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ariejacobi/Downloads/"/>
    </mc:Choice>
  </mc:AlternateContent>
  <xr:revisionPtr revIDLastSave="0" documentId="8_{896369EB-00F0-6649-8FB2-F7BEF391E045}" xr6:coauthVersionLast="47" xr6:coauthVersionMax="47" xr10:uidLastSave="{00000000-0000-0000-0000-000000000000}"/>
  <bookViews>
    <workbookView xWindow="0" yWindow="500" windowWidth="38400" windowHeight="19640" activeTab="2" xr2:uid="{00000000-000D-0000-FFFF-FFFF00000000}"/>
  </bookViews>
  <sheets>
    <sheet name="INFO liveLog" sheetId="1" r:id="rId1"/>
    <sheet name="Parameter_Info" sheetId="2" r:id="rId2"/>
    <sheet name="DUCCEM_liveResults" sheetId="3" r:id="rId3"/>
    <sheet name="otherSites_liveResults" sheetId="4" r:id="rId4"/>
    <sheet name="Discharge_Gauge" sheetId="5" r:id="rId5"/>
    <sheet name="Isoptopes_full" sheetId="6" r:id="rId6"/>
    <sheet name="POC_full" sheetId="7" r:id="rId7"/>
    <sheet name="DUCCEM_full_CDOM" sheetId="8" r:id="rId8"/>
    <sheet name="DUCCEM_full_SPM" sheetId="9" r:id="rId9"/>
    <sheet name="DUCCEM_full_cations+anions" sheetId="10" r:id="rId10"/>
    <sheet name="Budget_calculation_2023-24" sheetId="11" r:id="rId11"/>
    <sheet name="Budget_calculation_2025" sheetId="12" r:id="rId12"/>
  </sheets>
  <definedNames>
    <definedName name="_xlnm._FilterDatabase" localSheetId="1" hidden="1">Parameter_Info!$E$31:$E$59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IT7ssDkr83xQWY2YmC0jWLHFMw+HiDKcfC6kDkJk7Kg="/>
    </ext>
  </extLst>
</workbook>
</file>

<file path=xl/calcChain.xml><?xml version="1.0" encoding="utf-8"?>
<calcChain xmlns="http://schemas.openxmlformats.org/spreadsheetml/2006/main">
  <c r="B40" i="12" l="1"/>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C10" i="12"/>
  <c r="C9" i="12"/>
  <c r="C8" i="12"/>
  <c r="C7" i="12"/>
  <c r="C6" i="12"/>
  <c r="C5" i="12"/>
  <c r="C4" i="12"/>
  <c r="C3" i="12"/>
  <c r="C2" i="12"/>
  <c r="C40" i="12" s="1"/>
  <c r="E77" i="11"/>
  <c r="F77" i="11" s="1"/>
  <c r="E76" i="11"/>
  <c r="F76" i="11" s="1"/>
  <c r="F75" i="11"/>
  <c r="E75" i="11"/>
  <c r="E74" i="11"/>
  <c r="F74" i="11" s="1"/>
  <c r="E73" i="11"/>
  <c r="F73" i="11" s="1"/>
  <c r="E72" i="11"/>
  <c r="F72" i="11" s="1"/>
  <c r="F71" i="11"/>
  <c r="E71" i="11"/>
  <c r="E70" i="11"/>
  <c r="F70" i="11" s="1"/>
  <c r="E69" i="11"/>
  <c r="F69" i="11" s="1"/>
  <c r="E68" i="11"/>
  <c r="F68" i="11" s="1"/>
  <c r="F67" i="11"/>
  <c r="E67" i="11"/>
  <c r="E66" i="11"/>
  <c r="F66" i="11" s="1"/>
  <c r="E65" i="11"/>
  <c r="F65" i="11" s="1"/>
  <c r="E64" i="11"/>
  <c r="F64" i="11" s="1"/>
  <c r="F63" i="11"/>
  <c r="E63" i="11"/>
  <c r="E62" i="11"/>
  <c r="F62" i="11" s="1"/>
  <c r="E61" i="11"/>
  <c r="F61" i="11" s="1"/>
  <c r="E60" i="11"/>
  <c r="F60" i="11" s="1"/>
  <c r="F59" i="11"/>
  <c r="E59" i="11"/>
  <c r="F58" i="11"/>
  <c r="E58" i="11"/>
  <c r="E57" i="11"/>
  <c r="F57" i="11" s="1"/>
  <c r="E56" i="11"/>
  <c r="F56" i="11" s="1"/>
  <c r="F55" i="11"/>
  <c r="E55" i="11"/>
  <c r="F54" i="11"/>
  <c r="E54" i="11"/>
  <c r="E53" i="11"/>
  <c r="F53" i="11" s="1"/>
  <c r="E52" i="11"/>
  <c r="F52" i="11" s="1"/>
  <c r="F51" i="11"/>
  <c r="E51" i="11"/>
  <c r="F50" i="11"/>
  <c r="E50" i="11"/>
  <c r="E49" i="11"/>
  <c r="F49" i="11" s="1"/>
  <c r="E48" i="11"/>
  <c r="F48" i="11" s="1"/>
  <c r="F47" i="11"/>
  <c r="E47" i="11"/>
  <c r="F46" i="11"/>
  <c r="E46" i="11"/>
  <c r="E45" i="11"/>
  <c r="F45" i="11" s="1"/>
  <c r="E44" i="11"/>
  <c r="F44" i="11" s="1"/>
  <c r="F43" i="11"/>
  <c r="E43" i="11"/>
  <c r="F42" i="11"/>
  <c r="E42" i="11"/>
  <c r="E41" i="11"/>
  <c r="F41" i="11" s="1"/>
  <c r="E40" i="11"/>
  <c r="E79" i="11" s="1"/>
  <c r="F79" i="11" s="1"/>
  <c r="E39" i="11"/>
  <c r="F39" i="11" s="1"/>
  <c r="E38" i="11"/>
  <c r="F38" i="11" s="1"/>
  <c r="E37" i="11"/>
  <c r="F37" i="11" s="1"/>
  <c r="E36" i="11"/>
  <c r="F36" i="11" s="1"/>
  <c r="E35" i="11"/>
  <c r="F35" i="11" s="1"/>
  <c r="E34" i="11"/>
  <c r="F34" i="11" s="1"/>
  <c r="E33" i="11"/>
  <c r="F33" i="11" s="1"/>
  <c r="E32" i="11"/>
  <c r="F32" i="11" s="1"/>
  <c r="E31" i="11"/>
  <c r="F31" i="11" s="1"/>
  <c r="E48" i="10"/>
  <c r="D48" i="10"/>
  <c r="C48" i="10"/>
  <c r="B48" i="10"/>
  <c r="A48" i="10"/>
  <c r="E47" i="10"/>
  <c r="D47" i="10"/>
  <c r="C47" i="10"/>
  <c r="B47" i="10"/>
  <c r="A47" i="10"/>
  <c r="E46" i="10"/>
  <c r="D46" i="10"/>
  <c r="C46" i="10"/>
  <c r="B46" i="10"/>
  <c r="A46" i="10"/>
  <c r="E45" i="10"/>
  <c r="D45" i="10"/>
  <c r="C45" i="10"/>
  <c r="B45" i="10"/>
  <c r="A45" i="10"/>
  <c r="E44" i="10"/>
  <c r="D44" i="10"/>
  <c r="C44" i="10"/>
  <c r="B44" i="10"/>
  <c r="A44" i="10"/>
  <c r="E43" i="10"/>
  <c r="D43" i="10"/>
  <c r="C43" i="10"/>
  <c r="B43" i="10"/>
  <c r="A43" i="10"/>
  <c r="E42" i="10"/>
  <c r="D42" i="10"/>
  <c r="C42" i="10"/>
  <c r="B42" i="10"/>
  <c r="A42" i="10"/>
  <c r="E41" i="10"/>
  <c r="D41" i="10"/>
  <c r="C41" i="10"/>
  <c r="B41" i="10"/>
  <c r="A41" i="10"/>
  <c r="E40" i="10"/>
  <c r="D40" i="10"/>
  <c r="C40" i="10"/>
  <c r="B40" i="10"/>
  <c r="A40" i="10"/>
  <c r="E39" i="10"/>
  <c r="D39" i="10"/>
  <c r="C39" i="10"/>
  <c r="B39" i="10"/>
  <c r="A39" i="10"/>
  <c r="E38" i="10"/>
  <c r="D38" i="10"/>
  <c r="C38" i="10"/>
  <c r="B38" i="10"/>
  <c r="A38" i="10"/>
  <c r="E37" i="10"/>
  <c r="D37" i="10"/>
  <c r="C37" i="10"/>
  <c r="B37" i="10"/>
  <c r="A37" i="10"/>
  <c r="E36" i="10"/>
  <c r="D36" i="10"/>
  <c r="C36" i="10"/>
  <c r="B36" i="10"/>
  <c r="A36" i="10"/>
  <c r="E35" i="10"/>
  <c r="D35" i="10"/>
  <c r="C35" i="10"/>
  <c r="B35" i="10"/>
  <c r="A35" i="10"/>
  <c r="E34" i="10"/>
  <c r="D34" i="10"/>
  <c r="C34" i="10"/>
  <c r="B34" i="10"/>
  <c r="A34" i="10"/>
  <c r="E33" i="10"/>
  <c r="D33" i="10"/>
  <c r="C33" i="10"/>
  <c r="B33" i="10"/>
  <c r="A33" i="10"/>
  <c r="E32" i="10"/>
  <c r="D32" i="10"/>
  <c r="C32" i="10"/>
  <c r="B32" i="10"/>
  <c r="A32" i="10"/>
  <c r="E31" i="10"/>
  <c r="D31" i="10"/>
  <c r="C31" i="10"/>
  <c r="B31" i="10"/>
  <c r="A31" i="10"/>
  <c r="E30" i="10"/>
  <c r="D30" i="10"/>
  <c r="C30" i="10"/>
  <c r="B30" i="10"/>
  <c r="A30" i="10"/>
  <c r="E29" i="10"/>
  <c r="D29" i="10"/>
  <c r="C29" i="10"/>
  <c r="B29" i="10"/>
  <c r="A29" i="10"/>
  <c r="E28" i="10"/>
  <c r="D28" i="10"/>
  <c r="C28" i="10"/>
  <c r="B28" i="10"/>
  <c r="A28" i="10"/>
  <c r="E27" i="10"/>
  <c r="D27" i="10"/>
  <c r="C27" i="10"/>
  <c r="B27" i="10"/>
  <c r="A27" i="10"/>
  <c r="E26" i="10"/>
  <c r="D26" i="10"/>
  <c r="C26" i="10"/>
  <c r="B26" i="10"/>
  <c r="A26" i="10"/>
  <c r="E25" i="10"/>
  <c r="D25" i="10"/>
  <c r="C25" i="10"/>
  <c r="B25" i="10"/>
  <c r="A25" i="10"/>
  <c r="E24" i="10"/>
  <c r="D24" i="10"/>
  <c r="C24" i="10"/>
  <c r="B24" i="10"/>
  <c r="A24" i="10"/>
  <c r="E23" i="10"/>
  <c r="D23" i="10"/>
  <c r="C23" i="10"/>
  <c r="B23" i="10"/>
  <c r="A23" i="10"/>
  <c r="E22" i="10"/>
  <c r="D22" i="10"/>
  <c r="C22" i="10"/>
  <c r="B22" i="10"/>
  <c r="A22" i="10"/>
  <c r="E21" i="10"/>
  <c r="D21" i="10"/>
  <c r="C21" i="10"/>
  <c r="B21" i="10"/>
  <c r="A21" i="10"/>
  <c r="E20" i="10"/>
  <c r="D20" i="10"/>
  <c r="C20" i="10"/>
  <c r="B20" i="10"/>
  <c r="A20" i="10"/>
  <c r="E19" i="10"/>
  <c r="D19" i="10"/>
  <c r="C19" i="10"/>
  <c r="B19" i="10"/>
  <c r="A19" i="10"/>
  <c r="E18" i="10"/>
  <c r="D18" i="10"/>
  <c r="C18" i="10"/>
  <c r="B18" i="10"/>
  <c r="A18" i="10"/>
  <c r="E17" i="10"/>
  <c r="D17" i="10"/>
  <c r="C17" i="10"/>
  <c r="B17" i="10"/>
  <c r="A17" i="10"/>
  <c r="E16" i="10"/>
  <c r="D16" i="10"/>
  <c r="C16" i="10"/>
  <c r="B16" i="10"/>
  <c r="A16" i="10"/>
  <c r="E15" i="10"/>
  <c r="D15" i="10"/>
  <c r="C15" i="10"/>
  <c r="B15" i="10"/>
  <c r="A15" i="10"/>
  <c r="E14" i="10"/>
  <c r="D14" i="10"/>
  <c r="C14" i="10"/>
  <c r="B14" i="10"/>
  <c r="A14" i="10"/>
  <c r="E13" i="10"/>
  <c r="D13" i="10"/>
  <c r="C13" i="10"/>
  <c r="B13" i="10"/>
  <c r="A13" i="10"/>
  <c r="E12" i="10"/>
  <c r="D12" i="10"/>
  <c r="C12" i="10"/>
  <c r="B12" i="10"/>
  <c r="A12" i="10"/>
  <c r="E11" i="10"/>
  <c r="D11" i="10"/>
  <c r="C11" i="10"/>
  <c r="B11" i="10"/>
  <c r="A11" i="10"/>
  <c r="E10" i="10"/>
  <c r="D10" i="10"/>
  <c r="C10" i="10"/>
  <c r="B10" i="10"/>
  <c r="A10" i="10"/>
  <c r="E9" i="10"/>
  <c r="D9" i="10"/>
  <c r="C9" i="10"/>
  <c r="B9" i="10"/>
  <c r="A9" i="10"/>
  <c r="E8" i="10"/>
  <c r="D8" i="10"/>
  <c r="C8" i="10"/>
  <c r="B8" i="10"/>
  <c r="A8" i="10"/>
  <c r="E7" i="10"/>
  <c r="D7" i="10"/>
  <c r="C7" i="10"/>
  <c r="B7" i="10"/>
  <c r="A7" i="10"/>
  <c r="E6" i="10"/>
  <c r="D6" i="10"/>
  <c r="C6" i="10"/>
  <c r="B6" i="10"/>
  <c r="A6" i="10"/>
  <c r="E5" i="10"/>
  <c r="D5" i="10"/>
  <c r="C5" i="10"/>
  <c r="B5" i="10"/>
  <c r="A5" i="10"/>
  <c r="E4" i="10"/>
  <c r="D4" i="10"/>
  <c r="C4" i="10"/>
  <c r="B4" i="10"/>
  <c r="A4" i="10"/>
  <c r="E3" i="10"/>
  <c r="D3" i="10"/>
  <c r="C3" i="10"/>
  <c r="B3" i="10"/>
  <c r="A3" i="10"/>
  <c r="E2" i="10"/>
  <c r="D2" i="10"/>
  <c r="C2" i="10"/>
  <c r="B2" i="10"/>
  <c r="A2" i="10"/>
  <c r="E1" i="10"/>
  <c r="D1" i="10"/>
  <c r="C1" i="10"/>
  <c r="B1" i="10"/>
  <c r="A1" i="10"/>
  <c r="B107" i="9"/>
  <c r="B106" i="9"/>
  <c r="B105" i="9"/>
  <c r="B104" i="9"/>
  <c r="B103" i="9"/>
  <c r="B102" i="9"/>
  <c r="B101" i="9"/>
  <c r="B100" i="9"/>
  <c r="B99" i="9"/>
  <c r="B98" i="9"/>
  <c r="B97" i="9"/>
  <c r="B96" i="9"/>
  <c r="B95" i="9"/>
  <c r="B94" i="9"/>
  <c r="B93" i="9"/>
  <c r="B92" i="9"/>
  <c r="E91" i="9"/>
  <c r="D91" i="9"/>
  <c r="B91" i="9"/>
  <c r="B90" i="9"/>
  <c r="B89" i="9"/>
  <c r="B88" i="9"/>
  <c r="B87" i="9"/>
  <c r="B86" i="9"/>
  <c r="B85" i="9"/>
  <c r="B84" i="9"/>
  <c r="B83" i="9"/>
  <c r="B82" i="9"/>
  <c r="B81" i="9"/>
  <c r="B80" i="9"/>
  <c r="B79" i="9"/>
  <c r="B78" i="9"/>
  <c r="B77" i="9"/>
  <c r="B76" i="9"/>
  <c r="B75" i="9"/>
  <c r="B74" i="9"/>
  <c r="B73" i="9"/>
  <c r="E72" i="9"/>
  <c r="D72" i="9"/>
  <c r="B72" i="9"/>
  <c r="E71" i="9"/>
  <c r="D71" i="9"/>
  <c r="B71" i="9"/>
  <c r="B70" i="9"/>
  <c r="E69" i="9"/>
  <c r="D69" i="9"/>
  <c r="B69" i="9"/>
  <c r="E68" i="9"/>
  <c r="D68" i="9"/>
  <c r="B68" i="9"/>
  <c r="B67" i="9"/>
  <c r="B66" i="9"/>
  <c r="B65" i="9"/>
  <c r="B64" i="9"/>
  <c r="B63" i="9"/>
  <c r="B62" i="9"/>
  <c r="B61" i="9"/>
  <c r="B60" i="9"/>
  <c r="B59" i="9"/>
  <c r="B58" i="9"/>
  <c r="B57" i="9"/>
  <c r="B56" i="9"/>
  <c r="B55" i="9"/>
  <c r="B54" i="9"/>
  <c r="B53" i="9"/>
  <c r="B52" i="9"/>
  <c r="B51" i="9"/>
  <c r="B50" i="9"/>
  <c r="B49" i="9"/>
  <c r="E48" i="9"/>
  <c r="D48" i="9"/>
  <c r="C48" i="9"/>
  <c r="B48" i="9"/>
  <c r="A48" i="9"/>
  <c r="E47" i="9"/>
  <c r="D47" i="9"/>
  <c r="C47" i="9"/>
  <c r="B47" i="9"/>
  <c r="A47" i="9"/>
  <c r="E46" i="9"/>
  <c r="D46" i="9"/>
  <c r="C46" i="9"/>
  <c r="B46" i="9"/>
  <c r="A46" i="9"/>
  <c r="E45" i="9"/>
  <c r="D45" i="9"/>
  <c r="C45" i="9"/>
  <c r="B45" i="9"/>
  <c r="A45" i="9"/>
  <c r="E44" i="9"/>
  <c r="C44" i="9"/>
  <c r="B44" i="9"/>
  <c r="A44" i="9"/>
  <c r="E43" i="9"/>
  <c r="D43" i="9"/>
  <c r="C43" i="9"/>
  <c r="B43" i="9"/>
  <c r="A43" i="9"/>
  <c r="E42" i="9"/>
  <c r="D42" i="9"/>
  <c r="C42" i="9"/>
  <c r="B42" i="9"/>
  <c r="A42" i="9"/>
  <c r="E41" i="9"/>
  <c r="D41" i="9"/>
  <c r="C41" i="9"/>
  <c r="B41" i="9"/>
  <c r="A41" i="9"/>
  <c r="E40" i="9"/>
  <c r="D40" i="9"/>
  <c r="C40" i="9"/>
  <c r="B40" i="9"/>
  <c r="A40" i="9"/>
  <c r="E39" i="9"/>
  <c r="D39" i="9"/>
  <c r="C39" i="9"/>
  <c r="B39" i="9"/>
  <c r="A39" i="9"/>
  <c r="E38" i="9"/>
  <c r="D38" i="9"/>
  <c r="C38" i="9"/>
  <c r="B38" i="9"/>
  <c r="A38" i="9"/>
  <c r="E37" i="9"/>
  <c r="D37" i="9"/>
  <c r="C37" i="9"/>
  <c r="B37" i="9"/>
  <c r="A37" i="9"/>
  <c r="E36" i="9"/>
  <c r="D36" i="9"/>
  <c r="C36" i="9"/>
  <c r="B36" i="9"/>
  <c r="A36" i="9"/>
  <c r="E35" i="9"/>
  <c r="D35" i="9"/>
  <c r="C35" i="9"/>
  <c r="B35" i="9"/>
  <c r="A35" i="9"/>
  <c r="E34" i="9"/>
  <c r="D34" i="9"/>
  <c r="C34" i="9"/>
  <c r="B34" i="9"/>
  <c r="A34" i="9"/>
  <c r="E33" i="9"/>
  <c r="D33" i="9"/>
  <c r="C33" i="9"/>
  <c r="B33" i="9"/>
  <c r="A33" i="9"/>
  <c r="E32" i="9"/>
  <c r="D32" i="9"/>
  <c r="C32" i="9"/>
  <c r="B32" i="9"/>
  <c r="A32" i="9"/>
  <c r="E31" i="9"/>
  <c r="D31" i="9"/>
  <c r="C31" i="9"/>
  <c r="B31" i="9"/>
  <c r="A31" i="9"/>
  <c r="E30" i="9"/>
  <c r="D30" i="9"/>
  <c r="C30" i="9"/>
  <c r="B30" i="9"/>
  <c r="A30" i="9"/>
  <c r="E29" i="9"/>
  <c r="D29" i="9"/>
  <c r="C29" i="9"/>
  <c r="B29" i="9"/>
  <c r="A29" i="9"/>
  <c r="E28" i="9"/>
  <c r="D28" i="9"/>
  <c r="C28" i="9"/>
  <c r="B28" i="9"/>
  <c r="A28" i="9"/>
  <c r="E27" i="9"/>
  <c r="D27" i="9"/>
  <c r="C27" i="9"/>
  <c r="B27" i="9"/>
  <c r="A27" i="9"/>
  <c r="E26" i="9"/>
  <c r="D26" i="9"/>
  <c r="C26" i="9"/>
  <c r="B26" i="9"/>
  <c r="A26" i="9"/>
  <c r="E25" i="9"/>
  <c r="D25" i="9"/>
  <c r="C25" i="9"/>
  <c r="B25" i="9"/>
  <c r="A25" i="9"/>
  <c r="E24" i="9"/>
  <c r="D24" i="9"/>
  <c r="C24" i="9"/>
  <c r="B24" i="9"/>
  <c r="A24" i="9"/>
  <c r="E23" i="9"/>
  <c r="D23" i="9"/>
  <c r="C23" i="9"/>
  <c r="B23" i="9"/>
  <c r="A23" i="9"/>
  <c r="E22" i="9"/>
  <c r="D22" i="9"/>
  <c r="C22" i="9"/>
  <c r="B22" i="9"/>
  <c r="A22" i="9"/>
  <c r="E21" i="9"/>
  <c r="D21" i="9"/>
  <c r="C21" i="9"/>
  <c r="B21" i="9"/>
  <c r="A21" i="9"/>
  <c r="E20" i="9"/>
  <c r="D20" i="9"/>
  <c r="C20" i="9"/>
  <c r="B20" i="9"/>
  <c r="A20" i="9"/>
  <c r="E19" i="9"/>
  <c r="D19" i="9"/>
  <c r="C19" i="9"/>
  <c r="B19" i="9"/>
  <c r="A19" i="9"/>
  <c r="E18" i="9"/>
  <c r="D18" i="9"/>
  <c r="C18" i="9"/>
  <c r="B18" i="9"/>
  <c r="A18" i="9"/>
  <c r="E17" i="9"/>
  <c r="D17" i="9"/>
  <c r="C17" i="9"/>
  <c r="B17" i="9"/>
  <c r="A17" i="9"/>
  <c r="E16" i="9"/>
  <c r="D16" i="9"/>
  <c r="C16" i="9"/>
  <c r="B16" i="9"/>
  <c r="A16" i="9"/>
  <c r="E15" i="9"/>
  <c r="D15" i="9"/>
  <c r="C15" i="9"/>
  <c r="B15" i="9"/>
  <c r="A15" i="9"/>
  <c r="E14" i="9"/>
  <c r="D14" i="9"/>
  <c r="C14" i="9"/>
  <c r="B14" i="9"/>
  <c r="A14" i="9"/>
  <c r="E13" i="9"/>
  <c r="D13" i="9"/>
  <c r="C13" i="9"/>
  <c r="B13" i="9"/>
  <c r="A13" i="9"/>
  <c r="E12" i="9"/>
  <c r="D12" i="9"/>
  <c r="C12" i="9"/>
  <c r="B12" i="9"/>
  <c r="A12" i="9"/>
  <c r="E11" i="9"/>
  <c r="D11" i="9"/>
  <c r="C11" i="9"/>
  <c r="B11" i="9"/>
  <c r="A11" i="9"/>
  <c r="E10" i="9"/>
  <c r="D10" i="9"/>
  <c r="C10" i="9"/>
  <c r="B10" i="9"/>
  <c r="A10" i="9"/>
  <c r="E9" i="9"/>
  <c r="D9" i="9"/>
  <c r="C9" i="9"/>
  <c r="B9" i="9"/>
  <c r="A9" i="9"/>
  <c r="E8" i="9"/>
  <c r="D8" i="9"/>
  <c r="C8" i="9"/>
  <c r="B8" i="9"/>
  <c r="A8" i="9"/>
  <c r="E7" i="9"/>
  <c r="D7" i="9"/>
  <c r="C7" i="9"/>
  <c r="B7" i="9"/>
  <c r="A7" i="9"/>
  <c r="E6" i="9"/>
  <c r="D6" i="9"/>
  <c r="C6" i="9"/>
  <c r="B6" i="9"/>
  <c r="A6" i="9"/>
  <c r="E5" i="9"/>
  <c r="D5" i="9"/>
  <c r="C5" i="9"/>
  <c r="B5" i="9"/>
  <c r="A5" i="9"/>
  <c r="E4" i="9"/>
  <c r="D4" i="9"/>
  <c r="C4" i="9"/>
  <c r="B4" i="9"/>
  <c r="A4" i="9"/>
  <c r="E3" i="9"/>
  <c r="D3" i="9"/>
  <c r="C3" i="9"/>
  <c r="B3" i="9"/>
  <c r="A3" i="9"/>
  <c r="E2" i="9"/>
  <c r="D2" i="9"/>
  <c r="C2" i="9"/>
  <c r="B2" i="9"/>
  <c r="A2" i="9"/>
  <c r="E1" i="9"/>
  <c r="D1" i="9"/>
  <c r="C1" i="9"/>
  <c r="B1" i="9"/>
  <c r="A1" i="9"/>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4" i="8"/>
  <c r="H43" i="8"/>
  <c r="H36" i="8"/>
  <c r="H33" i="8"/>
  <c r="H28" i="8"/>
  <c r="H27" i="8"/>
  <c r="H26" i="8"/>
  <c r="H25" i="8"/>
  <c r="H20" i="8"/>
  <c r="H19" i="8"/>
  <c r="H18" i="8"/>
  <c r="H14" i="8"/>
  <c r="H13" i="8"/>
  <c r="H12" i="8"/>
  <c r="H10" i="8"/>
  <c r="H9" i="8"/>
  <c r="H8" i="8"/>
  <c r="H7" i="8"/>
  <c r="H6" i="8"/>
  <c r="H5" i="8"/>
  <c r="H3" i="8"/>
  <c r="H2" i="8"/>
  <c r="U17" i="4"/>
  <c r="U15" i="4"/>
  <c r="U14" i="4"/>
  <c r="U13" i="4"/>
  <c r="U12" i="4"/>
  <c r="U11" i="4"/>
  <c r="U10" i="4"/>
  <c r="U9" i="4"/>
  <c r="U8" i="4"/>
  <c r="Z107" i="3"/>
  <c r="Y107" i="3"/>
  <c r="X107" i="3"/>
  <c r="W107" i="3"/>
  <c r="V107" i="3"/>
  <c r="AA107" i="3" s="1"/>
  <c r="AA106" i="3"/>
  <c r="Z106" i="3"/>
  <c r="Y106" i="3"/>
  <c r="X106" i="3"/>
  <c r="W106" i="3"/>
  <c r="V106" i="3"/>
  <c r="AA105" i="3"/>
  <c r="Z105" i="3"/>
  <c r="Y105" i="3"/>
  <c r="X105" i="3"/>
  <c r="W105" i="3"/>
  <c r="V105" i="3"/>
  <c r="Z104" i="3"/>
  <c r="Y104" i="3"/>
  <c r="X104" i="3"/>
  <c r="W104" i="3"/>
  <c r="V104" i="3"/>
  <c r="AA104" i="3" s="1"/>
  <c r="Z103" i="3"/>
  <c r="Y103" i="3"/>
  <c r="X103" i="3"/>
  <c r="W103" i="3"/>
  <c r="V103" i="3"/>
  <c r="AA103" i="3" s="1"/>
  <c r="AA102" i="3"/>
  <c r="Z102" i="3"/>
  <c r="Y102" i="3"/>
  <c r="X102" i="3"/>
  <c r="W102" i="3"/>
  <c r="V102" i="3"/>
  <c r="AA101" i="3"/>
  <c r="Z101" i="3"/>
  <c r="Y101" i="3"/>
  <c r="X101" i="3"/>
  <c r="W101" i="3"/>
  <c r="V101" i="3"/>
  <c r="Z100" i="3"/>
  <c r="Y100" i="3"/>
  <c r="X100" i="3"/>
  <c r="W100" i="3"/>
  <c r="V100" i="3"/>
  <c r="AA100" i="3" s="1"/>
  <c r="Z99" i="3"/>
  <c r="Y99" i="3"/>
  <c r="X99" i="3"/>
  <c r="W99" i="3"/>
  <c r="V99" i="3"/>
  <c r="AA99" i="3" s="1"/>
  <c r="AA98" i="3"/>
  <c r="Z98" i="3"/>
  <c r="Y98" i="3"/>
  <c r="X98" i="3"/>
  <c r="W98" i="3"/>
  <c r="V98" i="3"/>
  <c r="AA97" i="3"/>
  <c r="Z97" i="3"/>
  <c r="Y97" i="3"/>
  <c r="X97" i="3"/>
  <c r="W97" i="3"/>
  <c r="V97" i="3"/>
  <c r="Z96" i="3"/>
  <c r="Y96" i="3"/>
  <c r="X96" i="3"/>
  <c r="W96" i="3"/>
  <c r="V96" i="3"/>
  <c r="AA96" i="3" s="1"/>
  <c r="Z95" i="3"/>
  <c r="Y95" i="3"/>
  <c r="X95" i="3"/>
  <c r="W95" i="3"/>
  <c r="V95" i="3"/>
  <c r="AA95" i="3" s="1"/>
  <c r="AA94" i="3"/>
  <c r="Z94" i="3"/>
  <c r="Y94" i="3"/>
  <c r="X94" i="3"/>
  <c r="W94" i="3"/>
  <c r="V94" i="3"/>
  <c r="AA93" i="3"/>
  <c r="Z93" i="3"/>
  <c r="Y93" i="3"/>
  <c r="X93" i="3"/>
  <c r="W93" i="3"/>
  <c r="V93" i="3"/>
  <c r="Z92" i="3"/>
  <c r="Y92" i="3"/>
  <c r="X92" i="3"/>
  <c r="V92" i="3"/>
  <c r="AA92" i="3" s="1"/>
  <c r="AA90" i="3"/>
  <c r="Z90" i="3"/>
  <c r="Y90" i="3"/>
  <c r="X90" i="3"/>
  <c r="V90" i="3"/>
  <c r="AA89" i="3"/>
  <c r="Z89" i="3"/>
  <c r="Y89" i="3"/>
  <c r="X89" i="3"/>
  <c r="V89" i="3"/>
  <c r="Z88" i="3"/>
  <c r="Y88" i="3"/>
  <c r="X88" i="3"/>
  <c r="V88" i="3"/>
  <c r="AA88" i="3" s="1"/>
  <c r="AA87" i="3"/>
  <c r="Z87" i="3"/>
  <c r="Y87" i="3"/>
  <c r="X87" i="3"/>
  <c r="V87" i="3"/>
  <c r="Z86" i="3"/>
  <c r="Y86" i="3"/>
  <c r="X86" i="3"/>
  <c r="V86" i="3"/>
  <c r="AA86" i="3" s="1"/>
  <c r="Z85" i="3"/>
  <c r="Y85" i="3"/>
  <c r="X85" i="3"/>
  <c r="V85" i="3"/>
  <c r="AA85" i="3" s="1"/>
  <c r="AA84" i="3"/>
  <c r="Z84" i="3"/>
  <c r="Y84" i="3"/>
  <c r="X84" i="3"/>
  <c r="V84" i="3"/>
  <c r="Z83" i="3"/>
  <c r="Y83" i="3"/>
  <c r="X83" i="3"/>
  <c r="V83" i="3"/>
  <c r="AA83" i="3" s="1"/>
  <c r="AA82" i="3"/>
  <c r="Z82" i="3"/>
  <c r="Y82" i="3"/>
  <c r="X82" i="3"/>
  <c r="V82" i="3"/>
  <c r="AA81" i="3"/>
  <c r="Z81" i="3"/>
  <c r="Y81" i="3"/>
  <c r="X81" i="3"/>
  <c r="V81" i="3"/>
  <c r="Z80" i="3"/>
  <c r="Y80" i="3"/>
  <c r="X80" i="3"/>
  <c r="V80" i="3"/>
  <c r="AA80" i="3" s="1"/>
  <c r="AA79" i="3"/>
  <c r="Z79" i="3"/>
  <c r="Y79" i="3"/>
  <c r="X79" i="3"/>
  <c r="V79" i="3"/>
  <c r="Z78" i="3"/>
  <c r="Y78" i="3"/>
  <c r="X78" i="3"/>
  <c r="V78" i="3"/>
  <c r="AA78" i="3" s="1"/>
  <c r="Z77" i="3"/>
  <c r="Y77" i="3"/>
  <c r="X77" i="3"/>
  <c r="V77" i="3"/>
  <c r="AA77" i="3" s="1"/>
  <c r="AA76" i="3"/>
  <c r="Z76" i="3"/>
  <c r="Y76" i="3"/>
  <c r="X76" i="3"/>
  <c r="V76" i="3"/>
  <c r="Z75" i="3"/>
  <c r="Y75" i="3"/>
  <c r="X75" i="3"/>
  <c r="V75" i="3"/>
  <c r="AA75" i="3" s="1"/>
  <c r="AA74" i="3"/>
  <c r="Z74" i="3"/>
  <c r="Y74" i="3"/>
  <c r="X74" i="3"/>
  <c r="V74" i="3"/>
  <c r="AA73" i="3"/>
  <c r="Z73" i="3"/>
  <c r="Y73" i="3"/>
  <c r="X73" i="3"/>
  <c r="V73" i="3"/>
  <c r="Z70" i="3"/>
  <c r="Y70" i="3"/>
  <c r="X70" i="3"/>
  <c r="V70" i="3"/>
  <c r="AA70" i="3" s="1"/>
  <c r="AA67" i="3"/>
  <c r="Z67" i="3"/>
  <c r="Y67" i="3"/>
  <c r="X67" i="3"/>
  <c r="V67" i="3"/>
  <c r="Z66" i="3"/>
  <c r="Y66" i="3"/>
  <c r="X66" i="3"/>
  <c r="V66" i="3"/>
  <c r="AA66" i="3" s="1"/>
  <c r="Z65" i="3"/>
  <c r="Y65" i="3"/>
  <c r="X65" i="3"/>
  <c r="V65" i="3"/>
  <c r="AA65" i="3" s="1"/>
  <c r="AA64" i="3"/>
  <c r="Z64" i="3"/>
  <c r="Y64" i="3"/>
  <c r="X64" i="3"/>
  <c r="V64" i="3"/>
  <c r="Z63" i="3"/>
  <c r="Y63" i="3"/>
  <c r="X63" i="3"/>
  <c r="V63" i="3"/>
  <c r="AA63" i="3" s="1"/>
  <c r="AA62" i="3"/>
  <c r="Z62" i="3"/>
  <c r="Y62" i="3"/>
  <c r="X62" i="3"/>
  <c r="V62" i="3"/>
  <c r="AA61" i="3"/>
  <c r="Z61" i="3"/>
  <c r="Y61" i="3"/>
  <c r="X61" i="3"/>
  <c r="V61" i="3"/>
  <c r="Z60" i="3"/>
  <c r="Y60" i="3"/>
  <c r="X60" i="3"/>
  <c r="V60" i="3"/>
  <c r="AA60" i="3" s="1"/>
  <c r="AA59" i="3"/>
  <c r="Z59" i="3"/>
  <c r="Y59" i="3"/>
  <c r="X59" i="3"/>
  <c r="V59" i="3"/>
  <c r="Z58" i="3"/>
  <c r="Y58" i="3"/>
  <c r="X58" i="3"/>
  <c r="V58" i="3"/>
  <c r="AA58" i="3" s="1"/>
  <c r="Z57" i="3"/>
  <c r="Y57" i="3"/>
  <c r="X57" i="3"/>
  <c r="V57" i="3"/>
  <c r="AA57" i="3" s="1"/>
  <c r="AA56" i="3"/>
  <c r="Z56" i="3"/>
  <c r="Y56" i="3"/>
  <c r="X56" i="3"/>
  <c r="V56" i="3"/>
  <c r="Z55" i="3"/>
  <c r="Y55" i="3"/>
  <c r="X55" i="3"/>
  <c r="V55" i="3"/>
  <c r="AA55" i="3" s="1"/>
  <c r="AA54" i="3"/>
  <c r="Z54" i="3"/>
  <c r="Y54" i="3"/>
  <c r="X54" i="3"/>
  <c r="V54" i="3"/>
  <c r="AA53" i="3"/>
  <c r="Z53" i="3"/>
  <c r="Y53" i="3"/>
  <c r="X53" i="3"/>
  <c r="V53" i="3"/>
  <c r="Z52" i="3"/>
  <c r="Y52" i="3"/>
  <c r="X52" i="3"/>
  <c r="V52" i="3"/>
  <c r="AA52" i="3" s="1"/>
  <c r="AA51" i="3"/>
  <c r="Z51" i="3"/>
  <c r="Y51" i="3"/>
  <c r="X51" i="3"/>
  <c r="V51" i="3"/>
  <c r="Z50" i="3"/>
  <c r="Y50" i="3"/>
  <c r="X50" i="3"/>
  <c r="V50" i="3"/>
  <c r="AA50" i="3" s="1"/>
  <c r="Z49" i="3"/>
  <c r="Y49" i="3"/>
  <c r="X49" i="3"/>
  <c r="V49" i="3"/>
  <c r="AA49" i="3" s="1"/>
  <c r="AA44" i="3"/>
  <c r="Z44" i="3"/>
  <c r="Y44" i="3"/>
  <c r="X44" i="3"/>
  <c r="V44" i="3"/>
  <c r="Z43" i="3"/>
  <c r="Y43" i="3"/>
  <c r="X43" i="3"/>
  <c r="V43" i="3"/>
  <c r="AA43" i="3" s="1"/>
  <c r="R42" i="3"/>
  <c r="R41" i="3"/>
  <c r="R40" i="3"/>
  <c r="R39" i="3"/>
  <c r="R38" i="3"/>
  <c r="R37" i="3"/>
  <c r="AA36" i="3"/>
  <c r="Z36" i="3"/>
  <c r="Y36" i="3"/>
  <c r="X36" i="3"/>
  <c r="V36" i="3"/>
  <c r="R36" i="3"/>
  <c r="R35" i="3"/>
  <c r="R34" i="3"/>
  <c r="AA33" i="3"/>
  <c r="Z33" i="3"/>
  <c r="Y33" i="3"/>
  <c r="X33" i="3"/>
  <c r="V33" i="3"/>
  <c r="R33" i="3"/>
  <c r="R31" i="3"/>
  <c r="R30" i="3"/>
  <c r="R29" i="3"/>
  <c r="R28" i="3" s="1"/>
  <c r="AA28" i="3"/>
  <c r="Z28" i="3"/>
  <c r="Y28" i="3"/>
  <c r="X28" i="3"/>
  <c r="V28" i="3"/>
  <c r="AA27" i="3"/>
  <c r="Z27" i="3"/>
  <c r="Y27" i="3"/>
  <c r="X27" i="3"/>
  <c r="V27" i="3"/>
  <c r="R27" i="3"/>
  <c r="Z26" i="3"/>
  <c r="Y26" i="3"/>
  <c r="X26" i="3"/>
  <c r="V26" i="3"/>
  <c r="AA26" i="3" s="1"/>
  <c r="R26" i="3"/>
  <c r="Z25" i="3"/>
  <c r="Y25" i="3"/>
  <c r="X25" i="3"/>
  <c r="V25" i="3"/>
  <c r="AA25" i="3" s="1"/>
  <c r="R25" i="3"/>
  <c r="R23" i="3"/>
  <c r="R22" i="3"/>
  <c r="R20" i="3" s="1"/>
  <c r="R21" i="3"/>
  <c r="Z20" i="3"/>
  <c r="Y20" i="3"/>
  <c r="X20" i="3"/>
  <c r="V20" i="3"/>
  <c r="AA20" i="3" s="1"/>
  <c r="AA19" i="3"/>
  <c r="Z19" i="3"/>
  <c r="Y19" i="3"/>
  <c r="X19" i="3"/>
  <c r="V19" i="3"/>
  <c r="R19" i="3"/>
  <c r="AA18" i="3"/>
  <c r="Z18" i="3"/>
  <c r="Y18" i="3"/>
  <c r="X18" i="3"/>
  <c r="V18" i="3"/>
  <c r="R18" i="3"/>
  <c r="R17" i="3"/>
  <c r="R16" i="3"/>
  <c r="R15" i="3"/>
  <c r="AA14" i="3"/>
  <c r="Z14" i="3"/>
  <c r="Y14" i="3"/>
  <c r="X14" i="3"/>
  <c r="V14" i="3"/>
  <c r="R14" i="3"/>
  <c r="AA13" i="3"/>
  <c r="Z13" i="3"/>
  <c r="Y13" i="3"/>
  <c r="X13" i="3"/>
  <c r="V13" i="3"/>
  <c r="R13" i="3"/>
  <c r="Z12" i="3"/>
  <c r="Y12" i="3"/>
  <c r="X12" i="3"/>
  <c r="V12" i="3"/>
  <c r="AA12" i="3" s="1"/>
  <c r="R12" i="3"/>
  <c r="Z10" i="3"/>
  <c r="Y10" i="3"/>
  <c r="X10" i="3"/>
  <c r="V10" i="3"/>
  <c r="AA10" i="3" s="1"/>
  <c r="R10" i="3"/>
  <c r="AA9" i="3"/>
  <c r="Z9" i="3"/>
  <c r="Y9" i="3"/>
  <c r="X9" i="3"/>
  <c r="V9" i="3"/>
  <c r="R9" i="3"/>
  <c r="AA8" i="3"/>
  <c r="Z8" i="3"/>
  <c r="Y8" i="3"/>
  <c r="X8" i="3"/>
  <c r="V8" i="3"/>
  <c r="R8" i="3"/>
  <c r="Z7" i="3"/>
  <c r="Y7" i="3"/>
  <c r="X7" i="3"/>
  <c r="V7" i="3"/>
  <c r="AA7" i="3" s="1"/>
  <c r="R7" i="3"/>
  <c r="Z6" i="3"/>
  <c r="Y6" i="3"/>
  <c r="X6" i="3"/>
  <c r="V6" i="3"/>
  <c r="AA6" i="3" s="1"/>
  <c r="R6" i="3"/>
  <c r="AA5" i="3"/>
  <c r="Z5" i="3"/>
  <c r="Y5" i="3"/>
  <c r="X5" i="3"/>
  <c r="V5" i="3"/>
  <c r="R5" i="3"/>
  <c r="AA3" i="3"/>
  <c r="Z3" i="3"/>
  <c r="Y3" i="3"/>
  <c r="X3" i="3"/>
  <c r="V3" i="3"/>
  <c r="R3" i="3"/>
  <c r="Z2" i="3"/>
  <c r="Y2" i="3"/>
  <c r="X2" i="3"/>
  <c r="V2" i="3"/>
  <c r="AA2" i="3" s="1"/>
  <c r="R2" i="3"/>
  <c r="A55" i="2"/>
  <c r="A54" i="2"/>
  <c r="A53" i="2"/>
  <c r="A52" i="2"/>
  <c r="A47" i="2"/>
  <c r="A46" i="2"/>
  <c r="A45" i="2"/>
  <c r="A44" i="2"/>
  <c r="A39" i="2"/>
  <c r="A38" i="2"/>
  <c r="A37" i="2"/>
  <c r="A36" i="2"/>
  <c r="A31" i="2"/>
  <c r="A30" i="2"/>
  <c r="A29" i="2"/>
  <c r="A28" i="2"/>
  <c r="A23" i="2"/>
  <c r="A22" i="2"/>
  <c r="A21" i="2"/>
  <c r="A20" i="2"/>
  <c r="A15" i="2"/>
  <c r="A14" i="2"/>
  <c r="A13" i="2"/>
  <c r="A12" i="2"/>
  <c r="A7" i="2"/>
  <c r="A6" i="2"/>
  <c r="A5" i="2"/>
  <c r="A4" i="2"/>
  <c r="A2" i="2" a="1"/>
  <c r="A59" i="2" s="1"/>
  <c r="I39" i="11" l="1"/>
  <c r="F82" i="11"/>
  <c r="F40" i="11"/>
  <c r="A40" i="2"/>
  <c r="A8" i="2"/>
  <c r="A24" i="2"/>
  <c r="A32" i="2"/>
  <c r="A56" i="2"/>
  <c r="A2" i="2"/>
  <c r="A9" i="2"/>
  <c r="A17" i="2"/>
  <c r="A25" i="2"/>
  <c r="A33" i="2"/>
  <c r="A41" i="2"/>
  <c r="A49" i="2"/>
  <c r="A57" i="2"/>
  <c r="A18" i="2"/>
  <c r="A26" i="2"/>
  <c r="A34" i="2"/>
  <c r="A42" i="2"/>
  <c r="A58" i="2"/>
  <c r="A16" i="2"/>
  <c r="A48" i="2"/>
  <c r="A10" i="2"/>
  <c r="A50" i="2"/>
  <c r="A3" i="2"/>
  <c r="A11" i="2"/>
  <c r="A19" i="2"/>
  <c r="A27" i="2"/>
  <c r="A35" i="2"/>
  <c r="A43" i="2"/>
  <c r="A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U53" authorId="0" shapeId="0" xr:uid="{00000000-0006-0000-0200-000001000000}">
      <text>
        <r>
          <rPr>
            <sz val="11"/>
            <color theme="1"/>
            <rFont val="Calibri"/>
            <scheme val="minor"/>
          </rPr>
          <t>======
ID#AAABh6ZWw1M
Marie Jacobi    (2025-06-05 12:50:02)
Red means: Do not use, C amount too low (remark from Julie)</t>
        </r>
      </text>
    </comment>
  </commentList>
  <extLst>
    <ext xmlns:r="http://schemas.openxmlformats.org/officeDocument/2006/relationships" uri="GoogleSheetsCustomDataVersion2">
      <go:sheetsCustomData xmlns:go="http://customooxmlschemas.google.com/" r:id="rId1" roundtripDataSignature="AMtx7mga2Q0CyjUijQCeVtxE4PBsQI1DL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300-000002000000}">
      <text>
        <r>
          <rPr>
            <sz val="11"/>
            <color theme="1"/>
            <rFont val="Calibri"/>
            <scheme val="minor"/>
          </rPr>
          <t>======
ID#AAABOROWBTk
Felica Gehde    (2024-06-28 15:18:08)
there are two filter but only one water sample for "sample peel river" -&gt; one of the filter is probaby sample point 8?</t>
        </r>
      </text>
    </comment>
    <comment ref="A11" authorId="0" shapeId="0" xr:uid="{00000000-0006-0000-0300-000001000000}">
      <text>
        <r>
          <rPr>
            <sz val="11"/>
            <color theme="1"/>
            <rFont val="Calibri"/>
            <scheme val="minor"/>
          </rPr>
          <t>======
ID#AAABOROWBTo
Felica Gehde    (2024-06-28 15:19:10)
water sample labeled as "SPOT 7"</t>
        </r>
      </text>
    </comment>
  </commentList>
  <extLst>
    <ext xmlns:r="http://schemas.openxmlformats.org/officeDocument/2006/relationships" uri="GoogleSheetsCustomDataVersion2">
      <go:sheetsCustomData xmlns:go="http://customooxmlschemas.google.com/" r:id="rId1" roundtripDataSignature="AMtx7mg+ypwcNEUkGIhYtkdu1zSD0ExiTA=="/>
    </ext>
  </extLst>
</comments>
</file>

<file path=xl/sharedStrings.xml><?xml version="1.0" encoding="utf-8"?>
<sst xmlns="http://schemas.openxmlformats.org/spreadsheetml/2006/main" count="100691" uniqueCount="2404">
  <si>
    <t>Date</t>
  </si>
  <si>
    <t>comment</t>
  </si>
  <si>
    <t>Anne, Bennet and Paul met for discussions; protocol is linked</t>
  </si>
  <si>
    <t>08.08.2023</t>
  </si>
  <si>
    <t>Bill and Paul packed samples at ARI, Inuvik</t>
  </si>
  <si>
    <t>11.08.2023</t>
  </si>
  <si>
    <t>- in blue container on Donovan Archie's lot, there are four Thermoboxes:
7363 - empty (had contained 60 sets, probably now on ARI loading dock in medium Zarges box)
7183 - empty (had contained 74 sets, probably now on ARI loading dock in medium Zarges box)
7373 - 45 sample sets including nutrients
7368 - 59 sample sets including nutrients</t>
  </si>
  <si>
    <t>15.08.2023</t>
  </si>
  <si>
    <t>Samples landed with Bill in Germany but luggage and samples got lost</t>
  </si>
  <si>
    <t>18.08.2023</t>
  </si>
  <si>
    <t>Samples got found at BER and arrived at AWI, were stored in +4 degree room</t>
  </si>
  <si>
    <t>21.08.2023</t>
  </si>
  <si>
    <t xml:space="preserve">Samples were unpacked and listed by Antje and Caroline. Filter and nutrients back to freezer. CDOM, DOC to +4 room. </t>
  </si>
  <si>
    <t>22.08.2023</t>
  </si>
  <si>
    <t>Restsample was measured for pH and EC with robot and cations and anions bottles were prepared</t>
  </si>
  <si>
    <t>01.09.2023</t>
  </si>
  <si>
    <t>ich habe mit Lisa Bröder (cc) bezüglich der Filter gesprochen, wie wir damit weiter umgehen sollen.
Wir haben beschlossen, dass wir sie bei uns trocknen ( ganz normal 24h, ~60°C, aufpassen mit Staub--&gt; Petrischalendeckel offen drauflegen) und
fuer SPM einwiegen, und die Filter dann getrocknet zur ETH schicken.
Dies hat auch den Vorteil, dass der Transport einfacher ist.
Dort werden sie dann auf d13C, d14C und evtl ausgewählte Filter auf Biomarker (hängt von Materialmenge ab) gemessen.
Parallel versuche ich mal mit Martin Hieronymi zu sprechen, ob sie am Hereon evtl Kapazität haben zum POC concentration messen (oder können wir das iwo hier auf dem Berg?).
POC concentration ist an der ETH Teil von einer Serie an Messungen (e.g. d14c) und dauert daher ziemlich lange (langer Probenrückstau) und ist aufwändig.
Zunächst würde ich vorschlagen, dass Felica die Filter trocknet und einwiegt sobald sie wieder aus dem Urlaub zurück ist.
Sagst du uns bescheid Felica?
@Lisa, wenn zb POC am Hereon gemessen wird (ich vermute es wird ein Teil vom Filter herausgestanzt?), beeinträchtigt dies nicht die möglichkeiten zur d14C, d13C messung?</t>
  </si>
  <si>
    <t>04.09.2023</t>
  </si>
  <si>
    <t>CDOM was measured by Felica at GFZ using 5cm cuvettes</t>
  </si>
  <si>
    <t>05.09.2023</t>
  </si>
  <si>
    <t>Filters were thawed and put to drying oven by Felica</t>
  </si>
  <si>
    <t>07.09.2023</t>
  </si>
  <si>
    <t>Filters were weighted by Felica</t>
  </si>
  <si>
    <t>26.09.2023</t>
  </si>
  <si>
    <t>DOC/TDN were measured by Antje</t>
  </si>
  <si>
    <t>16.10.2023</t>
  </si>
  <si>
    <t>Cations were measured by Antje</t>
  </si>
  <si>
    <t>26.10.2023</t>
  </si>
  <si>
    <t>Filters were sent to Lisa Bröder, they will be prepped at ETH and measured at Uni Basel (Julie Lattaud)</t>
  </si>
  <si>
    <t>26.11.2023</t>
  </si>
  <si>
    <t>Anions were measured by Antje</t>
  </si>
  <si>
    <t>06.05.2024</t>
  </si>
  <si>
    <t>samples 19-35 arrived with Michael Fritz at AWI</t>
  </si>
  <si>
    <t>invoice #357706 for sampling by ARI for 1st quarter 2024 was sent by ARI to Rechnungseingang</t>
  </si>
  <si>
    <t>07.05.2024</t>
  </si>
  <si>
    <t>Samples 19-35 were unpacked and listed by Annabeth and Felica. Nutrients back to freezer. CDOM, DOC to +4 room. Filters were thawed and put in drying oven by Annabeth and Felica</t>
  </si>
  <si>
    <t>08.05.2024</t>
  </si>
  <si>
    <t>Filters were weighed by Annabeth</t>
  </si>
  <si>
    <t>14.05.-16.05.2024</t>
  </si>
  <si>
    <t>Restsample were thawed 14.05.2024 , Filtration (0,45µm CA-Filter), Separation, Conservation_ anions/cations on thawed Restsample 15.05.2024 , Restsample was measured for pH and EC with robot  (ca.30ml)  16.05.2024, no Restsample left</t>
  </si>
  <si>
    <t>17.05.2024</t>
  </si>
  <si>
    <t>21.05.2024</t>
  </si>
  <si>
    <t>Fitlers 19-35 given to Thomas Opel for transport to Stockholm / Julie Lattaud (receipt confirmed)</t>
  </si>
  <si>
    <t>27.05.24</t>
  </si>
  <si>
    <t>?</t>
  </si>
  <si>
    <t>diss. nutrients samples sent to Bremerhaven</t>
  </si>
  <si>
    <t>13.06.24</t>
  </si>
  <si>
    <t>19.06.2024</t>
  </si>
  <si>
    <t>31.07.2024</t>
  </si>
  <si>
    <t>Felica, Anne, Annabeth, Antje, Bennet and Paul meet at Paul's and online: https://docs.google.com/document/d/1h5sNadV_dBA2Y2abjYPnMPaq8ArHRuVuOxt4n8dSj80/edit
comments on DUCCEM dashboard: https://docs.google.com/document/d/1vijGro2ofzH9mcKHxf18CzZ1Ki09pOZqXj6nCcnAsa0/edit</t>
  </si>
  <si>
    <t>august/september 2024</t>
  </si>
  <si>
    <t xml:space="preserve">frequent sampling during FLO CHAR Expedition by expedition members + Verena </t>
  </si>
  <si>
    <t>17.09.2024</t>
  </si>
  <si>
    <t>samples arrived with FLO CHAR expedition members at AWI, immediately put into freezer/fridge (FG)</t>
  </si>
  <si>
    <t>19.09.-25.09.2024</t>
  </si>
  <si>
    <t>all frozen/cooled Samples 36-60 unpacked, checked, stored in cartons (AE)</t>
  </si>
  <si>
    <t>25.09.2024</t>
  </si>
  <si>
    <t>Filters (#36 to #60, Peel River samples, blanks) were thawed and put into drying oven (FG)</t>
  </si>
  <si>
    <t>26.09.2024</t>
  </si>
  <si>
    <t>Filters (#36 to #60, Peel River samples, blanks) were weighted by Caroline and Felica, left in desiccator (FG)</t>
  </si>
  <si>
    <t>CDOM (#36 to #60, Peel River samples, FLOCHAR) were measured by Daniela, Annabeth, Bennet and Felica (FG)</t>
  </si>
  <si>
    <t>Restsample  (#36 to #60, Pauls River samples, blanks) were thawed , Filtration (0,45µm CA-Filter), Separation, Conservation_ anions/cations on thawed Restsample , Restsample was measured for pH and EC with robot  (ca.30ml), no Restsample left (Caroline)</t>
  </si>
  <si>
    <t>DOC/TDN  (#36 to #60, Pauls River samples, blanks) were measured by Antje</t>
  </si>
  <si>
    <t>03.02.2025</t>
  </si>
  <si>
    <t>Bennet added DOC/TDN data to this table</t>
  </si>
  <si>
    <t>BJ has talked to Fre and Bill aboiut sample transport from Inuvik to GER</t>
  </si>
  <si>
    <t>2 yeti boxes sent with thinice freight to inuvik</t>
  </si>
  <si>
    <t xml:space="preserve"> anions/cations(#36 to #60, Pauls River samples, blanks) were measured by Antje&amp;Caroline</t>
  </si>
  <si>
    <t>08.05.2025</t>
  </si>
  <si>
    <t>Marie and Felica listed and sorted new water samples and filter (#61-#75) and two ARI ice cores -&gt; Laborkühlschrank R004 (cooled)/ RUG05 (frozen, Freezer 3, Truhe)</t>
  </si>
  <si>
    <t>16.05.2025</t>
  </si>
  <si>
    <t>Marie put Rest samples (#61-#75) in Laborkühlschrank in R004 (Geochemie)</t>
  </si>
  <si>
    <t>19.05.2025</t>
  </si>
  <si>
    <t>Restsample  (#61 to #75) were thawed , Filtration (0,45µm CA-Filter), Separation, Conservation_ anions/cations on thawed Restsample , Restsample was measured for pH and EC with robot  (ca.30ml), no Restsample left (Caroline/Inka/Antje)</t>
  </si>
  <si>
    <t>26.05.2025</t>
  </si>
  <si>
    <t>Marie added raw data (incl. DL) values of iones to DUCCEM_full_cations+anions (till #60)</t>
  </si>
  <si>
    <t>05.06.2025</t>
  </si>
  <si>
    <t>Marie added final results up till #60 (iones, isotopes incl. deviation, POC) + a new column for ice thickness</t>
  </si>
  <si>
    <t>11.06.2025</t>
  </si>
  <si>
    <t>Marie added iones+Leitfaehigkeit up to #75 in liveRESULTS and full_cationes+aniones</t>
  </si>
  <si>
    <t>19.06.2025</t>
  </si>
  <si>
    <t>Order of CDOM data ID50 to 60 was wrong --&gt; MJ corrected, MJ added CDOM 61-75</t>
  </si>
  <si>
    <t>03.07.2025</t>
  </si>
  <si>
    <t>SPM Filter #61 to #75 put to drying oven by Marie and Felica (50 degrees)</t>
  </si>
  <si>
    <t>07.07.2025</t>
  </si>
  <si>
    <t xml:space="preserve">SPM Filter #61 to #75 were weighed back by Marie and Felica </t>
  </si>
  <si>
    <t>10.07.2025</t>
  </si>
  <si>
    <t>Marie, Paul, Bennet and Felica updated the layout of liveResults and Marie added new tables that are needed for the dashboard (Parameter_Info, Discharge_Gauge)</t>
  </si>
  <si>
    <t>Name</t>
  </si>
  <si>
    <t>For Timeseries</t>
  </si>
  <si>
    <t>For Scatter</t>
  </si>
  <si>
    <t>Renamed (unit)</t>
  </si>
  <si>
    <t>Info</t>
  </si>
  <si>
    <t>No</t>
  </si>
  <si>
    <t>ID</t>
  </si>
  <si>
    <t>Running number for samples</t>
  </si>
  <si>
    <t>On x-axis by default</t>
  </si>
  <si>
    <t>Datetime, local (YYYY-MM-DD)</t>
  </si>
  <si>
    <t>Local date (Inuvik, NWT, Canada)</t>
  </si>
  <si>
    <t>Time local (hh:mm)</t>
  </si>
  <si>
    <t>Time (hh:mm)</t>
  </si>
  <si>
    <t>Local time (Inuvik, NWT, Canada)</t>
  </si>
  <si>
    <t>Lat (DecDeg)</t>
  </si>
  <si>
    <t>Lon (DecDeg)</t>
  </si>
  <si>
    <t>comments on sampling location</t>
  </si>
  <si>
    <t>comments on sampling situation</t>
  </si>
  <si>
    <t>sampled by</t>
  </si>
  <si>
    <t xml:space="preserve">Temperature in situ (°C) </t>
  </si>
  <si>
    <t>Yes</t>
  </si>
  <si>
    <t>Water temperature (°C)</t>
  </si>
  <si>
    <t>The in situ river temperature was measured using a SonTek CastAway-CTD is a compact, GPS-enabled instrument that measures conductivity, temperature, and depth with high accuracy (±0.05 °C for temperature, ±0.25% for pressure and conductivity). It features a 5 Hz sampling rate</t>
  </si>
  <si>
    <t>Electrical Conductivity in situ (µS cm⁻¹)</t>
  </si>
  <si>
    <t>Electrical Conductivity, in situ (µS cm⁻¹)</t>
  </si>
  <si>
    <t>The in situ river electrical conductivity was measured using a SonTek CastAway-CTD is a compact, GPS-enabled instrument that measures conductivity, temperature, and depth with high accuracy (±0.05 °C for temperature, ±0.25% for pressure and conductivity). It features a 5 Hz sampling rate</t>
  </si>
  <si>
    <t>Electrical Conductivity Lab (µS cm⁻¹)</t>
  </si>
  <si>
    <t>Electrical Conductivity, Lab (µS cm⁻¹)</t>
  </si>
  <si>
    <t>For the pH/EC measurement the original frozen, unfiltered sample is thawed and then measured. A pH EC AR Robot from Seal Analytical is used for the measurement in combination with a Thermo Scientific Versa Star Pro Meter and a pH electrode (Thermo Scientific Orion) and a Conductivity electrode (Dura Probe 4 - Electrode Conductivity Cell) with a measuring range of 1 µS/cm to 200 mS/cm. A three-point calibration is performed for pH measurement.</t>
  </si>
  <si>
    <t>pH Lab (-)</t>
  </si>
  <si>
    <t>pH, Lab (-)</t>
  </si>
  <si>
    <t>Discharge in situ (m³ s⁻¹)</t>
  </si>
  <si>
    <t>Discharge, in situ (m³ s⁻¹)</t>
  </si>
  <si>
    <t>δ18O (‰)</t>
  </si>
  <si>
    <t>Oxygen (δ¹⁸O) and hydrogen (δD) isotope measurements conducted at the ISOLAB Facility at the Alfred Wegener Institute (AWI) Potsdam using DELTA-S Finnigan MAT mass spectrometers (USA) employing the equilibration method, described in Meyer et al. (2000). The isotope ratios are reported in per mil (‰) relative to the Vienna Standard Mean Ocean Water (VSMOW) as the international reference standard. Isotope analyses at ETH Zurich were performed using a PICARRO isotope and gas concentration analyzer (L2130-i). Nitrogen was used as purge gas and the vaporizer temperature was set at 110 °C. There were 12 injections per sample (1.8 µL), six injections were used to flush the vaporizer and measurement cavity of the instrument between samples. The latter six injections were injected as individual pulses for measurement with the latter four used in the data reduction. Isotope compositions were calibrated against reference materials from the International Atomic Energy Agency (IAEA) including SLAP2, GRESP, and VSMOW2 and in-house reference materials, resulting in a precision of analyses of 0.1 – 2‰. An independent quality control was carried up against reference materials from the United States Geologic Survey (USGS) which were run as quality control.</t>
  </si>
  <si>
    <t>δD (‰)</t>
  </si>
  <si>
    <t>D - excess (‰)</t>
  </si>
  <si>
    <t>D excess (‰)</t>
  </si>
  <si>
    <t>Deuterium excess (d) was calculated according to the equation (after Dansgaard, 1964): d = δD − 8 × δ¹⁸O</t>
  </si>
  <si>
    <t>Ice Thickness in situ (cm)</t>
  </si>
  <si>
    <t>Ice thickness, in situ (cm)</t>
  </si>
  <si>
    <t>Ice thickness was measured after drilling the ice hole with a special ice thickness measureing tape</t>
  </si>
  <si>
    <t>SPM (mg L⁻¹)</t>
  </si>
  <si>
    <t>SPM concentration (mg L⁻¹)</t>
  </si>
  <si>
    <t>Suspended sediment concentration - weighted particles on filter</t>
  </si>
  <si>
    <t>POC (mg L⁻¹)</t>
  </si>
  <si>
    <t>Particulate organic carbon concentration in mg per liter. Measured on an elemental analyzer and corrected for blank, size and drift of the instrument</t>
  </si>
  <si>
    <t>POC (%)</t>
  </si>
  <si>
    <t>Particulate organic carbon relative proportion. Percentage of organic carbon in the sample. Measured on an elemental analyzer and corrected for blank, size and drift of the instrument</t>
  </si>
  <si>
    <t>d13C (‰)</t>
  </si>
  <si>
    <t>δ13C (‰)</t>
  </si>
  <si>
    <t>Stable organic carbon isotope ratios. Measured on an elemental analyzer coupled with an isotope ratio mass spectrometer. Corrected for size, blank and drift, normalized to international standards (USGS64 and EDTA)</t>
  </si>
  <si>
    <t>aCDOM(254) (m⁻¹)</t>
  </si>
  <si>
    <t>CDOM absorption at 254 nm (m⁻¹)</t>
  </si>
  <si>
    <t>For CDOM absorption, the sample was filtered through a 0.45 μm cellulose acetate filter (Whatman GF/F syringe filter) which had been rinsed with 50 mL sample water. CDOM samples were collected in pre-rinsed 100 mL amber glass bottles that were stored in the dark at 4°C until analysis. aCDOM was measured at the German Research Center for Geosciences (GFZ), Potsdam, Germany using a double beam LAMBDA 950 UV/Vis (PerkinElmer) spectrophotometer. The absorbance (A) was measured between 200 and 750 nm in 1 nm steps using a 5 cm or 10 cm cuvette, depending on the expected concentration of dissolved organic matter. Absorption (a) was calculated from the resulting absorbance measurements via aCDOM(λ) = 2.303 * A(λ) * l, where l is the path length (length of cuvette in meter). Every 5 to 10 samples, the reference sample (Milli-Q water) was exchanged and a blank was measured to avoid instrument drift.</t>
  </si>
  <si>
    <t>aCDOM(443) (m⁻¹)</t>
  </si>
  <si>
    <t>CDOM absorption at 443 nm (m⁻¹)</t>
  </si>
  <si>
    <t>S275-295 (nm⁻¹)</t>
  </si>
  <si>
    <t>S275–295 was calculated by fitting a regression for the wavelength ranges 275–295 nm to the exponential function (Helms et al., 2008)</t>
  </si>
  <si>
    <t>S350-400 (nm⁻¹)</t>
  </si>
  <si>
    <t>S350-400 was calculated by fitting a regression for the wavelength ranges 275–295 nm to the exponential function (Helms et al., 2008)</t>
  </si>
  <si>
    <t>Slope Ratio (-)</t>
  </si>
  <si>
    <t>The Slope Ratio is the ratio between S275-295 and S350-400</t>
  </si>
  <si>
    <t>SUVA (m⁻²gC⁻¹)</t>
  </si>
  <si>
    <t>SUVA (m⁻² g C⁻¹)</t>
  </si>
  <si>
    <t>SUVA was calculated by dividing the decadal absorption A/l at 254 nm by DOC concentration</t>
  </si>
  <si>
    <t>DOC (mg L⁻¹)</t>
  </si>
  <si>
    <t>Dissolved organic carbon concentration (mg/L)</t>
  </si>
  <si>
    <t>DOC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DOC concentrations were analyzed using high temperature catalytic oxidation (TOC-L Shimadzu). (NDIR gas analyzer)</t>
  </si>
  <si>
    <t>TDN (mg L⁻¹)</t>
  </si>
  <si>
    <t>Total dissolved nitrogen (mg L⁻¹)</t>
  </si>
  <si>
    <t>TDN samples were filtered using a syringe-mounted 0.45 μm CA filter, filled into a pre-rinsed 20 mL glass vial, acidified with 25 µL HCl (30%) suprapur and stored in the dark at 4 °C. After transport samples were analyzed at the Alfred Wegener Institute Potsdam Helmholtz Center for Polar and Marine Research (AWI) Germany. TDN concentrations were analyzed using high temperature catalytic oxidation (TOC-L Shimadzu). (chemiluminescence gas analyzer)</t>
  </si>
  <si>
    <t>Al (µg L⁻¹)</t>
  </si>
  <si>
    <t>Aluminum (µg L⁻¹)</t>
  </si>
  <si>
    <t>Water samples for total dissolved elemental concentration were stored frozen after sampling. After transport samples were analyzed at the Alfred Wegener Institute Potsdam Helmholtz Center for Polar and Marine Research (AWI) Germany. The samples were thawed and filtered using a syringe-mounted 0.45 μm CA filter.  They were then acidified with HNO3 (65%) suprapur. The samples kept cool and dark until measurement. Concentrations were measured with inductively coupled plasma optical emission spectroscopy (ICP-OES) using a Perkin-Elmer Optima 8300DV.</t>
  </si>
  <si>
    <t>Ba (µg L⁻¹)</t>
  </si>
  <si>
    <t>Barium (µg L⁻¹)</t>
  </si>
  <si>
    <t>Ca (µg L⁻¹)</t>
  </si>
  <si>
    <t>Calcium (mg L⁻¹)</t>
  </si>
  <si>
    <t>Fe (µg L⁻¹)</t>
  </si>
  <si>
    <t>Iron (µg L⁻¹)</t>
  </si>
  <si>
    <t>K (mg L⁻¹)</t>
  </si>
  <si>
    <t>Potassium (mg L⁻¹)</t>
  </si>
  <si>
    <t>Mg (mg L⁻¹)</t>
  </si>
  <si>
    <t>Magnesium (mg L⁻¹)</t>
  </si>
  <si>
    <t>Mn (µg L⁻¹)</t>
  </si>
  <si>
    <t>Manganese (µg L⁻¹)</t>
  </si>
  <si>
    <t>Na (mg L⁻¹)</t>
  </si>
  <si>
    <t>Sodium (mg L⁻¹)</t>
  </si>
  <si>
    <t>P (mg L⁻¹)</t>
  </si>
  <si>
    <t>Phosporus (mg L⁻¹)</t>
  </si>
  <si>
    <t>Si (mg L⁻¹)</t>
  </si>
  <si>
    <t>Silicon (mg L⁻¹)</t>
  </si>
  <si>
    <t>Sr (µg L⁻¹)</t>
  </si>
  <si>
    <t>Strontium (µg L⁻¹)</t>
  </si>
  <si>
    <t>Pb (µg L⁻¹)</t>
  </si>
  <si>
    <t>Lead (µg L⁻¹)</t>
  </si>
  <si>
    <t>Cr (µg L⁻¹)</t>
  </si>
  <si>
    <t>Chromium (µg L⁻¹)</t>
  </si>
  <si>
    <t>V (µg L⁻¹)</t>
  </si>
  <si>
    <t>Vanadium (µg L⁻¹)</t>
  </si>
  <si>
    <t>Co (µg L⁻¹)</t>
  </si>
  <si>
    <t>Cobalt (µg L⁻¹)</t>
  </si>
  <si>
    <t>Ni (µg L⁻¹)</t>
  </si>
  <si>
    <t>Nickel (µg L⁻¹)</t>
  </si>
  <si>
    <t>Cu (µg L⁻¹)</t>
  </si>
  <si>
    <t>Copper (µg L⁻¹)</t>
  </si>
  <si>
    <t>Zn (µg L⁻¹)</t>
  </si>
  <si>
    <t>Zinc (µg L⁻¹)</t>
  </si>
  <si>
    <t>F (mg L⁻¹)</t>
  </si>
  <si>
    <t>Water samples for anions were stored frozen after sampling. After transport samples were analyzed at the Alfred Wegener Institute Potsdam Helmholtz Center for Polar and Marine Research (AWI) Germany. The samples were thawed and filtered using a syringe-mounted 0.45 μm CA filter. The samples kept cool and dark until measurement. Concentrations were measured using ion chromatography (Thermo-Fischer ICS 2100).</t>
  </si>
  <si>
    <t>Cl (mg L⁻¹)</t>
  </si>
  <si>
    <t>SO4 (mg L⁻¹)</t>
  </si>
  <si>
    <t>Br (mg L⁻¹)</t>
  </si>
  <si>
    <t>NO3 (mg L⁻¹)</t>
  </si>
  <si>
    <t>PO4 (mg L⁻¹)</t>
  </si>
  <si>
    <t>NO3, nutrients (µmol L⁻¹)</t>
  </si>
  <si>
    <t>Nutrient concentrations were determined using continuous segmented flow autoanalyzers (QuAAtro and AA-500, SEAL Analytical) based on colorimetric techniques, where specific reagents produce measurable color changes proportional to nutrient levels. Samples were filtered and collected following standardized protocols to ensure consistency and avoid contamination.</t>
  </si>
  <si>
    <t>NO2, nutrients (µmol/L)</t>
  </si>
  <si>
    <t>NO2, nutrients (µmol L⁻¹)</t>
  </si>
  <si>
    <t>PO4, nutrients (µmol/L)</t>
  </si>
  <si>
    <t>PO4, nutrients (µmol L⁻¹)</t>
  </si>
  <si>
    <t>Si, nutrients (µmol/L)</t>
  </si>
  <si>
    <t>Si (µmol L⁻¹)</t>
  </si>
  <si>
    <t>NH4, nutrients (µmol/L)</t>
  </si>
  <si>
    <t>NH4 (µmol L⁻¹)</t>
  </si>
  <si>
    <t>Day of Year</t>
  </si>
  <si>
    <t>Day of Year (unitless)</t>
  </si>
  <si>
    <t>Day of year</t>
  </si>
  <si>
    <t>Year</t>
  </si>
  <si>
    <t>Year (unitless)</t>
  </si>
  <si>
    <t>Month</t>
  </si>
  <si>
    <t>Month (unitless)</t>
  </si>
  <si>
    <t>Discharge</t>
  </si>
  <si>
    <t>Discharge (m³ s⁻¹)</t>
  </si>
  <si>
    <t>Discharge data is taken from ArcticGRO (Shiklomanov et al. 2021).</t>
  </si>
  <si>
    <t xml:space="preserve"> ID</t>
  </si>
  <si>
    <t>from ice_ 20 m from land_ 108 cm thick ice</t>
  </si>
  <si>
    <t>frozen river_ clear colourless H2O</t>
  </si>
  <si>
    <t>Lance Gray</t>
  </si>
  <si>
    <t>&lt; 20</t>
  </si>
  <si>
    <t>&lt; 0.10</t>
  </si>
  <si>
    <t>&lt; 25</t>
  </si>
  <si>
    <t>&lt; 0.05</t>
  </si>
  <si>
    <t>TSI</t>
  </si>
  <si>
    <t>from ice_ middle of Mackenzie River at Arctic Red River = location of ArcticGRO sampling</t>
  </si>
  <si>
    <t>Anne Morgenstern_ Felica Gehde</t>
  </si>
  <si>
    <t>blank 1</t>
  </si>
  <si>
    <t>Felica Gehde</t>
  </si>
  <si>
    <t>frozen river; wood particles from marking twig fell into hole_ removed as good as possible</t>
  </si>
  <si>
    <t>from ice_ same hole as for sample number 002</t>
  </si>
  <si>
    <t>frozen river; very wet snow and standing meltwater on the ice; 3 CTD casts_ use last one only!</t>
  </si>
  <si>
    <t>on ice_ 13 cm of meltwater on ice_ ice thickness 96.5 cm</t>
  </si>
  <si>
    <t>spring melt on ice_ cloudy_ little wind_ little colour to water_ 2 CTD casts - use 2nd one</t>
  </si>
  <si>
    <t>from ice_ same hole as last days</t>
  </si>
  <si>
    <t>standing meltwater puddle from shore reaches to ice hole</t>
  </si>
  <si>
    <t>sampling from shore; 15 m of exposed river on edge_ candle ice in the center; 2 CTD casts thrown as close to the ice as possible_ CTD touched riverbed and dragged along it in retrieval</t>
  </si>
  <si>
    <t>spring melt_ 2 days of 20 °C prior to today_ muddy water_ lots of sediment suspended_ wind blowing up river</t>
  </si>
  <si>
    <t>Lance Gray_ Greg Elias</t>
  </si>
  <si>
    <t>hand taken with bottle_ sample taken upriver of myself ~15 m into water_ stood still for ~1 min to let water settle</t>
  </si>
  <si>
    <t>spring breakup of ice one day prior_ beavers swimming by slopping water_ lots of sediment_ still ice chunks and floating logs_ could not reach point of previous sample</t>
  </si>
  <si>
    <t>blank 2</t>
  </si>
  <si>
    <t>waded into water ~15 m for sample by hand; no ice on near side of river_ a little ice floating down river</t>
  </si>
  <si>
    <t>spring high water_ little wind_ calm water flowing; lots of sediment suspended_ some floating debris (branches_ ???_ etc.)_ muskrats swimming nearby</t>
  </si>
  <si>
    <t>sample taken from shoreline_ very deep mud left to settle before taking sample</t>
  </si>
  <si>
    <t>spring flood levels settling_ little wind_ lots of sediment_ floating debris</t>
  </si>
  <si>
    <t>from shoreline_ by hand_ standing on river edge letting sediment settle before sample</t>
  </si>
  <si>
    <t>lowering water level_ up river wind - light_ lots of sediment visible_ difficult to have zero disturbance in sediment but best efforts made to gather 'clean' sample</t>
  </si>
  <si>
    <t>Transect bottle #1</t>
  </si>
  <si>
    <t>transect taken across width of river at same point of other samples; #1 taken closest to sample side of river</t>
  </si>
  <si>
    <t>technicians; filtering by Lance Gray</t>
  </si>
  <si>
    <t>Transect bottle #2</t>
  </si>
  <si>
    <t>transect taken across width of river at same point of other samples; #2 taken in middle of river</t>
  </si>
  <si>
    <t>Transect bottle #3</t>
  </si>
  <si>
    <t>transect taken across width of river at same point of other samples; #3 taken opposite side of river</t>
  </si>
  <si>
    <t>from shoreline_ by hand</t>
  </si>
  <si>
    <t>up river wind_ waves moving up river_ sediment being moved by waves; a rainy morning but no more during sampling</t>
  </si>
  <si>
    <t>from shoreline</t>
  </si>
  <si>
    <t>murky water; water has dropped; breezy_ some waves</t>
  </si>
  <si>
    <t>Lance Gray_ Erika Hille</t>
  </si>
  <si>
    <t>from dock ~10 m from shore</t>
  </si>
  <si>
    <t>murky water_ breeze from downriver_ small waves up river</t>
  </si>
  <si>
    <t>by hand from boat; furthest from dock side</t>
  </si>
  <si>
    <t>by hand from boat; middle river</t>
  </si>
  <si>
    <t>by hand from boat; near dock side</t>
  </si>
  <si>
    <t>blank 3</t>
  </si>
  <si>
    <t>from dock off of upriver side</t>
  </si>
  <si>
    <t>no wind_ steady flowing river_ murky_ a few minnows near dock</t>
  </si>
  <si>
    <t>from dock_ up river side</t>
  </si>
  <si>
    <t>slight up river breeze; murky water; some bits of debris floating</t>
  </si>
  <si>
    <t>from dock</t>
  </si>
  <si>
    <t>light breeze blowing up river; small waves moving up river; murky water</t>
  </si>
  <si>
    <t>very light down river breeze (wind from up river to down river); foam/film settled near dock (photo in WhatsApp); low water</t>
  </si>
  <si>
    <t>by hand from boat; closest to dock</t>
  </si>
  <si>
    <t>by hand from boat; mid river</t>
  </si>
  <si>
    <t>by hand from boat; furthest from dock</t>
  </si>
  <si>
    <t>blank 4</t>
  </si>
  <si>
    <t>calm_ fog/smoke_ light sheen on water_ low water</t>
  </si>
  <si>
    <t>Lance Gray_ Paul Overduin</t>
  </si>
  <si>
    <t>Discharge 1.1</t>
  </si>
  <si>
    <t>Discharge 1.2</t>
  </si>
  <si>
    <t>no wind_ very smokey_ thin sediment layer on water (ash?)_ low water</t>
  </si>
  <si>
    <t xml:space="preserve">Lance Gray </t>
  </si>
  <si>
    <t>Discharge 2.1</t>
  </si>
  <si>
    <t>Discharge 2.2</t>
  </si>
  <si>
    <t>Discharge 2.3</t>
  </si>
  <si>
    <t>Discharge 2.4</t>
  </si>
  <si>
    <t>Discharge 2.5</t>
  </si>
  <si>
    <t>Discharge 2.6</t>
  </si>
  <si>
    <t>wind from East_ light-moderate; low water</t>
  </si>
  <si>
    <t>Lance Gray_ Edwin Amos</t>
  </si>
  <si>
    <t>0.687657376</t>
  </si>
  <si>
    <t>4.19</t>
  </si>
  <si>
    <t>0.27</t>
  </si>
  <si>
    <t>34</t>
  </si>
  <si>
    <t>23.6</t>
  </si>
  <si>
    <t>0.83</t>
  </si>
  <si>
    <t>11.1</t>
  </si>
  <si>
    <t>8.5</t>
  </si>
  <si>
    <t>1.52</t>
  </si>
  <si>
    <t>184</t>
  </si>
  <si>
    <t>calm wind_ sunny_ low water</t>
  </si>
  <si>
    <t>Edwin Amos_ Greg Elias_ Lance Gray</t>
  </si>
  <si>
    <t>0.853597738</t>
  </si>
  <si>
    <t>4.36</t>
  </si>
  <si>
    <t>0.33</t>
  </si>
  <si>
    <t>31</t>
  </si>
  <si>
    <t>22.7</t>
  </si>
  <si>
    <t>0.85</t>
  </si>
  <si>
    <t>10.7</t>
  </si>
  <si>
    <t>8.39</t>
  </si>
  <si>
    <t>1.61</t>
  </si>
  <si>
    <t>176</t>
  </si>
  <si>
    <t>blank 5</t>
  </si>
  <si>
    <t>windy_ low water</t>
  </si>
  <si>
    <t>Edwin Amos_ Greg Elias</t>
  </si>
  <si>
    <t>1.326198671</t>
  </si>
  <si>
    <t>5.54</t>
  </si>
  <si>
    <t>22</t>
  </si>
  <si>
    <t>8.48</t>
  </si>
  <si>
    <t>1.44</t>
  </si>
  <si>
    <t>163</t>
  </si>
  <si>
    <t>&lt; 0.30</t>
  </si>
  <si>
    <t xml:space="preserve">air temp 9°C_ mostly cloudy_ wind 9km/h_ low water </t>
  </si>
  <si>
    <t>Greg Elias_ Ryan McLeod</t>
  </si>
  <si>
    <t>0.814278619</t>
  </si>
  <si>
    <t>4.96</t>
  </si>
  <si>
    <t>0.3</t>
  </si>
  <si>
    <t>33</t>
  </si>
  <si>
    <t>25</t>
  </si>
  <si>
    <t>0.88</t>
  </si>
  <si>
    <t>8.72</t>
  </si>
  <si>
    <t>1.39</t>
  </si>
  <si>
    <t>183</t>
  </si>
  <si>
    <t>low water_ from shoreline (location of Moe's dock)</t>
  </si>
  <si>
    <t>calm_ mostly cloudy_ 2°C</t>
  </si>
  <si>
    <t>Greg Elias</t>
  </si>
  <si>
    <t>1.555190567</t>
  </si>
  <si>
    <t>5.84</t>
  </si>
  <si>
    <t>30</t>
  </si>
  <si>
    <t>21.8</t>
  </si>
  <si>
    <t>0.9</t>
  </si>
  <si>
    <t>10.5</t>
  </si>
  <si>
    <t>9.46</t>
  </si>
  <si>
    <t>1.29</t>
  </si>
  <si>
    <t>169</t>
  </si>
  <si>
    <t>shoreline</t>
  </si>
  <si>
    <t>snowing_ calm_ -2°C_ ice fog</t>
  </si>
  <si>
    <t>2.403846067</t>
  </si>
  <si>
    <t>8.01</t>
  </si>
  <si>
    <t>0.35</t>
  </si>
  <si>
    <t>28</t>
  </si>
  <si>
    <t>19.3</t>
  </si>
  <si>
    <t>0.93</t>
  </si>
  <si>
    <t>9.62</t>
  </si>
  <si>
    <t>9.23</t>
  </si>
  <si>
    <t>1.27</t>
  </si>
  <si>
    <t>143</t>
  </si>
  <si>
    <t>ice 29 cm_ Carn Road dock location</t>
  </si>
  <si>
    <t>water was clear</t>
  </si>
  <si>
    <t>1.452690946</t>
  </si>
  <si>
    <t>6.46</t>
  </si>
  <si>
    <t>0.31</t>
  </si>
  <si>
    <t>23.4</t>
  </si>
  <si>
    <t>1</t>
  </si>
  <si>
    <t>10.1</t>
  </si>
  <si>
    <t>9.8</t>
  </si>
  <si>
    <t>1.45</t>
  </si>
  <si>
    <t>ice 29 cm_ air temp -20</t>
  </si>
  <si>
    <t>ice thickness hasn't changed from last sampling day Dec 6</t>
  </si>
  <si>
    <t>1.473489339</t>
  </si>
  <si>
    <t>6.08</t>
  </si>
  <si>
    <t>0.29</t>
  </si>
  <si>
    <t>36</t>
  </si>
  <si>
    <t>24.3</t>
  </si>
  <si>
    <t>1.03</t>
  </si>
  <si>
    <t>10.3</t>
  </si>
  <si>
    <t>9.34</t>
  </si>
  <si>
    <t>1.48</t>
  </si>
  <si>
    <t>167</t>
  </si>
  <si>
    <t>ice 43 cm</t>
  </si>
  <si>
    <t>clear samples_ lots of snow from last sampling date</t>
  </si>
  <si>
    <t>1.411596214</t>
  </si>
  <si>
    <t>6.58</t>
  </si>
  <si>
    <t>0.36</t>
  </si>
  <si>
    <t>21.9</t>
  </si>
  <si>
    <t>0.99</t>
  </si>
  <si>
    <t>10.2</t>
  </si>
  <si>
    <t>9.31</t>
  </si>
  <si>
    <t>1.42</t>
  </si>
  <si>
    <t>155</t>
  </si>
  <si>
    <t>ice 59 cm_ air temp -27</t>
  </si>
  <si>
    <t>lots of snow_ clear water samples</t>
  </si>
  <si>
    <t>1.002574202</t>
  </si>
  <si>
    <t>5.41</t>
  </si>
  <si>
    <t>0.34</t>
  </si>
  <si>
    <t>25.4</t>
  </si>
  <si>
    <t>1.07</t>
  </si>
  <si>
    <t>12</t>
  </si>
  <si>
    <t>11.7</t>
  </si>
  <si>
    <t>1.76</t>
  </si>
  <si>
    <t>196</t>
  </si>
  <si>
    <t>from ice. 71 cm._ air temp -16</t>
  </si>
  <si>
    <t>water depth 2.2 m_ clear water samples</t>
  </si>
  <si>
    <t>0.961679831</t>
  </si>
  <si>
    <t>5.82</t>
  </si>
  <si>
    <t>0.37</t>
  </si>
  <si>
    <t>22.8</t>
  </si>
  <si>
    <t>1.08</t>
  </si>
  <si>
    <t>12.1</t>
  </si>
  <si>
    <t>1.8</t>
  </si>
  <si>
    <t>185</t>
  </si>
  <si>
    <t>ice 84 cm</t>
  </si>
  <si>
    <t>Castaway CTD did not work_ air temp -21°C</t>
  </si>
  <si>
    <t>0.85542632</t>
  </si>
  <si>
    <t>5.27</t>
  </si>
  <si>
    <t>24.5</t>
  </si>
  <si>
    <t>1.13</t>
  </si>
  <si>
    <t>12.6</t>
  </si>
  <si>
    <t>13.5</t>
  </si>
  <si>
    <t>1.91</t>
  </si>
  <si>
    <t>208</t>
  </si>
  <si>
    <t>ice 90 cm</t>
  </si>
  <si>
    <t xml:space="preserve">air temp -29°C </t>
  </si>
  <si>
    <t>0.657642377</t>
  </si>
  <si>
    <t>4.16</t>
  </si>
  <si>
    <t>31.2</t>
  </si>
  <si>
    <t>1.15</t>
  </si>
  <si>
    <t>13.3</t>
  </si>
  <si>
    <t>14.4</t>
  </si>
  <si>
    <t>2.07</t>
  </si>
  <si>
    <t>262</t>
  </si>
  <si>
    <t>ice 95 cm</t>
  </si>
  <si>
    <t>air temp -29°C_ windchill -41°C_</t>
  </si>
  <si>
    <t>0.681333338</t>
  </si>
  <si>
    <t>4.51</t>
  </si>
  <si>
    <t>0.4</t>
  </si>
  <si>
    <t>40</t>
  </si>
  <si>
    <t>35.3</t>
  </si>
  <si>
    <t>1.23</t>
  </si>
  <si>
    <t>15</t>
  </si>
  <si>
    <t>2.2</t>
  </si>
  <si>
    <t>294</t>
  </si>
  <si>
    <t>ice 98 cm</t>
  </si>
  <si>
    <t>clear water samples_ air temp -13</t>
  </si>
  <si>
    <t>0.771675422</t>
  </si>
  <si>
    <t>5.09</t>
  </si>
  <si>
    <t>0.41</t>
  </si>
  <si>
    <t>26.3</t>
  </si>
  <si>
    <t>13.2</t>
  </si>
  <si>
    <t>2.05</t>
  </si>
  <si>
    <t>224</t>
  </si>
  <si>
    <t>ice: 102 cm</t>
  </si>
  <si>
    <t>clear water samples_ air temp 7</t>
  </si>
  <si>
    <t>0.808032883</t>
  </si>
  <si>
    <t>4.79</t>
  </si>
  <si>
    <t>0.39</t>
  </si>
  <si>
    <t>29.1</t>
  </si>
  <si>
    <t>1.12</t>
  </si>
  <si>
    <t>12.5</t>
  </si>
  <si>
    <t>2.03</t>
  </si>
  <si>
    <t>235</t>
  </si>
  <si>
    <t>ice 110 cm</t>
  </si>
  <si>
    <t>air temp -11</t>
  </si>
  <si>
    <t>Greg Elias_ Ryan McLeod_ Lance Gray</t>
  </si>
  <si>
    <t>0.80241126</t>
  </si>
  <si>
    <t>4.903</t>
  </si>
  <si>
    <t>0.297</t>
  </si>
  <si>
    <t>24</t>
  </si>
  <si>
    <t>1.24</t>
  </si>
  <si>
    <t>13.4</t>
  </si>
  <si>
    <t>1.94</t>
  </si>
  <si>
    <t>197</t>
  </si>
  <si>
    <t>ice 102 cm</t>
  </si>
  <si>
    <t>air temp -6</t>
  </si>
  <si>
    <t>0.78767206</t>
  </si>
  <si>
    <t>4.618</t>
  </si>
  <si>
    <t>0.281</t>
  </si>
  <si>
    <t>22.5</t>
  </si>
  <si>
    <t>1.22</t>
  </si>
  <si>
    <t>13</t>
  </si>
  <si>
    <t>1.99</t>
  </si>
  <si>
    <t>189</t>
  </si>
  <si>
    <t>shoreline_ lots of sediment in water</t>
  </si>
  <si>
    <t>air temp 5_ ice cleared Saturday June 1st_ very low water for spring break-up</t>
  </si>
  <si>
    <t>8.05331464</t>
  </si>
  <si>
    <t>13.79</t>
  </si>
  <si>
    <t>0.381</t>
  </si>
  <si>
    <t>20.4</t>
  </si>
  <si>
    <t>77</t>
  </si>
  <si>
    <t>1.1</t>
  </si>
  <si>
    <t>6.21</t>
  </si>
  <si>
    <t>64</t>
  </si>
  <si>
    <t>6.72</t>
  </si>
  <si>
    <t>0.76</t>
  </si>
  <si>
    <t>106</t>
  </si>
  <si>
    <t>air temp 4_ lots of sediment in water</t>
  </si>
  <si>
    <t>6.30073164</t>
  </si>
  <si>
    <t>13.22</t>
  </si>
  <si>
    <t>0.42</t>
  </si>
  <si>
    <t>38</t>
  </si>
  <si>
    <t>21.5</t>
  </si>
  <si>
    <t>54</t>
  </si>
  <si>
    <t>1.02</t>
  </si>
  <si>
    <t>6.63</t>
  </si>
  <si>
    <t>6.71</t>
  </si>
  <si>
    <t>0.91</t>
  </si>
  <si>
    <t>116</t>
  </si>
  <si>
    <t>from boat</t>
  </si>
  <si>
    <t>air temp 10_ lots of sediment</t>
  </si>
  <si>
    <t>2.70031356</t>
  </si>
  <si>
    <t>6.635</t>
  </si>
  <si>
    <t>0.277</t>
  </si>
  <si>
    <t>35</t>
  </si>
  <si>
    <t>21.7</t>
  </si>
  <si>
    <t>0.95</t>
  </si>
  <si>
    <t>8.62</t>
  </si>
  <si>
    <t>6.94</t>
  </si>
  <si>
    <t>139</t>
  </si>
  <si>
    <t>air temp 21_ water starting to clear_ less sediment</t>
  </si>
  <si>
    <t>1.76653918</t>
  </si>
  <si>
    <t>4.864</t>
  </si>
  <si>
    <t>0.218</t>
  </si>
  <si>
    <t>32</t>
  </si>
  <si>
    <t>20.1</t>
  </si>
  <si>
    <t>9.72</t>
  </si>
  <si>
    <t>6.68</t>
  </si>
  <si>
    <t>146</t>
  </si>
  <si>
    <t>Moe's dock</t>
  </si>
  <si>
    <t>air temp 7_ castaway did not work_ clear sample water</t>
  </si>
  <si>
    <t>0.8933337</t>
  </si>
  <si>
    <t>3.753</t>
  </si>
  <si>
    <t>0.192</t>
  </si>
  <si>
    <t>21.1</t>
  </si>
  <si>
    <t>10</t>
  </si>
  <si>
    <t>6.95</t>
  </si>
  <si>
    <t>1.54</t>
  </si>
  <si>
    <t>148</t>
  </si>
  <si>
    <t>air temp 17</t>
  </si>
  <si>
    <t>2.24114142</t>
  </si>
  <si>
    <t>5.794</t>
  </si>
  <si>
    <t>0.253</t>
  </si>
  <si>
    <t>37</t>
  </si>
  <si>
    <t>9.48</t>
  </si>
  <si>
    <t>7.79</t>
  </si>
  <si>
    <t>1.31</t>
  </si>
  <si>
    <t>air temp 12_ water dropped</t>
  </si>
  <si>
    <t>1.47820358</t>
  </si>
  <si>
    <t>6.157</t>
  </si>
  <si>
    <t>0.345</t>
  </si>
  <si>
    <t>47</t>
  </si>
  <si>
    <t>28.3</t>
  </si>
  <si>
    <t>7.73</t>
  </si>
  <si>
    <t>1.16</t>
  </si>
  <si>
    <t>178</t>
  </si>
  <si>
    <t>low water</t>
  </si>
  <si>
    <t>1.10322912</t>
  </si>
  <si>
    <t>4.159</t>
  </si>
  <si>
    <t>0.19</t>
  </si>
  <si>
    <t>43</t>
  </si>
  <si>
    <t>27.9</t>
  </si>
  <si>
    <t>0.82</t>
  </si>
  <si>
    <t>10.6</t>
  </si>
  <si>
    <t>7.52</t>
  </si>
  <si>
    <t>181</t>
  </si>
  <si>
    <t>low water_less sediment</t>
  </si>
  <si>
    <t>Greg Elias_Lance Gray</t>
  </si>
  <si>
    <t>0.62991656</t>
  </si>
  <si>
    <t>3.55</t>
  </si>
  <si>
    <t>0.181</t>
  </si>
  <si>
    <t>39</t>
  </si>
  <si>
    <t>27.8</t>
  </si>
  <si>
    <t>0.79</t>
  </si>
  <si>
    <t>11.2</t>
  </si>
  <si>
    <t>8.21</t>
  </si>
  <si>
    <t>low water_clear</t>
  </si>
  <si>
    <t>0.76699112</t>
  </si>
  <si>
    <t>3.387</t>
  </si>
  <si>
    <t>0.196</t>
  </si>
  <si>
    <t>25.5</t>
  </si>
  <si>
    <t>11.3</t>
  </si>
  <si>
    <t>8.07</t>
  </si>
  <si>
    <t>1.34</t>
  </si>
  <si>
    <t>Bennet Juhls_Felica Gehde</t>
  </si>
  <si>
    <t>1.08720024</t>
  </si>
  <si>
    <t>4.033</t>
  </si>
  <si>
    <t>0.324</t>
  </si>
  <si>
    <t>31.5</t>
  </si>
  <si>
    <t>11.6</t>
  </si>
  <si>
    <t>8.13</t>
  </si>
  <si>
    <t>1.33</t>
  </si>
  <si>
    <t>202</t>
  </si>
  <si>
    <t>low water (discharge measurement with river surveyor)</t>
  </si>
  <si>
    <t>1.05081284</t>
  </si>
  <si>
    <t>5.652</t>
  </si>
  <si>
    <t>0.344</t>
  </si>
  <si>
    <t>0.8</t>
  </si>
  <si>
    <t>11.4</t>
  </si>
  <si>
    <t>162</t>
  </si>
  <si>
    <t>Madeleine Santos_Felica Gehde</t>
  </si>
  <si>
    <t>0.9202788</t>
  </si>
  <si>
    <t>4.217</t>
  </si>
  <si>
    <t>0.259</t>
  </si>
  <si>
    <t>45</t>
  </si>
  <si>
    <t>30.4</t>
  </si>
  <si>
    <t>0.84</t>
  </si>
  <si>
    <t>11.5</t>
  </si>
  <si>
    <t>7.54</t>
  </si>
  <si>
    <t>1.43</t>
  </si>
  <si>
    <t>195</t>
  </si>
  <si>
    <t>cloudy. windy. wind coming from North</t>
  </si>
  <si>
    <t>Antje Eulenburg_Felica Gehde</t>
  </si>
  <si>
    <t>0.92207514</t>
  </si>
  <si>
    <t>4.536</t>
  </si>
  <si>
    <t>0.284</t>
  </si>
  <si>
    <t>23.9</t>
  </si>
  <si>
    <t>0.86</t>
  </si>
  <si>
    <t>7.43</t>
  </si>
  <si>
    <t>1.37</t>
  </si>
  <si>
    <t>165</t>
  </si>
  <si>
    <t>very low water. a boat arrived a few meters upstream (corrected. not downstream as in sampling sheet) of dock just during sampling. might have whirled up sediment + two motor boats at dock (probably since 13th of august). some oily layers visible on water surface close to motor</t>
  </si>
  <si>
    <t>0.716233</t>
  </si>
  <si>
    <t>4.116</t>
  </si>
  <si>
    <t>0.257</t>
  </si>
  <si>
    <t>48</t>
  </si>
  <si>
    <t>32.3</t>
  </si>
  <si>
    <t>8.08</t>
  </si>
  <si>
    <t>211</t>
  </si>
  <si>
    <t>castaway did not work</t>
  </si>
  <si>
    <t>Verena Bischoff</t>
  </si>
  <si>
    <t>0.60057634</t>
  </si>
  <si>
    <t>3.801</t>
  </si>
  <si>
    <t>0.205</t>
  </si>
  <si>
    <t>27.7</t>
  </si>
  <si>
    <t>12.2</t>
  </si>
  <si>
    <t>8.49</t>
  </si>
  <si>
    <t>188</t>
  </si>
  <si>
    <t>low water_low sediment</t>
  </si>
  <si>
    <t>1.7781463</t>
  </si>
  <si>
    <t>3.561</t>
  </si>
  <si>
    <t>0.161</t>
  </si>
  <si>
    <t>12.7</t>
  </si>
  <si>
    <t>9.16</t>
  </si>
  <si>
    <t>/</t>
  </si>
  <si>
    <t>0.71885842</t>
  </si>
  <si>
    <t>3.129</t>
  </si>
  <si>
    <t>0.158</t>
  </si>
  <si>
    <t>31.8</t>
  </si>
  <si>
    <t>8.76</t>
  </si>
  <si>
    <t>1.25</t>
  </si>
  <si>
    <t>205</t>
  </si>
  <si>
    <t>from shore. dock got removed</t>
  </si>
  <si>
    <t>raining</t>
  </si>
  <si>
    <t>Annabeth McCall_Bennet Juhls</t>
  </si>
  <si>
    <t>1.11875134</t>
  </si>
  <si>
    <t>4.374</t>
  </si>
  <si>
    <t>0.195</t>
  </si>
  <si>
    <t>23</t>
  </si>
  <si>
    <t>20.2</t>
  </si>
  <si>
    <t>8.34</t>
  </si>
  <si>
    <t>1.28</t>
  </si>
  <si>
    <t>149</t>
  </si>
  <si>
    <t>from shore. Carn Road</t>
  </si>
  <si>
    <t>lots of sediment</t>
  </si>
  <si>
    <t>0.83755504</t>
  </si>
  <si>
    <t>6.488</t>
  </si>
  <si>
    <t>0.28</t>
  </si>
  <si>
    <t>27.6</t>
  </si>
  <si>
    <t>8.35</t>
  </si>
  <si>
    <t>1.10</t>
  </si>
  <si>
    <t>0.62167182</t>
  </si>
  <si>
    <t>4.133</t>
  </si>
  <si>
    <t>0.226</t>
  </si>
  <si>
    <t>29.2</t>
  </si>
  <si>
    <t>0.87</t>
  </si>
  <si>
    <t>9.00</t>
  </si>
  <si>
    <t>from shore with extended pole (around 3 m from shore)</t>
  </si>
  <si>
    <t>Annabeth McCall_Felica Gehde</t>
  </si>
  <si>
    <t>1.01520846</t>
  </si>
  <si>
    <t>5.035</t>
  </si>
  <si>
    <t>0.217</t>
  </si>
  <si>
    <t>30.8</t>
  </si>
  <si>
    <t>0.92</t>
  </si>
  <si>
    <t>12.3</t>
  </si>
  <si>
    <t>9.75</t>
  </si>
  <si>
    <t>0.78</t>
  </si>
  <si>
    <t>199</t>
  </si>
  <si>
    <t>blank 6</t>
  </si>
  <si>
    <t>0.347</t>
  </si>
  <si>
    <t>0</t>
  </si>
  <si>
    <t>from shore with extended pole (around 2.5 m from shore)</t>
  </si>
  <si>
    <t>Madeleine Santos_Annabeth McCall_Felica Gehde</t>
  </si>
  <si>
    <t>0.90880986</t>
  </si>
  <si>
    <t>4.565</t>
  </si>
  <si>
    <t>0.222</t>
  </si>
  <si>
    <t>41</t>
  </si>
  <si>
    <t>12.9</t>
  </si>
  <si>
    <t>9.17</t>
  </si>
  <si>
    <t>0.96</t>
  </si>
  <si>
    <t>206</t>
  </si>
  <si>
    <t>from shore with sample pole</t>
  </si>
  <si>
    <t>water was a little higher_ over the weekend was high winds</t>
  </si>
  <si>
    <t>8.14</t>
  </si>
  <si>
    <t>0.25</t>
  </si>
  <si>
    <t>28.5</t>
  </si>
  <si>
    <t>8.43</t>
  </si>
  <si>
    <t>175</t>
  </si>
  <si>
    <t>8.15</t>
  </si>
  <si>
    <t>26.4</t>
  </si>
  <si>
    <t>0.89</t>
  </si>
  <si>
    <t>9.08</t>
  </si>
  <si>
    <t>7.45</t>
  </si>
  <si>
    <t>157</t>
  </si>
  <si>
    <t>6.52</t>
  </si>
  <si>
    <t>&lt; 0.25</t>
  </si>
  <si>
    <t>9.83</t>
  </si>
  <si>
    <t>8.47</t>
  </si>
  <si>
    <t>159</t>
  </si>
  <si>
    <t>from ice 15 cm_ Moe's dock_ 2.2 m water depth</t>
  </si>
  <si>
    <t>sampling pole beneath ice</t>
  </si>
  <si>
    <t>6.19</t>
  </si>
  <si>
    <t>50</t>
  </si>
  <si>
    <t>29.5</t>
  </si>
  <si>
    <t>1.05</t>
  </si>
  <si>
    <t>10.8</t>
  </si>
  <si>
    <t>174</t>
  </si>
  <si>
    <t>from ice Moe's dock</t>
  </si>
  <si>
    <t>sample pole under ice</t>
  </si>
  <si>
    <t>Greg Elias_ Edwin Amos</t>
  </si>
  <si>
    <t>6.64</t>
  </si>
  <si>
    <t>44</t>
  </si>
  <si>
    <t>29.8</t>
  </si>
  <si>
    <t>1.04</t>
  </si>
  <si>
    <t>9.91</t>
  </si>
  <si>
    <t>1.26</t>
  </si>
  <si>
    <t>ice 16"</t>
  </si>
  <si>
    <t>8.1</t>
  </si>
  <si>
    <t>8.63</t>
  </si>
  <si>
    <t>7.99</t>
  </si>
  <si>
    <t>1.14</t>
  </si>
  <si>
    <t>140</t>
  </si>
  <si>
    <t>21</t>
  </si>
  <si>
    <t>ice 50 cm</t>
  </si>
  <si>
    <t>8.78</t>
  </si>
  <si>
    <t>8.79</t>
  </si>
  <si>
    <t>138</t>
  </si>
  <si>
    <t>ice 62 cm</t>
  </si>
  <si>
    <t>8.28</t>
  </si>
  <si>
    <t>46</t>
  </si>
  <si>
    <t>9.21</t>
  </si>
  <si>
    <t>164</t>
  </si>
  <si>
    <t>ice 80 cm</t>
  </si>
  <si>
    <t>8.23</t>
  </si>
  <si>
    <t>0.38</t>
  </si>
  <si>
    <t>24.6</t>
  </si>
  <si>
    <t>1.06</t>
  </si>
  <si>
    <t>9.3</t>
  </si>
  <si>
    <t>8.82</t>
  </si>
  <si>
    <t>ice 88 cm</t>
  </si>
  <si>
    <t>noticed more sediment in sample water</t>
  </si>
  <si>
    <t>7.49</t>
  </si>
  <si>
    <t>1.11</t>
  </si>
  <si>
    <t>9.39</t>
  </si>
  <si>
    <t>158</t>
  </si>
  <si>
    <t>ice 97 cm</t>
  </si>
  <si>
    <t>clear water sample</t>
  </si>
  <si>
    <t>5.4</t>
  </si>
  <si>
    <t>60</t>
  </si>
  <si>
    <t>40.4</t>
  </si>
  <si>
    <t>10.9</t>
  </si>
  <si>
    <t>1.53</t>
  </si>
  <si>
    <t>242</t>
  </si>
  <si>
    <t>ice 107 cm</t>
  </si>
  <si>
    <t>-22 °C</t>
  </si>
  <si>
    <t>5.46</t>
  </si>
  <si>
    <t>1.75</t>
  </si>
  <si>
    <t>218</t>
  </si>
  <si>
    <t>ice 113 cm</t>
  </si>
  <si>
    <t>-15 °C</t>
  </si>
  <si>
    <t>4.99</t>
  </si>
  <si>
    <t>49</t>
  </si>
  <si>
    <t>36.6</t>
  </si>
  <si>
    <t>251</t>
  </si>
  <si>
    <t>ice 124 cm</t>
  </si>
  <si>
    <t>-31 °C</t>
  </si>
  <si>
    <t>4.64</t>
  </si>
  <si>
    <t>35.2</t>
  </si>
  <si>
    <t>1.18</t>
  </si>
  <si>
    <t>1.81</t>
  </si>
  <si>
    <t>243</t>
  </si>
  <si>
    <t>ice 140 cm</t>
  </si>
  <si>
    <t>4.65</t>
  </si>
  <si>
    <t>26</t>
  </si>
  <si>
    <t>1.17</t>
  </si>
  <si>
    <t>12.4</t>
  </si>
  <si>
    <t>1.9</t>
  </si>
  <si>
    <t>198</t>
  </si>
  <si>
    <t>ice 142 cm</t>
  </si>
  <si>
    <t>ice 140+ cm approximate as depth was changed for auger use</t>
  </si>
  <si>
    <t>last sample until after breakup due to unsafe ice conditions</t>
  </si>
  <si>
    <t>Time (local)</t>
  </si>
  <si>
    <t>Temp_degC (Â°C)</t>
  </si>
  <si>
    <t>Cond_ÂµScm (ÂµS/cm)</t>
  </si>
  <si>
    <t>Discharge (m³/s)</t>
  </si>
  <si>
    <t>mean d18O</t>
  </si>
  <si>
    <t>mean dD</t>
  </si>
  <si>
    <t>mean d xs</t>
  </si>
  <si>
    <t>GF-F_FilterID</t>
  </si>
  <si>
    <t>initialFilter-weight_g</t>
  </si>
  <si>
    <t>FilteredVolume_ml</t>
  </si>
  <si>
    <t>SPM concentration (mg/L)</t>
  </si>
  <si>
    <t>comment on filtering process</t>
  </si>
  <si>
    <t>POC (mg/L)</t>
  </si>
  <si>
    <t>aCDOM(254)</t>
  </si>
  <si>
    <t>Al (µg/L)</t>
  </si>
  <si>
    <t>Ba (µg/L)</t>
  </si>
  <si>
    <t>Ca (mg/L)</t>
  </si>
  <si>
    <t>Fe (µg/L)</t>
  </si>
  <si>
    <t>K (mg/L)</t>
  </si>
  <si>
    <t>Mg (mg/L)</t>
  </si>
  <si>
    <t>Mn (µg/L)</t>
  </si>
  <si>
    <t>Na (mg/L)</t>
  </si>
  <si>
    <t>P (mg/L)</t>
  </si>
  <si>
    <t>Si (mg/L)</t>
  </si>
  <si>
    <t>Sr (µg/L)</t>
  </si>
  <si>
    <t>Pb (µg/L)</t>
  </si>
  <si>
    <t>Cr (µg/L)</t>
  </si>
  <si>
    <t>V (µg/L)</t>
  </si>
  <si>
    <t>Co (µg/L)</t>
  </si>
  <si>
    <t>Ni (µg/L)</t>
  </si>
  <si>
    <t>Cu (µg/L)</t>
  </si>
  <si>
    <t>Zn (µg/L)</t>
  </si>
  <si>
    <t>Laborroboter Seal Analytical (µS/cm)</t>
  </si>
  <si>
    <t>Felddaten TRef. ?  (µS/cm)</t>
  </si>
  <si>
    <t>NO3 [µmol/l]</t>
  </si>
  <si>
    <t>NO2 [µmol/l]</t>
  </si>
  <si>
    <t>PO4 [µmol/l]</t>
  </si>
  <si>
    <t>Si [µmol/l]</t>
  </si>
  <si>
    <t>NH4* [µmol]</t>
  </si>
  <si>
    <t>MHPaul1</t>
  </si>
  <si>
    <t>Paul Overduin</t>
  </si>
  <si>
    <t>&lt; 0,10</t>
  </si>
  <si>
    <t>MHPaul2</t>
  </si>
  <si>
    <t>MHPaul3-A</t>
  </si>
  <si>
    <t>MHKalinek-A</t>
  </si>
  <si>
    <t>MHPaul4</t>
  </si>
  <si>
    <t>MHPaul5</t>
  </si>
  <si>
    <t>sample peel river</t>
  </si>
  <si>
    <t>20.08.2023</t>
  </si>
  <si>
    <t>SPOT1</t>
  </si>
  <si>
    <t>19.08.2023</t>
  </si>
  <si>
    <t>SPOT2</t>
  </si>
  <si>
    <t>SPOT3</t>
  </si>
  <si>
    <t>SPOT4</t>
  </si>
  <si>
    <t>volume could be 467 or 407mL not clear writing</t>
  </si>
  <si>
    <t>SPOT5</t>
  </si>
  <si>
    <t>SPOT7</t>
  </si>
  <si>
    <t>sample point 8</t>
  </si>
  <si>
    <t>SPOT10</t>
  </si>
  <si>
    <t>01 (FLOCHAR set)</t>
  </si>
  <si>
    <t>02 (FLOCHAR set)</t>
  </si>
  <si>
    <t>03 (FLOCHAR set)</t>
  </si>
  <si>
    <t>04 (FLOCHAR set)</t>
  </si>
  <si>
    <t>05 (FLOCHAR set)</t>
  </si>
  <si>
    <t>SPOT6</t>
  </si>
  <si>
    <t>06 (FLOCHAR set)</t>
  </si>
  <si>
    <t>08 (FLOCHAR set)</t>
  </si>
  <si>
    <t>sample 8</t>
  </si>
  <si>
    <t>07 (FLOCHAR set)</t>
  </si>
  <si>
    <t xml:space="preserve">after drying filter got partly stuck to petri dish, some residues left on petri dish </t>
  </si>
  <si>
    <t>sample 9</t>
  </si>
  <si>
    <t>09 (FLOCHAR set)</t>
  </si>
  <si>
    <t>10 (FLOCHAR set)</t>
  </si>
  <si>
    <t>Ferry Crossing FMP</t>
  </si>
  <si>
    <t>11 (FLOCHAR set)</t>
  </si>
  <si>
    <t>RSP2 D</t>
  </si>
  <si>
    <t xml:space="preserve"> /</t>
  </si>
  <si>
    <t>147 (FLOCHAR set)</t>
  </si>
  <si>
    <t>RSP3 B</t>
  </si>
  <si>
    <t>143 (FLOCHAR set)</t>
  </si>
  <si>
    <t>RSP4 C</t>
  </si>
  <si>
    <t>145 (FLOCHAR set)</t>
  </si>
  <si>
    <t>RSP5 A</t>
  </si>
  <si>
    <t>149 (FLOCHAR set)</t>
  </si>
  <si>
    <t>RSP1 E</t>
  </si>
  <si>
    <t>150 (FLOCHAR set)</t>
  </si>
  <si>
    <t>RSP6</t>
  </si>
  <si>
    <t>146 (FLOCHAR set)</t>
  </si>
  <si>
    <t>RSP8</t>
  </si>
  <si>
    <t>151 (FLOCHAR set)</t>
  </si>
  <si>
    <t>RSP9</t>
  </si>
  <si>
    <t>148 (FLOCHAR set)</t>
  </si>
  <si>
    <t>RSP10</t>
  </si>
  <si>
    <t>144 (FLOCHAR set)</t>
  </si>
  <si>
    <t>Fort McPherson</t>
  </si>
  <si>
    <t>152 (FLOCHAR set)</t>
  </si>
  <si>
    <t>GF/F Filterblank#1</t>
  </si>
  <si>
    <t>153 (FLOCHAR set)</t>
  </si>
  <si>
    <t>GF/F Filterblank#2</t>
  </si>
  <si>
    <t>154 (FLOCHAR set)</t>
  </si>
  <si>
    <t>GF/F Filterblank#3</t>
  </si>
  <si>
    <t>155 (FLOCHAR set)</t>
  </si>
  <si>
    <t>GF/F Filterblank#4</t>
  </si>
  <si>
    <t>156 (FLOCHAR set)</t>
  </si>
  <si>
    <t>GF/F Filterblank#5</t>
  </si>
  <si>
    <t>157 (FLOCHAR set)</t>
  </si>
  <si>
    <t>23.06.24</t>
  </si>
  <si>
    <t>22.06.24</t>
  </si>
  <si>
    <t>24.06.24</t>
  </si>
  <si>
    <t>29.08.24</t>
  </si>
  <si>
    <t>30.08.24</t>
  </si>
  <si>
    <t>31.08.24</t>
  </si>
  <si>
    <t>08.09.24</t>
  </si>
  <si>
    <t>river</t>
  </si>
  <si>
    <t>agency</t>
  </si>
  <si>
    <t>station_code</t>
  </si>
  <si>
    <t>station_name</t>
  </si>
  <si>
    <t>date</t>
  </si>
  <si>
    <t>discharge</t>
  </si>
  <si>
    <t>flag</t>
  </si>
  <si>
    <t>Mackenzie</t>
  </si>
  <si>
    <t>Water Survey of Canada</t>
  </si>
  <si>
    <t>10LC014</t>
  </si>
  <si>
    <t>Arctic Red River</t>
  </si>
  <si>
    <t>A</t>
  </si>
  <si>
    <t>NA</t>
  </si>
  <si>
    <t>P</t>
  </si>
  <si>
    <t>1.001.133.333</t>
  </si>
  <si>
    <t>996.647.619</t>
  </si>
  <si>
    <t>9.921.619.048</t>
  </si>
  <si>
    <t>9.876.761.905</t>
  </si>
  <si>
    <t>10LC015</t>
  </si>
  <si>
    <t>10LC016</t>
  </si>
  <si>
    <t>10LC017</t>
  </si>
  <si>
    <t>10LC018</t>
  </si>
  <si>
    <t>10LC019</t>
  </si>
  <si>
    <t>10LC020</t>
  </si>
  <si>
    <t>10LC021</t>
  </si>
  <si>
    <t>10LC022</t>
  </si>
  <si>
    <t>10LC023</t>
  </si>
  <si>
    <t>10LC024</t>
  </si>
  <si>
    <t>10LC025</t>
  </si>
  <si>
    <t>10LC026</t>
  </si>
  <si>
    <t>10LC027</t>
  </si>
  <si>
    <t>10LC028</t>
  </si>
  <si>
    <t>10LC029</t>
  </si>
  <si>
    <t>10LC030</t>
  </si>
  <si>
    <t>10LC031</t>
  </si>
  <si>
    <t>10LC032</t>
  </si>
  <si>
    <t>10LC033</t>
  </si>
  <si>
    <t>10LC034</t>
  </si>
  <si>
    <t>10LC035</t>
  </si>
  <si>
    <t>10LC036</t>
  </si>
  <si>
    <t>10LC037</t>
  </si>
  <si>
    <t>10LC038</t>
  </si>
  <si>
    <t>10LC039</t>
  </si>
  <si>
    <t>10LC040</t>
  </si>
  <si>
    <t>10LC041</t>
  </si>
  <si>
    <t>10LC042</t>
  </si>
  <si>
    <t>10LC043</t>
  </si>
  <si>
    <t>10LC044</t>
  </si>
  <si>
    <t>10LC045</t>
  </si>
  <si>
    <t>10LC046</t>
  </si>
  <si>
    <t>10LC047</t>
  </si>
  <si>
    <t>10LC048</t>
  </si>
  <si>
    <t>10LC049</t>
  </si>
  <si>
    <t>10LC050</t>
  </si>
  <si>
    <t>10LC051</t>
  </si>
  <si>
    <t>10LC052</t>
  </si>
  <si>
    <t>10LC053</t>
  </si>
  <si>
    <t>10LC054</t>
  </si>
  <si>
    <t>10LC055</t>
  </si>
  <si>
    <t>10LC056</t>
  </si>
  <si>
    <t>10LC057</t>
  </si>
  <si>
    <t>10LC058</t>
  </si>
  <si>
    <t>10LC059</t>
  </si>
  <si>
    <t>10LC060</t>
  </si>
  <si>
    <t>10LC061</t>
  </si>
  <si>
    <t>10LC062</t>
  </si>
  <si>
    <t>10LC063</t>
  </si>
  <si>
    <t>10LC064</t>
  </si>
  <si>
    <t>10LC065</t>
  </si>
  <si>
    <t>10LC066</t>
  </si>
  <si>
    <t>10LC067</t>
  </si>
  <si>
    <t>10LC068</t>
  </si>
  <si>
    <t>10LC069</t>
  </si>
  <si>
    <t>10LC070</t>
  </si>
  <si>
    <t>10LC071</t>
  </si>
  <si>
    <t>10LC072</t>
  </si>
  <si>
    <t>10LC073</t>
  </si>
  <si>
    <t>10LC074</t>
  </si>
  <si>
    <t>10LC075</t>
  </si>
  <si>
    <t>10LC076</t>
  </si>
  <si>
    <t>10LC077</t>
  </si>
  <si>
    <t>10LC078</t>
  </si>
  <si>
    <t>10LC079</t>
  </si>
  <si>
    <t>10LC080</t>
  </si>
  <si>
    <t>10LC081</t>
  </si>
  <si>
    <t>10LC082</t>
  </si>
  <si>
    <t>10LC083</t>
  </si>
  <si>
    <t>10LC084</t>
  </si>
  <si>
    <t>10LC085</t>
  </si>
  <si>
    <t>10LC086</t>
  </si>
  <si>
    <t>10LC087</t>
  </si>
  <si>
    <t>10LC088</t>
  </si>
  <si>
    <t>10LC089</t>
  </si>
  <si>
    <t>10LC090</t>
  </si>
  <si>
    <t>10LC091</t>
  </si>
  <si>
    <t>10LC092</t>
  </si>
  <si>
    <t>10LC093</t>
  </si>
  <si>
    <t>10LC094</t>
  </si>
  <si>
    <t>10LC095</t>
  </si>
  <si>
    <t>10LC096</t>
  </si>
  <si>
    <t>10LC097</t>
  </si>
  <si>
    <t>10LC098</t>
  </si>
  <si>
    <t>10LC099</t>
  </si>
  <si>
    <t>10LC100</t>
  </si>
  <si>
    <t>10LC101</t>
  </si>
  <si>
    <t>10LC102</t>
  </si>
  <si>
    <t>10LC103</t>
  </si>
  <si>
    <t>10LC104</t>
  </si>
  <si>
    <t>10LC105</t>
  </si>
  <si>
    <t>10LC106</t>
  </si>
  <si>
    <t>10LC107</t>
  </si>
  <si>
    <t>10LC108</t>
  </si>
  <si>
    <t>10LC109</t>
  </si>
  <si>
    <t>10LC110</t>
  </si>
  <si>
    <t>10LC111</t>
  </si>
  <si>
    <t>10LC112</t>
  </si>
  <si>
    <t>10LC113</t>
  </si>
  <si>
    <t>10LC114</t>
  </si>
  <si>
    <t>10LC115</t>
  </si>
  <si>
    <t>10LC116</t>
  </si>
  <si>
    <t>10LC117</t>
  </si>
  <si>
    <t>10LC118</t>
  </si>
  <si>
    <t>10LC119</t>
  </si>
  <si>
    <t>10LC120</t>
  </si>
  <si>
    <t>10LC121</t>
  </si>
  <si>
    <t>10LC122</t>
  </si>
  <si>
    <t>10LC123</t>
  </si>
  <si>
    <t>10LC124</t>
  </si>
  <si>
    <t>10LC125</t>
  </si>
  <si>
    <t>10LC126</t>
  </si>
  <si>
    <t>10LC127</t>
  </si>
  <si>
    <t>10LC128</t>
  </si>
  <si>
    <t>10LC129</t>
  </si>
  <si>
    <t>10LC130</t>
  </si>
  <si>
    <t>10LC131</t>
  </si>
  <si>
    <t>10LC132</t>
  </si>
  <si>
    <t>10LC133</t>
  </si>
  <si>
    <t>10LC134</t>
  </si>
  <si>
    <t>10LC135</t>
  </si>
  <si>
    <t>10LC136</t>
  </si>
  <si>
    <t>10LC137</t>
  </si>
  <si>
    <t>10LC138</t>
  </si>
  <si>
    <t>10LC139</t>
  </si>
  <si>
    <t>10LC140</t>
  </si>
  <si>
    <t>10LC141</t>
  </si>
  <si>
    <t>10LC142</t>
  </si>
  <si>
    <t>10LC143</t>
  </si>
  <si>
    <t>10LC144</t>
  </si>
  <si>
    <t>10LC145</t>
  </si>
  <si>
    <t>10LC146</t>
  </si>
  <si>
    <t>10LC147</t>
  </si>
  <si>
    <t>10LC148</t>
  </si>
  <si>
    <t>10LC149</t>
  </si>
  <si>
    <t>10LC150</t>
  </si>
  <si>
    <t>10LC151</t>
  </si>
  <si>
    <t>10LC152</t>
  </si>
  <si>
    <t>10LC153</t>
  </si>
  <si>
    <t>10LC154</t>
  </si>
  <si>
    <t>10LC155</t>
  </si>
  <si>
    <t>10LC156</t>
  </si>
  <si>
    <t>10LC157</t>
  </si>
  <si>
    <t>10LC158</t>
  </si>
  <si>
    <t>10LC159</t>
  </si>
  <si>
    <t>10LC160</t>
  </si>
  <si>
    <t>10LC161</t>
  </si>
  <si>
    <t>10LC162</t>
  </si>
  <si>
    <t>10LC163</t>
  </si>
  <si>
    <t>10LC164</t>
  </si>
  <si>
    <t>10LC165</t>
  </si>
  <si>
    <t>10LC166</t>
  </si>
  <si>
    <t>10LC167</t>
  </si>
  <si>
    <t>10LC168</t>
  </si>
  <si>
    <t>10LC169</t>
  </si>
  <si>
    <t>10LC170</t>
  </si>
  <si>
    <t>10LC171</t>
  </si>
  <si>
    <t>10LC172</t>
  </si>
  <si>
    <t>10LC173</t>
  </si>
  <si>
    <t>10LC174</t>
  </si>
  <si>
    <t>10LC175</t>
  </si>
  <si>
    <t>10LC176</t>
  </si>
  <si>
    <t>10LC177</t>
  </si>
  <si>
    <t>10LC178</t>
  </si>
  <si>
    <t>10LC179</t>
  </si>
  <si>
    <t>10LC180</t>
  </si>
  <si>
    <t>10LC181</t>
  </si>
  <si>
    <t>10LC182</t>
  </si>
  <si>
    <t>10LC183</t>
  </si>
  <si>
    <t>10LC184</t>
  </si>
  <si>
    <t>10LC185</t>
  </si>
  <si>
    <t>10LC186</t>
  </si>
  <si>
    <t>10LC187</t>
  </si>
  <si>
    <t>10LC188</t>
  </si>
  <si>
    <t>10LC189</t>
  </si>
  <si>
    <t>10LC190</t>
  </si>
  <si>
    <t>10LC191</t>
  </si>
  <si>
    <t>10LC192</t>
  </si>
  <si>
    <t>10LC193</t>
  </si>
  <si>
    <t>10LC194</t>
  </si>
  <si>
    <t>10LC195</t>
  </si>
  <si>
    <t>10LC196</t>
  </si>
  <si>
    <t>10LC197</t>
  </si>
  <si>
    <t>10LC198</t>
  </si>
  <si>
    <t>10LC199</t>
  </si>
  <si>
    <t>10LC200</t>
  </si>
  <si>
    <t>10LC201</t>
  </si>
  <si>
    <t>10LC202</t>
  </si>
  <si>
    <t>10LC203</t>
  </si>
  <si>
    <t>10LC204</t>
  </si>
  <si>
    <t>10LC205</t>
  </si>
  <si>
    <t>10LC206</t>
  </si>
  <si>
    <t>10LC207</t>
  </si>
  <si>
    <t>10LC208</t>
  </si>
  <si>
    <t>10LC209</t>
  </si>
  <si>
    <t>10LC210</t>
  </si>
  <si>
    <t>10LC211</t>
  </si>
  <si>
    <t>10LC212</t>
  </si>
  <si>
    <t>10LC213</t>
  </si>
  <si>
    <t>10LC214</t>
  </si>
  <si>
    <t>10LC215</t>
  </si>
  <si>
    <t>10LC216</t>
  </si>
  <si>
    <t>10LC217</t>
  </si>
  <si>
    <t>10LC218</t>
  </si>
  <si>
    <t>10LC219</t>
  </si>
  <si>
    <t>10LC220</t>
  </si>
  <si>
    <t>10LC221</t>
  </si>
  <si>
    <t>10LC222</t>
  </si>
  <si>
    <t>10LC223</t>
  </si>
  <si>
    <t>10LC224</t>
  </si>
  <si>
    <t>10LC225</t>
  </si>
  <si>
    <t>10LC226</t>
  </si>
  <si>
    <t>10LC227</t>
  </si>
  <si>
    <t>10LC228</t>
  </si>
  <si>
    <t>10LC229</t>
  </si>
  <si>
    <t>10LC230</t>
  </si>
  <si>
    <t>10LC231</t>
  </si>
  <si>
    <t>10LC232</t>
  </si>
  <si>
    <t>10LC233</t>
  </si>
  <si>
    <t>10LC234</t>
  </si>
  <si>
    <t>10LC235</t>
  </si>
  <si>
    <t>10LC236</t>
  </si>
  <si>
    <t>10LC237</t>
  </si>
  <si>
    <t>10LC238</t>
  </si>
  <si>
    <t>10LC239</t>
  </si>
  <si>
    <t>10LC240</t>
  </si>
  <si>
    <t>10LC241</t>
  </si>
  <si>
    <t>10LC242</t>
  </si>
  <si>
    <t>10LC243</t>
  </si>
  <si>
    <t>10LC244</t>
  </si>
  <si>
    <t>10LC245</t>
  </si>
  <si>
    <t>10LC246</t>
  </si>
  <si>
    <t>10LC247</t>
  </si>
  <si>
    <t>10LC248</t>
  </si>
  <si>
    <t>10LC249</t>
  </si>
  <si>
    <t>10LC250</t>
  </si>
  <si>
    <t>10LC251</t>
  </si>
  <si>
    <t>10LC252</t>
  </si>
  <si>
    <t>10LC253</t>
  </si>
  <si>
    <t>10LC254</t>
  </si>
  <si>
    <t>10LC255</t>
  </si>
  <si>
    <t>10LC256</t>
  </si>
  <si>
    <t>10LC257</t>
  </si>
  <si>
    <t>10LC258</t>
  </si>
  <si>
    <t>10LC259</t>
  </si>
  <si>
    <t>10LC260</t>
  </si>
  <si>
    <t>10LC261</t>
  </si>
  <si>
    <t>10LC262</t>
  </si>
  <si>
    <t>10LC263</t>
  </si>
  <si>
    <t>10LC264</t>
  </si>
  <si>
    <t>10LC265</t>
  </si>
  <si>
    <t>10LC266</t>
  </si>
  <si>
    <t>10LC267</t>
  </si>
  <si>
    <t>10LC268</t>
  </si>
  <si>
    <t>10LC269</t>
  </si>
  <si>
    <t>10LC270</t>
  </si>
  <si>
    <t>10LC271</t>
  </si>
  <si>
    <t>10LC272</t>
  </si>
  <si>
    <t>10LC273</t>
  </si>
  <si>
    <t>10LC274</t>
  </si>
  <si>
    <t>10LC275</t>
  </si>
  <si>
    <t>10LC276</t>
  </si>
  <si>
    <t>10LC277</t>
  </si>
  <si>
    <t>10LC278</t>
  </si>
  <si>
    <t>10LC279</t>
  </si>
  <si>
    <t>10LC280</t>
  </si>
  <si>
    <t>10LC281</t>
  </si>
  <si>
    <t>10LC282</t>
  </si>
  <si>
    <t>10LC283</t>
  </si>
  <si>
    <t>10LC284</t>
  </si>
  <si>
    <t>10LC285</t>
  </si>
  <si>
    <t>10LC286</t>
  </si>
  <si>
    <t>10LC287</t>
  </si>
  <si>
    <t>10LC288</t>
  </si>
  <si>
    <t>10LC289</t>
  </si>
  <si>
    <t>10LC290</t>
  </si>
  <si>
    <t>10LC291</t>
  </si>
  <si>
    <t>10LC292</t>
  </si>
  <si>
    <t>10LC293</t>
  </si>
  <si>
    <t>10LC294</t>
  </si>
  <si>
    <t>10LC295</t>
  </si>
  <si>
    <t>10LC296</t>
  </si>
  <si>
    <t>10LC297</t>
  </si>
  <si>
    <t>10LC298</t>
  </si>
  <si>
    <t>10LC299</t>
  </si>
  <si>
    <t>10LC300</t>
  </si>
  <si>
    <t>10LC301</t>
  </si>
  <si>
    <t>10LC302</t>
  </si>
  <si>
    <t>10LC303</t>
  </si>
  <si>
    <t>10LC304</t>
  </si>
  <si>
    <t>10LC305</t>
  </si>
  <si>
    <t>10LC306</t>
  </si>
  <si>
    <t>10LC307</t>
  </si>
  <si>
    <t>10LC308</t>
  </si>
  <si>
    <t>10LC309</t>
  </si>
  <si>
    <t>10LC310</t>
  </si>
  <si>
    <t>10LC311</t>
  </si>
  <si>
    <t>10LC312</t>
  </si>
  <si>
    <t>10LC313</t>
  </si>
  <si>
    <t>10LC314</t>
  </si>
  <si>
    <t>10LC315</t>
  </si>
  <si>
    <t>10LC316</t>
  </si>
  <si>
    <t>10LC317</t>
  </si>
  <si>
    <t>10LC318</t>
  </si>
  <si>
    <t>10LC319</t>
  </si>
  <si>
    <t>10LC320</t>
  </si>
  <si>
    <t>10LC321</t>
  </si>
  <si>
    <t>10LC322</t>
  </si>
  <si>
    <t>10LC323</t>
  </si>
  <si>
    <t>10LC324</t>
  </si>
  <si>
    <t>10LC325</t>
  </si>
  <si>
    <t>10LC326</t>
  </si>
  <si>
    <t>10LC327</t>
  </si>
  <si>
    <t>10LC328</t>
  </si>
  <si>
    <t>10LC329</t>
  </si>
  <si>
    <t>10LC330</t>
  </si>
  <si>
    <t>10LC331</t>
  </si>
  <si>
    <t>10LC332</t>
  </si>
  <si>
    <t>10LC333</t>
  </si>
  <si>
    <t>10LC334</t>
  </si>
  <si>
    <t>10LC335</t>
  </si>
  <si>
    <t>10LC336</t>
  </si>
  <si>
    <t>10LC337</t>
  </si>
  <si>
    <t>10LC338</t>
  </si>
  <si>
    <t>10LC339</t>
  </si>
  <si>
    <t>10LC340</t>
  </si>
  <si>
    <t>10LC341</t>
  </si>
  <si>
    <t>10LC342</t>
  </si>
  <si>
    <t>10LC343</t>
  </si>
  <si>
    <t>10LC344</t>
  </si>
  <si>
    <t>10LC345</t>
  </si>
  <si>
    <t>10LC346</t>
  </si>
  <si>
    <t>10LC347</t>
  </si>
  <si>
    <t>10LC348</t>
  </si>
  <si>
    <t>10LC349</t>
  </si>
  <si>
    <t>10LC350</t>
  </si>
  <si>
    <t>10LC351</t>
  </si>
  <si>
    <t>10LC352</t>
  </si>
  <si>
    <t>10LC353</t>
  </si>
  <si>
    <t>10LC354</t>
  </si>
  <si>
    <t>10LC355</t>
  </si>
  <si>
    <t>10LC356</t>
  </si>
  <si>
    <t>10LC357</t>
  </si>
  <si>
    <t>10LC358</t>
  </si>
  <si>
    <t>10LC359</t>
  </si>
  <si>
    <t>10LC360</t>
  </si>
  <si>
    <t>10LC361</t>
  </si>
  <si>
    <t>10LC362</t>
  </si>
  <si>
    <t>10LC363</t>
  </si>
  <si>
    <t>10LC364</t>
  </si>
  <si>
    <t>10LC365</t>
  </si>
  <si>
    <t>10LC366</t>
  </si>
  <si>
    <t>10LC367</t>
  </si>
  <si>
    <t>10LC368</t>
  </si>
  <si>
    <t>10LC369</t>
  </si>
  <si>
    <t>10LC370</t>
  </si>
  <si>
    <t>10LC371</t>
  </si>
  <si>
    <t>10LC372</t>
  </si>
  <si>
    <t>10LC373</t>
  </si>
  <si>
    <t>10LC374</t>
  </si>
  <si>
    <t>10LC375</t>
  </si>
  <si>
    <t>10LC376</t>
  </si>
  <si>
    <t>10LC377</t>
  </si>
  <si>
    <t>10LC378</t>
  </si>
  <si>
    <t>10LC379</t>
  </si>
  <si>
    <t>10LC380</t>
  </si>
  <si>
    <t>10LC381</t>
  </si>
  <si>
    <t>10LC382</t>
  </si>
  <si>
    <t>10LC383</t>
  </si>
  <si>
    <t>10LC384</t>
  </si>
  <si>
    <t>10LC385</t>
  </si>
  <si>
    <t>10LC386</t>
  </si>
  <si>
    <t>10LC387</t>
  </si>
  <si>
    <t>10LC388</t>
  </si>
  <si>
    <t>10LC389</t>
  </si>
  <si>
    <t>10LC390</t>
  </si>
  <si>
    <t>10LC391</t>
  </si>
  <si>
    <t>10LC392</t>
  </si>
  <si>
    <t>10LC393</t>
  </si>
  <si>
    <t>10LC394</t>
  </si>
  <si>
    <t>10LC395</t>
  </si>
  <si>
    <t>10LC396</t>
  </si>
  <si>
    <t>10LC397</t>
  </si>
  <si>
    <t>10LC398</t>
  </si>
  <si>
    <t>10LC399</t>
  </si>
  <si>
    <t>10LC400</t>
  </si>
  <si>
    <t>10LC401</t>
  </si>
  <si>
    <t>10LC402</t>
  </si>
  <si>
    <t>10LC403</t>
  </si>
  <si>
    <t>10LC404</t>
  </si>
  <si>
    <t>10LC405</t>
  </si>
  <si>
    <t>10LC406</t>
  </si>
  <si>
    <t>10LC407</t>
  </si>
  <si>
    <t>10LC408</t>
  </si>
  <si>
    <t>10LC409</t>
  </si>
  <si>
    <t>10LC410</t>
  </si>
  <si>
    <t>10LC411</t>
  </si>
  <si>
    <t>10LC412</t>
  </si>
  <si>
    <t>10LC413</t>
  </si>
  <si>
    <t>10LC414</t>
  </si>
  <si>
    <t>10LC415</t>
  </si>
  <si>
    <t>10LC416</t>
  </si>
  <si>
    <t>10LC417</t>
  </si>
  <si>
    <t>10LC418</t>
  </si>
  <si>
    <t>10LC419</t>
  </si>
  <si>
    <t>10LC420</t>
  </si>
  <si>
    <t>10LC421</t>
  </si>
  <si>
    <t>10LC422</t>
  </si>
  <si>
    <t>10LC423</t>
  </si>
  <si>
    <t>10LC424</t>
  </si>
  <si>
    <t>10LC425</t>
  </si>
  <si>
    <t>10LC426</t>
  </si>
  <si>
    <t>10LC427</t>
  </si>
  <si>
    <t>10LC428</t>
  </si>
  <si>
    <t>10LC429</t>
  </si>
  <si>
    <t>10LC430</t>
  </si>
  <si>
    <t>10LC431</t>
  </si>
  <si>
    <t>10LC432</t>
  </si>
  <si>
    <t>10LC433</t>
  </si>
  <si>
    <t>10LC434</t>
  </si>
  <si>
    <t>10LC435</t>
  </si>
  <si>
    <t>10LC436</t>
  </si>
  <si>
    <t>10LC437</t>
  </si>
  <si>
    <t>10LC438</t>
  </si>
  <si>
    <t>10LC439</t>
  </si>
  <si>
    <t>10LC440</t>
  </si>
  <si>
    <t>10LC441</t>
  </si>
  <si>
    <t>10LC442</t>
  </si>
  <si>
    <t>10LC443</t>
  </si>
  <si>
    <t>10LC444</t>
  </si>
  <si>
    <t>10LC445</t>
  </si>
  <si>
    <t>10LC446</t>
  </si>
  <si>
    <t>10LC447</t>
  </si>
  <si>
    <t>10LC448</t>
  </si>
  <si>
    <t>10LC449</t>
  </si>
  <si>
    <t>10LC450</t>
  </si>
  <si>
    <t>10LC451</t>
  </si>
  <si>
    <t>10LC452</t>
  </si>
  <si>
    <t>10LC453</t>
  </si>
  <si>
    <t>10LC454</t>
  </si>
  <si>
    <t>10LC455</t>
  </si>
  <si>
    <t>10LC456</t>
  </si>
  <si>
    <t>10LC457</t>
  </si>
  <si>
    <t>10LC458</t>
  </si>
  <si>
    <t>10LC459</t>
  </si>
  <si>
    <t>10LC460</t>
  </si>
  <si>
    <t>10LC461</t>
  </si>
  <si>
    <t>10LC462</t>
  </si>
  <si>
    <t>10LC463</t>
  </si>
  <si>
    <t>10LC464</t>
  </si>
  <si>
    <t>10LC465</t>
  </si>
  <si>
    <t>10LC466</t>
  </si>
  <si>
    <t>10LC467</t>
  </si>
  <si>
    <t>10LC468</t>
  </si>
  <si>
    <t>10LC469</t>
  </si>
  <si>
    <t>10LC470</t>
  </si>
  <si>
    <t>10LC471</t>
  </si>
  <si>
    <t>10LC472</t>
  </si>
  <si>
    <t>10LC473</t>
  </si>
  <si>
    <t>10LC474</t>
  </si>
  <si>
    <t>10LC475</t>
  </si>
  <si>
    <t>10LC476</t>
  </si>
  <si>
    <t>10LC477</t>
  </si>
  <si>
    <t>10LC478</t>
  </si>
  <si>
    <t>10LC479</t>
  </si>
  <si>
    <t>10LC480</t>
  </si>
  <si>
    <t>10LC481</t>
  </si>
  <si>
    <t>10LC482</t>
  </si>
  <si>
    <t>10LC483</t>
  </si>
  <si>
    <t>10LC484</t>
  </si>
  <si>
    <t>10LC485</t>
  </si>
  <si>
    <t>10LC486</t>
  </si>
  <si>
    <t>10LC487</t>
  </si>
  <si>
    <t>10LC488</t>
  </si>
  <si>
    <t>10LC489</t>
  </si>
  <si>
    <t>10LC490</t>
  </si>
  <si>
    <t>10LC491</t>
  </si>
  <si>
    <t>10LC492</t>
  </si>
  <si>
    <t>10LC493</t>
  </si>
  <si>
    <t>10LC494</t>
  </si>
  <si>
    <t>10LC495</t>
  </si>
  <si>
    <t>10LC496</t>
  </si>
  <si>
    <t>10LC497</t>
  </si>
  <si>
    <t>10LC498</t>
  </si>
  <si>
    <t>10LC499</t>
  </si>
  <si>
    <t>10LC500</t>
  </si>
  <si>
    <t>10LC501</t>
  </si>
  <si>
    <t>10LC502</t>
  </si>
  <si>
    <t>10LC503</t>
  </si>
  <si>
    <t>10LC504</t>
  </si>
  <si>
    <t>10LC505</t>
  </si>
  <si>
    <t>10LC506</t>
  </si>
  <si>
    <t>10LC507</t>
  </si>
  <si>
    <t>10LC508</t>
  </si>
  <si>
    <t>10LC509</t>
  </si>
  <si>
    <t>10LC510</t>
  </si>
  <si>
    <t>10LC511</t>
  </si>
  <si>
    <t>10LC512</t>
  </si>
  <si>
    <t>10LC513</t>
  </si>
  <si>
    <t>10LC514</t>
  </si>
  <si>
    <t>10LC515</t>
  </si>
  <si>
    <t>10LC516</t>
  </si>
  <si>
    <t>10LC517</t>
  </si>
  <si>
    <t>10LC518</t>
  </si>
  <si>
    <t>10LC519</t>
  </si>
  <si>
    <t>10LC520</t>
  </si>
  <si>
    <t>10LC521</t>
  </si>
  <si>
    <t>10LC522</t>
  </si>
  <si>
    <t>10LC523</t>
  </si>
  <si>
    <t>10LC524</t>
  </si>
  <si>
    <t>10LC525</t>
  </si>
  <si>
    <t>10LC526</t>
  </si>
  <si>
    <t>10LC527</t>
  </si>
  <si>
    <t>10LC528</t>
  </si>
  <si>
    <t>10LC529</t>
  </si>
  <si>
    <t>10LC530</t>
  </si>
  <si>
    <t>10LC531</t>
  </si>
  <si>
    <t>10LC532</t>
  </si>
  <si>
    <t>10LC533</t>
  </si>
  <si>
    <t>10LC534</t>
  </si>
  <si>
    <t>10LC535</t>
  </si>
  <si>
    <t>10LC536</t>
  </si>
  <si>
    <t>10LC537</t>
  </si>
  <si>
    <t>10LC538</t>
  </si>
  <si>
    <t>10LC539</t>
  </si>
  <si>
    <t>10LC540</t>
  </si>
  <si>
    <t>10LC541</t>
  </si>
  <si>
    <t>10LC542</t>
  </si>
  <si>
    <t>10LC543</t>
  </si>
  <si>
    <t>10LC544</t>
  </si>
  <si>
    <t>10LC545</t>
  </si>
  <si>
    <t>10LC546</t>
  </si>
  <si>
    <t>10LC547</t>
  </si>
  <si>
    <t>10LC548</t>
  </si>
  <si>
    <t>10LC549</t>
  </si>
  <si>
    <t>10LC550</t>
  </si>
  <si>
    <t>10LC551</t>
  </si>
  <si>
    <t>10LC552</t>
  </si>
  <si>
    <t>10LC553</t>
  </si>
  <si>
    <t>10LC554</t>
  </si>
  <si>
    <t>10LC555</t>
  </si>
  <si>
    <t>10LC556</t>
  </si>
  <si>
    <t>10LC557</t>
  </si>
  <si>
    <t>10LC558</t>
  </si>
  <si>
    <t>10LC559</t>
  </si>
  <si>
    <t>10LC560</t>
  </si>
  <si>
    <t>10LC561</t>
  </si>
  <si>
    <t>10LC562</t>
  </si>
  <si>
    <t>10LC563</t>
  </si>
  <si>
    <t>10LC564</t>
  </si>
  <si>
    <t>10LC565</t>
  </si>
  <si>
    <t>10LC566</t>
  </si>
  <si>
    <t>10LC567</t>
  </si>
  <si>
    <t>10LC568</t>
  </si>
  <si>
    <t>10LC569</t>
  </si>
  <si>
    <t>10LC570</t>
  </si>
  <si>
    <t>10LC571</t>
  </si>
  <si>
    <t>10LC572</t>
  </si>
  <si>
    <t>10LC573</t>
  </si>
  <si>
    <t>10LC574</t>
  </si>
  <si>
    <t>10LC575</t>
  </si>
  <si>
    <t>10LC576</t>
  </si>
  <si>
    <t>10LC577</t>
  </si>
  <si>
    <t>10LC578</t>
  </si>
  <si>
    <t>10LC579</t>
  </si>
  <si>
    <t>10LC580</t>
  </si>
  <si>
    <t>10LC581</t>
  </si>
  <si>
    <t>10LC582</t>
  </si>
  <si>
    <t>10LC583</t>
  </si>
  <si>
    <t>10LC584</t>
  </si>
  <si>
    <t>10LC585</t>
  </si>
  <si>
    <t>10LC586</t>
  </si>
  <si>
    <t>10LC587</t>
  </si>
  <si>
    <t>10LC588</t>
  </si>
  <si>
    <t>10LC589</t>
  </si>
  <si>
    <t>10LC590</t>
  </si>
  <si>
    <t>10LC591</t>
  </si>
  <si>
    <t>10LC592</t>
  </si>
  <si>
    <t>10LC593</t>
  </si>
  <si>
    <t>10LC594</t>
  </si>
  <si>
    <t>10LC595</t>
  </si>
  <si>
    <t>10LC596</t>
  </si>
  <si>
    <t>10LC597</t>
  </si>
  <si>
    <t>10LC598</t>
  </si>
  <si>
    <t>10LC599</t>
  </si>
  <si>
    <t>10LC600</t>
  </si>
  <si>
    <t>10LC601</t>
  </si>
  <si>
    <t>10LC602</t>
  </si>
  <si>
    <t>10LC603</t>
  </si>
  <si>
    <t>10LC604</t>
  </si>
  <si>
    <t>10LC605</t>
  </si>
  <si>
    <t>10LC606</t>
  </si>
  <si>
    <t>10LC607</t>
  </si>
  <si>
    <t>10LC608</t>
  </si>
  <si>
    <t>10LC609</t>
  </si>
  <si>
    <t>10LC610</t>
  </si>
  <si>
    <t>10LC611</t>
  </si>
  <si>
    <t>10LC612</t>
  </si>
  <si>
    <t>10LC613</t>
  </si>
  <si>
    <t>10LC614</t>
  </si>
  <si>
    <t>10LC615</t>
  </si>
  <si>
    <t>10LC616</t>
  </si>
  <si>
    <t>10LC617</t>
  </si>
  <si>
    <t>10LC618</t>
  </si>
  <si>
    <t>10LC619</t>
  </si>
  <si>
    <t>10LC620</t>
  </si>
  <si>
    <t>10LC621</t>
  </si>
  <si>
    <t>10LC622</t>
  </si>
  <si>
    <t>10LC623</t>
  </si>
  <si>
    <t>10LC624</t>
  </si>
  <si>
    <t>10LC625</t>
  </si>
  <si>
    <t>10LC626</t>
  </si>
  <si>
    <t>10LC627</t>
  </si>
  <si>
    <t>10LC628</t>
  </si>
  <si>
    <t>10LC629</t>
  </si>
  <si>
    <t>10LC630</t>
  </si>
  <si>
    <t>10LC631</t>
  </si>
  <si>
    <t>10LC632</t>
  </si>
  <si>
    <t>10LC633</t>
  </si>
  <si>
    <t>10LC634</t>
  </si>
  <si>
    <t>10LC635</t>
  </si>
  <si>
    <t>10LC636</t>
  </si>
  <si>
    <t>10LC637</t>
  </si>
  <si>
    <t>10LC638</t>
  </si>
  <si>
    <t>10LC639</t>
  </si>
  <si>
    <t>10LC640</t>
  </si>
  <si>
    <t>10LC641</t>
  </si>
  <si>
    <t>10LC642</t>
  </si>
  <si>
    <t>10LC643</t>
  </si>
  <si>
    <t>10LC644</t>
  </si>
  <si>
    <t>10LC645</t>
  </si>
  <si>
    <t>10LC646</t>
  </si>
  <si>
    <t>10LC647</t>
  </si>
  <si>
    <t>10LC648</t>
  </si>
  <si>
    <t>10LC649</t>
  </si>
  <si>
    <t>10LC650</t>
  </si>
  <si>
    <t>10LC651</t>
  </si>
  <si>
    <t>10LC652</t>
  </si>
  <si>
    <t>10LC653</t>
  </si>
  <si>
    <t>10LC654</t>
  </si>
  <si>
    <t>10LC655</t>
  </si>
  <si>
    <t>10LC656</t>
  </si>
  <si>
    <t>10LC657</t>
  </si>
  <si>
    <t>10LC658</t>
  </si>
  <si>
    <t>10LC659</t>
  </si>
  <si>
    <t>10LC660</t>
  </si>
  <si>
    <t>10LC661</t>
  </si>
  <si>
    <t>10LC662</t>
  </si>
  <si>
    <t>10LC663</t>
  </si>
  <si>
    <t>Time</t>
  </si>
  <si>
    <t>d18O (pro mille)</t>
  </si>
  <si>
    <t>1 σ</t>
  </si>
  <si>
    <t>dD (pro mille)</t>
  </si>
  <si>
    <t>D - excess (pro mille)</t>
  </si>
  <si>
    <t>DOC calculated (viaCDOM443) (mg L-1)</t>
  </si>
  <si>
    <t>CuvetteLength (m)</t>
  </si>
  <si>
    <t>aCDOM(200)</t>
  </si>
  <si>
    <t>aCDOM(201)</t>
  </si>
  <si>
    <t>aCDOM(202)</t>
  </si>
  <si>
    <t>aCDOM(203)</t>
  </si>
  <si>
    <t>aCDOM(204)</t>
  </si>
  <si>
    <t>aCDOM(205)</t>
  </si>
  <si>
    <t>aCDOM(206)</t>
  </si>
  <si>
    <t>aCDOM(207)</t>
  </si>
  <si>
    <t>aCDOM(208)</t>
  </si>
  <si>
    <t>aCDOM(209)</t>
  </si>
  <si>
    <t>aCDOM(210)</t>
  </si>
  <si>
    <t>aCDOM(211)</t>
  </si>
  <si>
    <t>aCDOM(212)</t>
  </si>
  <si>
    <t>aCDOM(213)</t>
  </si>
  <si>
    <t>aCDOM(214)</t>
  </si>
  <si>
    <t>aCDOM(215)</t>
  </si>
  <si>
    <t>aCDOM(216)</t>
  </si>
  <si>
    <t>aCDOM(217)</t>
  </si>
  <si>
    <t>aCDOM(218)</t>
  </si>
  <si>
    <t>aCDOM(219)</t>
  </si>
  <si>
    <t>aCDOM(220)</t>
  </si>
  <si>
    <t>aCDOM(221)</t>
  </si>
  <si>
    <t>aCDOM(222)</t>
  </si>
  <si>
    <t>aCDOM(223)</t>
  </si>
  <si>
    <t>aCDOM(224)</t>
  </si>
  <si>
    <t>aCDOM(225)</t>
  </si>
  <si>
    <t>aCDOM(226)</t>
  </si>
  <si>
    <t>aCDOM(227)</t>
  </si>
  <si>
    <t>aCDOM(228)</t>
  </si>
  <si>
    <t>aCDOM(229)</t>
  </si>
  <si>
    <t>aCDOM(230)</t>
  </si>
  <si>
    <t>aCDOM(231)</t>
  </si>
  <si>
    <t>aCDOM(232)</t>
  </si>
  <si>
    <t>aCDOM(233)</t>
  </si>
  <si>
    <t>aCDOM(234)</t>
  </si>
  <si>
    <t>aCDOM(235)</t>
  </si>
  <si>
    <t>aCDOM(236)</t>
  </si>
  <si>
    <t>aCDOM(237)</t>
  </si>
  <si>
    <t>aCDOM(238)</t>
  </si>
  <si>
    <t>aCDOM(239)</t>
  </si>
  <si>
    <t>aCDOM(240)</t>
  </si>
  <si>
    <t>aCDOM(241)</t>
  </si>
  <si>
    <t>aCDOM(242)</t>
  </si>
  <si>
    <t>aCDOM(243)</t>
  </si>
  <si>
    <t>aCDOM(244)</t>
  </si>
  <si>
    <t>aCDOM(245)</t>
  </si>
  <si>
    <t>aCDOM(246)</t>
  </si>
  <si>
    <t>aCDOM(247)</t>
  </si>
  <si>
    <t>aCDOM(248)</t>
  </si>
  <si>
    <t>aCDOM(249)</t>
  </si>
  <si>
    <t>aCDOM(250)</t>
  </si>
  <si>
    <t>aCDOM(251)</t>
  </si>
  <si>
    <t>aCDOM(252)</t>
  </si>
  <si>
    <t>aCDOM(253)</t>
  </si>
  <si>
    <t>aCDOM(255)</t>
  </si>
  <si>
    <t>aCDOM(256)</t>
  </si>
  <si>
    <t>aCDOM(257)</t>
  </si>
  <si>
    <t>aCDOM(258)</t>
  </si>
  <si>
    <t>aCDOM(259)</t>
  </si>
  <si>
    <t>aCDOM(260)</t>
  </si>
  <si>
    <t>aCDOM(261)</t>
  </si>
  <si>
    <t>aCDOM(262)</t>
  </si>
  <si>
    <t>aCDOM(263)</t>
  </si>
  <si>
    <t>aCDOM(264)</t>
  </si>
  <si>
    <t>aCDOM(265)</t>
  </si>
  <si>
    <t>aCDOM(266)</t>
  </si>
  <si>
    <t>aCDOM(267)</t>
  </si>
  <si>
    <t>aCDOM(268)</t>
  </si>
  <si>
    <t>aCDOM(269)</t>
  </si>
  <si>
    <t>aCDOM(270)</t>
  </si>
  <si>
    <t>aCDOM(271)</t>
  </si>
  <si>
    <t>aCDOM(272)</t>
  </si>
  <si>
    <t>aCDOM(273)</t>
  </si>
  <si>
    <t>aCDOM(274)</t>
  </si>
  <si>
    <t>aCDOM(275)</t>
  </si>
  <si>
    <t>aCDOM(276)</t>
  </si>
  <si>
    <t>aCDOM(277)</t>
  </si>
  <si>
    <t>aCDOM(278)</t>
  </si>
  <si>
    <t>aCDOM(279)</t>
  </si>
  <si>
    <t>aCDOM(280)</t>
  </si>
  <si>
    <t>aCDOM(281)</t>
  </si>
  <si>
    <t>aCDOM(282)</t>
  </si>
  <si>
    <t>aCDOM(283)</t>
  </si>
  <si>
    <t>aCDOM(284)</t>
  </si>
  <si>
    <t>aCDOM(285)</t>
  </si>
  <si>
    <t>aCDOM(286)</t>
  </si>
  <si>
    <t>aCDOM(287)</t>
  </si>
  <si>
    <t>aCDOM(288)</t>
  </si>
  <si>
    <t>aCDOM(289)</t>
  </si>
  <si>
    <t>aCDOM(290)</t>
  </si>
  <si>
    <t>aCDOM(291)</t>
  </si>
  <si>
    <t>aCDOM(292)</t>
  </si>
  <si>
    <t>aCDOM(293)</t>
  </si>
  <si>
    <t>aCDOM(294)</t>
  </si>
  <si>
    <t>aCDOM(295)</t>
  </si>
  <si>
    <t>aCDOM(296)</t>
  </si>
  <si>
    <t>aCDOM(297)</t>
  </si>
  <si>
    <t>aCDOM(298)</t>
  </si>
  <si>
    <t>aCDOM(299)</t>
  </si>
  <si>
    <t>aCDOM(300)</t>
  </si>
  <si>
    <t>aCDOM(301)</t>
  </si>
  <si>
    <t>aCDOM(302)</t>
  </si>
  <si>
    <t>aCDOM(303)</t>
  </si>
  <si>
    <t>aCDOM(304)</t>
  </si>
  <si>
    <t>aCDOM(305)</t>
  </si>
  <si>
    <t>aCDOM(306)</t>
  </si>
  <si>
    <t>aCDOM(307)</t>
  </si>
  <si>
    <t>aCDOM(308)</t>
  </si>
  <si>
    <t>aCDOM(309)</t>
  </si>
  <si>
    <t>aCDOM(310)</t>
  </si>
  <si>
    <t>aCDOM(311)</t>
  </si>
  <si>
    <t>aCDOM(312)</t>
  </si>
  <si>
    <t>aCDOM(313)</t>
  </si>
  <si>
    <t>aCDOM(314)</t>
  </si>
  <si>
    <t>aCDOM(315)</t>
  </si>
  <si>
    <t>aCDOM(316)</t>
  </si>
  <si>
    <t>aCDOM(317)</t>
  </si>
  <si>
    <t>aCDOM(318)</t>
  </si>
  <si>
    <t>aCDOM(319)</t>
  </si>
  <si>
    <t>aCDOM(320)</t>
  </si>
  <si>
    <t>aCDOM(321)</t>
  </si>
  <si>
    <t>aCDOM(322)</t>
  </si>
  <si>
    <t>aCDOM(323)</t>
  </si>
  <si>
    <t>aCDOM(324)</t>
  </si>
  <si>
    <t>aCDOM(325)</t>
  </si>
  <si>
    <t>aCDOM(326)</t>
  </si>
  <si>
    <t>aCDOM(327)</t>
  </si>
  <si>
    <t>aCDOM(328)</t>
  </si>
  <si>
    <t>aCDOM(329)</t>
  </si>
  <si>
    <t>aCDOM(330)</t>
  </si>
  <si>
    <t>aCDOM(331)</t>
  </si>
  <si>
    <t>aCDOM(332)</t>
  </si>
  <si>
    <t>aCDOM(333)</t>
  </si>
  <si>
    <t>aCDOM(334)</t>
  </si>
  <si>
    <t>aCDOM(335)</t>
  </si>
  <si>
    <t>aCDOM(336)</t>
  </si>
  <si>
    <t>aCDOM(337)</t>
  </si>
  <si>
    <t>aCDOM(338)</t>
  </si>
  <si>
    <t>aCDOM(339)</t>
  </si>
  <si>
    <t>aCDOM(340)</t>
  </si>
  <si>
    <t>aCDOM(341)</t>
  </si>
  <si>
    <t>aCDOM(342)</t>
  </si>
  <si>
    <t>aCDOM(343)</t>
  </si>
  <si>
    <t>aCDOM(344)</t>
  </si>
  <si>
    <t>aCDOM(345)</t>
  </si>
  <si>
    <t>aCDOM(346)</t>
  </si>
  <si>
    <t>aCDOM(347)</t>
  </si>
  <si>
    <t>aCDOM(348)</t>
  </si>
  <si>
    <t>aCDOM(349)</t>
  </si>
  <si>
    <t>aCDOM(350)</t>
  </si>
  <si>
    <t>aCDOM(351)</t>
  </si>
  <si>
    <t>aCDOM(352)</t>
  </si>
  <si>
    <t>aCDOM(353)</t>
  </si>
  <si>
    <t>aCDOM(354)</t>
  </si>
  <si>
    <t>aCDOM(355)</t>
  </si>
  <si>
    <t>aCDOM(356)</t>
  </si>
  <si>
    <t>aCDOM(357)</t>
  </si>
  <si>
    <t>aCDOM(358)</t>
  </si>
  <si>
    <t>aCDOM(359)</t>
  </si>
  <si>
    <t>aCDOM(360)</t>
  </si>
  <si>
    <t>aCDOM(361)</t>
  </si>
  <si>
    <t>aCDOM(362)</t>
  </si>
  <si>
    <t>aCDOM(363)</t>
  </si>
  <si>
    <t>aCDOM(364)</t>
  </si>
  <si>
    <t>aCDOM(365)</t>
  </si>
  <si>
    <t>aCDOM(366)</t>
  </si>
  <si>
    <t>aCDOM(367)</t>
  </si>
  <si>
    <t>aCDOM(368)</t>
  </si>
  <si>
    <t>aCDOM(369)</t>
  </si>
  <si>
    <t>aCDOM(370)</t>
  </si>
  <si>
    <t>aCDOM(371)</t>
  </si>
  <si>
    <t>aCDOM(372)</t>
  </si>
  <si>
    <t>aCDOM(373)</t>
  </si>
  <si>
    <t>aCDOM(374)</t>
  </si>
  <si>
    <t>aCDOM(375)</t>
  </si>
  <si>
    <t>aCDOM(376)</t>
  </si>
  <si>
    <t>aCDOM(377)</t>
  </si>
  <si>
    <t>aCDOM(378)</t>
  </si>
  <si>
    <t>aCDOM(379)</t>
  </si>
  <si>
    <t>aCDOM(380)</t>
  </si>
  <si>
    <t>aCDOM(381)</t>
  </si>
  <si>
    <t>aCDOM(382)</t>
  </si>
  <si>
    <t>aCDOM(383)</t>
  </si>
  <si>
    <t>aCDOM(384)</t>
  </si>
  <si>
    <t>aCDOM(385)</t>
  </si>
  <si>
    <t>aCDOM(386)</t>
  </si>
  <si>
    <t>aCDOM(387)</t>
  </si>
  <si>
    <t>aCDOM(388)</t>
  </si>
  <si>
    <t>aCDOM(389)</t>
  </si>
  <si>
    <t>aCDOM(390)</t>
  </si>
  <si>
    <t>aCDOM(391)</t>
  </si>
  <si>
    <t>aCDOM(392)</t>
  </si>
  <si>
    <t>aCDOM(393)</t>
  </si>
  <si>
    <t>aCDOM(394)</t>
  </si>
  <si>
    <t>aCDOM(395)</t>
  </si>
  <si>
    <t>aCDOM(396)</t>
  </si>
  <si>
    <t>aCDOM(397)</t>
  </si>
  <si>
    <t>aCDOM(398)</t>
  </si>
  <si>
    <t>aCDOM(399)</t>
  </si>
  <si>
    <t>aCDOM(400)</t>
  </si>
  <si>
    <t>aCDOM(401)</t>
  </si>
  <si>
    <t>aCDOM(402)</t>
  </si>
  <si>
    <t>aCDOM(403)</t>
  </si>
  <si>
    <t>aCDOM(404)</t>
  </si>
  <si>
    <t>aCDOM(405)</t>
  </si>
  <si>
    <t>aCDOM(406)</t>
  </si>
  <si>
    <t>aCDOM(407)</t>
  </si>
  <si>
    <t>aCDOM(408)</t>
  </si>
  <si>
    <t>aCDOM(409)</t>
  </si>
  <si>
    <t>aCDOM(410)</t>
  </si>
  <si>
    <t>aCDOM(411)</t>
  </si>
  <si>
    <t>aCDOM(412)</t>
  </si>
  <si>
    <t>aCDOM(413)</t>
  </si>
  <si>
    <t>aCDOM(414)</t>
  </si>
  <si>
    <t>aCDOM(415)</t>
  </si>
  <si>
    <t>aCDOM(416)</t>
  </si>
  <si>
    <t>aCDOM(417)</t>
  </si>
  <si>
    <t>aCDOM(418)</t>
  </si>
  <si>
    <t>aCDOM(419)</t>
  </si>
  <si>
    <t>aCDOM(420)</t>
  </si>
  <si>
    <t>aCDOM(421)</t>
  </si>
  <si>
    <t>aCDOM(422)</t>
  </si>
  <si>
    <t>aCDOM(423)</t>
  </si>
  <si>
    <t>aCDOM(424)</t>
  </si>
  <si>
    <t>aCDOM(425)</t>
  </si>
  <si>
    <t>aCDOM(426)</t>
  </si>
  <si>
    <t>aCDOM(427)</t>
  </si>
  <si>
    <t>aCDOM(428)</t>
  </si>
  <si>
    <t>aCDOM(429)</t>
  </si>
  <si>
    <t>aCDOM(430)</t>
  </si>
  <si>
    <t>aCDOM(431)</t>
  </si>
  <si>
    <t>aCDOM(432)</t>
  </si>
  <si>
    <t>aCDOM(433)</t>
  </si>
  <si>
    <t>aCDOM(434)</t>
  </si>
  <si>
    <t>aCDOM(435)</t>
  </si>
  <si>
    <t>aCDOM(436)</t>
  </si>
  <si>
    <t>aCDOM(437)</t>
  </si>
  <si>
    <t>aCDOM(438)</t>
  </si>
  <si>
    <t>aCDOM(439)</t>
  </si>
  <si>
    <t>aCDOM(440)</t>
  </si>
  <si>
    <t>aCDOM(441)</t>
  </si>
  <si>
    <t>aCDOM(442)</t>
  </si>
  <si>
    <t>aCDOM(443)</t>
  </si>
  <si>
    <t>aCDOM(444)</t>
  </si>
  <si>
    <t>aCDOM(445)</t>
  </si>
  <si>
    <t>aCDOM(446)</t>
  </si>
  <si>
    <t>aCDOM(447)</t>
  </si>
  <si>
    <t>aCDOM(448)</t>
  </si>
  <si>
    <t>aCDOM(449)</t>
  </si>
  <si>
    <t>aCDOM(450)</t>
  </si>
  <si>
    <t>aCDOM(451)</t>
  </si>
  <si>
    <t>aCDOM(452)</t>
  </si>
  <si>
    <t>aCDOM(453)</t>
  </si>
  <si>
    <t>aCDOM(454)</t>
  </si>
  <si>
    <t>aCDOM(455)</t>
  </si>
  <si>
    <t>aCDOM(456)</t>
  </si>
  <si>
    <t>aCDOM(457)</t>
  </si>
  <si>
    <t>aCDOM(458)</t>
  </si>
  <si>
    <t>aCDOM(459)</t>
  </si>
  <si>
    <t>aCDOM(460)</t>
  </si>
  <si>
    <t>aCDOM(461)</t>
  </si>
  <si>
    <t>aCDOM(462)</t>
  </si>
  <si>
    <t>aCDOM(463)</t>
  </si>
  <si>
    <t>aCDOM(464)</t>
  </si>
  <si>
    <t>aCDOM(465)</t>
  </si>
  <si>
    <t>aCDOM(466)</t>
  </si>
  <si>
    <t>aCDOM(467)</t>
  </si>
  <si>
    <t>aCDOM(468)</t>
  </si>
  <si>
    <t>aCDOM(469)</t>
  </si>
  <si>
    <t>aCDOM(470)</t>
  </si>
  <si>
    <t>aCDOM(471)</t>
  </si>
  <si>
    <t>aCDOM(472)</t>
  </si>
  <si>
    <t>aCDOM(473)</t>
  </si>
  <si>
    <t>aCDOM(474)</t>
  </si>
  <si>
    <t>aCDOM(475)</t>
  </si>
  <si>
    <t>aCDOM(476)</t>
  </si>
  <si>
    <t>aCDOM(477)</t>
  </si>
  <si>
    <t>aCDOM(478)</t>
  </si>
  <si>
    <t>aCDOM(479)</t>
  </si>
  <si>
    <t>aCDOM(480)</t>
  </si>
  <si>
    <t>aCDOM(481)</t>
  </si>
  <si>
    <t>aCDOM(482)</t>
  </si>
  <si>
    <t>aCDOM(483)</t>
  </si>
  <si>
    <t>aCDOM(484)</t>
  </si>
  <si>
    <t>aCDOM(485)</t>
  </si>
  <si>
    <t>aCDOM(486)</t>
  </si>
  <si>
    <t>aCDOM(487)</t>
  </si>
  <si>
    <t>aCDOM(488)</t>
  </si>
  <si>
    <t>aCDOM(489)</t>
  </si>
  <si>
    <t>aCDOM(490)</t>
  </si>
  <si>
    <t>aCDOM(491)</t>
  </si>
  <si>
    <t>aCDOM(492)</t>
  </si>
  <si>
    <t>aCDOM(493)</t>
  </si>
  <si>
    <t>aCDOM(494)</t>
  </si>
  <si>
    <t>aCDOM(495)</t>
  </si>
  <si>
    <t>aCDOM(496)</t>
  </si>
  <si>
    <t>aCDOM(497)</t>
  </si>
  <si>
    <t>aCDOM(498)</t>
  </si>
  <si>
    <t>aCDOM(499)</t>
  </si>
  <si>
    <t>aCDOM(500)</t>
  </si>
  <si>
    <t>aCDOM(501)</t>
  </si>
  <si>
    <t>aCDOM(502)</t>
  </si>
  <si>
    <t>aCDOM(503)</t>
  </si>
  <si>
    <t>aCDOM(504)</t>
  </si>
  <si>
    <t>aCDOM(505)</t>
  </si>
  <si>
    <t>aCDOM(506)</t>
  </si>
  <si>
    <t>aCDOM(507)</t>
  </si>
  <si>
    <t>aCDOM(508)</t>
  </si>
  <si>
    <t>aCDOM(509)</t>
  </si>
  <si>
    <t>aCDOM(510)</t>
  </si>
  <si>
    <t>aCDOM(511)</t>
  </si>
  <si>
    <t>aCDOM(512)</t>
  </si>
  <si>
    <t>aCDOM(513)</t>
  </si>
  <si>
    <t>aCDOM(514)</t>
  </si>
  <si>
    <t>aCDOM(515)</t>
  </si>
  <si>
    <t>aCDOM(516)</t>
  </si>
  <si>
    <t>aCDOM(517)</t>
  </si>
  <si>
    <t>aCDOM(518)</t>
  </si>
  <si>
    <t>aCDOM(519)</t>
  </si>
  <si>
    <t>aCDOM(520)</t>
  </si>
  <si>
    <t>aCDOM(521)</t>
  </si>
  <si>
    <t>aCDOM(522)</t>
  </si>
  <si>
    <t>aCDOM(523)</t>
  </si>
  <si>
    <t>aCDOM(524)</t>
  </si>
  <si>
    <t>aCDOM(525)</t>
  </si>
  <si>
    <t>aCDOM(526)</t>
  </si>
  <si>
    <t>aCDOM(527)</t>
  </si>
  <si>
    <t>aCDOM(528)</t>
  </si>
  <si>
    <t>aCDOM(529)</t>
  </si>
  <si>
    <t>aCDOM(530)</t>
  </si>
  <si>
    <t>aCDOM(531)</t>
  </si>
  <si>
    <t>aCDOM(532)</t>
  </si>
  <si>
    <t>aCDOM(533)</t>
  </si>
  <si>
    <t>aCDOM(534)</t>
  </si>
  <si>
    <t>aCDOM(535)</t>
  </si>
  <si>
    <t>aCDOM(536)</t>
  </si>
  <si>
    <t>aCDOM(537)</t>
  </si>
  <si>
    <t>aCDOM(538)</t>
  </si>
  <si>
    <t>aCDOM(539)</t>
  </si>
  <si>
    <t>aCDOM(540)</t>
  </si>
  <si>
    <t>aCDOM(541)</t>
  </si>
  <si>
    <t>aCDOM(542)</t>
  </si>
  <si>
    <t>aCDOM(543)</t>
  </si>
  <si>
    <t>aCDOM(544)</t>
  </si>
  <si>
    <t>aCDOM(545)</t>
  </si>
  <si>
    <t>aCDOM(546)</t>
  </si>
  <si>
    <t>aCDOM(547)</t>
  </si>
  <si>
    <t>aCDOM(548)</t>
  </si>
  <si>
    <t>aCDOM(549)</t>
  </si>
  <si>
    <t>aCDOM(550)</t>
  </si>
  <si>
    <t>aCDOM(551)</t>
  </si>
  <si>
    <t>aCDOM(552)</t>
  </si>
  <si>
    <t>aCDOM(553)</t>
  </si>
  <si>
    <t>aCDOM(554)</t>
  </si>
  <si>
    <t>aCDOM(555)</t>
  </si>
  <si>
    <t>aCDOM(556)</t>
  </si>
  <si>
    <t>aCDOM(557)</t>
  </si>
  <si>
    <t>aCDOM(558)</t>
  </si>
  <si>
    <t>aCDOM(559)</t>
  </si>
  <si>
    <t>aCDOM(560)</t>
  </si>
  <si>
    <t>aCDOM(561)</t>
  </si>
  <si>
    <t>aCDOM(562)</t>
  </si>
  <si>
    <t>aCDOM(563)</t>
  </si>
  <si>
    <t>aCDOM(564)</t>
  </si>
  <si>
    <t>aCDOM(565)</t>
  </si>
  <si>
    <t>aCDOM(566)</t>
  </si>
  <si>
    <t>aCDOM(567)</t>
  </si>
  <si>
    <t>aCDOM(568)</t>
  </si>
  <si>
    <t>aCDOM(569)</t>
  </si>
  <si>
    <t>aCDOM(570)</t>
  </si>
  <si>
    <t>aCDOM(571)</t>
  </si>
  <si>
    <t>aCDOM(572)</t>
  </si>
  <si>
    <t>aCDOM(573)</t>
  </si>
  <si>
    <t>aCDOM(574)</t>
  </si>
  <si>
    <t>aCDOM(575)</t>
  </si>
  <si>
    <t>aCDOM(576)</t>
  </si>
  <si>
    <t>aCDOM(577)</t>
  </si>
  <si>
    <t>aCDOM(578)</t>
  </si>
  <si>
    <t>aCDOM(579)</t>
  </si>
  <si>
    <t>aCDOM(580)</t>
  </si>
  <si>
    <t>aCDOM(581)</t>
  </si>
  <si>
    <t>aCDOM(582)</t>
  </si>
  <si>
    <t>aCDOM(583)</t>
  </si>
  <si>
    <t>aCDOM(584)</t>
  </si>
  <si>
    <t>aCDOM(585)</t>
  </si>
  <si>
    <t>aCDOM(586)</t>
  </si>
  <si>
    <t>aCDOM(587)</t>
  </si>
  <si>
    <t>aCDOM(588)</t>
  </si>
  <si>
    <t>aCDOM(589)</t>
  </si>
  <si>
    <t>aCDOM(590)</t>
  </si>
  <si>
    <t>aCDOM(591)</t>
  </si>
  <si>
    <t>aCDOM(592)</t>
  </si>
  <si>
    <t>aCDOM(593)</t>
  </si>
  <si>
    <t>aCDOM(594)</t>
  </si>
  <si>
    <t>aCDOM(595)</t>
  </si>
  <si>
    <t>aCDOM(596)</t>
  </si>
  <si>
    <t>aCDOM(597)</t>
  </si>
  <si>
    <t>aCDOM(598)</t>
  </si>
  <si>
    <t>aCDOM(599)</t>
  </si>
  <si>
    <t>aCDOM(600)</t>
  </si>
  <si>
    <t>aCDOM(601)</t>
  </si>
  <si>
    <t>aCDOM(602)</t>
  </si>
  <si>
    <t>aCDOM(603)</t>
  </si>
  <si>
    <t>aCDOM(604)</t>
  </si>
  <si>
    <t>aCDOM(605)</t>
  </si>
  <si>
    <t>aCDOM(606)</t>
  </si>
  <si>
    <t>aCDOM(607)</t>
  </si>
  <si>
    <t>aCDOM(608)</t>
  </si>
  <si>
    <t>aCDOM(609)</t>
  </si>
  <si>
    <t>aCDOM(610)</t>
  </si>
  <si>
    <t>aCDOM(611)</t>
  </si>
  <si>
    <t>aCDOM(612)</t>
  </si>
  <si>
    <t>aCDOM(613)</t>
  </si>
  <si>
    <t>aCDOM(614)</t>
  </si>
  <si>
    <t>aCDOM(615)</t>
  </si>
  <si>
    <t>aCDOM(616)</t>
  </si>
  <si>
    <t>aCDOM(617)</t>
  </si>
  <si>
    <t>aCDOM(618)</t>
  </si>
  <si>
    <t>aCDOM(619)</t>
  </si>
  <si>
    <t>aCDOM(620)</t>
  </si>
  <si>
    <t>aCDOM(621)</t>
  </si>
  <si>
    <t>aCDOM(622)</t>
  </si>
  <si>
    <t>aCDOM(623)</t>
  </si>
  <si>
    <t>aCDOM(624)</t>
  </si>
  <si>
    <t>aCDOM(625)</t>
  </si>
  <si>
    <t>aCDOM(626)</t>
  </si>
  <si>
    <t>aCDOM(627)</t>
  </si>
  <si>
    <t>aCDOM(628)</t>
  </si>
  <si>
    <t>aCDOM(629)</t>
  </si>
  <si>
    <t>aCDOM(630)</t>
  </si>
  <si>
    <t>aCDOM(631)</t>
  </si>
  <si>
    <t>aCDOM(632)</t>
  </si>
  <si>
    <t>aCDOM(633)</t>
  </si>
  <si>
    <t>aCDOM(634)</t>
  </si>
  <si>
    <t>aCDOM(635)</t>
  </si>
  <si>
    <t>aCDOM(636)</t>
  </si>
  <si>
    <t>aCDOM(637)</t>
  </si>
  <si>
    <t>aCDOM(638)</t>
  </si>
  <si>
    <t>aCDOM(639)</t>
  </si>
  <si>
    <t>aCDOM(640)</t>
  </si>
  <si>
    <t>aCDOM(641)</t>
  </si>
  <si>
    <t>aCDOM(642)</t>
  </si>
  <si>
    <t>aCDOM(643)</t>
  </si>
  <si>
    <t>aCDOM(644)</t>
  </si>
  <si>
    <t>aCDOM(645)</t>
  </si>
  <si>
    <t>aCDOM(646)</t>
  </si>
  <si>
    <t>aCDOM(647)</t>
  </si>
  <si>
    <t>aCDOM(648)</t>
  </si>
  <si>
    <t>aCDOM(649)</t>
  </si>
  <si>
    <t>aCDOM(650)</t>
  </si>
  <si>
    <t>aCDOM(651)</t>
  </si>
  <si>
    <t>aCDOM(652)</t>
  </si>
  <si>
    <t>aCDOM(653)</t>
  </si>
  <si>
    <t>aCDOM(654)</t>
  </si>
  <si>
    <t>aCDOM(655)</t>
  </si>
  <si>
    <t>aCDOM(656)</t>
  </si>
  <si>
    <t>aCDOM(657)</t>
  </si>
  <si>
    <t>aCDOM(658)</t>
  </si>
  <si>
    <t>aCDOM(659)</t>
  </si>
  <si>
    <t>aCDOM(660)</t>
  </si>
  <si>
    <t>aCDOM(661)</t>
  </si>
  <si>
    <t>aCDOM(662)</t>
  </si>
  <si>
    <t>aCDOM(663)</t>
  </si>
  <si>
    <t>aCDOM(664)</t>
  </si>
  <si>
    <t>aCDOM(665)</t>
  </si>
  <si>
    <t>aCDOM(666)</t>
  </si>
  <si>
    <t>aCDOM(667)</t>
  </si>
  <si>
    <t>aCDOM(668)</t>
  </si>
  <si>
    <t>aCDOM(669)</t>
  </si>
  <si>
    <t>aCDOM(670)</t>
  </si>
  <si>
    <t>aCDOM(671)</t>
  </si>
  <si>
    <t>aCDOM(672)</t>
  </si>
  <si>
    <t>aCDOM(673)</t>
  </si>
  <si>
    <t>aCDOM(674)</t>
  </si>
  <si>
    <t>aCDOM(675)</t>
  </si>
  <si>
    <t>aCDOM(676)</t>
  </si>
  <si>
    <t>aCDOM(677)</t>
  </si>
  <si>
    <t>aCDOM(678)</t>
  </si>
  <si>
    <t>aCDOM(679)</t>
  </si>
  <si>
    <t>aCDOM(680)</t>
  </si>
  <si>
    <t>aCDOM(681)</t>
  </si>
  <si>
    <t>aCDOM(682)</t>
  </si>
  <si>
    <t>aCDOM(683)</t>
  </si>
  <si>
    <t>aCDOM(684)</t>
  </si>
  <si>
    <t>aCDOM(685)</t>
  </si>
  <si>
    <t>aCDOM(686)</t>
  </si>
  <si>
    <t>aCDOM(687)</t>
  </si>
  <si>
    <t>aCDOM(688)</t>
  </si>
  <si>
    <t>aCDOM(689)</t>
  </si>
  <si>
    <t>aCDOM(690)</t>
  </si>
  <si>
    <t>aCDOM(691)</t>
  </si>
  <si>
    <t>aCDOM(692)</t>
  </si>
  <si>
    <t>aCDOM(693)</t>
  </si>
  <si>
    <t>aCDOM(694)</t>
  </si>
  <si>
    <t>aCDOM(695)</t>
  </si>
  <si>
    <t>aCDOM(696)</t>
  </si>
  <si>
    <t>aCDOM(697)</t>
  </si>
  <si>
    <t>aCDOM(698)</t>
  </si>
  <si>
    <t>aCDOM(699)</t>
  </si>
  <si>
    <t>aCDOM(700)</t>
  </si>
  <si>
    <t>aCDOM(701)</t>
  </si>
  <si>
    <t>aCDOM(702)</t>
  </si>
  <si>
    <t>aCDOM(703)</t>
  </si>
  <si>
    <t>aCDOM(704)</t>
  </si>
  <si>
    <t>aCDOM(705)</t>
  </si>
  <si>
    <t>aCDOM(706)</t>
  </si>
  <si>
    <t>aCDOM(707)</t>
  </si>
  <si>
    <t>aCDOM(708)</t>
  </si>
  <si>
    <t>aCDOM(709)</t>
  </si>
  <si>
    <t>aCDOM(710)</t>
  </si>
  <si>
    <t>aCDOM(711)</t>
  </si>
  <si>
    <t>aCDOM(712)</t>
  </si>
  <si>
    <t>aCDOM(713)</t>
  </si>
  <si>
    <t>aCDOM(714)</t>
  </si>
  <si>
    <t>aCDOM(715)</t>
  </si>
  <si>
    <t>aCDOM(716)</t>
  </si>
  <si>
    <t>aCDOM(717)</t>
  </si>
  <si>
    <t>aCDOM(718)</t>
  </si>
  <si>
    <t>aCDOM(719)</t>
  </si>
  <si>
    <t>aCDOM(720)</t>
  </si>
  <si>
    <t>aCDOM(721)</t>
  </si>
  <si>
    <t>aCDOM(722)</t>
  </si>
  <si>
    <t>aCDOM(723)</t>
  </si>
  <si>
    <t>aCDOM(724)</t>
  </si>
  <si>
    <t>aCDOM(725)</t>
  </si>
  <si>
    <t>aCDOM(726)</t>
  </si>
  <si>
    <t>aCDOM(727)</t>
  </si>
  <si>
    <t>aCDOM(728)</t>
  </si>
  <si>
    <t>aCDOM(729)</t>
  </si>
  <si>
    <t>aCDOM(730)</t>
  </si>
  <si>
    <t>aCDOM(731)</t>
  </si>
  <si>
    <t>aCDOM(732)</t>
  </si>
  <si>
    <t>aCDOM(733)</t>
  </si>
  <si>
    <t>aCDOM(734)</t>
  </si>
  <si>
    <t>aCDOM(735)</t>
  </si>
  <si>
    <t>aCDOM(736)</t>
  </si>
  <si>
    <t>aCDOM(737)</t>
  </si>
  <si>
    <t>aCDOM(738)</t>
  </si>
  <si>
    <t>aCDOM(739)</t>
  </si>
  <si>
    <t>aCDOM(740)</t>
  </si>
  <si>
    <t>aCDOM(741)</t>
  </si>
  <si>
    <t>aCDOM(742)</t>
  </si>
  <si>
    <t>aCDOM(743)</t>
  </si>
  <si>
    <t>aCDOM(744)</t>
  </si>
  <si>
    <t>aCDOM(745)</t>
  </si>
  <si>
    <t>aCDOM(746)</t>
  </si>
  <si>
    <t>aCDOM(747)</t>
  </si>
  <si>
    <t>aCDOM(748)</t>
  </si>
  <si>
    <t>aCDOM(749)</t>
  </si>
  <si>
    <t>aCDOM(750)</t>
  </si>
  <si>
    <t>aCDOM(751)</t>
  </si>
  <si>
    <t>aCDOM(752)</t>
  </si>
  <si>
    <t>aCDOM(753)</t>
  </si>
  <si>
    <t>aCDOM(754)</t>
  </si>
  <si>
    <t>aCDOM(755)</t>
  </si>
  <si>
    <t>aCDOM(756)</t>
  </si>
  <si>
    <t>aCDOM(757)</t>
  </si>
  <si>
    <t>aCDOM(758)</t>
  </si>
  <si>
    <t>aCDOM(759)</t>
  </si>
  <si>
    <t>aCDOM(760)</t>
  </si>
  <si>
    <t>aCDOM(761)</t>
  </si>
  <si>
    <t>aCDOM(762)</t>
  </si>
  <si>
    <t>aCDOM(763)</t>
  </si>
  <si>
    <t>aCDOM(764)</t>
  </si>
  <si>
    <t>aCDOM(765)</t>
  </si>
  <si>
    <t>aCDOM(766)</t>
  </si>
  <si>
    <t>aCDOM(767)</t>
  </si>
  <si>
    <t>aCDOM(768)</t>
  </si>
  <si>
    <t>aCDOM(769)</t>
  </si>
  <si>
    <t>aCDOM(770)</t>
  </si>
  <si>
    <t>aCDOM(771)</t>
  </si>
  <si>
    <t>aCDOM(772)</t>
  </si>
  <si>
    <t>aCDOM(773)</t>
  </si>
  <si>
    <t>aCDOM(774)</t>
  </si>
  <si>
    <t>aCDOM(775)</t>
  </si>
  <si>
    <t>aCDOM(776)</t>
  </si>
  <si>
    <t>aCDOM(777)</t>
  </si>
  <si>
    <t>aCDOM(778)</t>
  </si>
  <si>
    <t>aCDOM(779)</t>
  </si>
  <si>
    <t>aCDOM(780)</t>
  </si>
  <si>
    <t>aCDOM(781)</t>
  </si>
  <si>
    <t>aCDOM(782)</t>
  </si>
  <si>
    <t>aCDOM(783)</t>
  </si>
  <si>
    <t>aCDOM(784)</t>
  </si>
  <si>
    <t>aCDOM(785)</t>
  </si>
  <si>
    <t>aCDOM(786)</t>
  </si>
  <si>
    <t>aCDOM(787)</t>
  </si>
  <si>
    <t>aCDOM(788)</t>
  </si>
  <si>
    <t>aCDOM(789)</t>
  </si>
  <si>
    <t>aCDOM(790)</t>
  </si>
  <si>
    <t>aCDOM(791)</t>
  </si>
  <si>
    <t>aCDOM(792)</t>
  </si>
  <si>
    <t>aCDOM(793)</t>
  </si>
  <si>
    <t>aCDOM(794)</t>
  </si>
  <si>
    <t>aCDOM(795)</t>
  </si>
  <si>
    <t>aCDOM(796)</t>
  </si>
  <si>
    <t>aCDOM(797)</t>
  </si>
  <si>
    <t>aCDOM(798)</t>
  </si>
  <si>
    <t>aCDOM(799)</t>
  </si>
  <si>
    <t>aCDOM(800)</t>
  </si>
  <si>
    <t>S275-295</t>
  </si>
  <si>
    <t>S350-400</t>
  </si>
  <si>
    <t>SR</t>
  </si>
  <si>
    <t>001_20230504</t>
  </si>
  <si>
    <t>TSI_20230505</t>
  </si>
  <si>
    <t>002_20230505</t>
  </si>
  <si>
    <t>003_20230508</t>
  </si>
  <si>
    <t>004_20230509</t>
  </si>
  <si>
    <t>005_20230510</t>
  </si>
  <si>
    <t>006_20230516</t>
  </si>
  <si>
    <t>007_20230523</t>
  </si>
  <si>
    <t>008_20230526</t>
  </si>
  <si>
    <t>009_20230530</t>
  </si>
  <si>
    <t>010_20230606</t>
  </si>
  <si>
    <t>011_20230613</t>
  </si>
  <si>
    <t>012_20230620</t>
  </si>
  <si>
    <t>013_20230627</t>
  </si>
  <si>
    <t>014_20230704</t>
  </si>
  <si>
    <t>015_20230711</t>
  </si>
  <si>
    <t>016_20230718</t>
  </si>
  <si>
    <t>017_20230723</t>
  </si>
  <si>
    <t>018_20230801</t>
  </si>
  <si>
    <t>019_20230808</t>
  </si>
  <si>
    <t>DUCCEM_020_17-08-23</t>
  </si>
  <si>
    <t>DUCCEM_021_22-08-23</t>
  </si>
  <si>
    <t>DUCCEM_022_05-09-23</t>
  </si>
  <si>
    <t>DUCCEM_023_18-09-23</t>
  </si>
  <si>
    <t>DUCCEM_024_26-09-23_2</t>
  </si>
  <si>
    <t>DUCCEM_025_10-10-23</t>
  </si>
  <si>
    <t>DUCCEM_026_Dec-23</t>
  </si>
  <si>
    <t>DUCCEM_027_11-12-23</t>
  </si>
  <si>
    <t>DUCCEM_028_12-18-23</t>
  </si>
  <si>
    <t>DUCCEM_029_23-01-24_2</t>
  </si>
  <si>
    <t>DUCCEM_030_30-01-24</t>
  </si>
  <si>
    <t>DUCCEM_031_14-02-24</t>
  </si>
  <si>
    <t>DUCCEM_032_03-01-24</t>
  </si>
  <si>
    <t>DUCCEM_033_11-03-24</t>
  </si>
  <si>
    <t>DUCCEM_034_27-03-24</t>
  </si>
  <si>
    <t>DUCCEM_035_18-04-24</t>
  </si>
  <si>
    <t>DUCCEM-036_20240501_5cm.Sample.Raw.csv</t>
  </si>
  <si>
    <t>DUCCEM-037_20240507_5cm.Sample.Raw.csv</t>
  </si>
  <si>
    <t>DUCCEM-038_20240604_5cm.Sample.Raw.csv</t>
  </si>
  <si>
    <t>DUCCEM-039_20240613_5cm.Sample.Raw.csv</t>
  </si>
  <si>
    <t>DUCCEM-040_20240620_5cm.Sample.Raw.csv</t>
  </si>
  <si>
    <t>DUCCEM-041_20240627_5cm.Sample.Raw.csv</t>
  </si>
  <si>
    <t>DUCCEM-042_20240702_5cm.Sample.Raw.csv</t>
  </si>
  <si>
    <t>DUCCEM-043_20240711_5cm.Sample.Raw.csv</t>
  </si>
  <si>
    <t>DUCCEM-044_20240717_5cm.Sample.Raw.csv</t>
  </si>
  <si>
    <t>DUCCEM-045_20240727_5cm.Sample.Raw.csv</t>
  </si>
  <si>
    <t>DUCCEM-046_20240806_5cm.Sample.Raw.csv</t>
  </si>
  <si>
    <t>DUCCEM-047_20240813_5cm.Sample.Raw.csv</t>
  </si>
  <si>
    <t>DUCCEM-048_20240814_2_5cm.Sample.Raw.csv</t>
  </si>
  <si>
    <t>DUCCEM-043_20240816_5cm.Sample.Raw.csv</t>
  </si>
  <si>
    <t>DUCCEM-050-20240818_5cm.Sample.Raw.csv</t>
  </si>
  <si>
    <t>DUCCEM-051_20240820_5cm.Sample.Raw.csv</t>
  </si>
  <si>
    <t>DUCCEM-052_20240822_5cm.Sample.Raw.csv</t>
  </si>
  <si>
    <t>DUCCEM-057_20240826_2_5cm.Sample.Raw.csv</t>
  </si>
  <si>
    <t>DUCCEM-053_20240829_5cm.Sample.Raw.csv</t>
  </si>
  <si>
    <t>DUCCEM-058_20240830_5cm.Sample.Raw.csv</t>
  </si>
  <si>
    <t>DUCCEM-056_20240901_5cm.Sample.Raw.csv</t>
  </si>
  <si>
    <t>DUCCEM-054_20240903_5cm.Sample.Raw.csv</t>
  </si>
  <si>
    <t>DUCCEM-055_20240909_5cm.Sample.Raw.csv</t>
  </si>
  <si>
    <t>DUCCEM-059_20240911_5cm.Sample.Raw.csv</t>
  </si>
  <si>
    <t>DUCCEM-060_20240913_5cm.Sample.Raw.csv</t>
  </si>
  <si>
    <t>DUCCEM-061_20241001</t>
  </si>
  <si>
    <t>DUCCEM-062_20241009</t>
  </si>
  <si>
    <t>DUCCEM-063_20241015</t>
  </si>
  <si>
    <t>DUCCEM-064_20241101</t>
  </si>
  <si>
    <t>DUCCEM-065_20241112</t>
  </si>
  <si>
    <t>DUCCEM-066_20241126</t>
  </si>
  <si>
    <t>DUCCEM-067_20241210</t>
  </si>
  <si>
    <t>DUCCEM-068_20241219</t>
  </si>
  <si>
    <t>DUCCEM-069_20250109</t>
  </si>
  <si>
    <t>DUCCEM-070_20250121</t>
  </si>
  <si>
    <t>DUCCEM-071_20250204</t>
  </si>
  <si>
    <t>DUCCEM-072_20250217</t>
  </si>
  <si>
    <t>DUCCEM-073_20250303</t>
  </si>
  <si>
    <t>DUCCEM-074_20250317</t>
  </si>
  <si>
    <t>DUCCEM-075_20250328</t>
  </si>
  <si>
    <t>Filter No.</t>
  </si>
  <si>
    <t>finalFilter-weight_g</t>
  </si>
  <si>
    <t>volume_filtered_ml</t>
  </si>
  <si>
    <t>SPM_mg</t>
  </si>
  <si>
    <t>SPM_mg/L</t>
  </si>
  <si>
    <t>before filtering Nalgene filter set rinsed with Milli-Q water of unclear quality</t>
  </si>
  <si>
    <t>Milli-Q water of unclear quality</t>
  </si>
  <si>
    <t>wood particles from marking twig fell into hole_ not clear if sample contains any_ but nothing visible on filter; before filtering Nalgene filter set rinsed with Milli-Q water of unclear quality</t>
  </si>
  <si>
    <t>Milli Q water used to rinse upper chamber of sediment</t>
  </si>
  <si>
    <t>blank filter with Milli Q water_ Nalgene cleaned after POC sample taken_ rinsed with Milli Q water of unclear quality</t>
  </si>
  <si>
    <t>Nalgene rinsed with Milli Q water of unclear quality</t>
  </si>
  <si>
    <t>floating debris on water at sampling; Nalgene rinsed with Milli Q of unclear quality_ filter tore on litting but all remains in filter holder</t>
  </si>
  <si>
    <t>potentially disturbed sediment during sampling_ Milli Q rinse of unclear quality</t>
  </si>
  <si>
    <t>Milli-Q rinses between #1_ #2 and #2_ #3 of unclear quality</t>
  </si>
  <si>
    <t>Milli-Q still unclear</t>
  </si>
  <si>
    <t>Milli-Q still unclear; flow very low_ filter almost clogged</t>
  </si>
  <si>
    <t>rinsed with Milli-Q of unclear quality; cond.: 0.055 µS/cm_ TOC: 5.5 ppb</t>
  </si>
  <si>
    <t>Milli-Q system change --&gt; blank control on 29.06.2023</t>
  </si>
  <si>
    <t>Milli-Q system change_ control taken; Filter #'s 20+21 rinsed using this H2O</t>
  </si>
  <si>
    <t>nothing of note</t>
  </si>
  <si>
    <t>rinses between samples not allowed to dry_ though left to drain sufficiently</t>
  </si>
  <si>
    <t>light sheen on water surface</t>
  </si>
  <si>
    <t>very smokey air_ thin layer on water</t>
  </si>
  <si>
    <t>volume measured by water weight</t>
  </si>
  <si>
    <t>Transect - nearest Moe's dock; Rinsed between sample with Milli Q water</t>
  </si>
  <si>
    <t>Transect - mid river; Rinsed between sample with Milli Q water</t>
  </si>
  <si>
    <t>Transect - furthest Moe's dock; Rinsed between sample with Milli Q water</t>
  </si>
  <si>
    <t>shoreline at location of Moe's dock</t>
  </si>
  <si>
    <t>ice 29 cm_ Moe's dock Carn Road</t>
  </si>
  <si>
    <t>ice 29 cm_ Moe's dock Carn Road_ ice hasn't changed</t>
  </si>
  <si>
    <t>ice 43 cm_ Moe's dock Carn Road</t>
  </si>
  <si>
    <t>ice 59 cm</t>
  </si>
  <si>
    <t>ice 71 cm</t>
  </si>
  <si>
    <t>ice 102</t>
  </si>
  <si>
    <t>shoreline_ low water_ lots of sediment</t>
  </si>
  <si>
    <t>shoreline_ lots of sediment</t>
  </si>
  <si>
    <t>transect Moe's dock</t>
  </si>
  <si>
    <t>transect middle of river</t>
  </si>
  <si>
    <t>transect far side of channel</t>
  </si>
  <si>
    <t>Moe's dock_ clear water</t>
  </si>
  <si>
    <t>Moe's dock_ water dropped</t>
  </si>
  <si>
    <t>Moe's dock. Filtration on 2024-09-11</t>
  </si>
  <si>
    <t>210 (FLOCHAR set)</t>
  </si>
  <si>
    <t>ARI lab (MilliQ)</t>
  </si>
  <si>
    <t>from shore at location of Moe's dock with sampling pole</t>
  </si>
  <si>
    <t>from ice Moe's dock ice 15 cm</t>
  </si>
  <si>
    <t>from ice ice 16"</t>
  </si>
  <si>
    <t>from ice 50 cm</t>
  </si>
  <si>
    <t>from ice 62 cm</t>
  </si>
  <si>
    <t>Carn Road (Moe's dock) ice 80 cm</t>
  </si>
  <si>
    <t>Carn Road ice 88 cm</t>
  </si>
  <si>
    <t>Carn Road ice 97 cm</t>
  </si>
  <si>
    <t>Carn Road ice 107 cm</t>
  </si>
  <si>
    <t>Carn Road ice 113 cm</t>
  </si>
  <si>
    <t>Carn Road ice 124 cm</t>
  </si>
  <si>
    <t>Carn Road ice 140 cm</t>
  </si>
  <si>
    <t>Carn Road ice 142 cm</t>
  </si>
  <si>
    <t>ice 140+ cm last sample until breakup</t>
  </si>
  <si>
    <t>Al detectionlimit  (µg/L)</t>
  </si>
  <si>
    <t>Ba detection limit (µg/L)</t>
  </si>
  <si>
    <t>Ca detection limit (mg/L)</t>
  </si>
  <si>
    <t>Fe detection limit (µg/L)</t>
  </si>
  <si>
    <t>K detection limit (mg/L)</t>
  </si>
  <si>
    <t>Mg detection limit (mg/L)</t>
  </si>
  <si>
    <t>Mn detection limit (µg/L)</t>
  </si>
  <si>
    <t>Na detection limit (mg/L)</t>
  </si>
  <si>
    <t>P detection limit (mg/L)</t>
  </si>
  <si>
    <t>Si detection limit (mg/L)</t>
  </si>
  <si>
    <t>Sr detection limit (µg/L)</t>
  </si>
  <si>
    <t>Pb detection limit (µg/L)</t>
  </si>
  <si>
    <t>Cr detection limit (µg/L)</t>
  </si>
  <si>
    <t>V detection limit (µg/L)</t>
  </si>
  <si>
    <t>Co detection limit (µg/L)</t>
  </si>
  <si>
    <t>Ni detection limit (µg/L)</t>
  </si>
  <si>
    <t>Cu detection limit (µg/L)</t>
  </si>
  <si>
    <t>Zn detection limit (µg/L)</t>
  </si>
  <si>
    <t>Fluorid (mg/l)</t>
  </si>
  <si>
    <t>Fluorid detection limit (mg/l)</t>
  </si>
  <si>
    <t>Chlorid (mg/l)</t>
  </si>
  <si>
    <t>Chlorid detection limit (mg/l)</t>
  </si>
  <si>
    <t>Sulfat (mg/l)</t>
  </si>
  <si>
    <t>Sulfat detection limit (mg/l)</t>
  </si>
  <si>
    <t>Bromid (mg/l)</t>
  </si>
  <si>
    <t>Bromid detection limit (mg/l)</t>
  </si>
  <si>
    <t>Nitrat (mg/l)</t>
  </si>
  <si>
    <t>Nitrat detection limit (mg/l)</t>
  </si>
  <si>
    <t>Phosphat (mg/l)</t>
  </si>
  <si>
    <t>Phosphat detection limit (mg/l)</t>
  </si>
  <si>
    <t>what?</t>
  </si>
  <si>
    <t>who?</t>
  </si>
  <si>
    <t>financed through</t>
  </si>
  <si>
    <t>sum to be paid by AWI</t>
  </si>
  <si>
    <t>water sampling</t>
  </si>
  <si>
    <t>AWI+WARC</t>
  </si>
  <si>
    <t>INTERACT TA</t>
  </si>
  <si>
    <t>AWI</t>
  </si>
  <si>
    <t>WARC</t>
  </si>
  <si>
    <t>INTERACT RA 1</t>
  </si>
  <si>
    <t>INTERACT RA 2</t>
  </si>
  <si>
    <t>INTERACT RA 3</t>
  </si>
  <si>
    <t>INTERACT RA 4</t>
  </si>
  <si>
    <t>INTERACT RA 5</t>
  </si>
  <si>
    <t>POC transect</t>
  </si>
  <si>
    <t xml:space="preserve">comment Erika in discussion with Anne: no extra charge for POC transects </t>
  </si>
  <si>
    <t>INTERACT RA 6</t>
  </si>
  <si>
    <t>INTERACT RA 7</t>
  </si>
  <si>
    <t>water sampling + POC transect</t>
  </si>
  <si>
    <t>INTERACT RA 8</t>
  </si>
  <si>
    <t>INTERACT RA 9</t>
  </si>
  <si>
    <t>INTERACT RA 10</t>
  </si>
  <si>
    <t>INTERACT RA 11</t>
  </si>
  <si>
    <t>INTERACT RA 12</t>
  </si>
  <si>
    <t>INTERACT RA 13</t>
  </si>
  <si>
    <t>???</t>
  </si>
  <si>
    <t>INTERACT RA 14</t>
  </si>
  <si>
    <t>INTERACT RA 15</t>
  </si>
  <si>
    <t>INTERACT RA 16</t>
  </si>
  <si>
    <t>INTERACT RA 17</t>
  </si>
  <si>
    <t>INTERACT RA 18</t>
  </si>
  <si>
    <t>INTERACT RA 19</t>
  </si>
  <si>
    <t>INTERACT RA 20</t>
  </si>
  <si>
    <t>20 RA days funded</t>
  </si>
  <si>
    <t>Summe AWI 2023</t>
  </si>
  <si>
    <t>Summe 2024</t>
  </si>
  <si>
    <t>Exp. Bugdet DUCCEM 2024</t>
  </si>
  <si>
    <t>Rest 2023 plus 2024</t>
  </si>
  <si>
    <t>planned date</t>
  </si>
  <si>
    <t>budgeted costs</t>
  </si>
  <si>
    <t>actual sampling date</t>
  </si>
  <si>
    <t>actual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</si>
</sst>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m\ yyyy"/>
    <numFmt numFmtId="165" formatCode="mmm\ yyyy"/>
    <numFmt numFmtId="166" formatCode="yyyy\-mm\-dd"/>
    <numFmt numFmtId="167" formatCode="0.0000"/>
    <numFmt numFmtId="168" formatCode="0.000"/>
    <numFmt numFmtId="169" formatCode="#,##0.0000"/>
    <numFmt numFmtId="170" formatCode="yyyy\-mm\-dd\ hh:mm:ss"/>
    <numFmt numFmtId="171" formatCode="0.0"/>
    <numFmt numFmtId="172" formatCode="#,##0.0"/>
    <numFmt numFmtId="173" formatCode="#,##0.000"/>
    <numFmt numFmtId="174" formatCode="&quot;$&quot;#,##0.00"/>
    <numFmt numFmtId="175" formatCode="&quot;€&quot;#,##0.00"/>
    <numFmt numFmtId="176" formatCode="[$€]#,##0.00"/>
  </numFmts>
  <fonts count="21">
    <font>
      <sz val="11"/>
      <color theme="1"/>
      <name val="Calibri"/>
      <scheme val="minor"/>
    </font>
    <font>
      <sz val="11"/>
      <color theme="1"/>
      <name val="Calibri"/>
      <family val="2"/>
      <scheme val="minor"/>
    </font>
    <font>
      <u/>
      <sz val="11"/>
      <color rgb="FF0563C1"/>
      <name val="Calibri"/>
      <family val="2"/>
    </font>
    <font>
      <sz val="12"/>
      <color theme="1"/>
      <name val="Calibri"/>
      <family val="2"/>
    </font>
    <font>
      <b/>
      <sz val="11"/>
      <color theme="1"/>
      <name val="Calibri"/>
      <family val="2"/>
      <scheme val="minor"/>
    </font>
    <font>
      <sz val="12"/>
      <color rgb="FF000000"/>
      <name val="Calibri"/>
      <family val="2"/>
      <scheme val="minor"/>
    </font>
    <font>
      <sz val="11"/>
      <color theme="1"/>
      <name val="Calibri"/>
      <family val="2"/>
    </font>
    <font>
      <sz val="11"/>
      <color rgb="FF000000"/>
      <name val="Calibri"/>
      <family val="2"/>
    </font>
    <font>
      <sz val="11"/>
      <color rgb="FF000000"/>
      <name val="Calibri"/>
      <family val="2"/>
      <scheme val="minor"/>
    </font>
    <font>
      <sz val="11"/>
      <color rgb="FF000000"/>
      <name val="Arial"/>
      <family val="2"/>
    </font>
    <font>
      <sz val="11"/>
      <color rgb="FFF7981D"/>
      <name val="&quot;Google Sans Mono&quot;"/>
    </font>
    <font>
      <sz val="11"/>
      <color rgb="FFFF0000"/>
      <name val="Calibri"/>
      <family val="2"/>
    </font>
    <font>
      <sz val="11"/>
      <color rgb="FF000000"/>
      <name val="Calibri"/>
      <family val="2"/>
      <scheme val="minor"/>
    </font>
    <font>
      <sz val="12"/>
      <color theme="1"/>
      <name val="Calibri"/>
      <family val="2"/>
      <scheme val="minor"/>
    </font>
    <font>
      <sz val="11"/>
      <color theme="1"/>
      <name val="Arial"/>
      <family val="2"/>
    </font>
    <font>
      <i/>
      <sz val="11"/>
      <color theme="1"/>
      <name val="Calibri"/>
      <family val="2"/>
      <scheme val="minor"/>
    </font>
    <font>
      <b/>
      <sz val="11"/>
      <color rgb="FF000000"/>
      <name val="Calibri"/>
      <family val="2"/>
    </font>
    <font>
      <sz val="11"/>
      <color rgb="FF000000"/>
      <name val="Docs-Calibri"/>
    </font>
    <font>
      <sz val="11"/>
      <color rgb="FF000000"/>
      <name val="Calibri"/>
      <family val="2"/>
    </font>
    <font>
      <sz val="11"/>
      <color rgb="FF1F497D"/>
      <name val="&quot;Calibri&quot;"/>
    </font>
    <font>
      <b/>
      <sz val="14"/>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E599"/>
        <bgColor rgb="FFFFE599"/>
      </patternFill>
    </fill>
  </fills>
  <borders count="8">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double">
        <color rgb="FF000000"/>
      </top>
      <bottom/>
      <diagonal/>
    </border>
  </borders>
  <cellStyleXfs count="1">
    <xf numFmtId="0" fontId="0" fillId="0" borderId="0"/>
  </cellStyleXfs>
  <cellXfs count="127">
    <xf numFmtId="0" fontId="0" fillId="0" borderId="0" xfId="0"/>
    <xf numFmtId="0" fontId="1" fillId="0" borderId="0" xfId="0" applyFont="1"/>
    <xf numFmtId="164" fontId="1" fillId="0" borderId="0" xfId="0" applyNumberFormat="1" applyFont="1" applyAlignment="1">
      <alignment vertical="center"/>
    </xf>
    <xf numFmtId="0" fontId="2" fillId="0" borderId="0" xfId="0" applyFont="1"/>
    <xf numFmtId="0" fontId="1" fillId="0" borderId="0" xfId="0" applyFont="1" applyAlignment="1">
      <alignment vertical="center"/>
    </xf>
    <xf numFmtId="0" fontId="3" fillId="0" borderId="0" xfId="0" applyFont="1"/>
    <xf numFmtId="0" fontId="1" fillId="0" borderId="0" xfId="0" applyFont="1" applyAlignment="1">
      <alignment horizontal="left"/>
    </xf>
    <xf numFmtId="164" fontId="1" fillId="0" borderId="0" xfId="0" applyNumberFormat="1" applyFont="1" applyAlignment="1">
      <alignment horizontal="left" vertical="center"/>
    </xf>
    <xf numFmtId="165" fontId="1" fillId="0" borderId="0" xfId="0" applyNumberFormat="1" applyFont="1" applyAlignment="1">
      <alignment vertical="center"/>
    </xf>
    <xf numFmtId="0" fontId="4" fillId="0" borderId="0" xfId="0" applyFont="1"/>
    <xf numFmtId="0" fontId="5" fillId="0" borderId="0" xfId="0" applyFont="1"/>
    <xf numFmtId="0" fontId="6" fillId="0" borderId="1" xfId="0" applyFont="1" applyBorder="1"/>
    <xf numFmtId="0" fontId="7" fillId="0" borderId="1" xfId="0" applyFont="1" applyBorder="1"/>
    <xf numFmtId="0" fontId="8" fillId="0" borderId="1" xfId="0" applyFont="1" applyBorder="1"/>
    <xf numFmtId="0" fontId="8" fillId="0" borderId="0" xfId="0" applyFont="1"/>
    <xf numFmtId="0" fontId="7" fillId="0" borderId="0" xfId="0" applyFont="1"/>
    <xf numFmtId="0" fontId="9" fillId="0" borderId="2" xfId="0" applyFont="1" applyBorder="1"/>
    <xf numFmtId="0" fontId="9" fillId="0" borderId="3" xfId="0" applyFont="1" applyBorder="1"/>
    <xf numFmtId="0" fontId="9" fillId="0" borderId="4" xfId="0" applyFont="1" applyBorder="1"/>
    <xf numFmtId="0" fontId="6" fillId="0" borderId="0" xfId="0" applyFont="1"/>
    <xf numFmtId="166" fontId="7" fillId="0" borderId="0" xfId="0" applyNumberFormat="1" applyFont="1" applyAlignment="1">
      <alignment horizontal="right"/>
    </xf>
    <xf numFmtId="20" fontId="7" fillId="0" borderId="0" xfId="0" applyNumberFormat="1" applyFont="1" applyAlignment="1">
      <alignment horizontal="right"/>
    </xf>
    <xf numFmtId="0" fontId="7" fillId="0" borderId="0" xfId="0" applyFont="1" applyAlignment="1">
      <alignment horizontal="right"/>
    </xf>
    <xf numFmtId="0" fontId="0" fillId="0" borderId="0" xfId="0" applyAlignment="1">
      <alignment horizontal="right"/>
    </xf>
    <xf numFmtId="4" fontId="0" fillId="0" borderId="0" xfId="0" applyNumberFormat="1"/>
    <xf numFmtId="0" fontId="10" fillId="2" borderId="0" xfId="0" applyFont="1" applyFill="1"/>
    <xf numFmtId="4" fontId="0" fillId="0" borderId="0" xfId="0" applyNumberFormat="1" applyAlignment="1">
      <alignment horizontal="right"/>
    </xf>
    <xf numFmtId="0" fontId="7" fillId="0" borderId="0" xfId="0" applyFont="1" applyAlignment="1">
      <alignment horizontal="center"/>
    </xf>
    <xf numFmtId="20" fontId="6" fillId="0" borderId="0" xfId="0" applyNumberFormat="1" applyFont="1"/>
    <xf numFmtId="0" fontId="7" fillId="2" borderId="0" xfId="0" applyFont="1" applyFill="1" applyAlignment="1">
      <alignment horizontal="right"/>
    </xf>
    <xf numFmtId="167" fontId="0" fillId="0" borderId="0" xfId="0" applyNumberFormat="1" applyAlignment="1">
      <alignment horizontal="right"/>
    </xf>
    <xf numFmtId="167" fontId="6" fillId="0" borderId="0" xfId="0" applyNumberFormat="1" applyFont="1"/>
    <xf numFmtId="20" fontId="0" fillId="0" borderId="0" xfId="0" applyNumberFormat="1"/>
    <xf numFmtId="3" fontId="0" fillId="0" borderId="0" xfId="0" applyNumberFormat="1" applyAlignment="1">
      <alignment horizontal="right"/>
    </xf>
    <xf numFmtId="0" fontId="0" fillId="0" borderId="1" xfId="0" applyBorder="1"/>
    <xf numFmtId="166" fontId="7" fillId="0" borderId="1" xfId="0" applyNumberFormat="1" applyFont="1" applyBorder="1" applyAlignment="1">
      <alignment horizontal="right"/>
    </xf>
    <xf numFmtId="20" fontId="0" fillId="0" borderId="1" xfId="0" applyNumberFormat="1" applyBorder="1"/>
    <xf numFmtId="2" fontId="0" fillId="0" borderId="0" xfId="0" applyNumberFormat="1"/>
    <xf numFmtId="4" fontId="7" fillId="0" borderId="0" xfId="0" applyNumberFormat="1" applyFont="1" applyAlignment="1">
      <alignment horizontal="right"/>
    </xf>
    <xf numFmtId="49" fontId="0" fillId="0" borderId="0" xfId="0" applyNumberFormat="1"/>
    <xf numFmtId="49" fontId="10" fillId="2" borderId="0" xfId="0" applyNumberFormat="1" applyFont="1" applyFill="1"/>
    <xf numFmtId="49" fontId="0" fillId="0" borderId="0" xfId="0" applyNumberFormat="1" applyAlignment="1">
      <alignment horizontal="right"/>
    </xf>
    <xf numFmtId="49" fontId="7" fillId="0" borderId="0" xfId="0" applyNumberFormat="1" applyFont="1" applyAlignment="1">
      <alignment horizontal="right"/>
    </xf>
    <xf numFmtId="0" fontId="11" fillId="0" borderId="0" xfId="0" applyFont="1" applyAlignment="1">
      <alignment horizontal="right"/>
    </xf>
    <xf numFmtId="166" fontId="0" fillId="0" borderId="0" xfId="0" applyNumberFormat="1"/>
    <xf numFmtId="168" fontId="7" fillId="3" borderId="0" xfId="0" applyNumberFormat="1" applyFont="1" applyFill="1" applyAlignment="1">
      <alignment horizontal="right"/>
    </xf>
    <xf numFmtId="168" fontId="11" fillId="3" borderId="0" xfId="0" applyNumberFormat="1" applyFont="1" applyFill="1" applyAlignment="1">
      <alignment horizontal="right"/>
    </xf>
    <xf numFmtId="168" fontId="0" fillId="3" borderId="0" xfId="0" applyNumberFormat="1" applyFill="1" applyAlignment="1">
      <alignment horizontal="right"/>
    </xf>
    <xf numFmtId="0" fontId="0" fillId="0" borderId="0" xfId="0" applyAlignment="1">
      <alignment horizontal="left"/>
    </xf>
    <xf numFmtId="2" fontId="0" fillId="0" borderId="0" xfId="0" applyNumberFormat="1" applyAlignment="1">
      <alignment horizontal="right"/>
    </xf>
    <xf numFmtId="0" fontId="11" fillId="0" borderId="0" xfId="0" applyFont="1"/>
    <xf numFmtId="0" fontId="6" fillId="0" borderId="1" xfId="0" applyFont="1" applyBorder="1" applyAlignment="1">
      <alignment horizontal="center"/>
    </xf>
    <xf numFmtId="0" fontId="12" fillId="0" borderId="1" xfId="0" applyFont="1" applyBorder="1"/>
    <xf numFmtId="0" fontId="5" fillId="0" borderId="1" xfId="0" applyFont="1" applyBorder="1"/>
    <xf numFmtId="166" fontId="1" fillId="0" borderId="0" xfId="0" applyNumberFormat="1" applyFont="1" applyAlignment="1">
      <alignment horizontal="center"/>
    </xf>
    <xf numFmtId="0" fontId="1" fillId="0" borderId="0" xfId="0" applyFont="1" applyAlignment="1">
      <alignment horizontal="right"/>
    </xf>
    <xf numFmtId="0" fontId="6" fillId="2" borderId="0" xfId="0" applyFont="1" applyFill="1" applyAlignment="1">
      <alignment horizontal="right"/>
    </xf>
    <xf numFmtId="169" fontId="1" fillId="0" borderId="0" xfId="0" applyNumberFormat="1" applyFont="1"/>
    <xf numFmtId="3" fontId="1" fillId="0" borderId="0" xfId="0" applyNumberFormat="1" applyFont="1"/>
    <xf numFmtId="4" fontId="1" fillId="0" borderId="0" xfId="0" applyNumberFormat="1" applyFont="1"/>
    <xf numFmtId="0" fontId="6" fillId="0" borderId="0" xfId="0" applyFont="1" applyAlignment="1">
      <alignment horizontal="right"/>
    </xf>
    <xf numFmtId="0" fontId="13" fillId="0" borderId="0" xfId="0" applyFont="1" applyAlignment="1">
      <alignment horizontal="right"/>
    </xf>
    <xf numFmtId="0" fontId="13" fillId="0" borderId="0" xfId="0" applyFont="1" applyAlignment="1">
      <alignment horizontal="center"/>
    </xf>
    <xf numFmtId="4" fontId="7" fillId="2" borderId="0" xfId="0" applyNumberFormat="1" applyFont="1" applyFill="1" applyAlignment="1">
      <alignment horizontal="right"/>
    </xf>
    <xf numFmtId="3" fontId="7" fillId="2" borderId="0" xfId="0" applyNumberFormat="1" applyFont="1" applyFill="1" applyAlignment="1">
      <alignment horizontal="right"/>
    </xf>
    <xf numFmtId="0" fontId="1" fillId="2" borderId="0" xfId="0" applyFont="1" applyFill="1"/>
    <xf numFmtId="20" fontId="1" fillId="2" borderId="0" xfId="0" applyNumberFormat="1" applyFont="1" applyFill="1"/>
    <xf numFmtId="3" fontId="1" fillId="2" borderId="0" xfId="0" applyNumberFormat="1" applyFont="1" applyFill="1"/>
    <xf numFmtId="0" fontId="1" fillId="2" borderId="0" xfId="0" applyFont="1" applyFill="1" applyAlignment="1">
      <alignment horizontal="right"/>
    </xf>
    <xf numFmtId="20" fontId="1" fillId="0" borderId="0" xfId="0" applyNumberFormat="1" applyFont="1"/>
    <xf numFmtId="0" fontId="14" fillId="0" borderId="0" xfId="0" applyFont="1"/>
    <xf numFmtId="169" fontId="1" fillId="2" borderId="0" xfId="0" applyNumberFormat="1" applyFont="1" applyFill="1"/>
    <xf numFmtId="0" fontId="1" fillId="4" borderId="0" xfId="0" applyFont="1" applyFill="1"/>
    <xf numFmtId="20" fontId="1" fillId="3" borderId="0" xfId="0" applyNumberFormat="1" applyFont="1" applyFill="1"/>
    <xf numFmtId="0" fontId="15" fillId="3" borderId="0" xfId="0" applyFont="1" applyFill="1" applyAlignment="1">
      <alignment horizontal="left"/>
    </xf>
    <xf numFmtId="0" fontId="1" fillId="3" borderId="0" xfId="0" applyFont="1" applyFill="1"/>
    <xf numFmtId="0" fontId="1" fillId="3" borderId="0" xfId="0" applyFont="1" applyFill="1" applyAlignment="1">
      <alignment horizontal="right"/>
    </xf>
    <xf numFmtId="0" fontId="1" fillId="0" borderId="0" xfId="0" applyFont="1" applyAlignment="1">
      <alignment horizontal="center"/>
    </xf>
    <xf numFmtId="0" fontId="7" fillId="2" borderId="0" xfId="0" applyFont="1" applyFill="1"/>
    <xf numFmtId="0" fontId="1" fillId="5" borderId="0" xfId="0" applyFont="1" applyFill="1"/>
    <xf numFmtId="0" fontId="7" fillId="2" borderId="0" xfId="0" applyFont="1" applyFill="1" applyAlignment="1">
      <alignment horizontal="center"/>
    </xf>
    <xf numFmtId="20" fontId="7" fillId="2" borderId="0" xfId="0" applyNumberFormat="1" applyFont="1" applyFill="1" applyAlignment="1">
      <alignment horizontal="right"/>
    </xf>
    <xf numFmtId="0" fontId="7" fillId="4" borderId="0" xfId="0" applyFont="1" applyFill="1"/>
    <xf numFmtId="0" fontId="7" fillId="5" borderId="0" xfId="0" applyFont="1" applyFill="1"/>
    <xf numFmtId="0" fontId="16" fillId="0" borderId="0" xfId="0" applyFont="1"/>
    <xf numFmtId="170" fontId="7" fillId="0" borderId="0" xfId="0" applyNumberFormat="1" applyFont="1" applyAlignment="1">
      <alignment horizontal="right"/>
    </xf>
    <xf numFmtId="166" fontId="1" fillId="0" borderId="0" xfId="0" applyNumberFormat="1" applyFont="1"/>
    <xf numFmtId="171" fontId="6" fillId="2" borderId="0" xfId="0" applyNumberFormat="1" applyFont="1" applyFill="1" applyAlignment="1">
      <alignment horizontal="right"/>
    </xf>
    <xf numFmtId="2" fontId="1" fillId="0" borderId="0" xfId="0" applyNumberFormat="1" applyFont="1" applyAlignment="1">
      <alignment horizontal="right"/>
    </xf>
    <xf numFmtId="171" fontId="1" fillId="0" borderId="0" xfId="0" applyNumberFormat="1" applyFont="1" applyAlignment="1">
      <alignment horizontal="right"/>
    </xf>
    <xf numFmtId="11" fontId="7" fillId="0" borderId="0" xfId="0" applyNumberFormat="1" applyFont="1" applyAlignment="1">
      <alignment horizontal="right"/>
    </xf>
    <xf numFmtId="11" fontId="1" fillId="0" borderId="0" xfId="0" applyNumberFormat="1" applyFont="1"/>
    <xf numFmtId="0" fontId="1" fillId="0" borderId="1" xfId="0" applyFont="1" applyBorder="1"/>
    <xf numFmtId="0" fontId="7" fillId="2" borderId="5" xfId="0" applyFont="1" applyFill="1" applyBorder="1"/>
    <xf numFmtId="3" fontId="7" fillId="2" borderId="5" xfId="0" applyNumberFormat="1" applyFont="1" applyFill="1" applyBorder="1"/>
    <xf numFmtId="172" fontId="7" fillId="2" borderId="5" xfId="0" applyNumberFormat="1" applyFont="1" applyFill="1" applyBorder="1"/>
    <xf numFmtId="4" fontId="7" fillId="2" borderId="5" xfId="0" applyNumberFormat="1" applyFont="1" applyFill="1" applyBorder="1"/>
    <xf numFmtId="172" fontId="1" fillId="0" borderId="0" xfId="0" applyNumberFormat="1" applyFont="1"/>
    <xf numFmtId="167" fontId="1" fillId="0" borderId="0" xfId="0" applyNumberFormat="1" applyFont="1"/>
    <xf numFmtId="3" fontId="7" fillId="0" borderId="0" xfId="0" applyNumberFormat="1" applyFont="1" applyAlignment="1">
      <alignment horizontal="right"/>
    </xf>
    <xf numFmtId="172" fontId="7" fillId="0" borderId="0" xfId="0" applyNumberFormat="1" applyFont="1" applyAlignment="1">
      <alignment horizontal="right"/>
    </xf>
    <xf numFmtId="167" fontId="7" fillId="3" borderId="0" xfId="0" applyNumberFormat="1" applyFont="1" applyFill="1"/>
    <xf numFmtId="4" fontId="7" fillId="3" borderId="0" xfId="0" applyNumberFormat="1" applyFont="1" applyFill="1"/>
    <xf numFmtId="0" fontId="7" fillId="3" borderId="0" xfId="0" applyFont="1" applyFill="1"/>
    <xf numFmtId="0" fontId="7" fillId="3" borderId="0" xfId="0" applyFont="1" applyFill="1" applyAlignment="1">
      <alignment horizontal="right"/>
    </xf>
    <xf numFmtId="0" fontId="17" fillId="2" borderId="0" xfId="0" applyFont="1" applyFill="1" applyAlignment="1">
      <alignment horizontal="left"/>
    </xf>
    <xf numFmtId="0" fontId="7" fillId="2" borderId="0" xfId="0" applyFont="1" applyFill="1" applyAlignment="1">
      <alignment horizontal="left"/>
    </xf>
    <xf numFmtId="0" fontId="18" fillId="2" borderId="1" xfId="0" applyFont="1" applyFill="1" applyBorder="1" applyAlignment="1">
      <alignment horizontal="left"/>
    </xf>
    <xf numFmtId="0" fontId="12" fillId="0" borderId="0" xfId="0" applyFont="1"/>
    <xf numFmtId="0" fontId="6" fillId="0" borderId="0" xfId="0" applyFont="1" applyAlignment="1">
      <alignment horizontal="left"/>
    </xf>
    <xf numFmtId="0" fontId="1" fillId="0" borderId="6" xfId="0" applyFont="1" applyBorder="1" applyAlignment="1">
      <alignment horizontal="right"/>
    </xf>
    <xf numFmtId="0" fontId="12" fillId="0" borderId="0" xfId="0" applyFont="1" applyAlignment="1">
      <alignment horizontal="right"/>
    </xf>
    <xf numFmtId="0" fontId="12" fillId="0" borderId="0" xfId="0" applyFont="1" applyAlignment="1">
      <alignment horizontal="center"/>
    </xf>
    <xf numFmtId="0" fontId="4" fillId="0" borderId="0" xfId="0" applyFont="1" applyAlignment="1">
      <alignment horizontal="center"/>
    </xf>
    <xf numFmtId="167" fontId="6" fillId="0" borderId="0" xfId="0" applyNumberFormat="1" applyFont="1" applyAlignment="1">
      <alignment horizontal="left"/>
    </xf>
    <xf numFmtId="0" fontId="1" fillId="0" borderId="2" xfId="0" applyFont="1" applyBorder="1" applyAlignment="1">
      <alignment horizontal="right"/>
    </xf>
    <xf numFmtId="169" fontId="1" fillId="0" borderId="0" xfId="0" applyNumberFormat="1" applyFont="1" applyAlignment="1">
      <alignment horizontal="right"/>
    </xf>
    <xf numFmtId="173" fontId="1" fillId="0" borderId="0" xfId="0" applyNumberFormat="1" applyFont="1"/>
    <xf numFmtId="174" fontId="19" fillId="0" borderId="0" xfId="0" applyNumberFormat="1" applyFont="1"/>
    <xf numFmtId="175" fontId="1" fillId="0" borderId="0" xfId="0" applyNumberFormat="1" applyFont="1"/>
    <xf numFmtId="175" fontId="4" fillId="0" borderId="0" xfId="0" applyNumberFormat="1" applyFont="1"/>
    <xf numFmtId="174" fontId="1" fillId="0" borderId="0" xfId="0" applyNumberFormat="1" applyFont="1"/>
    <xf numFmtId="0" fontId="20" fillId="0" borderId="0" xfId="0" applyFont="1"/>
    <xf numFmtId="176" fontId="1" fillId="0" borderId="0" xfId="0" applyNumberFormat="1" applyFont="1"/>
    <xf numFmtId="166" fontId="1" fillId="0" borderId="7" xfId="0" applyNumberFormat="1" applyFont="1" applyBorder="1"/>
    <xf numFmtId="174" fontId="1" fillId="0" borderId="7" xfId="0" applyNumberFormat="1" applyFont="1" applyBorder="1"/>
    <xf numFmtId="176" fontId="1" fillId="0" borderId="7" xfId="0" applyNumberFormat="1"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U_86zxqkXGmb0s8g2XlFlifqqW6i7j3QhO4JTrCJw9w/edit?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51"/>
  <sheetViews>
    <sheetView topLeftCell="A15" workbookViewId="0"/>
  </sheetViews>
  <sheetFormatPr baseColWidth="10" defaultColWidth="14.5" defaultRowHeight="15" customHeight="1"/>
  <cols>
    <col min="1" max="1" width="22.33203125" customWidth="1"/>
  </cols>
  <sheetData>
    <row r="1" spans="1:2">
      <c r="A1" s="1" t="s">
        <v>0</v>
      </c>
      <c r="B1" s="1" t="s">
        <v>1</v>
      </c>
    </row>
    <row r="2" spans="1:2">
      <c r="A2" s="2">
        <v>44958</v>
      </c>
      <c r="B2" s="3" t="s">
        <v>2</v>
      </c>
    </row>
    <row r="3" spans="1:2">
      <c r="A3" s="4" t="s">
        <v>3</v>
      </c>
      <c r="B3" s="1" t="s">
        <v>4</v>
      </c>
    </row>
    <row r="4" spans="1:2">
      <c r="A4" s="4" t="s">
        <v>5</v>
      </c>
      <c r="B4" s="1" t="s">
        <v>6</v>
      </c>
    </row>
    <row r="5" spans="1:2">
      <c r="A5" s="4" t="s">
        <v>7</v>
      </c>
      <c r="B5" s="1" t="s">
        <v>8</v>
      </c>
    </row>
    <row r="6" spans="1:2">
      <c r="A6" s="4" t="s">
        <v>9</v>
      </c>
      <c r="B6" s="1" t="s">
        <v>10</v>
      </c>
    </row>
    <row r="7" spans="1:2">
      <c r="A7" s="4" t="s">
        <v>11</v>
      </c>
      <c r="B7" s="1" t="s">
        <v>12</v>
      </c>
    </row>
    <row r="8" spans="1:2">
      <c r="A8" s="4" t="s">
        <v>13</v>
      </c>
      <c r="B8" s="1" t="s">
        <v>14</v>
      </c>
    </row>
    <row r="9" spans="1:2">
      <c r="A9" s="4"/>
      <c r="B9" s="1"/>
    </row>
    <row r="10" spans="1:2">
      <c r="A10" s="4" t="s">
        <v>15</v>
      </c>
      <c r="B10" s="1" t="s">
        <v>16</v>
      </c>
    </row>
    <row r="11" spans="1:2">
      <c r="A11" s="4" t="s">
        <v>17</v>
      </c>
      <c r="B11" s="1" t="s">
        <v>18</v>
      </c>
    </row>
    <row r="12" spans="1:2">
      <c r="A12" s="4" t="s">
        <v>19</v>
      </c>
      <c r="B12" s="1" t="s">
        <v>20</v>
      </c>
    </row>
    <row r="13" spans="1:2">
      <c r="A13" s="4" t="s">
        <v>21</v>
      </c>
      <c r="B13" s="1" t="s">
        <v>22</v>
      </c>
    </row>
    <row r="14" spans="1:2">
      <c r="A14" s="4" t="s">
        <v>23</v>
      </c>
      <c r="B14" s="1" t="s">
        <v>24</v>
      </c>
    </row>
    <row r="15" spans="1:2">
      <c r="A15" s="4" t="s">
        <v>25</v>
      </c>
      <c r="B15" s="1" t="s">
        <v>26</v>
      </c>
    </row>
    <row r="16" spans="1:2">
      <c r="A16" s="4" t="s">
        <v>27</v>
      </c>
      <c r="B16" s="1" t="s">
        <v>28</v>
      </c>
    </row>
    <row r="17" spans="1:17">
      <c r="A17" s="4" t="s">
        <v>29</v>
      </c>
      <c r="B17" s="1" t="s">
        <v>30</v>
      </c>
    </row>
    <row r="18" spans="1:17">
      <c r="A18" s="4" t="s">
        <v>31</v>
      </c>
      <c r="B18" s="1" t="s">
        <v>32</v>
      </c>
    </row>
    <row r="19" spans="1:17">
      <c r="A19" s="4" t="s">
        <v>31</v>
      </c>
      <c r="B19" s="1" t="s">
        <v>33</v>
      </c>
    </row>
    <row r="20" spans="1:17">
      <c r="A20" s="4" t="s">
        <v>34</v>
      </c>
      <c r="B20" s="1" t="s">
        <v>35</v>
      </c>
    </row>
    <row r="21" spans="1:17">
      <c r="A21" s="4" t="s">
        <v>36</v>
      </c>
      <c r="B21" s="1" t="s">
        <v>37</v>
      </c>
    </row>
    <row r="22" spans="1:17" ht="19.5" customHeight="1">
      <c r="A22" s="4" t="s">
        <v>38</v>
      </c>
      <c r="B22" s="5" t="s">
        <v>39</v>
      </c>
      <c r="C22" s="5"/>
      <c r="D22" s="5"/>
      <c r="E22" s="5"/>
      <c r="F22" s="5"/>
      <c r="G22" s="5"/>
      <c r="H22" s="5"/>
      <c r="I22" s="5"/>
      <c r="J22" s="5"/>
      <c r="K22" s="5"/>
      <c r="L22" s="5"/>
      <c r="M22" s="5"/>
      <c r="N22" s="5"/>
      <c r="O22" s="5"/>
      <c r="P22" s="5"/>
      <c r="Q22" s="5"/>
    </row>
    <row r="23" spans="1:17" ht="15" customHeight="1">
      <c r="A23" s="4" t="s">
        <v>40</v>
      </c>
      <c r="B23" s="1" t="s">
        <v>24</v>
      </c>
      <c r="C23" s="6"/>
      <c r="D23" s="6"/>
      <c r="E23" s="6"/>
      <c r="F23" s="6"/>
      <c r="G23" s="6"/>
      <c r="H23" s="6"/>
      <c r="I23" s="6"/>
      <c r="J23" s="6"/>
      <c r="K23" s="6"/>
      <c r="L23" s="6"/>
    </row>
    <row r="24" spans="1:17" ht="15" customHeight="1">
      <c r="A24" s="4" t="s">
        <v>41</v>
      </c>
      <c r="B24" s="1" t="s">
        <v>42</v>
      </c>
      <c r="C24" s="6"/>
      <c r="D24" s="6"/>
      <c r="E24" s="6"/>
      <c r="F24" s="6"/>
      <c r="G24" s="6"/>
      <c r="H24" s="6"/>
      <c r="I24" s="6"/>
      <c r="J24" s="6"/>
      <c r="K24" s="6"/>
      <c r="L24" s="6"/>
    </row>
    <row r="25" spans="1:17" ht="12.75" customHeight="1">
      <c r="A25" s="4" t="s">
        <v>43</v>
      </c>
      <c r="B25" s="1" t="s">
        <v>30</v>
      </c>
      <c r="C25" s="6"/>
      <c r="D25" s="6"/>
      <c r="E25" s="6"/>
      <c r="F25" s="6"/>
      <c r="G25" s="6"/>
      <c r="H25" s="6"/>
      <c r="I25" s="6"/>
      <c r="J25" s="6"/>
      <c r="K25" s="6"/>
      <c r="L25" s="6"/>
    </row>
    <row r="26" spans="1:17" ht="15" customHeight="1">
      <c r="A26" s="4" t="s">
        <v>44</v>
      </c>
      <c r="B26" s="1" t="s">
        <v>45</v>
      </c>
      <c r="C26" s="6"/>
      <c r="D26" s="6"/>
      <c r="E26" s="6"/>
      <c r="F26" s="6"/>
      <c r="G26" s="6"/>
      <c r="H26" s="6"/>
      <c r="I26" s="6"/>
      <c r="J26" s="6"/>
      <c r="K26" s="6"/>
      <c r="L26" s="6"/>
    </row>
    <row r="27" spans="1:17" ht="15" customHeight="1">
      <c r="A27" s="4" t="s">
        <v>46</v>
      </c>
      <c r="B27" s="1" t="s">
        <v>26</v>
      </c>
      <c r="C27" s="6"/>
      <c r="D27" s="6"/>
      <c r="E27" s="6"/>
      <c r="F27" s="6"/>
      <c r="G27" s="6"/>
      <c r="H27" s="6"/>
      <c r="I27" s="6"/>
      <c r="J27" s="6"/>
      <c r="K27" s="6"/>
      <c r="L27" s="6"/>
    </row>
    <row r="28" spans="1:17" ht="12.75" customHeight="1">
      <c r="A28" s="4" t="s">
        <v>47</v>
      </c>
      <c r="B28" s="6" t="s">
        <v>18</v>
      </c>
      <c r="C28" s="6"/>
      <c r="D28" s="6"/>
      <c r="E28" s="6"/>
      <c r="F28" s="6"/>
      <c r="G28" s="6"/>
      <c r="H28" s="6"/>
      <c r="I28" s="6"/>
      <c r="J28" s="6"/>
      <c r="K28" s="6"/>
      <c r="L28" s="6"/>
    </row>
    <row r="29" spans="1:17" ht="35.25" customHeight="1">
      <c r="A29" s="4" t="s">
        <v>48</v>
      </c>
      <c r="B29" s="6" t="s">
        <v>49</v>
      </c>
      <c r="C29" s="6"/>
      <c r="D29" s="6"/>
      <c r="E29" s="6"/>
      <c r="F29" s="6"/>
      <c r="G29" s="6"/>
      <c r="H29" s="6"/>
      <c r="I29" s="6"/>
      <c r="J29" s="6"/>
      <c r="K29" s="6"/>
      <c r="L29" s="6"/>
    </row>
    <row r="30" spans="1:17">
      <c r="A30" s="4" t="s">
        <v>50</v>
      </c>
      <c r="B30" s="1" t="s">
        <v>51</v>
      </c>
    </row>
    <row r="31" spans="1:17">
      <c r="A31" s="4" t="s">
        <v>52</v>
      </c>
      <c r="B31" s="1" t="s">
        <v>53</v>
      </c>
    </row>
    <row r="32" spans="1:17">
      <c r="A32" s="4" t="s">
        <v>54</v>
      </c>
      <c r="B32" s="1" t="s">
        <v>55</v>
      </c>
    </row>
    <row r="33" spans="1:2">
      <c r="A33" s="4" t="s">
        <v>56</v>
      </c>
      <c r="B33" s="1" t="s">
        <v>57</v>
      </c>
    </row>
    <row r="34" spans="1:2">
      <c r="A34" s="4" t="s">
        <v>58</v>
      </c>
      <c r="B34" s="1" t="s">
        <v>59</v>
      </c>
    </row>
    <row r="35" spans="1:2">
      <c r="A35" s="7">
        <v>45627</v>
      </c>
      <c r="B35" s="1" t="s">
        <v>60</v>
      </c>
    </row>
    <row r="36" spans="1:2">
      <c r="A36" s="7">
        <v>45658</v>
      </c>
      <c r="B36" s="1" t="s">
        <v>61</v>
      </c>
    </row>
    <row r="37" spans="1:2">
      <c r="A37" s="7">
        <v>45658</v>
      </c>
      <c r="B37" s="1" t="s">
        <v>62</v>
      </c>
    </row>
    <row r="38" spans="1:2">
      <c r="A38" s="4" t="s">
        <v>63</v>
      </c>
      <c r="B38" s="1" t="s">
        <v>64</v>
      </c>
    </row>
    <row r="39" spans="1:2">
      <c r="A39" s="8">
        <v>45658</v>
      </c>
      <c r="B39" s="1" t="s">
        <v>65</v>
      </c>
    </row>
    <row r="40" spans="1:2">
      <c r="A40" s="8">
        <v>45689</v>
      </c>
      <c r="B40" s="1" t="s">
        <v>66</v>
      </c>
    </row>
    <row r="41" spans="1:2">
      <c r="A41" s="8">
        <v>45689</v>
      </c>
      <c r="B41" s="1" t="s">
        <v>67</v>
      </c>
    </row>
    <row r="42" spans="1:2">
      <c r="A42" s="4" t="s">
        <v>68</v>
      </c>
      <c r="B42" s="1" t="s">
        <v>69</v>
      </c>
    </row>
    <row r="43" spans="1:2">
      <c r="A43" s="4" t="s">
        <v>70</v>
      </c>
      <c r="B43" s="1" t="s">
        <v>71</v>
      </c>
    </row>
    <row r="44" spans="1:2">
      <c r="A44" s="4" t="s">
        <v>72</v>
      </c>
      <c r="B44" s="1" t="s">
        <v>73</v>
      </c>
    </row>
    <row r="45" spans="1:2">
      <c r="A45" s="4" t="s">
        <v>74</v>
      </c>
      <c r="B45" s="1" t="s">
        <v>75</v>
      </c>
    </row>
    <row r="46" spans="1:2">
      <c r="A46" s="1" t="s">
        <v>76</v>
      </c>
      <c r="B46" s="1" t="s">
        <v>77</v>
      </c>
    </row>
    <row r="47" spans="1:2">
      <c r="A47" s="1" t="s">
        <v>78</v>
      </c>
      <c r="B47" s="1" t="s">
        <v>79</v>
      </c>
    </row>
    <row r="48" spans="1:2">
      <c r="A48" s="1" t="s">
        <v>80</v>
      </c>
      <c r="B48" s="1" t="s">
        <v>81</v>
      </c>
    </row>
    <row r="49" spans="1:2">
      <c r="A49" s="1" t="s">
        <v>82</v>
      </c>
      <c r="B49" s="1" t="s">
        <v>83</v>
      </c>
    </row>
    <row r="50" spans="1:2">
      <c r="A50" s="1" t="s">
        <v>84</v>
      </c>
      <c r="B50" s="1" t="s">
        <v>85</v>
      </c>
    </row>
    <row r="51" spans="1:2">
      <c r="A51" s="1" t="s">
        <v>86</v>
      </c>
      <c r="B51" s="1" t="s">
        <v>87</v>
      </c>
    </row>
  </sheetData>
  <hyperlinks>
    <hyperlink ref="B2" r:id="rId1" xr:uid="{00000000-0004-0000-0000-00000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6"/>
  <sheetViews>
    <sheetView workbookViewId="0"/>
  </sheetViews>
  <sheetFormatPr baseColWidth="10" defaultColWidth="14.5" defaultRowHeight="15" customHeight="1"/>
  <cols>
    <col min="1" max="1" width="41.1640625" customWidth="1"/>
    <col min="4" max="4" width="30.83203125" customWidth="1"/>
  </cols>
  <sheetData>
    <row r="1" spans="1:5">
      <c r="A1" s="9" t="s">
        <v>88</v>
      </c>
      <c r="B1" s="9" t="s">
        <v>89</v>
      </c>
      <c r="C1" s="9" t="s">
        <v>90</v>
      </c>
      <c r="D1" s="9" t="s">
        <v>91</v>
      </c>
      <c r="E1" s="9" t="s">
        <v>92</v>
      </c>
    </row>
    <row r="2" spans="1:5">
      <c r="A2" s="1" t="str">
        <f t="array" ref="A2:A59">TRANSPOSE(DUCCEM_liveResults!A1:BF1)</f>
        <v xml:space="preserve"> ID</v>
      </c>
      <c r="B2" s="1" t="s">
        <v>93</v>
      </c>
      <c r="C2" s="1" t="s">
        <v>93</v>
      </c>
      <c r="D2" s="1" t="s">
        <v>94</v>
      </c>
      <c r="E2" s="1" t="s">
        <v>95</v>
      </c>
    </row>
    <row r="3" spans="1:5">
      <c r="A3" s="1" t="str">
        <v>Date</v>
      </c>
      <c r="B3" s="1" t="s">
        <v>96</v>
      </c>
      <c r="C3" s="1" t="s">
        <v>93</v>
      </c>
      <c r="D3" s="1" t="s">
        <v>97</v>
      </c>
      <c r="E3" s="1" t="s">
        <v>98</v>
      </c>
    </row>
    <row r="4" spans="1:5">
      <c r="A4" s="1" t="str">
        <v>Time local (hh:mm)</v>
      </c>
      <c r="B4" s="1" t="s">
        <v>93</v>
      </c>
      <c r="C4" s="1" t="s">
        <v>93</v>
      </c>
      <c r="D4" s="1" t="s">
        <v>100</v>
      </c>
      <c r="E4" s="1" t="s">
        <v>101</v>
      </c>
    </row>
    <row r="5" spans="1:5">
      <c r="A5" s="1" t="str">
        <v>Lat (DecDeg)</v>
      </c>
      <c r="B5" s="1" t="s">
        <v>93</v>
      </c>
      <c r="C5" s="1" t="s">
        <v>93</v>
      </c>
      <c r="D5" s="1" t="s">
        <v>102</v>
      </c>
      <c r="E5" s="1"/>
    </row>
    <row r="6" spans="1:5">
      <c r="A6" s="1" t="str">
        <v>Lon (DecDeg)</v>
      </c>
      <c r="B6" s="1" t="s">
        <v>93</v>
      </c>
      <c r="C6" s="1" t="s">
        <v>93</v>
      </c>
      <c r="D6" s="1" t="s">
        <v>103</v>
      </c>
    </row>
    <row r="7" spans="1:5">
      <c r="A7" s="1" t="str">
        <v>comments on sampling location</v>
      </c>
      <c r="B7" s="1" t="s">
        <v>93</v>
      </c>
      <c r="C7" s="1" t="s">
        <v>93</v>
      </c>
      <c r="D7" s="1" t="s">
        <v>104</v>
      </c>
      <c r="E7" s="1"/>
    </row>
    <row r="8" spans="1:5">
      <c r="A8" s="1" t="str">
        <v>comments on sampling situation</v>
      </c>
      <c r="B8" s="1" t="s">
        <v>93</v>
      </c>
      <c r="C8" s="1" t="s">
        <v>93</v>
      </c>
      <c r="D8" s="1" t="s">
        <v>105</v>
      </c>
      <c r="E8" s="1"/>
    </row>
    <row r="9" spans="1:5">
      <c r="A9" s="1" t="str">
        <v>sampled by</v>
      </c>
      <c r="B9" s="1" t="s">
        <v>93</v>
      </c>
      <c r="C9" s="1" t="s">
        <v>93</v>
      </c>
      <c r="D9" s="1" t="s">
        <v>106</v>
      </c>
      <c r="E9" s="1"/>
    </row>
    <row r="10" spans="1:5">
      <c r="A10" s="1" t="str">
        <v xml:space="preserve">Temperature in situ (°C) </v>
      </c>
      <c r="B10" s="1" t="s">
        <v>108</v>
      </c>
      <c r="C10" s="1" t="s">
        <v>108</v>
      </c>
      <c r="D10" s="1" t="s">
        <v>109</v>
      </c>
      <c r="E10" s="1" t="s">
        <v>110</v>
      </c>
    </row>
    <row r="11" spans="1:5">
      <c r="A11" s="1" t="str">
        <v>Electrical Conductivity in situ (µS cm⁻¹)</v>
      </c>
      <c r="B11" s="1" t="s">
        <v>108</v>
      </c>
      <c r="C11" s="1" t="s">
        <v>108</v>
      </c>
      <c r="D11" s="1" t="s">
        <v>112</v>
      </c>
      <c r="E11" s="1" t="s">
        <v>113</v>
      </c>
    </row>
    <row r="12" spans="1:5">
      <c r="A12" s="1" t="str">
        <v>Electrical Conductivity Lab (µS cm⁻¹)</v>
      </c>
      <c r="B12" s="1" t="s">
        <v>108</v>
      </c>
      <c r="C12" s="1" t="s">
        <v>108</v>
      </c>
      <c r="D12" s="1" t="s">
        <v>115</v>
      </c>
      <c r="E12" s="1" t="s">
        <v>116</v>
      </c>
    </row>
    <row r="13" spans="1:5">
      <c r="A13" s="1" t="str">
        <v>pH Lab (-)</v>
      </c>
      <c r="B13" s="1" t="s">
        <v>108</v>
      </c>
      <c r="C13" s="1" t="s">
        <v>108</v>
      </c>
      <c r="D13" s="1" t="s">
        <v>118</v>
      </c>
      <c r="E13" s="1" t="s">
        <v>116</v>
      </c>
    </row>
    <row r="14" spans="1:5">
      <c r="A14" s="1" t="str">
        <v>Discharge in situ (m³ s⁻¹)</v>
      </c>
      <c r="B14" s="1" t="s">
        <v>93</v>
      </c>
      <c r="C14" s="1" t="s">
        <v>93</v>
      </c>
      <c r="D14" s="1" t="s">
        <v>120</v>
      </c>
    </row>
    <row r="15" spans="1:5">
      <c r="A15" s="1" t="str">
        <v>δ18O (‰)</v>
      </c>
      <c r="B15" s="1" t="s">
        <v>108</v>
      </c>
      <c r="C15" s="1" t="s">
        <v>108</v>
      </c>
      <c r="D15" s="1" t="s">
        <v>121</v>
      </c>
      <c r="E15" s="1" t="s">
        <v>122</v>
      </c>
    </row>
    <row r="16" spans="1:5">
      <c r="A16" s="1" t="str">
        <v>δD (‰)</v>
      </c>
      <c r="B16" s="1" t="s">
        <v>108</v>
      </c>
      <c r="C16" s="1" t="s">
        <v>108</v>
      </c>
      <c r="D16" s="1" t="s">
        <v>123</v>
      </c>
      <c r="E16" s="1" t="s">
        <v>122</v>
      </c>
    </row>
    <row r="17" spans="1:5">
      <c r="A17" s="1" t="str">
        <v>D - excess (‰)</v>
      </c>
      <c r="B17" s="1" t="s">
        <v>108</v>
      </c>
      <c r="C17" s="1" t="s">
        <v>108</v>
      </c>
      <c r="D17" s="1" t="s">
        <v>125</v>
      </c>
      <c r="E17" s="1" t="s">
        <v>126</v>
      </c>
    </row>
    <row r="18" spans="1:5">
      <c r="A18" s="1" t="str">
        <v>Ice Thickness in situ (cm)</v>
      </c>
      <c r="B18" s="1" t="s">
        <v>108</v>
      </c>
      <c r="C18" s="1" t="s">
        <v>108</v>
      </c>
      <c r="D18" s="1" t="s">
        <v>128</v>
      </c>
      <c r="E18" s="1" t="s">
        <v>129</v>
      </c>
    </row>
    <row r="19" spans="1:5">
      <c r="A19" s="1" t="str">
        <v>SPM (mg L⁻¹)</v>
      </c>
      <c r="B19" s="1" t="s">
        <v>108</v>
      </c>
      <c r="C19" s="1" t="s">
        <v>108</v>
      </c>
      <c r="D19" s="1" t="s">
        <v>131</v>
      </c>
      <c r="E19" s="1" t="s">
        <v>132</v>
      </c>
    </row>
    <row r="20" spans="1:5">
      <c r="A20" s="1" t="str">
        <v>POC (mg L⁻¹)</v>
      </c>
      <c r="B20" s="1" t="s">
        <v>108</v>
      </c>
      <c r="C20" s="1" t="s">
        <v>108</v>
      </c>
      <c r="D20" s="1" t="s">
        <v>133</v>
      </c>
      <c r="E20" s="1" t="s">
        <v>134</v>
      </c>
    </row>
    <row r="21" spans="1:5">
      <c r="A21" s="1" t="str">
        <v>POC (%)</v>
      </c>
      <c r="B21" s="1" t="s">
        <v>108</v>
      </c>
      <c r="C21" s="1" t="s">
        <v>108</v>
      </c>
      <c r="D21" s="1" t="s">
        <v>135</v>
      </c>
      <c r="E21" s="10" t="s">
        <v>136</v>
      </c>
    </row>
    <row r="22" spans="1:5">
      <c r="A22" s="1" t="str">
        <v>d13C (‰)</v>
      </c>
      <c r="B22" s="1" t="s">
        <v>108</v>
      </c>
      <c r="C22" s="1" t="s">
        <v>108</v>
      </c>
      <c r="D22" s="1" t="s">
        <v>138</v>
      </c>
      <c r="E22" s="1" t="s">
        <v>139</v>
      </c>
    </row>
    <row r="23" spans="1:5">
      <c r="A23" s="1" t="str">
        <v>aCDOM(254) (m⁻¹)</v>
      </c>
      <c r="B23" s="1" t="s">
        <v>108</v>
      </c>
      <c r="C23" s="1" t="s">
        <v>108</v>
      </c>
      <c r="D23" s="1" t="s">
        <v>141</v>
      </c>
      <c r="E23" s="1" t="s">
        <v>142</v>
      </c>
    </row>
    <row r="24" spans="1:5">
      <c r="A24" s="1" t="str">
        <v>aCDOM(443) (m⁻¹)</v>
      </c>
      <c r="B24" s="1" t="s">
        <v>93</v>
      </c>
      <c r="C24" s="1" t="s">
        <v>93</v>
      </c>
      <c r="D24" s="1" t="s">
        <v>144</v>
      </c>
      <c r="E24" s="1" t="s">
        <v>142</v>
      </c>
    </row>
    <row r="25" spans="1:5">
      <c r="A25" s="1" t="str">
        <v>S275-295 (nm⁻¹)</v>
      </c>
      <c r="B25" s="1" t="s">
        <v>108</v>
      </c>
      <c r="C25" s="1" t="s">
        <v>108</v>
      </c>
      <c r="D25" s="1" t="s">
        <v>145</v>
      </c>
      <c r="E25" s="1" t="s">
        <v>146</v>
      </c>
    </row>
    <row r="26" spans="1:5">
      <c r="A26" s="1" t="str">
        <v>S350-400 (nm⁻¹)</v>
      </c>
      <c r="B26" s="1" t="s">
        <v>108</v>
      </c>
      <c r="C26" s="1" t="s">
        <v>108</v>
      </c>
      <c r="D26" s="1" t="s">
        <v>147</v>
      </c>
      <c r="E26" s="1" t="s">
        <v>148</v>
      </c>
    </row>
    <row r="27" spans="1:5">
      <c r="A27" s="1" t="str">
        <v>Slope Ratio (-)</v>
      </c>
      <c r="B27" s="1" t="s">
        <v>108</v>
      </c>
      <c r="C27" s="1" t="s">
        <v>108</v>
      </c>
      <c r="D27" s="1" t="s">
        <v>149</v>
      </c>
      <c r="E27" s="1" t="s">
        <v>150</v>
      </c>
    </row>
    <row r="28" spans="1:5">
      <c r="A28" s="1" t="str">
        <v>SUVA (m⁻²gC⁻¹)</v>
      </c>
      <c r="B28" s="1" t="s">
        <v>108</v>
      </c>
      <c r="C28" s="1" t="s">
        <v>108</v>
      </c>
      <c r="D28" s="1" t="s">
        <v>152</v>
      </c>
      <c r="E28" s="1" t="s">
        <v>153</v>
      </c>
    </row>
    <row r="29" spans="1:5">
      <c r="A29" s="1" t="str">
        <v>DOC (mg L⁻¹)</v>
      </c>
      <c r="B29" s="1" t="s">
        <v>108</v>
      </c>
      <c r="C29" s="1" t="s">
        <v>108</v>
      </c>
      <c r="D29" s="1" t="s">
        <v>155</v>
      </c>
      <c r="E29" s="1" t="s">
        <v>156</v>
      </c>
    </row>
    <row r="30" spans="1:5">
      <c r="A30" s="1" t="str">
        <v>TDN (mg L⁻¹)</v>
      </c>
      <c r="B30" s="1" t="s">
        <v>108</v>
      </c>
      <c r="C30" s="1" t="s">
        <v>108</v>
      </c>
      <c r="D30" s="1" t="s">
        <v>158</v>
      </c>
      <c r="E30" s="1" t="s">
        <v>159</v>
      </c>
    </row>
    <row r="31" spans="1:5">
      <c r="A31" s="1" t="str">
        <v>Al (µg L⁻¹)</v>
      </c>
      <c r="B31" s="1" t="s">
        <v>108</v>
      </c>
      <c r="C31" s="1" t="s">
        <v>108</v>
      </c>
      <c r="D31" s="1" t="s">
        <v>161</v>
      </c>
      <c r="E31" s="1" t="s">
        <v>162</v>
      </c>
    </row>
    <row r="32" spans="1:5">
      <c r="A32" s="1" t="str">
        <v>Ba (µg L⁻¹)</v>
      </c>
      <c r="B32" s="1" t="s">
        <v>108</v>
      </c>
      <c r="C32" s="1" t="s">
        <v>108</v>
      </c>
      <c r="D32" s="1" t="s">
        <v>164</v>
      </c>
      <c r="E32" s="1" t="s">
        <v>162</v>
      </c>
    </row>
    <row r="33" spans="1:5">
      <c r="A33" s="1" t="str">
        <v>Ca (µg L⁻¹)</v>
      </c>
      <c r="B33" s="1" t="s">
        <v>108</v>
      </c>
      <c r="C33" s="1" t="s">
        <v>108</v>
      </c>
      <c r="D33" s="1" t="s">
        <v>166</v>
      </c>
      <c r="E33" s="1" t="s">
        <v>162</v>
      </c>
    </row>
    <row r="34" spans="1:5">
      <c r="A34" s="1" t="str">
        <v>Fe (µg L⁻¹)</v>
      </c>
      <c r="B34" s="1" t="s">
        <v>108</v>
      </c>
      <c r="C34" s="1" t="s">
        <v>108</v>
      </c>
      <c r="D34" s="1" t="s">
        <v>168</v>
      </c>
      <c r="E34" s="1" t="s">
        <v>162</v>
      </c>
    </row>
    <row r="35" spans="1:5">
      <c r="A35" s="1" t="str">
        <v>K (mg L⁻¹)</v>
      </c>
      <c r="B35" s="1" t="s">
        <v>108</v>
      </c>
      <c r="C35" s="1" t="s">
        <v>108</v>
      </c>
      <c r="D35" s="1" t="s">
        <v>170</v>
      </c>
      <c r="E35" s="1" t="s">
        <v>162</v>
      </c>
    </row>
    <row r="36" spans="1:5">
      <c r="A36" s="1" t="str">
        <v>Mg (mg L⁻¹)</v>
      </c>
      <c r="B36" s="1" t="s">
        <v>108</v>
      </c>
      <c r="C36" s="1" t="s">
        <v>108</v>
      </c>
      <c r="D36" s="1" t="s">
        <v>172</v>
      </c>
      <c r="E36" s="1" t="s">
        <v>162</v>
      </c>
    </row>
    <row r="37" spans="1:5">
      <c r="A37" s="1" t="str">
        <v>Mn (µg L⁻¹)</v>
      </c>
      <c r="B37" s="1" t="s">
        <v>108</v>
      </c>
      <c r="C37" s="1" t="s">
        <v>108</v>
      </c>
      <c r="D37" s="1" t="s">
        <v>174</v>
      </c>
      <c r="E37" s="1" t="s">
        <v>162</v>
      </c>
    </row>
    <row r="38" spans="1:5">
      <c r="A38" s="1" t="str">
        <v>Na (mg L⁻¹)</v>
      </c>
      <c r="B38" s="1" t="s">
        <v>108</v>
      </c>
      <c r="C38" s="1" t="s">
        <v>108</v>
      </c>
      <c r="D38" s="1" t="s">
        <v>176</v>
      </c>
      <c r="E38" s="1" t="s">
        <v>162</v>
      </c>
    </row>
    <row r="39" spans="1:5">
      <c r="A39" s="1" t="str">
        <v>P (mg L⁻¹)</v>
      </c>
      <c r="B39" s="1" t="s">
        <v>108</v>
      </c>
      <c r="C39" s="1" t="s">
        <v>93</v>
      </c>
      <c r="D39" s="1" t="s">
        <v>178</v>
      </c>
      <c r="E39" s="1" t="s">
        <v>162</v>
      </c>
    </row>
    <row r="40" spans="1:5">
      <c r="A40" s="1" t="str">
        <v>Si (mg L⁻¹)</v>
      </c>
      <c r="B40" s="1" t="s">
        <v>108</v>
      </c>
      <c r="C40" s="1" t="s">
        <v>108</v>
      </c>
      <c r="D40" s="1" t="s">
        <v>180</v>
      </c>
      <c r="E40" s="1" t="s">
        <v>162</v>
      </c>
    </row>
    <row r="41" spans="1:5">
      <c r="A41" s="1" t="str">
        <v>Sr (µg L⁻¹)</v>
      </c>
      <c r="B41" s="1" t="s">
        <v>108</v>
      </c>
      <c r="C41" s="1" t="s">
        <v>108</v>
      </c>
      <c r="D41" s="1" t="s">
        <v>182</v>
      </c>
      <c r="E41" s="1" t="s">
        <v>162</v>
      </c>
    </row>
    <row r="42" spans="1:5">
      <c r="A42" s="1" t="str">
        <v>Pb (µg L⁻¹)</v>
      </c>
      <c r="B42" s="1" t="s">
        <v>108</v>
      </c>
      <c r="C42" s="1" t="s">
        <v>93</v>
      </c>
      <c r="D42" s="1" t="s">
        <v>184</v>
      </c>
      <c r="E42" s="1" t="s">
        <v>162</v>
      </c>
    </row>
    <row r="43" spans="1:5">
      <c r="A43" s="1" t="str">
        <v>Cr (µg L⁻¹)</v>
      </c>
      <c r="B43" s="1" t="s">
        <v>108</v>
      </c>
      <c r="C43" s="1" t="s">
        <v>93</v>
      </c>
      <c r="D43" s="1" t="s">
        <v>186</v>
      </c>
      <c r="E43" s="1" t="s">
        <v>162</v>
      </c>
    </row>
    <row r="44" spans="1:5">
      <c r="A44" s="1" t="str">
        <v>V (µg L⁻¹)</v>
      </c>
      <c r="B44" s="1" t="s">
        <v>108</v>
      </c>
      <c r="C44" s="1" t="s">
        <v>93</v>
      </c>
      <c r="D44" s="1" t="s">
        <v>188</v>
      </c>
      <c r="E44" s="1" t="s">
        <v>162</v>
      </c>
    </row>
    <row r="45" spans="1:5">
      <c r="A45" s="1" t="str">
        <v>Co (µg L⁻¹)</v>
      </c>
      <c r="B45" s="1" t="s">
        <v>108</v>
      </c>
      <c r="C45" s="1" t="s">
        <v>93</v>
      </c>
      <c r="D45" s="1" t="s">
        <v>190</v>
      </c>
      <c r="E45" s="1" t="s">
        <v>162</v>
      </c>
    </row>
    <row r="46" spans="1:5">
      <c r="A46" s="1" t="str">
        <v>Ni (µg L⁻¹)</v>
      </c>
      <c r="B46" s="1" t="s">
        <v>108</v>
      </c>
      <c r="C46" s="1" t="s">
        <v>93</v>
      </c>
      <c r="D46" s="1" t="s">
        <v>192</v>
      </c>
      <c r="E46" s="1" t="s">
        <v>162</v>
      </c>
    </row>
    <row r="47" spans="1:5">
      <c r="A47" s="1" t="str">
        <v>Cu (µg L⁻¹)</v>
      </c>
      <c r="B47" s="1" t="s">
        <v>108</v>
      </c>
      <c r="C47" s="1" t="s">
        <v>93</v>
      </c>
      <c r="D47" s="1" t="s">
        <v>194</v>
      </c>
      <c r="E47" s="1" t="s">
        <v>162</v>
      </c>
    </row>
    <row r="48" spans="1:5">
      <c r="A48" s="1" t="str">
        <v>Zn (µg L⁻¹)</v>
      </c>
      <c r="B48" s="1" t="s">
        <v>108</v>
      </c>
      <c r="C48" s="1" t="s">
        <v>93</v>
      </c>
      <c r="D48" s="1" t="s">
        <v>196</v>
      </c>
      <c r="E48" s="1" t="s">
        <v>162</v>
      </c>
    </row>
    <row r="49" spans="1:5">
      <c r="A49" s="1" t="str">
        <v>F (mg L⁻¹)</v>
      </c>
      <c r="B49" s="1" t="s">
        <v>108</v>
      </c>
      <c r="C49" s="1" t="s">
        <v>108</v>
      </c>
      <c r="D49" s="1" t="s">
        <v>197</v>
      </c>
      <c r="E49" s="1" t="s">
        <v>198</v>
      </c>
    </row>
    <row r="50" spans="1:5">
      <c r="A50" s="1" t="str">
        <v>Cl (mg L⁻¹)</v>
      </c>
      <c r="B50" s="1" t="s">
        <v>108</v>
      </c>
      <c r="C50" s="1" t="s">
        <v>108</v>
      </c>
      <c r="D50" s="1" t="s">
        <v>199</v>
      </c>
      <c r="E50" s="1" t="s">
        <v>198</v>
      </c>
    </row>
    <row r="51" spans="1:5">
      <c r="A51" s="1" t="str">
        <v>SO4 (mg L⁻¹)</v>
      </c>
      <c r="B51" s="1" t="s">
        <v>108</v>
      </c>
      <c r="C51" s="1" t="s">
        <v>108</v>
      </c>
      <c r="D51" s="1" t="s">
        <v>200</v>
      </c>
      <c r="E51" s="1" t="s">
        <v>198</v>
      </c>
    </row>
    <row r="52" spans="1:5">
      <c r="A52" s="1" t="str">
        <v>Br (mg L⁻¹)</v>
      </c>
      <c r="B52" s="1" t="s">
        <v>108</v>
      </c>
      <c r="C52" s="1" t="s">
        <v>108</v>
      </c>
      <c r="D52" s="1" t="s">
        <v>201</v>
      </c>
      <c r="E52" s="1" t="s">
        <v>198</v>
      </c>
    </row>
    <row r="53" spans="1:5">
      <c r="A53" s="1" t="str">
        <v>NO3 (mg L⁻¹)</v>
      </c>
      <c r="B53" s="1" t="s">
        <v>108</v>
      </c>
      <c r="C53" s="1" t="s">
        <v>108</v>
      </c>
      <c r="D53" s="1" t="s">
        <v>202</v>
      </c>
      <c r="E53" s="1" t="s">
        <v>198</v>
      </c>
    </row>
    <row r="54" spans="1:5">
      <c r="A54" s="1" t="str">
        <v>PO4 (mg L⁻¹)</v>
      </c>
      <c r="B54" s="1" t="s">
        <v>108</v>
      </c>
      <c r="C54" s="1" t="s">
        <v>108</v>
      </c>
      <c r="D54" s="1" t="s">
        <v>203</v>
      </c>
      <c r="E54" s="1" t="s">
        <v>198</v>
      </c>
    </row>
    <row r="55" spans="1:5">
      <c r="A55" s="1" t="str">
        <v>NO3, nutrients (µmol L⁻¹)</v>
      </c>
      <c r="B55" s="1" t="s">
        <v>108</v>
      </c>
      <c r="C55" s="1" t="s">
        <v>108</v>
      </c>
      <c r="D55" s="1" t="s">
        <v>204</v>
      </c>
      <c r="E55" s="1" t="s">
        <v>205</v>
      </c>
    </row>
    <row r="56" spans="1:5">
      <c r="A56" s="1" t="str">
        <v>NO2, nutrients (µmol/L)</v>
      </c>
      <c r="B56" s="1" t="s">
        <v>108</v>
      </c>
      <c r="C56" s="1" t="s">
        <v>108</v>
      </c>
      <c r="D56" s="1" t="s">
        <v>207</v>
      </c>
      <c r="E56" s="1" t="s">
        <v>205</v>
      </c>
    </row>
    <row r="57" spans="1:5">
      <c r="A57" s="1" t="str">
        <v>PO4, nutrients (µmol/L)</v>
      </c>
      <c r="B57" s="1" t="s">
        <v>108</v>
      </c>
      <c r="C57" s="1" t="s">
        <v>108</v>
      </c>
      <c r="D57" s="1" t="s">
        <v>209</v>
      </c>
      <c r="E57" s="1" t="s">
        <v>205</v>
      </c>
    </row>
    <row r="58" spans="1:5">
      <c r="A58" s="1" t="str">
        <v>Si, nutrients (µmol/L)</v>
      </c>
      <c r="B58" s="1" t="s">
        <v>108</v>
      </c>
      <c r="C58" s="1" t="s">
        <v>108</v>
      </c>
      <c r="D58" s="1" t="s">
        <v>211</v>
      </c>
      <c r="E58" s="1" t="s">
        <v>205</v>
      </c>
    </row>
    <row r="59" spans="1:5">
      <c r="A59" s="1" t="str">
        <v>NH4, nutrients (µmol/L)</v>
      </c>
      <c r="B59" s="1" t="s">
        <v>108</v>
      </c>
      <c r="C59" s="1" t="s">
        <v>108</v>
      </c>
      <c r="D59" s="1" t="s">
        <v>213</v>
      </c>
      <c r="E59" s="1" t="s">
        <v>205</v>
      </c>
    </row>
    <row r="60" spans="1:5">
      <c r="A60" s="1" t="s">
        <v>214</v>
      </c>
      <c r="B60" s="1" t="s">
        <v>93</v>
      </c>
      <c r="C60" s="1" t="s">
        <v>108</v>
      </c>
      <c r="D60" s="1" t="s">
        <v>215</v>
      </c>
      <c r="E60" s="1" t="s">
        <v>216</v>
      </c>
    </row>
    <row r="61" spans="1:5">
      <c r="A61" s="1" t="s">
        <v>217</v>
      </c>
      <c r="B61" s="1" t="s">
        <v>93</v>
      </c>
      <c r="C61" s="1" t="s">
        <v>108</v>
      </c>
      <c r="D61" s="1" t="s">
        <v>218</v>
      </c>
      <c r="E61" s="1" t="s">
        <v>217</v>
      </c>
    </row>
    <row r="62" spans="1:5">
      <c r="A62" s="1" t="s">
        <v>219</v>
      </c>
      <c r="B62" s="1" t="s">
        <v>93</v>
      </c>
      <c r="C62" s="1" t="s">
        <v>108</v>
      </c>
      <c r="D62" s="1" t="s">
        <v>220</v>
      </c>
      <c r="E62" s="1" t="s">
        <v>219</v>
      </c>
    </row>
    <row r="63" spans="1:5">
      <c r="A63" s="1" t="s">
        <v>221</v>
      </c>
      <c r="B63" s="1" t="s">
        <v>108</v>
      </c>
      <c r="C63" s="1" t="s">
        <v>108</v>
      </c>
      <c r="D63" s="1" t="s">
        <v>222</v>
      </c>
      <c r="E63" s="1" t="s">
        <v>223</v>
      </c>
    </row>
    <row r="64" spans="1:5">
      <c r="A64" s="1"/>
    </row>
    <row r="65" spans="1:1">
      <c r="A65" s="1"/>
    </row>
    <row r="66" spans="1:1">
      <c r="A66" s="1"/>
    </row>
  </sheetData>
  <autoFilter ref="E31:E59" xr:uid="{00000000-0009-0000-0000-000001000000}"/>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1000"/>
  <sheetViews>
    <sheetView tabSelected="1" workbookViewId="0">
      <pane xSplit="8" ySplit="1" topLeftCell="Q77" activePane="bottomRight" state="frozen"/>
      <selection pane="topRight" activeCell="I1" sqref="I1"/>
      <selection pane="bottomLeft" activeCell="A2" sqref="A2"/>
      <selection pane="bottomRight" activeCell="G81" sqref="G81"/>
    </sheetView>
  </sheetViews>
  <sheetFormatPr baseColWidth="10" defaultColWidth="14.5" defaultRowHeight="15" customHeight="1"/>
  <cols>
    <col min="1" max="1" width="17.1640625" customWidth="1"/>
    <col min="2" max="2" width="20.5" customWidth="1"/>
    <col min="3" max="3" width="19.33203125" customWidth="1"/>
    <col min="4" max="4" width="12.33203125" customWidth="1"/>
    <col min="5" max="5" width="14" customWidth="1"/>
    <col min="6" max="6" width="23.5" customWidth="1"/>
    <col min="7" max="7" width="45.5" customWidth="1"/>
    <col min="8" max="8" width="0.5" customWidth="1"/>
    <col min="9" max="9" width="24.33203125" customWidth="1"/>
    <col min="10" max="10" width="31.6640625" customWidth="1"/>
    <col min="11" max="11" width="35.1640625" customWidth="1"/>
    <col min="12" max="12" width="25.5" customWidth="1"/>
    <col min="13" max="13" width="24.33203125" customWidth="1"/>
    <col min="14" max="16" width="21.83203125" customWidth="1"/>
    <col min="17" max="17" width="28.33203125" customWidth="1"/>
    <col min="18" max="18" width="10.6640625" customWidth="1"/>
    <col min="19" max="19" width="10" customWidth="1"/>
    <col min="20" max="20" width="8.5" customWidth="1"/>
    <col min="21" max="21" width="10.5" customWidth="1"/>
    <col min="22" max="23" width="19.33203125" customWidth="1"/>
    <col min="24" max="24" width="14.1640625" customWidth="1"/>
    <col min="25" max="25" width="16.83203125" customWidth="1"/>
    <col min="26" max="26" width="14.33203125" customWidth="1"/>
    <col min="27" max="27" width="16.1640625" customWidth="1"/>
    <col min="28" max="47" width="10.6640625" customWidth="1"/>
    <col min="48" max="48" width="12.83203125" customWidth="1"/>
    <col min="49" max="49" width="12.5" customWidth="1"/>
    <col min="50" max="50" width="12.33203125" customWidth="1"/>
    <col min="51" max="51" width="15.33203125" customWidth="1"/>
    <col min="52" max="52" width="15" customWidth="1"/>
    <col min="53" max="53" width="13.33203125" customWidth="1"/>
    <col min="54" max="54" width="23.6640625" customWidth="1"/>
    <col min="55" max="58" width="10.6640625" customWidth="1"/>
  </cols>
  <sheetData>
    <row r="1" spans="1:58" ht="30.75" customHeight="1">
      <c r="A1" s="11" t="s">
        <v>224</v>
      </c>
      <c r="B1" s="11" t="s">
        <v>0</v>
      </c>
      <c r="C1" s="11" t="s">
        <v>99</v>
      </c>
      <c r="D1" s="11" t="s">
        <v>102</v>
      </c>
      <c r="E1" s="11" t="s">
        <v>103</v>
      </c>
      <c r="F1" s="11" t="s">
        <v>104</v>
      </c>
      <c r="G1" s="11" t="s">
        <v>105</v>
      </c>
      <c r="H1" s="11" t="s">
        <v>106</v>
      </c>
      <c r="I1" s="12" t="s">
        <v>107</v>
      </c>
      <c r="J1" s="12" t="s">
        <v>111</v>
      </c>
      <c r="K1" s="13" t="s">
        <v>114</v>
      </c>
      <c r="L1" s="14" t="s">
        <v>117</v>
      </c>
      <c r="M1" s="11" t="s">
        <v>119</v>
      </c>
      <c r="N1" s="11" t="s">
        <v>121</v>
      </c>
      <c r="O1" s="11" t="s">
        <v>123</v>
      </c>
      <c r="P1" s="11" t="s">
        <v>124</v>
      </c>
      <c r="Q1" s="11" t="s">
        <v>127</v>
      </c>
      <c r="R1" s="11" t="s">
        <v>130</v>
      </c>
      <c r="S1" s="12" t="s">
        <v>133</v>
      </c>
      <c r="T1" s="12" t="s">
        <v>135</v>
      </c>
      <c r="U1" s="12" t="s">
        <v>137</v>
      </c>
      <c r="V1" s="11" t="s">
        <v>140</v>
      </c>
      <c r="W1" s="15" t="s">
        <v>143</v>
      </c>
      <c r="X1" s="11" t="s">
        <v>145</v>
      </c>
      <c r="Y1" s="11" t="s">
        <v>147</v>
      </c>
      <c r="Z1" s="11" t="s">
        <v>149</v>
      </c>
      <c r="AA1" s="11" t="s">
        <v>151</v>
      </c>
      <c r="AB1" s="11" t="s">
        <v>154</v>
      </c>
      <c r="AC1" s="11" t="s">
        <v>157</v>
      </c>
      <c r="AD1" s="13" t="s">
        <v>160</v>
      </c>
      <c r="AE1" s="13" t="s">
        <v>163</v>
      </c>
      <c r="AF1" s="13" t="s">
        <v>165</v>
      </c>
      <c r="AG1" s="13" t="s">
        <v>167</v>
      </c>
      <c r="AH1" s="13" t="s">
        <v>169</v>
      </c>
      <c r="AI1" s="13" t="s">
        <v>171</v>
      </c>
      <c r="AJ1" s="13" t="s">
        <v>173</v>
      </c>
      <c r="AK1" s="13" t="s">
        <v>175</v>
      </c>
      <c r="AL1" s="13" t="s">
        <v>177</v>
      </c>
      <c r="AM1" s="13" t="s">
        <v>179</v>
      </c>
      <c r="AN1" s="13" t="s">
        <v>181</v>
      </c>
      <c r="AO1" s="13" t="s">
        <v>183</v>
      </c>
      <c r="AP1" s="13" t="s">
        <v>185</v>
      </c>
      <c r="AQ1" s="13" t="s">
        <v>187</v>
      </c>
      <c r="AR1" s="13" t="s">
        <v>189</v>
      </c>
      <c r="AS1" s="13" t="s">
        <v>191</v>
      </c>
      <c r="AT1" s="13" t="s">
        <v>193</v>
      </c>
      <c r="AU1" s="13" t="s">
        <v>195</v>
      </c>
      <c r="AV1" s="16" t="s">
        <v>197</v>
      </c>
      <c r="AW1" s="17" t="s">
        <v>199</v>
      </c>
      <c r="AX1" s="17" t="s">
        <v>200</v>
      </c>
      <c r="AY1" s="17" t="s">
        <v>201</v>
      </c>
      <c r="AZ1" s="17" t="s">
        <v>202</v>
      </c>
      <c r="BA1" s="18" t="s">
        <v>203</v>
      </c>
      <c r="BB1" s="19" t="s">
        <v>204</v>
      </c>
      <c r="BC1" s="19" t="s">
        <v>206</v>
      </c>
      <c r="BD1" s="19" t="s">
        <v>208</v>
      </c>
      <c r="BE1" s="19" t="s">
        <v>210</v>
      </c>
      <c r="BF1" s="19" t="s">
        <v>212</v>
      </c>
    </row>
    <row r="2" spans="1:58" ht="14.25" customHeight="1">
      <c r="A2">
        <v>1</v>
      </c>
      <c r="B2" s="20">
        <v>45050</v>
      </c>
      <c r="C2" s="21">
        <v>0.625</v>
      </c>
      <c r="D2" s="22">
        <v>68.337999999999994</v>
      </c>
      <c r="E2" s="22">
        <v>-133.7063</v>
      </c>
      <c r="F2" s="15" t="s">
        <v>225</v>
      </c>
      <c r="G2" s="15" t="s">
        <v>226</v>
      </c>
      <c r="H2" s="15" t="s">
        <v>227</v>
      </c>
      <c r="I2" s="22">
        <v>0.23</v>
      </c>
      <c r="J2" s="22">
        <v>366</v>
      </c>
      <c r="K2" s="23">
        <v>342.38</v>
      </c>
      <c r="L2" s="23"/>
      <c r="N2">
        <v>-18.420000000000002</v>
      </c>
      <c r="O2">
        <v>-149.80000000000001</v>
      </c>
      <c r="P2">
        <v>-2.4</v>
      </c>
      <c r="Q2" s="15">
        <v>108</v>
      </c>
      <c r="R2" s="24">
        <f>DUCCEM_full_SPM!K2</f>
        <v>11.16666667</v>
      </c>
      <c r="S2" s="22">
        <v>0.19</v>
      </c>
      <c r="T2" s="22">
        <v>1.71</v>
      </c>
      <c r="U2" s="22">
        <v>-30.9</v>
      </c>
      <c r="V2">
        <f>DUCCEM_full_CDOM!BM2:BM116</f>
        <v>25.143370000000001</v>
      </c>
      <c r="W2" s="22">
        <v>0.81669000000000003</v>
      </c>
      <c r="X2">
        <f>DUCCEM_full_CDOM!WN2</f>
        <v>2.0809999999999999E-2</v>
      </c>
      <c r="Y2" s="25">
        <f>DUCCEM_full_CDOM!WO2</f>
        <v>1.8790000000000001E-2</v>
      </c>
      <c r="Z2" s="25">
        <f>DUCCEM_full_CDOM!WP2</f>
        <v>1.1074999999999999</v>
      </c>
      <c r="AA2" s="25">
        <f t="shared" ref="AA2:AA3" si="0">(V2/2.303)/AB2</f>
        <v>2.3994856207622166</v>
      </c>
      <c r="AB2">
        <v>4.55</v>
      </c>
      <c r="AC2">
        <v>0.39</v>
      </c>
      <c r="AD2" s="26" t="s">
        <v>228</v>
      </c>
      <c r="AE2" s="23">
        <v>53</v>
      </c>
      <c r="AF2" s="23">
        <v>39.6</v>
      </c>
      <c r="AG2" s="23" t="s">
        <v>228</v>
      </c>
      <c r="AH2" s="23">
        <v>1.05</v>
      </c>
      <c r="AI2" s="23">
        <v>11.1</v>
      </c>
      <c r="AJ2" s="23" t="s">
        <v>228</v>
      </c>
      <c r="AK2" s="23">
        <v>13.2</v>
      </c>
      <c r="AL2" s="23" t="s">
        <v>229</v>
      </c>
      <c r="AM2" s="23">
        <v>2.04</v>
      </c>
      <c r="AN2" s="23">
        <v>279</v>
      </c>
      <c r="AO2" s="23" t="s">
        <v>230</v>
      </c>
      <c r="AP2" s="23" t="s">
        <v>228</v>
      </c>
      <c r="AQ2" s="23" t="s">
        <v>228</v>
      </c>
      <c r="AR2" s="23" t="s">
        <v>228</v>
      </c>
      <c r="AS2" s="23" t="s">
        <v>228</v>
      </c>
      <c r="AT2" s="23" t="s">
        <v>228</v>
      </c>
      <c r="AU2" s="23" t="s">
        <v>228</v>
      </c>
      <c r="AV2" s="23">
        <v>0.09</v>
      </c>
      <c r="AW2" s="23">
        <v>15.2</v>
      </c>
      <c r="AX2" s="23">
        <v>46.3</v>
      </c>
      <c r="AY2" s="26" t="s">
        <v>231</v>
      </c>
      <c r="AZ2" s="23">
        <v>0.52</v>
      </c>
      <c r="BA2" s="26" t="s">
        <v>229</v>
      </c>
      <c r="BB2" s="22">
        <v>10.632999999999999</v>
      </c>
      <c r="BC2" s="27">
        <v>3.4000000000000002E-2</v>
      </c>
      <c r="BD2" s="27">
        <v>0.13600000000000001</v>
      </c>
      <c r="BE2" s="27">
        <v>71.756</v>
      </c>
      <c r="BF2" s="27">
        <v>0.17599999999999999</v>
      </c>
    </row>
    <row r="3" spans="1:58" ht="14.25" customHeight="1">
      <c r="A3" t="s">
        <v>232</v>
      </c>
      <c r="B3" s="20">
        <v>45051</v>
      </c>
      <c r="C3" s="28">
        <v>0.5</v>
      </c>
      <c r="D3">
        <v>67.454300000000003</v>
      </c>
      <c r="E3">
        <v>-133.71780000000001</v>
      </c>
      <c r="F3" t="s">
        <v>233</v>
      </c>
      <c r="G3" t="s">
        <v>226</v>
      </c>
      <c r="H3" t="s">
        <v>234</v>
      </c>
      <c r="I3">
        <v>0.1</v>
      </c>
      <c r="J3">
        <v>358</v>
      </c>
      <c r="K3" s="23">
        <v>329.27</v>
      </c>
      <c r="L3" s="23"/>
      <c r="N3">
        <v>-18.350000000000001</v>
      </c>
      <c r="O3">
        <v>-149</v>
      </c>
      <c r="P3" s="29">
        <v>-2.2000000000000002</v>
      </c>
      <c r="R3" s="24">
        <f>DUCCEM_full_SPM!K3</f>
        <v>6.7</v>
      </c>
      <c r="S3" s="22">
        <v>0.1</v>
      </c>
      <c r="T3" s="22">
        <v>1.47</v>
      </c>
      <c r="U3" s="22">
        <v>-30.82</v>
      </c>
      <c r="V3">
        <f>DUCCEM_full_CDOM!BM3:BM117</f>
        <v>24.4603</v>
      </c>
      <c r="W3" s="22">
        <v>0.86233499999999996</v>
      </c>
      <c r="X3">
        <f>DUCCEM_full_CDOM!WN3</f>
        <v>2.0899999999999998E-2</v>
      </c>
      <c r="Y3" s="25">
        <f>DUCCEM_full_CDOM!WO3</f>
        <v>1.8290000000000001E-2</v>
      </c>
      <c r="Z3" s="25">
        <f>DUCCEM_full_CDOM!WP3</f>
        <v>1.1427</v>
      </c>
      <c r="AA3" s="25">
        <f t="shared" si="0"/>
        <v>2.4585785850983419</v>
      </c>
      <c r="AB3">
        <v>4.32</v>
      </c>
      <c r="AC3">
        <v>0.36</v>
      </c>
      <c r="AD3" s="26" t="s">
        <v>228</v>
      </c>
      <c r="AE3" s="30">
        <v>51</v>
      </c>
      <c r="AF3" s="30">
        <v>36.700000000000003</v>
      </c>
      <c r="AG3" s="23" t="s">
        <v>228</v>
      </c>
      <c r="AH3" s="23">
        <v>1.06</v>
      </c>
      <c r="AI3" s="23">
        <v>10.7</v>
      </c>
      <c r="AJ3" s="23" t="s">
        <v>228</v>
      </c>
      <c r="AK3" s="23">
        <v>12.8</v>
      </c>
      <c r="AL3" s="23" t="s">
        <v>229</v>
      </c>
      <c r="AM3" s="23">
        <v>1.99</v>
      </c>
      <c r="AN3" s="23">
        <v>272</v>
      </c>
      <c r="AO3" s="23" t="s">
        <v>230</v>
      </c>
      <c r="AP3" s="23" t="s">
        <v>228</v>
      </c>
      <c r="AQ3" s="23" t="s">
        <v>228</v>
      </c>
      <c r="AR3" s="23" t="s">
        <v>228</v>
      </c>
      <c r="AS3" s="23" t="s">
        <v>228</v>
      </c>
      <c r="AT3" s="23" t="s">
        <v>228</v>
      </c>
      <c r="AU3" s="23" t="s">
        <v>228</v>
      </c>
      <c r="AV3" s="23">
        <v>0.09</v>
      </c>
      <c r="AW3" s="23">
        <v>14.4</v>
      </c>
      <c r="AX3" s="23">
        <v>44.1</v>
      </c>
      <c r="AY3" s="26" t="s">
        <v>231</v>
      </c>
      <c r="AZ3" s="23">
        <v>0.47</v>
      </c>
      <c r="BA3" s="26" t="s">
        <v>229</v>
      </c>
      <c r="BB3" s="22">
        <v>9.7129999999999992</v>
      </c>
      <c r="BC3" s="27">
        <v>2.4E-2</v>
      </c>
      <c r="BD3" s="27">
        <v>8.1000000000000003E-2</v>
      </c>
      <c r="BE3" s="27">
        <v>69.861000000000004</v>
      </c>
      <c r="BF3" s="27">
        <v>2.8000000000000001E-2</v>
      </c>
    </row>
    <row r="4" spans="1:58" ht="14.25" customHeight="1">
      <c r="A4" t="s">
        <v>235</v>
      </c>
      <c r="B4" s="20">
        <v>45051</v>
      </c>
      <c r="C4" s="28"/>
      <c r="H4" t="s">
        <v>236</v>
      </c>
      <c r="K4" s="23"/>
      <c r="AA4" s="25"/>
      <c r="AD4" s="26"/>
      <c r="AE4" s="30"/>
      <c r="AF4" s="30"/>
      <c r="AG4" s="23"/>
      <c r="AH4" s="23"/>
      <c r="AI4" s="23"/>
      <c r="AJ4" s="23"/>
      <c r="AK4" s="23"/>
      <c r="AL4" s="23"/>
      <c r="AM4" s="23"/>
      <c r="AN4" s="23"/>
      <c r="AO4" s="23"/>
      <c r="AP4" s="23"/>
      <c r="AQ4" s="23"/>
      <c r="AR4" s="23"/>
      <c r="AS4" s="23"/>
      <c r="AT4" s="23"/>
      <c r="AU4" s="23"/>
      <c r="AV4" s="23"/>
      <c r="AW4" s="23"/>
      <c r="AX4" s="23"/>
      <c r="AY4" s="26"/>
      <c r="AZ4" s="23"/>
      <c r="BA4" s="26"/>
      <c r="BB4" s="23"/>
    </row>
    <row r="5" spans="1:58" ht="14.25" customHeight="1">
      <c r="A5">
        <v>2</v>
      </c>
      <c r="B5" s="20">
        <v>45051</v>
      </c>
      <c r="C5" s="28">
        <v>0.64583333333333337</v>
      </c>
      <c r="D5" s="31">
        <v>68.337999999999994</v>
      </c>
      <c r="E5" s="31">
        <v>-133.7063</v>
      </c>
      <c r="F5" t="s">
        <v>225</v>
      </c>
      <c r="G5" t="s">
        <v>237</v>
      </c>
      <c r="H5" t="s">
        <v>234</v>
      </c>
      <c r="I5">
        <v>0.13</v>
      </c>
      <c r="J5">
        <v>371</v>
      </c>
      <c r="K5" s="23">
        <v>332.97</v>
      </c>
      <c r="L5" s="23"/>
      <c r="N5">
        <v>-18.38</v>
      </c>
      <c r="O5">
        <v>-149</v>
      </c>
      <c r="P5">
        <v>-2</v>
      </c>
      <c r="Q5">
        <v>108</v>
      </c>
      <c r="R5" s="24">
        <f>DUCCEM_full_SPM!K5</f>
        <v>2.2857142860000002</v>
      </c>
      <c r="S5" s="22">
        <v>7.0000000000000007E-2</v>
      </c>
      <c r="T5" s="22">
        <v>3.02</v>
      </c>
      <c r="U5" s="22">
        <v>-33.409999999999997</v>
      </c>
      <c r="V5">
        <f>DUCCEM_full_CDOM!BM5:BM119</f>
        <v>24.49701</v>
      </c>
      <c r="W5" s="22">
        <v>0.83598899999999998</v>
      </c>
      <c r="X5">
        <f>DUCCEM_full_CDOM!WN5</f>
        <v>2.0879999999999999E-2</v>
      </c>
      <c r="Y5" s="25">
        <f>DUCCEM_full_CDOM!WO5</f>
        <v>1.8630000000000001E-2</v>
      </c>
      <c r="Z5" s="25">
        <f>DUCCEM_full_CDOM!WP5</f>
        <v>1.1208</v>
      </c>
      <c r="AA5" s="25">
        <f t="shared" ref="AA5:AA10" si="1">(V5/2.303)/AB5</f>
        <v>2.4565818858623003</v>
      </c>
      <c r="AB5">
        <v>4.33</v>
      </c>
      <c r="AC5">
        <v>0.32</v>
      </c>
      <c r="AD5" s="26" t="s">
        <v>228</v>
      </c>
      <c r="AE5" s="30">
        <v>51</v>
      </c>
      <c r="AF5" s="30">
        <v>37.799999999999997</v>
      </c>
      <c r="AG5" s="23" t="s">
        <v>228</v>
      </c>
      <c r="AH5" s="23">
        <v>1.07</v>
      </c>
      <c r="AI5" s="23">
        <v>11.1</v>
      </c>
      <c r="AJ5" s="23" t="s">
        <v>228</v>
      </c>
      <c r="AK5" s="23">
        <v>13.1</v>
      </c>
      <c r="AL5" s="23" t="s">
        <v>229</v>
      </c>
      <c r="AM5" s="23">
        <v>2.0499999999999998</v>
      </c>
      <c r="AN5" s="23">
        <v>273</v>
      </c>
      <c r="AO5" s="23" t="s">
        <v>230</v>
      </c>
      <c r="AP5" s="23" t="s">
        <v>228</v>
      </c>
      <c r="AQ5" s="23" t="s">
        <v>228</v>
      </c>
      <c r="AR5" s="23" t="s">
        <v>228</v>
      </c>
      <c r="AS5" s="23" t="s">
        <v>228</v>
      </c>
      <c r="AT5" s="23" t="s">
        <v>228</v>
      </c>
      <c r="AU5" s="23" t="s">
        <v>228</v>
      </c>
      <c r="AV5" s="23">
        <v>0.1</v>
      </c>
      <c r="AW5" s="23">
        <v>15.2</v>
      </c>
      <c r="AX5" s="23">
        <v>46.2</v>
      </c>
      <c r="AY5" s="26" t="s">
        <v>231</v>
      </c>
      <c r="AZ5" s="23">
        <v>0.52</v>
      </c>
      <c r="BA5" s="26" t="s">
        <v>229</v>
      </c>
      <c r="BB5" s="23"/>
    </row>
    <row r="6" spans="1:58" ht="14.25" customHeight="1">
      <c r="A6">
        <v>3</v>
      </c>
      <c r="B6" s="20">
        <v>45054</v>
      </c>
      <c r="C6" s="32">
        <v>0.45833333333333331</v>
      </c>
      <c r="D6" s="31">
        <v>68.337999999999994</v>
      </c>
      <c r="E6" s="31">
        <v>-133.7063</v>
      </c>
      <c r="F6" t="s">
        <v>238</v>
      </c>
      <c r="G6" t="s">
        <v>239</v>
      </c>
      <c r="H6" t="s">
        <v>234</v>
      </c>
      <c r="I6">
        <v>0.11</v>
      </c>
      <c r="J6">
        <v>371</v>
      </c>
      <c r="K6" s="23">
        <v>333.27</v>
      </c>
      <c r="L6" s="23"/>
      <c r="N6">
        <v>-18.43</v>
      </c>
      <c r="O6">
        <v>-148.5</v>
      </c>
      <c r="P6">
        <v>-1.1000000000000001</v>
      </c>
      <c r="R6" s="24">
        <f>DUCCEM_full_SPM!K6</f>
        <v>2.2999999999999998</v>
      </c>
      <c r="S6" s="22">
        <v>0.08</v>
      </c>
      <c r="T6" s="22">
        <v>3.68</v>
      </c>
      <c r="U6" s="22">
        <v>-32.93</v>
      </c>
      <c r="V6">
        <f>DUCCEM_full_CDOM!BM6:BM120</f>
        <v>24.40954</v>
      </c>
      <c r="W6" s="22">
        <v>0.82424399999999998</v>
      </c>
      <c r="X6">
        <f>DUCCEM_full_CDOM!WN6</f>
        <v>2.068E-2</v>
      </c>
      <c r="Y6" s="25">
        <f>DUCCEM_full_CDOM!WO6</f>
        <v>1.8839999999999999E-2</v>
      </c>
      <c r="Z6" s="25">
        <f>DUCCEM_full_CDOM!WP6</f>
        <v>1.0976999999999999</v>
      </c>
      <c r="AA6" s="25">
        <f t="shared" si="1"/>
        <v>2.3925550048077442</v>
      </c>
      <c r="AB6">
        <v>4.43</v>
      </c>
      <c r="AC6">
        <v>0.34</v>
      </c>
      <c r="AD6" s="26" t="s">
        <v>228</v>
      </c>
      <c r="AE6" s="30">
        <v>52</v>
      </c>
      <c r="AF6" s="30">
        <v>38.299999999999997</v>
      </c>
      <c r="AG6" s="23" t="s">
        <v>228</v>
      </c>
      <c r="AH6" s="23">
        <v>1.0900000000000001</v>
      </c>
      <c r="AI6" s="23">
        <v>11.4</v>
      </c>
      <c r="AJ6" s="23" t="s">
        <v>228</v>
      </c>
      <c r="AK6" s="23">
        <v>13.4</v>
      </c>
      <c r="AL6" s="23" t="s">
        <v>229</v>
      </c>
      <c r="AM6" s="23">
        <v>2.09</v>
      </c>
      <c r="AN6" s="23">
        <v>278</v>
      </c>
      <c r="AO6" s="23" t="s">
        <v>230</v>
      </c>
      <c r="AP6" s="23" t="s">
        <v>228</v>
      </c>
      <c r="AQ6" s="23" t="s">
        <v>228</v>
      </c>
      <c r="AR6" s="23" t="s">
        <v>228</v>
      </c>
      <c r="AS6" s="23" t="s">
        <v>228</v>
      </c>
      <c r="AT6" s="23" t="s">
        <v>228</v>
      </c>
      <c r="AU6" s="23" t="s">
        <v>228</v>
      </c>
      <c r="AV6" s="23">
        <v>0.09</v>
      </c>
      <c r="AW6" s="23">
        <v>15.1</v>
      </c>
      <c r="AX6" s="23">
        <v>46.1</v>
      </c>
      <c r="AY6" s="26" t="s">
        <v>231</v>
      </c>
      <c r="AZ6" s="23">
        <v>0.55000000000000004</v>
      </c>
      <c r="BA6" s="26" t="s">
        <v>229</v>
      </c>
      <c r="BB6" s="22">
        <v>10.314</v>
      </c>
      <c r="BC6" s="27">
        <v>1.9E-2</v>
      </c>
      <c r="BD6" s="27">
        <v>8.4000000000000005E-2</v>
      </c>
      <c r="BE6" s="27">
        <v>67.018000000000001</v>
      </c>
      <c r="BF6" s="27">
        <v>3.0000000000000001E-3</v>
      </c>
    </row>
    <row r="7" spans="1:58" ht="14.25" customHeight="1">
      <c r="A7">
        <v>4</v>
      </c>
      <c r="B7" s="20">
        <v>45055</v>
      </c>
      <c r="C7" s="32">
        <v>0.41666666666666669</v>
      </c>
      <c r="D7" s="31">
        <v>68.337999999999994</v>
      </c>
      <c r="E7" s="31">
        <v>-133.7063</v>
      </c>
      <c r="F7" t="s">
        <v>240</v>
      </c>
      <c r="G7" t="s">
        <v>241</v>
      </c>
      <c r="H7" t="s">
        <v>227</v>
      </c>
      <c r="I7">
        <v>0.13</v>
      </c>
      <c r="J7">
        <v>371</v>
      </c>
      <c r="K7" s="23">
        <v>338.98</v>
      </c>
      <c r="L7" s="23"/>
      <c r="N7">
        <v>-18.399999999999999</v>
      </c>
      <c r="O7">
        <v>-149.1</v>
      </c>
      <c r="P7">
        <v>-1.8</v>
      </c>
      <c r="Q7">
        <v>96.5</v>
      </c>
      <c r="R7" s="24">
        <f>DUCCEM_full_SPM!K7</f>
        <v>2.4</v>
      </c>
      <c r="S7" s="22">
        <v>0.09</v>
      </c>
      <c r="T7" s="22">
        <v>3.81</v>
      </c>
      <c r="U7" s="22">
        <v>-33.72</v>
      </c>
      <c r="V7">
        <f>DUCCEM_full_CDOM!BM7:BM121</f>
        <v>24.9373</v>
      </c>
      <c r="W7" s="22">
        <v>0.91631799999999997</v>
      </c>
      <c r="X7">
        <f>DUCCEM_full_CDOM!WN7</f>
        <v>2.0400000000000001E-2</v>
      </c>
      <c r="Y7" s="25">
        <f>DUCCEM_full_CDOM!WO7</f>
        <v>1.8890000000000001E-2</v>
      </c>
      <c r="Z7" s="25">
        <f>DUCCEM_full_CDOM!WP7</f>
        <v>1.0799000000000001</v>
      </c>
      <c r="AA7" s="25">
        <f t="shared" si="1"/>
        <v>2.406262363101269</v>
      </c>
      <c r="AB7">
        <v>4.5</v>
      </c>
      <c r="AC7">
        <v>0.36</v>
      </c>
      <c r="AD7" s="26" t="s">
        <v>228</v>
      </c>
      <c r="AE7" s="23">
        <v>54</v>
      </c>
      <c r="AF7" s="23">
        <v>39.6</v>
      </c>
      <c r="AG7" s="23" t="s">
        <v>228</v>
      </c>
      <c r="AH7" s="23">
        <v>1.06</v>
      </c>
      <c r="AI7" s="23">
        <v>11.3</v>
      </c>
      <c r="AJ7" s="23" t="s">
        <v>228</v>
      </c>
      <c r="AK7" s="23">
        <v>13.2</v>
      </c>
      <c r="AL7" s="23" t="s">
        <v>229</v>
      </c>
      <c r="AM7" s="23">
        <v>2.08</v>
      </c>
      <c r="AN7" s="23">
        <v>288</v>
      </c>
      <c r="AO7" s="23" t="s">
        <v>230</v>
      </c>
      <c r="AP7" s="23" t="s">
        <v>228</v>
      </c>
      <c r="AQ7" s="23" t="s">
        <v>228</v>
      </c>
      <c r="AR7" s="23" t="s">
        <v>228</v>
      </c>
      <c r="AS7" s="23" t="s">
        <v>228</v>
      </c>
      <c r="AT7" s="23" t="s">
        <v>228</v>
      </c>
      <c r="AU7" s="23" t="s">
        <v>228</v>
      </c>
      <c r="AV7" s="23">
        <v>0.1</v>
      </c>
      <c r="AW7" s="23">
        <v>15.1</v>
      </c>
      <c r="AX7" s="23">
        <v>46.3</v>
      </c>
      <c r="AY7" s="26" t="s">
        <v>231</v>
      </c>
      <c r="AZ7" s="23">
        <v>0.51</v>
      </c>
      <c r="BA7" s="26" t="s">
        <v>229</v>
      </c>
      <c r="BB7" s="22">
        <v>10.016999999999999</v>
      </c>
      <c r="BC7" s="27">
        <v>2.1999999999999999E-2</v>
      </c>
      <c r="BD7" s="27">
        <v>0.13700000000000001</v>
      </c>
      <c r="BE7" s="27">
        <v>68.305000000000007</v>
      </c>
      <c r="BF7" s="27">
        <v>2.5000000000000001E-2</v>
      </c>
    </row>
    <row r="8" spans="1:58" ht="14.25" customHeight="1">
      <c r="A8">
        <v>5</v>
      </c>
      <c r="B8" s="20">
        <v>45056</v>
      </c>
      <c r="C8" s="32">
        <v>0.41666666666666669</v>
      </c>
      <c r="D8" s="31">
        <v>68.337999999999994</v>
      </c>
      <c r="E8" s="31">
        <v>-133.7063</v>
      </c>
      <c r="F8" t="s">
        <v>242</v>
      </c>
      <c r="G8" t="s">
        <v>243</v>
      </c>
      <c r="H8" t="s">
        <v>234</v>
      </c>
      <c r="I8">
        <v>0.16</v>
      </c>
      <c r="J8">
        <v>367</v>
      </c>
      <c r="K8" s="23">
        <v>344.89</v>
      </c>
      <c r="L8" s="23"/>
      <c r="N8">
        <v>-18.399999999999999</v>
      </c>
      <c r="O8">
        <v>-149.1</v>
      </c>
      <c r="P8">
        <v>-1.9</v>
      </c>
      <c r="R8" s="24">
        <f>DUCCEM_full_SPM!K8</f>
        <v>2.5</v>
      </c>
      <c r="S8" s="22">
        <v>0.08</v>
      </c>
      <c r="T8" s="22">
        <v>3.23</v>
      </c>
      <c r="U8" s="22">
        <v>-33.49</v>
      </c>
      <c r="V8">
        <f>DUCCEM_full_CDOM!BM8:BM122</f>
        <v>24.832049999999999</v>
      </c>
      <c r="W8" s="22">
        <v>1.0285660000000001</v>
      </c>
      <c r="X8">
        <f>DUCCEM_full_CDOM!WN8</f>
        <v>2.0230000000000001E-2</v>
      </c>
      <c r="Y8" s="25">
        <f>DUCCEM_full_CDOM!WO8</f>
        <v>1.8030000000000001E-2</v>
      </c>
      <c r="Z8" s="25">
        <f>DUCCEM_full_CDOM!WP8</f>
        <v>1.1220000000000001</v>
      </c>
      <c r="AA8" s="25">
        <f t="shared" si="1"/>
        <v>2.4787308907422103</v>
      </c>
      <c r="AB8">
        <v>4.3499999999999996</v>
      </c>
      <c r="AC8">
        <v>0.35</v>
      </c>
      <c r="AD8" s="26" t="s">
        <v>228</v>
      </c>
      <c r="AE8" s="23">
        <v>57</v>
      </c>
      <c r="AF8" s="23">
        <v>40.9</v>
      </c>
      <c r="AG8" s="23" t="s">
        <v>228</v>
      </c>
      <c r="AH8" s="23">
        <v>1.08</v>
      </c>
      <c r="AI8" s="23">
        <v>11.3</v>
      </c>
      <c r="AJ8" s="23" t="s">
        <v>228</v>
      </c>
      <c r="AK8" s="23">
        <v>13.2</v>
      </c>
      <c r="AL8" s="23" t="s">
        <v>229</v>
      </c>
      <c r="AM8" s="23">
        <v>2.06</v>
      </c>
      <c r="AN8" s="23">
        <v>295</v>
      </c>
      <c r="AO8" s="23" t="s">
        <v>230</v>
      </c>
      <c r="AP8" s="23" t="s">
        <v>228</v>
      </c>
      <c r="AQ8" s="23" t="s">
        <v>228</v>
      </c>
      <c r="AR8" s="23" t="s">
        <v>228</v>
      </c>
      <c r="AS8" s="23" t="s">
        <v>228</v>
      </c>
      <c r="AT8" s="23" t="s">
        <v>228</v>
      </c>
      <c r="AU8" s="23" t="s">
        <v>228</v>
      </c>
      <c r="AV8" s="23">
        <v>0.09</v>
      </c>
      <c r="AW8" s="23">
        <v>15.2</v>
      </c>
      <c r="AX8" s="23">
        <v>46.5</v>
      </c>
      <c r="AY8" s="26" t="s">
        <v>231</v>
      </c>
      <c r="AZ8" s="23">
        <v>0.52</v>
      </c>
      <c r="BA8" s="26" t="s">
        <v>229</v>
      </c>
      <c r="BB8" s="23"/>
    </row>
    <row r="9" spans="1:58" ht="14.25" customHeight="1">
      <c r="A9">
        <v>6</v>
      </c>
      <c r="B9" s="20">
        <v>45062</v>
      </c>
      <c r="C9" s="32">
        <v>0.3888888888888889</v>
      </c>
      <c r="F9" t="s">
        <v>244</v>
      </c>
      <c r="G9" t="s">
        <v>245</v>
      </c>
      <c r="H9" t="s">
        <v>246</v>
      </c>
      <c r="I9">
        <v>0.11</v>
      </c>
      <c r="J9">
        <v>311</v>
      </c>
      <c r="K9" s="23">
        <v>286.51</v>
      </c>
      <c r="L9" s="23"/>
      <c r="N9">
        <v>-19.25</v>
      </c>
      <c r="O9">
        <v>-154.80000000000001</v>
      </c>
      <c r="P9">
        <v>-0.8</v>
      </c>
      <c r="R9" s="24">
        <f>DUCCEM_full_SPM!K9</f>
        <v>60</v>
      </c>
      <c r="S9" s="22">
        <v>0.83</v>
      </c>
      <c r="T9" s="22">
        <v>1.38</v>
      </c>
      <c r="U9" s="22">
        <v>-29.64</v>
      </c>
      <c r="V9">
        <f>DUCCEM_full_CDOM!BM9:BM123</f>
        <v>37.551290000000002</v>
      </c>
      <c r="W9" s="22">
        <v>1.9294530000000001</v>
      </c>
      <c r="X9">
        <f>DUCCEM_full_CDOM!WN9</f>
        <v>1.6990000000000002E-2</v>
      </c>
      <c r="Y9" s="25">
        <f>DUCCEM_full_CDOM!WO9</f>
        <v>1.721E-2</v>
      </c>
      <c r="Z9" s="25">
        <f>DUCCEM_full_CDOM!WP9</f>
        <v>0.98719999999999997</v>
      </c>
      <c r="AA9" s="25">
        <f t="shared" si="1"/>
        <v>2.9754342954762278</v>
      </c>
      <c r="AB9">
        <v>5.48</v>
      </c>
      <c r="AC9">
        <v>0.32</v>
      </c>
      <c r="AD9" s="26" t="s">
        <v>228</v>
      </c>
      <c r="AE9" s="23">
        <v>46</v>
      </c>
      <c r="AF9" s="23">
        <v>34.1</v>
      </c>
      <c r="AG9" s="23" t="s">
        <v>228</v>
      </c>
      <c r="AH9" s="23">
        <v>1.04</v>
      </c>
      <c r="AI9" s="23">
        <v>9.5</v>
      </c>
      <c r="AJ9" s="23" t="s">
        <v>228</v>
      </c>
      <c r="AK9" s="23">
        <v>10.7</v>
      </c>
      <c r="AL9" s="23" t="s">
        <v>229</v>
      </c>
      <c r="AM9" s="23">
        <v>1.69</v>
      </c>
      <c r="AN9" s="23">
        <v>231</v>
      </c>
      <c r="AO9" s="23" t="s">
        <v>230</v>
      </c>
      <c r="AP9" s="23" t="s">
        <v>228</v>
      </c>
      <c r="AQ9" s="23" t="s">
        <v>228</v>
      </c>
      <c r="AR9" s="23" t="s">
        <v>228</v>
      </c>
      <c r="AS9" s="23" t="s">
        <v>228</v>
      </c>
      <c r="AT9" s="23" t="s">
        <v>228</v>
      </c>
      <c r="AU9" s="23" t="s">
        <v>228</v>
      </c>
      <c r="AV9" s="23">
        <v>0.09</v>
      </c>
      <c r="AW9" s="23">
        <v>11.4</v>
      </c>
      <c r="AX9" s="23">
        <v>40.700000000000003</v>
      </c>
      <c r="AY9" s="26" t="s">
        <v>231</v>
      </c>
      <c r="AZ9" s="23">
        <v>0.37</v>
      </c>
      <c r="BA9" s="26" t="s">
        <v>229</v>
      </c>
      <c r="BB9" s="23"/>
    </row>
    <row r="10" spans="1:58" ht="14.25" customHeight="1">
      <c r="A10">
        <v>7</v>
      </c>
      <c r="B10" s="20">
        <v>45069</v>
      </c>
      <c r="C10" s="32">
        <v>0.41666666666666669</v>
      </c>
      <c r="D10">
        <v>68.338300000000004</v>
      </c>
      <c r="E10">
        <v>-133.70500000000001</v>
      </c>
      <c r="F10" t="s">
        <v>247</v>
      </c>
      <c r="G10" t="s">
        <v>248</v>
      </c>
      <c r="H10" t="s">
        <v>227</v>
      </c>
      <c r="I10">
        <v>0.75</v>
      </c>
      <c r="J10">
        <v>229</v>
      </c>
      <c r="K10" s="23">
        <v>218.01</v>
      </c>
      <c r="L10" s="23"/>
      <c r="N10">
        <v>-20.079999999999998</v>
      </c>
      <c r="O10">
        <v>-160.4</v>
      </c>
      <c r="P10">
        <v>0.2</v>
      </c>
      <c r="R10" s="24">
        <f>DUCCEM_full_SPM!K10</f>
        <v>197</v>
      </c>
      <c r="S10" s="22">
        <v>2.41</v>
      </c>
      <c r="T10" s="22">
        <v>1.22</v>
      </c>
      <c r="U10" s="22">
        <v>-27.88</v>
      </c>
      <c r="V10">
        <f>DUCCEM_full_CDOM!BM10:BM124</f>
        <v>59.12229</v>
      </c>
      <c r="W10" s="22">
        <v>3.0825650000000002</v>
      </c>
      <c r="X10">
        <f>DUCCEM_full_CDOM!WN10</f>
        <v>1.5259999999999999E-2</v>
      </c>
      <c r="Y10" s="25">
        <f>DUCCEM_full_CDOM!WO10</f>
        <v>1.7420000000000001E-2</v>
      </c>
      <c r="Z10" s="25">
        <f>DUCCEM_full_CDOM!WP10</f>
        <v>0.876</v>
      </c>
      <c r="AA10" s="25">
        <f t="shared" si="1"/>
        <v>3.3470480372237108</v>
      </c>
      <c r="AB10">
        <v>7.67</v>
      </c>
      <c r="AC10">
        <v>0.37</v>
      </c>
      <c r="AD10" s="33">
        <v>26</v>
      </c>
      <c r="AE10" s="23">
        <v>51</v>
      </c>
      <c r="AF10" s="23">
        <v>28.2</v>
      </c>
      <c r="AG10" s="23">
        <v>34</v>
      </c>
      <c r="AH10" s="23">
        <v>0.89</v>
      </c>
      <c r="AI10" s="23">
        <v>7.19</v>
      </c>
      <c r="AJ10" s="23">
        <v>28</v>
      </c>
      <c r="AK10" s="23">
        <v>5.66</v>
      </c>
      <c r="AL10" s="23" t="s">
        <v>229</v>
      </c>
      <c r="AM10" s="23">
        <v>1.2</v>
      </c>
      <c r="AN10" s="23">
        <v>154</v>
      </c>
      <c r="AO10" s="23" t="s">
        <v>230</v>
      </c>
      <c r="AP10" s="23" t="s">
        <v>228</v>
      </c>
      <c r="AQ10" s="23" t="s">
        <v>228</v>
      </c>
      <c r="AR10" s="23" t="s">
        <v>228</v>
      </c>
      <c r="AS10" s="23" t="s">
        <v>228</v>
      </c>
      <c r="AT10" s="23" t="s">
        <v>228</v>
      </c>
      <c r="AU10" s="23" t="s">
        <v>228</v>
      </c>
      <c r="AV10" s="23">
        <v>7.0000000000000007E-2</v>
      </c>
      <c r="AW10" s="23">
        <v>4.62</v>
      </c>
      <c r="AX10" s="23">
        <v>28.8</v>
      </c>
      <c r="AY10" s="26" t="s">
        <v>231</v>
      </c>
      <c r="AZ10" s="23">
        <v>0.23</v>
      </c>
      <c r="BA10" s="26" t="s">
        <v>229</v>
      </c>
      <c r="BB10" s="23"/>
    </row>
    <row r="11" spans="1:58" ht="14.25" customHeight="1">
      <c r="A11" t="s">
        <v>249</v>
      </c>
      <c r="B11" s="20">
        <v>45069</v>
      </c>
      <c r="H11" t="s">
        <v>227</v>
      </c>
      <c r="K11" s="23"/>
      <c r="Y11" s="25"/>
      <c r="Z11" s="25"/>
      <c r="AA11" s="25"/>
      <c r="AD11" s="26"/>
      <c r="AE11" s="23"/>
      <c r="AF11" s="23"/>
      <c r="AG11" s="23"/>
      <c r="AH11" s="23"/>
      <c r="AI11" s="23"/>
      <c r="AJ11" s="23"/>
      <c r="AK11" s="23"/>
      <c r="AL11" s="23"/>
      <c r="AM11" s="23"/>
      <c r="AN11" s="23"/>
      <c r="AO11" s="23"/>
      <c r="AP11" s="23"/>
      <c r="AQ11" s="23"/>
      <c r="AR11" s="23"/>
      <c r="AS11" s="23"/>
      <c r="AT11" s="23"/>
      <c r="AU11" s="23"/>
      <c r="AV11" s="23"/>
      <c r="AW11" s="23"/>
      <c r="AX11" s="23"/>
      <c r="AY11" s="26"/>
      <c r="AZ11" s="23"/>
      <c r="BA11" s="26"/>
      <c r="BB11" s="23"/>
    </row>
    <row r="12" spans="1:58" ht="14.25" customHeight="1">
      <c r="A12">
        <v>8</v>
      </c>
      <c r="B12" s="20">
        <v>45072</v>
      </c>
      <c r="C12" s="32">
        <v>0.4513888888888889</v>
      </c>
      <c r="F12" t="s">
        <v>250</v>
      </c>
      <c r="G12" t="s">
        <v>251</v>
      </c>
      <c r="H12" t="s">
        <v>227</v>
      </c>
      <c r="I12">
        <v>2.71</v>
      </c>
      <c r="J12">
        <v>211</v>
      </c>
      <c r="K12" s="23">
        <v>200.48</v>
      </c>
      <c r="L12" s="23"/>
      <c r="N12">
        <v>-20.59</v>
      </c>
      <c r="O12">
        <v>-164.2</v>
      </c>
      <c r="P12">
        <v>0.6</v>
      </c>
      <c r="R12" s="24">
        <f>DUCCEM_full_SPM!K12</f>
        <v>66</v>
      </c>
      <c r="S12" s="22">
        <v>1.1200000000000001</v>
      </c>
      <c r="T12" s="22">
        <v>1.7</v>
      </c>
      <c r="U12" s="22">
        <v>-29.2</v>
      </c>
      <c r="V12">
        <f>DUCCEM_full_CDOM!BM12:BM126</f>
        <v>96.048869999999994</v>
      </c>
      <c r="W12" s="22">
        <v>5.9603020000000004</v>
      </c>
      <c r="X12">
        <f>DUCCEM_full_CDOM!WN12</f>
        <v>1.434E-2</v>
      </c>
      <c r="Y12" s="25">
        <f>DUCCEM_full_CDOM!WO12</f>
        <v>1.6379999999999999E-2</v>
      </c>
      <c r="Z12" s="25">
        <f>DUCCEM_full_CDOM!WP12</f>
        <v>0.87549999999999994</v>
      </c>
      <c r="AA12" s="25">
        <f t="shared" ref="AA12:AA14" si="2">(V12/2.303)/AB12</f>
        <v>3.5953430308293526</v>
      </c>
      <c r="AB12">
        <v>11.6</v>
      </c>
      <c r="AC12">
        <v>0.46</v>
      </c>
      <c r="AD12" s="26" t="s">
        <v>228</v>
      </c>
      <c r="AE12" s="23">
        <v>44</v>
      </c>
      <c r="AF12" s="23">
        <v>25.3</v>
      </c>
      <c r="AG12" s="23">
        <v>73</v>
      </c>
      <c r="AH12" s="23">
        <v>1.0900000000000001</v>
      </c>
      <c r="AI12" s="23">
        <v>6.83</v>
      </c>
      <c r="AJ12" s="23">
        <v>46</v>
      </c>
      <c r="AK12" s="23">
        <v>5.67</v>
      </c>
      <c r="AL12" s="23" t="s">
        <v>229</v>
      </c>
      <c r="AM12" s="23">
        <v>1.1200000000000001</v>
      </c>
      <c r="AN12" s="23">
        <v>137</v>
      </c>
      <c r="AO12" s="23" t="s">
        <v>230</v>
      </c>
      <c r="AP12" s="23" t="s">
        <v>228</v>
      </c>
      <c r="AQ12" s="23" t="s">
        <v>228</v>
      </c>
      <c r="AR12" s="23" t="s">
        <v>228</v>
      </c>
      <c r="AS12" s="23" t="s">
        <v>228</v>
      </c>
      <c r="AT12" s="23" t="s">
        <v>228</v>
      </c>
      <c r="AU12" s="23" t="s">
        <v>228</v>
      </c>
      <c r="AV12" s="23">
        <v>0.08</v>
      </c>
      <c r="AW12" s="23">
        <v>4.67</v>
      </c>
      <c r="AX12" s="23">
        <v>27.6</v>
      </c>
      <c r="AY12" s="26" t="s">
        <v>231</v>
      </c>
      <c r="AZ12" s="23">
        <v>0.16</v>
      </c>
      <c r="BA12" s="26" t="s">
        <v>229</v>
      </c>
      <c r="BB12" s="23"/>
    </row>
    <row r="13" spans="1:58" ht="14.25" customHeight="1">
      <c r="A13">
        <v>9</v>
      </c>
      <c r="B13" s="20">
        <v>45076</v>
      </c>
      <c r="C13" s="32">
        <v>0.46527777777777779</v>
      </c>
      <c r="F13" t="s">
        <v>252</v>
      </c>
      <c r="G13" t="s">
        <v>253</v>
      </c>
      <c r="H13" t="s">
        <v>227</v>
      </c>
      <c r="I13">
        <v>5.76</v>
      </c>
      <c r="J13">
        <v>226</v>
      </c>
      <c r="K13" s="23">
        <v>217.11</v>
      </c>
      <c r="L13" s="23"/>
      <c r="N13">
        <v>-20.43</v>
      </c>
      <c r="O13">
        <v>-163.1</v>
      </c>
      <c r="P13">
        <v>0.3</v>
      </c>
      <c r="R13" s="24">
        <f>DUCCEM_full_SPM!K13</f>
        <v>46</v>
      </c>
      <c r="S13" s="22">
        <v>0.89</v>
      </c>
      <c r="T13" s="22">
        <v>1.93</v>
      </c>
      <c r="U13" s="22">
        <v>-29.17</v>
      </c>
      <c r="V13">
        <f>DUCCEM_full_CDOM!BM13:BM127</f>
        <v>77.719759999999994</v>
      </c>
      <c r="W13" s="22">
        <v>4.4039809999999999</v>
      </c>
      <c r="X13">
        <f>DUCCEM_full_CDOM!WN13</f>
        <v>1.503E-2</v>
      </c>
      <c r="Y13" s="25">
        <f>DUCCEM_full_CDOM!WO13</f>
        <v>1.678E-2</v>
      </c>
      <c r="Z13" s="25">
        <f>DUCCEM_full_CDOM!WP13</f>
        <v>0.89570000000000005</v>
      </c>
      <c r="AA13" s="25">
        <f t="shared" si="2"/>
        <v>3.4971172991299921</v>
      </c>
      <c r="AB13">
        <v>9.65</v>
      </c>
      <c r="AC13">
        <v>0.46</v>
      </c>
      <c r="AD13" s="26" t="s">
        <v>228</v>
      </c>
      <c r="AE13" s="23">
        <v>49</v>
      </c>
      <c r="AF13" s="23">
        <v>28.7</v>
      </c>
      <c r="AG13" s="23">
        <v>42</v>
      </c>
      <c r="AH13" s="23">
        <v>1.04</v>
      </c>
      <c r="AI13" s="23">
        <v>7.58</v>
      </c>
      <c r="AJ13" s="23">
        <v>38</v>
      </c>
      <c r="AK13" s="23">
        <v>6.71</v>
      </c>
      <c r="AL13" s="23" t="s">
        <v>229</v>
      </c>
      <c r="AM13" s="23">
        <v>1.27</v>
      </c>
      <c r="AN13" s="23">
        <v>158</v>
      </c>
      <c r="AO13" s="23" t="s">
        <v>230</v>
      </c>
      <c r="AP13" s="23" t="s">
        <v>228</v>
      </c>
      <c r="AQ13" s="23" t="s">
        <v>228</v>
      </c>
      <c r="AR13" s="23" t="s">
        <v>228</v>
      </c>
      <c r="AS13" s="23" t="s">
        <v>228</v>
      </c>
      <c r="AT13" s="23" t="s">
        <v>228</v>
      </c>
      <c r="AU13" s="23" t="s">
        <v>228</v>
      </c>
      <c r="AV13" s="23">
        <v>0.08</v>
      </c>
      <c r="AW13" s="23">
        <v>5.78</v>
      </c>
      <c r="AX13" s="23">
        <v>29.4</v>
      </c>
      <c r="AY13" s="26" t="s">
        <v>231</v>
      </c>
      <c r="AZ13" s="23">
        <v>0.17</v>
      </c>
      <c r="BA13" s="26" t="s">
        <v>229</v>
      </c>
      <c r="BB13" s="22">
        <v>3.2450000000000001</v>
      </c>
      <c r="BC13" s="27">
        <v>0.06</v>
      </c>
      <c r="BD13" s="27">
        <v>0.12</v>
      </c>
      <c r="BE13" s="27">
        <v>42.895000000000003</v>
      </c>
      <c r="BF13" s="27">
        <v>0.01</v>
      </c>
    </row>
    <row r="14" spans="1:58" ht="14.25" customHeight="1">
      <c r="A14">
        <v>10</v>
      </c>
      <c r="B14" s="20">
        <v>45083</v>
      </c>
      <c r="C14" s="32">
        <v>0.56597222222222221</v>
      </c>
      <c r="F14" t="s">
        <v>254</v>
      </c>
      <c r="G14" t="s">
        <v>255</v>
      </c>
      <c r="H14" t="s">
        <v>227</v>
      </c>
      <c r="I14">
        <v>10.33</v>
      </c>
      <c r="J14">
        <v>232</v>
      </c>
      <c r="K14" s="23">
        <v>221.91</v>
      </c>
      <c r="L14" s="23"/>
      <c r="N14">
        <v>-20.190000000000001</v>
      </c>
      <c r="O14">
        <v>-160.9</v>
      </c>
      <c r="P14">
        <v>0.7</v>
      </c>
      <c r="R14" s="24">
        <f>DUCCEM_full_SPM!K14</f>
        <v>58.5</v>
      </c>
      <c r="S14" s="22">
        <v>0.87</v>
      </c>
      <c r="T14" s="22">
        <v>1.48</v>
      </c>
      <c r="U14" s="22">
        <v>-30.21</v>
      </c>
      <c r="V14">
        <f>DUCCEM_full_CDOM!BM14:BM128</f>
        <v>72.359800000000007</v>
      </c>
      <c r="W14" s="22">
        <v>3.8792650000000002</v>
      </c>
      <c r="X14">
        <f>DUCCEM_full_CDOM!WN14</f>
        <v>1.546E-2</v>
      </c>
      <c r="Y14" s="25">
        <f>DUCCEM_full_CDOM!WO14</f>
        <v>1.711E-2</v>
      </c>
      <c r="Z14" s="25">
        <f>DUCCEM_full_CDOM!WP14</f>
        <v>0.90359999999999996</v>
      </c>
      <c r="AA14" s="25">
        <f t="shared" si="2"/>
        <v>3.3178247371203531</v>
      </c>
      <c r="AB14">
        <v>9.4700000000000006</v>
      </c>
      <c r="AC14">
        <v>0.42</v>
      </c>
      <c r="AD14" s="26" t="s">
        <v>228</v>
      </c>
      <c r="AE14" s="23">
        <v>49</v>
      </c>
      <c r="AF14" s="23">
        <v>27.8</v>
      </c>
      <c r="AG14" s="23">
        <v>33</v>
      </c>
      <c r="AH14" s="23">
        <v>1</v>
      </c>
      <c r="AI14" s="23">
        <v>7.79</v>
      </c>
      <c r="AJ14" s="23">
        <v>35</v>
      </c>
      <c r="AK14" s="23">
        <v>6.64</v>
      </c>
      <c r="AL14" s="23" t="s">
        <v>229</v>
      </c>
      <c r="AM14" s="23">
        <v>1.4</v>
      </c>
      <c r="AN14" s="23">
        <v>154</v>
      </c>
      <c r="AO14" s="23" t="s">
        <v>230</v>
      </c>
      <c r="AP14" s="23" t="s">
        <v>228</v>
      </c>
      <c r="AQ14" s="23" t="s">
        <v>228</v>
      </c>
      <c r="AR14" s="23" t="s">
        <v>228</v>
      </c>
      <c r="AS14" s="23" t="s">
        <v>228</v>
      </c>
      <c r="AT14" s="23" t="s">
        <v>228</v>
      </c>
      <c r="AU14" s="23" t="s">
        <v>228</v>
      </c>
      <c r="AV14" s="23">
        <v>7.0000000000000007E-2</v>
      </c>
      <c r="AW14" s="23">
        <v>5.82</v>
      </c>
      <c r="AX14" s="23">
        <v>30.4</v>
      </c>
      <c r="AY14" s="26" t="s">
        <v>231</v>
      </c>
      <c r="AZ14" s="23">
        <v>0.16</v>
      </c>
      <c r="BA14" s="26" t="s">
        <v>229</v>
      </c>
      <c r="BB14" s="23"/>
    </row>
    <row r="15" spans="1:58" ht="14.25" customHeight="1">
      <c r="A15" t="s">
        <v>256</v>
      </c>
      <c r="B15" s="20">
        <v>45086</v>
      </c>
      <c r="F15" t="s">
        <v>257</v>
      </c>
      <c r="H15" t="s">
        <v>258</v>
      </c>
      <c r="K15" s="23"/>
      <c r="R15" s="24">
        <f>DUCCEM_full_SPM!K15</f>
        <v>33.5</v>
      </c>
      <c r="S15" s="22">
        <v>0.56999999999999995</v>
      </c>
      <c r="T15" s="22">
        <v>1.71</v>
      </c>
      <c r="U15" s="22">
        <v>-30.57</v>
      </c>
      <c r="Y15" s="25"/>
      <c r="Z15" s="25"/>
      <c r="AA15" s="25"/>
      <c r="AD15" s="26"/>
      <c r="AE15" s="23"/>
      <c r="AF15" s="23"/>
      <c r="AG15" s="23"/>
      <c r="AH15" s="23"/>
      <c r="AI15" s="23"/>
      <c r="AJ15" s="23"/>
      <c r="AK15" s="23"/>
      <c r="AL15" s="23"/>
      <c r="AM15" s="23"/>
      <c r="AN15" s="23"/>
      <c r="AO15" s="23"/>
      <c r="AP15" s="23"/>
      <c r="AQ15" s="23"/>
      <c r="AR15" s="23"/>
      <c r="AS15" s="23"/>
      <c r="AT15" s="23"/>
      <c r="AU15" s="23"/>
      <c r="AV15" s="23"/>
      <c r="AW15" s="23"/>
      <c r="AX15" s="23"/>
      <c r="AY15" s="26"/>
      <c r="AZ15" s="23"/>
      <c r="BA15" s="26"/>
      <c r="BB15" s="23"/>
    </row>
    <row r="16" spans="1:58" ht="14.25" customHeight="1">
      <c r="A16" t="s">
        <v>259</v>
      </c>
      <c r="B16" s="20">
        <v>45086</v>
      </c>
      <c r="F16" t="s">
        <v>260</v>
      </c>
      <c r="H16" t="s">
        <v>258</v>
      </c>
      <c r="K16" s="23"/>
      <c r="R16" s="24">
        <f>DUCCEM_full_SPM!K16</f>
        <v>46.5</v>
      </c>
      <c r="S16" s="22">
        <v>0.62</v>
      </c>
      <c r="T16" s="22">
        <v>1.33</v>
      </c>
      <c r="U16" s="22">
        <v>-29.01</v>
      </c>
      <c r="Y16" s="25"/>
      <c r="Z16" s="25"/>
      <c r="AA16" s="25"/>
      <c r="AD16" s="26"/>
      <c r="AE16" s="23"/>
      <c r="AF16" s="23"/>
      <c r="AG16" s="23"/>
      <c r="AH16" s="23"/>
      <c r="AI16" s="23"/>
      <c r="AJ16" s="23"/>
      <c r="AK16" s="23"/>
      <c r="AL16" s="23"/>
      <c r="AM16" s="23"/>
      <c r="AN16" s="23"/>
      <c r="AO16" s="23"/>
      <c r="AP16" s="23"/>
      <c r="AQ16" s="23"/>
      <c r="AR16" s="23"/>
      <c r="AS16" s="23"/>
      <c r="AT16" s="23"/>
      <c r="AU16" s="23"/>
      <c r="AV16" s="23"/>
      <c r="AW16" s="23"/>
      <c r="AX16" s="23"/>
      <c r="AY16" s="26"/>
      <c r="AZ16" s="23"/>
      <c r="BA16" s="26"/>
      <c r="BB16" s="23"/>
    </row>
    <row r="17" spans="1:58" ht="14.25" customHeight="1">
      <c r="A17" t="s">
        <v>261</v>
      </c>
      <c r="B17" s="20">
        <v>45086</v>
      </c>
      <c r="F17" t="s">
        <v>262</v>
      </c>
      <c r="H17" t="s">
        <v>258</v>
      </c>
      <c r="K17" s="23"/>
      <c r="R17" s="24">
        <f>DUCCEM_full_SPM!K17</f>
        <v>46</v>
      </c>
      <c r="S17" s="22">
        <v>0.62</v>
      </c>
      <c r="T17" s="22">
        <v>1.36</v>
      </c>
      <c r="U17" s="22">
        <v>-29.63</v>
      </c>
      <c r="Y17" s="25"/>
      <c r="Z17" s="25"/>
      <c r="AA17" s="25"/>
      <c r="AD17" s="26"/>
      <c r="AE17" s="23"/>
      <c r="AF17" s="23"/>
      <c r="AG17" s="23"/>
      <c r="AH17" s="23"/>
      <c r="AI17" s="23"/>
      <c r="AJ17" s="23"/>
      <c r="AK17" s="23"/>
      <c r="AL17" s="23"/>
      <c r="AM17" s="23"/>
      <c r="AN17" s="23"/>
      <c r="AO17" s="23"/>
      <c r="AP17" s="23"/>
      <c r="AQ17" s="23"/>
      <c r="AR17" s="23"/>
      <c r="AS17" s="23"/>
      <c r="AT17" s="23"/>
      <c r="AU17" s="23"/>
      <c r="AV17" s="23"/>
      <c r="AW17" s="23"/>
      <c r="AX17" s="23"/>
      <c r="AY17" s="26"/>
      <c r="AZ17" s="23"/>
      <c r="BA17" s="26"/>
      <c r="BB17" s="23"/>
    </row>
    <row r="18" spans="1:58" ht="14.25" customHeight="1">
      <c r="A18">
        <v>11</v>
      </c>
      <c r="B18" s="20">
        <v>45090</v>
      </c>
      <c r="C18" s="32">
        <v>0.5625</v>
      </c>
      <c r="F18" t="s">
        <v>263</v>
      </c>
      <c r="G18" t="s">
        <v>264</v>
      </c>
      <c r="H18" t="s">
        <v>227</v>
      </c>
      <c r="I18">
        <v>13.62</v>
      </c>
      <c r="J18">
        <v>243</v>
      </c>
      <c r="K18" s="23">
        <v>228.32</v>
      </c>
      <c r="L18" s="23"/>
      <c r="N18">
        <v>-19.89</v>
      </c>
      <c r="O18">
        <v>-158.80000000000001</v>
      </c>
      <c r="P18">
        <v>0.3</v>
      </c>
      <c r="R18" s="24">
        <f>DUCCEM_full_SPM!K18</f>
        <v>52.5</v>
      </c>
      <c r="S18" s="22">
        <v>0.65</v>
      </c>
      <c r="T18" s="22">
        <v>1.23</v>
      </c>
      <c r="U18" s="22">
        <v>-30.97</v>
      </c>
      <c r="V18">
        <f>DUCCEM_full_CDOM!BM18:BM132</f>
        <v>61.453389999999999</v>
      </c>
      <c r="W18" s="22">
        <v>3.0764399999999998</v>
      </c>
      <c r="X18">
        <f>DUCCEM_full_CDOM!WN18</f>
        <v>1.609E-2</v>
      </c>
      <c r="Y18" s="25">
        <f>DUCCEM_full_CDOM!WO18</f>
        <v>1.7319999999999999E-2</v>
      </c>
      <c r="Z18" s="25">
        <f>DUCCEM_full_CDOM!WP18</f>
        <v>0.92900000000000005</v>
      </c>
      <c r="AA18" s="25">
        <f t="shared" ref="AA18:AA20" si="3">(V18/2.303)/AB18</f>
        <v>3.3522688344021452</v>
      </c>
      <c r="AB18">
        <v>7.96</v>
      </c>
      <c r="AC18">
        <v>0.31</v>
      </c>
      <c r="AD18" s="33">
        <v>21</v>
      </c>
      <c r="AE18" s="23">
        <v>49</v>
      </c>
      <c r="AF18" s="23">
        <v>29.1</v>
      </c>
      <c r="AG18" s="23">
        <v>27</v>
      </c>
      <c r="AH18" s="23">
        <v>1.02</v>
      </c>
      <c r="AI18" s="23">
        <v>8.51</v>
      </c>
      <c r="AJ18" s="23">
        <v>23</v>
      </c>
      <c r="AK18" s="23">
        <v>8.35</v>
      </c>
      <c r="AL18" s="23" t="s">
        <v>229</v>
      </c>
      <c r="AM18" s="23">
        <v>1.54</v>
      </c>
      <c r="AN18" s="23">
        <v>170</v>
      </c>
      <c r="AO18" s="23" t="s">
        <v>230</v>
      </c>
      <c r="AP18" s="23" t="s">
        <v>228</v>
      </c>
      <c r="AQ18" s="23" t="s">
        <v>228</v>
      </c>
      <c r="AR18" s="23" t="s">
        <v>228</v>
      </c>
      <c r="AS18" s="23" t="s">
        <v>228</v>
      </c>
      <c r="AT18" s="23" t="s">
        <v>228</v>
      </c>
      <c r="AU18" s="23" t="s">
        <v>228</v>
      </c>
      <c r="AV18" s="23">
        <v>0.08</v>
      </c>
      <c r="AW18" s="23">
        <v>5.34</v>
      </c>
      <c r="AX18" s="23">
        <v>35.200000000000003</v>
      </c>
      <c r="AY18" s="26" t="s">
        <v>231</v>
      </c>
      <c r="AZ18" s="23">
        <v>0.16</v>
      </c>
      <c r="BA18" s="26" t="s">
        <v>229</v>
      </c>
      <c r="BB18" s="23"/>
    </row>
    <row r="19" spans="1:58" ht="14.25" customHeight="1">
      <c r="A19">
        <v>12</v>
      </c>
      <c r="B19" s="20">
        <v>45097</v>
      </c>
      <c r="C19" s="32">
        <v>0.39930555555555558</v>
      </c>
      <c r="F19" t="s">
        <v>265</v>
      </c>
      <c r="G19" t="s">
        <v>266</v>
      </c>
      <c r="H19" t="s">
        <v>267</v>
      </c>
      <c r="I19">
        <v>14.95</v>
      </c>
      <c r="J19">
        <v>258</v>
      </c>
      <c r="K19" s="23">
        <v>240.64</v>
      </c>
      <c r="L19" s="23"/>
      <c r="N19">
        <v>-19.760000000000002</v>
      </c>
      <c r="O19">
        <v>-158.19999999999999</v>
      </c>
      <c r="P19">
        <v>0.1</v>
      </c>
      <c r="R19" s="24">
        <f>DUCCEM_full_SPM!K19</f>
        <v>163.5</v>
      </c>
      <c r="S19" s="22">
        <v>1.62</v>
      </c>
      <c r="T19" s="22">
        <v>0.99</v>
      </c>
      <c r="U19" s="22">
        <v>-28.12</v>
      </c>
      <c r="V19">
        <f>DUCCEM_full_CDOM!BM19:BM133</f>
        <v>72.633949999999999</v>
      </c>
      <c r="W19" s="22">
        <v>3.6006939999999998</v>
      </c>
      <c r="X19">
        <f>DUCCEM_full_CDOM!WN19</f>
        <v>1.5949999999999999E-2</v>
      </c>
      <c r="Y19" s="25">
        <f>DUCCEM_full_CDOM!WO19</f>
        <v>1.7330000000000002E-2</v>
      </c>
      <c r="Z19" s="25">
        <f>DUCCEM_full_CDOM!WP19</f>
        <v>0.9204</v>
      </c>
      <c r="AA19" s="25">
        <f t="shared" si="3"/>
        <v>3.3731380366459933</v>
      </c>
      <c r="AB19">
        <v>9.35</v>
      </c>
      <c r="AC19">
        <v>0.36</v>
      </c>
      <c r="AD19" s="33">
        <v>28</v>
      </c>
      <c r="AE19" s="23">
        <v>50</v>
      </c>
      <c r="AF19" s="23">
        <v>30.3</v>
      </c>
      <c r="AG19" s="23">
        <v>35</v>
      </c>
      <c r="AH19" s="23">
        <v>0.98</v>
      </c>
      <c r="AI19" s="23">
        <v>8.48</v>
      </c>
      <c r="AJ19" s="23" t="s">
        <v>228</v>
      </c>
      <c r="AK19" s="23">
        <v>7.11</v>
      </c>
      <c r="AL19" s="23" t="s">
        <v>229</v>
      </c>
      <c r="AM19" s="23">
        <v>1.46</v>
      </c>
      <c r="AN19" s="23">
        <v>179</v>
      </c>
      <c r="AO19" s="23" t="s">
        <v>230</v>
      </c>
      <c r="AP19" s="23" t="s">
        <v>228</v>
      </c>
      <c r="AQ19" s="23" t="s">
        <v>228</v>
      </c>
      <c r="AR19" s="23" t="s">
        <v>228</v>
      </c>
      <c r="AS19" s="23" t="s">
        <v>228</v>
      </c>
      <c r="AT19" s="23" t="s">
        <v>228</v>
      </c>
      <c r="AU19" s="23" t="s">
        <v>228</v>
      </c>
      <c r="AV19" s="23">
        <v>0.08</v>
      </c>
      <c r="AW19" s="23">
        <v>6.11</v>
      </c>
      <c r="AX19" s="23">
        <v>34.200000000000003</v>
      </c>
      <c r="AY19" s="26" t="s">
        <v>231</v>
      </c>
      <c r="AZ19" s="23">
        <v>0.11</v>
      </c>
      <c r="BA19" s="26" t="s">
        <v>229</v>
      </c>
      <c r="BB19" s="23"/>
    </row>
    <row r="20" spans="1:58" ht="14.25" customHeight="1">
      <c r="A20">
        <v>13</v>
      </c>
      <c r="B20" s="20">
        <v>45104</v>
      </c>
      <c r="C20" s="32">
        <v>0.40972222222222221</v>
      </c>
      <c r="D20">
        <v>68.338099999999997</v>
      </c>
      <c r="E20">
        <v>-133.70580000000001</v>
      </c>
      <c r="F20" t="s">
        <v>268</v>
      </c>
      <c r="G20" t="s">
        <v>269</v>
      </c>
      <c r="H20" t="s">
        <v>227</v>
      </c>
      <c r="I20">
        <v>16.78</v>
      </c>
      <c r="J20">
        <v>263</v>
      </c>
      <c r="K20" s="23">
        <v>242.04</v>
      </c>
      <c r="L20" s="23"/>
      <c r="N20">
        <v>-19.54</v>
      </c>
      <c r="O20">
        <v>-156.19999999999999</v>
      </c>
      <c r="P20">
        <v>0.1</v>
      </c>
      <c r="R20" s="24">
        <f>AVERAGE(R21:R23)</f>
        <v>42.833333333333336</v>
      </c>
      <c r="V20">
        <f>DUCCEM_full_CDOM!BM20:BM134</f>
        <v>49.547429999999999</v>
      </c>
      <c r="W20" s="22">
        <v>2.3252009999999999</v>
      </c>
      <c r="X20">
        <f>DUCCEM_full_CDOM!WN20</f>
        <v>1.6879999999999999E-2</v>
      </c>
      <c r="Y20" s="25">
        <f>DUCCEM_full_CDOM!WO20</f>
        <v>1.745E-2</v>
      </c>
      <c r="Z20" s="25">
        <f>DUCCEM_full_CDOM!WP20</f>
        <v>0.96730000000000005</v>
      </c>
      <c r="AA20" s="25">
        <f t="shared" si="3"/>
        <v>3.1499705330560621</v>
      </c>
      <c r="AB20">
        <v>6.83</v>
      </c>
      <c r="AC20">
        <v>0.31</v>
      </c>
      <c r="AD20" s="26" t="s">
        <v>228</v>
      </c>
      <c r="AE20" s="23">
        <v>47</v>
      </c>
      <c r="AF20" s="23">
        <v>29</v>
      </c>
      <c r="AG20" s="23" t="s">
        <v>228</v>
      </c>
      <c r="AH20" s="23">
        <v>0.84</v>
      </c>
      <c r="AI20" s="23">
        <v>9.1300000000000008</v>
      </c>
      <c r="AJ20" s="23" t="s">
        <v>228</v>
      </c>
      <c r="AK20" s="23">
        <v>7.16</v>
      </c>
      <c r="AL20" s="23" t="s">
        <v>229</v>
      </c>
      <c r="AM20" s="23">
        <v>1.55</v>
      </c>
      <c r="AN20" s="23">
        <v>187</v>
      </c>
      <c r="AO20" s="23" t="s">
        <v>230</v>
      </c>
      <c r="AP20" s="23" t="s">
        <v>228</v>
      </c>
      <c r="AQ20" s="23" t="s">
        <v>228</v>
      </c>
      <c r="AR20" s="23" t="s">
        <v>228</v>
      </c>
      <c r="AS20" s="23" t="s">
        <v>228</v>
      </c>
      <c r="AT20" s="23" t="s">
        <v>228</v>
      </c>
      <c r="AU20" s="23" t="s">
        <v>228</v>
      </c>
      <c r="AV20" s="23">
        <v>0.08</v>
      </c>
      <c r="AW20" s="23">
        <v>6.21</v>
      </c>
      <c r="AX20" s="23">
        <v>37.799999999999997</v>
      </c>
      <c r="AY20" s="26" t="s">
        <v>231</v>
      </c>
      <c r="AZ20" s="23">
        <v>0.13</v>
      </c>
      <c r="BA20" s="26" t="s">
        <v>229</v>
      </c>
      <c r="BB20" s="23"/>
    </row>
    <row r="21" spans="1:58" ht="14.25" customHeight="1">
      <c r="A21" t="s">
        <v>256</v>
      </c>
      <c r="B21" s="20">
        <v>45104</v>
      </c>
      <c r="F21" t="s">
        <v>270</v>
      </c>
      <c r="K21" s="23"/>
      <c r="R21" s="24">
        <f>DUCCEM_full_SPM!K21</f>
        <v>41</v>
      </c>
      <c r="S21" s="22">
        <v>0.5</v>
      </c>
      <c r="T21" s="22">
        <v>1.22</v>
      </c>
      <c r="U21" s="22">
        <v>-31.56</v>
      </c>
      <c r="Y21" s="25"/>
      <c r="Z21" s="25"/>
      <c r="AA21" s="25"/>
      <c r="AD21" s="26"/>
      <c r="AE21" s="23"/>
      <c r="AF21" s="23"/>
      <c r="AG21" s="23"/>
      <c r="AH21" s="23"/>
      <c r="AI21" s="23"/>
      <c r="AJ21" s="23"/>
      <c r="AK21" s="23"/>
      <c r="AL21" s="23"/>
      <c r="AM21" s="23"/>
      <c r="AN21" s="23"/>
      <c r="AO21" s="23"/>
      <c r="AP21" s="23"/>
      <c r="AQ21" s="23"/>
      <c r="AR21" s="23"/>
      <c r="AS21" s="23"/>
      <c r="AT21" s="23"/>
      <c r="AU21" s="23"/>
      <c r="AV21" s="23"/>
      <c r="AW21" s="23"/>
      <c r="AX21" s="23"/>
      <c r="AY21" s="26"/>
      <c r="AZ21" s="23"/>
      <c r="BA21" s="26"/>
      <c r="BB21" s="23"/>
    </row>
    <row r="22" spans="1:58" ht="14.25" customHeight="1">
      <c r="A22" t="s">
        <v>259</v>
      </c>
      <c r="B22" s="20">
        <v>45104</v>
      </c>
      <c r="F22" t="s">
        <v>271</v>
      </c>
      <c r="K22" s="23"/>
      <c r="R22" s="24">
        <f>DUCCEM_full_SPM!K22</f>
        <v>42</v>
      </c>
      <c r="S22" s="22">
        <v>0.53</v>
      </c>
      <c r="T22" s="22">
        <v>1.26</v>
      </c>
      <c r="U22" s="22">
        <v>-29.18</v>
      </c>
      <c r="Y22" s="25"/>
      <c r="Z22" s="25"/>
      <c r="AA22" s="25"/>
      <c r="AD22" s="26"/>
      <c r="AE22" s="23"/>
      <c r="AF22" s="23"/>
      <c r="AG22" s="23"/>
      <c r="AH22" s="23"/>
      <c r="AI22" s="23"/>
      <c r="AJ22" s="23"/>
      <c r="AK22" s="23"/>
      <c r="AL22" s="23"/>
      <c r="AM22" s="23"/>
      <c r="AN22" s="23"/>
      <c r="AO22" s="23"/>
      <c r="AP22" s="23"/>
      <c r="AQ22" s="23"/>
      <c r="AR22" s="23"/>
      <c r="AS22" s="23"/>
      <c r="AT22" s="23"/>
      <c r="AU22" s="23"/>
      <c r="AV22" s="23"/>
      <c r="AW22" s="23"/>
      <c r="AX22" s="23"/>
      <c r="AY22" s="26"/>
      <c r="AZ22" s="23"/>
      <c r="BA22" s="26"/>
      <c r="BB22" s="23"/>
    </row>
    <row r="23" spans="1:58" ht="14.25" customHeight="1">
      <c r="A23" t="s">
        <v>261</v>
      </c>
      <c r="B23" s="20">
        <v>45104</v>
      </c>
      <c r="F23" t="s">
        <v>272</v>
      </c>
      <c r="K23" s="23"/>
      <c r="R23" s="24">
        <f>DUCCEM_full_SPM!K23</f>
        <v>45.5</v>
      </c>
      <c r="S23" s="22">
        <v>0.57999999999999996</v>
      </c>
      <c r="T23" s="22">
        <v>1.28</v>
      </c>
      <c r="U23" s="22">
        <v>-29.6</v>
      </c>
      <c r="Y23" s="25"/>
      <c r="Z23" s="25"/>
      <c r="AA23" s="25"/>
      <c r="AD23" s="26"/>
      <c r="AE23" s="23"/>
      <c r="AF23" s="23"/>
      <c r="AG23" s="23"/>
      <c r="AH23" s="23"/>
      <c r="AI23" s="23"/>
      <c r="AJ23" s="23"/>
      <c r="AK23" s="23"/>
      <c r="AL23" s="23"/>
      <c r="AM23" s="23"/>
      <c r="AN23" s="23"/>
      <c r="AO23" s="23"/>
      <c r="AP23" s="23"/>
      <c r="AQ23" s="23"/>
      <c r="AR23" s="23"/>
      <c r="AS23" s="23"/>
      <c r="AT23" s="23"/>
      <c r="AU23" s="23"/>
      <c r="AV23" s="23"/>
      <c r="AW23" s="23"/>
      <c r="AX23" s="23"/>
      <c r="AY23" s="26"/>
      <c r="AZ23" s="23"/>
      <c r="BA23" s="26"/>
      <c r="BB23" s="23"/>
    </row>
    <row r="24" spans="1:58" ht="14.25" customHeight="1">
      <c r="A24" t="s">
        <v>273</v>
      </c>
      <c r="B24" s="20">
        <v>45106</v>
      </c>
      <c r="H24" t="s">
        <v>227</v>
      </c>
      <c r="K24" s="23"/>
      <c r="Y24" s="25"/>
      <c r="Z24" s="25"/>
      <c r="AA24" s="25"/>
      <c r="AD24" s="26"/>
      <c r="AE24" s="23"/>
      <c r="AF24" s="23"/>
      <c r="AG24" s="23"/>
      <c r="AH24" s="23"/>
      <c r="AI24" s="23"/>
      <c r="AJ24" s="23"/>
      <c r="AK24" s="23"/>
      <c r="AL24" s="23"/>
      <c r="AM24" s="23"/>
      <c r="AN24" s="23"/>
      <c r="AO24" s="23"/>
      <c r="AP24" s="23"/>
      <c r="AQ24" s="23"/>
      <c r="AR24" s="23"/>
      <c r="AS24" s="23"/>
      <c r="AT24" s="23"/>
      <c r="AU24" s="23"/>
      <c r="AV24" s="23"/>
      <c r="AW24" s="23"/>
      <c r="AX24" s="23"/>
      <c r="AY24" s="26"/>
      <c r="AZ24" s="23"/>
      <c r="BA24" s="26"/>
      <c r="BB24" s="23"/>
    </row>
    <row r="25" spans="1:58" ht="14.25" customHeight="1">
      <c r="A25">
        <v>14</v>
      </c>
      <c r="B25" s="20">
        <v>45111</v>
      </c>
      <c r="C25" s="32">
        <v>0.42291666666666666</v>
      </c>
      <c r="D25">
        <v>68.338099999999997</v>
      </c>
      <c r="E25">
        <v>-133.70580000000001</v>
      </c>
      <c r="F25" t="s">
        <v>274</v>
      </c>
      <c r="G25" t="s">
        <v>275</v>
      </c>
      <c r="H25" t="s">
        <v>227</v>
      </c>
      <c r="I25">
        <v>20.09</v>
      </c>
      <c r="J25">
        <v>287</v>
      </c>
      <c r="K25" s="23">
        <v>262.47000000000003</v>
      </c>
      <c r="L25" s="23"/>
      <c r="N25">
        <v>-19.25</v>
      </c>
      <c r="O25">
        <v>-154.5</v>
      </c>
      <c r="P25">
        <v>-0.6</v>
      </c>
      <c r="R25" s="24">
        <f>DUCCEM_full_SPM!K25</f>
        <v>25.5</v>
      </c>
      <c r="S25" s="22">
        <v>0.56000000000000005</v>
      </c>
      <c r="T25" s="22">
        <v>2.21</v>
      </c>
      <c r="U25" s="22">
        <v>-30.4</v>
      </c>
      <c r="V25">
        <f>DUCCEM_full_CDOM!BM25:BM139</f>
        <v>36.141260000000003</v>
      </c>
      <c r="W25" s="22">
        <v>1.3874649999999999</v>
      </c>
      <c r="X25">
        <f>DUCCEM_full_CDOM!WN25</f>
        <v>1.8550000000000001E-2</v>
      </c>
      <c r="Y25" s="25">
        <f>DUCCEM_full_CDOM!WO25</f>
        <v>1.813E-2</v>
      </c>
      <c r="Z25" s="25">
        <f>DUCCEM_full_CDOM!WP25</f>
        <v>1.0232000000000001</v>
      </c>
      <c r="AA25" s="25">
        <f t="shared" ref="AA25:AA28" si="4">(V25/2.303)/AB25</f>
        <v>2.9778220141865948</v>
      </c>
      <c r="AB25">
        <v>5.27</v>
      </c>
      <c r="AC25">
        <v>0.22</v>
      </c>
      <c r="AD25" s="26" t="s">
        <v>228</v>
      </c>
      <c r="AE25" s="23">
        <v>50</v>
      </c>
      <c r="AF25" s="23">
        <v>30.5</v>
      </c>
      <c r="AG25" s="23" t="s">
        <v>228</v>
      </c>
      <c r="AH25" s="23">
        <v>0.86</v>
      </c>
      <c r="AI25" s="23">
        <v>9.59</v>
      </c>
      <c r="AJ25" s="23" t="s">
        <v>228</v>
      </c>
      <c r="AK25" s="23">
        <v>7.89</v>
      </c>
      <c r="AL25" s="23" t="s">
        <v>229</v>
      </c>
      <c r="AM25" s="23">
        <v>1.47</v>
      </c>
      <c r="AN25" s="23">
        <v>198</v>
      </c>
      <c r="AO25" s="23" t="s">
        <v>230</v>
      </c>
      <c r="AP25" s="23" t="s">
        <v>228</v>
      </c>
      <c r="AQ25" s="23" t="s">
        <v>228</v>
      </c>
      <c r="AR25" s="23" t="s">
        <v>228</v>
      </c>
      <c r="AS25" s="23" t="s">
        <v>228</v>
      </c>
      <c r="AT25" s="23" t="s">
        <v>228</v>
      </c>
      <c r="AU25" s="23" t="s">
        <v>228</v>
      </c>
      <c r="AV25" s="23">
        <v>0.09</v>
      </c>
      <c r="AW25" s="23">
        <v>7.39</v>
      </c>
      <c r="AX25" s="23">
        <v>41.1</v>
      </c>
      <c r="AY25" s="26" t="s">
        <v>231</v>
      </c>
      <c r="AZ25" s="23" t="s">
        <v>229</v>
      </c>
      <c r="BA25" s="26" t="s">
        <v>229</v>
      </c>
      <c r="BB25" s="23"/>
    </row>
    <row r="26" spans="1:58" ht="14.25" customHeight="1">
      <c r="A26">
        <v>15</v>
      </c>
      <c r="B26" s="20">
        <v>45118</v>
      </c>
      <c r="C26" s="32">
        <v>0.56597222222222221</v>
      </c>
      <c r="D26">
        <v>68.338099999999997</v>
      </c>
      <c r="E26">
        <v>-133.70580000000001</v>
      </c>
      <c r="F26" t="s">
        <v>276</v>
      </c>
      <c r="G26" t="s">
        <v>277</v>
      </c>
      <c r="H26" t="s">
        <v>227</v>
      </c>
      <c r="I26">
        <v>21.87</v>
      </c>
      <c r="J26">
        <v>305</v>
      </c>
      <c r="K26" s="23">
        <v>282.2</v>
      </c>
      <c r="L26" s="23"/>
      <c r="N26">
        <v>-19.18</v>
      </c>
      <c r="O26">
        <v>-153.4</v>
      </c>
      <c r="P26">
        <v>0</v>
      </c>
      <c r="R26" s="24">
        <f>DUCCEM_full_SPM!K26</f>
        <v>40.5</v>
      </c>
      <c r="S26" s="22">
        <v>0.72</v>
      </c>
      <c r="T26" s="22">
        <v>1.77</v>
      </c>
      <c r="U26" s="22">
        <v>-29.07</v>
      </c>
      <c r="V26">
        <f>DUCCEM_full_CDOM!BM26:BM140</f>
        <v>28.264030000000002</v>
      </c>
      <c r="W26" s="22">
        <v>1.1036440000000001</v>
      </c>
      <c r="X26">
        <f>DUCCEM_full_CDOM!WN26</f>
        <v>1.9E-2</v>
      </c>
      <c r="Y26" s="25">
        <f>DUCCEM_full_CDOM!WO26</f>
        <v>1.788E-2</v>
      </c>
      <c r="Z26" s="25">
        <f>DUCCEM_full_CDOM!WP26</f>
        <v>1.0626</v>
      </c>
      <c r="AA26" s="25">
        <f t="shared" si="4"/>
        <v>2.8474943909537953</v>
      </c>
      <c r="AB26">
        <v>4.3099999999999996</v>
      </c>
      <c r="AC26">
        <v>0.24</v>
      </c>
      <c r="AD26" s="33">
        <v>20</v>
      </c>
      <c r="AE26" s="23">
        <v>55</v>
      </c>
      <c r="AF26" s="23">
        <v>32.9</v>
      </c>
      <c r="AG26" s="23" t="s">
        <v>228</v>
      </c>
      <c r="AH26" s="23">
        <v>0.85</v>
      </c>
      <c r="AI26" s="23">
        <v>10.4</v>
      </c>
      <c r="AJ26" s="23" t="s">
        <v>228</v>
      </c>
      <c r="AK26" s="23">
        <v>8.11</v>
      </c>
      <c r="AL26" s="23" t="s">
        <v>229</v>
      </c>
      <c r="AM26" s="23">
        <v>1.64</v>
      </c>
      <c r="AN26" s="23">
        <v>224</v>
      </c>
      <c r="AO26" s="23" t="s">
        <v>230</v>
      </c>
      <c r="AP26" s="23" t="s">
        <v>228</v>
      </c>
      <c r="AQ26" s="23" t="s">
        <v>228</v>
      </c>
      <c r="AR26" s="23" t="s">
        <v>228</v>
      </c>
      <c r="AS26" s="23" t="s">
        <v>228</v>
      </c>
      <c r="AT26" s="23" t="s">
        <v>228</v>
      </c>
      <c r="AU26" s="23" t="s">
        <v>228</v>
      </c>
      <c r="AV26" s="23">
        <v>0.09</v>
      </c>
      <c r="AW26" s="23">
        <v>9.77</v>
      </c>
      <c r="AX26" s="23">
        <v>47.1</v>
      </c>
      <c r="AY26" s="26" t="s">
        <v>231</v>
      </c>
      <c r="AZ26" s="23">
        <v>0.14000000000000001</v>
      </c>
      <c r="BA26" s="26" t="s">
        <v>229</v>
      </c>
      <c r="BB26" s="22">
        <v>1.532</v>
      </c>
      <c r="BC26" s="27">
        <v>5.0999999999999997E-2</v>
      </c>
      <c r="BD26" s="27">
        <v>0.1</v>
      </c>
      <c r="BE26" s="27">
        <v>55.491</v>
      </c>
      <c r="BF26" s="27">
        <v>2.1999999999999999E-2</v>
      </c>
    </row>
    <row r="27" spans="1:58" ht="14.25" customHeight="1">
      <c r="A27">
        <v>16</v>
      </c>
      <c r="B27" s="20">
        <v>45125</v>
      </c>
      <c r="C27" s="32">
        <v>0.4548611111111111</v>
      </c>
      <c r="D27">
        <v>68.338099999999997</v>
      </c>
      <c r="E27">
        <v>-133.70580000000001</v>
      </c>
      <c r="F27" t="s">
        <v>278</v>
      </c>
      <c r="G27" t="s">
        <v>279</v>
      </c>
      <c r="H27" t="s">
        <v>227</v>
      </c>
      <c r="I27">
        <v>20.95</v>
      </c>
      <c r="J27">
        <v>279</v>
      </c>
      <c r="K27" s="23">
        <v>257.45999999999998</v>
      </c>
      <c r="L27" s="23"/>
      <c r="N27">
        <v>-19.059999999999999</v>
      </c>
      <c r="O27">
        <v>-155</v>
      </c>
      <c r="P27">
        <v>-2.5</v>
      </c>
      <c r="R27" s="24">
        <f>DUCCEM_full_SPM!K27</f>
        <v>30.5</v>
      </c>
      <c r="S27" s="22">
        <v>0.47</v>
      </c>
      <c r="T27" s="22">
        <v>1.55</v>
      </c>
      <c r="U27" s="22">
        <v>-30.44</v>
      </c>
      <c r="V27">
        <f>DUCCEM_full_CDOM!BM27:BM141</f>
        <v>40.431510000000003</v>
      </c>
      <c r="W27" s="22">
        <v>1.468531</v>
      </c>
      <c r="X27">
        <f>DUCCEM_full_CDOM!WN27</f>
        <v>1.9E-2</v>
      </c>
      <c r="Y27" s="25">
        <f>DUCCEM_full_CDOM!WO27</f>
        <v>1.839E-2</v>
      </c>
      <c r="Z27" s="25">
        <f>DUCCEM_full_CDOM!WP27</f>
        <v>1.0331999999999999</v>
      </c>
      <c r="AA27" s="25">
        <f t="shared" si="4"/>
        <v>2.8922600061090717</v>
      </c>
      <c r="AB27">
        <v>6.07</v>
      </c>
      <c r="AC27">
        <v>0.28000000000000003</v>
      </c>
      <c r="AD27" s="26" t="s">
        <v>228</v>
      </c>
      <c r="AE27" s="23">
        <v>51</v>
      </c>
      <c r="AF27" s="23">
        <v>30.1</v>
      </c>
      <c r="AG27" s="23" t="s">
        <v>228</v>
      </c>
      <c r="AH27" s="23">
        <v>0.87</v>
      </c>
      <c r="AI27" s="23">
        <v>9.84</v>
      </c>
      <c r="AJ27" s="23" t="s">
        <v>228</v>
      </c>
      <c r="AK27" s="23">
        <v>8.0399999999999991</v>
      </c>
      <c r="AL27" s="23" t="s">
        <v>229</v>
      </c>
      <c r="AM27" s="23">
        <v>1.23</v>
      </c>
      <c r="AN27" s="23">
        <v>205</v>
      </c>
      <c r="AO27" s="23" t="s">
        <v>230</v>
      </c>
      <c r="AP27" s="23" t="s">
        <v>228</v>
      </c>
      <c r="AQ27" s="23" t="s">
        <v>228</v>
      </c>
      <c r="AR27" s="23" t="s">
        <v>228</v>
      </c>
      <c r="AS27" s="23" t="s">
        <v>228</v>
      </c>
      <c r="AT27" s="23" t="s">
        <v>228</v>
      </c>
      <c r="AU27" s="23" t="s">
        <v>228</v>
      </c>
      <c r="AV27" s="23">
        <v>0.09</v>
      </c>
      <c r="AW27" s="23">
        <v>7.67</v>
      </c>
      <c r="AX27" s="23">
        <v>39</v>
      </c>
      <c r="AY27" s="26" t="s">
        <v>231</v>
      </c>
      <c r="AZ27" s="23" t="s">
        <v>229</v>
      </c>
      <c r="BA27" s="26" t="s">
        <v>229</v>
      </c>
      <c r="BB27" s="22">
        <v>1.663</v>
      </c>
      <c r="BC27" s="27">
        <v>4.5999999999999999E-2</v>
      </c>
      <c r="BD27" s="27">
        <v>8.3000000000000004E-2</v>
      </c>
      <c r="BE27" s="27">
        <v>41.68</v>
      </c>
      <c r="BF27" s="27">
        <v>4.2999999999999997E-2</v>
      </c>
    </row>
    <row r="28" spans="1:58" ht="14.25" customHeight="1">
      <c r="A28">
        <v>17</v>
      </c>
      <c r="B28" s="20">
        <v>45132</v>
      </c>
      <c r="C28" s="32">
        <v>0.40972222222222221</v>
      </c>
      <c r="D28">
        <v>68.338099999999997</v>
      </c>
      <c r="E28">
        <v>-133.70580000000001</v>
      </c>
      <c r="F28" t="s">
        <v>278</v>
      </c>
      <c r="G28" t="s">
        <v>280</v>
      </c>
      <c r="H28" t="s">
        <v>227</v>
      </c>
      <c r="I28">
        <v>21.76</v>
      </c>
      <c r="J28">
        <v>283</v>
      </c>
      <c r="K28" s="23">
        <v>258.77</v>
      </c>
      <c r="L28" s="23"/>
      <c r="N28">
        <v>-18.97</v>
      </c>
      <c r="O28">
        <v>-154.30000000000001</v>
      </c>
      <c r="P28">
        <v>-2.6</v>
      </c>
      <c r="R28" s="24">
        <f>AVERAGE(R29:R31)</f>
        <v>19.5</v>
      </c>
      <c r="V28">
        <f>DUCCEM_full_CDOM!BM28:BM142</f>
        <v>36.024769999999997</v>
      </c>
      <c r="W28" s="22">
        <v>1.247719</v>
      </c>
      <c r="X28">
        <f>DUCCEM_full_CDOM!WN28</f>
        <v>1.9699999999999999E-2</v>
      </c>
      <c r="Y28" s="25">
        <f>DUCCEM_full_CDOM!WO28</f>
        <v>1.8429999999999998E-2</v>
      </c>
      <c r="Z28" s="25">
        <f>DUCCEM_full_CDOM!WP28</f>
        <v>1.0689</v>
      </c>
      <c r="AA28" s="25">
        <f t="shared" si="4"/>
        <v>2.838936509074804</v>
      </c>
      <c r="AB28">
        <v>5.51</v>
      </c>
      <c r="AC28">
        <v>0.31</v>
      </c>
      <c r="AD28" s="26" t="s">
        <v>228</v>
      </c>
      <c r="AE28" s="23">
        <v>50</v>
      </c>
      <c r="AF28" s="23">
        <v>29.7</v>
      </c>
      <c r="AG28" s="23" t="s">
        <v>228</v>
      </c>
      <c r="AH28" s="23">
        <v>0.85</v>
      </c>
      <c r="AI28" s="23">
        <v>10.1</v>
      </c>
      <c r="AJ28" s="23" t="s">
        <v>228</v>
      </c>
      <c r="AK28" s="23">
        <v>8.33</v>
      </c>
      <c r="AL28" s="23" t="s">
        <v>229</v>
      </c>
      <c r="AM28" s="23">
        <v>1.26</v>
      </c>
      <c r="AN28" s="23">
        <v>203</v>
      </c>
      <c r="AO28" s="23" t="s">
        <v>230</v>
      </c>
      <c r="AP28" s="23" t="s">
        <v>228</v>
      </c>
      <c r="AQ28" s="23" t="s">
        <v>228</v>
      </c>
      <c r="AR28" s="23" t="s">
        <v>228</v>
      </c>
      <c r="AS28" s="23" t="s">
        <v>228</v>
      </c>
      <c r="AT28" s="23" t="s">
        <v>228</v>
      </c>
      <c r="AU28" s="23" t="s">
        <v>228</v>
      </c>
      <c r="AV28" s="23">
        <v>0.08</v>
      </c>
      <c r="AW28" s="23">
        <v>8.1300000000000008</v>
      </c>
      <c r="AX28" s="23">
        <v>40.9</v>
      </c>
      <c r="AY28" s="26" t="s">
        <v>231</v>
      </c>
      <c r="AZ28" s="23" t="s">
        <v>229</v>
      </c>
      <c r="BA28" s="26" t="s">
        <v>229</v>
      </c>
      <c r="BB28" s="22">
        <v>0.96499999999999997</v>
      </c>
      <c r="BC28" s="27">
        <v>4.5999999999999999E-2</v>
      </c>
      <c r="BD28" s="27">
        <v>8.5000000000000006E-2</v>
      </c>
      <c r="BE28" s="27">
        <v>42.786000000000001</v>
      </c>
      <c r="BF28" s="27">
        <v>1.2E-2</v>
      </c>
    </row>
    <row r="29" spans="1:58" ht="14.25" customHeight="1">
      <c r="A29" t="s">
        <v>256</v>
      </c>
      <c r="B29" s="20">
        <v>45132</v>
      </c>
      <c r="F29" t="s">
        <v>281</v>
      </c>
      <c r="K29" s="23"/>
      <c r="R29" s="24">
        <f>DUCCEM_full_SPM!K29</f>
        <v>17.5</v>
      </c>
      <c r="S29" s="22">
        <v>0.3</v>
      </c>
      <c r="T29" s="22">
        <v>1.74</v>
      </c>
      <c r="U29" s="22">
        <v>-30.82</v>
      </c>
      <c r="Y29" s="25"/>
      <c r="Z29" s="25"/>
      <c r="AA29" s="25"/>
      <c r="AD29" s="26"/>
      <c r="AE29" s="23"/>
      <c r="AF29" s="23"/>
      <c r="AG29" s="23"/>
      <c r="AH29" s="23"/>
      <c r="AI29" s="23"/>
      <c r="AJ29" s="23"/>
      <c r="AK29" s="23"/>
      <c r="AL29" s="23"/>
      <c r="AM29" s="23"/>
      <c r="AN29" s="23"/>
      <c r="AO29" s="23"/>
      <c r="AP29" s="23"/>
      <c r="AQ29" s="23"/>
      <c r="AR29" s="23"/>
      <c r="AS29" s="23"/>
      <c r="AT29" s="23"/>
      <c r="AU29" s="23"/>
      <c r="AV29" s="23"/>
      <c r="AW29" s="23"/>
      <c r="AX29" s="23"/>
      <c r="AY29" s="26"/>
      <c r="AZ29" s="23"/>
      <c r="BA29" s="26"/>
      <c r="BB29" s="23"/>
    </row>
    <row r="30" spans="1:58" ht="14.25" customHeight="1">
      <c r="A30" t="s">
        <v>259</v>
      </c>
      <c r="B30" s="20">
        <v>45132</v>
      </c>
      <c r="F30" t="s">
        <v>282</v>
      </c>
      <c r="K30" s="23"/>
      <c r="R30" s="24">
        <f>DUCCEM_full_SPM!K30</f>
        <v>21</v>
      </c>
      <c r="S30" s="22">
        <v>0.3</v>
      </c>
      <c r="T30" s="22">
        <v>1.44</v>
      </c>
      <c r="U30" s="22">
        <v>-31.21</v>
      </c>
      <c r="Y30" s="25"/>
      <c r="Z30" s="25"/>
      <c r="AA30" s="25"/>
      <c r="AD30" s="26"/>
      <c r="AE30" s="23"/>
      <c r="AF30" s="23"/>
      <c r="AG30" s="23"/>
      <c r="AH30" s="23"/>
      <c r="AI30" s="23"/>
      <c r="AJ30" s="23"/>
      <c r="AK30" s="23"/>
      <c r="AL30" s="23"/>
      <c r="AM30" s="23"/>
      <c r="AN30" s="23"/>
      <c r="AO30" s="23"/>
      <c r="AP30" s="23"/>
      <c r="AQ30" s="23"/>
      <c r="AR30" s="23"/>
      <c r="AS30" s="23"/>
      <c r="AT30" s="23"/>
      <c r="AU30" s="23"/>
      <c r="AV30" s="23"/>
      <c r="AW30" s="23"/>
      <c r="AX30" s="23"/>
      <c r="AY30" s="26"/>
      <c r="AZ30" s="23"/>
      <c r="BA30" s="26"/>
      <c r="BB30" s="23"/>
    </row>
    <row r="31" spans="1:58" ht="14.25" customHeight="1">
      <c r="A31" t="s">
        <v>261</v>
      </c>
      <c r="B31" s="20">
        <v>45132</v>
      </c>
      <c r="F31" t="s">
        <v>283</v>
      </c>
      <c r="K31" s="23"/>
      <c r="R31" s="24">
        <f>DUCCEM_full_SPM!K31</f>
        <v>20</v>
      </c>
      <c r="S31" s="22">
        <v>0.3</v>
      </c>
      <c r="T31" s="22">
        <v>1.5</v>
      </c>
      <c r="U31" s="22">
        <v>-30.46</v>
      </c>
      <c r="Y31" s="25"/>
      <c r="Z31" s="25"/>
      <c r="AA31" s="25"/>
      <c r="AD31" s="26"/>
      <c r="AE31" s="23"/>
      <c r="AF31" s="23"/>
      <c r="AG31" s="23"/>
      <c r="AH31" s="23"/>
      <c r="AI31" s="23"/>
      <c r="AJ31" s="23"/>
      <c r="AK31" s="23"/>
      <c r="AL31" s="23"/>
      <c r="AM31" s="23"/>
      <c r="AN31" s="23"/>
      <c r="AO31" s="23"/>
      <c r="AP31" s="23"/>
      <c r="AQ31" s="23"/>
      <c r="AR31" s="23"/>
      <c r="AS31" s="23"/>
      <c r="AT31" s="23"/>
      <c r="AU31" s="23"/>
      <c r="AV31" s="23"/>
      <c r="AW31" s="23"/>
      <c r="AX31" s="23"/>
      <c r="AY31" s="26"/>
      <c r="AZ31" s="23"/>
      <c r="BA31" s="26"/>
      <c r="BB31" s="23"/>
    </row>
    <row r="32" spans="1:58" ht="14.25" customHeight="1">
      <c r="A32" t="s">
        <v>284</v>
      </c>
      <c r="B32" s="20">
        <v>45132</v>
      </c>
      <c r="K32" s="23"/>
      <c r="Y32" s="25"/>
      <c r="Z32" s="25"/>
      <c r="AA32" s="25"/>
      <c r="AD32" s="26"/>
      <c r="AE32" s="23"/>
      <c r="AF32" s="23"/>
      <c r="AG32" s="23"/>
      <c r="AH32" s="23"/>
      <c r="AI32" s="23"/>
      <c r="AJ32" s="23"/>
      <c r="AK32" s="23"/>
      <c r="AL32" s="23"/>
      <c r="AM32" s="23"/>
      <c r="AN32" s="23"/>
      <c r="AO32" s="23"/>
      <c r="AP32" s="23"/>
      <c r="AQ32" s="23"/>
      <c r="AR32" s="23"/>
      <c r="AS32" s="23"/>
      <c r="AT32" s="23"/>
      <c r="AU32" s="23"/>
      <c r="AV32" s="23"/>
      <c r="AW32" s="23"/>
      <c r="AX32" s="23"/>
      <c r="AY32" s="26"/>
      <c r="AZ32" s="23"/>
      <c r="BA32" s="26"/>
      <c r="BB32" s="23"/>
    </row>
    <row r="33" spans="1:58" ht="14.25" customHeight="1">
      <c r="A33">
        <v>18</v>
      </c>
      <c r="B33" s="20">
        <v>45139</v>
      </c>
      <c r="C33" s="32">
        <v>0.40972222222222221</v>
      </c>
      <c r="D33">
        <v>68.338099999999997</v>
      </c>
      <c r="E33">
        <v>-133.70580000000001</v>
      </c>
      <c r="F33" t="s">
        <v>278</v>
      </c>
      <c r="G33" t="s">
        <v>285</v>
      </c>
      <c r="H33" t="s">
        <v>286</v>
      </c>
      <c r="I33">
        <v>22.25</v>
      </c>
      <c r="J33">
        <v>305</v>
      </c>
      <c r="K33" s="23">
        <v>260.47000000000003</v>
      </c>
      <c r="L33" s="23"/>
      <c r="N33">
        <v>-18.920000000000002</v>
      </c>
      <c r="O33">
        <v>-152.69999999999999</v>
      </c>
      <c r="P33">
        <v>-1.3</v>
      </c>
      <c r="R33" s="24">
        <f>DUCCEM_full_SPM!K33</f>
        <v>14</v>
      </c>
      <c r="S33" s="22">
        <v>0.37</v>
      </c>
      <c r="T33" s="22">
        <v>2.66</v>
      </c>
      <c r="U33" s="22">
        <v>-31.15</v>
      </c>
      <c r="V33">
        <f>DUCCEM_full_CDOM!BM33:BM147</f>
        <v>25.74146</v>
      </c>
      <c r="W33" s="22">
        <v>0.92401</v>
      </c>
      <c r="X33">
        <f>DUCCEM_full_CDOM!WN33</f>
        <v>2.0160000000000001E-2</v>
      </c>
      <c r="Y33" s="25">
        <f>DUCCEM_full_CDOM!WO33</f>
        <v>1.806E-2</v>
      </c>
      <c r="Z33" s="25">
        <f>DUCCEM_full_CDOM!WP33</f>
        <v>1.1163000000000001</v>
      </c>
      <c r="AA33" s="25">
        <f>(V33/2.303)/AB33</f>
        <v>2.6486634988774176</v>
      </c>
      <c r="AB33">
        <v>4.22</v>
      </c>
      <c r="AC33">
        <v>0.23</v>
      </c>
      <c r="AD33" s="33">
        <v>20</v>
      </c>
      <c r="AE33" s="23">
        <v>43</v>
      </c>
      <c r="AF33" s="23">
        <v>28.9</v>
      </c>
      <c r="AG33" s="23" t="s">
        <v>228</v>
      </c>
      <c r="AH33" s="23">
        <v>0.87</v>
      </c>
      <c r="AI33" s="23">
        <v>10.9</v>
      </c>
      <c r="AJ33" s="23" t="s">
        <v>228</v>
      </c>
      <c r="AK33" s="23">
        <v>8.33</v>
      </c>
      <c r="AL33" s="23" t="s">
        <v>229</v>
      </c>
      <c r="AM33" s="23">
        <v>1.46</v>
      </c>
      <c r="AN33" s="23">
        <v>209</v>
      </c>
      <c r="AO33" s="23" t="s">
        <v>230</v>
      </c>
      <c r="AP33" s="23" t="s">
        <v>228</v>
      </c>
      <c r="AQ33" s="23" t="s">
        <v>228</v>
      </c>
      <c r="AR33" s="23" t="s">
        <v>228</v>
      </c>
      <c r="AS33" s="23" t="s">
        <v>228</v>
      </c>
      <c r="AT33" s="23" t="s">
        <v>228</v>
      </c>
      <c r="AU33" s="23" t="s">
        <v>228</v>
      </c>
      <c r="AV33" s="23">
        <v>0.09</v>
      </c>
      <c r="AW33" s="23">
        <v>8.1</v>
      </c>
      <c r="AX33" s="23">
        <v>45.6</v>
      </c>
      <c r="AY33" s="26" t="s">
        <v>231</v>
      </c>
      <c r="AZ33" s="23" t="s">
        <v>229</v>
      </c>
      <c r="BA33" s="26" t="s">
        <v>229</v>
      </c>
      <c r="BB33" s="23"/>
    </row>
    <row r="34" spans="1:58" ht="14.25" customHeight="1">
      <c r="A34" t="s">
        <v>287</v>
      </c>
      <c r="B34" s="20">
        <v>45140</v>
      </c>
      <c r="C34" s="32">
        <v>0.68888888888888888</v>
      </c>
      <c r="K34" s="23"/>
      <c r="M34">
        <v>92.722999999999999</v>
      </c>
      <c r="R34" s="24">
        <f>DUCCEM_full_SPM!K34</f>
        <v>0</v>
      </c>
      <c r="Y34" s="25"/>
      <c r="Z34" s="25"/>
      <c r="AA34" s="25"/>
      <c r="AD34" s="26"/>
      <c r="AE34" s="23"/>
      <c r="AF34" s="23"/>
      <c r="AG34" s="23"/>
      <c r="AH34" s="23"/>
      <c r="AI34" s="23"/>
      <c r="AJ34" s="23"/>
      <c r="AK34" s="23"/>
      <c r="AL34" s="23"/>
      <c r="AM34" s="23"/>
      <c r="AN34" s="23"/>
      <c r="AO34" s="23"/>
      <c r="AP34" s="23"/>
      <c r="AQ34" s="23"/>
      <c r="AR34" s="23"/>
      <c r="AS34" s="23"/>
      <c r="AT34" s="23"/>
      <c r="AU34" s="23"/>
      <c r="AV34" s="23"/>
      <c r="AW34" s="23"/>
      <c r="AX34" s="23"/>
      <c r="AY34" s="26"/>
      <c r="AZ34" s="23"/>
      <c r="BA34" s="26"/>
      <c r="BB34" s="23"/>
    </row>
    <row r="35" spans="1:58" ht="14.25" customHeight="1">
      <c r="A35" t="s">
        <v>288</v>
      </c>
      <c r="B35" s="20">
        <v>45140</v>
      </c>
      <c r="C35" s="32">
        <v>0.69722222222222219</v>
      </c>
      <c r="K35" s="23"/>
      <c r="M35">
        <v>92.343999999999994</v>
      </c>
      <c r="R35" s="24">
        <f>DUCCEM_full_SPM!K35</f>
        <v>0</v>
      </c>
      <c r="Y35" s="25"/>
      <c r="Z35" s="25"/>
      <c r="AA35" s="25"/>
      <c r="AD35" s="26"/>
      <c r="AE35" s="23"/>
      <c r="AF35" s="23"/>
      <c r="AG35" s="23"/>
      <c r="AH35" s="23"/>
      <c r="AI35" s="23"/>
      <c r="AJ35" s="23"/>
      <c r="AK35" s="23"/>
      <c r="AL35" s="23"/>
      <c r="AM35" s="23"/>
      <c r="AN35" s="23"/>
      <c r="AO35" s="23"/>
      <c r="AP35" s="23"/>
      <c r="AQ35" s="23"/>
      <c r="AR35" s="23"/>
      <c r="AS35" s="23"/>
      <c r="AT35" s="23"/>
      <c r="AU35" s="23"/>
      <c r="AV35" s="23"/>
      <c r="AW35" s="23"/>
      <c r="AX35" s="23"/>
      <c r="AY35" s="26"/>
      <c r="AZ35" s="23"/>
      <c r="BA35" s="26"/>
      <c r="BB35" s="23"/>
    </row>
    <row r="36" spans="1:58" ht="14.25" customHeight="1">
      <c r="A36" s="34">
        <v>19</v>
      </c>
      <c r="B36" s="35">
        <v>45146</v>
      </c>
      <c r="C36" s="36">
        <v>0.4375</v>
      </c>
      <c r="D36" s="34">
        <v>68.338099999999997</v>
      </c>
      <c r="E36" s="34">
        <v>-133.70580000000001</v>
      </c>
      <c r="F36" s="34" t="s">
        <v>278</v>
      </c>
      <c r="G36" t="s">
        <v>289</v>
      </c>
      <c r="H36" t="s">
        <v>290</v>
      </c>
      <c r="I36" s="34">
        <v>19.97</v>
      </c>
      <c r="J36" s="34">
        <v>319</v>
      </c>
      <c r="K36" s="23">
        <v>281.5</v>
      </c>
      <c r="L36" s="23"/>
      <c r="M36" s="34"/>
      <c r="N36">
        <v>-18.88</v>
      </c>
      <c r="O36">
        <v>-151.80000000000001</v>
      </c>
      <c r="P36">
        <v>-0.7</v>
      </c>
      <c r="R36" s="24">
        <f>DUCCEM_full_SPM!K36</f>
        <v>16.5</v>
      </c>
      <c r="S36" s="22">
        <v>0.46</v>
      </c>
      <c r="T36" s="22">
        <v>2.79</v>
      </c>
      <c r="U36" s="22">
        <v>-30.96</v>
      </c>
      <c r="V36">
        <f>DUCCEM_full_CDOM!BM36:BM150</f>
        <v>20.956240000000001</v>
      </c>
      <c r="W36" s="22">
        <v>0.84253</v>
      </c>
      <c r="X36">
        <f>DUCCEM_full_CDOM!WN36</f>
        <v>2.001E-2</v>
      </c>
      <c r="Y36" s="25">
        <f>DUCCEM_full_CDOM!WO36</f>
        <v>1.737E-2</v>
      </c>
      <c r="Z36" s="25">
        <f>DUCCEM_full_CDOM!WP36</f>
        <v>1.1519999999999999</v>
      </c>
      <c r="AA36" s="25">
        <f>(V36/2.303)/AB36</f>
        <v>2.257950305405938</v>
      </c>
      <c r="AB36">
        <v>4.03</v>
      </c>
      <c r="AC36">
        <v>0.35</v>
      </c>
      <c r="AD36" s="33">
        <v>20</v>
      </c>
      <c r="AE36" s="23">
        <v>48</v>
      </c>
      <c r="AF36" s="23">
        <v>32.200000000000003</v>
      </c>
      <c r="AG36" s="23" t="s">
        <v>228</v>
      </c>
      <c r="AH36" s="23">
        <v>0.89</v>
      </c>
      <c r="AI36" s="23">
        <v>11.3</v>
      </c>
      <c r="AJ36" s="23" t="s">
        <v>228</v>
      </c>
      <c r="AK36" s="23">
        <v>8.93</v>
      </c>
      <c r="AL36" s="23" t="s">
        <v>229</v>
      </c>
      <c r="AM36" s="23">
        <v>1.67</v>
      </c>
      <c r="AN36" s="23">
        <v>234</v>
      </c>
      <c r="AO36" s="23" t="s">
        <v>230</v>
      </c>
      <c r="AP36" s="23" t="s">
        <v>228</v>
      </c>
      <c r="AQ36" s="23" t="s">
        <v>228</v>
      </c>
      <c r="AR36" s="23" t="s">
        <v>228</v>
      </c>
      <c r="AS36" s="23" t="s">
        <v>228</v>
      </c>
      <c r="AT36" s="23" t="s">
        <v>228</v>
      </c>
      <c r="AU36" s="23" t="s">
        <v>228</v>
      </c>
      <c r="AV36" s="23">
        <v>0.09</v>
      </c>
      <c r="AW36" s="23">
        <v>8.58</v>
      </c>
      <c r="AX36" s="23">
        <v>48.9</v>
      </c>
      <c r="AY36" s="26" t="s">
        <v>231</v>
      </c>
      <c r="AZ36" s="23" t="s">
        <v>229</v>
      </c>
      <c r="BA36" s="26" t="s">
        <v>229</v>
      </c>
      <c r="BB36" s="22">
        <v>0.52300000000000002</v>
      </c>
      <c r="BC36" s="27">
        <v>3.5000000000000003E-2</v>
      </c>
      <c r="BD36" s="27">
        <v>0.1</v>
      </c>
      <c r="BE36" s="27">
        <v>55.89</v>
      </c>
      <c r="BF36" s="27">
        <v>0.112</v>
      </c>
    </row>
    <row r="37" spans="1:58" ht="14.25" customHeight="1">
      <c r="A37" t="s">
        <v>291</v>
      </c>
      <c r="B37" s="20">
        <v>45149</v>
      </c>
      <c r="C37" s="32">
        <v>0.63472222222222219</v>
      </c>
      <c r="K37" s="23"/>
      <c r="M37">
        <v>96.733999999999995</v>
      </c>
      <c r="R37" s="24">
        <f>DUCCEM_full_SPM!K37</f>
        <v>0</v>
      </c>
      <c r="Y37" s="25"/>
      <c r="Z37" s="25"/>
      <c r="AA37" s="25"/>
      <c r="AD37" s="26"/>
      <c r="AE37" s="23"/>
      <c r="AF37" s="23"/>
      <c r="AG37" s="23"/>
      <c r="AH37" s="23"/>
      <c r="AI37" s="23"/>
      <c r="AJ37" s="23"/>
      <c r="AK37" s="23"/>
      <c r="AL37" s="23"/>
      <c r="AM37" s="23"/>
      <c r="AN37" s="23"/>
      <c r="AO37" s="23"/>
      <c r="AP37" s="23"/>
      <c r="AQ37" s="23"/>
      <c r="AR37" s="23"/>
      <c r="AS37" s="23"/>
      <c r="AT37" s="23"/>
      <c r="AU37" s="23"/>
      <c r="AV37" s="23"/>
      <c r="AW37" s="23"/>
      <c r="AX37" s="23"/>
      <c r="AY37" s="26"/>
      <c r="AZ37" s="23"/>
      <c r="BA37" s="23"/>
      <c r="BB37" s="23"/>
    </row>
    <row r="38" spans="1:58" ht="14.25" customHeight="1">
      <c r="A38" t="s">
        <v>292</v>
      </c>
      <c r="B38" s="20">
        <v>45149</v>
      </c>
      <c r="C38" s="32">
        <v>0.63749999999999996</v>
      </c>
      <c r="K38" s="23"/>
      <c r="M38">
        <v>93.622</v>
      </c>
      <c r="R38" s="24">
        <f>DUCCEM_full_SPM!K38</f>
        <v>0</v>
      </c>
      <c r="Y38" s="25"/>
      <c r="Z38" s="25"/>
      <c r="AA38" s="25"/>
      <c r="AD38" s="26"/>
      <c r="AE38" s="23"/>
      <c r="AF38" s="23"/>
      <c r="AG38" s="23"/>
      <c r="AH38" s="23"/>
      <c r="AI38" s="23"/>
      <c r="AJ38" s="23"/>
      <c r="AK38" s="23"/>
      <c r="AL38" s="23"/>
      <c r="AM38" s="23"/>
      <c r="AN38" s="23"/>
      <c r="AO38" s="23"/>
      <c r="AP38" s="23"/>
      <c r="AQ38" s="23"/>
      <c r="AR38" s="23"/>
      <c r="AS38" s="23"/>
      <c r="AT38" s="23"/>
      <c r="AU38" s="23"/>
      <c r="AV38" s="23"/>
      <c r="AW38" s="23"/>
      <c r="AX38" s="23"/>
      <c r="AY38" s="26"/>
      <c r="AZ38" s="23"/>
      <c r="BA38" s="23"/>
      <c r="BB38" s="23"/>
    </row>
    <row r="39" spans="1:58" ht="14.25" customHeight="1">
      <c r="A39" t="s">
        <v>293</v>
      </c>
      <c r="B39" s="20">
        <v>45149</v>
      </c>
      <c r="C39" s="32">
        <v>0.65416666666666667</v>
      </c>
      <c r="K39" s="23"/>
      <c r="M39">
        <v>96.656999999999996</v>
      </c>
      <c r="R39" s="24">
        <f>DUCCEM_full_SPM!K39</f>
        <v>0</v>
      </c>
      <c r="Y39" s="25"/>
      <c r="Z39" s="25"/>
      <c r="AA39" s="25"/>
      <c r="AD39" s="26"/>
      <c r="AE39" s="23"/>
      <c r="AF39" s="23"/>
      <c r="AG39" s="23"/>
      <c r="AH39" s="23"/>
      <c r="AI39" s="23"/>
      <c r="AJ39" s="23"/>
      <c r="AK39" s="23"/>
      <c r="AL39" s="23"/>
      <c r="AM39" s="23"/>
      <c r="AN39" s="23"/>
      <c r="AO39" s="23"/>
      <c r="AP39" s="23"/>
      <c r="AQ39" s="23"/>
      <c r="AR39" s="23"/>
      <c r="AS39" s="23"/>
      <c r="AT39" s="23"/>
      <c r="AU39" s="23"/>
      <c r="AV39" s="23"/>
      <c r="AW39" s="23"/>
      <c r="AX39" s="23"/>
      <c r="AY39" s="26"/>
      <c r="AZ39" s="23"/>
      <c r="BA39" s="23"/>
      <c r="BB39" s="23"/>
    </row>
    <row r="40" spans="1:58" ht="14.25" customHeight="1">
      <c r="A40" t="s">
        <v>294</v>
      </c>
      <c r="B40" s="20">
        <v>45149</v>
      </c>
      <c r="C40" s="32">
        <v>0.65833333333333333</v>
      </c>
      <c r="K40" s="23"/>
      <c r="M40">
        <v>101.133</v>
      </c>
      <c r="R40" s="24">
        <f>DUCCEM_full_SPM!K40</f>
        <v>0</v>
      </c>
      <c r="Y40" s="25"/>
      <c r="Z40" s="25"/>
      <c r="AA40" s="25"/>
      <c r="AD40" s="26"/>
      <c r="AE40" s="23"/>
      <c r="AF40" s="23"/>
      <c r="AG40" s="23"/>
      <c r="AH40" s="23"/>
      <c r="AI40" s="23"/>
      <c r="AJ40" s="23"/>
      <c r="AK40" s="23"/>
      <c r="AL40" s="23"/>
      <c r="AM40" s="23"/>
      <c r="AN40" s="23"/>
      <c r="AO40" s="23"/>
      <c r="AP40" s="23"/>
      <c r="AQ40" s="23"/>
      <c r="AR40" s="23"/>
      <c r="AS40" s="23"/>
      <c r="AT40" s="23"/>
      <c r="AU40" s="23"/>
      <c r="AV40" s="23"/>
      <c r="AW40" s="23"/>
      <c r="AX40" s="23"/>
      <c r="AY40" s="26"/>
      <c r="AZ40" s="23"/>
      <c r="BA40" s="23"/>
      <c r="BB40" s="23"/>
    </row>
    <row r="41" spans="1:58" ht="14.25" customHeight="1">
      <c r="A41" t="s">
        <v>295</v>
      </c>
      <c r="B41" s="20">
        <v>45149</v>
      </c>
      <c r="C41" s="32">
        <v>0.66249999999999998</v>
      </c>
      <c r="K41" s="23"/>
      <c r="M41">
        <v>96.929000000000002</v>
      </c>
      <c r="R41" s="24">
        <f>DUCCEM_full_SPM!K41</f>
        <v>0</v>
      </c>
      <c r="Y41" s="25"/>
      <c r="Z41" s="25"/>
      <c r="AA41" s="25"/>
      <c r="AD41" s="26"/>
      <c r="AE41" s="23"/>
      <c r="AF41" s="23"/>
      <c r="AG41" s="23"/>
      <c r="AH41" s="23"/>
      <c r="AI41" s="23"/>
      <c r="AJ41" s="23"/>
      <c r="AK41" s="23"/>
      <c r="AL41" s="23"/>
      <c r="AM41" s="23"/>
      <c r="AN41" s="23"/>
      <c r="AO41" s="23"/>
      <c r="AP41" s="23"/>
      <c r="AQ41" s="23"/>
      <c r="AR41" s="23"/>
      <c r="AS41" s="23"/>
      <c r="AT41" s="23"/>
      <c r="AU41" s="23"/>
      <c r="AV41" s="23"/>
      <c r="AW41" s="23"/>
      <c r="AX41" s="23"/>
      <c r="AY41" s="26"/>
      <c r="AZ41" s="23"/>
      <c r="BA41" s="23"/>
      <c r="BB41" s="23"/>
    </row>
    <row r="42" spans="1:58" ht="14.25" customHeight="1">
      <c r="A42" t="s">
        <v>296</v>
      </c>
      <c r="B42" s="20">
        <v>45149</v>
      </c>
      <c r="C42" s="32">
        <v>0.6645833333333333</v>
      </c>
      <c r="K42" s="23"/>
      <c r="M42">
        <v>92.641000000000005</v>
      </c>
      <c r="R42" s="24">
        <f>DUCCEM_full_SPM!K42</f>
        <v>0</v>
      </c>
      <c r="Y42" s="25"/>
      <c r="Z42" s="25"/>
      <c r="AA42" s="25"/>
      <c r="AD42" s="26"/>
      <c r="AE42" s="23"/>
      <c r="AF42" s="23"/>
      <c r="AG42" s="23"/>
      <c r="AH42" s="23"/>
      <c r="AI42" s="23"/>
      <c r="AJ42" s="23"/>
      <c r="AK42" s="23"/>
      <c r="AL42" s="23"/>
      <c r="AM42" s="23"/>
      <c r="AN42" s="23"/>
      <c r="AO42" s="23"/>
      <c r="AP42" s="23"/>
      <c r="AQ42" s="23"/>
      <c r="AR42" s="23"/>
      <c r="AS42" s="23"/>
      <c r="AT42" s="23"/>
      <c r="AU42" s="23"/>
      <c r="AV42" s="23"/>
      <c r="AW42" s="23"/>
      <c r="AX42" s="23"/>
      <c r="AY42" s="26"/>
      <c r="AZ42" s="23"/>
      <c r="BA42" s="23"/>
      <c r="BB42" s="23"/>
    </row>
    <row r="43" spans="1:58" ht="14.25" customHeight="1">
      <c r="A43">
        <v>20</v>
      </c>
      <c r="B43" s="20">
        <v>45155</v>
      </c>
      <c r="C43" s="32">
        <v>0.42152777777777778</v>
      </c>
      <c r="D43">
        <v>68.338099999999997</v>
      </c>
      <c r="E43">
        <v>-133.70580000000001</v>
      </c>
      <c r="F43" t="s">
        <v>278</v>
      </c>
      <c r="G43" t="s">
        <v>297</v>
      </c>
      <c r="H43" t="s">
        <v>298</v>
      </c>
      <c r="I43">
        <v>15.63</v>
      </c>
      <c r="J43">
        <v>322</v>
      </c>
      <c r="K43" s="23">
        <v>252.16</v>
      </c>
      <c r="L43" s="37">
        <v>8.66</v>
      </c>
      <c r="N43">
        <v>-18.87</v>
      </c>
      <c r="O43">
        <v>-151.19999999999999</v>
      </c>
      <c r="P43">
        <v>-0.2</v>
      </c>
      <c r="R43" s="38">
        <v>31</v>
      </c>
      <c r="S43" s="22">
        <v>0.12</v>
      </c>
      <c r="T43" s="22">
        <v>0.99</v>
      </c>
      <c r="U43" s="22">
        <v>-31.15</v>
      </c>
      <c r="V43" s="39">
        <f>DUCCEM_full_CDOM!BM43:BM157</f>
        <v>23.142275860000002</v>
      </c>
      <c r="W43" s="39" t="s">
        <v>299</v>
      </c>
      <c r="X43" s="39">
        <f>DUCCEM_full_CDOM!WN43</f>
        <v>2.0070000000000001E-2</v>
      </c>
      <c r="Y43" s="40">
        <f>DUCCEM_full_CDOM!WO43</f>
        <v>2.1590000000000002E-2</v>
      </c>
      <c r="Z43" s="40">
        <f>DUCCEM_full_CDOM!WP43</f>
        <v>0.92959999999999998</v>
      </c>
      <c r="AA43" s="25">
        <f t="shared" ref="AA43:AA44" si="5">(V43/2.303)/AB43</f>
        <v>2.398270167478965</v>
      </c>
      <c r="AB43" s="39" t="s">
        <v>300</v>
      </c>
      <c r="AC43" s="39" t="s">
        <v>301</v>
      </c>
      <c r="AD43" s="26" t="s">
        <v>228</v>
      </c>
      <c r="AE43" s="41" t="s">
        <v>302</v>
      </c>
      <c r="AF43" s="41" t="s">
        <v>303</v>
      </c>
      <c r="AG43" s="41" t="s">
        <v>228</v>
      </c>
      <c r="AH43" s="41" t="s">
        <v>304</v>
      </c>
      <c r="AI43" s="41" t="s">
        <v>305</v>
      </c>
      <c r="AJ43" s="41" t="s">
        <v>228</v>
      </c>
      <c r="AK43" s="41" t="s">
        <v>306</v>
      </c>
      <c r="AL43" s="41" t="s">
        <v>229</v>
      </c>
      <c r="AM43" s="41" t="s">
        <v>307</v>
      </c>
      <c r="AN43" s="41" t="s">
        <v>308</v>
      </c>
      <c r="AO43" s="41" t="s">
        <v>230</v>
      </c>
      <c r="AP43" s="41" t="s">
        <v>228</v>
      </c>
      <c r="AQ43" s="41" t="s">
        <v>228</v>
      </c>
      <c r="AR43" s="41" t="s">
        <v>228</v>
      </c>
      <c r="AS43" s="41" t="s">
        <v>228</v>
      </c>
      <c r="AT43" s="41" t="s">
        <v>228</v>
      </c>
      <c r="AU43" s="41" t="s">
        <v>228</v>
      </c>
      <c r="AV43" s="23">
        <v>6.7000000000000004E-2</v>
      </c>
      <c r="AW43" s="23">
        <v>7.59</v>
      </c>
      <c r="AX43" s="23">
        <v>51.2</v>
      </c>
      <c r="AY43" s="26" t="s">
        <v>231</v>
      </c>
      <c r="AZ43" s="23">
        <v>0.41</v>
      </c>
      <c r="BA43" s="23"/>
      <c r="BB43" s="23"/>
    </row>
    <row r="44" spans="1:58" ht="14.25" customHeight="1">
      <c r="A44">
        <v>21</v>
      </c>
      <c r="B44" s="20">
        <v>45160</v>
      </c>
      <c r="C44" s="32">
        <v>0.57361111111111107</v>
      </c>
      <c r="D44">
        <v>68.338099999999997</v>
      </c>
      <c r="E44">
        <v>-133.70580000000001</v>
      </c>
      <c r="F44" t="s">
        <v>278</v>
      </c>
      <c r="G44" t="s">
        <v>309</v>
      </c>
      <c r="H44" t="s">
        <v>310</v>
      </c>
      <c r="I44">
        <v>16.22</v>
      </c>
      <c r="J44">
        <v>328</v>
      </c>
      <c r="K44" s="23">
        <v>250.96</v>
      </c>
      <c r="L44" s="37">
        <v>8.94</v>
      </c>
      <c r="N44">
        <v>-18.850000000000001</v>
      </c>
      <c r="O44">
        <v>-151.5</v>
      </c>
      <c r="P44">
        <v>-0.7</v>
      </c>
      <c r="R44" s="38">
        <v>22.516999999999999</v>
      </c>
      <c r="S44" s="22">
        <v>0.23</v>
      </c>
      <c r="T44" s="22">
        <v>1.36</v>
      </c>
      <c r="U44" s="22">
        <v>-30.25</v>
      </c>
      <c r="V44" s="39">
        <f>DUCCEM_full_CDOM!BM44:BM158</f>
        <v>25.17875888</v>
      </c>
      <c r="W44" s="39" t="s">
        <v>311</v>
      </c>
      <c r="X44" s="39">
        <f>DUCCEM_full_CDOM!WN44</f>
        <v>1.9349999999999999E-2</v>
      </c>
      <c r="Y44" s="40">
        <f>DUCCEM_full_CDOM!WO44</f>
        <v>2.1239999999999998E-2</v>
      </c>
      <c r="Z44" s="40">
        <f>DUCCEM_full_CDOM!WP44</f>
        <v>0.91100000000000003</v>
      </c>
      <c r="AA44" s="25">
        <f t="shared" si="5"/>
        <v>2.5075747708413836</v>
      </c>
      <c r="AB44" s="39" t="s">
        <v>312</v>
      </c>
      <c r="AC44" s="39" t="s">
        <v>313</v>
      </c>
      <c r="AD44" s="26" t="s">
        <v>228</v>
      </c>
      <c r="AE44" s="41" t="s">
        <v>314</v>
      </c>
      <c r="AF44" s="41" t="s">
        <v>315</v>
      </c>
      <c r="AG44" s="41" t="s">
        <v>228</v>
      </c>
      <c r="AH44" s="41" t="s">
        <v>316</v>
      </c>
      <c r="AI44" s="41" t="s">
        <v>317</v>
      </c>
      <c r="AJ44" s="41" t="s">
        <v>228</v>
      </c>
      <c r="AK44" s="41" t="s">
        <v>318</v>
      </c>
      <c r="AL44" s="41" t="s">
        <v>229</v>
      </c>
      <c r="AM44" s="41" t="s">
        <v>319</v>
      </c>
      <c r="AN44" s="41" t="s">
        <v>320</v>
      </c>
      <c r="AO44" s="41" t="s">
        <v>230</v>
      </c>
      <c r="AP44" s="41" t="s">
        <v>228</v>
      </c>
      <c r="AQ44" s="41" t="s">
        <v>228</v>
      </c>
      <c r="AR44" s="41" t="s">
        <v>228</v>
      </c>
      <c r="AS44" s="41" t="s">
        <v>228</v>
      </c>
      <c r="AT44" s="41" t="s">
        <v>228</v>
      </c>
      <c r="AU44" s="41" t="s">
        <v>228</v>
      </c>
      <c r="AV44" s="23">
        <v>0.06</v>
      </c>
      <c r="AW44" s="23">
        <v>7.78</v>
      </c>
      <c r="AX44" s="23">
        <v>52.3</v>
      </c>
      <c r="AY44" s="26" t="s">
        <v>231</v>
      </c>
      <c r="AZ44" s="23">
        <v>0.38</v>
      </c>
      <c r="BA44" s="23"/>
      <c r="BB44" s="23"/>
    </row>
    <row r="45" spans="1:58" ht="14.25" customHeight="1">
      <c r="A45" t="s">
        <v>321</v>
      </c>
      <c r="B45" s="20">
        <v>45162</v>
      </c>
      <c r="C45" s="32"/>
      <c r="K45" s="23"/>
      <c r="L45" s="37"/>
      <c r="R45" s="24">
        <v>-0.1</v>
      </c>
      <c r="V45" s="39"/>
      <c r="W45" s="39"/>
      <c r="X45" s="39"/>
      <c r="Y45" s="40"/>
      <c r="Z45" s="40"/>
      <c r="AA45" s="25"/>
      <c r="AB45" s="39"/>
      <c r="AC45" s="39"/>
      <c r="AD45" s="26"/>
      <c r="AE45" s="41"/>
      <c r="AF45" s="41"/>
      <c r="AG45" s="41"/>
      <c r="AH45" s="41"/>
      <c r="AI45" s="41"/>
      <c r="AJ45" s="41"/>
      <c r="AK45" s="41"/>
      <c r="AL45" s="41"/>
      <c r="AM45" s="41"/>
      <c r="AN45" s="41"/>
      <c r="AO45" s="41"/>
      <c r="AP45" s="41"/>
      <c r="AQ45" s="41"/>
      <c r="AR45" s="41"/>
      <c r="AS45" s="41"/>
      <c r="AT45" s="41"/>
      <c r="AU45" s="41"/>
      <c r="AV45" s="23"/>
      <c r="AW45" s="23"/>
      <c r="AX45" s="23"/>
      <c r="AY45" s="26"/>
      <c r="AZ45" s="23"/>
      <c r="BA45" s="23"/>
      <c r="BB45" s="23"/>
    </row>
    <row r="46" spans="1:58" ht="14.25" customHeight="1">
      <c r="A46" t="s">
        <v>256</v>
      </c>
      <c r="B46" s="20">
        <v>45162</v>
      </c>
      <c r="C46" s="32"/>
      <c r="K46" s="23"/>
      <c r="L46" s="37"/>
      <c r="R46" s="24">
        <v>21.25</v>
      </c>
      <c r="S46" s="22">
        <v>0.39</v>
      </c>
      <c r="T46" s="22">
        <v>1.83</v>
      </c>
      <c r="U46" s="22">
        <v>-29.84</v>
      </c>
      <c r="V46" s="39"/>
      <c r="W46" s="39"/>
      <c r="X46" s="39"/>
      <c r="Y46" s="40"/>
      <c r="Z46" s="40"/>
      <c r="AA46" s="25"/>
      <c r="AB46" s="39"/>
      <c r="AC46" s="39"/>
      <c r="AD46" s="26"/>
      <c r="AE46" s="41"/>
      <c r="AF46" s="41"/>
      <c r="AG46" s="41"/>
      <c r="AH46" s="41"/>
      <c r="AI46" s="41"/>
      <c r="AJ46" s="41"/>
      <c r="AK46" s="41"/>
      <c r="AL46" s="41"/>
      <c r="AM46" s="41"/>
      <c r="AN46" s="41"/>
      <c r="AO46" s="41"/>
      <c r="AP46" s="41"/>
      <c r="AQ46" s="41"/>
      <c r="AR46" s="41"/>
      <c r="AS46" s="41"/>
      <c r="AT46" s="41"/>
      <c r="AU46" s="41"/>
      <c r="AV46" s="23"/>
      <c r="AW46" s="23"/>
      <c r="AX46" s="23"/>
      <c r="AY46" s="26"/>
      <c r="AZ46" s="23"/>
      <c r="BA46" s="23"/>
      <c r="BB46" s="23"/>
    </row>
    <row r="47" spans="1:58" ht="14.25" customHeight="1">
      <c r="A47" t="s">
        <v>259</v>
      </c>
      <c r="B47" s="20">
        <v>45162</v>
      </c>
      <c r="C47" s="32"/>
      <c r="K47" s="23"/>
      <c r="L47" s="37"/>
      <c r="R47" s="24">
        <v>20.5</v>
      </c>
      <c r="S47" s="22">
        <v>0.4</v>
      </c>
      <c r="T47" s="22">
        <v>1.46</v>
      </c>
      <c r="U47" s="22">
        <v>-30.68</v>
      </c>
      <c r="V47" s="39"/>
      <c r="W47" s="39"/>
      <c r="X47" s="39"/>
      <c r="Y47" s="40"/>
      <c r="Z47" s="40"/>
      <c r="AA47" s="25"/>
      <c r="AB47" s="39"/>
      <c r="AC47" s="39"/>
      <c r="AD47" s="26"/>
      <c r="AE47" s="41"/>
      <c r="AF47" s="41"/>
      <c r="AG47" s="41"/>
      <c r="AH47" s="41"/>
      <c r="AI47" s="41"/>
      <c r="AJ47" s="41"/>
      <c r="AK47" s="41"/>
      <c r="AL47" s="41"/>
      <c r="AM47" s="41"/>
      <c r="AN47" s="41"/>
      <c r="AO47" s="41"/>
      <c r="AP47" s="41"/>
      <c r="AQ47" s="41"/>
      <c r="AR47" s="41"/>
      <c r="AS47" s="41"/>
      <c r="AT47" s="41"/>
      <c r="AU47" s="41"/>
      <c r="AV47" s="23"/>
      <c r="AW47" s="23"/>
      <c r="AX47" s="23"/>
      <c r="AY47" s="26"/>
      <c r="AZ47" s="23"/>
      <c r="BA47" s="23"/>
      <c r="BB47" s="23"/>
    </row>
    <row r="48" spans="1:58" ht="14.25" customHeight="1">
      <c r="A48" t="s">
        <v>261</v>
      </c>
      <c r="B48" s="20">
        <v>45162</v>
      </c>
      <c r="C48" s="32"/>
      <c r="K48" s="23"/>
      <c r="L48" s="37"/>
      <c r="R48" s="24">
        <v>23.5</v>
      </c>
      <c r="S48" s="22">
        <v>0.36</v>
      </c>
      <c r="T48" s="22">
        <v>1.52</v>
      </c>
      <c r="U48" s="22">
        <v>-30.52</v>
      </c>
      <c r="V48" s="39"/>
      <c r="W48" s="42"/>
      <c r="X48" s="39"/>
      <c r="Y48" s="40"/>
      <c r="Z48" s="40"/>
      <c r="AA48" s="25"/>
      <c r="AB48" s="39"/>
      <c r="AC48" s="39"/>
      <c r="AD48" s="26"/>
      <c r="AE48" s="41"/>
      <c r="AF48" s="41"/>
      <c r="AG48" s="41"/>
      <c r="AH48" s="41"/>
      <c r="AI48" s="41"/>
      <c r="AJ48" s="41"/>
      <c r="AK48" s="41"/>
      <c r="AL48" s="41"/>
      <c r="AM48" s="41"/>
      <c r="AN48" s="41"/>
      <c r="AO48" s="41"/>
      <c r="AP48" s="41"/>
      <c r="AQ48" s="41"/>
      <c r="AR48" s="41"/>
      <c r="AS48" s="41"/>
      <c r="AT48" s="41"/>
      <c r="AU48" s="41"/>
      <c r="AV48" s="23"/>
      <c r="AW48" s="23"/>
      <c r="AX48" s="23"/>
      <c r="AY48" s="26"/>
      <c r="AZ48" s="23"/>
      <c r="BA48" s="23"/>
      <c r="BB48" s="23"/>
    </row>
    <row r="49" spans="1:58" ht="14.25" customHeight="1">
      <c r="A49">
        <v>22</v>
      </c>
      <c r="B49" s="20">
        <v>45174</v>
      </c>
      <c r="C49" s="32">
        <v>0.56597222222222221</v>
      </c>
      <c r="F49" t="s">
        <v>278</v>
      </c>
      <c r="G49" t="s">
        <v>322</v>
      </c>
      <c r="H49" t="s">
        <v>323</v>
      </c>
      <c r="I49">
        <v>12.27</v>
      </c>
      <c r="J49">
        <v>325</v>
      </c>
      <c r="K49" s="23">
        <v>247.15</v>
      </c>
      <c r="L49" s="37">
        <v>8.8699999999999992</v>
      </c>
      <c r="N49">
        <v>-18.73</v>
      </c>
      <c r="O49">
        <v>-149.9</v>
      </c>
      <c r="P49">
        <v>-0.1</v>
      </c>
      <c r="R49" s="38">
        <v>19.25</v>
      </c>
      <c r="S49" s="22">
        <v>0.31</v>
      </c>
      <c r="T49" s="22">
        <v>1.59</v>
      </c>
      <c r="U49" s="22">
        <v>-31.14</v>
      </c>
      <c r="V49" s="39">
        <f>DUCCEM_full_CDOM!BM49:BM163</f>
        <v>37.166405869999998</v>
      </c>
      <c r="W49" s="42" t="s">
        <v>324</v>
      </c>
      <c r="X49" s="39">
        <f>DUCCEM_full_CDOM!WN49</f>
        <v>1.8530000000000001E-2</v>
      </c>
      <c r="Y49" s="40">
        <f>DUCCEM_full_CDOM!WO49</f>
        <v>1.8489999999999999E-2</v>
      </c>
      <c r="Z49" s="40">
        <f>DUCCEM_full_CDOM!WP49</f>
        <v>1.0022</v>
      </c>
      <c r="AA49" s="25">
        <f t="shared" ref="AA49:AA67" si="6">(V49/2.303)/AB49</f>
        <v>2.9130427797050151</v>
      </c>
      <c r="AB49" s="39" t="s">
        <v>325</v>
      </c>
      <c r="AC49" s="39" t="s">
        <v>313</v>
      </c>
      <c r="AD49" s="26" t="s">
        <v>228</v>
      </c>
      <c r="AE49" s="41" t="s">
        <v>314</v>
      </c>
      <c r="AF49" s="41" t="s">
        <v>326</v>
      </c>
      <c r="AG49" s="41" t="s">
        <v>228</v>
      </c>
      <c r="AH49" s="41" t="s">
        <v>316</v>
      </c>
      <c r="AI49" s="41" t="s">
        <v>317</v>
      </c>
      <c r="AJ49" s="41" t="s">
        <v>228</v>
      </c>
      <c r="AK49" s="41" t="s">
        <v>327</v>
      </c>
      <c r="AL49" s="41" t="s">
        <v>229</v>
      </c>
      <c r="AM49" s="41" t="s">
        <v>328</v>
      </c>
      <c r="AN49" s="41" t="s">
        <v>329</v>
      </c>
      <c r="AO49" s="41" t="s">
        <v>230</v>
      </c>
      <c r="AP49" s="41" t="s">
        <v>228</v>
      </c>
      <c r="AQ49" s="41" t="s">
        <v>228</v>
      </c>
      <c r="AR49" s="41" t="s">
        <v>228</v>
      </c>
      <c r="AS49" s="41" t="s">
        <v>228</v>
      </c>
      <c r="AT49" s="41" t="s">
        <v>228</v>
      </c>
      <c r="AU49" s="41" t="s">
        <v>228</v>
      </c>
      <c r="AV49" s="23">
        <v>0.06</v>
      </c>
      <c r="AW49" s="23">
        <v>7.85</v>
      </c>
      <c r="AX49" s="23">
        <v>52.3</v>
      </c>
      <c r="AY49" s="26" t="s">
        <v>231</v>
      </c>
      <c r="AZ49" s="23" t="s">
        <v>330</v>
      </c>
      <c r="BA49" s="23"/>
      <c r="BB49" s="22"/>
      <c r="BC49" s="27"/>
      <c r="BD49" s="27"/>
      <c r="BE49" s="27"/>
      <c r="BF49" s="27"/>
    </row>
    <row r="50" spans="1:58" ht="14.25" customHeight="1">
      <c r="A50">
        <v>23</v>
      </c>
      <c r="B50" s="20">
        <v>45187</v>
      </c>
      <c r="C50" s="32">
        <v>0.62152777777777779</v>
      </c>
      <c r="F50" t="s">
        <v>265</v>
      </c>
      <c r="G50" t="s">
        <v>331</v>
      </c>
      <c r="H50" t="s">
        <v>332</v>
      </c>
      <c r="I50">
        <v>11.6</v>
      </c>
      <c r="J50">
        <v>332</v>
      </c>
      <c r="K50" s="23">
        <v>269.18</v>
      </c>
      <c r="L50" s="37">
        <v>8.66</v>
      </c>
      <c r="N50">
        <v>-18.559999999999999</v>
      </c>
      <c r="O50">
        <v>-150.4</v>
      </c>
      <c r="P50">
        <v>-1.9</v>
      </c>
      <c r="R50" s="38">
        <v>5.75</v>
      </c>
      <c r="S50" s="22">
        <v>0.17</v>
      </c>
      <c r="T50" s="22">
        <v>2.98</v>
      </c>
      <c r="U50" s="22">
        <v>-29.95</v>
      </c>
      <c r="V50" s="39">
        <f>DUCCEM_full_CDOM!BM50:BM164</f>
        <v>27.261470020000001</v>
      </c>
      <c r="W50" s="42" t="s">
        <v>333</v>
      </c>
      <c r="X50" s="39">
        <f>DUCCEM_full_CDOM!WN50</f>
        <v>2.0250000000000001E-2</v>
      </c>
      <c r="Y50" s="40">
        <f>DUCCEM_full_CDOM!WO50</f>
        <v>1.9429999999999999E-2</v>
      </c>
      <c r="Z50" s="40">
        <f>DUCCEM_full_CDOM!WP50</f>
        <v>1.0422</v>
      </c>
      <c r="AA50" s="25">
        <f t="shared" si="6"/>
        <v>2.386567137184318</v>
      </c>
      <c r="AB50" s="39" t="s">
        <v>334</v>
      </c>
      <c r="AC50" s="39" t="s">
        <v>335</v>
      </c>
      <c r="AD50" s="26" t="s">
        <v>228</v>
      </c>
      <c r="AE50" s="41" t="s">
        <v>336</v>
      </c>
      <c r="AF50" s="41" t="s">
        <v>337</v>
      </c>
      <c r="AG50" s="41" t="s">
        <v>228</v>
      </c>
      <c r="AH50" s="41" t="s">
        <v>338</v>
      </c>
      <c r="AI50" s="41" t="s">
        <v>305</v>
      </c>
      <c r="AJ50" s="41" t="s">
        <v>228</v>
      </c>
      <c r="AK50" s="41" t="s">
        <v>339</v>
      </c>
      <c r="AL50" s="41" t="s">
        <v>229</v>
      </c>
      <c r="AM50" s="41" t="s">
        <v>340</v>
      </c>
      <c r="AN50" s="41" t="s">
        <v>341</v>
      </c>
      <c r="AO50" s="41" t="s">
        <v>230</v>
      </c>
      <c r="AP50" s="41" t="s">
        <v>228</v>
      </c>
      <c r="AQ50" s="41" t="s">
        <v>228</v>
      </c>
      <c r="AR50" s="41" t="s">
        <v>228</v>
      </c>
      <c r="AS50" s="41" t="s">
        <v>228</v>
      </c>
      <c r="AT50" s="41" t="s">
        <v>228</v>
      </c>
      <c r="AU50" s="41" t="s">
        <v>228</v>
      </c>
      <c r="AV50" s="23">
        <v>0.06</v>
      </c>
      <c r="AW50" s="23">
        <v>8.84</v>
      </c>
      <c r="AX50" s="23">
        <v>53.7</v>
      </c>
      <c r="AY50" s="26" t="s">
        <v>231</v>
      </c>
      <c r="AZ50" s="23" t="s">
        <v>330</v>
      </c>
      <c r="BA50" s="23"/>
      <c r="BB50" s="22">
        <v>0.91</v>
      </c>
      <c r="BC50" s="27">
        <v>3.5000000000000003E-2</v>
      </c>
      <c r="BD50" s="27">
        <v>0.1</v>
      </c>
      <c r="BE50" s="27">
        <v>49.531999999999996</v>
      </c>
      <c r="BF50" s="27">
        <v>0.153</v>
      </c>
    </row>
    <row r="51" spans="1:58" ht="14.25" customHeight="1">
      <c r="A51">
        <v>24</v>
      </c>
      <c r="B51" s="20">
        <v>45195</v>
      </c>
      <c r="C51" s="32">
        <v>0.43055555555555558</v>
      </c>
      <c r="F51" t="s">
        <v>342</v>
      </c>
      <c r="G51" t="s">
        <v>343</v>
      </c>
      <c r="H51" t="s">
        <v>344</v>
      </c>
      <c r="I51">
        <v>8.2200000000000006</v>
      </c>
      <c r="J51">
        <v>317</v>
      </c>
      <c r="K51" s="23">
        <v>247.15</v>
      </c>
      <c r="L51" s="37">
        <v>9.24</v>
      </c>
      <c r="N51">
        <v>-18.47</v>
      </c>
      <c r="O51">
        <v>-150.6</v>
      </c>
      <c r="P51">
        <v>-2.8</v>
      </c>
      <c r="R51" s="38">
        <v>13.5</v>
      </c>
      <c r="S51" s="22">
        <v>0.34</v>
      </c>
      <c r="T51" s="22">
        <v>2.52</v>
      </c>
      <c r="U51" s="22">
        <v>-32.22</v>
      </c>
      <c r="V51" s="39">
        <f>DUCCEM_full_CDOM!BM51:BM165</f>
        <v>40.439917710000003</v>
      </c>
      <c r="W51" s="42" t="s">
        <v>345</v>
      </c>
      <c r="X51" s="39">
        <f>DUCCEM_full_CDOM!WN51</f>
        <v>1.8030000000000001E-2</v>
      </c>
      <c r="Y51" s="40">
        <f>DUCCEM_full_CDOM!WO51</f>
        <v>1.7510000000000001E-2</v>
      </c>
      <c r="Z51" s="40">
        <f>DUCCEM_full_CDOM!WP51</f>
        <v>1.0297000000000001</v>
      </c>
      <c r="AA51" s="25">
        <f t="shared" si="6"/>
        <v>3.0067926372093581</v>
      </c>
      <c r="AB51" s="39" t="s">
        <v>346</v>
      </c>
      <c r="AC51" s="39" t="s">
        <v>301</v>
      </c>
      <c r="AD51" s="26" t="s">
        <v>228</v>
      </c>
      <c r="AE51" s="41" t="s">
        <v>347</v>
      </c>
      <c r="AF51" s="41" t="s">
        <v>348</v>
      </c>
      <c r="AG51" s="41" t="s">
        <v>228</v>
      </c>
      <c r="AH51" s="41" t="s">
        <v>349</v>
      </c>
      <c r="AI51" s="41" t="s">
        <v>350</v>
      </c>
      <c r="AJ51" s="41" t="s">
        <v>228</v>
      </c>
      <c r="AK51" s="41" t="s">
        <v>351</v>
      </c>
      <c r="AL51" s="41" t="s">
        <v>229</v>
      </c>
      <c r="AM51" s="41" t="s">
        <v>352</v>
      </c>
      <c r="AN51" s="41" t="s">
        <v>353</v>
      </c>
      <c r="AO51" s="41" t="s">
        <v>230</v>
      </c>
      <c r="AP51" s="41" t="s">
        <v>228</v>
      </c>
      <c r="AQ51" s="41" t="s">
        <v>228</v>
      </c>
      <c r="AR51" s="41" t="s">
        <v>228</v>
      </c>
      <c r="AS51" s="41" t="s">
        <v>228</v>
      </c>
      <c r="AT51" s="41" t="s">
        <v>228</v>
      </c>
      <c r="AU51" s="41" t="s">
        <v>228</v>
      </c>
      <c r="AV51" s="23">
        <v>0.06</v>
      </c>
      <c r="AW51" s="23">
        <v>8.7200000000000006</v>
      </c>
      <c r="AX51" s="23">
        <v>50.2</v>
      </c>
      <c r="AY51" s="26" t="s">
        <v>231</v>
      </c>
      <c r="AZ51" s="23" t="s">
        <v>330</v>
      </c>
      <c r="BA51" s="23"/>
      <c r="BB51" s="23"/>
    </row>
    <row r="52" spans="1:58" ht="14.25" customHeight="1">
      <c r="A52">
        <v>25</v>
      </c>
      <c r="B52" s="20">
        <v>45209</v>
      </c>
      <c r="C52" s="32">
        <v>0.43055555555555558</v>
      </c>
      <c r="F52" t="s">
        <v>354</v>
      </c>
      <c r="G52" t="s">
        <v>355</v>
      </c>
      <c r="H52" t="s">
        <v>344</v>
      </c>
      <c r="I52">
        <v>1.98</v>
      </c>
      <c r="J52">
        <v>342</v>
      </c>
      <c r="K52" s="23">
        <v>225.02</v>
      </c>
      <c r="L52" s="37">
        <v>9.14</v>
      </c>
      <c r="N52">
        <v>-18.41</v>
      </c>
      <c r="O52">
        <v>-150.4</v>
      </c>
      <c r="P52">
        <v>-3.1</v>
      </c>
      <c r="R52" s="38">
        <v>10.75</v>
      </c>
      <c r="S52" s="22">
        <v>0.34</v>
      </c>
      <c r="T52" s="22">
        <v>3.16</v>
      </c>
      <c r="U52" s="22">
        <v>-32.39</v>
      </c>
      <c r="V52" s="39">
        <f>DUCCEM_full_CDOM!BM52:BM166</f>
        <v>62.287649629999997</v>
      </c>
      <c r="W52" s="42" t="s">
        <v>356</v>
      </c>
      <c r="X52" s="39">
        <f>DUCCEM_full_CDOM!WN52</f>
        <v>1.7850000000000001E-2</v>
      </c>
      <c r="Y52" s="40">
        <f>DUCCEM_full_CDOM!WO52</f>
        <v>1.917E-2</v>
      </c>
      <c r="Z52" s="40">
        <f>DUCCEM_full_CDOM!WP52</f>
        <v>0.93110000000000004</v>
      </c>
      <c r="AA52" s="25">
        <f t="shared" si="6"/>
        <v>3.3765679152687453</v>
      </c>
      <c r="AB52" s="39" t="s">
        <v>357</v>
      </c>
      <c r="AC52" s="39" t="s">
        <v>358</v>
      </c>
      <c r="AD52" s="26" t="s">
        <v>228</v>
      </c>
      <c r="AE52" s="41" t="s">
        <v>359</v>
      </c>
      <c r="AF52" s="41" t="s">
        <v>360</v>
      </c>
      <c r="AG52" s="41" t="s">
        <v>228</v>
      </c>
      <c r="AH52" s="41" t="s">
        <v>361</v>
      </c>
      <c r="AI52" s="41" t="s">
        <v>362</v>
      </c>
      <c r="AJ52" s="41" t="s">
        <v>228</v>
      </c>
      <c r="AK52" s="41" t="s">
        <v>363</v>
      </c>
      <c r="AL52" s="41" t="s">
        <v>229</v>
      </c>
      <c r="AM52" s="41" t="s">
        <v>364</v>
      </c>
      <c r="AN52" s="41" t="s">
        <v>365</v>
      </c>
      <c r="AO52" s="41" t="s">
        <v>230</v>
      </c>
      <c r="AP52" s="41" t="s">
        <v>228</v>
      </c>
      <c r="AQ52" s="41" t="s">
        <v>228</v>
      </c>
      <c r="AR52" s="41" t="s">
        <v>228</v>
      </c>
      <c r="AS52" s="41" t="s">
        <v>228</v>
      </c>
      <c r="AT52" s="41" t="s">
        <v>228</v>
      </c>
      <c r="AU52" s="41" t="s">
        <v>228</v>
      </c>
      <c r="AV52" s="23">
        <v>0.06</v>
      </c>
      <c r="AW52" s="23">
        <v>8.64</v>
      </c>
      <c r="AX52" s="23">
        <v>44.2</v>
      </c>
      <c r="AY52" s="26" t="s">
        <v>231</v>
      </c>
      <c r="AZ52" s="23" t="s">
        <v>330</v>
      </c>
      <c r="BA52" s="23"/>
      <c r="BB52" s="23"/>
    </row>
    <row r="53" spans="1:58" ht="14.25" customHeight="1">
      <c r="A53">
        <v>26</v>
      </c>
      <c r="B53" s="20">
        <v>45266</v>
      </c>
      <c r="C53" s="32">
        <v>0.4375</v>
      </c>
      <c r="F53" t="s">
        <v>366</v>
      </c>
      <c r="G53" t="s">
        <v>367</v>
      </c>
      <c r="H53" t="s">
        <v>344</v>
      </c>
      <c r="I53">
        <v>0.16</v>
      </c>
      <c r="J53">
        <v>322</v>
      </c>
      <c r="K53" s="23">
        <v>247.75</v>
      </c>
      <c r="L53" s="37">
        <v>8.74</v>
      </c>
      <c r="N53">
        <v>-18.66</v>
      </c>
      <c r="O53">
        <v>-152</v>
      </c>
      <c r="P53">
        <v>-2.7</v>
      </c>
      <c r="Q53">
        <v>29</v>
      </c>
      <c r="R53" s="38">
        <v>3.75</v>
      </c>
      <c r="S53" s="22">
        <v>0.17</v>
      </c>
      <c r="T53" s="22">
        <v>4.42</v>
      </c>
      <c r="U53" s="43">
        <v>-38.29</v>
      </c>
      <c r="V53" s="39">
        <f>DUCCEM_full_CDOM!BM53:BM167</f>
        <v>43.957457730000002</v>
      </c>
      <c r="W53" s="42" t="s">
        <v>368</v>
      </c>
      <c r="X53" s="39">
        <f>DUCCEM_full_CDOM!WN53</f>
        <v>1.917E-2</v>
      </c>
      <c r="Y53" s="40">
        <f>DUCCEM_full_CDOM!WO53</f>
        <v>1.9959999999999999E-2</v>
      </c>
      <c r="Z53" s="40">
        <f>DUCCEM_full_CDOM!WP53</f>
        <v>0.96040000000000003</v>
      </c>
      <c r="AA53" s="25">
        <f t="shared" si="6"/>
        <v>2.9546504646651495</v>
      </c>
      <c r="AB53" s="39" t="s">
        <v>369</v>
      </c>
      <c r="AC53" s="39" t="s">
        <v>370</v>
      </c>
      <c r="AD53" s="26" t="s">
        <v>228</v>
      </c>
      <c r="AE53" s="41" t="s">
        <v>302</v>
      </c>
      <c r="AF53" s="41" t="s">
        <v>371</v>
      </c>
      <c r="AG53" s="41" t="s">
        <v>228</v>
      </c>
      <c r="AH53" s="41" t="s">
        <v>372</v>
      </c>
      <c r="AI53" s="41" t="s">
        <v>373</v>
      </c>
      <c r="AJ53" s="41" t="s">
        <v>228</v>
      </c>
      <c r="AK53" s="41" t="s">
        <v>374</v>
      </c>
      <c r="AL53" s="41" t="s">
        <v>229</v>
      </c>
      <c r="AM53" s="41" t="s">
        <v>375</v>
      </c>
      <c r="AN53" s="41" t="s">
        <v>329</v>
      </c>
      <c r="AO53" s="41" t="s">
        <v>230</v>
      </c>
      <c r="AP53" s="41" t="s">
        <v>228</v>
      </c>
      <c r="AQ53" s="41" t="s">
        <v>228</v>
      </c>
      <c r="AR53" s="41" t="s">
        <v>228</v>
      </c>
      <c r="AS53" s="41" t="s">
        <v>228</v>
      </c>
      <c r="AT53" s="41" t="s">
        <v>228</v>
      </c>
      <c r="AU53" s="41" t="s">
        <v>228</v>
      </c>
      <c r="AV53" s="23">
        <v>7.0000000000000007E-2</v>
      </c>
      <c r="AW53" s="23">
        <v>9.3699999999999992</v>
      </c>
      <c r="AX53" s="23">
        <v>43.3</v>
      </c>
      <c r="AY53" s="26" t="s">
        <v>231</v>
      </c>
      <c r="AZ53" s="23">
        <v>0.34</v>
      </c>
      <c r="BA53" s="23"/>
      <c r="BB53" s="23"/>
    </row>
    <row r="54" spans="1:58" ht="14.25" customHeight="1">
      <c r="A54">
        <v>27</v>
      </c>
      <c r="B54" s="20">
        <v>45271</v>
      </c>
      <c r="C54" s="32">
        <v>0.4375</v>
      </c>
      <c r="F54" t="s">
        <v>376</v>
      </c>
      <c r="G54" t="s">
        <v>377</v>
      </c>
      <c r="H54" t="s">
        <v>344</v>
      </c>
      <c r="I54">
        <v>0.13</v>
      </c>
      <c r="J54">
        <v>324</v>
      </c>
      <c r="K54" s="23">
        <v>256.66000000000003</v>
      </c>
      <c r="L54" s="37">
        <v>8.48</v>
      </c>
      <c r="N54">
        <v>-18.809999999999999</v>
      </c>
      <c r="O54">
        <v>-152.30000000000001</v>
      </c>
      <c r="P54">
        <v>-1.8</v>
      </c>
      <c r="Q54">
        <v>29</v>
      </c>
      <c r="R54" s="24">
        <v>4</v>
      </c>
      <c r="S54" s="22">
        <v>0.21</v>
      </c>
      <c r="T54" s="22">
        <v>5.16</v>
      </c>
      <c r="U54" s="43">
        <v>-35.94</v>
      </c>
      <c r="V54" s="39">
        <f>DUCCEM_full_CDOM!BM54:BM168</f>
        <v>44.986233159999998</v>
      </c>
      <c r="W54" s="42" t="s">
        <v>378</v>
      </c>
      <c r="X54" s="39">
        <f>DUCCEM_full_CDOM!WN54</f>
        <v>1.9570000000000001E-2</v>
      </c>
      <c r="Y54" s="40">
        <f>DUCCEM_full_CDOM!WO54</f>
        <v>1.9050000000000001E-2</v>
      </c>
      <c r="Z54" s="40">
        <f>DUCCEM_full_CDOM!WP54</f>
        <v>1.0273000000000001</v>
      </c>
      <c r="AA54" s="25">
        <f t="shared" si="6"/>
        <v>3.2127883224398381</v>
      </c>
      <c r="AB54" s="39" t="s">
        <v>379</v>
      </c>
      <c r="AC54" s="39" t="s">
        <v>380</v>
      </c>
      <c r="AD54" s="26" t="s">
        <v>228</v>
      </c>
      <c r="AE54" s="41" t="s">
        <v>381</v>
      </c>
      <c r="AF54" s="41" t="s">
        <v>382</v>
      </c>
      <c r="AG54" s="41" t="s">
        <v>228</v>
      </c>
      <c r="AH54" s="41" t="s">
        <v>383</v>
      </c>
      <c r="AI54" s="41" t="s">
        <v>384</v>
      </c>
      <c r="AJ54" s="41" t="s">
        <v>228</v>
      </c>
      <c r="AK54" s="41" t="s">
        <v>385</v>
      </c>
      <c r="AL54" s="41" t="s">
        <v>229</v>
      </c>
      <c r="AM54" s="41" t="s">
        <v>386</v>
      </c>
      <c r="AN54" s="41" t="s">
        <v>387</v>
      </c>
      <c r="AO54" s="41" t="s">
        <v>230</v>
      </c>
      <c r="AP54" s="41" t="s">
        <v>228</v>
      </c>
      <c r="AQ54" s="41" t="s">
        <v>228</v>
      </c>
      <c r="AR54" s="41" t="s">
        <v>228</v>
      </c>
      <c r="AS54" s="41" t="s">
        <v>228</v>
      </c>
      <c r="AT54" s="41" t="s">
        <v>228</v>
      </c>
      <c r="AU54" s="41" t="s">
        <v>228</v>
      </c>
      <c r="AV54" s="23">
        <v>7.0000000000000007E-2</v>
      </c>
      <c r="AW54" s="23">
        <v>9.65</v>
      </c>
      <c r="AX54" s="23">
        <v>44</v>
      </c>
      <c r="AY54" s="26" t="s">
        <v>231</v>
      </c>
      <c r="AZ54" s="23">
        <v>0.35</v>
      </c>
      <c r="BA54" s="23"/>
      <c r="BB54" s="22">
        <v>3.4990000000000001</v>
      </c>
      <c r="BC54" s="27">
        <v>4.9000000000000002E-2</v>
      </c>
      <c r="BD54" s="27">
        <v>0.1</v>
      </c>
      <c r="BE54" s="27">
        <v>48.07</v>
      </c>
      <c r="BF54" s="27">
        <v>0.49</v>
      </c>
    </row>
    <row r="55" spans="1:58" ht="14.25" customHeight="1">
      <c r="A55">
        <v>28</v>
      </c>
      <c r="B55" s="20">
        <v>45278</v>
      </c>
      <c r="C55" s="32">
        <v>0.45833333333333331</v>
      </c>
      <c r="F55" t="s">
        <v>388</v>
      </c>
      <c r="G55" t="s">
        <v>389</v>
      </c>
      <c r="H55" t="s">
        <v>344</v>
      </c>
      <c r="I55">
        <v>0.11</v>
      </c>
      <c r="J55">
        <v>331</v>
      </c>
      <c r="K55" s="23">
        <v>249.15</v>
      </c>
      <c r="L55" s="37">
        <v>8.3800000000000008</v>
      </c>
      <c r="N55">
        <v>-18.75</v>
      </c>
      <c r="O55">
        <v>-152.19999999999999</v>
      </c>
      <c r="P55">
        <v>-2.2000000000000002</v>
      </c>
      <c r="Q55">
        <v>43</v>
      </c>
      <c r="R55" s="24">
        <v>1</v>
      </c>
      <c r="S55" s="22">
        <v>0.21</v>
      </c>
      <c r="T55" s="22">
        <v>10.33</v>
      </c>
      <c r="U55" s="43">
        <v>-39.6</v>
      </c>
      <c r="V55" s="39">
        <f>DUCCEM_full_CDOM!BM55:BM169</f>
        <v>41.520920570000001</v>
      </c>
      <c r="W55" s="42" t="s">
        <v>390</v>
      </c>
      <c r="X55" s="39">
        <f>DUCCEM_full_CDOM!WN55</f>
        <v>1.9199999999999998E-2</v>
      </c>
      <c r="Y55" s="40">
        <f>DUCCEM_full_CDOM!WO55</f>
        <v>1.857E-2</v>
      </c>
      <c r="Z55" s="40">
        <f>DUCCEM_full_CDOM!WP55</f>
        <v>1.0339</v>
      </c>
      <c r="AA55" s="25">
        <f t="shared" si="6"/>
        <v>2.7399784191889265</v>
      </c>
      <c r="AB55" s="39" t="s">
        <v>391</v>
      </c>
      <c r="AC55" s="39" t="s">
        <v>392</v>
      </c>
      <c r="AD55" s="26" t="s">
        <v>228</v>
      </c>
      <c r="AE55" s="41" t="s">
        <v>347</v>
      </c>
      <c r="AF55" s="41" t="s">
        <v>393</v>
      </c>
      <c r="AG55" s="41" t="s">
        <v>228</v>
      </c>
      <c r="AH55" s="41" t="s">
        <v>394</v>
      </c>
      <c r="AI55" s="41" t="s">
        <v>395</v>
      </c>
      <c r="AJ55" s="41" t="s">
        <v>228</v>
      </c>
      <c r="AK55" s="41" t="s">
        <v>396</v>
      </c>
      <c r="AL55" s="41" t="s">
        <v>229</v>
      </c>
      <c r="AM55" s="41" t="s">
        <v>397</v>
      </c>
      <c r="AN55" s="41" t="s">
        <v>398</v>
      </c>
      <c r="AO55" s="41" t="s">
        <v>230</v>
      </c>
      <c r="AP55" s="41" t="s">
        <v>228</v>
      </c>
      <c r="AQ55" s="41" t="s">
        <v>228</v>
      </c>
      <c r="AR55" s="41" t="s">
        <v>228</v>
      </c>
      <c r="AS55" s="41" t="s">
        <v>228</v>
      </c>
      <c r="AT55" s="41" t="s">
        <v>228</v>
      </c>
      <c r="AU55" s="41" t="s">
        <v>228</v>
      </c>
      <c r="AV55" s="23">
        <v>0.06</v>
      </c>
      <c r="AW55" s="23">
        <v>10</v>
      </c>
      <c r="AX55" s="23">
        <v>44.1</v>
      </c>
      <c r="AY55" s="26" t="s">
        <v>231</v>
      </c>
      <c r="AZ55" s="23">
        <v>0.36</v>
      </c>
      <c r="BA55" s="23"/>
      <c r="BB55" s="22">
        <v>3.843</v>
      </c>
      <c r="BC55" s="27">
        <v>4.9000000000000002E-2</v>
      </c>
      <c r="BD55" s="27">
        <v>0.1</v>
      </c>
      <c r="BE55" s="27">
        <v>50.082999999999998</v>
      </c>
      <c r="BF55" s="27">
        <v>0.46</v>
      </c>
    </row>
    <row r="56" spans="1:58" ht="14.25" customHeight="1">
      <c r="A56">
        <v>29</v>
      </c>
      <c r="B56" s="20">
        <v>45314</v>
      </c>
      <c r="C56" s="32">
        <v>0.60416666666666663</v>
      </c>
      <c r="F56" t="s">
        <v>399</v>
      </c>
      <c r="G56" t="s">
        <v>400</v>
      </c>
      <c r="H56" t="s">
        <v>344</v>
      </c>
      <c r="I56">
        <v>0.11</v>
      </c>
      <c r="J56">
        <v>399</v>
      </c>
      <c r="K56" s="23">
        <v>297.12</v>
      </c>
      <c r="L56" s="37">
        <v>8.1</v>
      </c>
      <c r="N56">
        <v>-18.61</v>
      </c>
      <c r="O56">
        <v>-151.6</v>
      </c>
      <c r="P56">
        <v>-2.8</v>
      </c>
      <c r="Q56">
        <v>59</v>
      </c>
      <c r="R56" s="24">
        <v>1.5</v>
      </c>
      <c r="S56" s="22">
        <v>0.16</v>
      </c>
      <c r="T56" s="22">
        <v>10.77</v>
      </c>
      <c r="U56" s="43">
        <v>-39.08</v>
      </c>
      <c r="V56" s="39">
        <f>DUCCEM_full_CDOM!BM56:BM170</f>
        <v>32.397346560000003</v>
      </c>
      <c r="W56" s="39" t="s">
        <v>401</v>
      </c>
      <c r="X56" s="39">
        <f>DUCCEM_full_CDOM!WN56</f>
        <v>2.0459999999999999E-2</v>
      </c>
      <c r="Y56" s="40">
        <f>DUCCEM_full_CDOM!WO56</f>
        <v>1.9230000000000001E-2</v>
      </c>
      <c r="Z56" s="40">
        <f>DUCCEM_full_CDOM!WP56</f>
        <v>1.0640000000000001</v>
      </c>
      <c r="AA56" s="25">
        <f t="shared" si="6"/>
        <v>2.6002687613921567</v>
      </c>
      <c r="AB56" s="39" t="s">
        <v>402</v>
      </c>
      <c r="AC56" s="39" t="s">
        <v>403</v>
      </c>
      <c r="AD56" s="26" t="s">
        <v>228</v>
      </c>
      <c r="AE56" s="41" t="s">
        <v>336</v>
      </c>
      <c r="AF56" s="41" t="s">
        <v>404</v>
      </c>
      <c r="AG56" s="41" t="s">
        <v>228</v>
      </c>
      <c r="AH56" s="41" t="s">
        <v>405</v>
      </c>
      <c r="AI56" s="41" t="s">
        <v>406</v>
      </c>
      <c r="AJ56" s="41" t="s">
        <v>228</v>
      </c>
      <c r="AK56" s="41" t="s">
        <v>407</v>
      </c>
      <c r="AL56" s="41" t="s">
        <v>229</v>
      </c>
      <c r="AM56" s="41" t="s">
        <v>408</v>
      </c>
      <c r="AN56" s="41" t="s">
        <v>409</v>
      </c>
      <c r="AO56" s="41" t="s">
        <v>230</v>
      </c>
      <c r="AP56" s="41" t="s">
        <v>228</v>
      </c>
      <c r="AQ56" s="41" t="s">
        <v>228</v>
      </c>
      <c r="AR56" s="41" t="s">
        <v>228</v>
      </c>
      <c r="AS56" s="41" t="s">
        <v>228</v>
      </c>
      <c r="AT56" s="41" t="s">
        <v>228</v>
      </c>
      <c r="AU56" s="41" t="s">
        <v>228</v>
      </c>
      <c r="AV56" s="23">
        <v>0.06</v>
      </c>
      <c r="AW56" s="23">
        <v>13.3</v>
      </c>
      <c r="AX56" s="23">
        <v>52.5</v>
      </c>
      <c r="AY56" s="26" t="s">
        <v>231</v>
      </c>
      <c r="AZ56" s="23">
        <v>0.49</v>
      </c>
      <c r="BA56" s="23"/>
      <c r="BB56" s="22">
        <v>6.6269999999999998</v>
      </c>
      <c r="BC56" s="27">
        <v>5.0999999999999997E-2</v>
      </c>
      <c r="BD56" s="27">
        <v>6.3E-2</v>
      </c>
      <c r="BE56" s="27">
        <v>62.274000000000001</v>
      </c>
      <c r="BF56" s="27">
        <v>0.505</v>
      </c>
    </row>
    <row r="57" spans="1:58" ht="14.25" customHeight="1">
      <c r="A57">
        <v>30</v>
      </c>
      <c r="B57" s="20">
        <v>45321</v>
      </c>
      <c r="C57" s="32">
        <v>0.4513888888888889</v>
      </c>
      <c r="F57" t="s">
        <v>410</v>
      </c>
      <c r="G57" t="s">
        <v>411</v>
      </c>
      <c r="H57" t="s">
        <v>344</v>
      </c>
      <c r="I57">
        <v>0.1</v>
      </c>
      <c r="J57">
        <v>405</v>
      </c>
      <c r="K57" s="23">
        <v>291.51</v>
      </c>
      <c r="L57" s="37">
        <v>8.01</v>
      </c>
      <c r="N57">
        <v>-18.62</v>
      </c>
      <c r="O57">
        <v>-151.9</v>
      </c>
      <c r="P57">
        <v>-2.9</v>
      </c>
      <c r="Q57">
        <v>71</v>
      </c>
      <c r="R57" s="24">
        <v>1.5</v>
      </c>
      <c r="S57" s="22">
        <v>0.14000000000000001</v>
      </c>
      <c r="T57" s="22">
        <v>9.34</v>
      </c>
      <c r="U57" s="43">
        <v>-39.83</v>
      </c>
      <c r="V57" s="39">
        <f>DUCCEM_full_CDOM!BM57:BM171</f>
        <v>33.292115029999998</v>
      </c>
      <c r="W57" s="39" t="s">
        <v>412</v>
      </c>
      <c r="X57" s="39">
        <f>DUCCEM_full_CDOM!WN57</f>
        <v>2.0590000000000001E-2</v>
      </c>
      <c r="Y57" s="40">
        <f>DUCCEM_full_CDOM!WO57</f>
        <v>2.0250000000000001E-2</v>
      </c>
      <c r="Z57" s="40">
        <f>DUCCEM_full_CDOM!WP57</f>
        <v>1.0167999999999999</v>
      </c>
      <c r="AA57" s="25">
        <f t="shared" si="6"/>
        <v>2.483844845286217</v>
      </c>
      <c r="AB57" s="39" t="s">
        <v>413</v>
      </c>
      <c r="AC57" s="39" t="s">
        <v>414</v>
      </c>
      <c r="AD57" s="26" t="s">
        <v>228</v>
      </c>
      <c r="AE57" s="41" t="s">
        <v>359</v>
      </c>
      <c r="AF57" s="41" t="s">
        <v>415</v>
      </c>
      <c r="AG57" s="41" t="s">
        <v>228</v>
      </c>
      <c r="AH57" s="41" t="s">
        <v>416</v>
      </c>
      <c r="AI57" s="41" t="s">
        <v>417</v>
      </c>
      <c r="AJ57" s="41" t="s">
        <v>228</v>
      </c>
      <c r="AK57" s="41" t="s">
        <v>417</v>
      </c>
      <c r="AL57" s="41" t="s">
        <v>229</v>
      </c>
      <c r="AM57" s="41" t="s">
        <v>418</v>
      </c>
      <c r="AN57" s="41" t="s">
        <v>419</v>
      </c>
      <c r="AO57" s="41" t="s">
        <v>230</v>
      </c>
      <c r="AP57" s="41" t="s">
        <v>228</v>
      </c>
      <c r="AQ57" s="41" t="s">
        <v>228</v>
      </c>
      <c r="AR57" s="41" t="s">
        <v>228</v>
      </c>
      <c r="AS57" s="41" t="s">
        <v>228</v>
      </c>
      <c r="AT57" s="41" t="s">
        <v>228</v>
      </c>
      <c r="AU57" s="41" t="s">
        <v>228</v>
      </c>
      <c r="AV57" s="23">
        <v>0.06</v>
      </c>
      <c r="AW57" s="23">
        <v>13.8</v>
      </c>
      <c r="AX57" s="23">
        <v>53.2</v>
      </c>
      <c r="AY57" s="26">
        <v>0.06</v>
      </c>
      <c r="AZ57" s="23">
        <v>0.5</v>
      </c>
      <c r="BA57" s="23"/>
      <c r="BB57" s="22">
        <v>7.1669999999999998</v>
      </c>
      <c r="BC57" s="27">
        <v>0.05</v>
      </c>
      <c r="BD57" s="27">
        <v>7.1999999999999995E-2</v>
      </c>
      <c r="BE57" s="27">
        <v>62.011000000000003</v>
      </c>
      <c r="BF57" s="27">
        <v>0.34799999999999998</v>
      </c>
    </row>
    <row r="58" spans="1:58" ht="14.25" customHeight="1">
      <c r="A58">
        <v>31</v>
      </c>
      <c r="B58" s="20">
        <v>45335</v>
      </c>
      <c r="C58" s="32">
        <v>0.41666666666666669</v>
      </c>
      <c r="F58" t="s">
        <v>420</v>
      </c>
      <c r="G58" t="s">
        <v>421</v>
      </c>
      <c r="H58" t="s">
        <v>344</v>
      </c>
      <c r="I58">
        <v>-0.5</v>
      </c>
      <c r="K58" s="23">
        <v>307.23</v>
      </c>
      <c r="L58" s="37">
        <v>8.7200000000000006</v>
      </c>
      <c r="N58">
        <v>-18.8</v>
      </c>
      <c r="O58">
        <v>-152</v>
      </c>
      <c r="P58">
        <v>-1.7</v>
      </c>
      <c r="Q58">
        <v>84</v>
      </c>
      <c r="R58" s="38">
        <v>1</v>
      </c>
      <c r="S58" s="22">
        <v>0.13</v>
      </c>
      <c r="T58" s="22">
        <v>14.8</v>
      </c>
      <c r="U58" s="43">
        <v>-36.67</v>
      </c>
      <c r="V58" s="39">
        <f>DUCCEM_full_CDOM!BM58:BM172</f>
        <v>28.694320619999999</v>
      </c>
      <c r="W58" s="39" t="s">
        <v>422</v>
      </c>
      <c r="X58" s="39">
        <f>DUCCEM_full_CDOM!WN58</f>
        <v>2.0449999999999999E-2</v>
      </c>
      <c r="Y58" s="40">
        <f>DUCCEM_full_CDOM!WO58</f>
        <v>1.9300000000000001E-2</v>
      </c>
      <c r="Z58" s="40">
        <f>DUCCEM_full_CDOM!WP58</f>
        <v>1.0596000000000001</v>
      </c>
      <c r="AA58" s="25">
        <f t="shared" si="6"/>
        <v>2.364239089184061</v>
      </c>
      <c r="AB58" s="39" t="s">
        <v>423</v>
      </c>
      <c r="AC58" s="39" t="s">
        <v>358</v>
      </c>
      <c r="AD58" s="26" t="s">
        <v>228</v>
      </c>
      <c r="AE58" s="41" t="s">
        <v>314</v>
      </c>
      <c r="AF58" s="41" t="s">
        <v>424</v>
      </c>
      <c r="AG58" s="41" t="s">
        <v>228</v>
      </c>
      <c r="AH58" s="41" t="s">
        <v>425</v>
      </c>
      <c r="AI58" s="41" t="s">
        <v>426</v>
      </c>
      <c r="AJ58" s="41" t="s">
        <v>228</v>
      </c>
      <c r="AK58" s="41" t="s">
        <v>427</v>
      </c>
      <c r="AL58" s="41" t="s">
        <v>229</v>
      </c>
      <c r="AM58" s="41" t="s">
        <v>428</v>
      </c>
      <c r="AN58" s="41" t="s">
        <v>429</v>
      </c>
      <c r="AO58" s="41" t="s">
        <v>230</v>
      </c>
      <c r="AP58" s="41" t="s">
        <v>228</v>
      </c>
      <c r="AQ58" s="41" t="s">
        <v>228</v>
      </c>
      <c r="AR58" s="41" t="s">
        <v>228</v>
      </c>
      <c r="AS58" s="41" t="s">
        <v>228</v>
      </c>
      <c r="AT58" s="41" t="s">
        <v>228</v>
      </c>
      <c r="AU58" s="41" t="s">
        <v>228</v>
      </c>
      <c r="AV58" s="23">
        <v>0.06</v>
      </c>
      <c r="AW58" s="23">
        <v>16.2</v>
      </c>
      <c r="AX58" s="23">
        <v>58.2</v>
      </c>
      <c r="AY58" s="26">
        <v>0.06</v>
      </c>
      <c r="AZ58" s="23">
        <v>0.56999999999999995</v>
      </c>
      <c r="BA58" s="23"/>
      <c r="BB58" s="23"/>
    </row>
    <row r="59" spans="1:58" ht="14.25" customHeight="1">
      <c r="A59">
        <v>32</v>
      </c>
      <c r="B59" s="20">
        <v>45352</v>
      </c>
      <c r="C59" s="32">
        <v>0.45833333333333331</v>
      </c>
      <c r="F59" t="s">
        <v>430</v>
      </c>
      <c r="G59" t="s">
        <v>431</v>
      </c>
      <c r="H59" t="s">
        <v>332</v>
      </c>
      <c r="I59">
        <v>0</v>
      </c>
      <c r="K59" s="23">
        <v>343.29</v>
      </c>
      <c r="L59" s="37">
        <v>8.26</v>
      </c>
      <c r="N59">
        <v>-18.940000000000001</v>
      </c>
      <c r="O59">
        <v>-154</v>
      </c>
      <c r="P59">
        <v>-2.5</v>
      </c>
      <c r="Q59">
        <v>90</v>
      </c>
      <c r="R59" s="24">
        <v>0.5</v>
      </c>
      <c r="S59" s="22">
        <v>0.13</v>
      </c>
      <c r="T59" s="22">
        <v>25.59</v>
      </c>
      <c r="U59" s="43">
        <v>-34.92</v>
      </c>
      <c r="V59" s="39">
        <f>DUCCEM_full_CDOM!BM59:BM173</f>
        <v>24.376377560000002</v>
      </c>
      <c r="W59" s="39" t="s">
        <v>432</v>
      </c>
      <c r="X59" s="39">
        <f>DUCCEM_full_CDOM!WN59</f>
        <v>2.1530000000000001E-2</v>
      </c>
      <c r="Y59" s="40">
        <f>DUCCEM_full_CDOM!WO59</f>
        <v>2.214E-2</v>
      </c>
      <c r="Z59" s="40">
        <f>DUCCEM_full_CDOM!WP59</f>
        <v>0.97240000000000004</v>
      </c>
      <c r="AA59" s="25">
        <f t="shared" si="6"/>
        <v>2.5443795676208292</v>
      </c>
      <c r="AB59" s="39" t="s">
        <v>433</v>
      </c>
      <c r="AC59" s="39" t="s">
        <v>358</v>
      </c>
      <c r="AD59" s="26" t="s">
        <v>228</v>
      </c>
      <c r="AE59" s="41" t="s">
        <v>381</v>
      </c>
      <c r="AF59" s="41" t="s">
        <v>434</v>
      </c>
      <c r="AG59" s="41" t="s">
        <v>228</v>
      </c>
      <c r="AH59" s="41" t="s">
        <v>435</v>
      </c>
      <c r="AI59" s="41" t="s">
        <v>436</v>
      </c>
      <c r="AJ59" s="41" t="s">
        <v>228</v>
      </c>
      <c r="AK59" s="41" t="s">
        <v>437</v>
      </c>
      <c r="AL59" s="41" t="s">
        <v>229</v>
      </c>
      <c r="AM59" s="41" t="s">
        <v>438</v>
      </c>
      <c r="AN59" s="41" t="s">
        <v>439</v>
      </c>
      <c r="AO59" s="41" t="s">
        <v>230</v>
      </c>
      <c r="AP59" s="41" t="s">
        <v>228</v>
      </c>
      <c r="AQ59" s="41" t="s">
        <v>228</v>
      </c>
      <c r="AR59" s="41" t="s">
        <v>228</v>
      </c>
      <c r="AS59" s="41" t="s">
        <v>228</v>
      </c>
      <c r="AT59" s="41" t="s">
        <v>228</v>
      </c>
      <c r="AU59" s="41" t="s">
        <v>228</v>
      </c>
      <c r="AV59" s="23">
        <v>7.0000000000000007E-2</v>
      </c>
      <c r="AW59" s="23">
        <v>17.100000000000001</v>
      </c>
      <c r="AX59" s="23">
        <v>60.5</v>
      </c>
      <c r="AY59" s="26" t="s">
        <v>231</v>
      </c>
      <c r="AZ59" s="23">
        <v>0.73</v>
      </c>
      <c r="BA59" s="23"/>
      <c r="BB59" s="23"/>
    </row>
    <row r="60" spans="1:58" ht="14.25" customHeight="1">
      <c r="A60">
        <v>33</v>
      </c>
      <c r="B60" s="20">
        <v>45362</v>
      </c>
      <c r="C60" s="32">
        <v>0.625</v>
      </c>
      <c r="F60" t="s">
        <v>440</v>
      </c>
      <c r="G60" t="s">
        <v>441</v>
      </c>
      <c r="H60" t="s">
        <v>344</v>
      </c>
      <c r="I60">
        <v>0.5</v>
      </c>
      <c r="K60" s="23">
        <v>370.72</v>
      </c>
      <c r="L60" s="37">
        <v>8.1300000000000008</v>
      </c>
      <c r="N60">
        <v>-19.12</v>
      </c>
      <c r="O60">
        <v>-155.30000000000001</v>
      </c>
      <c r="P60">
        <v>-2.4</v>
      </c>
      <c r="Q60">
        <v>95</v>
      </c>
      <c r="R60" s="24">
        <v>2</v>
      </c>
      <c r="S60" s="22">
        <v>0.13</v>
      </c>
      <c r="T60" s="22">
        <v>6.41</v>
      </c>
      <c r="U60" s="22">
        <v>-33.799999999999997</v>
      </c>
      <c r="V60" s="39">
        <f>DUCCEM_full_CDOM!BM60:BM174</f>
        <v>25.672752379999999</v>
      </c>
      <c r="W60" s="39" t="s">
        <v>442</v>
      </c>
      <c r="X60" s="39">
        <f>DUCCEM_full_CDOM!WN60</f>
        <v>2.155E-2</v>
      </c>
      <c r="Y60" s="40">
        <f>DUCCEM_full_CDOM!WO60</f>
        <v>1.9179999999999999E-2</v>
      </c>
      <c r="Z60" s="40">
        <f>DUCCEM_full_CDOM!WP60</f>
        <v>1.1235999999999999</v>
      </c>
      <c r="AA60" s="25">
        <f t="shared" si="6"/>
        <v>2.4717352551814704</v>
      </c>
      <c r="AB60" s="39" t="s">
        <v>443</v>
      </c>
      <c r="AC60" s="39" t="s">
        <v>444</v>
      </c>
      <c r="AD60" s="26" t="s">
        <v>228</v>
      </c>
      <c r="AE60" s="41" t="s">
        <v>445</v>
      </c>
      <c r="AF60" s="41" t="s">
        <v>446</v>
      </c>
      <c r="AG60" s="41" t="s">
        <v>228</v>
      </c>
      <c r="AH60" s="41" t="s">
        <v>447</v>
      </c>
      <c r="AI60" s="41" t="s">
        <v>437</v>
      </c>
      <c r="AJ60" s="41" t="s">
        <v>228</v>
      </c>
      <c r="AK60" s="41" t="s">
        <v>448</v>
      </c>
      <c r="AL60" s="41" t="s">
        <v>229</v>
      </c>
      <c r="AM60" s="41" t="s">
        <v>449</v>
      </c>
      <c r="AN60" s="41" t="s">
        <v>450</v>
      </c>
      <c r="AO60" s="41" t="s">
        <v>230</v>
      </c>
      <c r="AP60" s="41" t="s">
        <v>228</v>
      </c>
      <c r="AQ60" s="41" t="s">
        <v>228</v>
      </c>
      <c r="AR60" s="41" t="s">
        <v>228</v>
      </c>
      <c r="AS60" s="41" t="s">
        <v>228</v>
      </c>
      <c r="AT60" s="41" t="s">
        <v>228</v>
      </c>
      <c r="AU60" s="41" t="s">
        <v>228</v>
      </c>
      <c r="AV60" s="23">
        <v>0.08</v>
      </c>
      <c r="AW60" s="23">
        <v>17.399999999999999</v>
      </c>
      <c r="AX60" s="23">
        <v>64.8</v>
      </c>
      <c r="AY60" s="26">
        <v>0.05</v>
      </c>
      <c r="AZ60" s="23">
        <v>0.78</v>
      </c>
      <c r="BA60" s="23"/>
      <c r="BB60" s="22">
        <v>12.384</v>
      </c>
      <c r="BC60" s="27">
        <v>9.1999999999999998E-2</v>
      </c>
      <c r="BD60" s="27">
        <v>0.1</v>
      </c>
      <c r="BE60" s="27">
        <v>75.751999999999995</v>
      </c>
      <c r="BF60" s="27">
        <v>0.46100000000000002</v>
      </c>
    </row>
    <row r="61" spans="1:58" ht="14.25" customHeight="1">
      <c r="A61">
        <v>34</v>
      </c>
      <c r="B61" s="20">
        <v>45378</v>
      </c>
      <c r="C61" s="32">
        <v>0.38194444444444442</v>
      </c>
      <c r="F61" t="s">
        <v>451</v>
      </c>
      <c r="G61" t="s">
        <v>452</v>
      </c>
      <c r="H61" t="s">
        <v>344</v>
      </c>
      <c r="I61">
        <v>0.22</v>
      </c>
      <c r="J61">
        <v>432</v>
      </c>
      <c r="K61" s="23">
        <v>314.14</v>
      </c>
      <c r="L61" s="37">
        <v>8.65</v>
      </c>
      <c r="N61">
        <v>-18.899999999999999</v>
      </c>
      <c r="O61">
        <v>-153.19999999999999</v>
      </c>
      <c r="P61">
        <v>-2</v>
      </c>
      <c r="Q61">
        <v>98</v>
      </c>
      <c r="R61" s="24">
        <v>1.25</v>
      </c>
      <c r="S61" s="22">
        <v>0.09</v>
      </c>
      <c r="T61" s="22">
        <v>7.43</v>
      </c>
      <c r="U61" s="43">
        <v>-36.93</v>
      </c>
      <c r="V61" s="39">
        <f>DUCCEM_full_CDOM!BM61:BM175</f>
        <v>27.770205019999999</v>
      </c>
      <c r="W61" s="39" t="s">
        <v>453</v>
      </c>
      <c r="X61" s="39">
        <f>DUCCEM_full_CDOM!WN61</f>
        <v>2.121E-2</v>
      </c>
      <c r="Y61" s="40">
        <f>DUCCEM_full_CDOM!WO61</f>
        <v>2.0660000000000001E-2</v>
      </c>
      <c r="Z61" s="40">
        <f>DUCCEM_full_CDOM!WP61</f>
        <v>1.0266</v>
      </c>
      <c r="AA61" s="25">
        <f t="shared" si="6"/>
        <v>2.3690125735032548</v>
      </c>
      <c r="AB61" s="39" t="s">
        <v>454</v>
      </c>
      <c r="AC61" s="39" t="s">
        <v>455</v>
      </c>
      <c r="AD61" s="26" t="s">
        <v>228</v>
      </c>
      <c r="AE61" s="41" t="s">
        <v>314</v>
      </c>
      <c r="AF61" s="41" t="s">
        <v>456</v>
      </c>
      <c r="AG61" s="41" t="s">
        <v>228</v>
      </c>
      <c r="AH61" s="41" t="s">
        <v>435</v>
      </c>
      <c r="AI61" s="41" t="s">
        <v>457</v>
      </c>
      <c r="AJ61" s="41" t="s">
        <v>228</v>
      </c>
      <c r="AK61" s="41" t="s">
        <v>427</v>
      </c>
      <c r="AL61" s="41" t="s">
        <v>229</v>
      </c>
      <c r="AM61" s="41" t="s">
        <v>458</v>
      </c>
      <c r="AN61" s="41" t="s">
        <v>459</v>
      </c>
      <c r="AO61" s="41" t="s">
        <v>230</v>
      </c>
      <c r="AP61" s="41" t="s">
        <v>228</v>
      </c>
      <c r="AQ61" s="41" t="s">
        <v>228</v>
      </c>
      <c r="AR61" s="41" t="s">
        <v>228</v>
      </c>
      <c r="AS61" s="41" t="s">
        <v>228</v>
      </c>
      <c r="AT61" s="41" t="s">
        <v>228</v>
      </c>
      <c r="AU61" s="41" t="s">
        <v>228</v>
      </c>
      <c r="AV61" s="23">
        <v>7.0000000000000007E-2</v>
      </c>
      <c r="AW61" s="23">
        <v>15.6</v>
      </c>
      <c r="AX61" s="23">
        <v>55.9</v>
      </c>
      <c r="AY61" s="26" t="s">
        <v>231</v>
      </c>
      <c r="AZ61" s="23">
        <v>0.69</v>
      </c>
      <c r="BA61" s="23"/>
      <c r="BB61" s="22">
        <v>10.340999999999999</v>
      </c>
      <c r="BC61" s="27">
        <v>4.9000000000000002E-2</v>
      </c>
      <c r="BD61" s="27">
        <v>0.1</v>
      </c>
      <c r="BE61" s="27">
        <v>65.930999999999997</v>
      </c>
      <c r="BF61" s="27">
        <v>0.35</v>
      </c>
    </row>
    <row r="62" spans="1:58">
      <c r="A62">
        <v>35</v>
      </c>
      <c r="B62" s="44">
        <v>45400</v>
      </c>
      <c r="C62" s="32">
        <v>0.61805555555555558</v>
      </c>
      <c r="F62" t="s">
        <v>460</v>
      </c>
      <c r="G62" t="s">
        <v>461</v>
      </c>
      <c r="H62" t="s">
        <v>332</v>
      </c>
      <c r="I62">
        <v>0.12</v>
      </c>
      <c r="J62">
        <v>419</v>
      </c>
      <c r="K62" s="23">
        <v>317.14999999999998</v>
      </c>
      <c r="L62" s="37">
        <v>8.4700000000000006</v>
      </c>
      <c r="N62">
        <v>-18.79</v>
      </c>
      <c r="O62">
        <v>-153.1</v>
      </c>
      <c r="P62">
        <v>-2.8</v>
      </c>
      <c r="Q62">
        <v>102</v>
      </c>
      <c r="R62" s="24">
        <v>0.75</v>
      </c>
      <c r="S62" s="22">
        <v>0.02</v>
      </c>
      <c r="T62" s="22">
        <v>2.57</v>
      </c>
      <c r="U62" s="43">
        <v>-38.130000000000003</v>
      </c>
      <c r="V62" s="39">
        <f>DUCCEM_full_CDOM!BM62:BM176</f>
        <v>28.080204940000002</v>
      </c>
      <c r="W62" s="39" t="s">
        <v>462</v>
      </c>
      <c r="X62" s="39">
        <f>DUCCEM_full_CDOM!WN62</f>
        <v>2.0990000000000002E-2</v>
      </c>
      <c r="Y62" s="40">
        <f>DUCCEM_full_CDOM!WO62</f>
        <v>2.1260000000000001E-2</v>
      </c>
      <c r="Z62" s="40">
        <f>DUCCEM_full_CDOM!WP62</f>
        <v>0.98729999999999996</v>
      </c>
      <c r="AA62" s="25">
        <f t="shared" si="6"/>
        <v>2.5454866385589465</v>
      </c>
      <c r="AB62" s="39" t="s">
        <v>463</v>
      </c>
      <c r="AC62" s="39" t="s">
        <v>464</v>
      </c>
      <c r="AD62" s="26" t="s">
        <v>228</v>
      </c>
      <c r="AE62" s="41" t="s">
        <v>336</v>
      </c>
      <c r="AF62" s="41" t="s">
        <v>465</v>
      </c>
      <c r="AG62" s="41" t="s">
        <v>228</v>
      </c>
      <c r="AH62" s="41" t="s">
        <v>466</v>
      </c>
      <c r="AI62" s="41" t="s">
        <v>467</v>
      </c>
      <c r="AJ62" s="41" t="s">
        <v>228</v>
      </c>
      <c r="AK62" s="41" t="s">
        <v>426</v>
      </c>
      <c r="AL62" s="41" t="s">
        <v>229</v>
      </c>
      <c r="AM62" s="41" t="s">
        <v>468</v>
      </c>
      <c r="AN62" s="41" t="s">
        <v>469</v>
      </c>
      <c r="AO62" s="41" t="s">
        <v>230</v>
      </c>
      <c r="AP62" s="41" t="s">
        <v>228</v>
      </c>
      <c r="AQ62" s="41" t="s">
        <v>228</v>
      </c>
      <c r="AR62" s="41" t="s">
        <v>228</v>
      </c>
      <c r="AS62" s="41" t="s">
        <v>228</v>
      </c>
      <c r="AT62" s="41" t="s">
        <v>228</v>
      </c>
      <c r="AU62" s="41" t="s">
        <v>228</v>
      </c>
      <c r="AV62" s="23">
        <v>7.0000000000000007E-2</v>
      </c>
      <c r="AW62" s="23">
        <v>14.4</v>
      </c>
      <c r="AX62" s="23">
        <v>54</v>
      </c>
      <c r="AY62" s="26" t="s">
        <v>231</v>
      </c>
      <c r="AZ62" s="23">
        <v>0.74</v>
      </c>
      <c r="BA62" s="23"/>
    </row>
    <row r="63" spans="1:58">
      <c r="A63">
        <v>36</v>
      </c>
      <c r="B63" s="44">
        <v>45413</v>
      </c>
      <c r="C63" s="32">
        <v>0.59375</v>
      </c>
      <c r="F63" t="s">
        <v>470</v>
      </c>
      <c r="G63" t="s">
        <v>471</v>
      </c>
      <c r="H63" t="s">
        <v>472</v>
      </c>
      <c r="I63">
        <v>0.08</v>
      </c>
      <c r="J63">
        <v>422</v>
      </c>
      <c r="K63" s="23">
        <v>302.52999999999997</v>
      </c>
      <c r="L63" s="37">
        <v>8.56</v>
      </c>
      <c r="N63" s="29">
        <v>-18.78</v>
      </c>
      <c r="O63" s="29">
        <v>-153.1</v>
      </c>
      <c r="P63" s="29">
        <v>-2.9</v>
      </c>
      <c r="Q63">
        <v>110</v>
      </c>
      <c r="R63" s="22">
        <v>1.75</v>
      </c>
      <c r="S63" s="45">
        <v>0.09</v>
      </c>
      <c r="T63" s="45">
        <v>5.25</v>
      </c>
      <c r="U63" s="45">
        <v>-29.43</v>
      </c>
      <c r="V63" s="39">
        <f>DUCCEM_full_CDOM!BM63:BM177</f>
        <v>27.760914700000001</v>
      </c>
      <c r="W63" s="42" t="s">
        <v>473</v>
      </c>
      <c r="X63" s="39">
        <f>DUCCEM_full_CDOM!WN63</f>
        <v>2.1489999999999999E-2</v>
      </c>
      <c r="Y63" s="40">
        <f>DUCCEM_full_CDOM!WO63</f>
        <v>1.917E-2</v>
      </c>
      <c r="Z63" s="40">
        <f>DUCCEM_full_CDOM!WP63</f>
        <v>1.121</v>
      </c>
      <c r="AA63" s="25">
        <f t="shared" si="6"/>
        <v>2.4585437469540437</v>
      </c>
      <c r="AB63" s="39" t="s">
        <v>474</v>
      </c>
      <c r="AC63" s="39" t="s">
        <v>475</v>
      </c>
      <c r="AD63" s="26" t="s">
        <v>228</v>
      </c>
      <c r="AE63" s="41" t="s">
        <v>336</v>
      </c>
      <c r="AF63" s="41" t="s">
        <v>476</v>
      </c>
      <c r="AG63" s="41" t="s">
        <v>228</v>
      </c>
      <c r="AH63" s="41" t="s">
        <v>477</v>
      </c>
      <c r="AI63" s="41" t="s">
        <v>436</v>
      </c>
      <c r="AJ63" s="41" t="s">
        <v>228</v>
      </c>
      <c r="AK63" s="41" t="s">
        <v>478</v>
      </c>
      <c r="AL63" s="41" t="s">
        <v>229</v>
      </c>
      <c r="AM63" s="41" t="s">
        <v>479</v>
      </c>
      <c r="AN63" s="41" t="s">
        <v>480</v>
      </c>
      <c r="AO63" s="41" t="s">
        <v>230</v>
      </c>
      <c r="AP63" s="41" t="s">
        <v>228</v>
      </c>
      <c r="AQ63" s="41" t="s">
        <v>228</v>
      </c>
      <c r="AR63" s="41" t="s">
        <v>228</v>
      </c>
      <c r="AS63" s="41" t="s">
        <v>228</v>
      </c>
      <c r="AT63" s="41" t="s">
        <v>228</v>
      </c>
      <c r="AU63" s="41" t="s">
        <v>228</v>
      </c>
      <c r="AV63" s="23">
        <v>0.08</v>
      </c>
      <c r="AW63" s="23">
        <v>15.3</v>
      </c>
      <c r="AX63" s="23">
        <v>53.8</v>
      </c>
      <c r="AY63" s="26" t="s">
        <v>231</v>
      </c>
      <c r="AZ63" s="23">
        <v>0.82</v>
      </c>
      <c r="BA63" s="23"/>
    </row>
    <row r="64" spans="1:58">
      <c r="A64">
        <v>37</v>
      </c>
      <c r="B64" s="44">
        <v>45419</v>
      </c>
      <c r="C64" s="32">
        <v>0.4513888888888889</v>
      </c>
      <c r="F64" t="s">
        <v>481</v>
      </c>
      <c r="G64" t="s">
        <v>482</v>
      </c>
      <c r="H64" t="s">
        <v>344</v>
      </c>
      <c r="I64">
        <v>0.1</v>
      </c>
      <c r="J64">
        <v>420</v>
      </c>
      <c r="K64" s="23">
        <v>293.42</v>
      </c>
      <c r="L64" s="37">
        <v>8.67</v>
      </c>
      <c r="N64" s="29">
        <v>-18.739999999999998</v>
      </c>
      <c r="O64" s="29">
        <v>-151.80000000000001</v>
      </c>
      <c r="P64" s="29">
        <v>-1.8</v>
      </c>
      <c r="Q64">
        <v>102</v>
      </c>
      <c r="R64" s="22">
        <v>1.5</v>
      </c>
      <c r="S64" s="45">
        <v>0.25</v>
      </c>
      <c r="T64" s="45">
        <v>16.45</v>
      </c>
      <c r="U64" s="45">
        <v>-28.6</v>
      </c>
      <c r="V64" s="39">
        <f>DUCCEM_full_CDOM!BM64:BM178</f>
        <v>26.390353399999999</v>
      </c>
      <c r="W64" s="42" t="s">
        <v>483</v>
      </c>
      <c r="X64" s="39">
        <f>DUCCEM_full_CDOM!WN64</f>
        <v>2.1610000000000001E-2</v>
      </c>
      <c r="Y64" s="40">
        <f>DUCCEM_full_CDOM!WO64</f>
        <v>1.916E-2</v>
      </c>
      <c r="Z64" s="40">
        <f>DUCCEM_full_CDOM!WP64</f>
        <v>1.1278999999999999</v>
      </c>
      <c r="AA64" s="25">
        <f t="shared" si="6"/>
        <v>2.4814032086116606</v>
      </c>
      <c r="AB64" s="39" t="s">
        <v>484</v>
      </c>
      <c r="AC64" s="39" t="s">
        <v>485</v>
      </c>
      <c r="AD64" s="26" t="s">
        <v>228</v>
      </c>
      <c r="AE64" s="41" t="s">
        <v>381</v>
      </c>
      <c r="AF64" s="41" t="s">
        <v>486</v>
      </c>
      <c r="AG64" s="41" t="s">
        <v>228</v>
      </c>
      <c r="AH64" s="41" t="s">
        <v>487</v>
      </c>
      <c r="AI64" s="41" t="s">
        <v>488</v>
      </c>
      <c r="AJ64" s="41" t="s">
        <v>228</v>
      </c>
      <c r="AK64" s="41" t="s">
        <v>427</v>
      </c>
      <c r="AL64" s="41" t="s">
        <v>229</v>
      </c>
      <c r="AM64" s="41" t="s">
        <v>489</v>
      </c>
      <c r="AN64" s="41" t="s">
        <v>490</v>
      </c>
      <c r="AO64" s="41" t="s">
        <v>230</v>
      </c>
      <c r="AP64" s="41" t="s">
        <v>228</v>
      </c>
      <c r="AQ64" s="41" t="s">
        <v>228</v>
      </c>
      <c r="AR64" s="41" t="s">
        <v>228</v>
      </c>
      <c r="AS64" s="41" t="s">
        <v>228</v>
      </c>
      <c r="AT64" s="41" t="s">
        <v>228</v>
      </c>
      <c r="AU64" s="41" t="s">
        <v>228</v>
      </c>
      <c r="AV64" s="23">
        <v>0.09</v>
      </c>
      <c r="AW64" s="23">
        <v>15.8</v>
      </c>
      <c r="AX64" s="23">
        <v>53.8</v>
      </c>
      <c r="AY64" s="26" t="s">
        <v>231</v>
      </c>
      <c r="AZ64" s="23">
        <v>0.86</v>
      </c>
      <c r="BA64" s="23"/>
    </row>
    <row r="65" spans="1:53">
      <c r="A65">
        <v>38</v>
      </c>
      <c r="B65" s="44">
        <v>45447</v>
      </c>
      <c r="C65" s="32">
        <v>0.45833333333333331</v>
      </c>
      <c r="F65" t="s">
        <v>491</v>
      </c>
      <c r="G65" t="s">
        <v>492</v>
      </c>
      <c r="H65" t="s">
        <v>344</v>
      </c>
      <c r="I65">
        <v>4.5199999999999996</v>
      </c>
      <c r="J65">
        <v>185</v>
      </c>
      <c r="K65" s="23">
        <v>178.25</v>
      </c>
      <c r="L65" s="37">
        <v>9.02</v>
      </c>
      <c r="N65" s="29">
        <v>-21.34</v>
      </c>
      <c r="O65" s="29">
        <v>-169.3</v>
      </c>
      <c r="P65" s="29">
        <v>1.4</v>
      </c>
      <c r="R65" s="22">
        <v>124.7368</v>
      </c>
      <c r="S65" s="46">
        <v>-0.02</v>
      </c>
      <c r="T65" s="46">
        <v>-0.02</v>
      </c>
      <c r="U65" s="46">
        <v>-46.13</v>
      </c>
      <c r="V65" s="39">
        <f>DUCCEM_full_CDOM!BM65:BM179</f>
        <v>127.467319</v>
      </c>
      <c r="W65" s="42" t="s">
        <v>493</v>
      </c>
      <c r="X65" s="39">
        <f>DUCCEM_full_CDOM!WN65</f>
        <v>1.422E-2</v>
      </c>
      <c r="Y65" s="40">
        <f>DUCCEM_full_CDOM!WO65</f>
        <v>1.6400000000000001E-2</v>
      </c>
      <c r="Z65" s="40">
        <f>DUCCEM_full_CDOM!WP65</f>
        <v>0.86709999999999998</v>
      </c>
      <c r="AA65" s="25">
        <f t="shared" si="6"/>
        <v>4.0136606192320325</v>
      </c>
      <c r="AB65" s="39" t="s">
        <v>494</v>
      </c>
      <c r="AC65" s="39" t="s">
        <v>495</v>
      </c>
      <c r="AD65" s="26" t="s">
        <v>228</v>
      </c>
      <c r="AE65" s="41" t="s">
        <v>336</v>
      </c>
      <c r="AF65" s="41" t="s">
        <v>496</v>
      </c>
      <c r="AG65" s="41" t="s">
        <v>497</v>
      </c>
      <c r="AH65" s="41" t="s">
        <v>498</v>
      </c>
      <c r="AI65" s="41" t="s">
        <v>499</v>
      </c>
      <c r="AJ65" s="41" t="s">
        <v>500</v>
      </c>
      <c r="AK65" s="41" t="s">
        <v>501</v>
      </c>
      <c r="AL65" s="41" t="s">
        <v>229</v>
      </c>
      <c r="AM65" s="41" t="s">
        <v>502</v>
      </c>
      <c r="AN65" s="41" t="s">
        <v>503</v>
      </c>
      <c r="AO65" s="41" t="s">
        <v>230</v>
      </c>
      <c r="AP65" s="41" t="s">
        <v>228</v>
      </c>
      <c r="AQ65" s="41" t="s">
        <v>228</v>
      </c>
      <c r="AR65" s="41" t="s">
        <v>228</v>
      </c>
      <c r="AS65" s="41" t="s">
        <v>228</v>
      </c>
      <c r="AT65" s="41" t="s">
        <v>228</v>
      </c>
      <c r="AU65" s="41" t="s">
        <v>228</v>
      </c>
      <c r="AV65" s="23">
        <v>7.0000000000000007E-2</v>
      </c>
      <c r="AW65" s="23">
        <v>4.92</v>
      </c>
      <c r="AX65" s="23">
        <v>27.6</v>
      </c>
      <c r="AY65" s="26" t="s">
        <v>231</v>
      </c>
      <c r="AZ65" s="23">
        <v>0.42</v>
      </c>
      <c r="BA65" s="23"/>
    </row>
    <row r="66" spans="1:53">
      <c r="A66">
        <v>39</v>
      </c>
      <c r="B66" s="44">
        <v>45456</v>
      </c>
      <c r="C66" s="32">
        <v>0.41666666666666669</v>
      </c>
      <c r="F66" t="s">
        <v>354</v>
      </c>
      <c r="G66" t="s">
        <v>504</v>
      </c>
      <c r="H66" t="s">
        <v>344</v>
      </c>
      <c r="I66">
        <v>10.87</v>
      </c>
      <c r="J66">
        <v>207</v>
      </c>
      <c r="K66" s="23">
        <v>190.87</v>
      </c>
      <c r="L66" s="37">
        <v>8.94</v>
      </c>
      <c r="N66" s="29">
        <v>-20.65</v>
      </c>
      <c r="O66" s="29">
        <v>-164.8</v>
      </c>
      <c r="P66" s="29">
        <v>0.4</v>
      </c>
      <c r="R66" s="22">
        <v>55.757579999999997</v>
      </c>
      <c r="S66" s="46">
        <v>-0.02</v>
      </c>
      <c r="T66" s="46">
        <v>-0.04</v>
      </c>
      <c r="U66" s="46">
        <v>-45.73</v>
      </c>
      <c r="V66" s="39">
        <f>DUCCEM_full_CDOM!BM66:BM180</f>
        <v>108.46803</v>
      </c>
      <c r="W66" s="42" t="s">
        <v>505</v>
      </c>
      <c r="X66" s="39">
        <f>DUCCEM_full_CDOM!WN66</f>
        <v>1.465E-2</v>
      </c>
      <c r="Y66" s="40">
        <f>DUCCEM_full_CDOM!WO66</f>
        <v>1.686E-2</v>
      </c>
      <c r="Z66" s="40">
        <f>DUCCEM_full_CDOM!WP66</f>
        <v>0.86890000000000001</v>
      </c>
      <c r="AA66" s="25">
        <f t="shared" si="6"/>
        <v>3.5626762566487309</v>
      </c>
      <c r="AB66" s="39" t="s">
        <v>506</v>
      </c>
      <c r="AC66" s="39" t="s">
        <v>507</v>
      </c>
      <c r="AD66" s="26" t="s">
        <v>228</v>
      </c>
      <c r="AE66" s="41" t="s">
        <v>508</v>
      </c>
      <c r="AF66" s="41" t="s">
        <v>509</v>
      </c>
      <c r="AG66" s="41" t="s">
        <v>510</v>
      </c>
      <c r="AH66" s="41" t="s">
        <v>511</v>
      </c>
      <c r="AI66" s="41" t="s">
        <v>512</v>
      </c>
      <c r="AJ66" s="41" t="s">
        <v>381</v>
      </c>
      <c r="AK66" s="41" t="s">
        <v>513</v>
      </c>
      <c r="AL66" s="41" t="s">
        <v>229</v>
      </c>
      <c r="AM66" s="41" t="s">
        <v>514</v>
      </c>
      <c r="AN66" s="41" t="s">
        <v>515</v>
      </c>
      <c r="AO66" s="41" t="s">
        <v>230</v>
      </c>
      <c r="AP66" s="41" t="s">
        <v>228</v>
      </c>
      <c r="AQ66" s="41" t="s">
        <v>228</v>
      </c>
      <c r="AR66" s="41" t="s">
        <v>228</v>
      </c>
      <c r="AS66" s="41" t="s">
        <v>228</v>
      </c>
      <c r="AT66" s="41" t="s">
        <v>228</v>
      </c>
      <c r="AU66" s="41" t="s">
        <v>228</v>
      </c>
      <c r="AV66" s="23">
        <v>7.0000000000000007E-2</v>
      </c>
      <c r="AW66" s="23">
        <v>5.46</v>
      </c>
      <c r="AX66" s="23">
        <v>29.9</v>
      </c>
      <c r="AY66" s="26" t="s">
        <v>231</v>
      </c>
      <c r="AZ66" s="23">
        <v>0.38</v>
      </c>
      <c r="BA66" s="23"/>
    </row>
    <row r="67" spans="1:53">
      <c r="A67">
        <v>40</v>
      </c>
      <c r="B67" s="44">
        <v>45463</v>
      </c>
      <c r="C67" s="32">
        <v>0.6020833333333333</v>
      </c>
      <c r="F67" t="s">
        <v>516</v>
      </c>
      <c r="G67" t="s">
        <v>517</v>
      </c>
      <c r="H67" t="s">
        <v>332</v>
      </c>
      <c r="I67">
        <v>15.23</v>
      </c>
      <c r="J67">
        <v>253</v>
      </c>
      <c r="K67" s="23">
        <v>212.2</v>
      </c>
      <c r="L67" s="37">
        <v>8.8699999999999992</v>
      </c>
      <c r="N67" s="29">
        <v>-19.829999999999998</v>
      </c>
      <c r="O67" s="29">
        <v>-158.80000000000001</v>
      </c>
      <c r="P67" s="29">
        <v>-0.2</v>
      </c>
      <c r="R67" s="22">
        <v>29.393940000000001</v>
      </c>
      <c r="S67" s="47"/>
      <c r="T67" s="47"/>
      <c r="U67" s="47"/>
      <c r="V67" s="39">
        <f>DUCCEM_full_CDOM!BM67:BM181</f>
        <v>54.598879199999999</v>
      </c>
      <c r="W67" s="42" t="s">
        <v>518</v>
      </c>
      <c r="X67" s="39">
        <f>DUCCEM_full_CDOM!WN67</f>
        <v>1.6310000000000002E-2</v>
      </c>
      <c r="Y67" s="40">
        <f>DUCCEM_full_CDOM!WO67</f>
        <v>1.719E-2</v>
      </c>
      <c r="Z67" s="40">
        <f>DUCCEM_full_CDOM!WP67</f>
        <v>0.94879999999999998</v>
      </c>
      <c r="AA67" s="25">
        <f t="shared" si="6"/>
        <v>3.573130371871688</v>
      </c>
      <c r="AB67" s="39" t="s">
        <v>519</v>
      </c>
      <c r="AC67" s="39" t="s">
        <v>520</v>
      </c>
      <c r="AD67" s="26" t="s">
        <v>228</v>
      </c>
      <c r="AE67" s="41" t="s">
        <v>521</v>
      </c>
      <c r="AF67" s="41" t="s">
        <v>522</v>
      </c>
      <c r="AG67" s="41" t="s">
        <v>228</v>
      </c>
      <c r="AH67" s="41" t="s">
        <v>523</v>
      </c>
      <c r="AI67" s="41" t="s">
        <v>524</v>
      </c>
      <c r="AJ67" s="41" t="s">
        <v>228</v>
      </c>
      <c r="AK67" s="41" t="s">
        <v>525</v>
      </c>
      <c r="AL67" s="41" t="s">
        <v>229</v>
      </c>
      <c r="AM67" s="41" t="s">
        <v>364</v>
      </c>
      <c r="AN67" s="41" t="s">
        <v>526</v>
      </c>
      <c r="AO67" s="41" t="s">
        <v>230</v>
      </c>
      <c r="AP67" s="41" t="s">
        <v>228</v>
      </c>
      <c r="AQ67" s="41" t="s">
        <v>228</v>
      </c>
      <c r="AR67" s="41" t="s">
        <v>228</v>
      </c>
      <c r="AS67" s="41" t="s">
        <v>228</v>
      </c>
      <c r="AT67" s="41" t="s">
        <v>228</v>
      </c>
      <c r="AU67" s="41" t="s">
        <v>228</v>
      </c>
      <c r="AV67" s="23">
        <v>0.08</v>
      </c>
      <c r="AW67" s="23">
        <v>6.29</v>
      </c>
      <c r="AX67" s="23">
        <v>38.9</v>
      </c>
      <c r="AY67" s="26" t="s">
        <v>231</v>
      </c>
      <c r="AZ67" s="23">
        <v>0.43</v>
      </c>
      <c r="BA67" s="23"/>
    </row>
    <row r="68" spans="1:53">
      <c r="A68" t="s">
        <v>259</v>
      </c>
      <c r="B68" s="44">
        <v>45463</v>
      </c>
      <c r="C68" s="32"/>
      <c r="K68" s="23"/>
      <c r="R68" s="22">
        <v>28.823530000000002</v>
      </c>
      <c r="S68" s="47"/>
      <c r="T68" s="47"/>
      <c r="U68" s="47"/>
      <c r="V68" s="39"/>
      <c r="W68" s="39"/>
      <c r="X68" s="39"/>
      <c r="Y68" s="40"/>
      <c r="Z68" s="40"/>
      <c r="AA68" s="25"/>
      <c r="AB68" s="39"/>
      <c r="AC68" s="39"/>
      <c r="AD68" s="26"/>
      <c r="AE68" s="41"/>
      <c r="AF68" s="41"/>
      <c r="AG68" s="41"/>
      <c r="AH68" s="41"/>
      <c r="AI68" s="41"/>
      <c r="AJ68" s="41"/>
      <c r="AK68" s="41"/>
      <c r="AL68" s="41"/>
      <c r="AM68" s="41"/>
      <c r="AN68" s="41"/>
      <c r="AO68" s="41"/>
      <c r="AP68" s="41"/>
      <c r="AQ68" s="41"/>
      <c r="AR68" s="41"/>
      <c r="AS68" s="41"/>
      <c r="AT68" s="41"/>
      <c r="AU68" s="41"/>
      <c r="AV68" s="23"/>
      <c r="AW68" s="23"/>
      <c r="AX68" s="23"/>
      <c r="AY68" s="26"/>
      <c r="AZ68" s="23"/>
      <c r="BA68" s="23"/>
    </row>
    <row r="69" spans="1:53">
      <c r="A69" t="s">
        <v>261</v>
      </c>
      <c r="B69" s="44">
        <v>45463</v>
      </c>
      <c r="C69" s="32"/>
      <c r="K69" s="23"/>
      <c r="R69" s="22">
        <v>29.411760000000001</v>
      </c>
      <c r="S69" s="47"/>
      <c r="T69" s="47"/>
      <c r="U69" s="47"/>
      <c r="V69" s="39"/>
      <c r="W69" s="39"/>
      <c r="X69" s="39"/>
      <c r="Y69" s="40"/>
      <c r="Z69" s="40"/>
      <c r="AA69" s="25"/>
      <c r="AB69" s="39"/>
      <c r="AC69" s="39"/>
      <c r="AD69" s="26"/>
      <c r="AE69" s="41"/>
      <c r="AF69" s="41"/>
      <c r="AG69" s="41"/>
      <c r="AH69" s="41"/>
      <c r="AI69" s="41"/>
      <c r="AJ69" s="41"/>
      <c r="AK69" s="41"/>
      <c r="AL69" s="41"/>
      <c r="AM69" s="41"/>
      <c r="AN69" s="41"/>
      <c r="AO69" s="41"/>
      <c r="AP69" s="41"/>
      <c r="AQ69" s="41"/>
      <c r="AR69" s="41"/>
      <c r="AS69" s="41"/>
      <c r="AT69" s="41"/>
      <c r="AU69" s="41"/>
      <c r="AV69" s="23"/>
      <c r="AW69" s="23"/>
      <c r="AX69" s="23"/>
      <c r="AY69" s="26"/>
      <c r="AZ69" s="23"/>
      <c r="BA69" s="23"/>
    </row>
    <row r="70" spans="1:53">
      <c r="A70">
        <v>41</v>
      </c>
      <c r="B70" s="44">
        <v>45470</v>
      </c>
      <c r="C70" s="32">
        <v>0.41666666666666669</v>
      </c>
      <c r="F70" t="s">
        <v>516</v>
      </c>
      <c r="G70" t="s">
        <v>527</v>
      </c>
      <c r="H70" t="s">
        <v>332</v>
      </c>
      <c r="I70">
        <v>18.690000000000001</v>
      </c>
      <c r="J70">
        <v>266</v>
      </c>
      <c r="K70" s="23">
        <v>212.3</v>
      </c>
      <c r="L70">
        <v>8.82</v>
      </c>
      <c r="N70" s="29">
        <v>-19.399999999999999</v>
      </c>
      <c r="O70" s="29">
        <v>-156.9</v>
      </c>
      <c r="P70" s="29">
        <v>-1.7</v>
      </c>
      <c r="R70" s="22">
        <v>20.399999999999999</v>
      </c>
      <c r="S70" s="47">
        <v>0.28999999999999998</v>
      </c>
      <c r="T70" s="47">
        <v>1.4</v>
      </c>
      <c r="U70" s="47">
        <v>-28.81</v>
      </c>
      <c r="V70" s="39">
        <f>DUCCEM_full_CDOM!BM70:BM184</f>
        <v>37.376123999999997</v>
      </c>
      <c r="W70" s="42" t="s">
        <v>528</v>
      </c>
      <c r="X70" s="39">
        <f>DUCCEM_full_CDOM!WN70</f>
        <v>1.7250000000000001E-2</v>
      </c>
      <c r="Y70" s="40">
        <f>DUCCEM_full_CDOM!WO70</f>
        <v>1.7069999999999998E-2</v>
      </c>
      <c r="Z70" s="40">
        <f>DUCCEM_full_CDOM!WP70</f>
        <v>1.0105</v>
      </c>
      <c r="AA70" s="25">
        <f>(V70/2.303)/AB70</f>
        <v>3.3366200693603312</v>
      </c>
      <c r="AB70" s="39" t="s">
        <v>529</v>
      </c>
      <c r="AC70" s="39" t="s">
        <v>530</v>
      </c>
      <c r="AD70" s="26" t="s">
        <v>228</v>
      </c>
      <c r="AE70" s="41" t="s">
        <v>531</v>
      </c>
      <c r="AF70" s="41" t="s">
        <v>532</v>
      </c>
      <c r="AG70" s="41" t="s">
        <v>228</v>
      </c>
      <c r="AH70" s="41" t="s">
        <v>349</v>
      </c>
      <c r="AI70" s="41" t="s">
        <v>533</v>
      </c>
      <c r="AJ70" s="41" t="s">
        <v>228</v>
      </c>
      <c r="AK70" s="41" t="s">
        <v>534</v>
      </c>
      <c r="AL70" s="41" t="s">
        <v>229</v>
      </c>
      <c r="AM70" s="41" t="s">
        <v>340</v>
      </c>
      <c r="AN70" s="41" t="s">
        <v>535</v>
      </c>
      <c r="AO70" s="41" t="s">
        <v>230</v>
      </c>
      <c r="AP70" s="41" t="s">
        <v>228</v>
      </c>
      <c r="AQ70" s="41" t="s">
        <v>228</v>
      </c>
      <c r="AR70" s="41" t="s">
        <v>228</v>
      </c>
      <c r="AS70" s="41" t="s">
        <v>228</v>
      </c>
      <c r="AT70" s="41" t="s">
        <v>228</v>
      </c>
      <c r="AU70" s="41" t="s">
        <v>228</v>
      </c>
      <c r="AV70" s="23">
        <v>0.08</v>
      </c>
      <c r="AW70" s="23">
        <v>5.86</v>
      </c>
      <c r="AX70" s="23">
        <v>43.7</v>
      </c>
      <c r="AY70" s="26" t="s">
        <v>231</v>
      </c>
      <c r="AZ70" s="23">
        <v>0.41</v>
      </c>
      <c r="BA70" s="23"/>
    </row>
    <row r="71" spans="1:53">
      <c r="A71" t="s">
        <v>259</v>
      </c>
      <c r="B71" s="44">
        <v>45470</v>
      </c>
      <c r="C71" s="32"/>
      <c r="K71" s="23"/>
      <c r="R71" s="22">
        <v>20.399999999999999</v>
      </c>
      <c r="S71" s="47"/>
      <c r="T71" s="47"/>
      <c r="U71" s="47"/>
      <c r="V71" s="39"/>
      <c r="W71" s="39"/>
      <c r="X71" s="39"/>
      <c r="Y71" s="40"/>
      <c r="Z71" s="40"/>
      <c r="AA71" s="25"/>
      <c r="AB71" s="39"/>
      <c r="AC71" s="39"/>
      <c r="AD71" s="26"/>
      <c r="AE71" s="41"/>
      <c r="AF71" s="41"/>
      <c r="AG71" s="41"/>
      <c r="AH71" s="41"/>
      <c r="AI71" s="41"/>
      <c r="AJ71" s="41"/>
      <c r="AK71" s="41"/>
      <c r="AL71" s="41"/>
      <c r="AM71" s="41"/>
      <c r="AN71" s="41"/>
      <c r="AO71" s="41"/>
      <c r="AP71" s="41"/>
      <c r="AQ71" s="41"/>
      <c r="AR71" s="41"/>
      <c r="AS71" s="41"/>
      <c r="AT71" s="41"/>
      <c r="AU71" s="41"/>
      <c r="AV71" s="23"/>
      <c r="AW71" s="23"/>
      <c r="AX71" s="23"/>
      <c r="AY71" s="26"/>
      <c r="AZ71" s="23"/>
      <c r="BA71" s="23"/>
    </row>
    <row r="72" spans="1:53">
      <c r="A72" t="s">
        <v>261</v>
      </c>
      <c r="B72" s="44">
        <v>45470</v>
      </c>
      <c r="C72" s="32"/>
      <c r="K72" s="23"/>
      <c r="R72" s="22">
        <v>18.8</v>
      </c>
      <c r="S72" s="47"/>
      <c r="T72" s="47"/>
      <c r="U72" s="47"/>
      <c r="V72" s="39"/>
      <c r="W72" s="39"/>
      <c r="X72" s="39"/>
      <c r="Y72" s="40"/>
      <c r="Z72" s="40"/>
      <c r="AA72" s="25"/>
      <c r="AB72" s="39"/>
      <c r="AC72" s="39"/>
      <c r="AD72" s="26"/>
      <c r="AE72" s="41"/>
      <c r="AF72" s="41"/>
      <c r="AG72" s="41"/>
      <c r="AH72" s="41"/>
      <c r="AI72" s="41"/>
      <c r="AJ72" s="41"/>
      <c r="AK72" s="41"/>
      <c r="AL72" s="41"/>
      <c r="AM72" s="41"/>
      <c r="AN72" s="41"/>
      <c r="AO72" s="41"/>
      <c r="AP72" s="41"/>
      <c r="AQ72" s="41"/>
      <c r="AR72" s="41"/>
      <c r="AS72" s="41"/>
      <c r="AT72" s="41"/>
      <c r="AU72" s="41"/>
      <c r="AV72" s="23"/>
      <c r="AW72" s="23"/>
      <c r="AX72" s="23"/>
      <c r="AY72" s="26"/>
      <c r="AZ72" s="23"/>
      <c r="BA72" s="23"/>
    </row>
    <row r="73" spans="1:53">
      <c r="A73">
        <v>42</v>
      </c>
      <c r="B73" s="44">
        <v>45475</v>
      </c>
      <c r="C73" s="32">
        <v>0.44930555555555557</v>
      </c>
      <c r="F73" t="s">
        <v>536</v>
      </c>
      <c r="G73" t="s">
        <v>537</v>
      </c>
      <c r="H73" t="s">
        <v>344</v>
      </c>
      <c r="K73" s="23">
        <v>224.92</v>
      </c>
      <c r="N73" s="29">
        <v>-19.32</v>
      </c>
      <c r="O73" s="29">
        <v>-154.69999999999999</v>
      </c>
      <c r="P73" s="29">
        <v>-0.1</v>
      </c>
      <c r="R73" s="22">
        <v>22.6</v>
      </c>
      <c r="S73" s="47">
        <v>0.17</v>
      </c>
      <c r="T73" s="47">
        <v>0.74</v>
      </c>
      <c r="U73" s="47">
        <v>-30.13</v>
      </c>
      <c r="V73" s="39">
        <f>DUCCEM_full_CDOM!BM73:BM187</f>
        <v>22.670547800000001</v>
      </c>
      <c r="W73" s="42" t="s">
        <v>538</v>
      </c>
      <c r="X73" s="39">
        <f>DUCCEM_full_CDOM!WN73</f>
        <v>1.9470000000000001E-2</v>
      </c>
      <c r="Y73" s="40">
        <f>DUCCEM_full_CDOM!WO73</f>
        <v>1.7690000000000001E-2</v>
      </c>
      <c r="Z73" s="40">
        <f>DUCCEM_full_CDOM!WP73</f>
        <v>1.1006</v>
      </c>
      <c r="AA73" s="25">
        <f t="shared" ref="AA73:AA90" si="7">(V73/2.303)/AB73</f>
        <v>2.6229469803806689</v>
      </c>
      <c r="AB73" s="39" t="s">
        <v>539</v>
      </c>
      <c r="AC73" s="39" t="s">
        <v>540</v>
      </c>
      <c r="AD73" s="26" t="s">
        <v>228</v>
      </c>
      <c r="AE73" s="41" t="s">
        <v>302</v>
      </c>
      <c r="AF73" s="41" t="s">
        <v>541</v>
      </c>
      <c r="AG73" s="41" t="s">
        <v>228</v>
      </c>
      <c r="AH73" s="41" t="s">
        <v>316</v>
      </c>
      <c r="AI73" s="41" t="s">
        <v>542</v>
      </c>
      <c r="AJ73" s="41" t="s">
        <v>228</v>
      </c>
      <c r="AK73" s="41" t="s">
        <v>543</v>
      </c>
      <c r="AL73" s="41" t="s">
        <v>229</v>
      </c>
      <c r="AM73" s="41" t="s">
        <v>544</v>
      </c>
      <c r="AN73" s="41" t="s">
        <v>545</v>
      </c>
      <c r="AO73" s="41" t="s">
        <v>230</v>
      </c>
      <c r="AP73" s="41" t="s">
        <v>228</v>
      </c>
      <c r="AQ73" s="41" t="s">
        <v>228</v>
      </c>
      <c r="AR73" s="41" t="s">
        <v>228</v>
      </c>
      <c r="AS73" s="41" t="s">
        <v>228</v>
      </c>
      <c r="AT73" s="41" t="s">
        <v>228</v>
      </c>
      <c r="AU73" s="41" t="s">
        <v>228</v>
      </c>
      <c r="AV73" s="23">
        <v>0.09</v>
      </c>
      <c r="AW73" s="23">
        <v>6</v>
      </c>
      <c r="AX73" s="23">
        <v>47.9</v>
      </c>
      <c r="AY73" s="26" t="s">
        <v>231</v>
      </c>
      <c r="AZ73" s="23">
        <v>0.48</v>
      </c>
      <c r="BA73" s="23"/>
    </row>
    <row r="74" spans="1:53">
      <c r="A74">
        <v>43</v>
      </c>
      <c r="B74" s="44">
        <v>45484</v>
      </c>
      <c r="C74" s="32">
        <v>0.36458333333333331</v>
      </c>
      <c r="F74" t="s">
        <v>278</v>
      </c>
      <c r="G74" t="s">
        <v>546</v>
      </c>
      <c r="H74" t="s">
        <v>344</v>
      </c>
      <c r="I74">
        <v>16.09</v>
      </c>
      <c r="J74">
        <v>278</v>
      </c>
      <c r="K74" s="23">
        <v>232.33</v>
      </c>
      <c r="L74" s="37">
        <v>8.84</v>
      </c>
      <c r="N74" s="29">
        <v>-19.54</v>
      </c>
      <c r="O74" s="29">
        <v>-156.6</v>
      </c>
      <c r="P74" s="29">
        <v>-0.2</v>
      </c>
      <c r="R74" s="22">
        <v>28.571429999999999</v>
      </c>
      <c r="S74" s="46">
        <v>-0.4</v>
      </c>
      <c r="T74" s="46">
        <v>-1.39</v>
      </c>
      <c r="U74" s="46">
        <v>-31.54</v>
      </c>
      <c r="V74" s="39">
        <f>DUCCEM_full_CDOM!BM74:BM188</f>
        <v>51.587200000000003</v>
      </c>
      <c r="W74" s="42" t="s">
        <v>547</v>
      </c>
      <c r="X74" s="39">
        <f>DUCCEM_full_CDOM!WN74</f>
        <v>1.6820000000000002E-2</v>
      </c>
      <c r="Y74" s="40">
        <f>DUCCEM_full_CDOM!WO74</f>
        <v>1.7829999999999999E-2</v>
      </c>
      <c r="Z74" s="40">
        <f>DUCCEM_full_CDOM!WP74</f>
        <v>0.94340000000000002</v>
      </c>
      <c r="AA74" s="25">
        <f t="shared" si="7"/>
        <v>3.8660683465654131</v>
      </c>
      <c r="AB74" s="39" t="s">
        <v>548</v>
      </c>
      <c r="AC74" s="39" t="s">
        <v>549</v>
      </c>
      <c r="AD74" s="26" t="s">
        <v>228</v>
      </c>
      <c r="AE74" s="41" t="s">
        <v>550</v>
      </c>
      <c r="AF74" s="41" t="s">
        <v>371</v>
      </c>
      <c r="AG74" s="41" t="s">
        <v>228</v>
      </c>
      <c r="AH74" s="41" t="s">
        <v>514</v>
      </c>
      <c r="AI74" s="41" t="s">
        <v>551</v>
      </c>
      <c r="AJ74" s="41" t="s">
        <v>228</v>
      </c>
      <c r="AK74" s="41" t="s">
        <v>552</v>
      </c>
      <c r="AL74" s="41" t="s">
        <v>229</v>
      </c>
      <c r="AM74" s="41" t="s">
        <v>553</v>
      </c>
      <c r="AN74" s="41" t="s">
        <v>398</v>
      </c>
      <c r="AO74" s="41" t="s">
        <v>230</v>
      </c>
      <c r="AP74" s="41" t="s">
        <v>228</v>
      </c>
      <c r="AQ74" s="41" t="s">
        <v>228</v>
      </c>
      <c r="AR74" s="41" t="s">
        <v>228</v>
      </c>
      <c r="AS74" s="41" t="s">
        <v>228</v>
      </c>
      <c r="AT74" s="41" t="s">
        <v>228</v>
      </c>
      <c r="AU74" s="41" t="s">
        <v>228</v>
      </c>
      <c r="AV74" s="23">
        <v>0.08</v>
      </c>
      <c r="AW74" s="23">
        <v>6.53</v>
      </c>
      <c r="AX74" s="23">
        <v>45.5</v>
      </c>
      <c r="AY74" s="26" t="s">
        <v>231</v>
      </c>
      <c r="AZ74" s="23">
        <v>0.43</v>
      </c>
      <c r="BA74" s="23"/>
    </row>
    <row r="75" spans="1:53">
      <c r="A75">
        <v>44</v>
      </c>
      <c r="B75" s="44">
        <v>45490</v>
      </c>
      <c r="C75" s="32">
        <v>0.375</v>
      </c>
      <c r="F75" t="s">
        <v>278</v>
      </c>
      <c r="G75" t="s">
        <v>554</v>
      </c>
      <c r="H75" t="s">
        <v>332</v>
      </c>
      <c r="I75">
        <v>19.48</v>
      </c>
      <c r="J75">
        <v>282</v>
      </c>
      <c r="K75" s="23">
        <v>261.97000000000003</v>
      </c>
      <c r="L75" s="37">
        <v>8.98</v>
      </c>
      <c r="N75" s="29">
        <v>-19.239999999999998</v>
      </c>
      <c r="O75" s="29">
        <v>-155.19999999999999</v>
      </c>
      <c r="P75" s="29">
        <v>-1.3</v>
      </c>
      <c r="R75" s="22">
        <v>20.430109999999999</v>
      </c>
      <c r="S75" s="46">
        <v>-0.26</v>
      </c>
      <c r="T75" s="46">
        <v>-1.25</v>
      </c>
      <c r="U75" s="46">
        <v>-29.42</v>
      </c>
      <c r="V75" s="39">
        <f>DUCCEM_full_CDOM!BM75:BM189</f>
        <v>40.206188500000003</v>
      </c>
      <c r="W75" s="42" t="s">
        <v>555</v>
      </c>
      <c r="X75" s="39">
        <f>DUCCEM_full_CDOM!WN75</f>
        <v>1.8180000000000002E-2</v>
      </c>
      <c r="Y75" s="40">
        <f>DUCCEM_full_CDOM!WO75</f>
        <v>1.847E-2</v>
      </c>
      <c r="Z75" s="40">
        <f>DUCCEM_full_CDOM!WP75</f>
        <v>0.98429999999999995</v>
      </c>
      <c r="AA75" s="25">
        <f t="shared" si="7"/>
        <v>2.8355010528879898</v>
      </c>
      <c r="AB75" s="39" t="s">
        <v>556</v>
      </c>
      <c r="AC75" s="39" t="s">
        <v>557</v>
      </c>
      <c r="AD75" s="26" t="s">
        <v>228</v>
      </c>
      <c r="AE75" s="41" t="s">
        <v>558</v>
      </c>
      <c r="AF75" s="41" t="s">
        <v>559</v>
      </c>
      <c r="AG75" s="41" t="s">
        <v>228</v>
      </c>
      <c r="AH75" s="41" t="s">
        <v>394</v>
      </c>
      <c r="AI75" s="41" t="s">
        <v>542</v>
      </c>
      <c r="AJ75" s="41" t="s">
        <v>228</v>
      </c>
      <c r="AK75" s="41" t="s">
        <v>560</v>
      </c>
      <c r="AL75" s="41" t="s">
        <v>229</v>
      </c>
      <c r="AM75" s="41" t="s">
        <v>561</v>
      </c>
      <c r="AN75" s="41" t="s">
        <v>562</v>
      </c>
      <c r="AO75" s="41" t="s">
        <v>230</v>
      </c>
      <c r="AP75" s="41" t="s">
        <v>228</v>
      </c>
      <c r="AQ75" s="41" t="s">
        <v>228</v>
      </c>
      <c r="AR75" s="41" t="s">
        <v>228</v>
      </c>
      <c r="AS75" s="41" t="s">
        <v>228</v>
      </c>
      <c r="AT75" s="41" t="s">
        <v>228</v>
      </c>
      <c r="AU75" s="41" t="s">
        <v>228</v>
      </c>
      <c r="AV75" s="23">
        <v>0.08</v>
      </c>
      <c r="AW75" s="23">
        <v>6.79</v>
      </c>
      <c r="AX75" s="23">
        <v>46</v>
      </c>
      <c r="AY75" s="26" t="s">
        <v>231</v>
      </c>
      <c r="AZ75" s="23">
        <v>0.4</v>
      </c>
      <c r="BA75" s="23"/>
    </row>
    <row r="76" spans="1:53">
      <c r="A76">
        <v>45</v>
      </c>
      <c r="B76" s="44">
        <v>45497</v>
      </c>
      <c r="C76" s="32">
        <v>0.39583333333333331</v>
      </c>
      <c r="F76" t="s">
        <v>278</v>
      </c>
      <c r="G76" t="s">
        <v>563</v>
      </c>
      <c r="H76" t="s">
        <v>344</v>
      </c>
      <c r="I76">
        <v>19.690000000000001</v>
      </c>
      <c r="J76">
        <v>300</v>
      </c>
      <c r="K76" s="23">
        <v>267.77999999999997</v>
      </c>
      <c r="L76" s="37">
        <v>8.2899999999999991</v>
      </c>
      <c r="N76" s="29">
        <v>-19.22</v>
      </c>
      <c r="O76" s="29">
        <v>-155.30000000000001</v>
      </c>
      <c r="P76" s="29">
        <v>-1.5</v>
      </c>
      <c r="R76" s="22">
        <v>27.2</v>
      </c>
      <c r="S76" s="47"/>
      <c r="T76" s="47"/>
      <c r="U76" s="47"/>
      <c r="V76" s="39">
        <f>DUCCEM_full_CDOM!BM76:BM190</f>
        <v>28.997119099999999</v>
      </c>
      <c r="W76" s="42" t="s">
        <v>564</v>
      </c>
      <c r="X76" s="39">
        <f>DUCCEM_full_CDOM!WN76</f>
        <v>1.8630000000000001E-2</v>
      </c>
      <c r="Y76" s="40">
        <f>DUCCEM_full_CDOM!WO76</f>
        <v>1.821E-2</v>
      </c>
      <c r="Z76" s="40">
        <f>DUCCEM_full_CDOM!WP76</f>
        <v>1.0230999999999999</v>
      </c>
      <c r="AA76" s="25">
        <f t="shared" si="7"/>
        <v>3.0274152482252101</v>
      </c>
      <c r="AB76" s="39" t="s">
        <v>565</v>
      </c>
      <c r="AC76" s="39" t="s">
        <v>566</v>
      </c>
      <c r="AD76" s="26" t="s">
        <v>228</v>
      </c>
      <c r="AE76" s="41" t="s">
        <v>567</v>
      </c>
      <c r="AF76" s="41" t="s">
        <v>568</v>
      </c>
      <c r="AG76" s="41" t="s">
        <v>228</v>
      </c>
      <c r="AH76" s="41" t="s">
        <v>569</v>
      </c>
      <c r="AI76" s="41" t="s">
        <v>570</v>
      </c>
      <c r="AJ76" s="41" t="s">
        <v>228</v>
      </c>
      <c r="AK76" s="41" t="s">
        <v>571</v>
      </c>
      <c r="AL76" s="41" t="s">
        <v>229</v>
      </c>
      <c r="AM76" s="41" t="s">
        <v>340</v>
      </c>
      <c r="AN76" s="41" t="s">
        <v>572</v>
      </c>
      <c r="AO76" s="41" t="s">
        <v>230</v>
      </c>
      <c r="AP76" s="41" t="s">
        <v>228</v>
      </c>
      <c r="AQ76" s="41" t="s">
        <v>228</v>
      </c>
      <c r="AR76" s="41" t="s">
        <v>228</v>
      </c>
      <c r="AS76" s="41" t="s">
        <v>228</v>
      </c>
      <c r="AT76" s="41" t="s">
        <v>228</v>
      </c>
      <c r="AU76" s="41" t="s">
        <v>228</v>
      </c>
      <c r="AV76" s="23">
        <v>0.09</v>
      </c>
      <c r="AW76" s="23">
        <v>6.62</v>
      </c>
      <c r="AX76" s="23">
        <v>53.8</v>
      </c>
      <c r="AY76" s="26" t="s">
        <v>231</v>
      </c>
      <c r="AZ76" s="23">
        <v>0.37</v>
      </c>
      <c r="BA76" s="23"/>
    </row>
    <row r="77" spans="1:53">
      <c r="A77">
        <v>46</v>
      </c>
      <c r="B77" s="44">
        <v>45510</v>
      </c>
      <c r="C77" s="32">
        <v>0.46458333333333335</v>
      </c>
      <c r="F77" t="s">
        <v>278</v>
      </c>
      <c r="G77" t="s">
        <v>573</v>
      </c>
      <c r="H77" t="s">
        <v>574</v>
      </c>
      <c r="I77">
        <v>17.809999999999999</v>
      </c>
      <c r="J77">
        <v>321</v>
      </c>
      <c r="K77" s="23">
        <v>285.60000000000002</v>
      </c>
      <c r="L77" s="37">
        <v>8.3800000000000008</v>
      </c>
      <c r="N77" s="29">
        <v>-18.63</v>
      </c>
      <c r="O77" s="29">
        <v>-151.6</v>
      </c>
      <c r="P77" s="29">
        <v>-2.6</v>
      </c>
      <c r="R77" s="22">
        <v>12.876709999999999</v>
      </c>
      <c r="S77" s="47">
        <v>0.11600000000000001</v>
      </c>
      <c r="T77" s="47">
        <v>0.9</v>
      </c>
      <c r="U77" s="47">
        <v>-32.57</v>
      </c>
      <c r="V77" s="39">
        <f>DUCCEM_full_CDOM!BM77:BM191</f>
        <v>21.250518</v>
      </c>
      <c r="W77" s="42" t="s">
        <v>575</v>
      </c>
      <c r="X77" s="39">
        <f>DUCCEM_full_CDOM!WN77</f>
        <v>2.0639999999999999E-2</v>
      </c>
      <c r="Y77" s="40">
        <f>DUCCEM_full_CDOM!WO77</f>
        <v>1.9480000000000001E-2</v>
      </c>
      <c r="Z77" s="40">
        <f>DUCCEM_full_CDOM!WP77</f>
        <v>1.0595000000000001</v>
      </c>
      <c r="AA77" s="25">
        <f t="shared" si="7"/>
        <v>2.5992450753151126</v>
      </c>
      <c r="AB77" s="39" t="s">
        <v>576</v>
      </c>
      <c r="AC77" s="39" t="s">
        <v>577</v>
      </c>
      <c r="AD77" s="26" t="s">
        <v>228</v>
      </c>
      <c r="AE77" s="41" t="s">
        <v>578</v>
      </c>
      <c r="AF77" s="41" t="s">
        <v>579</v>
      </c>
      <c r="AG77" s="41" t="s">
        <v>228</v>
      </c>
      <c r="AH77" s="41" t="s">
        <v>580</v>
      </c>
      <c r="AI77" s="41" t="s">
        <v>581</v>
      </c>
      <c r="AJ77" s="41" t="s">
        <v>228</v>
      </c>
      <c r="AK77" s="41" t="s">
        <v>582</v>
      </c>
      <c r="AL77" s="41" t="s">
        <v>229</v>
      </c>
      <c r="AM77" s="41" t="s">
        <v>487</v>
      </c>
      <c r="AN77" s="41" t="s">
        <v>419</v>
      </c>
      <c r="AO77" s="41" t="s">
        <v>230</v>
      </c>
      <c r="AP77" s="41" t="s">
        <v>228</v>
      </c>
      <c r="AQ77" s="41" t="s">
        <v>228</v>
      </c>
      <c r="AR77" s="41" t="s">
        <v>228</v>
      </c>
      <c r="AS77" s="41" t="s">
        <v>228</v>
      </c>
      <c r="AT77" s="41" t="s">
        <v>228</v>
      </c>
      <c r="AU77" s="41" t="s">
        <v>228</v>
      </c>
      <c r="AV77" s="23">
        <v>0.08</v>
      </c>
      <c r="AW77" s="23">
        <v>7.61</v>
      </c>
      <c r="AX77" s="23">
        <v>57.5</v>
      </c>
      <c r="AY77" s="26" t="s">
        <v>231</v>
      </c>
      <c r="AZ77" s="23">
        <v>0.28999999999999998</v>
      </c>
      <c r="BA77" s="23"/>
    </row>
    <row r="78" spans="1:53">
      <c r="A78">
        <v>47</v>
      </c>
      <c r="B78" s="44">
        <v>45517</v>
      </c>
      <c r="C78" s="32">
        <v>0.41666666666666669</v>
      </c>
      <c r="F78" t="s">
        <v>278</v>
      </c>
      <c r="G78" t="s">
        <v>583</v>
      </c>
      <c r="H78" t="s">
        <v>227</v>
      </c>
      <c r="I78">
        <v>18.05</v>
      </c>
      <c r="J78">
        <v>322</v>
      </c>
      <c r="K78" s="23">
        <v>271.38</v>
      </c>
      <c r="L78" s="37">
        <v>8.3000000000000007</v>
      </c>
      <c r="N78" s="29">
        <v>-18.739999999999998</v>
      </c>
      <c r="O78" s="29">
        <v>-151.30000000000001</v>
      </c>
      <c r="P78" s="29">
        <v>-1.4</v>
      </c>
      <c r="R78" s="22">
        <v>18.600000000000001</v>
      </c>
      <c r="S78" s="47">
        <v>0.08</v>
      </c>
      <c r="T78" s="47">
        <v>0.40899999999999997</v>
      </c>
      <c r="U78" s="47">
        <v>-31.31</v>
      </c>
      <c r="V78" s="39">
        <f>DUCCEM_full_CDOM!BM78:BM192</f>
        <v>20.336319100000001</v>
      </c>
      <c r="W78" s="42" t="s">
        <v>584</v>
      </c>
      <c r="X78" s="39">
        <f>DUCCEM_full_CDOM!WN78</f>
        <v>2.018E-2</v>
      </c>
      <c r="Y78" s="40">
        <f>DUCCEM_full_CDOM!WO78</f>
        <v>1.7940000000000001E-2</v>
      </c>
      <c r="Z78" s="40">
        <f>DUCCEM_full_CDOM!WP78</f>
        <v>1.1249</v>
      </c>
      <c r="AA78" s="25">
        <f t="shared" si="7"/>
        <v>2.6071331587494315</v>
      </c>
      <c r="AB78" s="39" t="s">
        <v>585</v>
      </c>
      <c r="AC78" s="39" t="s">
        <v>586</v>
      </c>
      <c r="AD78" s="26" t="s">
        <v>228</v>
      </c>
      <c r="AE78" s="41" t="s">
        <v>302</v>
      </c>
      <c r="AF78" s="41" t="s">
        <v>587</v>
      </c>
      <c r="AG78" s="41" t="s">
        <v>228</v>
      </c>
      <c r="AH78" s="41" t="s">
        <v>580</v>
      </c>
      <c r="AI78" s="41" t="s">
        <v>588</v>
      </c>
      <c r="AJ78" s="41" t="s">
        <v>228</v>
      </c>
      <c r="AK78" s="41" t="s">
        <v>589</v>
      </c>
      <c r="AL78" s="41" t="s">
        <v>229</v>
      </c>
      <c r="AM78" s="41" t="s">
        <v>590</v>
      </c>
      <c r="AN78" s="41" t="s">
        <v>320</v>
      </c>
      <c r="AO78" s="41" t="s">
        <v>230</v>
      </c>
      <c r="AP78" s="41" t="s">
        <v>228</v>
      </c>
      <c r="AQ78" s="41" t="s">
        <v>228</v>
      </c>
      <c r="AR78" s="41" t="s">
        <v>228</v>
      </c>
      <c r="AS78" s="41" t="s">
        <v>228</v>
      </c>
      <c r="AT78" s="41" t="s">
        <v>228</v>
      </c>
      <c r="AU78" s="41" t="s">
        <v>228</v>
      </c>
      <c r="AV78" s="23">
        <v>0.08</v>
      </c>
      <c r="AW78" s="23">
        <v>7.33</v>
      </c>
      <c r="AX78" s="23">
        <v>56.6</v>
      </c>
      <c r="AY78" s="26" t="s">
        <v>231</v>
      </c>
      <c r="AZ78" s="23">
        <v>0.44</v>
      </c>
      <c r="BA78" s="23"/>
    </row>
    <row r="79" spans="1:53">
      <c r="A79">
        <v>48</v>
      </c>
      <c r="B79" s="44">
        <v>45518</v>
      </c>
      <c r="C79" s="32">
        <v>0.38541666666666669</v>
      </c>
      <c r="F79" t="s">
        <v>278</v>
      </c>
      <c r="G79" t="s">
        <v>563</v>
      </c>
      <c r="H79" t="s">
        <v>591</v>
      </c>
      <c r="I79">
        <v>17.829999999999998</v>
      </c>
      <c r="J79">
        <v>324</v>
      </c>
      <c r="K79" s="23">
        <v>296.62</v>
      </c>
      <c r="L79" s="37">
        <v>8.39</v>
      </c>
      <c r="N79" s="29">
        <v>-18.72</v>
      </c>
      <c r="O79" s="29">
        <v>-151.6</v>
      </c>
      <c r="P79" s="29">
        <v>-1.9</v>
      </c>
      <c r="R79" s="22">
        <v>38.526319999999998</v>
      </c>
      <c r="S79" s="45">
        <v>0.23</v>
      </c>
      <c r="T79" s="45">
        <v>0.59</v>
      </c>
      <c r="U79" s="45">
        <v>-28.73</v>
      </c>
      <c r="V79" s="39">
        <f>DUCCEM_full_CDOM!BM79:BM193</f>
        <v>23.442697599999999</v>
      </c>
      <c r="W79" s="42" t="s">
        <v>592</v>
      </c>
      <c r="X79" s="39">
        <f>DUCCEM_full_CDOM!WN79</f>
        <v>1.9130000000000001E-2</v>
      </c>
      <c r="Y79" s="40">
        <f>DUCCEM_full_CDOM!WO79</f>
        <v>1.6590000000000001E-2</v>
      </c>
      <c r="Z79" s="40">
        <f>DUCCEM_full_CDOM!WP79</f>
        <v>1.1531</v>
      </c>
      <c r="AA79" s="25">
        <f t="shared" si="7"/>
        <v>2.5239771881973714</v>
      </c>
      <c r="AB79" s="39" t="s">
        <v>593</v>
      </c>
      <c r="AC79" s="39" t="s">
        <v>594</v>
      </c>
      <c r="AD79" s="26" t="s">
        <v>228</v>
      </c>
      <c r="AE79" s="41" t="s">
        <v>558</v>
      </c>
      <c r="AF79" s="41" t="s">
        <v>595</v>
      </c>
      <c r="AG79" s="41" t="s">
        <v>228</v>
      </c>
      <c r="AH79" s="41" t="s">
        <v>569</v>
      </c>
      <c r="AI79" s="41" t="s">
        <v>596</v>
      </c>
      <c r="AJ79" s="41" t="s">
        <v>228</v>
      </c>
      <c r="AK79" s="41" t="s">
        <v>597</v>
      </c>
      <c r="AL79" s="41" t="s">
        <v>229</v>
      </c>
      <c r="AM79" s="41" t="s">
        <v>598</v>
      </c>
      <c r="AN79" s="41" t="s">
        <v>599</v>
      </c>
      <c r="AO79" s="41" t="s">
        <v>230</v>
      </c>
      <c r="AP79" s="41" t="s">
        <v>228</v>
      </c>
      <c r="AQ79" s="41" t="s">
        <v>228</v>
      </c>
      <c r="AR79" s="41" t="s">
        <v>228</v>
      </c>
      <c r="AS79" s="41" t="s">
        <v>228</v>
      </c>
      <c r="AT79" s="41" t="s">
        <v>228</v>
      </c>
      <c r="AU79" s="41" t="s">
        <v>228</v>
      </c>
      <c r="AV79" s="23">
        <v>0.09</v>
      </c>
      <c r="AW79" s="23">
        <v>7.03</v>
      </c>
      <c r="AX79" s="23">
        <v>56.5</v>
      </c>
      <c r="AY79" s="26" t="s">
        <v>231</v>
      </c>
      <c r="AZ79" s="23">
        <v>0.5</v>
      </c>
      <c r="BA79" s="23"/>
    </row>
    <row r="80" spans="1:53">
      <c r="A80">
        <v>49</v>
      </c>
      <c r="B80" s="44">
        <v>45520</v>
      </c>
      <c r="C80" s="32">
        <v>0.60416666666666663</v>
      </c>
      <c r="F80" t="s">
        <v>278</v>
      </c>
      <c r="G80" t="s">
        <v>600</v>
      </c>
      <c r="H80" t="s">
        <v>236</v>
      </c>
      <c r="I80">
        <v>17.87</v>
      </c>
      <c r="J80">
        <v>318</v>
      </c>
      <c r="K80" s="23">
        <v>256.86</v>
      </c>
      <c r="L80" s="37">
        <v>8</v>
      </c>
      <c r="N80" s="29">
        <v>-18.61</v>
      </c>
      <c r="O80" s="29">
        <v>-151.69999999999999</v>
      </c>
      <c r="P80" s="29">
        <v>-2.8</v>
      </c>
      <c r="R80" s="22">
        <v>37.833329999999997</v>
      </c>
      <c r="S80" s="45">
        <v>0.51</v>
      </c>
      <c r="T80" s="45">
        <v>1.35</v>
      </c>
      <c r="U80" s="45">
        <v>-28.71</v>
      </c>
      <c r="V80" s="39">
        <f>DUCCEM_full_CDOM!BM80:BM194</f>
        <v>28.834020599999999</v>
      </c>
      <c r="W80" s="42" t="s">
        <v>601</v>
      </c>
      <c r="X80" s="39">
        <f>DUCCEM_full_CDOM!WN80</f>
        <v>1.9179999999999999E-2</v>
      </c>
      <c r="Y80" s="40">
        <f>DUCCEM_full_CDOM!WO80</f>
        <v>1.823E-2</v>
      </c>
      <c r="Z80" s="40">
        <f>DUCCEM_full_CDOM!WP80</f>
        <v>1.0521</v>
      </c>
      <c r="AA80" s="25">
        <f t="shared" si="7"/>
        <v>2.2151804670912951</v>
      </c>
      <c r="AB80" s="39" t="s">
        <v>602</v>
      </c>
      <c r="AC80" s="39" t="s">
        <v>603</v>
      </c>
      <c r="AD80" s="26" t="s">
        <v>228</v>
      </c>
      <c r="AE80" s="41" t="s">
        <v>531</v>
      </c>
      <c r="AF80" s="41" t="s">
        <v>415</v>
      </c>
      <c r="AG80" s="41" t="s">
        <v>228</v>
      </c>
      <c r="AH80" s="41" t="s">
        <v>604</v>
      </c>
      <c r="AI80" s="41" t="s">
        <v>605</v>
      </c>
      <c r="AJ80" s="41" t="s">
        <v>228</v>
      </c>
      <c r="AK80" s="41" t="s">
        <v>582</v>
      </c>
      <c r="AL80" s="41" t="s">
        <v>229</v>
      </c>
      <c r="AM80" s="41" t="s">
        <v>487</v>
      </c>
      <c r="AN80" s="41" t="s">
        <v>606</v>
      </c>
      <c r="AO80" s="41" t="s">
        <v>230</v>
      </c>
      <c r="AP80" s="41" t="s">
        <v>228</v>
      </c>
      <c r="AQ80" s="41" t="s">
        <v>228</v>
      </c>
      <c r="AR80" s="41" t="s">
        <v>228</v>
      </c>
      <c r="AS80" s="41" t="s">
        <v>228</v>
      </c>
      <c r="AT80" s="41" t="s">
        <v>228</v>
      </c>
      <c r="AU80" s="41" t="s">
        <v>228</v>
      </c>
      <c r="AV80" s="23">
        <v>0.08</v>
      </c>
      <c r="AW80" s="23">
        <v>7.43</v>
      </c>
      <c r="AX80" s="23">
        <v>55.2</v>
      </c>
      <c r="AY80" s="26" t="s">
        <v>231</v>
      </c>
      <c r="AZ80" s="23">
        <v>0.47</v>
      </c>
      <c r="BA80" s="23"/>
    </row>
    <row r="81" spans="1:53">
      <c r="A81">
        <v>50</v>
      </c>
      <c r="B81" s="44">
        <v>45522</v>
      </c>
      <c r="C81" s="32">
        <v>0.61111111111111116</v>
      </c>
      <c r="F81" t="s">
        <v>278</v>
      </c>
      <c r="G81" t="s">
        <v>563</v>
      </c>
      <c r="H81" t="s">
        <v>607</v>
      </c>
      <c r="I81">
        <v>17.850000000000001</v>
      </c>
      <c r="J81">
        <v>325</v>
      </c>
      <c r="K81" s="23">
        <v>287.81</v>
      </c>
      <c r="L81" s="37">
        <v>8.52</v>
      </c>
      <c r="N81" s="29">
        <v>-18.670000000000002</v>
      </c>
      <c r="O81" s="29">
        <v>-150.80000000000001</v>
      </c>
      <c r="P81" s="29">
        <v>-1.4</v>
      </c>
      <c r="R81" s="22">
        <v>39.166670000000003</v>
      </c>
      <c r="S81" s="47">
        <v>1.1319999999999999</v>
      </c>
      <c r="T81" s="47">
        <v>2.89</v>
      </c>
      <c r="U81" s="47">
        <v>-27.27</v>
      </c>
      <c r="V81" s="39">
        <f>DUCCEM_full_CDOM!BM81:BM195</f>
        <v>25.892813199999999</v>
      </c>
      <c r="W81" s="42" t="s">
        <v>608</v>
      </c>
      <c r="X81" s="39">
        <f>DUCCEM_full_CDOM!WN81</f>
        <v>1.9480000000000001E-2</v>
      </c>
      <c r="Y81" s="40">
        <f>DUCCEM_full_CDOM!WO81</f>
        <v>1.8689999999999998E-2</v>
      </c>
      <c r="Z81" s="40">
        <f>DUCCEM_full_CDOM!WP81</f>
        <v>1.0423</v>
      </c>
      <c r="AA81" s="25">
        <f t="shared" si="7"/>
        <v>2.6661323174368867</v>
      </c>
      <c r="AB81" s="39" t="s">
        <v>609</v>
      </c>
      <c r="AC81" s="39" t="s">
        <v>610</v>
      </c>
      <c r="AD81" s="26" t="s">
        <v>228</v>
      </c>
      <c r="AE81" s="41" t="s">
        <v>611</v>
      </c>
      <c r="AF81" s="41" t="s">
        <v>612</v>
      </c>
      <c r="AG81" s="41" t="s">
        <v>228</v>
      </c>
      <c r="AH81" s="41" t="s">
        <v>613</v>
      </c>
      <c r="AI81" s="41" t="s">
        <v>614</v>
      </c>
      <c r="AJ81" s="41" t="s">
        <v>228</v>
      </c>
      <c r="AK81" s="41" t="s">
        <v>615</v>
      </c>
      <c r="AL81" s="41" t="s">
        <v>229</v>
      </c>
      <c r="AM81" s="41" t="s">
        <v>616</v>
      </c>
      <c r="AN81" s="41" t="s">
        <v>617</v>
      </c>
      <c r="AO81" s="41" t="s">
        <v>230</v>
      </c>
      <c r="AP81" s="41" t="s">
        <v>228</v>
      </c>
      <c r="AQ81" s="41" t="s">
        <v>228</v>
      </c>
      <c r="AR81" s="41" t="s">
        <v>228</v>
      </c>
      <c r="AS81" s="41" t="s">
        <v>228</v>
      </c>
      <c r="AT81" s="41" t="s">
        <v>228</v>
      </c>
      <c r="AU81" s="41" t="s">
        <v>228</v>
      </c>
      <c r="AV81" s="23">
        <v>0.08</v>
      </c>
      <c r="AW81" s="23">
        <v>6.44</v>
      </c>
      <c r="AX81" s="23">
        <v>56.7</v>
      </c>
      <c r="AY81" s="26" t="s">
        <v>231</v>
      </c>
      <c r="AZ81" s="23">
        <v>0.51</v>
      </c>
      <c r="BA81" s="23"/>
    </row>
    <row r="82" spans="1:53">
      <c r="A82">
        <v>51</v>
      </c>
      <c r="B82" s="44">
        <v>45524</v>
      </c>
      <c r="C82" s="32">
        <v>0.60069444444444442</v>
      </c>
      <c r="F82" t="s">
        <v>278</v>
      </c>
      <c r="G82" t="s">
        <v>618</v>
      </c>
      <c r="H82" t="s">
        <v>619</v>
      </c>
      <c r="I82">
        <v>15.51</v>
      </c>
      <c r="J82">
        <v>311</v>
      </c>
      <c r="K82" s="23">
        <v>253.76</v>
      </c>
      <c r="L82" s="37">
        <v>8.4</v>
      </c>
      <c r="N82" s="29">
        <v>-18.600000000000001</v>
      </c>
      <c r="O82" s="29">
        <v>-150.4</v>
      </c>
      <c r="P82" s="29">
        <v>-1.6</v>
      </c>
      <c r="R82" s="22">
        <v>195.5</v>
      </c>
      <c r="S82" s="45">
        <v>0.15</v>
      </c>
      <c r="T82" s="45">
        <v>0.08</v>
      </c>
      <c r="U82" s="45">
        <v>-30.54</v>
      </c>
      <c r="V82" s="39">
        <f>DUCCEM_full_CDOM!BM82:BM196</f>
        <v>27.4097072</v>
      </c>
      <c r="W82" s="42" t="s">
        <v>620</v>
      </c>
      <c r="X82" s="39">
        <f>DUCCEM_full_CDOM!WN82</f>
        <v>1.916E-2</v>
      </c>
      <c r="Y82" s="40">
        <f>DUCCEM_full_CDOM!WO82</f>
        <v>1.891E-2</v>
      </c>
      <c r="Z82" s="40">
        <f>DUCCEM_full_CDOM!WP82</f>
        <v>1.0132000000000001</v>
      </c>
      <c r="AA82" s="25">
        <f t="shared" si="7"/>
        <v>2.6238403860925215</v>
      </c>
      <c r="AB82" s="39" t="s">
        <v>621</v>
      </c>
      <c r="AC82" s="39" t="s">
        <v>622</v>
      </c>
      <c r="AD82" s="26" t="s">
        <v>228</v>
      </c>
      <c r="AE82" s="41" t="s">
        <v>611</v>
      </c>
      <c r="AF82" s="41" t="s">
        <v>623</v>
      </c>
      <c r="AG82" s="41" t="s">
        <v>228</v>
      </c>
      <c r="AH82" s="41" t="s">
        <v>624</v>
      </c>
      <c r="AI82" s="41" t="s">
        <v>588</v>
      </c>
      <c r="AJ82" s="41" t="s">
        <v>228</v>
      </c>
      <c r="AK82" s="41" t="s">
        <v>625</v>
      </c>
      <c r="AL82" s="41" t="s">
        <v>229</v>
      </c>
      <c r="AM82" s="41" t="s">
        <v>626</v>
      </c>
      <c r="AN82" s="41" t="s">
        <v>627</v>
      </c>
      <c r="AO82" s="41" t="s">
        <v>230</v>
      </c>
      <c r="AP82" s="41" t="s">
        <v>228</v>
      </c>
      <c r="AQ82" s="41" t="s">
        <v>228</v>
      </c>
      <c r="AR82" s="41" t="s">
        <v>228</v>
      </c>
      <c r="AS82" s="41" t="s">
        <v>228</v>
      </c>
      <c r="AT82" s="41" t="s">
        <v>228</v>
      </c>
      <c r="AU82" s="41" t="s">
        <v>228</v>
      </c>
      <c r="AV82" s="23">
        <v>0.08</v>
      </c>
      <c r="AW82" s="23">
        <v>6.52</v>
      </c>
      <c r="AX82" s="23">
        <v>53.6</v>
      </c>
      <c r="AY82" s="26" t="s">
        <v>231</v>
      </c>
      <c r="AZ82" s="23">
        <v>0.51</v>
      </c>
      <c r="BA82" s="23"/>
    </row>
    <row r="83" spans="1:53">
      <c r="A83">
        <v>52</v>
      </c>
      <c r="B83" s="44">
        <v>45526</v>
      </c>
      <c r="C83" s="32">
        <v>0.61458333333333337</v>
      </c>
      <c r="F83" t="s">
        <v>278</v>
      </c>
      <c r="G83" t="s">
        <v>628</v>
      </c>
      <c r="H83" t="s">
        <v>607</v>
      </c>
      <c r="I83">
        <v>15.61</v>
      </c>
      <c r="J83">
        <v>317</v>
      </c>
      <c r="K83" s="23">
        <v>299.72000000000003</v>
      </c>
      <c r="L83" s="37">
        <v>8.58</v>
      </c>
      <c r="N83" s="29">
        <v>-18.489999999999998</v>
      </c>
      <c r="O83" s="29">
        <v>-150.6</v>
      </c>
      <c r="P83" s="29">
        <v>-2.7</v>
      </c>
      <c r="R83" s="22">
        <v>32</v>
      </c>
      <c r="S83" s="47">
        <v>0.1</v>
      </c>
      <c r="T83" s="47">
        <v>0.3</v>
      </c>
      <c r="U83" s="47">
        <v>-30.37</v>
      </c>
      <c r="V83" s="39">
        <f>DUCCEM_full_CDOM!BM83:BM197</f>
        <v>23.101346899999999</v>
      </c>
      <c r="W83" s="42" t="s">
        <v>629</v>
      </c>
      <c r="X83" s="39">
        <f>DUCCEM_full_CDOM!WN83</f>
        <v>1.9709999999999998E-2</v>
      </c>
      <c r="Y83" s="40">
        <f>DUCCEM_full_CDOM!WO83</f>
        <v>1.9050000000000001E-2</v>
      </c>
      <c r="Z83" s="40">
        <f>DUCCEM_full_CDOM!WP83</f>
        <v>1.0346</v>
      </c>
      <c r="AA83" s="25">
        <f t="shared" si="7"/>
        <v>2.437069966625693</v>
      </c>
      <c r="AB83" s="39" t="s">
        <v>630</v>
      </c>
      <c r="AC83" s="39" t="s">
        <v>631</v>
      </c>
      <c r="AD83" s="26" t="s">
        <v>228</v>
      </c>
      <c r="AE83" s="41" t="s">
        <v>632</v>
      </c>
      <c r="AF83" s="41" t="s">
        <v>633</v>
      </c>
      <c r="AG83" s="41" t="s">
        <v>228</v>
      </c>
      <c r="AH83" s="41" t="s">
        <v>338</v>
      </c>
      <c r="AI83" s="41" t="s">
        <v>417</v>
      </c>
      <c r="AJ83" s="41" t="s">
        <v>228</v>
      </c>
      <c r="AK83" s="41" t="s">
        <v>634</v>
      </c>
      <c r="AL83" s="41" t="s">
        <v>229</v>
      </c>
      <c r="AM83" s="41" t="s">
        <v>340</v>
      </c>
      <c r="AN83" s="41" t="s">
        <v>635</v>
      </c>
      <c r="AO83" s="41" t="s">
        <v>230</v>
      </c>
      <c r="AP83" s="41" t="s">
        <v>228</v>
      </c>
      <c r="AQ83" s="41" t="s">
        <v>228</v>
      </c>
      <c r="AR83" s="41" t="s">
        <v>228</v>
      </c>
      <c r="AS83" s="41" t="s">
        <v>228</v>
      </c>
      <c r="AT83" s="41" t="s">
        <v>228</v>
      </c>
      <c r="AU83" s="41" t="s">
        <v>228</v>
      </c>
      <c r="AV83" s="23">
        <v>0.09</v>
      </c>
      <c r="AW83" s="23">
        <v>6.99</v>
      </c>
      <c r="AX83" s="23">
        <v>56.8</v>
      </c>
      <c r="AY83" s="26" t="s">
        <v>231</v>
      </c>
      <c r="AZ83" s="23">
        <v>0.47</v>
      </c>
      <c r="BA83" s="23"/>
    </row>
    <row r="84" spans="1:53">
      <c r="A84">
        <v>57</v>
      </c>
      <c r="B84" s="44">
        <v>45530</v>
      </c>
      <c r="C84" s="32">
        <v>0.5</v>
      </c>
      <c r="F84" t="s">
        <v>278</v>
      </c>
      <c r="G84" t="s">
        <v>636</v>
      </c>
      <c r="H84" t="s">
        <v>637</v>
      </c>
      <c r="K84" s="23">
        <v>283</v>
      </c>
      <c r="L84" s="37">
        <v>8.1300000000000008</v>
      </c>
      <c r="N84" s="29">
        <v>-18.55</v>
      </c>
      <c r="O84" s="29">
        <v>-151.19999999999999</v>
      </c>
      <c r="P84" s="29">
        <v>-2.8</v>
      </c>
      <c r="R84" s="22">
        <v>6</v>
      </c>
      <c r="S84" s="47">
        <v>0.15</v>
      </c>
      <c r="T84" s="47">
        <v>2.48</v>
      </c>
      <c r="U84" s="47">
        <v>-29.25</v>
      </c>
      <c r="V84" s="39">
        <f>DUCCEM_full_CDOM!BM84:BM198</f>
        <v>21.804804000000001</v>
      </c>
      <c r="W84" s="42" t="s">
        <v>638</v>
      </c>
      <c r="X84" s="39">
        <f>DUCCEM_full_CDOM!WN84</f>
        <v>1.9810000000000001E-2</v>
      </c>
      <c r="Y84" s="40">
        <f>DUCCEM_full_CDOM!WO84</f>
        <v>1.7850000000000001E-2</v>
      </c>
      <c r="Z84" s="40">
        <f>DUCCEM_full_CDOM!WP84</f>
        <v>1.1097999999999999</v>
      </c>
      <c r="AA84" s="25">
        <f t="shared" si="7"/>
        <v>2.4909234411996843</v>
      </c>
      <c r="AB84" s="39" t="s">
        <v>639</v>
      </c>
      <c r="AC84" s="39" t="s">
        <v>640</v>
      </c>
      <c r="AD84" s="26" t="s">
        <v>228</v>
      </c>
      <c r="AE84" s="41" t="s">
        <v>336</v>
      </c>
      <c r="AF84" s="41" t="s">
        <v>641</v>
      </c>
      <c r="AG84" s="41" t="s">
        <v>228</v>
      </c>
      <c r="AH84" s="41" t="s">
        <v>624</v>
      </c>
      <c r="AI84" s="41" t="s">
        <v>642</v>
      </c>
      <c r="AJ84" s="41" t="s">
        <v>228</v>
      </c>
      <c r="AK84" s="41" t="s">
        <v>643</v>
      </c>
      <c r="AL84" s="41" t="s">
        <v>229</v>
      </c>
      <c r="AM84" s="41" t="s">
        <v>626</v>
      </c>
      <c r="AN84" s="41" t="s">
        <v>644</v>
      </c>
      <c r="AO84" s="41" t="s">
        <v>230</v>
      </c>
      <c r="AP84" s="41" t="s">
        <v>228</v>
      </c>
      <c r="AQ84" s="41" t="s">
        <v>228</v>
      </c>
      <c r="AR84" s="41" t="s">
        <v>228</v>
      </c>
      <c r="AS84" s="41" t="s">
        <v>228</v>
      </c>
      <c r="AT84" s="41" t="s">
        <v>228</v>
      </c>
      <c r="AU84" s="41" t="s">
        <v>228</v>
      </c>
      <c r="AV84" s="23">
        <v>0.08</v>
      </c>
      <c r="AW84" s="23">
        <v>7.56</v>
      </c>
      <c r="AX84" s="23">
        <v>57.8</v>
      </c>
      <c r="AY84" s="26" t="s">
        <v>231</v>
      </c>
      <c r="AZ84" s="23">
        <v>0.34</v>
      </c>
      <c r="BA84" s="23"/>
    </row>
    <row r="85" spans="1:53">
      <c r="A85">
        <v>53</v>
      </c>
      <c r="B85" s="44">
        <v>45533</v>
      </c>
      <c r="C85" s="32">
        <v>0.39583333333333331</v>
      </c>
      <c r="F85" t="s">
        <v>278</v>
      </c>
      <c r="G85" t="s">
        <v>645</v>
      </c>
      <c r="H85" t="s">
        <v>344</v>
      </c>
      <c r="I85">
        <v>13.9</v>
      </c>
      <c r="J85">
        <v>331</v>
      </c>
      <c r="K85" s="23">
        <v>263.57</v>
      </c>
      <c r="L85" s="37">
        <v>8.31</v>
      </c>
      <c r="N85" s="29">
        <v>-18.52</v>
      </c>
      <c r="O85" s="29">
        <v>-150.5</v>
      </c>
      <c r="P85" s="29">
        <v>-2.2999999999999998</v>
      </c>
      <c r="R85" s="22">
        <v>8.7407409999999999</v>
      </c>
      <c r="S85" s="47">
        <v>0.13</v>
      </c>
      <c r="T85" s="47">
        <v>1.542</v>
      </c>
      <c r="U85" s="47">
        <v>-32.450000000000003</v>
      </c>
      <c r="V85" s="39">
        <f>DUCCEM_full_CDOM!BM85:BM199</f>
        <v>21.467552699999999</v>
      </c>
      <c r="W85" s="42" t="s">
        <v>646</v>
      </c>
      <c r="X85" s="39">
        <f>DUCCEM_full_CDOM!WN85</f>
        <v>2.0920000000000001E-2</v>
      </c>
      <c r="Y85" s="40">
        <f>DUCCEM_full_CDOM!WO85</f>
        <v>1.9869999999999999E-2</v>
      </c>
      <c r="Z85" s="40">
        <f>DUCCEM_full_CDOM!WP85</f>
        <v>1.0528</v>
      </c>
      <c r="AA85" s="25">
        <f t="shared" si="7"/>
        <v>2.6176804292851235</v>
      </c>
      <c r="AB85" s="39" t="s">
        <v>647</v>
      </c>
      <c r="AC85" s="39" t="s">
        <v>648</v>
      </c>
      <c r="AD85" s="26" t="s">
        <v>228</v>
      </c>
      <c r="AE85" s="41" t="s">
        <v>337</v>
      </c>
      <c r="AF85" s="41" t="s">
        <v>393</v>
      </c>
      <c r="AG85" s="41" t="s">
        <v>228</v>
      </c>
      <c r="AH85" s="41" t="s">
        <v>316</v>
      </c>
      <c r="AI85" s="41" t="s">
        <v>649</v>
      </c>
      <c r="AJ85" s="41" t="s">
        <v>228</v>
      </c>
      <c r="AK85" s="41" t="s">
        <v>650</v>
      </c>
      <c r="AL85" s="41" t="s">
        <v>229</v>
      </c>
      <c r="AM85" s="41" t="s">
        <v>352</v>
      </c>
      <c r="AN85" s="41" t="s">
        <v>627</v>
      </c>
      <c r="AO85" s="41" t="s">
        <v>230</v>
      </c>
      <c r="AP85" s="41" t="s">
        <v>228</v>
      </c>
      <c r="AQ85" s="41" t="s">
        <v>228</v>
      </c>
      <c r="AR85" s="41" t="s">
        <v>228</v>
      </c>
      <c r="AS85" s="41" t="s">
        <v>228</v>
      </c>
      <c r="AT85" s="41" t="s">
        <v>228</v>
      </c>
      <c r="AU85" s="41" t="s">
        <v>228</v>
      </c>
      <c r="AV85" s="23">
        <v>7.0000000000000007E-2</v>
      </c>
      <c r="AW85" s="23">
        <v>8.59</v>
      </c>
      <c r="AX85" s="23">
        <v>60.8</v>
      </c>
      <c r="AY85" s="26" t="s">
        <v>231</v>
      </c>
      <c r="AZ85" s="23">
        <v>0.32</v>
      </c>
      <c r="BA85" s="23"/>
    </row>
    <row r="86" spans="1:53">
      <c r="A86">
        <v>58</v>
      </c>
      <c r="B86" s="44">
        <v>45534</v>
      </c>
      <c r="C86" s="32">
        <v>0.42708333333333331</v>
      </c>
      <c r="F86" t="s">
        <v>278</v>
      </c>
      <c r="G86" t="s">
        <v>651</v>
      </c>
      <c r="H86" t="s">
        <v>637</v>
      </c>
      <c r="I86">
        <v>13.23</v>
      </c>
      <c r="J86">
        <v>352</v>
      </c>
      <c r="K86" s="23">
        <v>317.05</v>
      </c>
      <c r="L86" s="37">
        <v>8.8000000000000007</v>
      </c>
      <c r="N86" s="29">
        <v>-18.61</v>
      </c>
      <c r="O86" s="29">
        <v>-150.80000000000001</v>
      </c>
      <c r="P86" s="29">
        <v>-1.9</v>
      </c>
      <c r="R86" s="22">
        <v>8.75</v>
      </c>
      <c r="S86" s="47">
        <v>7.0000000000000007E-2</v>
      </c>
      <c r="T86" s="47">
        <v>0.8</v>
      </c>
      <c r="U86" s="47">
        <v>-29.99</v>
      </c>
      <c r="V86" s="39">
        <f>DUCCEM_full_CDOM!BM86:BM200</f>
        <v>18.813575499999999</v>
      </c>
      <c r="W86" s="42" t="s">
        <v>652</v>
      </c>
      <c r="X86" s="39">
        <f>DUCCEM_full_CDOM!WN86</f>
        <v>2.0809999999999999E-2</v>
      </c>
      <c r="Y86" s="40">
        <f>DUCCEM_full_CDOM!WO86</f>
        <v>1.84E-2</v>
      </c>
      <c r="Z86" s="40">
        <f>DUCCEM_full_CDOM!WP86</f>
        <v>1.131</v>
      </c>
      <c r="AA86" s="25">
        <f t="shared" si="7"/>
        <v>2.6107893923567671</v>
      </c>
      <c r="AB86" s="39" t="s">
        <v>653</v>
      </c>
      <c r="AC86" s="39" t="s">
        <v>654</v>
      </c>
      <c r="AD86" s="26" t="s">
        <v>228</v>
      </c>
      <c r="AE86" s="41" t="s">
        <v>508</v>
      </c>
      <c r="AF86" s="41" t="s">
        <v>655</v>
      </c>
      <c r="AG86" s="41" t="s">
        <v>228</v>
      </c>
      <c r="AH86" s="41" t="s">
        <v>624</v>
      </c>
      <c r="AI86" s="41" t="s">
        <v>457</v>
      </c>
      <c r="AJ86" s="41" t="s">
        <v>228</v>
      </c>
      <c r="AK86" s="41" t="s">
        <v>656</v>
      </c>
      <c r="AL86" s="41" t="s">
        <v>229</v>
      </c>
      <c r="AM86" s="41" t="s">
        <v>657</v>
      </c>
      <c r="AN86" s="41" t="s">
        <v>658</v>
      </c>
      <c r="AO86" s="41" t="s">
        <v>230</v>
      </c>
      <c r="AP86" s="41" t="s">
        <v>228</v>
      </c>
      <c r="AQ86" s="41" t="s">
        <v>228</v>
      </c>
      <c r="AR86" s="41" t="s">
        <v>228</v>
      </c>
      <c r="AS86" s="41" t="s">
        <v>228</v>
      </c>
      <c r="AT86" s="41" t="s">
        <v>228</v>
      </c>
      <c r="AU86" s="41" t="s">
        <v>228</v>
      </c>
      <c r="AV86" s="23">
        <v>0.09</v>
      </c>
      <c r="AW86" s="23">
        <v>8.1</v>
      </c>
      <c r="AX86" s="23">
        <v>67.8</v>
      </c>
      <c r="AY86" s="26" t="s">
        <v>231</v>
      </c>
      <c r="AZ86" s="23">
        <v>0.38</v>
      </c>
      <c r="BA86" s="23"/>
    </row>
    <row r="87" spans="1:53">
      <c r="A87">
        <v>56</v>
      </c>
      <c r="B87" s="44">
        <v>45536</v>
      </c>
      <c r="C87" s="32">
        <v>0.57638888888888884</v>
      </c>
      <c r="F87" t="s">
        <v>659</v>
      </c>
      <c r="G87" s="48" t="s">
        <v>660</v>
      </c>
      <c r="H87" t="s">
        <v>661</v>
      </c>
      <c r="I87">
        <v>11.7</v>
      </c>
      <c r="J87">
        <v>338</v>
      </c>
      <c r="K87" s="23">
        <v>250.75</v>
      </c>
      <c r="L87" s="37">
        <v>8.1</v>
      </c>
      <c r="N87" s="29">
        <v>-18.5</v>
      </c>
      <c r="O87" s="29">
        <v>-152.1</v>
      </c>
      <c r="P87" s="29">
        <v>-4.0999999999999996</v>
      </c>
      <c r="R87" s="22">
        <v>37.142859999999999</v>
      </c>
      <c r="S87" s="47">
        <v>0.21</v>
      </c>
      <c r="T87" s="47">
        <v>0.56000000000000005</v>
      </c>
      <c r="U87" s="47">
        <v>-28.23</v>
      </c>
      <c r="V87" s="39">
        <f>DUCCEM_full_CDOM!BM87:BM201</f>
        <v>26.8265876</v>
      </c>
      <c r="W87" s="42" t="s">
        <v>662</v>
      </c>
      <c r="X87" s="39">
        <f>DUCCEM_full_CDOM!WN87</f>
        <v>1.941E-2</v>
      </c>
      <c r="Y87" s="40">
        <f>DUCCEM_full_CDOM!WO87</f>
        <v>1.7340000000000001E-2</v>
      </c>
      <c r="Z87" s="40">
        <f>DUCCEM_full_CDOM!WP87</f>
        <v>1.1194</v>
      </c>
      <c r="AA87" s="25">
        <f t="shared" si="7"/>
        <v>2.6631321425047272</v>
      </c>
      <c r="AB87" s="39" t="s">
        <v>663</v>
      </c>
      <c r="AC87" s="39" t="s">
        <v>664</v>
      </c>
      <c r="AD87" s="26" t="s">
        <v>228</v>
      </c>
      <c r="AE87" s="41" t="s">
        <v>665</v>
      </c>
      <c r="AF87" s="41" t="s">
        <v>666</v>
      </c>
      <c r="AG87" s="41" t="s">
        <v>228</v>
      </c>
      <c r="AH87" s="41" t="s">
        <v>613</v>
      </c>
      <c r="AI87" s="41" t="s">
        <v>642</v>
      </c>
      <c r="AJ87" s="41" t="s">
        <v>228</v>
      </c>
      <c r="AK87" s="41" t="s">
        <v>667</v>
      </c>
      <c r="AL87" s="41" t="s">
        <v>229</v>
      </c>
      <c r="AM87" s="41" t="s">
        <v>668</v>
      </c>
      <c r="AN87" s="41" t="s">
        <v>669</v>
      </c>
      <c r="AO87" s="41" t="s">
        <v>230</v>
      </c>
      <c r="AP87" s="41" t="s">
        <v>228</v>
      </c>
      <c r="AQ87" s="41" t="s">
        <v>228</v>
      </c>
      <c r="AR87" s="41" t="s">
        <v>228</v>
      </c>
      <c r="AS87" s="41" t="s">
        <v>228</v>
      </c>
      <c r="AT87" s="41" t="s">
        <v>228</v>
      </c>
      <c r="AU87" s="41" t="s">
        <v>228</v>
      </c>
      <c r="AV87" s="23">
        <v>7.0000000000000007E-2</v>
      </c>
      <c r="AW87" s="23">
        <v>7.75</v>
      </c>
      <c r="AX87" s="23">
        <v>61.5</v>
      </c>
      <c r="AY87" s="26" t="s">
        <v>231</v>
      </c>
      <c r="AZ87" s="23">
        <v>0.41</v>
      </c>
      <c r="BA87" s="23"/>
    </row>
    <row r="88" spans="1:53">
      <c r="A88">
        <v>54</v>
      </c>
      <c r="B88" s="44">
        <v>45538</v>
      </c>
      <c r="C88" s="32">
        <v>0.4375</v>
      </c>
      <c r="F88" t="s">
        <v>670</v>
      </c>
      <c r="G88" t="s">
        <v>671</v>
      </c>
      <c r="H88" t="s">
        <v>344</v>
      </c>
      <c r="I88">
        <v>10.62</v>
      </c>
      <c r="J88">
        <v>319</v>
      </c>
      <c r="K88" s="23">
        <v>272.58999999999997</v>
      </c>
      <c r="L88" s="37">
        <v>8.99</v>
      </c>
      <c r="N88" s="29">
        <v>-18.670000000000002</v>
      </c>
      <c r="O88" s="29">
        <v>-153.30000000000001</v>
      </c>
      <c r="P88" s="29">
        <v>-3.9</v>
      </c>
      <c r="R88" s="22">
        <v>124.0741</v>
      </c>
      <c r="S88" s="47">
        <v>1.5</v>
      </c>
      <c r="T88" s="47">
        <v>1.2070000000000001</v>
      </c>
      <c r="U88" s="47">
        <v>-28.45</v>
      </c>
      <c r="V88" s="39">
        <f>DUCCEM_full_CDOM!BM88:BM202</f>
        <v>47.842752300000001</v>
      </c>
      <c r="W88" s="42" t="s">
        <v>672</v>
      </c>
      <c r="X88" s="39">
        <f>DUCCEM_full_CDOM!WN88</f>
        <v>1.797E-2</v>
      </c>
      <c r="Y88" s="40">
        <f>DUCCEM_full_CDOM!WO88</f>
        <v>1.8610000000000002E-2</v>
      </c>
      <c r="Z88" s="40">
        <f>DUCCEM_full_CDOM!WP88</f>
        <v>0.96560000000000001</v>
      </c>
      <c r="AA88" s="25">
        <f t="shared" si="7"/>
        <v>3.2019266337854502</v>
      </c>
      <c r="AB88" s="39" t="s">
        <v>673</v>
      </c>
      <c r="AC88" s="39" t="s">
        <v>674</v>
      </c>
      <c r="AD88" s="26" t="s">
        <v>228</v>
      </c>
      <c r="AE88" s="41" t="s">
        <v>558</v>
      </c>
      <c r="AF88" s="41" t="s">
        <v>675</v>
      </c>
      <c r="AG88" s="41" t="s">
        <v>228</v>
      </c>
      <c r="AH88" s="41" t="s">
        <v>338</v>
      </c>
      <c r="AI88" s="41" t="s">
        <v>605</v>
      </c>
      <c r="AJ88" s="41" t="s">
        <v>228</v>
      </c>
      <c r="AK88" s="41" t="s">
        <v>676</v>
      </c>
      <c r="AL88" s="41" t="s">
        <v>229</v>
      </c>
      <c r="AM88" s="41" t="s">
        <v>677</v>
      </c>
      <c r="AN88" s="41" t="s">
        <v>320</v>
      </c>
      <c r="AO88" s="41" t="s">
        <v>230</v>
      </c>
      <c r="AP88" s="41" t="s">
        <v>228</v>
      </c>
      <c r="AQ88" s="41" t="s">
        <v>228</v>
      </c>
      <c r="AR88" s="41" t="s">
        <v>228</v>
      </c>
      <c r="AS88" s="41" t="s">
        <v>228</v>
      </c>
      <c r="AT88" s="41" t="s">
        <v>228</v>
      </c>
      <c r="AU88" s="41" t="s">
        <v>228</v>
      </c>
      <c r="AV88" s="23">
        <v>0.08</v>
      </c>
      <c r="AW88" s="23">
        <v>6.98</v>
      </c>
      <c r="AX88" s="23">
        <v>57.6</v>
      </c>
      <c r="AY88" s="26" t="s">
        <v>231</v>
      </c>
      <c r="AZ88" s="23">
        <v>0.35</v>
      </c>
      <c r="BA88" s="23"/>
    </row>
    <row r="89" spans="1:53">
      <c r="A89">
        <v>55</v>
      </c>
      <c r="B89" s="44">
        <v>45544</v>
      </c>
      <c r="C89" s="32">
        <v>0.41666666666666669</v>
      </c>
      <c r="F89" t="s">
        <v>670</v>
      </c>
      <c r="G89" t="s">
        <v>583</v>
      </c>
      <c r="H89" t="s">
        <v>344</v>
      </c>
      <c r="I89">
        <v>10.7</v>
      </c>
      <c r="J89">
        <v>356</v>
      </c>
      <c r="K89" s="23">
        <v>304.02999999999997</v>
      </c>
      <c r="L89" s="37">
        <v>8.77</v>
      </c>
      <c r="N89" s="29">
        <v>-18.61</v>
      </c>
      <c r="O89" s="29">
        <v>-151.30000000000001</v>
      </c>
      <c r="P89" s="29">
        <v>-2.4</v>
      </c>
      <c r="R89" s="22">
        <v>10.47059</v>
      </c>
      <c r="S89" s="47">
        <v>0.31</v>
      </c>
      <c r="T89" s="47">
        <v>3.01</v>
      </c>
      <c r="U89" s="47">
        <v>-30.98</v>
      </c>
      <c r="V89" s="39">
        <f>DUCCEM_full_CDOM!BM89:BM203</f>
        <v>24.085418799999999</v>
      </c>
      <c r="W89" s="42" t="s">
        <v>678</v>
      </c>
      <c r="X89" s="39">
        <f>DUCCEM_full_CDOM!WN89</f>
        <v>2.0070000000000001E-2</v>
      </c>
      <c r="Y89" s="40">
        <f>DUCCEM_full_CDOM!WO89</f>
        <v>1.9400000000000001E-2</v>
      </c>
      <c r="Z89" s="40">
        <f>DUCCEM_full_CDOM!WP89</f>
        <v>1.0345</v>
      </c>
      <c r="AA89" s="25">
        <f t="shared" si="7"/>
        <v>2.5304330952410719</v>
      </c>
      <c r="AB89" s="39" t="s">
        <v>679</v>
      </c>
      <c r="AC89" s="39" t="s">
        <v>680</v>
      </c>
      <c r="AD89" s="26" t="s">
        <v>228</v>
      </c>
      <c r="AE89" s="41" t="s">
        <v>381</v>
      </c>
      <c r="AF89" s="41" t="s">
        <v>681</v>
      </c>
      <c r="AG89" s="41" t="s">
        <v>228</v>
      </c>
      <c r="AH89" s="41" t="s">
        <v>682</v>
      </c>
      <c r="AI89" s="41" t="s">
        <v>457</v>
      </c>
      <c r="AJ89" s="41" t="s">
        <v>228</v>
      </c>
      <c r="AK89" s="41" t="s">
        <v>683</v>
      </c>
      <c r="AL89" s="41" t="s">
        <v>229</v>
      </c>
      <c r="AM89" s="41" t="s">
        <v>561</v>
      </c>
      <c r="AN89" s="41" t="s">
        <v>409</v>
      </c>
      <c r="AO89" s="41" t="s">
        <v>230</v>
      </c>
      <c r="AP89" s="41" t="s">
        <v>228</v>
      </c>
      <c r="AQ89" s="41" t="s">
        <v>228</v>
      </c>
      <c r="AR89" s="41" t="s">
        <v>228</v>
      </c>
      <c r="AS89" s="41" t="s">
        <v>228</v>
      </c>
      <c r="AT89" s="41" t="s">
        <v>228</v>
      </c>
      <c r="AU89" s="41" t="s">
        <v>228</v>
      </c>
      <c r="AV89" s="23">
        <v>0.08</v>
      </c>
      <c r="AW89" s="23">
        <v>8.16</v>
      </c>
      <c r="AX89" s="23">
        <v>66.2</v>
      </c>
      <c r="AY89" s="26" t="s">
        <v>231</v>
      </c>
      <c r="AZ89" s="23">
        <v>0.38</v>
      </c>
      <c r="BA89" s="23"/>
    </row>
    <row r="90" spans="1:53">
      <c r="A90">
        <v>59</v>
      </c>
      <c r="B90" s="44">
        <v>45546</v>
      </c>
      <c r="C90" s="32">
        <v>0.55833333333333335</v>
      </c>
      <c r="F90" t="s">
        <v>684</v>
      </c>
      <c r="G90" t="s">
        <v>583</v>
      </c>
      <c r="H90" t="s">
        <v>685</v>
      </c>
      <c r="I90">
        <v>11.51</v>
      </c>
      <c r="J90">
        <v>340</v>
      </c>
      <c r="K90" s="23">
        <v>307.83999999999997</v>
      </c>
      <c r="L90" s="37">
        <v>8.36</v>
      </c>
      <c r="N90" s="29">
        <v>-18.39</v>
      </c>
      <c r="O90" s="29">
        <v>-151.19999999999999</v>
      </c>
      <c r="P90" s="29">
        <v>-4.2</v>
      </c>
      <c r="R90" s="22">
        <v>8.25</v>
      </c>
      <c r="S90" s="47">
        <v>0.32</v>
      </c>
      <c r="T90" s="47">
        <v>3.87</v>
      </c>
      <c r="U90" s="47">
        <v>-31.7</v>
      </c>
      <c r="V90" s="39">
        <f>DUCCEM_full_CDOM!BM90:BM204</f>
        <v>32.869843899999999</v>
      </c>
      <c r="W90" s="42" t="s">
        <v>686</v>
      </c>
      <c r="X90" s="39">
        <f>DUCCEM_full_CDOM!WN90</f>
        <v>1.9970000000000002E-2</v>
      </c>
      <c r="Y90" s="40">
        <f>DUCCEM_full_CDOM!WO90</f>
        <v>1.9519999999999999E-2</v>
      </c>
      <c r="Z90" s="40">
        <f>DUCCEM_full_CDOM!WP90</f>
        <v>1.0230999999999999</v>
      </c>
      <c r="AA90" s="25">
        <f t="shared" si="7"/>
        <v>2.8346812348299206</v>
      </c>
      <c r="AB90" s="39" t="s">
        <v>687</v>
      </c>
      <c r="AC90" s="39" t="s">
        <v>688</v>
      </c>
      <c r="AD90" s="26" t="s">
        <v>228</v>
      </c>
      <c r="AE90" s="41" t="s">
        <v>558</v>
      </c>
      <c r="AF90" s="41" t="s">
        <v>689</v>
      </c>
      <c r="AG90" s="41" t="s">
        <v>228</v>
      </c>
      <c r="AH90" s="41" t="s">
        <v>690</v>
      </c>
      <c r="AI90" s="41" t="s">
        <v>691</v>
      </c>
      <c r="AJ90" s="41" t="s">
        <v>228</v>
      </c>
      <c r="AK90" s="41" t="s">
        <v>692</v>
      </c>
      <c r="AL90" s="41" t="s">
        <v>229</v>
      </c>
      <c r="AM90" s="41" t="s">
        <v>693</v>
      </c>
      <c r="AN90" s="41" t="s">
        <v>694</v>
      </c>
      <c r="AO90" s="41" t="s">
        <v>230</v>
      </c>
      <c r="AP90" s="41" t="s">
        <v>228</v>
      </c>
      <c r="AQ90" s="41" t="s">
        <v>228</v>
      </c>
      <c r="AR90" s="41" t="s">
        <v>228</v>
      </c>
      <c r="AS90" s="41" t="s">
        <v>228</v>
      </c>
      <c r="AT90" s="41" t="s">
        <v>228</v>
      </c>
      <c r="AU90" s="41" t="s">
        <v>228</v>
      </c>
      <c r="AV90" s="23">
        <v>0.09</v>
      </c>
      <c r="AW90" s="23">
        <v>9.02</v>
      </c>
      <c r="AX90" s="23">
        <v>61.1</v>
      </c>
      <c r="AY90" s="26" t="s">
        <v>231</v>
      </c>
      <c r="AZ90" s="23">
        <v>0.32</v>
      </c>
      <c r="BA90" s="23"/>
    </row>
    <row r="91" spans="1:53">
      <c r="A91" t="s">
        <v>695</v>
      </c>
      <c r="B91" s="44">
        <v>45546</v>
      </c>
      <c r="C91" s="32">
        <v>0.75</v>
      </c>
      <c r="F91" t="s">
        <v>651</v>
      </c>
      <c r="G91" t="s">
        <v>651</v>
      </c>
      <c r="H91" t="s">
        <v>236</v>
      </c>
      <c r="K91" s="23"/>
      <c r="L91" s="37">
        <v>7.78</v>
      </c>
      <c r="R91" s="22">
        <v>-0.2</v>
      </c>
      <c r="S91" s="47"/>
      <c r="T91" s="47"/>
      <c r="U91" s="47"/>
      <c r="V91" s="39"/>
      <c r="W91" s="39"/>
      <c r="X91" s="39"/>
      <c r="Y91" s="40"/>
      <c r="Z91" s="40"/>
      <c r="AA91" s="25"/>
      <c r="AB91" s="39" t="s">
        <v>696</v>
      </c>
      <c r="AC91" s="39" t="s">
        <v>697</v>
      </c>
      <c r="AD91" s="26"/>
      <c r="AE91" s="41"/>
      <c r="AF91" s="41"/>
      <c r="AG91" s="41"/>
      <c r="AH91" s="41"/>
      <c r="AI91" s="41"/>
      <c r="AJ91" s="41"/>
      <c r="AK91" s="41"/>
      <c r="AL91" s="41"/>
      <c r="AM91" s="41"/>
      <c r="AN91" s="41"/>
      <c r="AO91" s="41"/>
      <c r="AP91" s="41"/>
      <c r="AQ91" s="41"/>
      <c r="AR91" s="41"/>
      <c r="AS91" s="41"/>
      <c r="AT91" s="41"/>
      <c r="AU91" s="41"/>
      <c r="AV91" s="23"/>
      <c r="AW91" s="23"/>
      <c r="AX91" s="23"/>
      <c r="AY91" s="26"/>
      <c r="AZ91" s="23"/>
      <c r="BA91" s="23"/>
    </row>
    <row r="92" spans="1:53">
      <c r="A92">
        <v>60</v>
      </c>
      <c r="B92" s="44">
        <v>45548</v>
      </c>
      <c r="C92" s="32">
        <v>0.5</v>
      </c>
      <c r="F92" t="s">
        <v>698</v>
      </c>
      <c r="G92" t="s">
        <v>563</v>
      </c>
      <c r="H92" t="s">
        <v>699</v>
      </c>
      <c r="I92">
        <v>10.94</v>
      </c>
      <c r="J92">
        <v>347</v>
      </c>
      <c r="K92" s="23">
        <v>314.04000000000002</v>
      </c>
      <c r="L92" s="37">
        <v>8.15</v>
      </c>
      <c r="N92" s="29">
        <v>-18.62</v>
      </c>
      <c r="O92" s="29">
        <v>-151.69999999999999</v>
      </c>
      <c r="P92" s="29">
        <v>-2.8</v>
      </c>
      <c r="R92" s="22">
        <v>8</v>
      </c>
      <c r="S92" s="47">
        <v>0.06</v>
      </c>
      <c r="T92" s="47">
        <v>0.77</v>
      </c>
      <c r="U92" s="47">
        <v>-29.96</v>
      </c>
      <c r="V92" s="39">
        <f>DUCCEM_full_CDOM!BM92:BM206</f>
        <v>27.6948647</v>
      </c>
      <c r="W92" s="42" t="s">
        <v>700</v>
      </c>
      <c r="X92" s="39">
        <f>DUCCEM_full_CDOM!WN92</f>
        <v>1.9609999999999999E-2</v>
      </c>
      <c r="Y92" s="40">
        <f>DUCCEM_full_CDOM!WO92</f>
        <v>1.9009999999999999E-2</v>
      </c>
      <c r="Z92" s="40">
        <f>DUCCEM_full_CDOM!WP92</f>
        <v>1.0316000000000001</v>
      </c>
      <c r="AA92" s="25">
        <f t="shared" ref="AA92:AA107" si="8">(V92/2.303)/AB92</f>
        <v>2.6342957302703884</v>
      </c>
      <c r="AB92" s="39" t="s">
        <v>701</v>
      </c>
      <c r="AC92" s="39" t="s">
        <v>702</v>
      </c>
      <c r="AD92" s="26" t="s">
        <v>228</v>
      </c>
      <c r="AE92" s="41" t="s">
        <v>703</v>
      </c>
      <c r="AF92" s="41" t="s">
        <v>655</v>
      </c>
      <c r="AG92" s="41" t="s">
        <v>228</v>
      </c>
      <c r="AH92" s="41" t="s">
        <v>682</v>
      </c>
      <c r="AI92" s="41" t="s">
        <v>704</v>
      </c>
      <c r="AJ92" s="41" t="s">
        <v>228</v>
      </c>
      <c r="AK92" s="41" t="s">
        <v>705</v>
      </c>
      <c r="AL92" s="41" t="s">
        <v>229</v>
      </c>
      <c r="AM92" s="41" t="s">
        <v>706</v>
      </c>
      <c r="AN92" s="41" t="s">
        <v>707</v>
      </c>
      <c r="AO92" s="41" t="s">
        <v>230</v>
      </c>
      <c r="AP92" s="41" t="s">
        <v>228</v>
      </c>
      <c r="AQ92" s="41" t="s">
        <v>228</v>
      </c>
      <c r="AR92" s="41" t="s">
        <v>228</v>
      </c>
      <c r="AS92" s="41" t="s">
        <v>228</v>
      </c>
      <c r="AT92" s="41" t="s">
        <v>228</v>
      </c>
      <c r="AU92" s="41" t="s">
        <v>228</v>
      </c>
      <c r="AV92" s="23">
        <v>0.09</v>
      </c>
      <c r="AW92" s="23">
        <v>8.58</v>
      </c>
      <c r="AX92" s="23">
        <v>65</v>
      </c>
      <c r="AY92" s="26" t="s">
        <v>231</v>
      </c>
      <c r="AZ92" s="23">
        <v>0.36</v>
      </c>
      <c r="BA92" s="23"/>
    </row>
    <row r="93" spans="1:53">
      <c r="A93">
        <v>61</v>
      </c>
      <c r="B93" s="44">
        <v>45566</v>
      </c>
      <c r="C93" s="32">
        <v>0.59375</v>
      </c>
      <c r="F93" t="s">
        <v>708</v>
      </c>
      <c r="G93" t="s">
        <v>709</v>
      </c>
      <c r="H93" t="s">
        <v>332</v>
      </c>
      <c r="I93">
        <v>4.63</v>
      </c>
      <c r="J93">
        <v>326</v>
      </c>
      <c r="K93">
        <v>282</v>
      </c>
      <c r="L93">
        <v>8.86</v>
      </c>
      <c r="N93" s="22">
        <v>-18.63</v>
      </c>
      <c r="O93" s="22">
        <v>-151.4</v>
      </c>
      <c r="P93" s="22">
        <v>-2.2999999999999998</v>
      </c>
      <c r="R93">
        <v>17.446808499999999</v>
      </c>
      <c r="V93" s="39">
        <f>DUCCEM_full_CDOM!BM93:BM207</f>
        <v>62.744518769999999</v>
      </c>
      <c r="W93" s="39">
        <f>DUCCEM_full_CDOM!IT93</f>
        <v>2.836027047</v>
      </c>
      <c r="X93" s="39">
        <f>DUCCEM_full_CDOM!WN93</f>
        <v>1.635E-2</v>
      </c>
      <c r="Y93" s="40">
        <f>DUCCEM_full_CDOM!WO93</f>
        <v>1.7330000000000002E-2</v>
      </c>
      <c r="Z93" s="40">
        <f>DUCCEM_full_CDOM!WP93</f>
        <v>0.94350000000000001</v>
      </c>
      <c r="AA93" s="25">
        <f t="shared" si="8"/>
        <v>3.3470133908234212</v>
      </c>
      <c r="AB93" s="39" t="s">
        <v>710</v>
      </c>
      <c r="AC93" s="41" t="s">
        <v>711</v>
      </c>
      <c r="AD93" s="26" t="s">
        <v>228</v>
      </c>
      <c r="AE93" s="41" t="s">
        <v>703</v>
      </c>
      <c r="AF93" s="41" t="s">
        <v>712</v>
      </c>
      <c r="AG93" s="41" t="s">
        <v>228</v>
      </c>
      <c r="AH93" s="41" t="s">
        <v>682</v>
      </c>
      <c r="AI93" s="41" t="s">
        <v>350</v>
      </c>
      <c r="AJ93" s="41" t="s">
        <v>228</v>
      </c>
      <c r="AK93" s="41" t="s">
        <v>713</v>
      </c>
      <c r="AL93" s="41" t="s">
        <v>229</v>
      </c>
      <c r="AM93" s="41" t="s">
        <v>561</v>
      </c>
      <c r="AN93" s="41" t="s">
        <v>714</v>
      </c>
      <c r="AO93" s="41" t="s">
        <v>230</v>
      </c>
      <c r="AP93" s="41" t="s">
        <v>228</v>
      </c>
      <c r="AQ93" s="41" t="s">
        <v>228</v>
      </c>
      <c r="AR93" s="41" t="s">
        <v>228</v>
      </c>
      <c r="AS93" s="41" t="s">
        <v>228</v>
      </c>
      <c r="AT93" s="41" t="s">
        <v>228</v>
      </c>
      <c r="AU93" s="41" t="s">
        <v>228</v>
      </c>
      <c r="AV93" s="49">
        <v>0.1</v>
      </c>
      <c r="AW93" s="49">
        <v>7.16</v>
      </c>
      <c r="AX93" s="49">
        <v>58.3</v>
      </c>
      <c r="AY93" s="26" t="s">
        <v>231</v>
      </c>
      <c r="AZ93" s="23">
        <v>0.19</v>
      </c>
      <c r="BA93" s="23"/>
    </row>
    <row r="94" spans="1:53">
      <c r="A94">
        <v>62</v>
      </c>
      <c r="B94" s="44">
        <v>45574</v>
      </c>
      <c r="C94" s="32">
        <v>0.4513888888888889</v>
      </c>
      <c r="F94" t="s">
        <v>708</v>
      </c>
      <c r="G94" t="s">
        <v>651</v>
      </c>
      <c r="H94" t="s">
        <v>332</v>
      </c>
      <c r="I94">
        <v>2.39</v>
      </c>
      <c r="J94">
        <v>281</v>
      </c>
      <c r="K94">
        <v>256</v>
      </c>
      <c r="L94">
        <v>8.7100000000000009</v>
      </c>
      <c r="N94" s="22">
        <v>-18.72</v>
      </c>
      <c r="O94" s="22">
        <v>-152.30000000000001</v>
      </c>
      <c r="P94" s="22">
        <v>-2.6</v>
      </c>
      <c r="R94">
        <v>10.135135099999999</v>
      </c>
      <c r="V94" s="39">
        <f>DUCCEM_full_CDOM!BM94:BM208</f>
        <v>58.634499759999997</v>
      </c>
      <c r="W94" s="39">
        <f>DUCCEM_full_CDOM!IT94</f>
        <v>2.6094187560000002</v>
      </c>
      <c r="X94" s="39">
        <f>DUCCEM_full_CDOM!WN94</f>
        <v>1.6930000000000001E-2</v>
      </c>
      <c r="Y94" s="40">
        <f>DUCCEM_full_CDOM!WO94</f>
        <v>1.6240000000000001E-2</v>
      </c>
      <c r="Z94" s="40">
        <f>DUCCEM_full_CDOM!WP94</f>
        <v>1.0425</v>
      </c>
      <c r="AA94" s="25">
        <f t="shared" si="8"/>
        <v>3.1239327609493084</v>
      </c>
      <c r="AB94" s="39" t="s">
        <v>715</v>
      </c>
      <c r="AC94" s="41" t="s">
        <v>301</v>
      </c>
      <c r="AD94" s="26" t="s">
        <v>228</v>
      </c>
      <c r="AE94" s="41" t="s">
        <v>703</v>
      </c>
      <c r="AF94" s="41" t="s">
        <v>716</v>
      </c>
      <c r="AG94" s="41" t="s">
        <v>228</v>
      </c>
      <c r="AH94" s="41" t="s">
        <v>717</v>
      </c>
      <c r="AI94" s="41" t="s">
        <v>718</v>
      </c>
      <c r="AJ94" s="41" t="s">
        <v>228</v>
      </c>
      <c r="AK94" s="41" t="s">
        <v>719</v>
      </c>
      <c r="AL94" s="41" t="s">
        <v>229</v>
      </c>
      <c r="AM94" s="41" t="s">
        <v>405</v>
      </c>
      <c r="AN94" s="41" t="s">
        <v>720</v>
      </c>
      <c r="AO94" s="41" t="s">
        <v>230</v>
      </c>
      <c r="AP94" s="41" t="s">
        <v>228</v>
      </c>
      <c r="AQ94" s="41" t="s">
        <v>228</v>
      </c>
      <c r="AR94" s="41" t="s">
        <v>228</v>
      </c>
      <c r="AS94" s="41" t="s">
        <v>228</v>
      </c>
      <c r="AT94" s="41" t="s">
        <v>228</v>
      </c>
      <c r="AU94" s="41" t="s">
        <v>228</v>
      </c>
      <c r="AV94" s="49">
        <v>0.09</v>
      </c>
      <c r="AW94" s="49">
        <v>6.48</v>
      </c>
      <c r="AX94" s="49">
        <v>47.9</v>
      </c>
      <c r="AY94" s="26" t="s">
        <v>231</v>
      </c>
      <c r="AZ94" s="23">
        <v>0.22</v>
      </c>
      <c r="BA94" s="23"/>
    </row>
    <row r="95" spans="1:53">
      <c r="A95">
        <v>63</v>
      </c>
      <c r="B95" s="44">
        <v>45580</v>
      </c>
      <c r="C95" s="32">
        <v>0.47916666666666669</v>
      </c>
      <c r="F95" t="s">
        <v>708</v>
      </c>
      <c r="G95" t="s">
        <v>651</v>
      </c>
      <c r="H95" t="s">
        <v>344</v>
      </c>
      <c r="I95">
        <v>1.56</v>
      </c>
      <c r="J95">
        <v>306</v>
      </c>
      <c r="K95">
        <v>256.10000000000002</v>
      </c>
      <c r="L95">
        <v>8.94</v>
      </c>
      <c r="N95" s="22">
        <v>-18.510000000000002</v>
      </c>
      <c r="O95" s="22">
        <v>-150.1</v>
      </c>
      <c r="P95" s="22">
        <v>-2</v>
      </c>
      <c r="R95">
        <v>8.9230769199999997</v>
      </c>
      <c r="V95" s="39">
        <f>DUCCEM_full_CDOM!BM95:BM209</f>
        <v>47.672952109999997</v>
      </c>
      <c r="W95" s="39">
        <f>DUCCEM_full_CDOM!IT95</f>
        <v>2.0968584699999999</v>
      </c>
      <c r="X95" s="39">
        <f>DUCCEM_full_CDOM!WN95</f>
        <v>1.6830000000000001E-2</v>
      </c>
      <c r="Y95" s="40">
        <f>DUCCEM_full_CDOM!WO95</f>
        <v>1.6379999999999999E-2</v>
      </c>
      <c r="Z95" s="40">
        <f>DUCCEM_full_CDOM!WP95</f>
        <v>1.0275000000000001</v>
      </c>
      <c r="AA95" s="25">
        <f t="shared" si="8"/>
        <v>3.174903374233129</v>
      </c>
      <c r="AB95" s="39" t="s">
        <v>721</v>
      </c>
      <c r="AC95" s="41" t="s">
        <v>722</v>
      </c>
      <c r="AD95" s="26" t="s">
        <v>228</v>
      </c>
      <c r="AE95" s="41" t="s">
        <v>314</v>
      </c>
      <c r="AF95" s="41" t="s">
        <v>476</v>
      </c>
      <c r="AG95" s="41" t="s">
        <v>228</v>
      </c>
      <c r="AH95" s="41" t="s">
        <v>717</v>
      </c>
      <c r="AI95" s="41" t="s">
        <v>723</v>
      </c>
      <c r="AJ95" s="41" t="s">
        <v>228</v>
      </c>
      <c r="AK95" s="41" t="s">
        <v>724</v>
      </c>
      <c r="AL95" s="41" t="s">
        <v>229</v>
      </c>
      <c r="AM95" s="41" t="s">
        <v>425</v>
      </c>
      <c r="AN95" s="41" t="s">
        <v>725</v>
      </c>
      <c r="AO95" s="41" t="s">
        <v>230</v>
      </c>
      <c r="AP95" s="41" t="s">
        <v>228</v>
      </c>
      <c r="AQ95" s="41" t="s">
        <v>228</v>
      </c>
      <c r="AR95" s="41" t="s">
        <v>228</v>
      </c>
      <c r="AS95" s="41" t="s">
        <v>228</v>
      </c>
      <c r="AT95" s="41" t="s">
        <v>228</v>
      </c>
      <c r="AU95" s="41" t="s">
        <v>228</v>
      </c>
      <c r="AV95" s="49">
        <v>0.09</v>
      </c>
      <c r="AW95" s="49">
        <v>7.62</v>
      </c>
      <c r="AX95" s="49">
        <v>50.9</v>
      </c>
      <c r="AY95" s="26" t="s">
        <v>231</v>
      </c>
      <c r="AZ95" s="23">
        <v>0.24</v>
      </c>
      <c r="BA95" s="23"/>
    </row>
    <row r="96" spans="1:53">
      <c r="A96">
        <v>64</v>
      </c>
      <c r="B96" s="44">
        <v>45597</v>
      </c>
      <c r="C96" s="32">
        <v>0.4375</v>
      </c>
      <c r="F96" t="s">
        <v>726</v>
      </c>
      <c r="G96" t="s">
        <v>727</v>
      </c>
      <c r="H96" t="s">
        <v>332</v>
      </c>
      <c r="I96">
        <v>0.13</v>
      </c>
      <c r="J96">
        <v>341</v>
      </c>
      <c r="K96">
        <v>304.7</v>
      </c>
      <c r="L96">
        <v>8.33</v>
      </c>
      <c r="N96" s="23">
        <v>-18.55</v>
      </c>
      <c r="O96" s="23">
        <v>-151.9</v>
      </c>
      <c r="P96" s="23">
        <v>-3.5</v>
      </c>
      <c r="R96">
        <v>4.25</v>
      </c>
      <c r="U96" s="50"/>
      <c r="V96" s="39">
        <f>DUCCEM_full_CDOM!BM96:BM210</f>
        <v>43.512720790000003</v>
      </c>
      <c r="W96" s="39">
        <f>DUCCEM_full_CDOM!IT96</f>
        <v>1.5349725299999999</v>
      </c>
      <c r="X96" s="39">
        <f>DUCCEM_full_CDOM!WN96</f>
        <v>1.881E-2</v>
      </c>
      <c r="Y96" s="40">
        <f>DUCCEM_full_CDOM!WO96</f>
        <v>1.755E-2</v>
      </c>
      <c r="Z96" s="40">
        <f>DUCCEM_full_CDOM!WP96</f>
        <v>1.0718000000000001</v>
      </c>
      <c r="AA96" s="25">
        <f t="shared" si="8"/>
        <v>3.0523311793214862</v>
      </c>
      <c r="AB96" s="39" t="s">
        <v>728</v>
      </c>
      <c r="AC96" s="41" t="s">
        <v>722</v>
      </c>
      <c r="AD96" s="26" t="s">
        <v>228</v>
      </c>
      <c r="AE96" s="41" t="s">
        <v>729</v>
      </c>
      <c r="AF96" s="41" t="s">
        <v>730</v>
      </c>
      <c r="AG96" s="41" t="s">
        <v>228</v>
      </c>
      <c r="AH96" s="41" t="s">
        <v>731</v>
      </c>
      <c r="AI96" s="41" t="s">
        <v>732</v>
      </c>
      <c r="AJ96" s="41" t="s">
        <v>228</v>
      </c>
      <c r="AK96" s="41" t="s">
        <v>542</v>
      </c>
      <c r="AL96" s="41" t="s">
        <v>229</v>
      </c>
      <c r="AM96" s="41" t="s">
        <v>498</v>
      </c>
      <c r="AN96" s="41" t="s">
        <v>733</v>
      </c>
      <c r="AO96" s="41" t="s">
        <v>230</v>
      </c>
      <c r="AP96" s="41" t="s">
        <v>228</v>
      </c>
      <c r="AQ96" s="41" t="s">
        <v>228</v>
      </c>
      <c r="AR96" s="41" t="s">
        <v>228</v>
      </c>
      <c r="AS96" s="41" t="s">
        <v>228</v>
      </c>
      <c r="AT96" s="41" t="s">
        <v>228</v>
      </c>
      <c r="AU96" s="41" t="s">
        <v>228</v>
      </c>
      <c r="AV96" s="49">
        <v>0.1</v>
      </c>
      <c r="AW96" s="49">
        <v>10.199999999999999</v>
      </c>
      <c r="AX96" s="49">
        <v>53.2</v>
      </c>
      <c r="AY96" s="26" t="s">
        <v>231</v>
      </c>
      <c r="AZ96" s="23">
        <v>0.26</v>
      </c>
      <c r="BA96" s="23"/>
    </row>
    <row r="97" spans="1:53">
      <c r="A97">
        <v>65</v>
      </c>
      <c r="B97" s="44">
        <v>45608</v>
      </c>
      <c r="C97" s="32">
        <v>0.4513888888888889</v>
      </c>
      <c r="F97" t="s">
        <v>734</v>
      </c>
      <c r="G97" t="s">
        <v>735</v>
      </c>
      <c r="H97" t="s">
        <v>736</v>
      </c>
      <c r="I97">
        <v>0.15</v>
      </c>
      <c r="J97">
        <v>310</v>
      </c>
      <c r="K97">
        <v>290.5</v>
      </c>
      <c r="L97">
        <v>8.35</v>
      </c>
      <c r="N97" s="29">
        <v>-18.690000000000001</v>
      </c>
      <c r="O97" s="29">
        <v>-152.80000000000001</v>
      </c>
      <c r="P97" s="29">
        <v>-3.2</v>
      </c>
      <c r="R97">
        <v>3.8</v>
      </c>
      <c r="U97" s="50"/>
      <c r="V97" s="39">
        <f>DUCCEM_full_CDOM!BM97:BM211</f>
        <v>45.790816149999998</v>
      </c>
      <c r="W97" s="39">
        <f>DUCCEM_full_CDOM!IT97</f>
        <v>1.7491192879999999</v>
      </c>
      <c r="X97" s="39">
        <f>DUCCEM_full_CDOM!WN97</f>
        <v>1.797E-2</v>
      </c>
      <c r="Y97" s="40">
        <f>DUCCEM_full_CDOM!WO97</f>
        <v>1.7469999999999999E-2</v>
      </c>
      <c r="Z97" s="40">
        <f>DUCCEM_full_CDOM!WP97</f>
        <v>1.0286</v>
      </c>
      <c r="AA97" s="25">
        <f t="shared" si="8"/>
        <v>2.9944451808536798</v>
      </c>
      <c r="AB97" s="39" t="s">
        <v>737</v>
      </c>
      <c r="AC97" s="41" t="s">
        <v>711</v>
      </c>
      <c r="AD97" s="26" t="s">
        <v>228</v>
      </c>
      <c r="AE97" s="41" t="s">
        <v>738</v>
      </c>
      <c r="AF97" s="41" t="s">
        <v>739</v>
      </c>
      <c r="AG97" s="41" t="s">
        <v>228</v>
      </c>
      <c r="AH97" s="41" t="s">
        <v>740</v>
      </c>
      <c r="AI97" s="41" t="s">
        <v>350</v>
      </c>
      <c r="AJ97" s="41" t="s">
        <v>228</v>
      </c>
      <c r="AK97" s="41" t="s">
        <v>741</v>
      </c>
      <c r="AL97" s="41" t="s">
        <v>229</v>
      </c>
      <c r="AM97" s="41" t="s">
        <v>742</v>
      </c>
      <c r="AN97" s="41" t="s">
        <v>572</v>
      </c>
      <c r="AO97" s="41" t="s">
        <v>230</v>
      </c>
      <c r="AP97" s="41" t="s">
        <v>228</v>
      </c>
      <c r="AQ97" s="41" t="s">
        <v>228</v>
      </c>
      <c r="AR97" s="41" t="s">
        <v>228</v>
      </c>
      <c r="AS97" s="41" t="s">
        <v>228</v>
      </c>
      <c r="AT97" s="41" t="s">
        <v>228</v>
      </c>
      <c r="AU97" s="41" t="s">
        <v>228</v>
      </c>
      <c r="AV97" s="49">
        <v>0.1</v>
      </c>
      <c r="AW97" s="49">
        <v>9.25</v>
      </c>
      <c r="AX97" s="49">
        <v>49.7</v>
      </c>
      <c r="AY97" s="26">
        <v>0.05</v>
      </c>
      <c r="AZ97" s="23">
        <v>0.28999999999999998</v>
      </c>
      <c r="BA97" s="23"/>
    </row>
    <row r="98" spans="1:53">
      <c r="A98">
        <v>66</v>
      </c>
      <c r="B98" s="44">
        <v>45622</v>
      </c>
      <c r="C98" s="32">
        <v>0.57291666666666663</v>
      </c>
      <c r="F98" t="s">
        <v>743</v>
      </c>
      <c r="H98" t="s">
        <v>736</v>
      </c>
      <c r="I98">
        <v>0.09</v>
      </c>
      <c r="J98">
        <v>284</v>
      </c>
      <c r="K98">
        <v>241.5</v>
      </c>
      <c r="L98">
        <v>8.69</v>
      </c>
      <c r="N98" s="23">
        <v>-19.03</v>
      </c>
      <c r="O98" s="23">
        <v>-154.6</v>
      </c>
      <c r="P98" s="23">
        <v>-2.2999999999999998</v>
      </c>
      <c r="Q98">
        <v>41</v>
      </c>
      <c r="R98">
        <v>2.7</v>
      </c>
      <c r="U98" s="50"/>
      <c r="V98" s="39">
        <f>DUCCEM_full_CDOM!BM98:BM212</f>
        <v>61.943176100000002</v>
      </c>
      <c r="W98" s="39">
        <f>DUCCEM_full_CDOM!IT98</f>
        <v>2.5485297390000001</v>
      </c>
      <c r="X98" s="39">
        <f>DUCCEM_full_CDOM!WN98</f>
        <v>1.7229999999999999E-2</v>
      </c>
      <c r="Y98" s="40">
        <f>DUCCEM_full_CDOM!WO98</f>
        <v>1.7500000000000002E-2</v>
      </c>
      <c r="Z98" s="40">
        <f>DUCCEM_full_CDOM!WP98</f>
        <v>0.98460000000000003</v>
      </c>
      <c r="AA98" s="25">
        <f t="shared" si="8"/>
        <v>3.3205843210412613</v>
      </c>
      <c r="AB98" s="39" t="s">
        <v>744</v>
      </c>
      <c r="AC98" s="41" t="s">
        <v>335</v>
      </c>
      <c r="AD98" s="26" t="s">
        <v>228</v>
      </c>
      <c r="AE98" s="41" t="s">
        <v>445</v>
      </c>
      <c r="AF98" s="41" t="s">
        <v>382</v>
      </c>
      <c r="AG98" s="41" t="s">
        <v>228</v>
      </c>
      <c r="AH98" s="41" t="s">
        <v>511</v>
      </c>
      <c r="AI98" s="41" t="s">
        <v>745</v>
      </c>
      <c r="AJ98" s="41" t="s">
        <v>228</v>
      </c>
      <c r="AK98" s="41" t="s">
        <v>746</v>
      </c>
      <c r="AL98" s="41" t="s">
        <v>229</v>
      </c>
      <c r="AM98" s="41" t="s">
        <v>747</v>
      </c>
      <c r="AN98" s="41" t="s">
        <v>748</v>
      </c>
      <c r="AO98" s="41" t="s">
        <v>230</v>
      </c>
      <c r="AP98" s="41" t="s">
        <v>228</v>
      </c>
      <c r="AQ98" s="41" t="s">
        <v>228</v>
      </c>
      <c r="AR98" s="41" t="s">
        <v>228</v>
      </c>
      <c r="AS98" s="41" t="s">
        <v>228</v>
      </c>
      <c r="AT98" s="41" t="s">
        <v>228</v>
      </c>
      <c r="AU98" s="41" t="s">
        <v>749</v>
      </c>
      <c r="AV98" s="49">
        <v>0.09</v>
      </c>
      <c r="AW98" s="49">
        <v>7.24</v>
      </c>
      <c r="AX98" s="49">
        <v>40.9</v>
      </c>
      <c r="AY98" s="26" t="s">
        <v>231</v>
      </c>
      <c r="AZ98" s="23">
        <v>0.27</v>
      </c>
      <c r="BA98" s="23"/>
    </row>
    <row r="99" spans="1:53">
      <c r="A99">
        <v>67</v>
      </c>
      <c r="B99" s="44">
        <v>45636</v>
      </c>
      <c r="C99" s="32">
        <v>0.46875</v>
      </c>
      <c r="F99" t="s">
        <v>750</v>
      </c>
      <c r="H99" t="s">
        <v>344</v>
      </c>
      <c r="I99">
        <v>0.06</v>
      </c>
      <c r="J99">
        <v>289</v>
      </c>
      <c r="K99">
        <v>239.1</v>
      </c>
      <c r="L99">
        <v>9.06</v>
      </c>
      <c r="N99" s="29">
        <v>-19.05</v>
      </c>
      <c r="O99" s="29">
        <v>-155.1</v>
      </c>
      <c r="P99" s="29">
        <v>-2.7</v>
      </c>
      <c r="Q99">
        <v>50</v>
      </c>
      <c r="R99">
        <v>2.2000000000000002</v>
      </c>
      <c r="U99" s="50"/>
      <c r="V99" s="39">
        <f>DUCCEM_full_CDOM!BM99:BM213</f>
        <v>63.037322189999998</v>
      </c>
      <c r="W99" s="39">
        <f>DUCCEM_full_CDOM!IT99</f>
        <v>2.5215754270000001</v>
      </c>
      <c r="X99" s="39">
        <f>DUCCEM_full_CDOM!WN99</f>
        <v>1.7610000000000001E-2</v>
      </c>
      <c r="Y99" s="40">
        <f>DUCCEM_full_CDOM!WO99</f>
        <v>1.754E-2</v>
      </c>
      <c r="Z99" s="40">
        <f>DUCCEM_full_CDOM!WP99</f>
        <v>1.004</v>
      </c>
      <c r="AA99" s="25">
        <f t="shared" si="8"/>
        <v>3.1175203873921014</v>
      </c>
      <c r="AB99" s="39" t="s">
        <v>751</v>
      </c>
      <c r="AC99" s="41" t="s">
        <v>313</v>
      </c>
      <c r="AD99" s="26" t="s">
        <v>228</v>
      </c>
      <c r="AE99" s="41" t="s">
        <v>508</v>
      </c>
      <c r="AF99" s="41" t="s">
        <v>371</v>
      </c>
      <c r="AG99" s="41" t="s">
        <v>228</v>
      </c>
      <c r="AH99" s="41" t="s">
        <v>731</v>
      </c>
      <c r="AI99" s="41" t="s">
        <v>752</v>
      </c>
      <c r="AJ99" s="41" t="s">
        <v>228</v>
      </c>
      <c r="AK99" s="41" t="s">
        <v>667</v>
      </c>
      <c r="AL99" s="41" t="s">
        <v>229</v>
      </c>
      <c r="AM99" s="41" t="s">
        <v>657</v>
      </c>
      <c r="AN99" s="41" t="s">
        <v>753</v>
      </c>
      <c r="AO99" s="41" t="s">
        <v>230</v>
      </c>
      <c r="AP99" s="41" t="s">
        <v>228</v>
      </c>
      <c r="AQ99" s="41" t="s">
        <v>228</v>
      </c>
      <c r="AR99" s="41" t="s">
        <v>228</v>
      </c>
      <c r="AS99" s="41" t="s">
        <v>228</v>
      </c>
      <c r="AT99" s="41" t="s">
        <v>228</v>
      </c>
      <c r="AU99" s="41" t="s">
        <v>228</v>
      </c>
      <c r="AV99" s="49">
        <v>0.1</v>
      </c>
      <c r="AW99" s="49">
        <v>7.8</v>
      </c>
      <c r="AX99" s="49">
        <v>41.6</v>
      </c>
      <c r="AY99" s="26" t="s">
        <v>231</v>
      </c>
      <c r="AZ99" s="23">
        <v>0.28000000000000003</v>
      </c>
      <c r="BA99" s="23"/>
    </row>
    <row r="100" spans="1:53">
      <c r="A100">
        <v>68</v>
      </c>
      <c r="B100" s="44">
        <v>45645</v>
      </c>
      <c r="C100" s="32">
        <v>0.5625</v>
      </c>
      <c r="F100" t="s">
        <v>754</v>
      </c>
      <c r="H100" t="s">
        <v>736</v>
      </c>
      <c r="I100">
        <v>0.08</v>
      </c>
      <c r="J100">
        <v>311</v>
      </c>
      <c r="K100">
        <v>274.10000000000002</v>
      </c>
      <c r="L100">
        <v>8.34</v>
      </c>
      <c r="N100" s="23">
        <v>-18.95</v>
      </c>
      <c r="O100" s="23">
        <v>-155.5</v>
      </c>
      <c r="P100" s="23">
        <v>-3.9</v>
      </c>
      <c r="Q100">
        <v>62</v>
      </c>
      <c r="R100">
        <v>1.7</v>
      </c>
      <c r="U100" s="50"/>
      <c r="V100" s="39">
        <f>DUCCEM_full_CDOM!BM100:BM214</f>
        <v>58.749912299999998</v>
      </c>
      <c r="W100" s="39">
        <f>DUCCEM_full_CDOM!IT100</f>
        <v>2.2633561580000001</v>
      </c>
      <c r="X100" s="39">
        <f>DUCCEM_full_CDOM!WN100</f>
        <v>1.8010000000000002E-2</v>
      </c>
      <c r="Y100" s="40">
        <f>DUCCEM_full_CDOM!WO100</f>
        <v>1.771E-2</v>
      </c>
      <c r="Z100" s="40">
        <f>DUCCEM_full_CDOM!WP100</f>
        <v>1.0168999999999999</v>
      </c>
      <c r="AA100" s="25">
        <f t="shared" si="8"/>
        <v>3.0809379228101976</v>
      </c>
      <c r="AB100" s="39" t="s">
        <v>755</v>
      </c>
      <c r="AC100" s="41" t="s">
        <v>414</v>
      </c>
      <c r="AD100" s="26" t="s">
        <v>228</v>
      </c>
      <c r="AE100" s="41" t="s">
        <v>756</v>
      </c>
      <c r="AF100" s="41" t="s">
        <v>568</v>
      </c>
      <c r="AG100" s="41" t="s">
        <v>228</v>
      </c>
      <c r="AH100" s="41" t="s">
        <v>405</v>
      </c>
      <c r="AI100" s="41" t="s">
        <v>551</v>
      </c>
      <c r="AJ100" s="41" t="s">
        <v>228</v>
      </c>
      <c r="AK100" s="41" t="s">
        <v>757</v>
      </c>
      <c r="AL100" s="41" t="s">
        <v>229</v>
      </c>
      <c r="AM100" s="41" t="s">
        <v>352</v>
      </c>
      <c r="AN100" s="41" t="s">
        <v>758</v>
      </c>
      <c r="AO100" s="41" t="s">
        <v>230</v>
      </c>
      <c r="AP100" s="41" t="s">
        <v>228</v>
      </c>
      <c r="AQ100" s="41" t="s">
        <v>228</v>
      </c>
      <c r="AR100" s="41" t="s">
        <v>228</v>
      </c>
      <c r="AS100" s="41" t="s">
        <v>228</v>
      </c>
      <c r="AT100" s="41" t="s">
        <v>228</v>
      </c>
      <c r="AU100" s="41" t="s">
        <v>228</v>
      </c>
      <c r="AV100" s="49">
        <v>0.1</v>
      </c>
      <c r="AW100" s="49">
        <v>8.58</v>
      </c>
      <c r="AX100" s="49">
        <v>44.2</v>
      </c>
      <c r="AY100" s="26" t="s">
        <v>231</v>
      </c>
      <c r="AZ100" s="23">
        <v>0.31</v>
      </c>
      <c r="BA100" s="23"/>
    </row>
    <row r="101" spans="1:53">
      <c r="A101">
        <v>69</v>
      </c>
      <c r="B101" s="44">
        <v>45666</v>
      </c>
      <c r="C101" s="32">
        <v>0.58333333333333337</v>
      </c>
      <c r="F101" t="s">
        <v>759</v>
      </c>
      <c r="H101" t="s">
        <v>332</v>
      </c>
      <c r="I101">
        <v>0.09</v>
      </c>
      <c r="J101">
        <v>304</v>
      </c>
      <c r="K101">
        <v>255.3</v>
      </c>
      <c r="L101">
        <v>8.67</v>
      </c>
      <c r="N101" s="29">
        <v>-18.84</v>
      </c>
      <c r="O101" s="29">
        <v>-153.9</v>
      </c>
      <c r="P101" s="29">
        <v>-3.2</v>
      </c>
      <c r="Q101">
        <v>80</v>
      </c>
      <c r="R101">
        <v>2.4</v>
      </c>
      <c r="U101" s="50"/>
      <c r="V101" s="39">
        <f>DUCCEM_full_CDOM!BM101:BM215</f>
        <v>55.761997800000003</v>
      </c>
      <c r="W101" s="39">
        <f>DUCCEM_full_CDOM!IT101</f>
        <v>2.1183109149999999</v>
      </c>
      <c r="X101" s="39">
        <f>DUCCEM_full_CDOM!WN101</f>
        <v>1.8339999999999999E-2</v>
      </c>
      <c r="Y101" s="40">
        <f>DUCCEM_full_CDOM!WO101</f>
        <v>1.762E-2</v>
      </c>
      <c r="Z101" s="40">
        <f>DUCCEM_full_CDOM!WP101</f>
        <v>1.0408999999999999</v>
      </c>
      <c r="AA101" s="25">
        <f t="shared" si="8"/>
        <v>2.942012758465502</v>
      </c>
      <c r="AB101" s="39" t="s">
        <v>760</v>
      </c>
      <c r="AC101" s="41" t="s">
        <v>761</v>
      </c>
      <c r="AD101" s="26" t="s">
        <v>228</v>
      </c>
      <c r="AE101" s="41" t="s">
        <v>567</v>
      </c>
      <c r="AF101" s="41" t="s">
        <v>762</v>
      </c>
      <c r="AG101" s="41" t="s">
        <v>228</v>
      </c>
      <c r="AH101" s="41" t="s">
        <v>763</v>
      </c>
      <c r="AI101" s="41" t="s">
        <v>764</v>
      </c>
      <c r="AJ101" s="41" t="s">
        <v>228</v>
      </c>
      <c r="AK101" s="41" t="s">
        <v>765</v>
      </c>
      <c r="AL101" s="41" t="s">
        <v>229</v>
      </c>
      <c r="AM101" s="41" t="s">
        <v>364</v>
      </c>
      <c r="AN101" s="41" t="s">
        <v>669</v>
      </c>
      <c r="AO101" s="41" t="s">
        <v>230</v>
      </c>
      <c r="AP101" s="41" t="s">
        <v>228</v>
      </c>
      <c r="AQ101" s="41" t="s">
        <v>228</v>
      </c>
      <c r="AR101" s="41" t="s">
        <v>228</v>
      </c>
      <c r="AS101" s="41" t="s">
        <v>228</v>
      </c>
      <c r="AT101" s="41" t="s">
        <v>228</v>
      </c>
      <c r="AU101" s="41" t="s">
        <v>228</v>
      </c>
      <c r="AV101" s="49">
        <v>0.1</v>
      </c>
      <c r="AW101" s="49">
        <v>8.32</v>
      </c>
      <c r="AX101" s="49">
        <v>42</v>
      </c>
      <c r="AY101" s="26" t="s">
        <v>231</v>
      </c>
      <c r="AZ101" s="23">
        <v>0.32</v>
      </c>
      <c r="BA101" s="23"/>
    </row>
    <row r="102" spans="1:53">
      <c r="A102">
        <v>70</v>
      </c>
      <c r="B102" s="44">
        <v>45678</v>
      </c>
      <c r="C102" s="32">
        <v>0.44791666666666669</v>
      </c>
      <c r="F102" t="s">
        <v>766</v>
      </c>
      <c r="G102" t="s">
        <v>767</v>
      </c>
      <c r="H102" t="s">
        <v>736</v>
      </c>
      <c r="I102">
        <v>0.09</v>
      </c>
      <c r="J102">
        <v>328</v>
      </c>
      <c r="K102">
        <v>267.8</v>
      </c>
      <c r="L102">
        <v>8.52</v>
      </c>
      <c r="N102" s="23">
        <v>-18.72</v>
      </c>
      <c r="O102" s="23">
        <v>-153.30000000000001</v>
      </c>
      <c r="P102" s="23">
        <v>-3.5</v>
      </c>
      <c r="Q102">
        <v>88</v>
      </c>
      <c r="R102">
        <v>1.9</v>
      </c>
      <c r="U102" s="50"/>
      <c r="V102" s="39">
        <f>DUCCEM_full_CDOM!BM102:BM216</f>
        <v>50.43296634</v>
      </c>
      <c r="W102" s="39">
        <f>DUCCEM_full_CDOM!IT102</f>
        <v>1.8593800190000001</v>
      </c>
      <c r="X102" s="39">
        <f>DUCCEM_full_CDOM!WN102</f>
        <v>1.8610000000000002E-2</v>
      </c>
      <c r="Y102" s="40">
        <f>DUCCEM_full_CDOM!WO102</f>
        <v>1.7829999999999999E-2</v>
      </c>
      <c r="Z102" s="40">
        <f>DUCCEM_full_CDOM!WP102</f>
        <v>1.0437000000000001</v>
      </c>
      <c r="AA102" s="25">
        <f t="shared" si="8"/>
        <v>2.9237400534625122</v>
      </c>
      <c r="AB102" s="39" t="s">
        <v>768</v>
      </c>
      <c r="AC102" s="41" t="s">
        <v>392</v>
      </c>
      <c r="AD102" s="26" t="s">
        <v>228</v>
      </c>
      <c r="AE102" s="41" t="s">
        <v>703</v>
      </c>
      <c r="AF102" s="41" t="s">
        <v>587</v>
      </c>
      <c r="AG102" s="41" t="s">
        <v>228</v>
      </c>
      <c r="AH102" s="41" t="s">
        <v>769</v>
      </c>
      <c r="AI102" s="41" t="s">
        <v>373</v>
      </c>
      <c r="AJ102" s="41" t="s">
        <v>228</v>
      </c>
      <c r="AK102" s="41" t="s">
        <v>770</v>
      </c>
      <c r="AL102" s="41" t="s">
        <v>229</v>
      </c>
      <c r="AM102" s="41" t="s">
        <v>590</v>
      </c>
      <c r="AN102" s="41" t="s">
        <v>771</v>
      </c>
      <c r="AO102" s="41" t="s">
        <v>230</v>
      </c>
      <c r="AP102" s="41" t="s">
        <v>228</v>
      </c>
      <c r="AQ102" s="41" t="s">
        <v>228</v>
      </c>
      <c r="AR102" s="41" t="s">
        <v>228</v>
      </c>
      <c r="AS102" s="41" t="s">
        <v>228</v>
      </c>
      <c r="AT102" s="41" t="s">
        <v>228</v>
      </c>
      <c r="AU102" s="41" t="s">
        <v>228</v>
      </c>
      <c r="AV102" s="49">
        <v>0.09</v>
      </c>
      <c r="AW102" s="49">
        <v>8.83</v>
      </c>
      <c r="AX102" s="49">
        <v>44.4</v>
      </c>
      <c r="AY102" s="26" t="s">
        <v>231</v>
      </c>
      <c r="AZ102" s="23">
        <v>0.35</v>
      </c>
      <c r="BA102" s="23"/>
    </row>
    <row r="103" spans="1:53">
      <c r="A103">
        <v>71</v>
      </c>
      <c r="B103" s="44">
        <v>45692</v>
      </c>
      <c r="C103" s="32">
        <v>0.4375</v>
      </c>
      <c r="F103" t="s">
        <v>772</v>
      </c>
      <c r="G103" t="s">
        <v>773</v>
      </c>
      <c r="H103" t="s">
        <v>736</v>
      </c>
      <c r="I103">
        <v>0.06</v>
      </c>
      <c r="J103">
        <v>389</v>
      </c>
      <c r="K103">
        <v>360.5</v>
      </c>
      <c r="L103">
        <v>7.85</v>
      </c>
      <c r="N103" s="29">
        <v>-18.489999999999998</v>
      </c>
      <c r="O103" s="29">
        <v>-151.1</v>
      </c>
      <c r="P103" s="29">
        <v>-3.2</v>
      </c>
      <c r="Q103">
        <v>97</v>
      </c>
      <c r="R103">
        <v>1.7</v>
      </c>
      <c r="U103" s="50"/>
      <c r="V103" s="39">
        <f>DUCCEM_full_CDOM!BM103:BM217</f>
        <v>33.2145546</v>
      </c>
      <c r="W103" s="39">
        <f>DUCCEM_full_CDOM!IT103</f>
        <v>1.0673921369999999</v>
      </c>
      <c r="X103" s="39">
        <f>DUCCEM_full_CDOM!WN103</f>
        <v>2.0410000000000001E-2</v>
      </c>
      <c r="Y103" s="40">
        <f>DUCCEM_full_CDOM!WO103</f>
        <v>1.7520000000000001E-2</v>
      </c>
      <c r="Z103" s="40">
        <f>DUCCEM_full_CDOM!WP103</f>
        <v>1.165</v>
      </c>
      <c r="AA103" s="25">
        <f t="shared" si="8"/>
        <v>2.6707961113523422</v>
      </c>
      <c r="AB103" s="39" t="s">
        <v>774</v>
      </c>
      <c r="AC103" s="41" t="s">
        <v>403</v>
      </c>
      <c r="AD103" s="26" t="s">
        <v>228</v>
      </c>
      <c r="AE103" s="41" t="s">
        <v>775</v>
      </c>
      <c r="AF103" s="41" t="s">
        <v>776</v>
      </c>
      <c r="AG103" s="41" t="s">
        <v>228</v>
      </c>
      <c r="AH103" s="41" t="s">
        <v>466</v>
      </c>
      <c r="AI103" s="41" t="s">
        <v>417</v>
      </c>
      <c r="AJ103" s="41" t="s">
        <v>228</v>
      </c>
      <c r="AK103" s="41" t="s">
        <v>777</v>
      </c>
      <c r="AL103" s="41" t="s">
        <v>229</v>
      </c>
      <c r="AM103" s="41" t="s">
        <v>778</v>
      </c>
      <c r="AN103" s="41" t="s">
        <v>779</v>
      </c>
      <c r="AO103" s="41" t="s">
        <v>230</v>
      </c>
      <c r="AP103" s="41" t="s">
        <v>228</v>
      </c>
      <c r="AQ103" s="41" t="s">
        <v>228</v>
      </c>
      <c r="AR103" s="41" t="s">
        <v>228</v>
      </c>
      <c r="AS103" s="41" t="s">
        <v>228</v>
      </c>
      <c r="AT103" s="41" t="s">
        <v>228</v>
      </c>
      <c r="AU103" s="41" t="s">
        <v>228</v>
      </c>
      <c r="AV103" s="49">
        <v>0.11</v>
      </c>
      <c r="AW103" s="49">
        <v>11.4</v>
      </c>
      <c r="AX103" s="49">
        <v>53.7</v>
      </c>
      <c r="AY103" s="26" t="s">
        <v>231</v>
      </c>
      <c r="AZ103" s="23">
        <v>0.43</v>
      </c>
      <c r="BA103" s="23"/>
    </row>
    <row r="104" spans="1:53">
      <c r="A104">
        <v>72</v>
      </c>
      <c r="B104" s="44">
        <v>45705</v>
      </c>
      <c r="C104" s="32">
        <v>0.625</v>
      </c>
      <c r="F104" t="s">
        <v>780</v>
      </c>
      <c r="G104" t="s">
        <v>781</v>
      </c>
      <c r="H104" t="s">
        <v>736</v>
      </c>
      <c r="I104">
        <v>0.04</v>
      </c>
      <c r="J104">
        <v>417</v>
      </c>
      <c r="K104">
        <v>342</v>
      </c>
      <c r="L104">
        <v>8.49</v>
      </c>
      <c r="N104" s="23">
        <v>-18.48</v>
      </c>
      <c r="O104" s="23">
        <v>-151.5</v>
      </c>
      <c r="P104" s="23">
        <v>-3.6</v>
      </c>
      <c r="Q104">
        <v>107</v>
      </c>
      <c r="R104">
        <v>2</v>
      </c>
      <c r="U104" s="50"/>
      <c r="V104" s="39">
        <f>DUCCEM_full_CDOM!BM104:BM218</f>
        <v>29.882459050000001</v>
      </c>
      <c r="W104" s="39">
        <f>DUCCEM_full_CDOM!IT104</f>
        <v>1.0331004669999999</v>
      </c>
      <c r="X104" s="39">
        <f>DUCCEM_full_CDOM!WN104</f>
        <v>2.027E-2</v>
      </c>
      <c r="Y104" s="40">
        <f>DUCCEM_full_CDOM!WO104</f>
        <v>1.7180000000000001E-2</v>
      </c>
      <c r="Z104" s="40">
        <f>DUCCEM_full_CDOM!WP104</f>
        <v>1.1798999999999999</v>
      </c>
      <c r="AA104" s="25">
        <f t="shared" si="8"/>
        <v>2.3764558610444415</v>
      </c>
      <c r="AB104" s="39" t="s">
        <v>782</v>
      </c>
      <c r="AC104" s="41" t="s">
        <v>455</v>
      </c>
      <c r="AD104" s="26" t="s">
        <v>228</v>
      </c>
      <c r="AE104" s="41" t="s">
        <v>550</v>
      </c>
      <c r="AF104" s="41" t="s">
        <v>689</v>
      </c>
      <c r="AG104" s="41" t="s">
        <v>228</v>
      </c>
      <c r="AH104" s="41" t="s">
        <v>447</v>
      </c>
      <c r="AI104" s="41" t="s">
        <v>457</v>
      </c>
      <c r="AJ104" s="41" t="s">
        <v>228</v>
      </c>
      <c r="AK104" s="41" t="s">
        <v>704</v>
      </c>
      <c r="AL104" s="41" t="s">
        <v>229</v>
      </c>
      <c r="AM104" s="41" t="s">
        <v>783</v>
      </c>
      <c r="AN104" s="41" t="s">
        <v>784</v>
      </c>
      <c r="AO104" s="41" t="s">
        <v>230</v>
      </c>
      <c r="AP104" s="41" t="s">
        <v>228</v>
      </c>
      <c r="AQ104" s="41" t="s">
        <v>228</v>
      </c>
      <c r="AR104" s="41" t="s">
        <v>228</v>
      </c>
      <c r="AS104" s="41" t="s">
        <v>228</v>
      </c>
      <c r="AT104" s="41" t="s">
        <v>228</v>
      </c>
      <c r="AU104" s="41" t="s">
        <v>228</v>
      </c>
      <c r="AV104" s="49">
        <v>0.09</v>
      </c>
      <c r="AW104" s="49">
        <v>14.2</v>
      </c>
      <c r="AX104" s="49">
        <v>58.3</v>
      </c>
      <c r="AY104" s="26" t="s">
        <v>231</v>
      </c>
      <c r="AZ104" s="23">
        <v>0.5</v>
      </c>
      <c r="BA104" s="23"/>
    </row>
    <row r="105" spans="1:53">
      <c r="A105">
        <v>73</v>
      </c>
      <c r="B105" s="44">
        <v>45719</v>
      </c>
      <c r="C105" s="32">
        <v>0.65625</v>
      </c>
      <c r="F105" t="s">
        <v>785</v>
      </c>
      <c r="G105" t="s">
        <v>786</v>
      </c>
      <c r="H105" t="s">
        <v>736</v>
      </c>
      <c r="I105">
        <v>0.08</v>
      </c>
      <c r="J105">
        <v>421</v>
      </c>
      <c r="K105">
        <v>364.2</v>
      </c>
      <c r="L105">
        <v>8.17</v>
      </c>
      <c r="N105" s="23">
        <v>-18.57</v>
      </c>
      <c r="O105" s="23">
        <v>-151.1</v>
      </c>
      <c r="P105" s="23">
        <v>-2.5</v>
      </c>
      <c r="Q105">
        <v>113</v>
      </c>
      <c r="R105">
        <v>2</v>
      </c>
      <c r="U105" s="50"/>
      <c r="V105" s="39">
        <f>DUCCEM_full_CDOM!BM105:BM219</f>
        <v>26.88576321</v>
      </c>
      <c r="W105" s="39">
        <f>DUCCEM_full_CDOM!IT105</f>
        <v>0.96337944499999995</v>
      </c>
      <c r="X105" s="39">
        <f>DUCCEM_full_CDOM!WN105</f>
        <v>2.0080000000000001E-2</v>
      </c>
      <c r="Y105" s="40">
        <f>DUCCEM_full_CDOM!WO105</f>
        <v>1.7250000000000001E-2</v>
      </c>
      <c r="Z105" s="40">
        <f>DUCCEM_full_CDOM!WP105</f>
        <v>1.1640999999999999</v>
      </c>
      <c r="AA105" s="25">
        <f t="shared" si="8"/>
        <v>2.3395260525392949</v>
      </c>
      <c r="AB105" s="39" t="s">
        <v>787</v>
      </c>
      <c r="AC105" s="41" t="s">
        <v>455</v>
      </c>
      <c r="AD105" s="26" t="s">
        <v>228</v>
      </c>
      <c r="AE105" s="41" t="s">
        <v>788</v>
      </c>
      <c r="AF105" s="41" t="s">
        <v>789</v>
      </c>
      <c r="AG105" s="41" t="s">
        <v>228</v>
      </c>
      <c r="AH105" s="41" t="s">
        <v>487</v>
      </c>
      <c r="AI105" s="41" t="s">
        <v>488</v>
      </c>
      <c r="AJ105" s="41" t="s">
        <v>228</v>
      </c>
      <c r="AK105" s="41" t="s">
        <v>488</v>
      </c>
      <c r="AL105" s="41" t="s">
        <v>229</v>
      </c>
      <c r="AM105" s="41" t="s">
        <v>408</v>
      </c>
      <c r="AN105" s="41" t="s">
        <v>790</v>
      </c>
      <c r="AO105" s="41" t="s">
        <v>230</v>
      </c>
      <c r="AP105" s="41" t="s">
        <v>228</v>
      </c>
      <c r="AQ105" s="41" t="s">
        <v>228</v>
      </c>
      <c r="AR105" s="41" t="s">
        <v>228</v>
      </c>
      <c r="AS105" s="41" t="s">
        <v>228</v>
      </c>
      <c r="AT105" s="41" t="s">
        <v>228</v>
      </c>
      <c r="AU105" s="41" t="s">
        <v>228</v>
      </c>
      <c r="AV105" s="49">
        <v>0.1</v>
      </c>
      <c r="AW105" s="49">
        <v>14.5</v>
      </c>
      <c r="AX105" s="49">
        <v>59.4</v>
      </c>
      <c r="AY105" s="26" t="s">
        <v>231</v>
      </c>
      <c r="AZ105" s="23">
        <v>0.56000000000000005</v>
      </c>
      <c r="BA105" s="23"/>
    </row>
    <row r="106" spans="1:53">
      <c r="A106">
        <v>74</v>
      </c>
      <c r="B106" s="44">
        <v>45733</v>
      </c>
      <c r="C106" s="32">
        <v>0.60416666666666663</v>
      </c>
      <c r="F106" t="s">
        <v>791</v>
      </c>
      <c r="G106" t="s">
        <v>792</v>
      </c>
      <c r="H106" t="s">
        <v>736</v>
      </c>
      <c r="I106">
        <v>0.03</v>
      </c>
      <c r="J106">
        <v>422</v>
      </c>
      <c r="K106">
        <v>351.9</v>
      </c>
      <c r="L106">
        <v>8.2200000000000006</v>
      </c>
      <c r="N106" s="23">
        <v>-18.600000000000001</v>
      </c>
      <c r="O106" s="23">
        <v>-151.69999999999999</v>
      </c>
      <c r="P106" s="23">
        <v>-2.9</v>
      </c>
      <c r="Q106">
        <v>124</v>
      </c>
      <c r="R106">
        <v>2</v>
      </c>
      <c r="U106" s="50"/>
      <c r="V106" s="39">
        <f>DUCCEM_full_CDOM!BM106:BM220</f>
        <v>25.880086859999999</v>
      </c>
      <c r="W106" s="39">
        <f>DUCCEM_full_CDOM!IT106</f>
        <v>0.94320286200000003</v>
      </c>
      <c r="X106" s="39">
        <f>DUCCEM_full_CDOM!WN106</f>
        <v>0.02</v>
      </c>
      <c r="Y106" s="40">
        <f>DUCCEM_full_CDOM!WO106</f>
        <v>1.6910000000000001E-2</v>
      </c>
      <c r="Z106" s="40">
        <f>DUCCEM_full_CDOM!WP106</f>
        <v>1.1827000000000001</v>
      </c>
      <c r="AA106" s="25">
        <f t="shared" si="8"/>
        <v>2.4218866377438721</v>
      </c>
      <c r="AB106" s="39" t="s">
        <v>793</v>
      </c>
      <c r="AC106" s="41" t="s">
        <v>414</v>
      </c>
      <c r="AD106" s="26" t="s">
        <v>228</v>
      </c>
      <c r="AE106" s="41" t="s">
        <v>567</v>
      </c>
      <c r="AF106" s="41" t="s">
        <v>794</v>
      </c>
      <c r="AG106" s="41" t="s">
        <v>228</v>
      </c>
      <c r="AH106" s="41" t="s">
        <v>795</v>
      </c>
      <c r="AI106" s="41" t="s">
        <v>488</v>
      </c>
      <c r="AJ106" s="41" t="s">
        <v>228</v>
      </c>
      <c r="AK106" s="41" t="s">
        <v>649</v>
      </c>
      <c r="AL106" s="41" t="s">
        <v>229</v>
      </c>
      <c r="AM106" s="41" t="s">
        <v>796</v>
      </c>
      <c r="AN106" s="41" t="s">
        <v>797</v>
      </c>
      <c r="AO106" s="41" t="s">
        <v>230</v>
      </c>
      <c r="AP106" s="41" t="s">
        <v>228</v>
      </c>
      <c r="AQ106" s="41" t="s">
        <v>228</v>
      </c>
      <c r="AR106" s="41" t="s">
        <v>228</v>
      </c>
      <c r="AS106" s="41" t="s">
        <v>228</v>
      </c>
      <c r="AT106" s="41" t="s">
        <v>228</v>
      </c>
      <c r="AU106" s="41" t="s">
        <v>228</v>
      </c>
      <c r="AV106" s="49">
        <v>0.11</v>
      </c>
      <c r="AW106" s="49">
        <v>14</v>
      </c>
      <c r="AX106" s="49">
        <v>58.7</v>
      </c>
      <c r="AY106" s="26" t="s">
        <v>231</v>
      </c>
      <c r="AZ106" s="23">
        <v>0.61</v>
      </c>
      <c r="BA106" s="23"/>
    </row>
    <row r="107" spans="1:53">
      <c r="A107">
        <v>75</v>
      </c>
      <c r="B107" s="44">
        <v>45744</v>
      </c>
      <c r="C107" s="32">
        <v>0.59375</v>
      </c>
      <c r="F107" t="s">
        <v>798</v>
      </c>
      <c r="H107" t="s">
        <v>736</v>
      </c>
      <c r="I107">
        <v>0.08</v>
      </c>
      <c r="J107">
        <v>330</v>
      </c>
      <c r="K107">
        <v>304.7</v>
      </c>
      <c r="L107">
        <v>8.75</v>
      </c>
      <c r="N107" s="23">
        <v>-18.61</v>
      </c>
      <c r="O107" s="23">
        <v>-150.69999999999999</v>
      </c>
      <c r="P107" s="23">
        <v>-1.8</v>
      </c>
      <c r="Q107">
        <v>140</v>
      </c>
      <c r="R107">
        <v>1.7</v>
      </c>
      <c r="U107" s="50"/>
      <c r="V107" s="39">
        <f>DUCCEM_full_CDOM!BM107:BM221</f>
        <v>23.84245464</v>
      </c>
      <c r="W107" s="39">
        <f>DUCCEM_full_CDOM!IT107</f>
        <v>0.73705442300000001</v>
      </c>
      <c r="X107" s="39">
        <f>DUCCEM_full_CDOM!WN107</f>
        <v>2.0889999999999999E-2</v>
      </c>
      <c r="Y107" s="40">
        <f>DUCCEM_full_CDOM!WO107</f>
        <v>1.7780000000000001E-2</v>
      </c>
      <c r="Z107" s="40">
        <f>DUCCEM_full_CDOM!WP107</f>
        <v>1.1749000000000001</v>
      </c>
      <c r="AA107" s="25">
        <f t="shared" si="8"/>
        <v>2.2264045158488925</v>
      </c>
      <c r="AB107" s="39" t="s">
        <v>799</v>
      </c>
      <c r="AC107" s="41" t="s">
        <v>761</v>
      </c>
      <c r="AD107" s="26" t="s">
        <v>228</v>
      </c>
      <c r="AE107" s="41" t="s">
        <v>800</v>
      </c>
      <c r="AF107" s="41" t="s">
        <v>382</v>
      </c>
      <c r="AG107" s="41" t="s">
        <v>228</v>
      </c>
      <c r="AH107" s="41" t="s">
        <v>801</v>
      </c>
      <c r="AI107" s="41" t="s">
        <v>649</v>
      </c>
      <c r="AJ107" s="41" t="s">
        <v>228</v>
      </c>
      <c r="AK107" s="41" t="s">
        <v>802</v>
      </c>
      <c r="AL107" s="41" t="s">
        <v>229</v>
      </c>
      <c r="AM107" s="41" t="s">
        <v>803</v>
      </c>
      <c r="AN107" s="41" t="s">
        <v>804</v>
      </c>
      <c r="AO107" s="41" t="s">
        <v>230</v>
      </c>
      <c r="AP107" s="41" t="s">
        <v>228</v>
      </c>
      <c r="AQ107" s="41" t="s">
        <v>228</v>
      </c>
      <c r="AR107" s="41" t="s">
        <v>228</v>
      </c>
      <c r="AS107" s="41" t="s">
        <v>228</v>
      </c>
      <c r="AT107" s="41" t="s">
        <v>228</v>
      </c>
      <c r="AU107" s="41" t="s">
        <v>228</v>
      </c>
      <c r="AV107" s="49">
        <v>0.09</v>
      </c>
      <c r="AW107" s="49">
        <v>13.8</v>
      </c>
      <c r="AX107" s="49">
        <v>58.1</v>
      </c>
      <c r="AY107" s="26" t="s">
        <v>231</v>
      </c>
      <c r="AZ107" s="23">
        <v>0.69</v>
      </c>
      <c r="BA107" s="23"/>
    </row>
    <row r="108" spans="1:53">
      <c r="A108">
        <v>76</v>
      </c>
      <c r="B108" s="44">
        <v>45762</v>
      </c>
      <c r="C108" s="32">
        <v>0.4375</v>
      </c>
      <c r="F108" t="s">
        <v>798</v>
      </c>
      <c r="H108" t="s">
        <v>736</v>
      </c>
      <c r="I108">
        <v>0.06</v>
      </c>
      <c r="J108">
        <v>395</v>
      </c>
      <c r="Q108">
        <v>140</v>
      </c>
      <c r="U108" s="50"/>
      <c r="Y108" s="25"/>
      <c r="Z108" s="25"/>
      <c r="AA108" s="25"/>
    </row>
    <row r="109" spans="1:53">
      <c r="A109">
        <v>77</v>
      </c>
      <c r="B109" s="44">
        <v>45776</v>
      </c>
      <c r="C109" s="32">
        <v>0.4375</v>
      </c>
      <c r="F109" t="s">
        <v>805</v>
      </c>
      <c r="G109" t="s">
        <v>773</v>
      </c>
      <c r="H109" t="s">
        <v>344</v>
      </c>
      <c r="I109">
        <v>0.09</v>
      </c>
      <c r="J109">
        <v>412</v>
      </c>
      <c r="Q109">
        <v>142</v>
      </c>
      <c r="U109" s="50"/>
      <c r="Y109" s="25"/>
      <c r="Z109" s="25"/>
      <c r="AA109" s="25"/>
    </row>
    <row r="110" spans="1:53">
      <c r="A110">
        <v>78</v>
      </c>
      <c r="B110" s="44">
        <v>45783</v>
      </c>
      <c r="C110" s="32">
        <v>0.4375</v>
      </c>
      <c r="F110" t="s">
        <v>806</v>
      </c>
      <c r="G110" t="s">
        <v>807</v>
      </c>
      <c r="H110" t="s">
        <v>574</v>
      </c>
      <c r="I110">
        <v>7.0000000000000007E-2</v>
      </c>
      <c r="J110">
        <v>405</v>
      </c>
      <c r="Q110" s="23">
        <v>140</v>
      </c>
      <c r="U110" s="50"/>
      <c r="Y110" s="25"/>
      <c r="Z110" s="25"/>
      <c r="AA110" s="25"/>
    </row>
    <row r="111" spans="1:53">
      <c r="B111" s="44"/>
      <c r="C111" s="32"/>
      <c r="U111" s="50"/>
      <c r="Y111" s="25"/>
      <c r="Z111" s="25"/>
      <c r="AA111" s="25"/>
    </row>
    <row r="112" spans="1:53">
      <c r="B112" s="44"/>
      <c r="C112" s="32"/>
      <c r="U112" s="50"/>
      <c r="Y112" s="25"/>
      <c r="Z112" s="25"/>
      <c r="AA112" s="25"/>
    </row>
    <row r="113" spans="2:27">
      <c r="B113" s="44"/>
      <c r="C113" s="32"/>
      <c r="U113" s="50"/>
      <c r="Y113" s="25"/>
      <c r="Z113" s="25"/>
      <c r="AA113" s="25"/>
    </row>
    <row r="114" spans="2:27">
      <c r="B114" s="44"/>
      <c r="C114" s="32"/>
      <c r="U114" s="50"/>
      <c r="Y114" s="25"/>
      <c r="Z114" s="25"/>
      <c r="AA114" s="25"/>
    </row>
    <row r="115" spans="2:27">
      <c r="B115" s="44"/>
      <c r="C115" s="32"/>
      <c r="U115" s="50"/>
      <c r="Y115" s="25"/>
      <c r="Z115" s="25"/>
      <c r="AA115" s="25"/>
    </row>
    <row r="116" spans="2:27">
      <c r="B116" s="44"/>
      <c r="C116" s="32"/>
      <c r="U116" s="50"/>
      <c r="Y116" s="25"/>
      <c r="Z116" s="25"/>
      <c r="AA116" s="25"/>
    </row>
    <row r="117" spans="2:27">
      <c r="B117" s="44"/>
      <c r="C117" s="32"/>
      <c r="U117" s="50"/>
      <c r="Y117" s="25"/>
      <c r="Z117" s="25"/>
      <c r="AA117" s="25"/>
    </row>
    <row r="118" spans="2:27">
      <c r="B118" s="44"/>
      <c r="C118" s="32"/>
      <c r="U118" s="50"/>
      <c r="Y118" s="25"/>
      <c r="Z118" s="25"/>
      <c r="AA118" s="25"/>
    </row>
    <row r="119" spans="2:27">
      <c r="B119" s="44"/>
      <c r="C119" s="32"/>
      <c r="U119" s="50"/>
      <c r="Y119" s="25"/>
      <c r="Z119" s="25"/>
      <c r="AA119" s="25"/>
    </row>
    <row r="120" spans="2:27">
      <c r="B120" s="44"/>
      <c r="C120" s="32"/>
      <c r="U120" s="50"/>
      <c r="Y120" s="25"/>
      <c r="Z120" s="25"/>
      <c r="AA120" s="25"/>
    </row>
    <row r="121" spans="2:27">
      <c r="B121" s="44"/>
      <c r="C121" s="32"/>
      <c r="U121" s="50"/>
      <c r="Y121" s="25"/>
      <c r="Z121" s="25"/>
      <c r="AA121" s="25"/>
    </row>
    <row r="122" spans="2:27">
      <c r="B122" s="44"/>
      <c r="C122" s="32"/>
      <c r="U122" s="50"/>
      <c r="Y122" s="25"/>
      <c r="Z122" s="25"/>
      <c r="AA122" s="25"/>
    </row>
    <row r="123" spans="2:27">
      <c r="B123" s="44"/>
      <c r="C123" s="32"/>
      <c r="U123" s="50"/>
      <c r="Y123" s="25"/>
      <c r="Z123" s="25"/>
      <c r="AA123" s="25"/>
    </row>
    <row r="124" spans="2:27">
      <c r="B124" s="44"/>
      <c r="C124" s="32"/>
      <c r="U124" s="50"/>
      <c r="Y124" s="25"/>
      <c r="Z124" s="25"/>
      <c r="AA124" s="25"/>
    </row>
    <row r="125" spans="2:27">
      <c r="B125" s="44"/>
      <c r="C125" s="32"/>
      <c r="U125" s="50"/>
      <c r="Y125" s="25"/>
      <c r="Z125" s="25"/>
      <c r="AA125" s="25"/>
    </row>
    <row r="126" spans="2:27">
      <c r="B126" s="44"/>
      <c r="C126" s="32"/>
      <c r="U126" s="50"/>
      <c r="Y126" s="25"/>
      <c r="Z126" s="25"/>
      <c r="AA126" s="25"/>
    </row>
    <row r="127" spans="2:27">
      <c r="B127" s="44"/>
      <c r="C127" s="32"/>
      <c r="U127" s="50"/>
      <c r="Y127" s="25"/>
      <c r="Z127" s="25"/>
      <c r="AA127" s="25"/>
    </row>
    <row r="128" spans="2:27">
      <c r="B128" s="44"/>
      <c r="C128" s="32"/>
      <c r="U128" s="50"/>
      <c r="Y128" s="25"/>
      <c r="Z128" s="25"/>
      <c r="AA128" s="25"/>
    </row>
    <row r="129" spans="2:27">
      <c r="B129" s="44"/>
      <c r="C129" s="32"/>
      <c r="U129" s="50"/>
      <c r="Y129" s="25"/>
      <c r="Z129" s="25"/>
      <c r="AA129" s="25"/>
    </row>
    <row r="130" spans="2:27">
      <c r="B130" s="44"/>
      <c r="C130" s="32"/>
      <c r="U130" s="50"/>
      <c r="Y130" s="25"/>
      <c r="Z130" s="25"/>
      <c r="AA130" s="25"/>
    </row>
    <row r="131" spans="2:27">
      <c r="B131" s="44"/>
      <c r="C131" s="32"/>
      <c r="U131" s="50"/>
      <c r="Y131" s="25"/>
      <c r="Z131" s="25"/>
      <c r="AA131" s="25"/>
    </row>
    <row r="132" spans="2:27">
      <c r="B132" s="44"/>
      <c r="C132" s="32"/>
      <c r="U132" s="50"/>
      <c r="Y132" s="25"/>
      <c r="Z132" s="25"/>
      <c r="AA132" s="25"/>
    </row>
    <row r="133" spans="2:27">
      <c r="B133" s="44"/>
      <c r="C133" s="32"/>
      <c r="U133" s="50"/>
      <c r="Y133" s="25"/>
      <c r="Z133" s="25"/>
      <c r="AA133" s="25"/>
    </row>
    <row r="134" spans="2:27">
      <c r="B134" s="44"/>
      <c r="C134" s="32"/>
      <c r="U134" s="50"/>
      <c r="Y134" s="25"/>
      <c r="Z134" s="25"/>
      <c r="AA134" s="25"/>
    </row>
    <row r="135" spans="2:27">
      <c r="B135" s="44"/>
      <c r="C135" s="32"/>
      <c r="U135" s="50"/>
      <c r="Y135" s="25"/>
      <c r="Z135" s="25"/>
      <c r="AA135" s="25"/>
    </row>
    <row r="136" spans="2:27">
      <c r="B136" s="44"/>
      <c r="C136" s="32"/>
      <c r="U136" s="50"/>
      <c r="Y136" s="25"/>
      <c r="Z136" s="25"/>
      <c r="AA136" s="25"/>
    </row>
    <row r="137" spans="2:27">
      <c r="B137" s="44"/>
      <c r="C137" s="32"/>
      <c r="U137" s="50"/>
      <c r="Y137" s="25"/>
      <c r="Z137" s="25"/>
      <c r="AA137" s="25"/>
    </row>
    <row r="138" spans="2:27">
      <c r="B138" s="44"/>
      <c r="C138" s="32"/>
      <c r="U138" s="50"/>
      <c r="Y138" s="25"/>
      <c r="Z138" s="25"/>
      <c r="AA138" s="25"/>
    </row>
    <row r="139" spans="2:27">
      <c r="B139" s="44"/>
      <c r="C139" s="32"/>
      <c r="U139" s="50"/>
      <c r="Y139" s="25"/>
      <c r="Z139" s="25"/>
      <c r="AA139" s="25"/>
    </row>
    <row r="140" spans="2:27">
      <c r="B140" s="44"/>
      <c r="C140" s="32"/>
      <c r="U140" s="50"/>
      <c r="Y140" s="25"/>
      <c r="Z140" s="25"/>
      <c r="AA140" s="25"/>
    </row>
    <row r="141" spans="2:27">
      <c r="B141" s="44"/>
      <c r="C141" s="32"/>
      <c r="U141" s="50"/>
      <c r="Y141" s="25"/>
      <c r="Z141" s="25"/>
      <c r="AA141" s="25"/>
    </row>
    <row r="142" spans="2:27">
      <c r="B142" s="44"/>
      <c r="C142" s="32"/>
      <c r="U142" s="50"/>
      <c r="Y142" s="25"/>
      <c r="Z142" s="25"/>
      <c r="AA142" s="25"/>
    </row>
    <row r="143" spans="2:27">
      <c r="B143" s="44"/>
      <c r="C143" s="32"/>
      <c r="U143" s="50"/>
      <c r="Y143" s="25"/>
      <c r="Z143" s="25"/>
      <c r="AA143" s="25"/>
    </row>
    <row r="144" spans="2:27">
      <c r="B144" s="44"/>
      <c r="C144" s="32"/>
      <c r="U144" s="50"/>
      <c r="Y144" s="25"/>
      <c r="Z144" s="25"/>
      <c r="AA144" s="25"/>
    </row>
    <row r="145" spans="2:27">
      <c r="B145" s="44"/>
      <c r="C145" s="32"/>
      <c r="U145" s="50"/>
      <c r="Y145" s="25"/>
      <c r="Z145" s="25"/>
      <c r="AA145" s="25"/>
    </row>
    <row r="146" spans="2:27">
      <c r="B146" s="44"/>
      <c r="C146" s="32"/>
      <c r="U146" s="50"/>
      <c r="Y146" s="25"/>
      <c r="Z146" s="25"/>
      <c r="AA146" s="25"/>
    </row>
    <row r="147" spans="2:27">
      <c r="B147" s="44"/>
      <c r="C147" s="32"/>
      <c r="U147" s="50"/>
      <c r="Y147" s="25"/>
      <c r="Z147" s="25"/>
      <c r="AA147" s="25"/>
    </row>
    <row r="148" spans="2:27">
      <c r="B148" s="44"/>
      <c r="C148" s="32"/>
      <c r="U148" s="50"/>
      <c r="Y148" s="25"/>
      <c r="Z148" s="25"/>
      <c r="AA148" s="25"/>
    </row>
    <row r="149" spans="2:27">
      <c r="B149" s="44"/>
      <c r="C149" s="32"/>
      <c r="U149" s="50"/>
      <c r="Y149" s="25"/>
      <c r="Z149" s="25"/>
      <c r="AA149" s="25"/>
    </row>
    <row r="150" spans="2:27">
      <c r="B150" s="44"/>
      <c r="C150" s="32"/>
      <c r="U150" s="50"/>
      <c r="Y150" s="25"/>
      <c r="Z150" s="25"/>
      <c r="AA150" s="25"/>
    </row>
    <row r="151" spans="2:27">
      <c r="B151" s="44"/>
      <c r="C151" s="32"/>
      <c r="U151" s="50"/>
      <c r="Y151" s="25"/>
      <c r="Z151" s="25"/>
      <c r="AA151" s="25"/>
    </row>
    <row r="152" spans="2:27">
      <c r="B152" s="44"/>
      <c r="C152" s="32"/>
      <c r="U152" s="50"/>
      <c r="Y152" s="25"/>
      <c r="Z152" s="25"/>
      <c r="AA152" s="25"/>
    </row>
    <row r="153" spans="2:27">
      <c r="B153" s="44"/>
      <c r="C153" s="32"/>
      <c r="U153" s="50"/>
      <c r="Y153" s="25"/>
      <c r="Z153" s="25"/>
      <c r="AA153" s="25"/>
    </row>
    <row r="154" spans="2:27">
      <c r="B154" s="44"/>
      <c r="C154" s="32"/>
      <c r="U154" s="50"/>
      <c r="Y154" s="25"/>
      <c r="Z154" s="25"/>
      <c r="AA154" s="25"/>
    </row>
    <row r="155" spans="2:27">
      <c r="B155" s="44"/>
      <c r="C155" s="32"/>
      <c r="U155" s="50"/>
      <c r="Y155" s="25"/>
      <c r="Z155" s="25"/>
      <c r="AA155" s="25"/>
    </row>
    <row r="156" spans="2:27">
      <c r="B156" s="44"/>
      <c r="C156" s="32"/>
      <c r="U156" s="50"/>
      <c r="Y156" s="25"/>
      <c r="Z156" s="25"/>
      <c r="AA156" s="25"/>
    </row>
    <row r="157" spans="2:27">
      <c r="B157" s="44"/>
      <c r="C157" s="32"/>
      <c r="U157" s="50"/>
      <c r="Y157" s="25"/>
      <c r="Z157" s="25"/>
      <c r="AA157" s="25"/>
    </row>
    <row r="158" spans="2:27">
      <c r="B158" s="44"/>
      <c r="C158" s="32"/>
      <c r="U158" s="50"/>
      <c r="Y158" s="25"/>
      <c r="Z158" s="25"/>
      <c r="AA158" s="25"/>
    </row>
    <row r="159" spans="2:27">
      <c r="B159" s="44"/>
      <c r="C159" s="32"/>
      <c r="U159" s="50"/>
      <c r="Y159" s="25"/>
      <c r="Z159" s="25"/>
      <c r="AA159" s="25"/>
    </row>
    <row r="160" spans="2:27">
      <c r="B160" s="44"/>
      <c r="C160" s="32"/>
      <c r="U160" s="50"/>
      <c r="Y160" s="25"/>
      <c r="Z160" s="25"/>
      <c r="AA160" s="25"/>
    </row>
    <row r="161" spans="2:27">
      <c r="B161" s="44"/>
      <c r="C161" s="32"/>
      <c r="U161" s="50"/>
      <c r="Y161" s="25"/>
      <c r="Z161" s="25"/>
      <c r="AA161" s="25"/>
    </row>
    <row r="162" spans="2:27">
      <c r="B162" s="44"/>
      <c r="C162" s="32"/>
      <c r="U162" s="50"/>
      <c r="Y162" s="25"/>
      <c r="Z162" s="25"/>
      <c r="AA162" s="25"/>
    </row>
    <row r="163" spans="2:27">
      <c r="B163" s="44"/>
      <c r="C163" s="32"/>
      <c r="U163" s="50"/>
      <c r="Y163" s="25"/>
      <c r="Z163" s="25"/>
      <c r="AA163" s="25"/>
    </row>
    <row r="164" spans="2:27">
      <c r="B164" s="44"/>
      <c r="C164" s="32"/>
      <c r="U164" s="50"/>
      <c r="Y164" s="25"/>
      <c r="Z164" s="25"/>
      <c r="AA164" s="25"/>
    </row>
    <row r="165" spans="2:27">
      <c r="B165" s="44"/>
      <c r="C165" s="32"/>
      <c r="U165" s="50"/>
      <c r="Y165" s="25"/>
      <c r="Z165" s="25"/>
      <c r="AA165" s="25"/>
    </row>
    <row r="166" spans="2:27">
      <c r="B166" s="44"/>
      <c r="C166" s="32"/>
      <c r="U166" s="50"/>
      <c r="Y166" s="25"/>
      <c r="Z166" s="25"/>
      <c r="AA166" s="25"/>
    </row>
    <row r="167" spans="2:27">
      <c r="B167" s="44"/>
      <c r="C167" s="32"/>
      <c r="U167" s="50"/>
      <c r="Y167" s="25"/>
      <c r="Z167" s="25"/>
      <c r="AA167" s="25"/>
    </row>
    <row r="168" spans="2:27">
      <c r="B168" s="44"/>
      <c r="C168" s="32"/>
      <c r="U168" s="50"/>
      <c r="Y168" s="25"/>
      <c r="Z168" s="25"/>
      <c r="AA168" s="25"/>
    </row>
    <row r="169" spans="2:27">
      <c r="B169" s="44"/>
      <c r="C169" s="32"/>
      <c r="U169" s="50"/>
      <c r="Y169" s="25"/>
      <c r="Z169" s="25"/>
      <c r="AA169" s="25"/>
    </row>
    <row r="170" spans="2:27">
      <c r="B170" s="44"/>
      <c r="C170" s="32"/>
      <c r="U170" s="50"/>
      <c r="Y170" s="25"/>
      <c r="Z170" s="25"/>
      <c r="AA170" s="25"/>
    </row>
    <row r="171" spans="2:27">
      <c r="B171" s="44"/>
      <c r="C171" s="32"/>
      <c r="U171" s="50"/>
      <c r="Y171" s="25"/>
      <c r="Z171" s="25"/>
      <c r="AA171" s="25"/>
    </row>
    <row r="172" spans="2:27">
      <c r="B172" s="44"/>
      <c r="C172" s="32"/>
      <c r="U172" s="50"/>
      <c r="Y172" s="25"/>
      <c r="Z172" s="25"/>
      <c r="AA172" s="25"/>
    </row>
    <row r="173" spans="2:27">
      <c r="B173" s="44"/>
      <c r="C173" s="32"/>
      <c r="U173" s="50"/>
      <c r="Y173" s="25"/>
      <c r="Z173" s="25"/>
      <c r="AA173" s="25"/>
    </row>
    <row r="174" spans="2:27">
      <c r="B174" s="44"/>
      <c r="C174" s="32"/>
      <c r="U174" s="50"/>
      <c r="Y174" s="25"/>
      <c r="Z174" s="25"/>
      <c r="AA174" s="25"/>
    </row>
    <row r="175" spans="2:27">
      <c r="B175" s="44"/>
      <c r="C175" s="32"/>
      <c r="U175" s="50"/>
      <c r="Y175" s="25"/>
      <c r="Z175" s="25"/>
      <c r="AA175" s="25"/>
    </row>
    <row r="176" spans="2:27">
      <c r="B176" s="44"/>
      <c r="C176" s="32"/>
      <c r="U176" s="50"/>
      <c r="Y176" s="25"/>
      <c r="Z176" s="25"/>
      <c r="AA176" s="25"/>
    </row>
    <row r="177" spans="2:27">
      <c r="B177" s="44"/>
      <c r="C177" s="32"/>
      <c r="U177" s="50"/>
      <c r="Y177" s="25"/>
      <c r="Z177" s="25"/>
      <c r="AA177" s="25"/>
    </row>
    <row r="178" spans="2:27">
      <c r="B178" s="44"/>
      <c r="C178" s="32"/>
      <c r="U178" s="50"/>
      <c r="Y178" s="25"/>
      <c r="Z178" s="25"/>
      <c r="AA178" s="25"/>
    </row>
    <row r="179" spans="2:27">
      <c r="B179" s="44"/>
      <c r="C179" s="32"/>
      <c r="U179" s="50"/>
      <c r="Y179" s="25"/>
      <c r="Z179" s="25"/>
      <c r="AA179" s="25"/>
    </row>
    <row r="180" spans="2:27">
      <c r="B180" s="44"/>
      <c r="C180" s="32"/>
      <c r="U180" s="50"/>
      <c r="Y180" s="25"/>
      <c r="Z180" s="25"/>
      <c r="AA180" s="25"/>
    </row>
    <row r="181" spans="2:27">
      <c r="B181" s="44"/>
      <c r="C181" s="32"/>
      <c r="U181" s="50"/>
      <c r="Y181" s="25"/>
      <c r="Z181" s="25"/>
      <c r="AA181" s="25"/>
    </row>
    <row r="182" spans="2:27">
      <c r="B182" s="44"/>
      <c r="C182" s="32"/>
      <c r="U182" s="50"/>
      <c r="Y182" s="25"/>
      <c r="Z182" s="25"/>
      <c r="AA182" s="25"/>
    </row>
    <row r="183" spans="2:27">
      <c r="B183" s="44"/>
      <c r="C183" s="32"/>
      <c r="U183" s="50"/>
      <c r="Y183" s="25"/>
      <c r="Z183" s="25"/>
      <c r="AA183" s="25"/>
    </row>
    <row r="184" spans="2:27">
      <c r="B184" s="44"/>
      <c r="C184" s="32"/>
      <c r="U184" s="50"/>
      <c r="Y184" s="25"/>
      <c r="Z184" s="25"/>
      <c r="AA184" s="25"/>
    </row>
    <row r="185" spans="2:27">
      <c r="B185" s="44"/>
      <c r="C185" s="32"/>
      <c r="U185" s="50"/>
      <c r="Y185" s="25"/>
      <c r="Z185" s="25"/>
      <c r="AA185" s="25"/>
    </row>
    <row r="186" spans="2:27">
      <c r="B186" s="44"/>
      <c r="C186" s="32"/>
      <c r="U186" s="50"/>
      <c r="Y186" s="25"/>
      <c r="Z186" s="25"/>
      <c r="AA186" s="25"/>
    </row>
    <row r="187" spans="2:27">
      <c r="B187" s="44"/>
      <c r="C187" s="32"/>
      <c r="U187" s="50"/>
      <c r="Y187" s="25"/>
      <c r="Z187" s="25"/>
      <c r="AA187" s="25"/>
    </row>
    <row r="188" spans="2:27">
      <c r="B188" s="44"/>
      <c r="C188" s="32"/>
      <c r="U188" s="50"/>
      <c r="Y188" s="25"/>
      <c r="Z188" s="25"/>
      <c r="AA188" s="25"/>
    </row>
    <row r="189" spans="2:27">
      <c r="B189" s="44"/>
      <c r="C189" s="32"/>
      <c r="U189" s="50"/>
      <c r="Y189" s="25"/>
      <c r="Z189" s="25"/>
      <c r="AA189" s="25"/>
    </row>
    <row r="190" spans="2:27">
      <c r="B190" s="44"/>
      <c r="C190" s="32"/>
      <c r="U190" s="50"/>
      <c r="Y190" s="25"/>
      <c r="Z190" s="25"/>
      <c r="AA190" s="25"/>
    </row>
    <row r="191" spans="2:27">
      <c r="B191" s="44"/>
      <c r="C191" s="32"/>
      <c r="U191" s="50"/>
      <c r="Y191" s="25"/>
      <c r="Z191" s="25"/>
      <c r="AA191" s="25"/>
    </row>
    <row r="192" spans="2:27">
      <c r="B192" s="44"/>
      <c r="C192" s="32"/>
      <c r="U192" s="50"/>
      <c r="Y192" s="25"/>
      <c r="Z192" s="25"/>
      <c r="AA192" s="25"/>
    </row>
    <row r="193" spans="2:27">
      <c r="B193" s="44"/>
      <c r="C193" s="32"/>
      <c r="U193" s="50"/>
      <c r="Y193" s="25"/>
      <c r="Z193" s="25"/>
      <c r="AA193" s="25"/>
    </row>
    <row r="194" spans="2:27">
      <c r="B194" s="44"/>
      <c r="C194" s="32"/>
      <c r="U194" s="50"/>
      <c r="Y194" s="25"/>
      <c r="Z194" s="25"/>
      <c r="AA194" s="25"/>
    </row>
    <row r="195" spans="2:27">
      <c r="B195" s="44"/>
      <c r="C195" s="32"/>
      <c r="U195" s="50"/>
      <c r="Y195" s="25"/>
      <c r="Z195" s="25"/>
      <c r="AA195" s="25"/>
    </row>
    <row r="196" spans="2:27">
      <c r="B196" s="44"/>
      <c r="C196" s="32"/>
      <c r="U196" s="50"/>
      <c r="Y196" s="25"/>
      <c r="Z196" s="25"/>
      <c r="AA196" s="25"/>
    </row>
    <row r="197" spans="2:27">
      <c r="B197" s="44"/>
      <c r="C197" s="32"/>
      <c r="U197" s="50"/>
      <c r="Y197" s="25"/>
      <c r="Z197" s="25"/>
      <c r="AA197" s="25"/>
    </row>
    <row r="198" spans="2:27">
      <c r="B198" s="44"/>
      <c r="C198" s="32"/>
      <c r="U198" s="50"/>
      <c r="Y198" s="25"/>
      <c r="Z198" s="25"/>
      <c r="AA198" s="25"/>
    </row>
    <row r="199" spans="2:27">
      <c r="B199" s="44"/>
      <c r="C199" s="32"/>
      <c r="U199" s="50"/>
      <c r="Y199" s="25"/>
      <c r="Z199" s="25"/>
      <c r="AA199" s="25"/>
    </row>
    <row r="200" spans="2:27">
      <c r="B200" s="44"/>
      <c r="C200" s="32"/>
      <c r="U200" s="50"/>
      <c r="Y200" s="25"/>
      <c r="Z200" s="25"/>
      <c r="AA200" s="25"/>
    </row>
    <row r="201" spans="2:27">
      <c r="B201" s="44"/>
      <c r="C201" s="32"/>
      <c r="U201" s="50"/>
      <c r="Y201" s="25"/>
      <c r="Z201" s="25"/>
      <c r="AA201" s="25"/>
    </row>
    <row r="202" spans="2:27">
      <c r="B202" s="44"/>
      <c r="C202" s="32"/>
      <c r="U202" s="50"/>
      <c r="Y202" s="25"/>
      <c r="Z202" s="25"/>
      <c r="AA202" s="25"/>
    </row>
    <row r="203" spans="2:27">
      <c r="B203" s="44"/>
      <c r="C203" s="32"/>
      <c r="U203" s="50"/>
      <c r="Y203" s="25"/>
      <c r="Z203" s="25"/>
      <c r="AA203" s="25"/>
    </row>
    <row r="204" spans="2:27">
      <c r="B204" s="44"/>
      <c r="C204" s="32"/>
      <c r="U204" s="50"/>
      <c r="Y204" s="25"/>
      <c r="Z204" s="25"/>
      <c r="AA204" s="25"/>
    </row>
    <row r="205" spans="2:27">
      <c r="B205" s="44"/>
      <c r="C205" s="32"/>
      <c r="U205" s="50"/>
      <c r="Y205" s="25"/>
      <c r="Z205" s="25"/>
      <c r="AA205" s="25"/>
    </row>
    <row r="206" spans="2:27">
      <c r="B206" s="44"/>
      <c r="C206" s="32"/>
      <c r="U206" s="50"/>
      <c r="Y206" s="25"/>
      <c r="Z206" s="25"/>
      <c r="AA206" s="25"/>
    </row>
    <row r="207" spans="2:27">
      <c r="B207" s="44"/>
      <c r="C207" s="32"/>
      <c r="U207" s="50"/>
      <c r="Y207" s="25"/>
      <c r="Z207" s="25"/>
      <c r="AA207" s="25"/>
    </row>
    <row r="208" spans="2:27">
      <c r="B208" s="44"/>
      <c r="C208" s="32"/>
      <c r="U208" s="50"/>
      <c r="Y208" s="25"/>
      <c r="Z208" s="25"/>
      <c r="AA208" s="25"/>
    </row>
    <row r="209" spans="2:27">
      <c r="B209" s="44"/>
      <c r="C209" s="32"/>
      <c r="U209" s="50"/>
      <c r="Y209" s="25"/>
      <c r="Z209" s="25"/>
      <c r="AA209" s="25"/>
    </row>
    <row r="210" spans="2:27">
      <c r="B210" s="44"/>
      <c r="C210" s="32"/>
      <c r="U210" s="50"/>
      <c r="Y210" s="25"/>
      <c r="Z210" s="25"/>
      <c r="AA210" s="25"/>
    </row>
    <row r="211" spans="2:27">
      <c r="B211" s="44"/>
      <c r="C211" s="32"/>
      <c r="U211" s="50"/>
      <c r="Y211" s="25"/>
      <c r="Z211" s="25"/>
      <c r="AA211" s="25"/>
    </row>
    <row r="212" spans="2:27">
      <c r="B212" s="44"/>
      <c r="C212" s="32"/>
      <c r="U212" s="50"/>
      <c r="Y212" s="25"/>
      <c r="Z212" s="25"/>
      <c r="AA212" s="25"/>
    </row>
    <row r="213" spans="2:27">
      <c r="B213" s="44"/>
      <c r="C213" s="32"/>
      <c r="U213" s="50"/>
      <c r="Y213" s="25"/>
      <c r="Z213" s="25"/>
      <c r="AA213" s="25"/>
    </row>
    <row r="214" spans="2:27">
      <c r="B214" s="44"/>
      <c r="C214" s="32"/>
      <c r="U214" s="50"/>
      <c r="Y214" s="25"/>
      <c r="Z214" s="25"/>
      <c r="AA214" s="25"/>
    </row>
    <row r="215" spans="2:27">
      <c r="B215" s="44"/>
      <c r="C215" s="32"/>
      <c r="U215" s="50"/>
      <c r="Y215" s="25"/>
      <c r="Z215" s="25"/>
      <c r="AA215" s="25"/>
    </row>
    <row r="216" spans="2:27">
      <c r="B216" s="44"/>
      <c r="C216" s="32"/>
      <c r="U216" s="50"/>
      <c r="Y216" s="25"/>
      <c r="Z216" s="25"/>
      <c r="AA216" s="25"/>
    </row>
    <row r="217" spans="2:27">
      <c r="B217" s="44"/>
      <c r="C217" s="32"/>
      <c r="U217" s="50"/>
      <c r="Y217" s="25"/>
      <c r="Z217" s="25"/>
      <c r="AA217" s="25"/>
    </row>
    <row r="218" spans="2:27">
      <c r="B218" s="44"/>
      <c r="C218" s="32"/>
      <c r="U218" s="50"/>
      <c r="Y218" s="25"/>
      <c r="Z218" s="25"/>
      <c r="AA218" s="25"/>
    </row>
    <row r="219" spans="2:27">
      <c r="B219" s="44"/>
      <c r="C219" s="32"/>
      <c r="U219" s="50"/>
      <c r="Y219" s="25"/>
      <c r="Z219" s="25"/>
      <c r="AA219" s="25"/>
    </row>
    <row r="220" spans="2:27">
      <c r="B220" s="44"/>
      <c r="C220" s="32"/>
      <c r="U220" s="50"/>
      <c r="Y220" s="25"/>
      <c r="Z220" s="25"/>
      <c r="AA220" s="25"/>
    </row>
    <row r="221" spans="2:27">
      <c r="B221" s="44"/>
      <c r="C221" s="32"/>
      <c r="U221" s="50"/>
      <c r="Y221" s="25"/>
      <c r="Z221" s="25"/>
      <c r="AA221" s="25"/>
    </row>
    <row r="222" spans="2:27">
      <c r="B222" s="44"/>
      <c r="C222" s="32"/>
      <c r="U222" s="50"/>
      <c r="Y222" s="25"/>
      <c r="Z222" s="25"/>
      <c r="AA222" s="25"/>
    </row>
    <row r="223" spans="2:27">
      <c r="B223" s="44"/>
      <c r="C223" s="32"/>
      <c r="U223" s="50"/>
      <c r="Y223" s="25"/>
      <c r="Z223" s="25"/>
      <c r="AA223" s="25"/>
    </row>
    <row r="224" spans="2:27">
      <c r="B224" s="44"/>
      <c r="C224" s="32"/>
      <c r="U224" s="50"/>
      <c r="Y224" s="25"/>
      <c r="Z224" s="25"/>
      <c r="AA224" s="25"/>
    </row>
    <row r="225" spans="2:27">
      <c r="B225" s="44"/>
      <c r="C225" s="32"/>
      <c r="U225" s="50"/>
      <c r="Y225" s="25"/>
      <c r="Z225" s="25"/>
      <c r="AA225" s="25"/>
    </row>
    <row r="226" spans="2:27">
      <c r="B226" s="44"/>
      <c r="C226" s="32"/>
      <c r="U226" s="50"/>
      <c r="Y226" s="25"/>
      <c r="Z226" s="25"/>
      <c r="AA226" s="25"/>
    </row>
    <row r="227" spans="2:27">
      <c r="B227" s="44"/>
      <c r="C227" s="32"/>
      <c r="U227" s="50"/>
      <c r="Y227" s="25"/>
      <c r="Z227" s="25"/>
      <c r="AA227" s="25"/>
    </row>
    <row r="228" spans="2:27">
      <c r="B228" s="44"/>
      <c r="C228" s="32"/>
      <c r="U228" s="50"/>
      <c r="Y228" s="25"/>
      <c r="Z228" s="25"/>
      <c r="AA228" s="25"/>
    </row>
    <row r="229" spans="2:27">
      <c r="B229" s="44"/>
      <c r="C229" s="32"/>
      <c r="U229" s="50"/>
      <c r="Y229" s="25"/>
      <c r="Z229" s="25"/>
      <c r="AA229" s="25"/>
    </row>
    <row r="230" spans="2:27">
      <c r="B230" s="44"/>
      <c r="C230" s="32"/>
      <c r="U230" s="50"/>
      <c r="Y230" s="25"/>
      <c r="Z230" s="25"/>
      <c r="AA230" s="25"/>
    </row>
    <row r="231" spans="2:27">
      <c r="B231" s="44"/>
      <c r="C231" s="32"/>
      <c r="U231" s="50"/>
      <c r="Y231" s="25"/>
      <c r="Z231" s="25"/>
      <c r="AA231" s="25"/>
    </row>
    <row r="232" spans="2:27">
      <c r="B232" s="44"/>
      <c r="C232" s="32"/>
      <c r="U232" s="50"/>
      <c r="Y232" s="25"/>
      <c r="Z232" s="25"/>
      <c r="AA232" s="25"/>
    </row>
    <row r="233" spans="2:27">
      <c r="B233" s="44"/>
      <c r="C233" s="32"/>
      <c r="U233" s="50"/>
      <c r="Y233" s="25"/>
      <c r="Z233" s="25"/>
      <c r="AA233" s="25"/>
    </row>
    <row r="234" spans="2:27">
      <c r="B234" s="44"/>
      <c r="C234" s="32"/>
      <c r="U234" s="50"/>
      <c r="Y234" s="25"/>
      <c r="Z234" s="25"/>
      <c r="AA234" s="25"/>
    </row>
    <row r="235" spans="2:27">
      <c r="B235" s="44"/>
      <c r="C235" s="32"/>
      <c r="U235" s="50"/>
      <c r="Y235" s="25"/>
      <c r="Z235" s="25"/>
      <c r="AA235" s="25"/>
    </row>
    <row r="236" spans="2:27">
      <c r="B236" s="44"/>
      <c r="C236" s="32"/>
      <c r="U236" s="50"/>
      <c r="Y236" s="25"/>
      <c r="Z236" s="25"/>
      <c r="AA236" s="25"/>
    </row>
    <row r="237" spans="2:27">
      <c r="B237" s="44"/>
      <c r="C237" s="32"/>
      <c r="U237" s="50"/>
      <c r="Y237" s="25"/>
      <c r="Z237" s="25"/>
      <c r="AA237" s="25"/>
    </row>
    <row r="238" spans="2:27">
      <c r="B238" s="44"/>
      <c r="C238" s="32"/>
      <c r="U238" s="50"/>
      <c r="Y238" s="25"/>
      <c r="Z238" s="25"/>
      <c r="AA238" s="25"/>
    </row>
    <row r="239" spans="2:27">
      <c r="B239" s="44"/>
      <c r="C239" s="32"/>
      <c r="U239" s="50"/>
      <c r="Y239" s="25"/>
      <c r="Z239" s="25"/>
      <c r="AA239" s="25"/>
    </row>
    <row r="240" spans="2:27">
      <c r="B240" s="44"/>
      <c r="C240" s="32"/>
      <c r="U240" s="50"/>
      <c r="Y240" s="25"/>
      <c r="Z240" s="25"/>
      <c r="AA240" s="25"/>
    </row>
    <row r="241" spans="2:27">
      <c r="B241" s="44"/>
      <c r="C241" s="32"/>
      <c r="U241" s="50"/>
      <c r="Y241" s="25"/>
      <c r="Z241" s="25"/>
      <c r="AA241" s="25"/>
    </row>
    <row r="242" spans="2:27">
      <c r="B242" s="44"/>
      <c r="C242" s="32"/>
      <c r="U242" s="50"/>
      <c r="Y242" s="25"/>
      <c r="Z242" s="25"/>
      <c r="AA242" s="25"/>
    </row>
    <row r="243" spans="2:27">
      <c r="B243" s="44"/>
      <c r="C243" s="32"/>
      <c r="U243" s="50"/>
      <c r="Y243" s="25"/>
      <c r="Z243" s="25"/>
      <c r="AA243" s="25"/>
    </row>
    <row r="244" spans="2:27">
      <c r="B244" s="44"/>
      <c r="C244" s="32"/>
      <c r="U244" s="50"/>
      <c r="Y244" s="25"/>
      <c r="Z244" s="25"/>
      <c r="AA244" s="25"/>
    </row>
    <row r="245" spans="2:27">
      <c r="B245" s="44"/>
      <c r="C245" s="32"/>
      <c r="U245" s="50"/>
      <c r="Y245" s="25"/>
      <c r="Z245" s="25"/>
      <c r="AA245" s="25"/>
    </row>
    <row r="246" spans="2:27">
      <c r="B246" s="44"/>
      <c r="C246" s="32"/>
      <c r="U246" s="50"/>
      <c r="Y246" s="25"/>
      <c r="Z246" s="25"/>
      <c r="AA246" s="25"/>
    </row>
    <row r="247" spans="2:27">
      <c r="B247" s="44"/>
      <c r="C247" s="32"/>
      <c r="U247" s="50"/>
      <c r="Y247" s="25"/>
      <c r="Z247" s="25"/>
      <c r="AA247" s="25"/>
    </row>
    <row r="248" spans="2:27">
      <c r="B248" s="44"/>
      <c r="C248" s="32"/>
      <c r="U248" s="50"/>
      <c r="Y248" s="25"/>
      <c r="Z248" s="25"/>
      <c r="AA248" s="25"/>
    </row>
    <row r="249" spans="2:27">
      <c r="B249" s="44"/>
      <c r="C249" s="32"/>
      <c r="U249" s="50"/>
      <c r="Y249" s="25"/>
      <c r="Z249" s="25"/>
      <c r="AA249" s="25"/>
    </row>
    <row r="250" spans="2:27">
      <c r="B250" s="44"/>
      <c r="C250" s="32"/>
      <c r="U250" s="50"/>
      <c r="Y250" s="25"/>
      <c r="Z250" s="25"/>
      <c r="AA250" s="25"/>
    </row>
    <row r="251" spans="2:27">
      <c r="B251" s="44"/>
      <c r="C251" s="32"/>
      <c r="U251" s="50"/>
      <c r="Y251" s="25"/>
      <c r="Z251" s="25"/>
      <c r="AA251" s="25"/>
    </row>
    <row r="252" spans="2:27">
      <c r="B252" s="44"/>
      <c r="C252" s="32"/>
      <c r="U252" s="50"/>
      <c r="Y252" s="25"/>
      <c r="Z252" s="25"/>
      <c r="AA252" s="25"/>
    </row>
    <row r="253" spans="2:27">
      <c r="B253" s="44"/>
      <c r="C253" s="32"/>
      <c r="U253" s="50"/>
      <c r="Y253" s="25"/>
      <c r="Z253" s="25"/>
      <c r="AA253" s="25"/>
    </row>
    <row r="254" spans="2:27">
      <c r="B254" s="44"/>
      <c r="C254" s="32"/>
      <c r="U254" s="50"/>
      <c r="Y254" s="25"/>
      <c r="Z254" s="25"/>
      <c r="AA254" s="25"/>
    </row>
    <row r="255" spans="2:27">
      <c r="B255" s="44"/>
      <c r="C255" s="32"/>
      <c r="U255" s="50"/>
      <c r="Y255" s="25"/>
      <c r="Z255" s="25"/>
      <c r="AA255" s="25"/>
    </row>
    <row r="256" spans="2:27">
      <c r="B256" s="44"/>
      <c r="C256" s="32"/>
      <c r="U256" s="50"/>
      <c r="Y256" s="25"/>
      <c r="Z256" s="25"/>
      <c r="AA256" s="25"/>
    </row>
    <row r="257" spans="2:27">
      <c r="B257" s="44"/>
      <c r="C257" s="32"/>
      <c r="U257" s="50"/>
      <c r="Y257" s="25"/>
      <c r="Z257" s="25"/>
      <c r="AA257" s="25"/>
    </row>
    <row r="258" spans="2:27">
      <c r="B258" s="44"/>
      <c r="C258" s="32"/>
      <c r="U258" s="50"/>
      <c r="Y258" s="25"/>
      <c r="Z258" s="25"/>
      <c r="AA258" s="25"/>
    </row>
    <row r="259" spans="2:27">
      <c r="B259" s="44"/>
      <c r="C259" s="32"/>
      <c r="U259" s="50"/>
      <c r="Y259" s="25"/>
      <c r="Z259" s="25"/>
      <c r="AA259" s="25"/>
    </row>
    <row r="260" spans="2:27">
      <c r="B260" s="44"/>
      <c r="C260" s="32"/>
      <c r="U260" s="50"/>
      <c r="Y260" s="25"/>
      <c r="Z260" s="25"/>
      <c r="AA260" s="25"/>
    </row>
    <row r="261" spans="2:27">
      <c r="B261" s="44"/>
      <c r="C261" s="32"/>
      <c r="U261" s="50"/>
      <c r="Y261" s="25"/>
      <c r="Z261" s="25"/>
      <c r="AA261" s="25"/>
    </row>
    <row r="262" spans="2:27">
      <c r="B262" s="44"/>
      <c r="C262" s="32"/>
      <c r="U262" s="50"/>
      <c r="Y262" s="25"/>
      <c r="Z262" s="25"/>
      <c r="AA262" s="25"/>
    </row>
    <row r="263" spans="2:27">
      <c r="B263" s="44"/>
      <c r="C263" s="32"/>
      <c r="U263" s="50"/>
      <c r="Y263" s="25"/>
      <c r="Z263" s="25"/>
      <c r="AA263" s="25"/>
    </row>
    <row r="264" spans="2:27">
      <c r="B264" s="44"/>
      <c r="C264" s="32"/>
      <c r="U264" s="50"/>
      <c r="Y264" s="25"/>
      <c r="Z264" s="25"/>
      <c r="AA264" s="25"/>
    </row>
    <row r="265" spans="2:27">
      <c r="B265" s="44"/>
      <c r="C265" s="32"/>
      <c r="U265" s="50"/>
      <c r="Y265" s="25"/>
      <c r="Z265" s="25"/>
      <c r="AA265" s="25"/>
    </row>
    <row r="266" spans="2:27">
      <c r="B266" s="44"/>
      <c r="C266" s="32"/>
      <c r="U266" s="50"/>
      <c r="Y266" s="25"/>
      <c r="Z266" s="25"/>
      <c r="AA266" s="25"/>
    </row>
    <row r="267" spans="2:27">
      <c r="B267" s="44"/>
      <c r="C267" s="32"/>
      <c r="U267" s="50"/>
      <c r="Y267" s="25"/>
      <c r="Z267" s="25"/>
      <c r="AA267" s="25"/>
    </row>
    <row r="268" spans="2:27">
      <c r="B268" s="44"/>
      <c r="C268" s="32"/>
      <c r="U268" s="50"/>
      <c r="Y268" s="25"/>
      <c r="Z268" s="25"/>
      <c r="AA268" s="25"/>
    </row>
    <row r="269" spans="2:27">
      <c r="B269" s="44"/>
      <c r="C269" s="32"/>
      <c r="U269" s="50"/>
      <c r="Y269" s="25"/>
      <c r="Z269" s="25"/>
      <c r="AA269" s="25"/>
    </row>
    <row r="270" spans="2:27">
      <c r="B270" s="44"/>
      <c r="C270" s="32"/>
      <c r="U270" s="50"/>
      <c r="Y270" s="25"/>
      <c r="Z270" s="25"/>
      <c r="AA270" s="25"/>
    </row>
    <row r="271" spans="2:27">
      <c r="B271" s="44"/>
      <c r="C271" s="32"/>
      <c r="U271" s="50"/>
      <c r="Y271" s="25"/>
      <c r="Z271" s="25"/>
      <c r="AA271" s="25"/>
    </row>
    <row r="272" spans="2:27">
      <c r="B272" s="44"/>
      <c r="C272" s="32"/>
      <c r="U272" s="50"/>
      <c r="Y272" s="25"/>
      <c r="Z272" s="25"/>
      <c r="AA272" s="25"/>
    </row>
    <row r="273" spans="2:27">
      <c r="B273" s="44"/>
      <c r="C273" s="32"/>
      <c r="U273" s="50"/>
      <c r="Y273" s="25"/>
      <c r="Z273" s="25"/>
      <c r="AA273" s="25"/>
    </row>
    <row r="274" spans="2:27">
      <c r="B274" s="44"/>
      <c r="C274" s="32"/>
      <c r="U274" s="50"/>
      <c r="Y274" s="25"/>
      <c r="Z274" s="25"/>
      <c r="AA274" s="25"/>
    </row>
    <row r="275" spans="2:27">
      <c r="B275" s="44"/>
      <c r="C275" s="32"/>
      <c r="U275" s="50"/>
      <c r="Y275" s="25"/>
      <c r="Z275" s="25"/>
      <c r="AA275" s="25"/>
    </row>
    <row r="276" spans="2:27">
      <c r="B276" s="44"/>
      <c r="C276" s="32"/>
      <c r="U276" s="50"/>
      <c r="Y276" s="25"/>
      <c r="Z276" s="25"/>
      <c r="AA276" s="25"/>
    </row>
    <row r="277" spans="2:27">
      <c r="B277" s="44"/>
      <c r="C277" s="32"/>
      <c r="U277" s="50"/>
      <c r="Y277" s="25"/>
      <c r="Z277" s="25"/>
      <c r="AA277" s="25"/>
    </row>
    <row r="278" spans="2:27">
      <c r="B278" s="44"/>
      <c r="C278" s="32"/>
      <c r="U278" s="50"/>
      <c r="Y278" s="25"/>
      <c r="Z278" s="25"/>
      <c r="AA278" s="25"/>
    </row>
    <row r="279" spans="2:27">
      <c r="B279" s="44"/>
      <c r="C279" s="32"/>
      <c r="U279" s="50"/>
      <c r="Y279" s="25"/>
      <c r="Z279" s="25"/>
      <c r="AA279" s="25"/>
    </row>
    <row r="280" spans="2:27">
      <c r="B280" s="44"/>
      <c r="C280" s="32"/>
      <c r="U280" s="50"/>
      <c r="Y280" s="25"/>
      <c r="Z280" s="25"/>
      <c r="AA280" s="25"/>
    </row>
    <row r="281" spans="2:27">
      <c r="B281" s="44"/>
      <c r="C281" s="32"/>
      <c r="U281" s="50"/>
      <c r="Y281" s="25"/>
      <c r="Z281" s="25"/>
      <c r="AA281" s="25"/>
    </row>
    <row r="282" spans="2:27">
      <c r="B282" s="44"/>
      <c r="C282" s="32"/>
      <c r="U282" s="50"/>
      <c r="Y282" s="25"/>
      <c r="Z282" s="25"/>
      <c r="AA282" s="25"/>
    </row>
    <row r="283" spans="2:27">
      <c r="B283" s="44"/>
      <c r="C283" s="32"/>
      <c r="U283" s="50"/>
      <c r="Y283" s="25"/>
      <c r="Z283" s="25"/>
      <c r="AA283" s="25"/>
    </row>
    <row r="284" spans="2:27">
      <c r="B284" s="44"/>
      <c r="C284" s="32"/>
      <c r="U284" s="50"/>
      <c r="Y284" s="25"/>
      <c r="Z284" s="25"/>
      <c r="AA284" s="25"/>
    </row>
    <row r="285" spans="2:27">
      <c r="B285" s="44"/>
      <c r="C285" s="32"/>
      <c r="U285" s="50"/>
      <c r="Y285" s="25"/>
      <c r="Z285" s="25"/>
      <c r="AA285" s="25"/>
    </row>
    <row r="286" spans="2:27">
      <c r="B286" s="44"/>
      <c r="C286" s="32"/>
      <c r="U286" s="50"/>
      <c r="Y286" s="25"/>
      <c r="Z286" s="25"/>
      <c r="AA286" s="25"/>
    </row>
    <row r="287" spans="2:27">
      <c r="B287" s="44"/>
      <c r="C287" s="32"/>
      <c r="U287" s="50"/>
      <c r="Y287" s="25"/>
      <c r="Z287" s="25"/>
      <c r="AA287" s="25"/>
    </row>
    <row r="288" spans="2:27">
      <c r="B288" s="44"/>
      <c r="C288" s="32"/>
      <c r="U288" s="50"/>
      <c r="Y288" s="25"/>
      <c r="Z288" s="25"/>
      <c r="AA288" s="25"/>
    </row>
    <row r="289" spans="2:27">
      <c r="B289" s="44"/>
      <c r="C289" s="32"/>
      <c r="U289" s="50"/>
      <c r="Y289" s="25"/>
      <c r="Z289" s="25"/>
      <c r="AA289" s="25"/>
    </row>
    <row r="290" spans="2:27">
      <c r="B290" s="44"/>
      <c r="C290" s="32"/>
      <c r="U290" s="50"/>
      <c r="Y290" s="25"/>
      <c r="Z290" s="25"/>
      <c r="AA290" s="25"/>
    </row>
    <row r="291" spans="2:27">
      <c r="B291" s="44"/>
      <c r="C291" s="32"/>
      <c r="U291" s="50"/>
      <c r="Y291" s="25"/>
      <c r="Z291" s="25"/>
      <c r="AA291" s="25"/>
    </row>
    <row r="292" spans="2:27">
      <c r="B292" s="44"/>
      <c r="C292" s="32"/>
      <c r="U292" s="50"/>
      <c r="Y292" s="25"/>
      <c r="Z292" s="25"/>
      <c r="AA292" s="25"/>
    </row>
    <row r="293" spans="2:27">
      <c r="B293" s="44"/>
      <c r="C293" s="32"/>
      <c r="U293" s="50"/>
      <c r="Y293" s="25"/>
      <c r="Z293" s="25"/>
      <c r="AA293" s="25"/>
    </row>
    <row r="294" spans="2:27">
      <c r="B294" s="44"/>
      <c r="C294" s="32"/>
      <c r="U294" s="50"/>
      <c r="Y294" s="25"/>
      <c r="Z294" s="25"/>
      <c r="AA294" s="25"/>
    </row>
    <row r="295" spans="2:27">
      <c r="B295" s="44"/>
      <c r="C295" s="32"/>
      <c r="U295" s="50"/>
      <c r="Y295" s="25"/>
      <c r="Z295" s="25"/>
      <c r="AA295" s="25"/>
    </row>
    <row r="296" spans="2:27">
      <c r="B296" s="44"/>
      <c r="C296" s="32"/>
      <c r="U296" s="50"/>
      <c r="Y296" s="25"/>
      <c r="Z296" s="25"/>
      <c r="AA296" s="25"/>
    </row>
    <row r="297" spans="2:27">
      <c r="B297" s="44"/>
      <c r="C297" s="32"/>
      <c r="U297" s="50"/>
      <c r="Y297" s="25"/>
      <c r="Z297" s="25"/>
      <c r="AA297" s="25"/>
    </row>
    <row r="298" spans="2:27">
      <c r="B298" s="44"/>
      <c r="C298" s="32"/>
      <c r="U298" s="50"/>
      <c r="Y298" s="25"/>
      <c r="Z298" s="25"/>
      <c r="AA298" s="25"/>
    </row>
    <row r="299" spans="2:27">
      <c r="B299" s="44"/>
      <c r="C299" s="32"/>
      <c r="U299" s="50"/>
      <c r="Y299" s="25"/>
      <c r="Z299" s="25"/>
      <c r="AA299" s="25"/>
    </row>
    <row r="300" spans="2:27">
      <c r="B300" s="44"/>
      <c r="C300" s="32"/>
      <c r="U300" s="50"/>
      <c r="Y300" s="25"/>
      <c r="Z300" s="25"/>
      <c r="AA300" s="25"/>
    </row>
    <row r="301" spans="2:27">
      <c r="B301" s="44"/>
      <c r="C301" s="32"/>
      <c r="U301" s="50"/>
      <c r="Y301" s="25"/>
      <c r="Z301" s="25"/>
      <c r="AA301" s="25"/>
    </row>
    <row r="302" spans="2:27">
      <c r="B302" s="44"/>
      <c r="C302" s="32"/>
      <c r="U302" s="50"/>
      <c r="Y302" s="25"/>
      <c r="Z302" s="25"/>
      <c r="AA302" s="25"/>
    </row>
    <row r="303" spans="2:27">
      <c r="B303" s="44"/>
      <c r="C303" s="32"/>
      <c r="U303" s="50"/>
      <c r="Y303" s="25"/>
      <c r="Z303" s="25"/>
      <c r="AA303" s="25"/>
    </row>
    <row r="304" spans="2:27">
      <c r="B304" s="44"/>
      <c r="C304" s="32"/>
      <c r="U304" s="50"/>
      <c r="Y304" s="25"/>
      <c r="Z304" s="25"/>
      <c r="AA304" s="25"/>
    </row>
    <row r="305" spans="2:27">
      <c r="B305" s="44"/>
      <c r="C305" s="32"/>
      <c r="U305" s="50"/>
      <c r="Y305" s="25"/>
      <c r="Z305" s="25"/>
      <c r="AA305" s="25"/>
    </row>
    <row r="306" spans="2:27">
      <c r="B306" s="44"/>
      <c r="C306" s="32"/>
      <c r="U306" s="50"/>
      <c r="Y306" s="25"/>
      <c r="Z306" s="25"/>
      <c r="AA306" s="25"/>
    </row>
    <row r="307" spans="2:27">
      <c r="B307" s="44"/>
      <c r="C307" s="32"/>
      <c r="U307" s="50"/>
      <c r="Y307" s="25"/>
      <c r="Z307" s="25"/>
      <c r="AA307" s="25"/>
    </row>
    <row r="308" spans="2:27">
      <c r="B308" s="44"/>
      <c r="C308" s="32"/>
      <c r="U308" s="50"/>
      <c r="Y308" s="25"/>
      <c r="Z308" s="25"/>
      <c r="AA308" s="25"/>
    </row>
    <row r="309" spans="2:27">
      <c r="B309" s="44"/>
      <c r="C309" s="32"/>
      <c r="U309" s="50"/>
      <c r="Y309" s="25"/>
      <c r="Z309" s="25"/>
      <c r="AA309" s="25"/>
    </row>
    <row r="310" spans="2:27">
      <c r="B310" s="44"/>
      <c r="C310" s="32"/>
      <c r="U310" s="50"/>
      <c r="Y310" s="25"/>
      <c r="Z310" s="25"/>
      <c r="AA310" s="25"/>
    </row>
    <row r="311" spans="2:27">
      <c r="B311" s="44"/>
      <c r="C311" s="32"/>
      <c r="U311" s="50"/>
      <c r="Y311" s="25"/>
      <c r="Z311" s="25"/>
      <c r="AA311" s="25"/>
    </row>
    <row r="312" spans="2:27">
      <c r="B312" s="44"/>
      <c r="C312" s="32"/>
      <c r="U312" s="50"/>
      <c r="Y312" s="25"/>
      <c r="Z312" s="25"/>
      <c r="AA312" s="25"/>
    </row>
    <row r="313" spans="2:27">
      <c r="B313" s="44"/>
      <c r="C313" s="32"/>
      <c r="U313" s="50"/>
      <c r="Y313" s="25"/>
      <c r="Z313" s="25"/>
      <c r="AA313" s="25"/>
    </row>
    <row r="314" spans="2:27">
      <c r="B314" s="44"/>
      <c r="C314" s="32"/>
      <c r="U314" s="50"/>
      <c r="Y314" s="25"/>
      <c r="Z314" s="25"/>
      <c r="AA314" s="25"/>
    </row>
    <row r="315" spans="2:27">
      <c r="B315" s="44"/>
      <c r="C315" s="32"/>
      <c r="U315" s="50"/>
      <c r="Y315" s="25"/>
      <c r="Z315" s="25"/>
      <c r="AA315" s="25"/>
    </row>
    <row r="316" spans="2:27">
      <c r="B316" s="44"/>
      <c r="C316" s="32"/>
      <c r="U316" s="50"/>
      <c r="Y316" s="25"/>
      <c r="Z316" s="25"/>
      <c r="AA316" s="25"/>
    </row>
    <row r="317" spans="2:27">
      <c r="B317" s="44"/>
      <c r="C317" s="32"/>
      <c r="U317" s="50"/>
      <c r="Y317" s="25"/>
      <c r="Z317" s="25"/>
      <c r="AA317" s="25"/>
    </row>
    <row r="318" spans="2:27">
      <c r="B318" s="44"/>
      <c r="C318" s="32"/>
      <c r="U318" s="50"/>
      <c r="Y318" s="25"/>
      <c r="Z318" s="25"/>
      <c r="AA318" s="25"/>
    </row>
    <row r="319" spans="2:27">
      <c r="B319" s="44"/>
      <c r="C319" s="32"/>
      <c r="U319" s="50"/>
      <c r="Y319" s="25"/>
      <c r="Z319" s="25"/>
      <c r="AA319" s="25"/>
    </row>
    <row r="320" spans="2:27">
      <c r="B320" s="44"/>
      <c r="C320" s="32"/>
      <c r="U320" s="50"/>
      <c r="Y320" s="25"/>
      <c r="Z320" s="25"/>
      <c r="AA320" s="25"/>
    </row>
    <row r="321" spans="2:27">
      <c r="B321" s="44"/>
      <c r="C321" s="32"/>
      <c r="U321" s="50"/>
      <c r="Y321" s="25"/>
      <c r="Z321" s="25"/>
      <c r="AA321" s="25"/>
    </row>
    <row r="322" spans="2:27">
      <c r="B322" s="44"/>
      <c r="C322" s="32"/>
      <c r="U322" s="50"/>
      <c r="Y322" s="25"/>
      <c r="Z322" s="25"/>
      <c r="AA322" s="25"/>
    </row>
    <row r="323" spans="2:27">
      <c r="B323" s="44"/>
      <c r="C323" s="32"/>
      <c r="U323" s="50"/>
      <c r="Y323" s="25"/>
      <c r="Z323" s="25"/>
      <c r="AA323" s="25"/>
    </row>
    <row r="324" spans="2:27">
      <c r="B324" s="44"/>
      <c r="C324" s="32"/>
      <c r="U324" s="50"/>
      <c r="Y324" s="25"/>
      <c r="Z324" s="25"/>
      <c r="AA324" s="25"/>
    </row>
    <row r="325" spans="2:27">
      <c r="B325" s="44"/>
      <c r="C325" s="32"/>
      <c r="U325" s="50"/>
      <c r="Y325" s="25"/>
      <c r="Z325" s="25"/>
      <c r="AA325" s="25"/>
    </row>
    <row r="326" spans="2:27">
      <c r="B326" s="44"/>
      <c r="C326" s="32"/>
      <c r="U326" s="50"/>
      <c r="Y326" s="25"/>
      <c r="Z326" s="25"/>
      <c r="AA326" s="25"/>
    </row>
    <row r="327" spans="2:27">
      <c r="B327" s="44"/>
      <c r="C327" s="32"/>
      <c r="U327" s="50"/>
      <c r="Y327" s="25"/>
      <c r="Z327" s="25"/>
      <c r="AA327" s="25"/>
    </row>
    <row r="328" spans="2:27">
      <c r="B328" s="44"/>
      <c r="C328" s="32"/>
      <c r="U328" s="50"/>
      <c r="Y328" s="25"/>
      <c r="Z328" s="25"/>
      <c r="AA328" s="25"/>
    </row>
    <row r="329" spans="2:27">
      <c r="B329" s="44"/>
      <c r="C329" s="32"/>
      <c r="U329" s="50"/>
      <c r="Y329" s="25"/>
      <c r="Z329" s="25"/>
      <c r="AA329" s="25"/>
    </row>
    <row r="330" spans="2:27">
      <c r="B330" s="44"/>
      <c r="C330" s="32"/>
      <c r="U330" s="50"/>
      <c r="Y330" s="25"/>
      <c r="Z330" s="25"/>
      <c r="AA330" s="25"/>
    </row>
    <row r="331" spans="2:27">
      <c r="B331" s="44"/>
      <c r="C331" s="32"/>
      <c r="U331" s="50"/>
      <c r="Y331" s="25"/>
      <c r="Z331" s="25"/>
      <c r="AA331" s="25"/>
    </row>
    <row r="332" spans="2:27">
      <c r="B332" s="44"/>
      <c r="C332" s="32"/>
      <c r="U332" s="50"/>
      <c r="Y332" s="25"/>
      <c r="Z332" s="25"/>
      <c r="AA332" s="25"/>
    </row>
    <row r="333" spans="2:27">
      <c r="B333" s="44"/>
      <c r="C333" s="32"/>
      <c r="U333" s="50"/>
      <c r="Y333" s="25"/>
      <c r="Z333" s="25"/>
      <c r="AA333" s="25"/>
    </row>
    <row r="334" spans="2:27">
      <c r="B334" s="44"/>
      <c r="C334" s="32"/>
      <c r="U334" s="50"/>
      <c r="Y334" s="25"/>
      <c r="Z334" s="25"/>
      <c r="AA334" s="25"/>
    </row>
    <row r="335" spans="2:27">
      <c r="B335" s="44"/>
      <c r="C335" s="32"/>
      <c r="U335" s="50"/>
      <c r="Y335" s="25"/>
      <c r="Z335" s="25"/>
      <c r="AA335" s="25"/>
    </row>
    <row r="336" spans="2:27">
      <c r="B336" s="44"/>
      <c r="C336" s="32"/>
      <c r="U336" s="50"/>
      <c r="Y336" s="25"/>
      <c r="Z336" s="25"/>
      <c r="AA336" s="25"/>
    </row>
    <row r="337" spans="2:27">
      <c r="B337" s="44"/>
      <c r="C337" s="32"/>
      <c r="U337" s="50"/>
      <c r="Y337" s="25"/>
      <c r="Z337" s="25"/>
      <c r="AA337" s="25"/>
    </row>
    <row r="338" spans="2:27">
      <c r="B338" s="44"/>
      <c r="C338" s="32"/>
      <c r="U338" s="50"/>
      <c r="Y338" s="25"/>
      <c r="Z338" s="25"/>
      <c r="AA338" s="25"/>
    </row>
    <row r="339" spans="2:27">
      <c r="B339" s="44"/>
      <c r="C339" s="32"/>
      <c r="U339" s="50"/>
      <c r="Y339" s="25"/>
      <c r="Z339" s="25"/>
      <c r="AA339" s="25"/>
    </row>
    <row r="340" spans="2:27">
      <c r="B340" s="44"/>
      <c r="C340" s="32"/>
      <c r="U340" s="50"/>
      <c r="Y340" s="25"/>
      <c r="Z340" s="25"/>
      <c r="AA340" s="25"/>
    </row>
    <row r="341" spans="2:27">
      <c r="B341" s="44"/>
      <c r="C341" s="32"/>
      <c r="U341" s="50"/>
      <c r="Y341" s="25"/>
      <c r="Z341" s="25"/>
      <c r="AA341" s="25"/>
    </row>
    <row r="342" spans="2:27">
      <c r="B342" s="44"/>
      <c r="C342" s="32"/>
      <c r="U342" s="50"/>
      <c r="Y342" s="25"/>
      <c r="Z342" s="25"/>
      <c r="AA342" s="25"/>
    </row>
    <row r="343" spans="2:27">
      <c r="B343" s="44"/>
      <c r="C343" s="32"/>
      <c r="U343" s="50"/>
      <c r="Y343" s="25"/>
      <c r="Z343" s="25"/>
      <c r="AA343" s="25"/>
    </row>
    <row r="344" spans="2:27">
      <c r="B344" s="44"/>
      <c r="C344" s="32"/>
      <c r="U344" s="50"/>
      <c r="Y344" s="25"/>
      <c r="Z344" s="25"/>
      <c r="AA344" s="25"/>
    </row>
    <row r="345" spans="2:27">
      <c r="B345" s="44"/>
      <c r="C345" s="32"/>
      <c r="U345" s="50"/>
      <c r="Y345" s="25"/>
      <c r="Z345" s="25"/>
      <c r="AA345" s="25"/>
    </row>
    <row r="346" spans="2:27">
      <c r="B346" s="44"/>
      <c r="C346" s="32"/>
      <c r="U346" s="50"/>
      <c r="Y346" s="25"/>
      <c r="Z346" s="25"/>
      <c r="AA346" s="25"/>
    </row>
    <row r="347" spans="2:27">
      <c r="B347" s="44"/>
      <c r="C347" s="32"/>
      <c r="U347" s="50"/>
      <c r="Y347" s="25"/>
      <c r="Z347" s="25"/>
      <c r="AA347" s="25"/>
    </row>
    <row r="348" spans="2:27">
      <c r="B348" s="44"/>
      <c r="C348" s="32"/>
      <c r="U348" s="50"/>
      <c r="Y348" s="25"/>
      <c r="Z348" s="25"/>
      <c r="AA348" s="25"/>
    </row>
    <row r="349" spans="2:27">
      <c r="B349" s="44"/>
      <c r="C349" s="32"/>
      <c r="U349" s="50"/>
      <c r="Y349" s="25"/>
      <c r="Z349" s="25"/>
      <c r="AA349" s="25"/>
    </row>
    <row r="350" spans="2:27">
      <c r="B350" s="44"/>
      <c r="C350" s="32"/>
      <c r="U350" s="50"/>
      <c r="Y350" s="25"/>
      <c r="Z350" s="25"/>
      <c r="AA350" s="25"/>
    </row>
    <row r="351" spans="2:27">
      <c r="B351" s="44"/>
      <c r="C351" s="32"/>
      <c r="U351" s="50"/>
      <c r="Y351" s="25"/>
      <c r="Z351" s="25"/>
      <c r="AA351" s="25"/>
    </row>
    <row r="352" spans="2:27">
      <c r="B352" s="44"/>
      <c r="C352" s="32"/>
      <c r="U352" s="50"/>
      <c r="Y352" s="25"/>
      <c r="Z352" s="25"/>
      <c r="AA352" s="25"/>
    </row>
    <row r="353" spans="2:27">
      <c r="B353" s="44"/>
      <c r="C353" s="32"/>
      <c r="U353" s="50"/>
      <c r="Y353" s="25"/>
      <c r="Z353" s="25"/>
      <c r="AA353" s="25"/>
    </row>
    <row r="354" spans="2:27">
      <c r="B354" s="44"/>
      <c r="C354" s="32"/>
      <c r="U354" s="50"/>
      <c r="Y354" s="25"/>
      <c r="Z354" s="25"/>
      <c r="AA354" s="25"/>
    </row>
    <row r="355" spans="2:27">
      <c r="B355" s="44"/>
      <c r="C355" s="32"/>
      <c r="U355" s="50"/>
      <c r="Y355" s="25"/>
      <c r="Z355" s="25"/>
      <c r="AA355" s="25"/>
    </row>
    <row r="356" spans="2:27">
      <c r="B356" s="44"/>
      <c r="C356" s="32"/>
      <c r="U356" s="50"/>
      <c r="Y356" s="25"/>
      <c r="Z356" s="25"/>
      <c r="AA356" s="25"/>
    </row>
    <row r="357" spans="2:27">
      <c r="B357" s="44"/>
      <c r="C357" s="32"/>
      <c r="U357" s="50"/>
      <c r="Y357" s="25"/>
      <c r="Z357" s="25"/>
      <c r="AA357" s="25"/>
    </row>
    <row r="358" spans="2:27">
      <c r="B358" s="44"/>
      <c r="C358" s="32"/>
      <c r="U358" s="50"/>
      <c r="Y358" s="25"/>
      <c r="Z358" s="25"/>
      <c r="AA358" s="25"/>
    </row>
    <row r="359" spans="2:27">
      <c r="B359" s="44"/>
      <c r="C359" s="32"/>
      <c r="U359" s="50"/>
      <c r="Y359" s="25"/>
      <c r="Z359" s="25"/>
      <c r="AA359" s="25"/>
    </row>
    <row r="360" spans="2:27">
      <c r="B360" s="44"/>
      <c r="C360" s="32"/>
      <c r="U360" s="50"/>
      <c r="Y360" s="25"/>
      <c r="Z360" s="25"/>
      <c r="AA360" s="25"/>
    </row>
    <row r="361" spans="2:27">
      <c r="B361" s="44"/>
      <c r="C361" s="32"/>
      <c r="U361" s="50"/>
      <c r="Y361" s="25"/>
      <c r="Z361" s="25"/>
      <c r="AA361" s="25"/>
    </row>
    <row r="362" spans="2:27">
      <c r="B362" s="44"/>
      <c r="C362" s="32"/>
      <c r="U362" s="50"/>
      <c r="Y362" s="25"/>
      <c r="Z362" s="25"/>
      <c r="AA362" s="25"/>
    </row>
    <row r="363" spans="2:27">
      <c r="B363" s="44"/>
      <c r="C363" s="32"/>
      <c r="U363" s="50"/>
      <c r="Y363" s="25"/>
      <c r="Z363" s="25"/>
      <c r="AA363" s="25"/>
    </row>
    <row r="364" spans="2:27">
      <c r="B364" s="44"/>
      <c r="C364" s="32"/>
      <c r="U364" s="50"/>
      <c r="Y364" s="25"/>
      <c r="Z364" s="25"/>
      <c r="AA364" s="25"/>
    </row>
    <row r="365" spans="2:27">
      <c r="B365" s="44"/>
      <c r="C365" s="32"/>
      <c r="U365" s="50"/>
      <c r="Y365" s="25"/>
      <c r="Z365" s="25"/>
      <c r="AA365" s="25"/>
    </row>
    <row r="366" spans="2:27">
      <c r="B366" s="44"/>
      <c r="C366" s="32"/>
      <c r="U366" s="50"/>
      <c r="Y366" s="25"/>
      <c r="Z366" s="25"/>
      <c r="AA366" s="25"/>
    </row>
    <row r="367" spans="2:27">
      <c r="B367" s="44"/>
      <c r="C367" s="32"/>
      <c r="U367" s="50"/>
      <c r="Y367" s="25"/>
      <c r="Z367" s="25"/>
      <c r="AA367" s="25"/>
    </row>
    <row r="368" spans="2:27">
      <c r="B368" s="44"/>
      <c r="C368" s="32"/>
      <c r="U368" s="50"/>
      <c r="Y368" s="25"/>
      <c r="Z368" s="25"/>
      <c r="AA368" s="25"/>
    </row>
    <row r="369" spans="2:27">
      <c r="B369" s="44"/>
      <c r="C369" s="32"/>
      <c r="U369" s="50"/>
      <c r="Y369" s="25"/>
      <c r="Z369" s="25"/>
      <c r="AA369" s="25"/>
    </row>
    <row r="370" spans="2:27">
      <c r="B370" s="44"/>
      <c r="C370" s="32"/>
      <c r="U370" s="50"/>
      <c r="Y370" s="25"/>
      <c r="Z370" s="25"/>
      <c r="AA370" s="25"/>
    </row>
    <row r="371" spans="2:27">
      <c r="B371" s="44"/>
      <c r="C371" s="32"/>
      <c r="U371" s="50"/>
      <c r="Y371" s="25"/>
      <c r="Z371" s="25"/>
      <c r="AA371" s="25"/>
    </row>
    <row r="372" spans="2:27">
      <c r="B372" s="44"/>
      <c r="C372" s="32"/>
      <c r="U372" s="50"/>
      <c r="Y372" s="25"/>
      <c r="Z372" s="25"/>
      <c r="AA372" s="25"/>
    </row>
    <row r="373" spans="2:27">
      <c r="B373" s="44"/>
      <c r="C373" s="32"/>
      <c r="U373" s="50"/>
      <c r="Y373" s="25"/>
      <c r="Z373" s="25"/>
      <c r="AA373" s="25"/>
    </row>
    <row r="374" spans="2:27">
      <c r="B374" s="44"/>
      <c r="C374" s="32"/>
      <c r="U374" s="50"/>
      <c r="Y374" s="25"/>
      <c r="Z374" s="25"/>
      <c r="AA374" s="25"/>
    </row>
    <row r="375" spans="2:27">
      <c r="B375" s="44"/>
      <c r="C375" s="32"/>
      <c r="U375" s="50"/>
      <c r="Y375" s="25"/>
      <c r="Z375" s="25"/>
      <c r="AA375" s="25"/>
    </row>
    <row r="376" spans="2:27">
      <c r="B376" s="44"/>
      <c r="C376" s="32"/>
      <c r="U376" s="50"/>
      <c r="Y376" s="25"/>
      <c r="Z376" s="25"/>
      <c r="AA376" s="25"/>
    </row>
    <row r="377" spans="2:27">
      <c r="B377" s="44"/>
      <c r="C377" s="32"/>
      <c r="U377" s="50"/>
      <c r="Y377" s="25"/>
      <c r="Z377" s="25"/>
      <c r="AA377" s="25"/>
    </row>
    <row r="378" spans="2:27">
      <c r="B378" s="44"/>
      <c r="C378" s="32"/>
      <c r="U378" s="50"/>
      <c r="Y378" s="25"/>
      <c r="Z378" s="25"/>
      <c r="AA378" s="25"/>
    </row>
    <row r="379" spans="2:27">
      <c r="B379" s="44"/>
      <c r="C379" s="32"/>
      <c r="U379" s="50"/>
      <c r="Y379" s="25"/>
      <c r="Z379" s="25"/>
      <c r="AA379" s="25"/>
    </row>
    <row r="380" spans="2:27">
      <c r="B380" s="44"/>
      <c r="C380" s="32"/>
      <c r="U380" s="50"/>
      <c r="Y380" s="25"/>
      <c r="Z380" s="25"/>
      <c r="AA380" s="25"/>
    </row>
    <row r="381" spans="2:27">
      <c r="B381" s="44"/>
      <c r="C381" s="32"/>
      <c r="U381" s="50"/>
      <c r="Y381" s="25"/>
      <c r="Z381" s="25"/>
      <c r="AA381" s="25"/>
    </row>
    <row r="382" spans="2:27">
      <c r="B382" s="44"/>
      <c r="C382" s="32"/>
      <c r="U382" s="50"/>
      <c r="Y382" s="25"/>
      <c r="Z382" s="25"/>
      <c r="AA382" s="25"/>
    </row>
    <row r="383" spans="2:27">
      <c r="B383" s="44"/>
      <c r="C383" s="32"/>
      <c r="U383" s="50"/>
      <c r="Y383" s="25"/>
      <c r="Z383" s="25"/>
      <c r="AA383" s="25"/>
    </row>
    <row r="384" spans="2:27">
      <c r="B384" s="44"/>
      <c r="C384" s="32"/>
      <c r="U384" s="50"/>
      <c r="Y384" s="25"/>
      <c r="Z384" s="25"/>
      <c r="AA384" s="25"/>
    </row>
    <row r="385" spans="2:27">
      <c r="B385" s="44"/>
      <c r="C385" s="32"/>
      <c r="U385" s="50"/>
      <c r="Y385" s="25"/>
      <c r="Z385" s="25"/>
      <c r="AA385" s="25"/>
    </row>
    <row r="386" spans="2:27">
      <c r="B386" s="44"/>
      <c r="C386" s="32"/>
      <c r="U386" s="50"/>
      <c r="Y386" s="25"/>
      <c r="Z386" s="25"/>
      <c r="AA386" s="25"/>
    </row>
    <row r="387" spans="2:27">
      <c r="B387" s="44"/>
      <c r="C387" s="32"/>
      <c r="U387" s="50"/>
      <c r="Y387" s="25"/>
      <c r="Z387" s="25"/>
      <c r="AA387" s="25"/>
    </row>
    <row r="388" spans="2:27">
      <c r="B388" s="44"/>
      <c r="C388" s="32"/>
      <c r="U388" s="50"/>
      <c r="Y388" s="25"/>
      <c r="Z388" s="25"/>
      <c r="AA388" s="25"/>
    </row>
    <row r="389" spans="2:27">
      <c r="B389" s="44"/>
      <c r="C389" s="32"/>
      <c r="U389" s="50"/>
      <c r="Y389" s="25"/>
      <c r="Z389" s="25"/>
      <c r="AA389" s="25"/>
    </row>
    <row r="390" spans="2:27">
      <c r="B390" s="44"/>
      <c r="C390" s="32"/>
      <c r="U390" s="50"/>
      <c r="Y390" s="25"/>
      <c r="Z390" s="25"/>
      <c r="AA390" s="25"/>
    </row>
    <row r="391" spans="2:27">
      <c r="B391" s="44"/>
      <c r="C391" s="32"/>
      <c r="U391" s="50"/>
      <c r="Y391" s="25"/>
      <c r="Z391" s="25"/>
      <c r="AA391" s="25"/>
    </row>
    <row r="392" spans="2:27">
      <c r="B392" s="44"/>
      <c r="C392" s="32"/>
      <c r="U392" s="50"/>
      <c r="Y392" s="25"/>
      <c r="Z392" s="25"/>
      <c r="AA392" s="25"/>
    </row>
    <row r="393" spans="2:27">
      <c r="B393" s="44"/>
      <c r="C393" s="32"/>
      <c r="U393" s="50"/>
      <c r="Y393" s="25"/>
      <c r="Z393" s="25"/>
      <c r="AA393" s="25"/>
    </row>
    <row r="394" spans="2:27">
      <c r="B394" s="44"/>
      <c r="C394" s="32"/>
      <c r="U394" s="50"/>
      <c r="Y394" s="25"/>
      <c r="Z394" s="25"/>
      <c r="AA394" s="25"/>
    </row>
    <row r="395" spans="2:27">
      <c r="B395" s="44"/>
      <c r="C395" s="32"/>
      <c r="U395" s="50"/>
      <c r="Y395" s="25"/>
      <c r="Z395" s="25"/>
      <c r="AA395" s="25"/>
    </row>
    <row r="396" spans="2:27">
      <c r="B396" s="44"/>
      <c r="C396" s="32"/>
      <c r="U396" s="50"/>
      <c r="Y396" s="25"/>
      <c r="Z396" s="25"/>
      <c r="AA396" s="25"/>
    </row>
    <row r="397" spans="2:27">
      <c r="B397" s="44"/>
      <c r="C397" s="32"/>
      <c r="U397" s="50"/>
      <c r="Y397" s="25"/>
      <c r="Z397" s="25"/>
      <c r="AA397" s="25"/>
    </row>
    <row r="398" spans="2:27">
      <c r="B398" s="44"/>
      <c r="C398" s="32"/>
      <c r="U398" s="50"/>
      <c r="Y398" s="25"/>
      <c r="Z398" s="25"/>
      <c r="AA398" s="25"/>
    </row>
    <row r="399" spans="2:27">
      <c r="B399" s="44"/>
      <c r="C399" s="32"/>
      <c r="U399" s="50"/>
      <c r="Y399" s="25"/>
      <c r="Z399" s="25"/>
      <c r="AA399" s="25"/>
    </row>
    <row r="400" spans="2:27">
      <c r="B400" s="44"/>
      <c r="C400" s="32"/>
      <c r="U400" s="50"/>
      <c r="Y400" s="25"/>
      <c r="Z400" s="25"/>
      <c r="AA400" s="25"/>
    </row>
    <row r="401" spans="2:27">
      <c r="B401" s="44"/>
      <c r="C401" s="32"/>
      <c r="U401" s="50"/>
      <c r="Y401" s="25"/>
      <c r="Z401" s="25"/>
      <c r="AA401" s="25"/>
    </row>
    <row r="402" spans="2:27">
      <c r="B402" s="44"/>
      <c r="C402" s="32"/>
      <c r="U402" s="50"/>
      <c r="Y402" s="25"/>
      <c r="Z402" s="25"/>
      <c r="AA402" s="25"/>
    </row>
    <row r="403" spans="2:27">
      <c r="B403" s="44"/>
      <c r="C403" s="32"/>
      <c r="U403" s="50"/>
      <c r="Y403" s="25"/>
      <c r="Z403" s="25"/>
      <c r="AA403" s="25"/>
    </row>
    <row r="404" spans="2:27">
      <c r="B404" s="44"/>
      <c r="C404" s="32"/>
      <c r="U404" s="50"/>
      <c r="Y404" s="25"/>
      <c r="Z404" s="25"/>
      <c r="AA404" s="25"/>
    </row>
    <row r="405" spans="2:27">
      <c r="B405" s="44"/>
      <c r="C405" s="32"/>
      <c r="U405" s="50"/>
      <c r="Y405" s="25"/>
      <c r="Z405" s="25"/>
      <c r="AA405" s="25"/>
    </row>
    <row r="406" spans="2:27">
      <c r="B406" s="44"/>
      <c r="C406" s="32"/>
      <c r="U406" s="50"/>
      <c r="Y406" s="25"/>
      <c r="Z406" s="25"/>
      <c r="AA406" s="25"/>
    </row>
    <row r="407" spans="2:27">
      <c r="B407" s="44"/>
      <c r="C407" s="32"/>
      <c r="U407" s="50"/>
      <c r="Y407" s="25"/>
      <c r="Z407" s="25"/>
      <c r="AA407" s="25"/>
    </row>
    <row r="408" spans="2:27">
      <c r="B408" s="44"/>
      <c r="C408" s="32"/>
      <c r="U408" s="50"/>
      <c r="Y408" s="25"/>
      <c r="Z408" s="25"/>
      <c r="AA408" s="25"/>
    </row>
    <row r="409" spans="2:27">
      <c r="B409" s="44"/>
      <c r="C409" s="32"/>
      <c r="U409" s="50"/>
      <c r="Y409" s="25"/>
      <c r="Z409" s="25"/>
      <c r="AA409" s="25"/>
    </row>
    <row r="410" spans="2:27">
      <c r="B410" s="44"/>
      <c r="C410" s="32"/>
      <c r="U410" s="50"/>
      <c r="Y410" s="25"/>
      <c r="Z410" s="25"/>
      <c r="AA410" s="25"/>
    </row>
    <row r="411" spans="2:27">
      <c r="B411" s="44"/>
      <c r="C411" s="32"/>
      <c r="U411" s="50"/>
      <c r="Y411" s="25"/>
      <c r="Z411" s="25"/>
      <c r="AA411" s="25"/>
    </row>
    <row r="412" spans="2:27">
      <c r="B412" s="44"/>
      <c r="C412" s="32"/>
      <c r="U412" s="50"/>
      <c r="Y412" s="25"/>
      <c r="Z412" s="25"/>
      <c r="AA412" s="25"/>
    </row>
    <row r="413" spans="2:27">
      <c r="B413" s="44"/>
      <c r="C413" s="32"/>
      <c r="U413" s="50"/>
      <c r="Y413" s="25"/>
      <c r="Z413" s="25"/>
      <c r="AA413" s="25"/>
    </row>
    <row r="414" spans="2:27">
      <c r="B414" s="44"/>
      <c r="C414" s="32"/>
      <c r="U414" s="50"/>
      <c r="Y414" s="25"/>
      <c r="Z414" s="25"/>
      <c r="AA414" s="25"/>
    </row>
    <row r="415" spans="2:27">
      <c r="B415" s="44"/>
      <c r="C415" s="32"/>
      <c r="U415" s="50"/>
      <c r="Y415" s="25"/>
      <c r="Z415" s="25"/>
      <c r="AA415" s="25"/>
    </row>
    <row r="416" spans="2:27">
      <c r="B416" s="44"/>
      <c r="C416" s="32"/>
      <c r="U416" s="50"/>
      <c r="Y416" s="25"/>
      <c r="Z416" s="25"/>
      <c r="AA416" s="25"/>
    </row>
    <row r="417" spans="2:27">
      <c r="B417" s="44"/>
      <c r="C417" s="32"/>
      <c r="U417" s="50"/>
      <c r="Y417" s="25"/>
      <c r="Z417" s="25"/>
      <c r="AA417" s="25"/>
    </row>
    <row r="418" spans="2:27">
      <c r="B418" s="44"/>
      <c r="C418" s="32"/>
      <c r="U418" s="50"/>
      <c r="Y418" s="25"/>
      <c r="Z418" s="25"/>
      <c r="AA418" s="25"/>
    </row>
    <row r="419" spans="2:27">
      <c r="B419" s="44"/>
      <c r="C419" s="32"/>
      <c r="U419" s="50"/>
      <c r="Y419" s="25"/>
      <c r="Z419" s="25"/>
      <c r="AA419" s="25"/>
    </row>
    <row r="420" spans="2:27">
      <c r="B420" s="44"/>
      <c r="C420" s="32"/>
      <c r="U420" s="50"/>
      <c r="Y420" s="25"/>
      <c r="Z420" s="25"/>
      <c r="AA420" s="25"/>
    </row>
    <row r="421" spans="2:27">
      <c r="B421" s="44"/>
      <c r="C421" s="32"/>
      <c r="U421" s="50"/>
      <c r="Y421" s="25"/>
      <c r="Z421" s="25"/>
      <c r="AA421" s="25"/>
    </row>
    <row r="422" spans="2:27">
      <c r="B422" s="44"/>
      <c r="C422" s="32"/>
      <c r="U422" s="50"/>
      <c r="Y422" s="25"/>
      <c r="Z422" s="25"/>
      <c r="AA422" s="25"/>
    </row>
    <row r="423" spans="2:27">
      <c r="B423" s="44"/>
      <c r="C423" s="32"/>
      <c r="U423" s="50"/>
      <c r="Y423" s="25"/>
      <c r="Z423" s="25"/>
      <c r="AA423" s="25"/>
    </row>
    <row r="424" spans="2:27">
      <c r="B424" s="44"/>
      <c r="C424" s="32"/>
      <c r="U424" s="50"/>
      <c r="Y424" s="25"/>
      <c r="Z424" s="25"/>
      <c r="AA424" s="25"/>
    </row>
    <row r="425" spans="2:27">
      <c r="B425" s="44"/>
      <c r="C425" s="32"/>
      <c r="U425" s="50"/>
      <c r="Y425" s="25"/>
      <c r="Z425" s="25"/>
      <c r="AA425" s="25"/>
    </row>
    <row r="426" spans="2:27">
      <c r="B426" s="44"/>
      <c r="C426" s="32"/>
      <c r="U426" s="50"/>
      <c r="Y426" s="25"/>
      <c r="Z426" s="25"/>
      <c r="AA426" s="25"/>
    </row>
    <row r="427" spans="2:27">
      <c r="B427" s="44"/>
      <c r="C427" s="32"/>
      <c r="U427" s="50"/>
      <c r="Y427" s="25"/>
      <c r="Z427" s="25"/>
      <c r="AA427" s="25"/>
    </row>
    <row r="428" spans="2:27">
      <c r="B428" s="44"/>
      <c r="C428" s="32"/>
      <c r="U428" s="50"/>
      <c r="Y428" s="25"/>
      <c r="Z428" s="25"/>
      <c r="AA428" s="25"/>
    </row>
    <row r="429" spans="2:27">
      <c r="B429" s="44"/>
      <c r="C429" s="32"/>
      <c r="U429" s="50"/>
      <c r="Y429" s="25"/>
      <c r="Z429" s="25"/>
      <c r="AA429" s="25"/>
    </row>
    <row r="430" spans="2:27">
      <c r="B430" s="44"/>
      <c r="C430" s="32"/>
      <c r="U430" s="50"/>
      <c r="Y430" s="25"/>
      <c r="Z430" s="25"/>
      <c r="AA430" s="25"/>
    </row>
    <row r="431" spans="2:27">
      <c r="B431" s="44"/>
      <c r="C431" s="32"/>
      <c r="U431" s="50"/>
      <c r="Y431" s="25"/>
      <c r="Z431" s="25"/>
      <c r="AA431" s="25"/>
    </row>
    <row r="432" spans="2:27">
      <c r="B432" s="44"/>
      <c r="C432" s="32"/>
      <c r="U432" s="50"/>
      <c r="Y432" s="25"/>
      <c r="Z432" s="25"/>
      <c r="AA432" s="25"/>
    </row>
    <row r="433" spans="2:27">
      <c r="B433" s="44"/>
      <c r="C433" s="32"/>
      <c r="U433" s="50"/>
      <c r="Y433" s="25"/>
      <c r="Z433" s="25"/>
      <c r="AA433" s="25"/>
    </row>
    <row r="434" spans="2:27">
      <c r="B434" s="44"/>
      <c r="C434" s="32"/>
      <c r="U434" s="50"/>
      <c r="Y434" s="25"/>
      <c r="Z434" s="25"/>
      <c r="AA434" s="25"/>
    </row>
    <row r="435" spans="2:27">
      <c r="B435" s="44"/>
      <c r="C435" s="32"/>
      <c r="U435" s="50"/>
      <c r="Y435" s="25"/>
      <c r="Z435" s="25"/>
      <c r="AA435" s="25"/>
    </row>
    <row r="436" spans="2:27">
      <c r="B436" s="44"/>
      <c r="C436" s="32"/>
      <c r="U436" s="50"/>
      <c r="Y436" s="25"/>
      <c r="Z436" s="25"/>
      <c r="AA436" s="25"/>
    </row>
    <row r="437" spans="2:27">
      <c r="B437" s="44"/>
      <c r="C437" s="32"/>
      <c r="U437" s="50"/>
      <c r="Y437" s="25"/>
      <c r="Z437" s="25"/>
      <c r="AA437" s="25"/>
    </row>
    <row r="438" spans="2:27">
      <c r="B438" s="44"/>
      <c r="C438" s="32"/>
      <c r="U438" s="50"/>
      <c r="Y438" s="25"/>
      <c r="Z438" s="25"/>
      <c r="AA438" s="25"/>
    </row>
    <row r="439" spans="2:27">
      <c r="B439" s="44"/>
      <c r="C439" s="32"/>
      <c r="U439" s="50"/>
      <c r="Y439" s="25"/>
      <c r="Z439" s="25"/>
      <c r="AA439" s="25"/>
    </row>
    <row r="440" spans="2:27">
      <c r="B440" s="44"/>
      <c r="C440" s="32"/>
      <c r="U440" s="50"/>
      <c r="Y440" s="25"/>
      <c r="Z440" s="25"/>
      <c r="AA440" s="25"/>
    </row>
    <row r="441" spans="2:27">
      <c r="B441" s="44"/>
      <c r="C441" s="32"/>
      <c r="U441" s="50"/>
      <c r="Y441" s="25"/>
      <c r="Z441" s="25"/>
      <c r="AA441" s="25"/>
    </row>
    <row r="442" spans="2:27">
      <c r="B442" s="44"/>
      <c r="C442" s="32"/>
      <c r="U442" s="50"/>
      <c r="Y442" s="25"/>
      <c r="Z442" s="25"/>
      <c r="AA442" s="25"/>
    </row>
    <row r="443" spans="2:27">
      <c r="B443" s="44"/>
      <c r="C443" s="32"/>
      <c r="U443" s="50"/>
      <c r="Y443" s="25"/>
      <c r="Z443" s="25"/>
      <c r="AA443" s="25"/>
    </row>
    <row r="444" spans="2:27">
      <c r="B444" s="44"/>
      <c r="C444" s="32"/>
      <c r="U444" s="50"/>
      <c r="Y444" s="25"/>
      <c r="Z444" s="25"/>
      <c r="AA444" s="25"/>
    </row>
    <row r="445" spans="2:27">
      <c r="B445" s="44"/>
      <c r="C445" s="32"/>
      <c r="U445" s="50"/>
      <c r="Y445" s="25"/>
      <c r="Z445" s="25"/>
      <c r="AA445" s="25"/>
    </row>
    <row r="446" spans="2:27">
      <c r="B446" s="44"/>
      <c r="C446" s="32"/>
      <c r="U446" s="50"/>
      <c r="Y446" s="25"/>
      <c r="Z446" s="25"/>
      <c r="AA446" s="25"/>
    </row>
    <row r="447" spans="2:27">
      <c r="B447" s="44"/>
      <c r="C447" s="32"/>
      <c r="U447" s="50"/>
      <c r="Y447" s="25"/>
      <c r="Z447" s="25"/>
      <c r="AA447" s="25"/>
    </row>
    <row r="448" spans="2:27">
      <c r="B448" s="44"/>
      <c r="C448" s="32"/>
      <c r="U448" s="50"/>
      <c r="Y448" s="25"/>
      <c r="Z448" s="25"/>
      <c r="AA448" s="25"/>
    </row>
    <row r="449" spans="2:27">
      <c r="B449" s="44"/>
      <c r="C449" s="32"/>
      <c r="U449" s="50"/>
      <c r="Y449" s="25"/>
      <c r="Z449" s="25"/>
      <c r="AA449" s="25"/>
    </row>
    <row r="450" spans="2:27">
      <c r="B450" s="44"/>
      <c r="C450" s="32"/>
      <c r="U450" s="50"/>
      <c r="Y450" s="25"/>
      <c r="Z450" s="25"/>
      <c r="AA450" s="25"/>
    </row>
    <row r="451" spans="2:27">
      <c r="B451" s="44"/>
      <c r="C451" s="32"/>
      <c r="U451" s="50"/>
      <c r="Y451" s="25"/>
      <c r="Z451" s="25"/>
      <c r="AA451" s="25"/>
    </row>
    <row r="452" spans="2:27">
      <c r="B452" s="44"/>
      <c r="C452" s="32"/>
      <c r="U452" s="50"/>
      <c r="Y452" s="25"/>
      <c r="Z452" s="25"/>
      <c r="AA452" s="25"/>
    </row>
    <row r="453" spans="2:27">
      <c r="B453" s="44"/>
      <c r="C453" s="32"/>
      <c r="U453" s="50"/>
      <c r="Y453" s="25"/>
      <c r="Z453" s="25"/>
      <c r="AA453" s="25"/>
    </row>
    <row r="454" spans="2:27">
      <c r="B454" s="44"/>
      <c r="C454" s="32"/>
      <c r="U454" s="50"/>
      <c r="Y454" s="25"/>
      <c r="Z454" s="25"/>
      <c r="AA454" s="25"/>
    </row>
    <row r="455" spans="2:27">
      <c r="B455" s="44"/>
      <c r="C455" s="32"/>
      <c r="U455" s="50"/>
      <c r="Y455" s="25"/>
      <c r="Z455" s="25"/>
      <c r="AA455" s="25"/>
    </row>
    <row r="456" spans="2:27">
      <c r="B456" s="44"/>
      <c r="C456" s="32"/>
      <c r="U456" s="50"/>
      <c r="Y456" s="25"/>
      <c r="Z456" s="25"/>
      <c r="AA456" s="25"/>
    </row>
    <row r="457" spans="2:27">
      <c r="B457" s="44"/>
      <c r="C457" s="32"/>
      <c r="U457" s="50"/>
      <c r="Y457" s="25"/>
      <c r="Z457" s="25"/>
      <c r="AA457" s="25"/>
    </row>
    <row r="458" spans="2:27">
      <c r="B458" s="44"/>
      <c r="C458" s="32"/>
      <c r="U458" s="50"/>
      <c r="Y458" s="25"/>
      <c r="Z458" s="25"/>
      <c r="AA458" s="25"/>
    </row>
    <row r="459" spans="2:27">
      <c r="B459" s="44"/>
      <c r="C459" s="32"/>
      <c r="U459" s="50"/>
      <c r="Y459" s="25"/>
      <c r="Z459" s="25"/>
      <c r="AA459" s="25"/>
    </row>
    <row r="460" spans="2:27">
      <c r="B460" s="44"/>
      <c r="C460" s="32"/>
      <c r="U460" s="50"/>
      <c r="Y460" s="25"/>
      <c r="Z460" s="25"/>
      <c r="AA460" s="25"/>
    </row>
    <row r="461" spans="2:27">
      <c r="B461" s="44"/>
      <c r="C461" s="32"/>
      <c r="U461" s="50"/>
      <c r="Y461" s="25"/>
      <c r="Z461" s="25"/>
      <c r="AA461" s="25"/>
    </row>
    <row r="462" spans="2:27">
      <c r="B462" s="44"/>
      <c r="C462" s="32"/>
      <c r="U462" s="50"/>
      <c r="Y462" s="25"/>
      <c r="Z462" s="25"/>
      <c r="AA462" s="25"/>
    </row>
    <row r="463" spans="2:27">
      <c r="B463" s="44"/>
      <c r="C463" s="32"/>
      <c r="U463" s="50"/>
      <c r="Y463" s="25"/>
      <c r="Z463" s="25"/>
      <c r="AA463" s="25"/>
    </row>
    <row r="464" spans="2:27">
      <c r="B464" s="44"/>
      <c r="C464" s="32"/>
      <c r="U464" s="50"/>
      <c r="Y464" s="25"/>
      <c r="Z464" s="25"/>
      <c r="AA464" s="25"/>
    </row>
    <row r="465" spans="2:27">
      <c r="B465" s="44"/>
      <c r="C465" s="32"/>
      <c r="U465" s="50"/>
      <c r="Y465" s="25"/>
      <c r="Z465" s="25"/>
      <c r="AA465" s="25"/>
    </row>
    <row r="466" spans="2:27">
      <c r="B466" s="44"/>
      <c r="C466" s="32"/>
      <c r="U466" s="50"/>
      <c r="Y466" s="25"/>
      <c r="Z466" s="25"/>
      <c r="AA466" s="25"/>
    </row>
    <row r="467" spans="2:27">
      <c r="B467" s="44"/>
      <c r="C467" s="32"/>
      <c r="U467" s="50"/>
      <c r="Y467" s="25"/>
      <c r="Z467" s="25"/>
      <c r="AA467" s="25"/>
    </row>
    <row r="468" spans="2:27">
      <c r="B468" s="44"/>
      <c r="C468" s="32"/>
      <c r="U468" s="50"/>
      <c r="Y468" s="25"/>
      <c r="Z468" s="25"/>
      <c r="AA468" s="25"/>
    </row>
    <row r="469" spans="2:27">
      <c r="B469" s="44"/>
      <c r="C469" s="32"/>
      <c r="U469" s="50"/>
      <c r="Y469" s="25"/>
      <c r="Z469" s="25"/>
      <c r="AA469" s="25"/>
    </row>
    <row r="470" spans="2:27">
      <c r="B470" s="44"/>
      <c r="C470" s="32"/>
      <c r="U470" s="50"/>
      <c r="Y470" s="25"/>
      <c r="Z470" s="25"/>
      <c r="AA470" s="25"/>
    </row>
    <row r="471" spans="2:27">
      <c r="B471" s="44"/>
      <c r="C471" s="32"/>
      <c r="U471" s="50"/>
      <c r="Y471" s="25"/>
      <c r="Z471" s="25"/>
      <c r="AA471" s="25"/>
    </row>
    <row r="472" spans="2:27">
      <c r="B472" s="44"/>
      <c r="C472" s="32"/>
      <c r="U472" s="50"/>
      <c r="Y472" s="25"/>
      <c r="Z472" s="25"/>
      <c r="AA472" s="25"/>
    </row>
    <row r="473" spans="2:27">
      <c r="B473" s="44"/>
      <c r="C473" s="32"/>
      <c r="U473" s="50"/>
      <c r="Y473" s="25"/>
      <c r="Z473" s="25"/>
      <c r="AA473" s="25"/>
    </row>
    <row r="474" spans="2:27">
      <c r="B474" s="44"/>
      <c r="C474" s="32"/>
      <c r="U474" s="50"/>
      <c r="Y474" s="25"/>
      <c r="Z474" s="25"/>
      <c r="AA474" s="25"/>
    </row>
    <row r="475" spans="2:27">
      <c r="B475" s="44"/>
      <c r="C475" s="32"/>
      <c r="U475" s="50"/>
      <c r="Y475" s="25"/>
      <c r="Z475" s="25"/>
      <c r="AA475" s="25"/>
    </row>
    <row r="476" spans="2:27">
      <c r="B476" s="44"/>
      <c r="C476" s="32"/>
      <c r="U476" s="50"/>
      <c r="Y476" s="25"/>
      <c r="Z476" s="25"/>
      <c r="AA476" s="25"/>
    </row>
    <row r="477" spans="2:27">
      <c r="B477" s="44"/>
      <c r="C477" s="32"/>
      <c r="U477" s="50"/>
      <c r="Y477" s="25"/>
      <c r="Z477" s="25"/>
      <c r="AA477" s="25"/>
    </row>
    <row r="478" spans="2:27">
      <c r="B478" s="44"/>
      <c r="C478" s="32"/>
      <c r="U478" s="50"/>
      <c r="Y478" s="25"/>
      <c r="Z478" s="25"/>
      <c r="AA478" s="25"/>
    </row>
    <row r="479" spans="2:27">
      <c r="B479" s="44"/>
      <c r="C479" s="32"/>
      <c r="U479" s="50"/>
      <c r="Y479" s="25"/>
      <c r="Z479" s="25"/>
      <c r="AA479" s="25"/>
    </row>
    <row r="480" spans="2:27">
      <c r="B480" s="44"/>
      <c r="C480" s="32"/>
      <c r="U480" s="50"/>
      <c r="Y480" s="25"/>
      <c r="Z480" s="25"/>
      <c r="AA480" s="25"/>
    </row>
    <row r="481" spans="2:27">
      <c r="B481" s="44"/>
      <c r="C481" s="32"/>
      <c r="U481" s="50"/>
      <c r="Y481" s="25"/>
      <c r="Z481" s="25"/>
      <c r="AA481" s="25"/>
    </row>
    <row r="482" spans="2:27">
      <c r="B482" s="44"/>
      <c r="C482" s="32"/>
      <c r="U482" s="50"/>
      <c r="Y482" s="25"/>
      <c r="Z482" s="25"/>
      <c r="AA482" s="25"/>
    </row>
    <row r="483" spans="2:27">
      <c r="B483" s="44"/>
      <c r="C483" s="32"/>
      <c r="U483" s="50"/>
      <c r="Y483" s="25"/>
      <c r="Z483" s="25"/>
      <c r="AA483" s="25"/>
    </row>
    <row r="484" spans="2:27">
      <c r="B484" s="44"/>
      <c r="C484" s="32"/>
      <c r="U484" s="50"/>
      <c r="Y484" s="25"/>
      <c r="Z484" s="25"/>
      <c r="AA484" s="25"/>
    </row>
    <row r="485" spans="2:27">
      <c r="B485" s="44"/>
      <c r="C485" s="32"/>
      <c r="U485" s="50"/>
      <c r="Y485" s="25"/>
      <c r="Z485" s="25"/>
      <c r="AA485" s="25"/>
    </row>
    <row r="486" spans="2:27">
      <c r="B486" s="44"/>
      <c r="C486" s="32"/>
      <c r="U486" s="50"/>
      <c r="Y486" s="25"/>
      <c r="Z486" s="25"/>
      <c r="AA486" s="25"/>
    </row>
    <row r="487" spans="2:27">
      <c r="B487" s="44"/>
      <c r="C487" s="32"/>
      <c r="U487" s="50"/>
      <c r="Y487" s="25"/>
      <c r="Z487" s="25"/>
      <c r="AA487" s="25"/>
    </row>
    <row r="488" spans="2:27">
      <c r="B488" s="44"/>
      <c r="C488" s="32"/>
      <c r="U488" s="50"/>
      <c r="Y488" s="25"/>
      <c r="Z488" s="25"/>
      <c r="AA488" s="25"/>
    </row>
    <row r="489" spans="2:27">
      <c r="B489" s="44"/>
      <c r="C489" s="32"/>
      <c r="U489" s="50"/>
      <c r="Y489" s="25"/>
      <c r="Z489" s="25"/>
      <c r="AA489" s="25"/>
    </row>
    <row r="490" spans="2:27">
      <c r="B490" s="44"/>
      <c r="C490" s="32"/>
      <c r="U490" s="50"/>
      <c r="Y490" s="25"/>
      <c r="Z490" s="25"/>
      <c r="AA490" s="25"/>
    </row>
    <row r="491" spans="2:27">
      <c r="B491" s="44"/>
      <c r="C491" s="32"/>
      <c r="U491" s="50"/>
      <c r="Y491" s="25"/>
      <c r="Z491" s="25"/>
      <c r="AA491" s="25"/>
    </row>
    <row r="492" spans="2:27">
      <c r="B492" s="44"/>
      <c r="C492" s="32"/>
      <c r="U492" s="50"/>
      <c r="Y492" s="25"/>
      <c r="Z492" s="25"/>
      <c r="AA492" s="25"/>
    </row>
    <row r="493" spans="2:27">
      <c r="B493" s="44"/>
      <c r="C493" s="32"/>
      <c r="U493" s="50"/>
      <c r="Y493" s="25"/>
      <c r="Z493" s="25"/>
      <c r="AA493" s="25"/>
    </row>
    <row r="494" spans="2:27">
      <c r="B494" s="44"/>
      <c r="C494" s="32"/>
      <c r="U494" s="50"/>
      <c r="Y494" s="25"/>
      <c r="Z494" s="25"/>
      <c r="AA494" s="25"/>
    </row>
    <row r="495" spans="2:27">
      <c r="B495" s="44"/>
      <c r="C495" s="32"/>
      <c r="U495" s="50"/>
      <c r="Y495" s="25"/>
      <c r="Z495" s="25"/>
      <c r="AA495" s="25"/>
    </row>
    <row r="496" spans="2:27">
      <c r="B496" s="44"/>
      <c r="C496" s="32"/>
      <c r="U496" s="50"/>
      <c r="Y496" s="25"/>
      <c r="Z496" s="25"/>
      <c r="AA496" s="25"/>
    </row>
    <row r="497" spans="2:27">
      <c r="B497" s="44"/>
      <c r="C497" s="32"/>
      <c r="U497" s="50"/>
      <c r="Y497" s="25"/>
      <c r="Z497" s="25"/>
      <c r="AA497" s="25"/>
    </row>
    <row r="498" spans="2:27">
      <c r="B498" s="44"/>
      <c r="C498" s="32"/>
      <c r="U498" s="50"/>
      <c r="Y498" s="25"/>
      <c r="Z498" s="25"/>
      <c r="AA498" s="25"/>
    </row>
    <row r="499" spans="2:27">
      <c r="B499" s="44"/>
      <c r="C499" s="32"/>
      <c r="U499" s="50"/>
      <c r="Y499" s="25"/>
      <c r="Z499" s="25"/>
      <c r="AA499" s="25"/>
    </row>
    <row r="500" spans="2:27">
      <c r="B500" s="44"/>
      <c r="C500" s="32"/>
      <c r="U500" s="50"/>
      <c r="Y500" s="25"/>
      <c r="Z500" s="25"/>
      <c r="AA500" s="25"/>
    </row>
    <row r="501" spans="2:27">
      <c r="B501" s="44"/>
      <c r="C501" s="32"/>
      <c r="U501" s="50"/>
      <c r="Y501" s="25"/>
      <c r="Z501" s="25"/>
      <c r="AA501" s="25"/>
    </row>
    <row r="502" spans="2:27">
      <c r="B502" s="44"/>
      <c r="C502" s="32"/>
      <c r="U502" s="50"/>
      <c r="Y502" s="25"/>
      <c r="Z502" s="25"/>
      <c r="AA502" s="25"/>
    </row>
    <row r="503" spans="2:27">
      <c r="B503" s="44"/>
      <c r="C503" s="32"/>
      <c r="U503" s="50"/>
      <c r="Y503" s="25"/>
      <c r="Z503" s="25"/>
      <c r="AA503" s="25"/>
    </row>
    <row r="504" spans="2:27">
      <c r="B504" s="44"/>
      <c r="C504" s="32"/>
      <c r="U504" s="50"/>
      <c r="Y504" s="25"/>
      <c r="Z504" s="25"/>
      <c r="AA504" s="25"/>
    </row>
    <row r="505" spans="2:27">
      <c r="B505" s="44"/>
      <c r="C505" s="32"/>
      <c r="U505" s="50"/>
      <c r="Y505" s="25"/>
      <c r="Z505" s="25"/>
      <c r="AA505" s="25"/>
    </row>
    <row r="506" spans="2:27">
      <c r="B506" s="44"/>
      <c r="C506" s="32"/>
      <c r="U506" s="50"/>
      <c r="Y506" s="25"/>
      <c r="Z506" s="25"/>
      <c r="AA506" s="25"/>
    </row>
    <row r="507" spans="2:27">
      <c r="B507" s="44"/>
      <c r="C507" s="32"/>
      <c r="U507" s="50"/>
      <c r="Y507" s="25"/>
      <c r="Z507" s="25"/>
      <c r="AA507" s="25"/>
    </row>
    <row r="508" spans="2:27">
      <c r="B508" s="44"/>
      <c r="C508" s="32"/>
      <c r="U508" s="50"/>
      <c r="Y508" s="25"/>
      <c r="Z508" s="25"/>
      <c r="AA508" s="25"/>
    </row>
    <row r="509" spans="2:27">
      <c r="B509" s="44"/>
      <c r="C509" s="32"/>
      <c r="U509" s="50"/>
      <c r="Y509" s="25"/>
      <c r="Z509" s="25"/>
      <c r="AA509" s="25"/>
    </row>
    <row r="510" spans="2:27">
      <c r="B510" s="44"/>
      <c r="C510" s="32"/>
      <c r="U510" s="50"/>
      <c r="Y510" s="25"/>
      <c r="Z510" s="25"/>
      <c r="AA510" s="25"/>
    </row>
    <row r="511" spans="2:27">
      <c r="B511" s="44"/>
      <c r="C511" s="32"/>
      <c r="U511" s="50"/>
      <c r="Y511" s="25"/>
      <c r="Z511" s="25"/>
      <c r="AA511" s="25"/>
    </row>
    <row r="512" spans="2:27">
      <c r="B512" s="44"/>
      <c r="C512" s="32"/>
      <c r="U512" s="50"/>
      <c r="Y512" s="25"/>
      <c r="Z512" s="25"/>
      <c r="AA512" s="25"/>
    </row>
    <row r="513" spans="2:27">
      <c r="B513" s="44"/>
      <c r="C513" s="32"/>
      <c r="U513" s="50"/>
      <c r="Y513" s="25"/>
      <c r="Z513" s="25"/>
      <c r="AA513" s="25"/>
    </row>
    <row r="514" spans="2:27">
      <c r="B514" s="44"/>
      <c r="C514" s="32"/>
      <c r="U514" s="50"/>
      <c r="Y514" s="25"/>
      <c r="Z514" s="25"/>
      <c r="AA514" s="25"/>
    </row>
    <row r="515" spans="2:27">
      <c r="B515" s="44"/>
      <c r="C515" s="32"/>
      <c r="U515" s="50"/>
      <c r="Y515" s="25"/>
      <c r="Z515" s="25"/>
      <c r="AA515" s="25"/>
    </row>
    <row r="516" spans="2:27">
      <c r="B516" s="44"/>
      <c r="C516" s="32"/>
      <c r="U516" s="50"/>
      <c r="Y516" s="25"/>
      <c r="Z516" s="25"/>
      <c r="AA516" s="25"/>
    </row>
    <row r="517" spans="2:27">
      <c r="B517" s="44"/>
      <c r="C517" s="32"/>
      <c r="U517" s="50"/>
      <c r="Y517" s="25"/>
      <c r="Z517" s="25"/>
      <c r="AA517" s="25"/>
    </row>
    <row r="518" spans="2:27">
      <c r="B518" s="44"/>
      <c r="C518" s="32"/>
      <c r="U518" s="50"/>
      <c r="Y518" s="25"/>
      <c r="Z518" s="25"/>
      <c r="AA518" s="25"/>
    </row>
    <row r="519" spans="2:27">
      <c r="B519" s="44"/>
      <c r="C519" s="32"/>
      <c r="U519" s="50"/>
      <c r="Y519" s="25"/>
      <c r="Z519" s="25"/>
      <c r="AA519" s="25"/>
    </row>
    <row r="520" spans="2:27">
      <c r="B520" s="44"/>
      <c r="C520" s="32"/>
      <c r="U520" s="50"/>
      <c r="Y520" s="25"/>
      <c r="Z520" s="25"/>
      <c r="AA520" s="25"/>
    </row>
    <row r="521" spans="2:27">
      <c r="B521" s="44"/>
      <c r="C521" s="32"/>
      <c r="U521" s="50"/>
      <c r="Y521" s="25"/>
      <c r="Z521" s="25"/>
      <c r="AA521" s="25"/>
    </row>
    <row r="522" spans="2:27">
      <c r="B522" s="44"/>
      <c r="C522" s="32"/>
      <c r="U522" s="50"/>
      <c r="Y522" s="25"/>
      <c r="Z522" s="25"/>
      <c r="AA522" s="25"/>
    </row>
    <row r="523" spans="2:27">
      <c r="B523" s="44"/>
      <c r="C523" s="32"/>
      <c r="U523" s="50"/>
      <c r="Y523" s="25"/>
      <c r="Z523" s="25"/>
      <c r="AA523" s="25"/>
    </row>
    <row r="524" spans="2:27">
      <c r="B524" s="44"/>
      <c r="C524" s="32"/>
      <c r="U524" s="50"/>
      <c r="Y524" s="25"/>
      <c r="Z524" s="25"/>
      <c r="AA524" s="25"/>
    </row>
    <row r="525" spans="2:27">
      <c r="B525" s="44"/>
      <c r="C525" s="32"/>
      <c r="U525" s="50"/>
      <c r="Y525" s="25"/>
      <c r="Z525" s="25"/>
      <c r="AA525" s="25"/>
    </row>
    <row r="526" spans="2:27">
      <c r="B526" s="44"/>
      <c r="C526" s="32"/>
      <c r="U526" s="50"/>
      <c r="Y526" s="25"/>
      <c r="Z526" s="25"/>
      <c r="AA526" s="25"/>
    </row>
    <row r="527" spans="2:27">
      <c r="B527" s="44"/>
      <c r="C527" s="32"/>
      <c r="U527" s="50"/>
      <c r="Y527" s="25"/>
      <c r="Z527" s="25"/>
      <c r="AA527" s="25"/>
    </row>
    <row r="528" spans="2:27">
      <c r="B528" s="44"/>
      <c r="C528" s="32"/>
      <c r="U528" s="50"/>
      <c r="Y528" s="25"/>
      <c r="Z528" s="25"/>
      <c r="AA528" s="25"/>
    </row>
    <row r="529" spans="2:27">
      <c r="B529" s="44"/>
      <c r="C529" s="32"/>
      <c r="U529" s="50"/>
      <c r="Y529" s="25"/>
      <c r="Z529" s="25"/>
      <c r="AA529" s="25"/>
    </row>
    <row r="530" spans="2:27">
      <c r="B530" s="44"/>
      <c r="C530" s="32"/>
      <c r="U530" s="50"/>
      <c r="Y530" s="25"/>
      <c r="Z530" s="25"/>
      <c r="AA530" s="25"/>
    </row>
    <row r="531" spans="2:27">
      <c r="B531" s="44"/>
      <c r="C531" s="32"/>
      <c r="U531" s="50"/>
      <c r="Y531" s="25"/>
      <c r="Z531" s="25"/>
      <c r="AA531" s="25"/>
    </row>
    <row r="532" spans="2:27">
      <c r="B532" s="44"/>
      <c r="C532" s="32"/>
      <c r="U532" s="50"/>
      <c r="Y532" s="25"/>
      <c r="Z532" s="25"/>
      <c r="AA532" s="25"/>
    </row>
    <row r="533" spans="2:27">
      <c r="B533" s="44"/>
      <c r="C533" s="32"/>
      <c r="U533" s="50"/>
      <c r="Y533" s="25"/>
      <c r="Z533" s="25"/>
      <c r="AA533" s="25"/>
    </row>
    <row r="534" spans="2:27">
      <c r="B534" s="44"/>
      <c r="C534" s="32"/>
      <c r="U534" s="50"/>
      <c r="Y534" s="25"/>
      <c r="Z534" s="25"/>
      <c r="AA534" s="25"/>
    </row>
    <row r="535" spans="2:27">
      <c r="B535" s="44"/>
      <c r="C535" s="32"/>
      <c r="U535" s="50"/>
      <c r="Y535" s="25"/>
      <c r="Z535" s="25"/>
      <c r="AA535" s="25"/>
    </row>
    <row r="536" spans="2:27">
      <c r="B536" s="44"/>
      <c r="C536" s="32"/>
      <c r="U536" s="50"/>
      <c r="Y536" s="25"/>
      <c r="Z536" s="25"/>
      <c r="AA536" s="25"/>
    </row>
    <row r="537" spans="2:27">
      <c r="B537" s="44"/>
      <c r="C537" s="32"/>
      <c r="U537" s="50"/>
      <c r="Y537" s="25"/>
      <c r="Z537" s="25"/>
      <c r="AA537" s="25"/>
    </row>
    <row r="538" spans="2:27">
      <c r="B538" s="44"/>
      <c r="C538" s="32"/>
      <c r="U538" s="50"/>
      <c r="Y538" s="25"/>
      <c r="Z538" s="25"/>
      <c r="AA538" s="25"/>
    </row>
    <row r="539" spans="2:27">
      <c r="B539" s="44"/>
      <c r="C539" s="32"/>
      <c r="U539" s="50"/>
      <c r="Y539" s="25"/>
      <c r="Z539" s="25"/>
      <c r="AA539" s="25"/>
    </row>
    <row r="540" spans="2:27">
      <c r="B540" s="44"/>
      <c r="C540" s="32"/>
      <c r="U540" s="50"/>
      <c r="Y540" s="25"/>
      <c r="Z540" s="25"/>
      <c r="AA540" s="25"/>
    </row>
    <row r="541" spans="2:27">
      <c r="B541" s="44"/>
      <c r="C541" s="32"/>
      <c r="U541" s="50"/>
      <c r="Y541" s="25"/>
      <c r="Z541" s="25"/>
      <c r="AA541" s="25"/>
    </row>
    <row r="542" spans="2:27">
      <c r="B542" s="44"/>
      <c r="C542" s="32"/>
      <c r="U542" s="50"/>
      <c r="Y542" s="25"/>
      <c r="Z542" s="25"/>
      <c r="AA542" s="25"/>
    </row>
    <row r="543" spans="2:27">
      <c r="B543" s="44"/>
      <c r="C543" s="32"/>
      <c r="U543" s="50"/>
      <c r="Y543" s="25"/>
      <c r="Z543" s="25"/>
      <c r="AA543" s="25"/>
    </row>
    <row r="544" spans="2:27">
      <c r="B544" s="44"/>
      <c r="C544" s="32"/>
      <c r="U544" s="50"/>
      <c r="Y544" s="25"/>
      <c r="Z544" s="25"/>
      <c r="AA544" s="25"/>
    </row>
    <row r="545" spans="2:27">
      <c r="B545" s="44"/>
      <c r="C545" s="32"/>
      <c r="U545" s="50"/>
      <c r="Y545" s="25"/>
      <c r="Z545" s="25"/>
      <c r="AA545" s="25"/>
    </row>
    <row r="546" spans="2:27">
      <c r="B546" s="44"/>
      <c r="C546" s="32"/>
      <c r="U546" s="50"/>
      <c r="Y546" s="25"/>
      <c r="Z546" s="25"/>
      <c r="AA546" s="25"/>
    </row>
    <row r="547" spans="2:27">
      <c r="B547" s="44"/>
      <c r="C547" s="32"/>
      <c r="U547" s="50"/>
      <c r="Y547" s="25"/>
      <c r="Z547" s="25"/>
      <c r="AA547" s="25"/>
    </row>
    <row r="548" spans="2:27">
      <c r="B548" s="44"/>
      <c r="C548" s="32"/>
      <c r="U548" s="50"/>
      <c r="Y548" s="25"/>
      <c r="Z548" s="25"/>
      <c r="AA548" s="25"/>
    </row>
    <row r="549" spans="2:27">
      <c r="B549" s="44"/>
      <c r="C549" s="32"/>
      <c r="U549" s="50"/>
      <c r="Y549" s="25"/>
      <c r="Z549" s="25"/>
      <c r="AA549" s="25"/>
    </row>
    <row r="550" spans="2:27">
      <c r="B550" s="44"/>
      <c r="C550" s="32"/>
      <c r="U550" s="50"/>
      <c r="Y550" s="25"/>
      <c r="Z550" s="25"/>
      <c r="AA550" s="25"/>
    </row>
    <row r="551" spans="2:27">
      <c r="B551" s="44"/>
      <c r="C551" s="32"/>
      <c r="U551" s="50"/>
      <c r="Y551" s="25"/>
      <c r="Z551" s="25"/>
      <c r="AA551" s="25"/>
    </row>
    <row r="552" spans="2:27">
      <c r="B552" s="44"/>
      <c r="C552" s="32"/>
      <c r="U552" s="50"/>
      <c r="Y552" s="25"/>
      <c r="Z552" s="25"/>
      <c r="AA552" s="25"/>
    </row>
    <row r="553" spans="2:27">
      <c r="B553" s="44"/>
      <c r="C553" s="32"/>
      <c r="U553" s="50"/>
      <c r="Y553" s="25"/>
      <c r="Z553" s="25"/>
      <c r="AA553" s="25"/>
    </row>
    <row r="554" spans="2:27">
      <c r="B554" s="44"/>
      <c r="C554" s="32"/>
      <c r="U554" s="50"/>
      <c r="Y554" s="25"/>
      <c r="Z554" s="25"/>
      <c r="AA554" s="25"/>
    </row>
    <row r="555" spans="2:27">
      <c r="B555" s="44"/>
      <c r="C555" s="32"/>
      <c r="U555" s="50"/>
      <c r="Y555" s="25"/>
      <c r="Z555" s="25"/>
      <c r="AA555" s="25"/>
    </row>
    <row r="556" spans="2:27">
      <c r="B556" s="44"/>
      <c r="C556" s="32"/>
      <c r="U556" s="50"/>
      <c r="Y556" s="25"/>
      <c r="Z556" s="25"/>
      <c r="AA556" s="25"/>
    </row>
    <row r="557" spans="2:27">
      <c r="B557" s="44"/>
      <c r="C557" s="32"/>
      <c r="U557" s="50"/>
      <c r="Y557" s="25"/>
      <c r="Z557" s="25"/>
      <c r="AA557" s="25"/>
    </row>
    <row r="558" spans="2:27">
      <c r="B558" s="44"/>
      <c r="C558" s="32"/>
      <c r="U558" s="50"/>
      <c r="Y558" s="25"/>
      <c r="Z558" s="25"/>
      <c r="AA558" s="25"/>
    </row>
    <row r="559" spans="2:27">
      <c r="B559" s="44"/>
      <c r="C559" s="32"/>
      <c r="U559" s="50"/>
      <c r="Y559" s="25"/>
      <c r="Z559" s="25"/>
      <c r="AA559" s="25"/>
    </row>
    <row r="560" spans="2:27">
      <c r="B560" s="44"/>
      <c r="C560" s="32"/>
      <c r="U560" s="50"/>
      <c r="Y560" s="25"/>
      <c r="Z560" s="25"/>
      <c r="AA560" s="25"/>
    </row>
    <row r="561" spans="2:27">
      <c r="B561" s="44"/>
      <c r="C561" s="32"/>
      <c r="U561" s="50"/>
      <c r="Y561" s="25"/>
      <c r="Z561" s="25"/>
      <c r="AA561" s="25"/>
    </row>
    <row r="562" spans="2:27">
      <c r="B562" s="44"/>
      <c r="C562" s="32"/>
      <c r="U562" s="50"/>
      <c r="Y562" s="25"/>
      <c r="Z562" s="25"/>
      <c r="AA562" s="25"/>
    </row>
    <row r="563" spans="2:27">
      <c r="B563" s="44"/>
      <c r="C563" s="32"/>
      <c r="U563" s="50"/>
      <c r="Y563" s="25"/>
      <c r="Z563" s="25"/>
      <c r="AA563" s="25"/>
    </row>
    <row r="564" spans="2:27">
      <c r="B564" s="44"/>
      <c r="C564" s="32"/>
      <c r="U564" s="50"/>
      <c r="Y564" s="25"/>
      <c r="Z564" s="25"/>
      <c r="AA564" s="25"/>
    </row>
    <row r="565" spans="2:27">
      <c r="B565" s="44"/>
      <c r="C565" s="32"/>
      <c r="U565" s="50"/>
      <c r="Y565" s="25"/>
      <c r="Z565" s="25"/>
      <c r="AA565" s="25"/>
    </row>
    <row r="566" spans="2:27">
      <c r="B566" s="44"/>
      <c r="C566" s="32"/>
      <c r="U566" s="50"/>
      <c r="Y566" s="25"/>
      <c r="Z566" s="25"/>
      <c r="AA566" s="25"/>
    </row>
    <row r="567" spans="2:27">
      <c r="B567" s="44"/>
      <c r="C567" s="32"/>
      <c r="U567" s="50"/>
      <c r="Y567" s="25"/>
      <c r="Z567" s="25"/>
      <c r="AA567" s="25"/>
    </row>
    <row r="568" spans="2:27">
      <c r="B568" s="44"/>
      <c r="C568" s="32"/>
      <c r="U568" s="50"/>
      <c r="Y568" s="25"/>
      <c r="Z568" s="25"/>
      <c r="AA568" s="25"/>
    </row>
    <row r="569" spans="2:27">
      <c r="B569" s="44"/>
      <c r="C569" s="32"/>
      <c r="U569" s="50"/>
      <c r="Y569" s="25"/>
      <c r="Z569" s="25"/>
      <c r="AA569" s="25"/>
    </row>
    <row r="570" spans="2:27">
      <c r="B570" s="44"/>
      <c r="C570" s="32"/>
      <c r="U570" s="50"/>
      <c r="Y570" s="25"/>
      <c r="Z570" s="25"/>
      <c r="AA570" s="25"/>
    </row>
    <row r="571" spans="2:27">
      <c r="B571" s="44"/>
      <c r="C571" s="32"/>
      <c r="U571" s="50"/>
      <c r="Y571" s="25"/>
      <c r="Z571" s="25"/>
      <c r="AA571" s="25"/>
    </row>
    <row r="572" spans="2:27">
      <c r="B572" s="44"/>
      <c r="C572" s="32"/>
      <c r="U572" s="50"/>
      <c r="Y572" s="25"/>
      <c r="Z572" s="25"/>
      <c r="AA572" s="25"/>
    </row>
    <row r="573" spans="2:27">
      <c r="B573" s="44"/>
      <c r="C573" s="32"/>
      <c r="U573" s="50"/>
      <c r="Y573" s="25"/>
      <c r="Z573" s="25"/>
      <c r="AA573" s="25"/>
    </row>
    <row r="574" spans="2:27">
      <c r="B574" s="44"/>
      <c r="C574" s="32"/>
      <c r="U574" s="50"/>
      <c r="Y574" s="25"/>
      <c r="Z574" s="25"/>
      <c r="AA574" s="25"/>
    </row>
    <row r="575" spans="2:27">
      <c r="B575" s="44"/>
      <c r="C575" s="32"/>
      <c r="U575" s="50"/>
      <c r="Y575" s="25"/>
      <c r="Z575" s="25"/>
      <c r="AA575" s="25"/>
    </row>
    <row r="576" spans="2:27">
      <c r="B576" s="44"/>
      <c r="C576" s="32"/>
      <c r="U576" s="50"/>
      <c r="Y576" s="25"/>
      <c r="Z576" s="25"/>
      <c r="AA576" s="25"/>
    </row>
    <row r="577" spans="2:27">
      <c r="B577" s="44"/>
      <c r="C577" s="32"/>
      <c r="U577" s="50"/>
      <c r="Y577" s="25"/>
      <c r="Z577" s="25"/>
      <c r="AA577" s="25"/>
    </row>
    <row r="578" spans="2:27">
      <c r="B578" s="44"/>
      <c r="C578" s="32"/>
      <c r="U578" s="50"/>
      <c r="Y578" s="25"/>
      <c r="Z578" s="25"/>
      <c r="AA578" s="25"/>
    </row>
    <row r="579" spans="2:27">
      <c r="B579" s="44"/>
      <c r="C579" s="32"/>
      <c r="U579" s="50"/>
      <c r="Y579" s="25"/>
      <c r="Z579" s="25"/>
      <c r="AA579" s="25"/>
    </row>
    <row r="580" spans="2:27">
      <c r="B580" s="44"/>
      <c r="C580" s="32"/>
      <c r="U580" s="50"/>
      <c r="Y580" s="25"/>
      <c r="Z580" s="25"/>
      <c r="AA580" s="25"/>
    </row>
    <row r="581" spans="2:27">
      <c r="B581" s="44"/>
      <c r="C581" s="32"/>
      <c r="U581" s="50"/>
      <c r="Y581" s="25"/>
      <c r="Z581" s="25"/>
      <c r="AA581" s="25"/>
    </row>
    <row r="582" spans="2:27">
      <c r="B582" s="44"/>
      <c r="C582" s="32"/>
      <c r="U582" s="50"/>
      <c r="Y582" s="25"/>
      <c r="Z582" s="25"/>
      <c r="AA582" s="25"/>
    </row>
    <row r="583" spans="2:27">
      <c r="B583" s="44"/>
      <c r="C583" s="32"/>
      <c r="U583" s="50"/>
      <c r="Y583" s="25"/>
      <c r="Z583" s="25"/>
      <c r="AA583" s="25"/>
    </row>
    <row r="584" spans="2:27">
      <c r="B584" s="44"/>
      <c r="C584" s="32"/>
      <c r="U584" s="50"/>
      <c r="Y584" s="25"/>
      <c r="Z584" s="25"/>
      <c r="AA584" s="25"/>
    </row>
    <row r="585" spans="2:27">
      <c r="B585" s="44"/>
      <c r="C585" s="32"/>
      <c r="U585" s="50"/>
      <c r="Y585" s="25"/>
      <c r="Z585" s="25"/>
      <c r="AA585" s="25"/>
    </row>
    <row r="586" spans="2:27">
      <c r="B586" s="44"/>
      <c r="C586" s="32"/>
      <c r="U586" s="50"/>
      <c r="Y586" s="25"/>
      <c r="Z586" s="25"/>
      <c r="AA586" s="25"/>
    </row>
    <row r="587" spans="2:27">
      <c r="B587" s="44"/>
      <c r="C587" s="32"/>
      <c r="U587" s="50"/>
      <c r="Y587" s="25"/>
      <c r="Z587" s="25"/>
      <c r="AA587" s="25"/>
    </row>
    <row r="588" spans="2:27">
      <c r="B588" s="44"/>
      <c r="C588" s="32"/>
      <c r="U588" s="50"/>
      <c r="Y588" s="25"/>
      <c r="Z588" s="25"/>
      <c r="AA588" s="25"/>
    </row>
    <row r="589" spans="2:27">
      <c r="B589" s="44"/>
      <c r="C589" s="32"/>
      <c r="U589" s="50"/>
      <c r="Y589" s="25"/>
      <c r="Z589" s="25"/>
      <c r="AA589" s="25"/>
    </row>
    <row r="590" spans="2:27">
      <c r="B590" s="44"/>
      <c r="C590" s="32"/>
      <c r="U590" s="50"/>
      <c r="Y590" s="25"/>
      <c r="Z590" s="25"/>
      <c r="AA590" s="25"/>
    </row>
    <row r="591" spans="2:27">
      <c r="B591" s="44"/>
      <c r="C591" s="32"/>
      <c r="U591" s="50"/>
      <c r="Y591" s="25"/>
      <c r="Z591" s="25"/>
      <c r="AA591" s="25"/>
    </row>
    <row r="592" spans="2:27">
      <c r="B592" s="44"/>
      <c r="C592" s="32"/>
      <c r="U592" s="50"/>
      <c r="Y592" s="25"/>
      <c r="Z592" s="25"/>
      <c r="AA592" s="25"/>
    </row>
    <row r="593" spans="2:27">
      <c r="B593" s="44"/>
      <c r="C593" s="32"/>
      <c r="U593" s="50"/>
      <c r="Y593" s="25"/>
      <c r="Z593" s="25"/>
      <c r="AA593" s="25"/>
    </row>
    <row r="594" spans="2:27">
      <c r="B594" s="44"/>
      <c r="C594" s="32"/>
      <c r="U594" s="50"/>
      <c r="Y594" s="25"/>
      <c r="Z594" s="25"/>
      <c r="AA594" s="25"/>
    </row>
    <row r="595" spans="2:27">
      <c r="B595" s="44"/>
      <c r="C595" s="32"/>
      <c r="U595" s="50"/>
      <c r="Y595" s="25"/>
      <c r="Z595" s="25"/>
      <c r="AA595" s="25"/>
    </row>
    <row r="596" spans="2:27">
      <c r="B596" s="44"/>
      <c r="C596" s="32"/>
      <c r="U596" s="50"/>
      <c r="Y596" s="25"/>
      <c r="Z596" s="25"/>
      <c r="AA596" s="25"/>
    </row>
    <row r="597" spans="2:27">
      <c r="B597" s="44"/>
      <c r="C597" s="32"/>
      <c r="U597" s="50"/>
      <c r="Y597" s="25"/>
      <c r="Z597" s="25"/>
      <c r="AA597" s="25"/>
    </row>
    <row r="598" spans="2:27">
      <c r="B598" s="44"/>
      <c r="C598" s="32"/>
      <c r="U598" s="50"/>
      <c r="Y598" s="25"/>
      <c r="Z598" s="25"/>
      <c r="AA598" s="25"/>
    </row>
    <row r="599" spans="2:27">
      <c r="B599" s="44"/>
      <c r="C599" s="32"/>
      <c r="U599" s="50"/>
      <c r="Y599" s="25"/>
      <c r="Z599" s="25"/>
      <c r="AA599" s="25"/>
    </row>
    <row r="600" spans="2:27">
      <c r="B600" s="44"/>
      <c r="C600" s="32"/>
      <c r="U600" s="50"/>
      <c r="Y600" s="25"/>
      <c r="Z600" s="25"/>
      <c r="AA600" s="25"/>
    </row>
    <row r="601" spans="2:27">
      <c r="B601" s="44"/>
      <c r="C601" s="32"/>
      <c r="U601" s="50"/>
      <c r="Y601" s="25"/>
      <c r="Z601" s="25"/>
      <c r="AA601" s="25"/>
    </row>
    <row r="602" spans="2:27">
      <c r="B602" s="44"/>
      <c r="C602" s="32"/>
      <c r="U602" s="50"/>
      <c r="Y602" s="25"/>
      <c r="Z602" s="25"/>
      <c r="AA602" s="25"/>
    </row>
    <row r="603" spans="2:27">
      <c r="B603" s="44"/>
      <c r="C603" s="32"/>
      <c r="U603" s="50"/>
      <c r="Y603" s="25"/>
      <c r="Z603" s="25"/>
      <c r="AA603" s="25"/>
    </row>
    <row r="604" spans="2:27">
      <c r="B604" s="44"/>
      <c r="C604" s="32"/>
      <c r="U604" s="50"/>
      <c r="Y604" s="25"/>
      <c r="Z604" s="25"/>
      <c r="AA604" s="25"/>
    </row>
    <row r="605" spans="2:27">
      <c r="B605" s="44"/>
      <c r="C605" s="32"/>
      <c r="U605" s="50"/>
      <c r="Y605" s="25"/>
      <c r="Z605" s="25"/>
      <c r="AA605" s="25"/>
    </row>
    <row r="606" spans="2:27">
      <c r="B606" s="44"/>
      <c r="C606" s="32"/>
      <c r="U606" s="50"/>
      <c r="Y606" s="25"/>
      <c r="Z606" s="25"/>
      <c r="AA606" s="25"/>
    </row>
    <row r="607" spans="2:27">
      <c r="B607" s="44"/>
      <c r="C607" s="32"/>
      <c r="U607" s="50"/>
      <c r="Y607" s="25"/>
      <c r="Z607" s="25"/>
      <c r="AA607" s="25"/>
    </row>
    <row r="608" spans="2:27">
      <c r="B608" s="44"/>
      <c r="C608" s="32"/>
      <c r="U608" s="50"/>
      <c r="Y608" s="25"/>
      <c r="Z608" s="25"/>
      <c r="AA608" s="25"/>
    </row>
    <row r="609" spans="2:27">
      <c r="B609" s="44"/>
      <c r="C609" s="32"/>
      <c r="U609" s="50"/>
      <c r="Y609" s="25"/>
      <c r="Z609" s="25"/>
      <c r="AA609" s="25"/>
    </row>
    <row r="610" spans="2:27">
      <c r="B610" s="44"/>
      <c r="C610" s="32"/>
      <c r="U610" s="50"/>
      <c r="Y610" s="25"/>
      <c r="Z610" s="25"/>
      <c r="AA610" s="25"/>
    </row>
    <row r="611" spans="2:27">
      <c r="B611" s="44"/>
      <c r="C611" s="32"/>
      <c r="U611" s="50"/>
      <c r="Y611" s="25"/>
      <c r="Z611" s="25"/>
      <c r="AA611" s="25"/>
    </row>
    <row r="612" spans="2:27">
      <c r="B612" s="44"/>
      <c r="C612" s="32"/>
      <c r="U612" s="50"/>
      <c r="Y612" s="25"/>
      <c r="Z612" s="25"/>
      <c r="AA612" s="25"/>
    </row>
    <row r="613" spans="2:27">
      <c r="B613" s="44"/>
      <c r="C613" s="32"/>
      <c r="U613" s="50"/>
      <c r="Y613" s="25"/>
      <c r="Z613" s="25"/>
      <c r="AA613" s="25"/>
    </row>
    <row r="614" spans="2:27">
      <c r="B614" s="44"/>
      <c r="C614" s="32"/>
      <c r="U614" s="50"/>
      <c r="Y614" s="25"/>
      <c r="Z614" s="25"/>
      <c r="AA614" s="25"/>
    </row>
    <row r="615" spans="2:27">
      <c r="B615" s="44"/>
      <c r="C615" s="32"/>
      <c r="U615" s="50"/>
      <c r="Y615" s="25"/>
      <c r="Z615" s="25"/>
      <c r="AA615" s="25"/>
    </row>
    <row r="616" spans="2:27">
      <c r="B616" s="44"/>
      <c r="C616" s="32"/>
      <c r="U616" s="50"/>
      <c r="Y616" s="25"/>
      <c r="Z616" s="25"/>
      <c r="AA616" s="25"/>
    </row>
    <row r="617" spans="2:27">
      <c r="B617" s="44"/>
      <c r="C617" s="32"/>
      <c r="U617" s="50"/>
      <c r="Y617" s="25"/>
      <c r="Z617" s="25"/>
      <c r="AA617" s="25"/>
    </row>
    <row r="618" spans="2:27">
      <c r="B618" s="44"/>
      <c r="C618" s="32"/>
      <c r="U618" s="50"/>
      <c r="Y618" s="25"/>
      <c r="Z618" s="25"/>
      <c r="AA618" s="25"/>
    </row>
    <row r="619" spans="2:27">
      <c r="B619" s="44"/>
      <c r="C619" s="32"/>
      <c r="U619" s="50"/>
      <c r="Y619" s="25"/>
      <c r="Z619" s="25"/>
      <c r="AA619" s="25"/>
    </row>
    <row r="620" spans="2:27">
      <c r="B620" s="44"/>
      <c r="C620" s="32"/>
      <c r="U620" s="50"/>
      <c r="Y620" s="25"/>
      <c r="Z620" s="25"/>
      <c r="AA620" s="25"/>
    </row>
    <row r="621" spans="2:27">
      <c r="B621" s="44"/>
      <c r="C621" s="32"/>
      <c r="U621" s="50"/>
      <c r="Y621" s="25"/>
      <c r="Z621" s="25"/>
      <c r="AA621" s="25"/>
    </row>
    <row r="622" spans="2:27">
      <c r="B622" s="44"/>
      <c r="C622" s="32"/>
      <c r="U622" s="50"/>
      <c r="Y622" s="25"/>
      <c r="Z622" s="25"/>
      <c r="AA622" s="25"/>
    </row>
    <row r="623" spans="2:27">
      <c r="B623" s="44"/>
      <c r="C623" s="32"/>
      <c r="U623" s="50"/>
      <c r="Y623" s="25"/>
      <c r="Z623" s="25"/>
      <c r="AA623" s="25"/>
    </row>
    <row r="624" spans="2:27">
      <c r="B624" s="44"/>
      <c r="C624" s="32"/>
      <c r="U624" s="50"/>
      <c r="Y624" s="25"/>
      <c r="Z624" s="25"/>
      <c r="AA624" s="25"/>
    </row>
    <row r="625" spans="2:27">
      <c r="B625" s="44"/>
      <c r="C625" s="32"/>
      <c r="U625" s="50"/>
      <c r="Y625" s="25"/>
      <c r="Z625" s="25"/>
      <c r="AA625" s="25"/>
    </row>
    <row r="626" spans="2:27">
      <c r="B626" s="44"/>
      <c r="C626" s="32"/>
      <c r="U626" s="50"/>
      <c r="Y626" s="25"/>
      <c r="Z626" s="25"/>
      <c r="AA626" s="25"/>
    </row>
    <row r="627" spans="2:27">
      <c r="B627" s="44"/>
      <c r="C627" s="32"/>
      <c r="U627" s="50"/>
      <c r="Y627" s="25"/>
      <c r="Z627" s="25"/>
      <c r="AA627" s="25"/>
    </row>
    <row r="628" spans="2:27">
      <c r="B628" s="44"/>
      <c r="C628" s="32"/>
      <c r="U628" s="50"/>
      <c r="Y628" s="25"/>
      <c r="Z628" s="25"/>
      <c r="AA628" s="25"/>
    </row>
    <row r="629" spans="2:27">
      <c r="B629" s="44"/>
      <c r="C629" s="32"/>
      <c r="U629" s="50"/>
      <c r="Y629" s="25"/>
      <c r="Z629" s="25"/>
      <c r="AA629" s="25"/>
    </row>
    <row r="630" spans="2:27">
      <c r="B630" s="44"/>
      <c r="C630" s="32"/>
      <c r="U630" s="50"/>
      <c r="Y630" s="25"/>
      <c r="Z630" s="25"/>
      <c r="AA630" s="25"/>
    </row>
    <row r="631" spans="2:27">
      <c r="B631" s="44"/>
      <c r="C631" s="32"/>
      <c r="U631" s="50"/>
      <c r="Y631" s="25"/>
      <c r="Z631" s="25"/>
      <c r="AA631" s="25"/>
    </row>
    <row r="632" spans="2:27">
      <c r="B632" s="44"/>
      <c r="C632" s="32"/>
      <c r="U632" s="50"/>
      <c r="Y632" s="25"/>
      <c r="Z632" s="25"/>
      <c r="AA632" s="25"/>
    </row>
    <row r="633" spans="2:27">
      <c r="B633" s="44"/>
      <c r="C633" s="32"/>
      <c r="U633" s="50"/>
      <c r="Y633" s="25"/>
      <c r="Z633" s="25"/>
      <c r="AA633" s="25"/>
    </row>
    <row r="634" spans="2:27">
      <c r="B634" s="44"/>
      <c r="C634" s="32"/>
      <c r="U634" s="50"/>
      <c r="Y634" s="25"/>
      <c r="Z634" s="25"/>
      <c r="AA634" s="25"/>
    </row>
    <row r="635" spans="2:27">
      <c r="B635" s="44"/>
      <c r="C635" s="32"/>
      <c r="U635" s="50"/>
      <c r="Y635" s="25"/>
      <c r="Z635" s="25"/>
      <c r="AA635" s="25"/>
    </row>
    <row r="636" spans="2:27">
      <c r="B636" s="44"/>
      <c r="C636" s="32"/>
      <c r="U636" s="50"/>
      <c r="Y636" s="25"/>
      <c r="Z636" s="25"/>
      <c r="AA636" s="25"/>
    </row>
    <row r="637" spans="2:27">
      <c r="B637" s="44"/>
      <c r="C637" s="32"/>
      <c r="U637" s="50"/>
      <c r="Y637" s="25"/>
      <c r="Z637" s="25"/>
      <c r="AA637" s="25"/>
    </row>
    <row r="638" spans="2:27">
      <c r="B638" s="44"/>
      <c r="C638" s="32"/>
      <c r="U638" s="50"/>
      <c r="Y638" s="25"/>
      <c r="Z638" s="25"/>
      <c r="AA638" s="25"/>
    </row>
    <row r="639" spans="2:27">
      <c r="B639" s="44"/>
      <c r="C639" s="32"/>
      <c r="U639" s="50"/>
      <c r="Y639" s="25"/>
      <c r="Z639" s="25"/>
      <c r="AA639" s="25"/>
    </row>
    <row r="640" spans="2:27">
      <c r="B640" s="44"/>
      <c r="C640" s="32"/>
      <c r="U640" s="50"/>
      <c r="Y640" s="25"/>
      <c r="Z640" s="25"/>
      <c r="AA640" s="25"/>
    </row>
    <row r="641" spans="2:27">
      <c r="B641" s="44"/>
      <c r="C641" s="32"/>
      <c r="U641" s="50"/>
      <c r="Y641" s="25"/>
      <c r="Z641" s="25"/>
      <c r="AA641" s="25"/>
    </row>
    <row r="642" spans="2:27">
      <c r="B642" s="44"/>
      <c r="C642" s="32"/>
      <c r="U642" s="50"/>
      <c r="Y642" s="25"/>
      <c r="Z642" s="25"/>
      <c r="AA642" s="25"/>
    </row>
    <row r="643" spans="2:27">
      <c r="B643" s="44"/>
      <c r="C643" s="32"/>
      <c r="U643" s="50"/>
      <c r="Y643" s="25"/>
      <c r="Z643" s="25"/>
      <c r="AA643" s="25"/>
    </row>
    <row r="644" spans="2:27">
      <c r="B644" s="44"/>
      <c r="C644" s="32"/>
      <c r="U644" s="50"/>
      <c r="Y644" s="25"/>
      <c r="Z644" s="25"/>
      <c r="AA644" s="25"/>
    </row>
    <row r="645" spans="2:27">
      <c r="B645" s="44"/>
      <c r="C645" s="32"/>
      <c r="U645" s="50"/>
      <c r="Y645" s="25"/>
      <c r="Z645" s="25"/>
      <c r="AA645" s="25"/>
    </row>
    <row r="646" spans="2:27">
      <c r="B646" s="44"/>
      <c r="C646" s="32"/>
      <c r="U646" s="50"/>
      <c r="Y646" s="25"/>
      <c r="Z646" s="25"/>
      <c r="AA646" s="25"/>
    </row>
    <row r="647" spans="2:27">
      <c r="B647" s="44"/>
      <c r="C647" s="32"/>
      <c r="U647" s="50"/>
      <c r="Y647" s="25"/>
      <c r="Z647" s="25"/>
      <c r="AA647" s="25"/>
    </row>
    <row r="648" spans="2:27">
      <c r="B648" s="44"/>
      <c r="C648" s="32"/>
      <c r="U648" s="50"/>
      <c r="Y648" s="25"/>
      <c r="Z648" s="25"/>
      <c r="AA648" s="25"/>
    </row>
    <row r="649" spans="2:27">
      <c r="B649" s="44"/>
      <c r="C649" s="32"/>
      <c r="U649" s="50"/>
      <c r="Y649" s="25"/>
      <c r="Z649" s="25"/>
      <c r="AA649" s="25"/>
    </row>
    <row r="650" spans="2:27">
      <c r="B650" s="44"/>
      <c r="C650" s="32"/>
      <c r="U650" s="50"/>
      <c r="Y650" s="25"/>
      <c r="Z650" s="25"/>
      <c r="AA650" s="25"/>
    </row>
    <row r="651" spans="2:27">
      <c r="B651" s="44"/>
      <c r="C651" s="32"/>
      <c r="U651" s="50"/>
      <c r="Y651" s="25"/>
      <c r="Z651" s="25"/>
      <c r="AA651" s="25"/>
    </row>
    <row r="652" spans="2:27">
      <c r="B652" s="44"/>
      <c r="C652" s="32"/>
      <c r="U652" s="50"/>
      <c r="Y652" s="25"/>
      <c r="Z652" s="25"/>
      <c r="AA652" s="25"/>
    </row>
    <row r="653" spans="2:27">
      <c r="B653" s="44"/>
      <c r="C653" s="32"/>
      <c r="U653" s="50"/>
      <c r="Y653" s="25"/>
      <c r="Z653" s="25"/>
      <c r="AA653" s="25"/>
    </row>
    <row r="654" spans="2:27">
      <c r="B654" s="44"/>
      <c r="C654" s="32"/>
      <c r="U654" s="50"/>
      <c r="Y654" s="25"/>
      <c r="Z654" s="25"/>
      <c r="AA654" s="25"/>
    </row>
    <row r="655" spans="2:27">
      <c r="B655" s="44"/>
      <c r="C655" s="32"/>
      <c r="U655" s="50"/>
      <c r="Y655" s="25"/>
      <c r="Z655" s="25"/>
      <c r="AA655" s="25"/>
    </row>
    <row r="656" spans="2:27">
      <c r="B656" s="44"/>
      <c r="C656" s="32"/>
      <c r="U656" s="50"/>
      <c r="Y656" s="25"/>
      <c r="Z656" s="25"/>
      <c r="AA656" s="25"/>
    </row>
    <row r="657" spans="2:27">
      <c r="B657" s="44"/>
      <c r="C657" s="32"/>
      <c r="U657" s="50"/>
      <c r="Y657" s="25"/>
      <c r="Z657" s="25"/>
      <c r="AA657" s="25"/>
    </row>
    <row r="658" spans="2:27">
      <c r="B658" s="44"/>
      <c r="C658" s="32"/>
      <c r="U658" s="50"/>
      <c r="Y658" s="25"/>
      <c r="Z658" s="25"/>
      <c r="AA658" s="25"/>
    </row>
    <row r="659" spans="2:27">
      <c r="B659" s="44"/>
      <c r="C659" s="32"/>
      <c r="U659" s="50"/>
      <c r="Y659" s="25"/>
      <c r="Z659" s="25"/>
      <c r="AA659" s="25"/>
    </row>
    <row r="660" spans="2:27">
      <c r="B660" s="44"/>
      <c r="C660" s="32"/>
      <c r="U660" s="50"/>
      <c r="Y660" s="25"/>
      <c r="Z660" s="25"/>
      <c r="AA660" s="25"/>
    </row>
    <row r="661" spans="2:27">
      <c r="B661" s="44"/>
      <c r="C661" s="32"/>
      <c r="U661" s="50"/>
      <c r="Y661" s="25"/>
      <c r="Z661" s="25"/>
      <c r="AA661" s="25"/>
    </row>
    <row r="662" spans="2:27">
      <c r="B662" s="44"/>
      <c r="C662" s="32"/>
      <c r="U662" s="50"/>
      <c r="Y662" s="25"/>
      <c r="Z662" s="25"/>
      <c r="AA662" s="25"/>
    </row>
    <row r="663" spans="2:27">
      <c r="B663" s="44"/>
      <c r="C663" s="32"/>
      <c r="U663" s="50"/>
      <c r="Y663" s="25"/>
      <c r="Z663" s="25"/>
      <c r="AA663" s="25"/>
    </row>
    <row r="664" spans="2:27">
      <c r="B664" s="44"/>
      <c r="C664" s="32"/>
      <c r="U664" s="50"/>
      <c r="Y664" s="25"/>
      <c r="Z664" s="25"/>
      <c r="AA664" s="25"/>
    </row>
    <row r="665" spans="2:27">
      <c r="B665" s="44"/>
      <c r="C665" s="32"/>
      <c r="U665" s="50"/>
      <c r="Y665" s="25"/>
      <c r="Z665" s="25"/>
      <c r="AA665" s="25"/>
    </row>
    <row r="666" spans="2:27">
      <c r="B666" s="44"/>
      <c r="C666" s="32"/>
      <c r="U666" s="50"/>
      <c r="Y666" s="25"/>
      <c r="Z666" s="25"/>
      <c r="AA666" s="25"/>
    </row>
    <row r="667" spans="2:27">
      <c r="B667" s="44"/>
      <c r="C667" s="32"/>
      <c r="U667" s="50"/>
      <c r="Y667" s="25"/>
      <c r="Z667" s="25"/>
      <c r="AA667" s="25"/>
    </row>
    <row r="668" spans="2:27">
      <c r="B668" s="44"/>
      <c r="C668" s="32"/>
      <c r="U668" s="50"/>
      <c r="Y668" s="25"/>
      <c r="Z668" s="25"/>
      <c r="AA668" s="25"/>
    </row>
    <row r="669" spans="2:27">
      <c r="B669" s="44"/>
      <c r="C669" s="32"/>
      <c r="U669" s="50"/>
      <c r="Y669" s="25"/>
      <c r="Z669" s="25"/>
      <c r="AA669" s="25"/>
    </row>
    <row r="670" spans="2:27">
      <c r="B670" s="44"/>
      <c r="C670" s="32"/>
      <c r="U670" s="50"/>
      <c r="Y670" s="25"/>
      <c r="Z670" s="25"/>
      <c r="AA670" s="25"/>
    </row>
    <row r="671" spans="2:27">
      <c r="B671" s="44"/>
      <c r="C671" s="32"/>
      <c r="U671" s="50"/>
      <c r="Y671" s="25"/>
      <c r="Z671" s="25"/>
      <c r="AA671" s="25"/>
    </row>
    <row r="672" spans="2:27">
      <c r="B672" s="44"/>
      <c r="C672" s="32"/>
      <c r="U672" s="50"/>
      <c r="Y672" s="25"/>
      <c r="Z672" s="25"/>
      <c r="AA672" s="25"/>
    </row>
    <row r="673" spans="2:27">
      <c r="B673" s="44"/>
      <c r="C673" s="32"/>
      <c r="U673" s="50"/>
      <c r="Y673" s="25"/>
      <c r="Z673" s="25"/>
      <c r="AA673" s="25"/>
    </row>
    <row r="674" spans="2:27">
      <c r="B674" s="44"/>
      <c r="C674" s="32"/>
      <c r="U674" s="50"/>
      <c r="Y674" s="25"/>
      <c r="Z674" s="25"/>
      <c r="AA674" s="25"/>
    </row>
    <row r="675" spans="2:27">
      <c r="B675" s="44"/>
      <c r="C675" s="32"/>
      <c r="U675" s="50"/>
      <c r="Y675" s="25"/>
      <c r="Z675" s="25"/>
      <c r="AA675" s="25"/>
    </row>
    <row r="676" spans="2:27">
      <c r="B676" s="44"/>
      <c r="C676" s="32"/>
      <c r="U676" s="50"/>
      <c r="Y676" s="25"/>
      <c r="Z676" s="25"/>
      <c r="AA676" s="25"/>
    </row>
    <row r="677" spans="2:27">
      <c r="B677" s="44"/>
      <c r="C677" s="32"/>
      <c r="U677" s="50"/>
      <c r="Y677" s="25"/>
      <c r="Z677" s="25"/>
      <c r="AA677" s="25"/>
    </row>
    <row r="678" spans="2:27">
      <c r="B678" s="44"/>
      <c r="C678" s="32"/>
      <c r="U678" s="50"/>
      <c r="Y678" s="25"/>
      <c r="Z678" s="25"/>
      <c r="AA678" s="25"/>
    </row>
    <row r="679" spans="2:27">
      <c r="B679" s="44"/>
      <c r="C679" s="32"/>
      <c r="U679" s="50"/>
      <c r="Y679" s="25"/>
      <c r="Z679" s="25"/>
      <c r="AA679" s="25"/>
    </row>
    <row r="680" spans="2:27">
      <c r="B680" s="44"/>
      <c r="C680" s="32"/>
      <c r="U680" s="50"/>
      <c r="Y680" s="25"/>
      <c r="Z680" s="25"/>
      <c r="AA680" s="25"/>
    </row>
    <row r="681" spans="2:27">
      <c r="B681" s="44"/>
      <c r="C681" s="32"/>
      <c r="U681" s="50"/>
      <c r="Y681" s="25"/>
      <c r="Z681" s="25"/>
      <c r="AA681" s="25"/>
    </row>
    <row r="682" spans="2:27">
      <c r="B682" s="44"/>
      <c r="C682" s="32"/>
      <c r="U682" s="50"/>
      <c r="Y682" s="25"/>
      <c r="Z682" s="25"/>
      <c r="AA682" s="25"/>
    </row>
    <row r="683" spans="2:27">
      <c r="B683" s="44"/>
      <c r="C683" s="32"/>
      <c r="U683" s="50"/>
      <c r="Y683" s="25"/>
      <c r="Z683" s="25"/>
      <c r="AA683" s="25"/>
    </row>
    <row r="684" spans="2:27">
      <c r="B684" s="44"/>
      <c r="C684" s="32"/>
      <c r="U684" s="50"/>
      <c r="Y684" s="25"/>
      <c r="Z684" s="25"/>
      <c r="AA684" s="25"/>
    </row>
    <row r="685" spans="2:27">
      <c r="B685" s="44"/>
      <c r="C685" s="32"/>
      <c r="U685" s="50"/>
      <c r="Y685" s="25"/>
      <c r="Z685" s="25"/>
      <c r="AA685" s="25"/>
    </row>
    <row r="686" spans="2:27">
      <c r="B686" s="44"/>
      <c r="C686" s="32"/>
      <c r="U686" s="50"/>
      <c r="Y686" s="25"/>
      <c r="Z686" s="25"/>
      <c r="AA686" s="25"/>
    </row>
    <row r="687" spans="2:27">
      <c r="B687" s="44"/>
      <c r="C687" s="32"/>
      <c r="U687" s="50"/>
      <c r="Y687" s="25"/>
      <c r="Z687" s="25"/>
      <c r="AA687" s="25"/>
    </row>
    <row r="688" spans="2:27">
      <c r="B688" s="44"/>
      <c r="C688" s="32"/>
      <c r="U688" s="50"/>
      <c r="Y688" s="25"/>
      <c r="Z688" s="25"/>
      <c r="AA688" s="25"/>
    </row>
    <row r="689" spans="2:27">
      <c r="B689" s="44"/>
      <c r="C689" s="32"/>
      <c r="U689" s="50"/>
      <c r="Y689" s="25"/>
      <c r="Z689" s="25"/>
      <c r="AA689" s="25"/>
    </row>
    <row r="690" spans="2:27">
      <c r="B690" s="44"/>
      <c r="C690" s="32"/>
      <c r="U690" s="50"/>
      <c r="Y690" s="25"/>
      <c r="Z690" s="25"/>
      <c r="AA690" s="25"/>
    </row>
    <row r="691" spans="2:27">
      <c r="B691" s="44"/>
      <c r="C691" s="32"/>
      <c r="U691" s="50"/>
      <c r="Y691" s="25"/>
      <c r="Z691" s="25"/>
      <c r="AA691" s="25"/>
    </row>
    <row r="692" spans="2:27">
      <c r="B692" s="44"/>
      <c r="C692" s="32"/>
      <c r="U692" s="50"/>
      <c r="Y692" s="25"/>
      <c r="Z692" s="25"/>
      <c r="AA692" s="25"/>
    </row>
    <row r="693" spans="2:27">
      <c r="B693" s="44"/>
      <c r="C693" s="32"/>
      <c r="U693" s="50"/>
      <c r="Y693" s="25"/>
      <c r="Z693" s="25"/>
      <c r="AA693" s="25"/>
    </row>
    <row r="694" spans="2:27">
      <c r="B694" s="44"/>
      <c r="C694" s="32"/>
      <c r="U694" s="50"/>
      <c r="Y694" s="25"/>
      <c r="Z694" s="25"/>
      <c r="AA694" s="25"/>
    </row>
    <row r="695" spans="2:27">
      <c r="B695" s="44"/>
      <c r="C695" s="32"/>
      <c r="U695" s="50"/>
      <c r="Y695" s="25"/>
      <c r="Z695" s="25"/>
      <c r="AA695" s="25"/>
    </row>
    <row r="696" spans="2:27">
      <c r="B696" s="44"/>
      <c r="C696" s="32"/>
      <c r="U696" s="50"/>
      <c r="Y696" s="25"/>
      <c r="Z696" s="25"/>
      <c r="AA696" s="25"/>
    </row>
    <row r="697" spans="2:27">
      <c r="B697" s="44"/>
      <c r="C697" s="32"/>
      <c r="U697" s="50"/>
      <c r="Y697" s="25"/>
      <c r="Z697" s="25"/>
      <c r="AA697" s="25"/>
    </row>
    <row r="698" spans="2:27">
      <c r="B698" s="44"/>
      <c r="C698" s="32"/>
      <c r="U698" s="50"/>
      <c r="Y698" s="25"/>
      <c r="Z698" s="25"/>
      <c r="AA698" s="25"/>
    </row>
    <row r="699" spans="2:27">
      <c r="B699" s="44"/>
      <c r="C699" s="32"/>
      <c r="U699" s="50"/>
      <c r="Y699" s="25"/>
      <c r="Z699" s="25"/>
      <c r="AA699" s="25"/>
    </row>
    <row r="700" spans="2:27">
      <c r="B700" s="44"/>
      <c r="C700" s="32"/>
      <c r="U700" s="50"/>
      <c r="Y700" s="25"/>
      <c r="Z700" s="25"/>
      <c r="AA700" s="25"/>
    </row>
    <row r="701" spans="2:27">
      <c r="B701" s="44"/>
      <c r="C701" s="32"/>
      <c r="U701" s="50"/>
      <c r="Y701" s="25"/>
      <c r="Z701" s="25"/>
      <c r="AA701" s="25"/>
    </row>
    <row r="702" spans="2:27">
      <c r="B702" s="44"/>
      <c r="C702" s="32"/>
      <c r="U702" s="50"/>
      <c r="Y702" s="25"/>
      <c r="Z702" s="25"/>
      <c r="AA702" s="25"/>
    </row>
    <row r="703" spans="2:27">
      <c r="B703" s="44"/>
      <c r="C703" s="32"/>
      <c r="U703" s="50"/>
      <c r="Y703" s="25"/>
      <c r="Z703" s="25"/>
      <c r="AA703" s="25"/>
    </row>
    <row r="704" spans="2:27">
      <c r="B704" s="44"/>
      <c r="C704" s="32"/>
      <c r="U704" s="50"/>
      <c r="Y704" s="25"/>
      <c r="Z704" s="25"/>
      <c r="AA704" s="25"/>
    </row>
    <row r="705" spans="2:27">
      <c r="B705" s="44"/>
      <c r="C705" s="32"/>
      <c r="U705" s="50"/>
      <c r="Y705" s="25"/>
      <c r="Z705" s="25"/>
      <c r="AA705" s="25"/>
    </row>
    <row r="706" spans="2:27">
      <c r="B706" s="44"/>
      <c r="C706" s="32"/>
      <c r="U706" s="50"/>
      <c r="Y706" s="25"/>
      <c r="Z706" s="25"/>
      <c r="AA706" s="25"/>
    </row>
    <row r="707" spans="2:27">
      <c r="B707" s="44"/>
      <c r="C707" s="32"/>
      <c r="U707" s="50"/>
      <c r="Y707" s="25"/>
      <c r="Z707" s="25"/>
      <c r="AA707" s="25"/>
    </row>
    <row r="708" spans="2:27">
      <c r="B708" s="44"/>
      <c r="C708" s="32"/>
      <c r="U708" s="50"/>
      <c r="Y708" s="25"/>
      <c r="Z708" s="25"/>
      <c r="AA708" s="25"/>
    </row>
    <row r="709" spans="2:27">
      <c r="B709" s="44"/>
      <c r="C709" s="32"/>
      <c r="U709" s="50"/>
      <c r="Y709" s="25"/>
      <c r="Z709" s="25"/>
      <c r="AA709" s="25"/>
    </row>
    <row r="710" spans="2:27">
      <c r="B710" s="44"/>
      <c r="C710" s="32"/>
      <c r="U710" s="50"/>
      <c r="Y710" s="25"/>
      <c r="Z710" s="25"/>
      <c r="AA710" s="25"/>
    </row>
    <row r="711" spans="2:27">
      <c r="B711" s="44"/>
      <c r="C711" s="32"/>
      <c r="U711" s="50"/>
      <c r="Y711" s="25"/>
      <c r="Z711" s="25"/>
      <c r="AA711" s="25"/>
    </row>
    <row r="712" spans="2:27">
      <c r="B712" s="44"/>
      <c r="C712" s="32"/>
      <c r="U712" s="50"/>
      <c r="Y712" s="25"/>
      <c r="Z712" s="25"/>
      <c r="AA712" s="25"/>
    </row>
    <row r="713" spans="2:27">
      <c r="B713" s="44"/>
      <c r="C713" s="32"/>
      <c r="U713" s="50"/>
      <c r="Y713" s="25"/>
      <c r="Z713" s="25"/>
      <c r="AA713" s="25"/>
    </row>
    <row r="714" spans="2:27">
      <c r="B714" s="44"/>
      <c r="C714" s="32"/>
      <c r="U714" s="50"/>
      <c r="Y714" s="25"/>
      <c r="Z714" s="25"/>
      <c r="AA714" s="25"/>
    </row>
    <row r="715" spans="2:27">
      <c r="B715" s="44"/>
      <c r="C715" s="32"/>
      <c r="U715" s="50"/>
      <c r="Y715" s="25"/>
      <c r="Z715" s="25"/>
      <c r="AA715" s="25"/>
    </row>
    <row r="716" spans="2:27">
      <c r="B716" s="44"/>
      <c r="C716" s="32"/>
      <c r="U716" s="50"/>
      <c r="Y716" s="25"/>
      <c r="Z716" s="25"/>
      <c r="AA716" s="25"/>
    </row>
    <row r="717" spans="2:27">
      <c r="B717" s="44"/>
      <c r="C717" s="32"/>
      <c r="U717" s="50"/>
      <c r="Y717" s="25"/>
      <c r="Z717" s="25"/>
      <c r="AA717" s="25"/>
    </row>
    <row r="718" spans="2:27">
      <c r="B718" s="44"/>
      <c r="C718" s="32"/>
      <c r="U718" s="50"/>
      <c r="Y718" s="25"/>
      <c r="Z718" s="25"/>
      <c r="AA718" s="25"/>
    </row>
    <row r="719" spans="2:27">
      <c r="B719" s="44"/>
      <c r="C719" s="32"/>
      <c r="U719" s="50"/>
      <c r="Y719" s="25"/>
      <c r="Z719" s="25"/>
      <c r="AA719" s="25"/>
    </row>
    <row r="720" spans="2:27">
      <c r="B720" s="44"/>
      <c r="C720" s="32"/>
      <c r="U720" s="50"/>
      <c r="Y720" s="25"/>
      <c r="Z720" s="25"/>
      <c r="AA720" s="25"/>
    </row>
    <row r="721" spans="2:27">
      <c r="B721" s="44"/>
      <c r="C721" s="32"/>
      <c r="U721" s="50"/>
      <c r="Y721" s="25"/>
      <c r="Z721" s="25"/>
      <c r="AA721" s="25"/>
    </row>
    <row r="722" spans="2:27">
      <c r="B722" s="44"/>
      <c r="C722" s="32"/>
      <c r="U722" s="50"/>
      <c r="Y722" s="25"/>
      <c r="Z722" s="25"/>
      <c r="AA722" s="25"/>
    </row>
    <row r="723" spans="2:27">
      <c r="B723" s="44"/>
      <c r="C723" s="32"/>
      <c r="U723" s="50"/>
      <c r="Y723" s="25"/>
      <c r="Z723" s="25"/>
      <c r="AA723" s="25"/>
    </row>
    <row r="724" spans="2:27">
      <c r="B724" s="44"/>
      <c r="C724" s="32"/>
      <c r="U724" s="50"/>
      <c r="Y724" s="25"/>
      <c r="Z724" s="25"/>
      <c r="AA724" s="25"/>
    </row>
    <row r="725" spans="2:27">
      <c r="B725" s="44"/>
      <c r="C725" s="32"/>
      <c r="U725" s="50"/>
      <c r="Y725" s="25"/>
      <c r="Z725" s="25"/>
      <c r="AA725" s="25"/>
    </row>
    <row r="726" spans="2:27">
      <c r="B726" s="44"/>
      <c r="C726" s="32"/>
      <c r="U726" s="50"/>
      <c r="Y726" s="25"/>
      <c r="Z726" s="25"/>
      <c r="AA726" s="25"/>
    </row>
    <row r="727" spans="2:27">
      <c r="B727" s="44"/>
      <c r="C727" s="32"/>
      <c r="U727" s="50"/>
      <c r="Y727" s="25"/>
      <c r="Z727" s="25"/>
      <c r="AA727" s="25"/>
    </row>
    <row r="728" spans="2:27">
      <c r="B728" s="44"/>
      <c r="C728" s="32"/>
      <c r="U728" s="50"/>
      <c r="Y728" s="25"/>
      <c r="Z728" s="25"/>
      <c r="AA728" s="25"/>
    </row>
    <row r="729" spans="2:27">
      <c r="B729" s="44"/>
      <c r="C729" s="32"/>
      <c r="U729" s="50"/>
      <c r="Y729" s="25"/>
      <c r="Z729" s="25"/>
      <c r="AA729" s="25"/>
    </row>
    <row r="730" spans="2:27">
      <c r="B730" s="44"/>
      <c r="C730" s="32"/>
      <c r="U730" s="50"/>
      <c r="Y730" s="25"/>
      <c r="Z730" s="25"/>
      <c r="AA730" s="25"/>
    </row>
    <row r="731" spans="2:27">
      <c r="B731" s="44"/>
      <c r="C731" s="32"/>
      <c r="U731" s="50"/>
      <c r="Y731" s="25"/>
      <c r="Z731" s="25"/>
      <c r="AA731" s="25"/>
    </row>
    <row r="732" spans="2:27">
      <c r="B732" s="44"/>
      <c r="C732" s="32"/>
      <c r="U732" s="50"/>
      <c r="Y732" s="25"/>
      <c r="Z732" s="25"/>
      <c r="AA732" s="25"/>
    </row>
    <row r="733" spans="2:27">
      <c r="B733" s="44"/>
      <c r="C733" s="32"/>
      <c r="U733" s="50"/>
      <c r="Y733" s="25"/>
      <c r="Z733" s="25"/>
      <c r="AA733" s="25"/>
    </row>
    <row r="734" spans="2:27">
      <c r="B734" s="44"/>
      <c r="C734" s="32"/>
      <c r="U734" s="50"/>
      <c r="Y734" s="25"/>
      <c r="Z734" s="25"/>
      <c r="AA734" s="25"/>
    </row>
    <row r="735" spans="2:27">
      <c r="B735" s="44"/>
      <c r="C735" s="32"/>
      <c r="U735" s="50"/>
      <c r="Y735" s="25"/>
      <c r="Z735" s="25"/>
      <c r="AA735" s="25"/>
    </row>
    <row r="736" spans="2:27">
      <c r="B736" s="44"/>
      <c r="C736" s="32"/>
      <c r="U736" s="50"/>
      <c r="Y736" s="25"/>
      <c r="Z736" s="25"/>
      <c r="AA736" s="25"/>
    </row>
    <row r="737" spans="2:27">
      <c r="B737" s="44"/>
      <c r="C737" s="32"/>
      <c r="U737" s="50"/>
      <c r="Y737" s="25"/>
      <c r="Z737" s="25"/>
      <c r="AA737" s="25"/>
    </row>
    <row r="738" spans="2:27">
      <c r="B738" s="44"/>
      <c r="C738" s="32"/>
      <c r="U738" s="50"/>
      <c r="Y738" s="25"/>
      <c r="Z738" s="25"/>
      <c r="AA738" s="25"/>
    </row>
    <row r="739" spans="2:27">
      <c r="B739" s="44"/>
      <c r="C739" s="32"/>
      <c r="U739" s="50"/>
      <c r="Y739" s="25"/>
      <c r="Z739" s="25"/>
      <c r="AA739" s="25"/>
    </row>
    <row r="740" spans="2:27">
      <c r="B740" s="44"/>
      <c r="C740" s="32"/>
      <c r="U740" s="50"/>
      <c r="Y740" s="25"/>
      <c r="Z740" s="25"/>
      <c r="AA740" s="25"/>
    </row>
    <row r="741" spans="2:27">
      <c r="B741" s="44"/>
      <c r="C741" s="32"/>
      <c r="U741" s="50"/>
      <c r="Y741" s="25"/>
      <c r="Z741" s="25"/>
      <c r="AA741" s="25"/>
    </row>
    <row r="742" spans="2:27">
      <c r="B742" s="44"/>
      <c r="C742" s="32"/>
      <c r="U742" s="50"/>
      <c r="Y742" s="25"/>
      <c r="Z742" s="25"/>
      <c r="AA742" s="25"/>
    </row>
    <row r="743" spans="2:27">
      <c r="B743" s="44"/>
      <c r="C743" s="32"/>
      <c r="U743" s="50"/>
      <c r="Y743" s="25"/>
      <c r="Z743" s="25"/>
      <c r="AA743" s="25"/>
    </row>
    <row r="744" spans="2:27">
      <c r="B744" s="44"/>
      <c r="C744" s="32"/>
      <c r="U744" s="50"/>
      <c r="Y744" s="25"/>
      <c r="Z744" s="25"/>
      <c r="AA744" s="25"/>
    </row>
    <row r="745" spans="2:27">
      <c r="B745" s="44"/>
      <c r="C745" s="32"/>
      <c r="U745" s="50"/>
      <c r="Y745" s="25"/>
      <c r="Z745" s="25"/>
      <c r="AA745" s="25"/>
    </row>
    <row r="746" spans="2:27">
      <c r="B746" s="44"/>
      <c r="C746" s="32"/>
      <c r="U746" s="50"/>
      <c r="Y746" s="25"/>
      <c r="Z746" s="25"/>
      <c r="AA746" s="25"/>
    </row>
    <row r="747" spans="2:27">
      <c r="B747" s="44"/>
      <c r="C747" s="32"/>
      <c r="U747" s="50"/>
      <c r="Y747" s="25"/>
      <c r="Z747" s="25"/>
      <c r="AA747" s="25"/>
    </row>
    <row r="748" spans="2:27">
      <c r="B748" s="44"/>
      <c r="C748" s="32"/>
      <c r="U748" s="50"/>
      <c r="Y748" s="25"/>
      <c r="Z748" s="25"/>
      <c r="AA748" s="25"/>
    </row>
    <row r="749" spans="2:27">
      <c r="B749" s="44"/>
      <c r="C749" s="32"/>
      <c r="U749" s="50"/>
      <c r="Y749" s="25"/>
      <c r="Z749" s="25"/>
      <c r="AA749" s="25"/>
    </row>
    <row r="750" spans="2:27">
      <c r="B750" s="44"/>
      <c r="C750" s="32"/>
      <c r="U750" s="50"/>
      <c r="Y750" s="25"/>
      <c r="Z750" s="25"/>
      <c r="AA750" s="25"/>
    </row>
    <row r="751" spans="2:27">
      <c r="B751" s="44"/>
      <c r="C751" s="32"/>
      <c r="U751" s="50"/>
      <c r="Y751" s="25"/>
      <c r="Z751" s="25"/>
      <c r="AA751" s="25"/>
    </row>
    <row r="752" spans="2:27">
      <c r="B752" s="44"/>
      <c r="C752" s="32"/>
      <c r="U752" s="50"/>
      <c r="Y752" s="25"/>
      <c r="Z752" s="25"/>
      <c r="AA752" s="25"/>
    </row>
    <row r="753" spans="2:27">
      <c r="B753" s="44"/>
      <c r="C753" s="32"/>
      <c r="U753" s="50"/>
      <c r="Y753" s="25"/>
      <c r="Z753" s="25"/>
      <c r="AA753" s="25"/>
    </row>
    <row r="754" spans="2:27">
      <c r="B754" s="44"/>
      <c r="C754" s="32"/>
      <c r="U754" s="50"/>
      <c r="Y754" s="25"/>
      <c r="Z754" s="25"/>
      <c r="AA754" s="25"/>
    </row>
    <row r="755" spans="2:27">
      <c r="B755" s="44"/>
      <c r="C755" s="32"/>
      <c r="U755" s="50"/>
      <c r="Y755" s="25"/>
      <c r="Z755" s="25"/>
      <c r="AA755" s="25"/>
    </row>
    <row r="756" spans="2:27">
      <c r="B756" s="44"/>
      <c r="C756" s="32"/>
      <c r="U756" s="50"/>
      <c r="Y756" s="25"/>
      <c r="Z756" s="25"/>
      <c r="AA756" s="25"/>
    </row>
    <row r="757" spans="2:27">
      <c r="B757" s="44"/>
      <c r="C757" s="32"/>
      <c r="U757" s="50"/>
      <c r="Y757" s="25"/>
      <c r="Z757" s="25"/>
      <c r="AA757" s="25"/>
    </row>
    <row r="758" spans="2:27">
      <c r="B758" s="44"/>
      <c r="C758" s="32"/>
      <c r="U758" s="50"/>
      <c r="Y758" s="25"/>
      <c r="Z758" s="25"/>
      <c r="AA758" s="25"/>
    </row>
    <row r="759" spans="2:27">
      <c r="B759" s="44"/>
      <c r="C759" s="32"/>
      <c r="U759" s="50"/>
      <c r="Y759" s="25"/>
      <c r="Z759" s="25"/>
      <c r="AA759" s="25"/>
    </row>
    <row r="760" spans="2:27">
      <c r="B760" s="44"/>
      <c r="C760" s="32"/>
      <c r="U760" s="50"/>
      <c r="Y760" s="25"/>
      <c r="Z760" s="25"/>
      <c r="AA760" s="25"/>
    </row>
    <row r="761" spans="2:27">
      <c r="B761" s="44"/>
      <c r="C761" s="32"/>
      <c r="U761" s="50"/>
      <c r="Y761" s="25"/>
      <c r="Z761" s="25"/>
      <c r="AA761" s="25"/>
    </row>
    <row r="762" spans="2:27">
      <c r="B762" s="44"/>
      <c r="C762" s="32"/>
      <c r="U762" s="50"/>
      <c r="Y762" s="25"/>
      <c r="Z762" s="25"/>
      <c r="AA762" s="25"/>
    </row>
    <row r="763" spans="2:27">
      <c r="B763" s="44"/>
      <c r="C763" s="32"/>
      <c r="U763" s="50"/>
      <c r="Y763" s="25"/>
      <c r="Z763" s="25"/>
      <c r="AA763" s="25"/>
    </row>
    <row r="764" spans="2:27">
      <c r="B764" s="44"/>
      <c r="C764" s="32"/>
      <c r="U764" s="50"/>
      <c r="Y764" s="25"/>
      <c r="Z764" s="25"/>
      <c r="AA764" s="25"/>
    </row>
    <row r="765" spans="2:27">
      <c r="B765" s="44"/>
      <c r="C765" s="32"/>
      <c r="U765" s="50"/>
      <c r="Y765" s="25"/>
      <c r="Z765" s="25"/>
      <c r="AA765" s="25"/>
    </row>
    <row r="766" spans="2:27">
      <c r="B766" s="44"/>
      <c r="C766" s="32"/>
      <c r="U766" s="50"/>
      <c r="Y766" s="25"/>
      <c r="Z766" s="25"/>
      <c r="AA766" s="25"/>
    </row>
    <row r="767" spans="2:27">
      <c r="B767" s="44"/>
      <c r="C767" s="32"/>
      <c r="U767" s="50"/>
      <c r="Y767" s="25"/>
      <c r="Z767" s="25"/>
      <c r="AA767" s="25"/>
    </row>
    <row r="768" spans="2:27">
      <c r="B768" s="44"/>
      <c r="C768" s="32"/>
      <c r="U768" s="50"/>
      <c r="Y768" s="25"/>
      <c r="Z768" s="25"/>
      <c r="AA768" s="25"/>
    </row>
    <row r="769" spans="2:27">
      <c r="B769" s="44"/>
      <c r="C769" s="32"/>
      <c r="U769" s="50"/>
      <c r="Y769" s="25"/>
      <c r="Z769" s="25"/>
      <c r="AA769" s="25"/>
    </row>
    <row r="770" spans="2:27">
      <c r="B770" s="44"/>
      <c r="C770" s="32"/>
      <c r="U770" s="50"/>
      <c r="Y770" s="25"/>
      <c r="Z770" s="25"/>
      <c r="AA770" s="25"/>
    </row>
    <row r="771" spans="2:27">
      <c r="B771" s="44"/>
      <c r="C771" s="32"/>
      <c r="U771" s="50"/>
      <c r="Y771" s="25"/>
      <c r="Z771" s="25"/>
      <c r="AA771" s="25"/>
    </row>
    <row r="772" spans="2:27">
      <c r="B772" s="44"/>
      <c r="C772" s="32"/>
      <c r="U772" s="50"/>
      <c r="Y772" s="25"/>
      <c r="Z772" s="25"/>
      <c r="AA772" s="25"/>
    </row>
    <row r="773" spans="2:27">
      <c r="B773" s="44"/>
      <c r="C773" s="32"/>
      <c r="U773" s="50"/>
      <c r="Y773" s="25"/>
      <c r="Z773" s="25"/>
      <c r="AA773" s="25"/>
    </row>
    <row r="774" spans="2:27">
      <c r="B774" s="44"/>
      <c r="C774" s="32"/>
      <c r="U774" s="50"/>
      <c r="Y774" s="25"/>
      <c r="Z774" s="25"/>
      <c r="AA774" s="25"/>
    </row>
    <row r="775" spans="2:27">
      <c r="B775" s="44"/>
      <c r="C775" s="32"/>
      <c r="U775" s="50"/>
      <c r="Y775" s="25"/>
      <c r="Z775" s="25"/>
      <c r="AA775" s="25"/>
    </row>
    <row r="776" spans="2:27">
      <c r="B776" s="44"/>
      <c r="C776" s="32"/>
      <c r="U776" s="50"/>
      <c r="Y776" s="25"/>
      <c r="Z776" s="25"/>
      <c r="AA776" s="25"/>
    </row>
    <row r="777" spans="2:27">
      <c r="B777" s="44"/>
      <c r="C777" s="32"/>
      <c r="U777" s="50"/>
      <c r="Y777" s="25"/>
      <c r="Z777" s="25"/>
      <c r="AA777" s="25"/>
    </row>
    <row r="778" spans="2:27">
      <c r="B778" s="44"/>
      <c r="C778" s="32"/>
      <c r="U778" s="50"/>
      <c r="Y778" s="25"/>
      <c r="Z778" s="25"/>
      <c r="AA778" s="25"/>
    </row>
    <row r="779" spans="2:27">
      <c r="B779" s="44"/>
      <c r="C779" s="32"/>
      <c r="U779" s="50"/>
      <c r="Y779" s="25"/>
      <c r="Z779" s="25"/>
      <c r="AA779" s="25"/>
    </row>
    <row r="780" spans="2:27">
      <c r="B780" s="44"/>
      <c r="C780" s="32"/>
      <c r="U780" s="50"/>
      <c r="Y780" s="25"/>
      <c r="Z780" s="25"/>
      <c r="AA780" s="25"/>
    </row>
    <row r="781" spans="2:27">
      <c r="B781" s="44"/>
      <c r="C781" s="32"/>
      <c r="U781" s="50"/>
      <c r="Y781" s="25"/>
      <c r="Z781" s="25"/>
      <c r="AA781" s="25"/>
    </row>
    <row r="782" spans="2:27">
      <c r="B782" s="44"/>
      <c r="C782" s="32"/>
      <c r="U782" s="50"/>
      <c r="Y782" s="25"/>
      <c r="Z782" s="25"/>
      <c r="AA782" s="25"/>
    </row>
    <row r="783" spans="2:27">
      <c r="B783" s="44"/>
      <c r="C783" s="32"/>
      <c r="U783" s="50"/>
      <c r="Y783" s="25"/>
      <c r="Z783" s="25"/>
      <c r="AA783" s="25"/>
    </row>
    <row r="784" spans="2:27">
      <c r="B784" s="44"/>
      <c r="C784" s="32"/>
      <c r="U784" s="50"/>
      <c r="Y784" s="25"/>
      <c r="Z784" s="25"/>
      <c r="AA784" s="25"/>
    </row>
    <row r="785" spans="2:27">
      <c r="B785" s="44"/>
      <c r="C785" s="32"/>
      <c r="U785" s="50"/>
      <c r="Y785" s="25"/>
      <c r="Z785" s="25"/>
      <c r="AA785" s="25"/>
    </row>
    <row r="786" spans="2:27">
      <c r="B786" s="44"/>
      <c r="C786" s="32"/>
      <c r="U786" s="50"/>
      <c r="Y786" s="25"/>
      <c r="Z786" s="25"/>
      <c r="AA786" s="25"/>
    </row>
    <row r="787" spans="2:27">
      <c r="B787" s="44"/>
      <c r="C787" s="32"/>
      <c r="U787" s="50"/>
      <c r="Y787" s="25"/>
      <c r="Z787" s="25"/>
      <c r="AA787" s="25"/>
    </row>
    <row r="788" spans="2:27">
      <c r="B788" s="44"/>
      <c r="C788" s="32"/>
      <c r="U788" s="50"/>
      <c r="Y788" s="25"/>
      <c r="Z788" s="25"/>
      <c r="AA788" s="25"/>
    </row>
    <row r="789" spans="2:27">
      <c r="B789" s="44"/>
      <c r="C789" s="32"/>
      <c r="U789" s="50"/>
      <c r="Y789" s="25"/>
      <c r="Z789" s="25"/>
      <c r="AA789" s="25"/>
    </row>
    <row r="790" spans="2:27">
      <c r="B790" s="44"/>
      <c r="C790" s="32"/>
      <c r="U790" s="50"/>
      <c r="Y790" s="25"/>
      <c r="Z790" s="25"/>
      <c r="AA790" s="25"/>
    </row>
    <row r="791" spans="2:27">
      <c r="B791" s="44"/>
      <c r="C791" s="32"/>
      <c r="U791" s="50"/>
      <c r="Y791" s="25"/>
      <c r="Z791" s="25"/>
      <c r="AA791" s="25"/>
    </row>
    <row r="792" spans="2:27">
      <c r="B792" s="44"/>
      <c r="C792" s="32"/>
      <c r="U792" s="50"/>
      <c r="Y792" s="25"/>
      <c r="Z792" s="25"/>
      <c r="AA792" s="25"/>
    </row>
    <row r="793" spans="2:27">
      <c r="B793" s="44"/>
      <c r="C793" s="32"/>
      <c r="U793" s="50"/>
      <c r="Y793" s="25"/>
      <c r="Z793" s="25"/>
      <c r="AA793" s="25"/>
    </row>
    <row r="794" spans="2:27">
      <c r="B794" s="44"/>
      <c r="C794" s="32"/>
      <c r="U794" s="50"/>
      <c r="Y794" s="25"/>
      <c r="Z794" s="25"/>
      <c r="AA794" s="25"/>
    </row>
    <row r="795" spans="2:27">
      <c r="B795" s="44"/>
      <c r="C795" s="32"/>
      <c r="U795" s="50"/>
      <c r="Y795" s="25"/>
      <c r="Z795" s="25"/>
      <c r="AA795" s="25"/>
    </row>
    <row r="796" spans="2:27">
      <c r="B796" s="44"/>
      <c r="C796" s="32"/>
      <c r="U796" s="50"/>
      <c r="Y796" s="25"/>
      <c r="Z796" s="25"/>
      <c r="AA796" s="25"/>
    </row>
    <row r="797" spans="2:27">
      <c r="B797" s="44"/>
      <c r="C797" s="32"/>
      <c r="U797" s="50"/>
      <c r="Y797" s="25"/>
      <c r="Z797" s="25"/>
      <c r="AA797" s="25"/>
    </row>
    <row r="798" spans="2:27">
      <c r="B798" s="44"/>
      <c r="C798" s="32"/>
      <c r="U798" s="50"/>
      <c r="Y798" s="25"/>
      <c r="Z798" s="25"/>
      <c r="AA798" s="25"/>
    </row>
    <row r="799" spans="2:27">
      <c r="B799" s="44"/>
      <c r="C799" s="32"/>
      <c r="U799" s="50"/>
      <c r="Y799" s="25"/>
      <c r="Z799" s="25"/>
      <c r="AA799" s="25"/>
    </row>
    <row r="800" spans="2:27">
      <c r="B800" s="44"/>
      <c r="C800" s="32"/>
      <c r="U800" s="50"/>
      <c r="Y800" s="25"/>
      <c r="Z800" s="25"/>
      <c r="AA800" s="25"/>
    </row>
    <row r="801" spans="2:27">
      <c r="B801" s="44"/>
      <c r="C801" s="32"/>
      <c r="U801" s="50"/>
      <c r="Y801" s="25"/>
      <c r="Z801" s="25"/>
      <c r="AA801" s="25"/>
    </row>
    <row r="802" spans="2:27">
      <c r="B802" s="44"/>
      <c r="C802" s="32"/>
      <c r="U802" s="50"/>
      <c r="Y802" s="25"/>
      <c r="Z802" s="25"/>
      <c r="AA802" s="25"/>
    </row>
    <row r="803" spans="2:27">
      <c r="B803" s="44"/>
      <c r="C803" s="32"/>
      <c r="U803" s="50"/>
      <c r="Y803" s="25"/>
      <c r="Z803" s="25"/>
      <c r="AA803" s="25"/>
    </row>
    <row r="804" spans="2:27">
      <c r="B804" s="44"/>
      <c r="C804" s="32"/>
      <c r="U804" s="50"/>
      <c r="Y804" s="25"/>
      <c r="Z804" s="25"/>
      <c r="AA804" s="25"/>
    </row>
    <row r="805" spans="2:27">
      <c r="B805" s="44"/>
      <c r="C805" s="32"/>
      <c r="U805" s="50"/>
      <c r="Y805" s="25"/>
      <c r="Z805" s="25"/>
      <c r="AA805" s="25"/>
    </row>
    <row r="806" spans="2:27">
      <c r="B806" s="44"/>
      <c r="C806" s="32"/>
      <c r="U806" s="50"/>
      <c r="Y806" s="25"/>
      <c r="Z806" s="25"/>
      <c r="AA806" s="25"/>
    </row>
    <row r="807" spans="2:27">
      <c r="B807" s="44"/>
      <c r="C807" s="32"/>
      <c r="U807" s="50"/>
      <c r="Y807" s="25"/>
      <c r="Z807" s="25"/>
      <c r="AA807" s="25"/>
    </row>
    <row r="808" spans="2:27">
      <c r="B808" s="44"/>
      <c r="C808" s="32"/>
      <c r="U808" s="50"/>
      <c r="Y808" s="25"/>
      <c r="Z808" s="25"/>
      <c r="AA808" s="25"/>
    </row>
    <row r="809" spans="2:27">
      <c r="B809" s="44"/>
      <c r="C809" s="32"/>
      <c r="U809" s="50"/>
      <c r="Y809" s="25"/>
      <c r="Z809" s="25"/>
      <c r="AA809" s="25"/>
    </row>
    <row r="810" spans="2:27">
      <c r="B810" s="44"/>
      <c r="C810" s="32"/>
      <c r="U810" s="50"/>
      <c r="Y810" s="25"/>
      <c r="Z810" s="25"/>
      <c r="AA810" s="25"/>
    </row>
    <row r="811" spans="2:27">
      <c r="B811" s="44"/>
      <c r="C811" s="32"/>
      <c r="U811" s="50"/>
      <c r="Y811" s="25"/>
      <c r="Z811" s="25"/>
      <c r="AA811" s="25"/>
    </row>
    <row r="812" spans="2:27">
      <c r="B812" s="44"/>
      <c r="C812" s="32"/>
      <c r="U812" s="50"/>
      <c r="Y812" s="25"/>
      <c r="Z812" s="25"/>
      <c r="AA812" s="25"/>
    </row>
    <row r="813" spans="2:27">
      <c r="B813" s="44"/>
      <c r="C813" s="32"/>
      <c r="U813" s="50"/>
      <c r="Y813" s="25"/>
      <c r="Z813" s="25"/>
      <c r="AA813" s="25"/>
    </row>
    <row r="814" spans="2:27">
      <c r="B814" s="44"/>
      <c r="C814" s="32"/>
      <c r="U814" s="50"/>
      <c r="Y814" s="25"/>
      <c r="Z814" s="25"/>
      <c r="AA814" s="25"/>
    </row>
    <row r="815" spans="2:27">
      <c r="B815" s="44"/>
      <c r="C815" s="32"/>
      <c r="U815" s="50"/>
      <c r="Y815" s="25"/>
      <c r="Z815" s="25"/>
      <c r="AA815" s="25"/>
    </row>
    <row r="816" spans="2:27">
      <c r="B816" s="44"/>
      <c r="C816" s="32"/>
      <c r="U816" s="50"/>
      <c r="Y816" s="25"/>
      <c r="Z816" s="25"/>
      <c r="AA816" s="25"/>
    </row>
    <row r="817" spans="2:27">
      <c r="B817" s="44"/>
      <c r="C817" s="32"/>
      <c r="U817" s="50"/>
      <c r="Y817" s="25"/>
      <c r="Z817" s="25"/>
      <c r="AA817" s="25"/>
    </row>
    <row r="818" spans="2:27">
      <c r="B818" s="44"/>
      <c r="C818" s="32"/>
      <c r="U818" s="50"/>
      <c r="Y818" s="25"/>
      <c r="Z818" s="25"/>
      <c r="AA818" s="25"/>
    </row>
    <row r="819" spans="2:27">
      <c r="B819" s="44"/>
      <c r="C819" s="32"/>
      <c r="U819" s="50"/>
      <c r="Y819" s="25"/>
      <c r="Z819" s="25"/>
      <c r="AA819" s="25"/>
    </row>
    <row r="820" spans="2:27">
      <c r="B820" s="44"/>
      <c r="C820" s="32"/>
      <c r="U820" s="50"/>
      <c r="Y820" s="25"/>
      <c r="Z820" s="25"/>
      <c r="AA820" s="25"/>
    </row>
    <row r="821" spans="2:27">
      <c r="B821" s="44"/>
      <c r="C821" s="32"/>
      <c r="U821" s="50"/>
      <c r="Y821" s="25"/>
      <c r="Z821" s="25"/>
      <c r="AA821" s="25"/>
    </row>
    <row r="822" spans="2:27">
      <c r="B822" s="44"/>
      <c r="C822" s="32"/>
      <c r="U822" s="50"/>
      <c r="Y822" s="25"/>
      <c r="Z822" s="25"/>
      <c r="AA822" s="25"/>
    </row>
    <row r="823" spans="2:27">
      <c r="B823" s="44"/>
      <c r="C823" s="32"/>
      <c r="U823" s="50"/>
      <c r="Y823" s="25"/>
      <c r="Z823" s="25"/>
      <c r="AA823" s="25"/>
    </row>
    <row r="824" spans="2:27">
      <c r="B824" s="44"/>
      <c r="C824" s="32"/>
      <c r="U824" s="50"/>
      <c r="Y824" s="25"/>
      <c r="Z824" s="25"/>
      <c r="AA824" s="25"/>
    </row>
    <row r="825" spans="2:27">
      <c r="B825" s="44"/>
      <c r="C825" s="32"/>
      <c r="U825" s="50"/>
      <c r="Y825" s="25"/>
      <c r="Z825" s="25"/>
      <c r="AA825" s="25"/>
    </row>
    <row r="826" spans="2:27">
      <c r="B826" s="44"/>
      <c r="C826" s="32"/>
      <c r="U826" s="50"/>
      <c r="Y826" s="25"/>
      <c r="Z826" s="25"/>
      <c r="AA826" s="25"/>
    </row>
    <row r="827" spans="2:27">
      <c r="B827" s="44"/>
      <c r="C827" s="32"/>
      <c r="U827" s="50"/>
      <c r="Y827" s="25"/>
      <c r="Z827" s="25"/>
      <c r="AA827" s="25"/>
    </row>
    <row r="828" spans="2:27">
      <c r="B828" s="44"/>
      <c r="C828" s="32"/>
      <c r="U828" s="50"/>
      <c r="Y828" s="25"/>
      <c r="Z828" s="25"/>
      <c r="AA828" s="25"/>
    </row>
    <row r="829" spans="2:27">
      <c r="B829" s="44"/>
      <c r="C829" s="32"/>
      <c r="U829" s="50"/>
      <c r="Y829" s="25"/>
      <c r="Z829" s="25"/>
      <c r="AA829" s="25"/>
    </row>
    <row r="830" spans="2:27">
      <c r="B830" s="44"/>
      <c r="C830" s="32"/>
      <c r="U830" s="50"/>
      <c r="Y830" s="25"/>
      <c r="Z830" s="25"/>
      <c r="AA830" s="25"/>
    </row>
    <row r="831" spans="2:27">
      <c r="B831" s="44"/>
      <c r="C831" s="32"/>
      <c r="U831" s="50"/>
      <c r="Y831" s="25"/>
      <c r="Z831" s="25"/>
      <c r="AA831" s="25"/>
    </row>
    <row r="832" spans="2:27">
      <c r="B832" s="44"/>
      <c r="C832" s="32"/>
      <c r="U832" s="50"/>
      <c r="Y832" s="25"/>
      <c r="Z832" s="25"/>
      <c r="AA832" s="25"/>
    </row>
    <row r="833" spans="2:27">
      <c r="B833" s="44"/>
      <c r="C833" s="32"/>
      <c r="U833" s="50"/>
      <c r="Y833" s="25"/>
      <c r="Z833" s="25"/>
      <c r="AA833" s="25"/>
    </row>
    <row r="834" spans="2:27">
      <c r="B834" s="44"/>
      <c r="C834" s="32"/>
      <c r="U834" s="50"/>
      <c r="Y834" s="25"/>
      <c r="Z834" s="25"/>
      <c r="AA834" s="25"/>
    </row>
    <row r="835" spans="2:27">
      <c r="B835" s="44"/>
      <c r="C835" s="32"/>
      <c r="U835" s="50"/>
      <c r="Y835" s="25"/>
      <c r="Z835" s="25"/>
      <c r="AA835" s="25"/>
    </row>
    <row r="836" spans="2:27">
      <c r="B836" s="44"/>
      <c r="C836" s="32"/>
      <c r="U836" s="50"/>
      <c r="Y836" s="25"/>
      <c r="Z836" s="25"/>
      <c r="AA836" s="25"/>
    </row>
    <row r="837" spans="2:27">
      <c r="B837" s="44"/>
      <c r="C837" s="32"/>
      <c r="U837" s="50"/>
      <c r="Y837" s="25"/>
      <c r="Z837" s="25"/>
      <c r="AA837" s="25"/>
    </row>
    <row r="838" spans="2:27">
      <c r="B838" s="44"/>
      <c r="C838" s="32"/>
      <c r="U838" s="50"/>
      <c r="Y838" s="25"/>
      <c r="Z838" s="25"/>
      <c r="AA838" s="25"/>
    </row>
    <row r="839" spans="2:27">
      <c r="B839" s="44"/>
      <c r="C839" s="32"/>
      <c r="U839" s="50"/>
      <c r="Y839" s="25"/>
      <c r="Z839" s="25"/>
      <c r="AA839" s="25"/>
    </row>
    <row r="840" spans="2:27">
      <c r="B840" s="44"/>
      <c r="C840" s="32"/>
      <c r="U840" s="50"/>
      <c r="Y840" s="25"/>
      <c r="Z840" s="25"/>
      <c r="AA840" s="25"/>
    </row>
    <row r="841" spans="2:27">
      <c r="B841" s="44"/>
      <c r="C841" s="32"/>
      <c r="U841" s="50"/>
      <c r="Y841" s="25"/>
      <c r="Z841" s="25"/>
      <c r="AA841" s="25"/>
    </row>
    <row r="842" spans="2:27">
      <c r="B842" s="44"/>
      <c r="C842" s="32"/>
      <c r="U842" s="50"/>
      <c r="Y842" s="25"/>
      <c r="Z842" s="25"/>
      <c r="AA842" s="25"/>
    </row>
    <row r="843" spans="2:27">
      <c r="B843" s="44"/>
      <c r="C843" s="32"/>
      <c r="U843" s="50"/>
      <c r="Y843" s="25"/>
      <c r="Z843" s="25"/>
      <c r="AA843" s="25"/>
    </row>
    <row r="844" spans="2:27">
      <c r="B844" s="44"/>
      <c r="C844" s="32"/>
      <c r="U844" s="50"/>
      <c r="Y844" s="25"/>
      <c r="Z844" s="25"/>
      <c r="AA844" s="25"/>
    </row>
    <row r="845" spans="2:27">
      <c r="B845" s="44"/>
      <c r="C845" s="32"/>
      <c r="U845" s="50"/>
      <c r="Y845" s="25"/>
      <c r="Z845" s="25"/>
      <c r="AA845" s="25"/>
    </row>
    <row r="846" spans="2:27">
      <c r="B846" s="44"/>
      <c r="C846" s="32"/>
      <c r="U846" s="50"/>
      <c r="Y846" s="25"/>
      <c r="Z846" s="25"/>
      <c r="AA846" s="25"/>
    </row>
    <row r="847" spans="2:27">
      <c r="B847" s="44"/>
      <c r="C847" s="32"/>
      <c r="U847" s="50"/>
      <c r="Y847" s="25"/>
      <c r="Z847" s="25"/>
      <c r="AA847" s="25"/>
    </row>
    <row r="848" spans="2:27">
      <c r="B848" s="44"/>
      <c r="C848" s="32"/>
      <c r="U848" s="50"/>
      <c r="Y848" s="25"/>
      <c r="Z848" s="25"/>
      <c r="AA848" s="25"/>
    </row>
    <row r="849" spans="2:27">
      <c r="B849" s="44"/>
      <c r="C849" s="32"/>
      <c r="U849" s="50"/>
      <c r="Y849" s="25"/>
      <c r="Z849" s="25"/>
      <c r="AA849" s="25"/>
    </row>
    <row r="850" spans="2:27">
      <c r="B850" s="44"/>
      <c r="C850" s="32"/>
      <c r="U850" s="50"/>
      <c r="Y850" s="25"/>
      <c r="Z850" s="25"/>
      <c r="AA850" s="25"/>
    </row>
    <row r="851" spans="2:27">
      <c r="B851" s="44"/>
      <c r="C851" s="32"/>
      <c r="U851" s="50"/>
      <c r="Y851" s="25"/>
      <c r="Z851" s="25"/>
      <c r="AA851" s="25"/>
    </row>
    <row r="852" spans="2:27">
      <c r="B852" s="44"/>
      <c r="C852" s="32"/>
      <c r="U852" s="50"/>
      <c r="Y852" s="25"/>
      <c r="Z852" s="25"/>
      <c r="AA852" s="25"/>
    </row>
    <row r="853" spans="2:27">
      <c r="B853" s="44"/>
      <c r="C853" s="32"/>
      <c r="U853" s="50"/>
      <c r="Y853" s="25"/>
      <c r="Z853" s="25"/>
      <c r="AA853" s="25"/>
    </row>
    <row r="854" spans="2:27">
      <c r="B854" s="44"/>
      <c r="C854" s="32"/>
      <c r="U854" s="50"/>
      <c r="Y854" s="25"/>
      <c r="Z854" s="25"/>
      <c r="AA854" s="25"/>
    </row>
    <row r="855" spans="2:27">
      <c r="B855" s="44"/>
      <c r="C855" s="32"/>
      <c r="U855" s="50"/>
      <c r="Y855" s="25"/>
      <c r="Z855" s="25"/>
      <c r="AA855" s="25"/>
    </row>
    <row r="856" spans="2:27">
      <c r="B856" s="44"/>
      <c r="C856" s="32"/>
      <c r="U856" s="50"/>
      <c r="Y856" s="25"/>
      <c r="Z856" s="25"/>
      <c r="AA856" s="25"/>
    </row>
    <row r="857" spans="2:27">
      <c r="B857" s="44"/>
      <c r="C857" s="32"/>
      <c r="U857" s="50"/>
      <c r="Y857" s="25"/>
      <c r="Z857" s="25"/>
      <c r="AA857" s="25"/>
    </row>
    <row r="858" spans="2:27">
      <c r="B858" s="44"/>
      <c r="C858" s="32"/>
      <c r="U858" s="50"/>
      <c r="Y858" s="25"/>
      <c r="Z858" s="25"/>
      <c r="AA858" s="25"/>
    </row>
    <row r="859" spans="2:27">
      <c r="B859" s="44"/>
      <c r="C859" s="32"/>
      <c r="U859" s="50"/>
      <c r="Y859" s="25"/>
      <c r="Z859" s="25"/>
      <c r="AA859" s="25"/>
    </row>
    <row r="860" spans="2:27">
      <c r="B860" s="44"/>
      <c r="C860" s="32"/>
      <c r="U860" s="50"/>
      <c r="Y860" s="25"/>
      <c r="Z860" s="25"/>
      <c r="AA860" s="25"/>
    </row>
    <row r="861" spans="2:27">
      <c r="B861" s="44"/>
      <c r="C861" s="32"/>
      <c r="U861" s="50"/>
      <c r="Y861" s="25"/>
      <c r="Z861" s="25"/>
      <c r="AA861" s="25"/>
    </row>
    <row r="862" spans="2:27">
      <c r="B862" s="44"/>
      <c r="C862" s="32"/>
      <c r="U862" s="50"/>
      <c r="Y862" s="25"/>
      <c r="Z862" s="25"/>
      <c r="AA862" s="25"/>
    </row>
    <row r="863" spans="2:27">
      <c r="B863" s="44"/>
      <c r="C863" s="32"/>
      <c r="U863" s="50"/>
      <c r="Y863" s="25"/>
      <c r="Z863" s="25"/>
      <c r="AA863" s="25"/>
    </row>
    <row r="864" spans="2:27">
      <c r="B864" s="44"/>
      <c r="C864" s="32"/>
      <c r="U864" s="50"/>
      <c r="Y864" s="25"/>
      <c r="Z864" s="25"/>
      <c r="AA864" s="25"/>
    </row>
    <row r="865" spans="2:27">
      <c r="B865" s="44"/>
      <c r="C865" s="32"/>
      <c r="U865" s="50"/>
      <c r="Y865" s="25"/>
      <c r="Z865" s="25"/>
      <c r="AA865" s="25"/>
    </row>
    <row r="866" spans="2:27">
      <c r="B866" s="44"/>
      <c r="C866" s="32"/>
      <c r="U866" s="50"/>
      <c r="Y866" s="25"/>
      <c r="Z866" s="25"/>
      <c r="AA866" s="25"/>
    </row>
    <row r="867" spans="2:27">
      <c r="B867" s="44"/>
      <c r="C867" s="32"/>
      <c r="U867" s="50"/>
      <c r="Y867" s="25"/>
      <c r="Z867" s="25"/>
      <c r="AA867" s="25"/>
    </row>
    <row r="868" spans="2:27">
      <c r="B868" s="44"/>
      <c r="C868" s="32"/>
      <c r="U868" s="50"/>
      <c r="Y868" s="25"/>
      <c r="Z868" s="25"/>
      <c r="AA868" s="25"/>
    </row>
    <row r="869" spans="2:27">
      <c r="B869" s="44"/>
      <c r="C869" s="32"/>
      <c r="U869" s="50"/>
      <c r="Y869" s="25"/>
      <c r="Z869" s="25"/>
      <c r="AA869" s="25"/>
    </row>
    <row r="870" spans="2:27">
      <c r="B870" s="44"/>
      <c r="C870" s="32"/>
      <c r="U870" s="50"/>
      <c r="Y870" s="25"/>
      <c r="Z870" s="25"/>
      <c r="AA870" s="25"/>
    </row>
    <row r="871" spans="2:27">
      <c r="B871" s="44"/>
      <c r="C871" s="32"/>
      <c r="U871" s="50"/>
      <c r="Y871" s="25"/>
      <c r="Z871" s="25"/>
      <c r="AA871" s="25"/>
    </row>
    <row r="872" spans="2:27">
      <c r="B872" s="44"/>
      <c r="C872" s="32"/>
      <c r="U872" s="50"/>
      <c r="Y872" s="25"/>
      <c r="Z872" s="25"/>
      <c r="AA872" s="25"/>
    </row>
    <row r="873" spans="2:27">
      <c r="B873" s="44"/>
      <c r="C873" s="32"/>
      <c r="U873" s="50"/>
      <c r="Y873" s="25"/>
      <c r="Z873" s="25"/>
      <c r="AA873" s="25"/>
    </row>
    <row r="874" spans="2:27">
      <c r="B874" s="44"/>
      <c r="C874" s="32"/>
      <c r="U874" s="50"/>
      <c r="Y874" s="25"/>
      <c r="Z874" s="25"/>
      <c r="AA874" s="25"/>
    </row>
    <row r="875" spans="2:27">
      <c r="B875" s="44"/>
      <c r="C875" s="32"/>
      <c r="U875" s="50"/>
      <c r="Y875" s="25"/>
      <c r="Z875" s="25"/>
      <c r="AA875" s="25"/>
    </row>
    <row r="876" spans="2:27">
      <c r="B876" s="44"/>
      <c r="C876" s="32"/>
      <c r="U876" s="50"/>
      <c r="Y876" s="25"/>
      <c r="Z876" s="25"/>
      <c r="AA876" s="25"/>
    </row>
    <row r="877" spans="2:27">
      <c r="B877" s="44"/>
      <c r="C877" s="32"/>
      <c r="U877" s="50"/>
      <c r="Y877" s="25"/>
      <c r="Z877" s="25"/>
      <c r="AA877" s="25"/>
    </row>
    <row r="878" spans="2:27">
      <c r="B878" s="44"/>
      <c r="C878" s="32"/>
      <c r="U878" s="50"/>
      <c r="Y878" s="25"/>
      <c r="Z878" s="25"/>
      <c r="AA878" s="25"/>
    </row>
    <row r="879" spans="2:27">
      <c r="B879" s="44"/>
      <c r="C879" s="32"/>
      <c r="U879" s="50"/>
      <c r="Y879" s="25"/>
      <c r="Z879" s="25"/>
      <c r="AA879" s="25"/>
    </row>
    <row r="880" spans="2:27">
      <c r="B880" s="44"/>
      <c r="C880" s="32"/>
      <c r="U880" s="50"/>
      <c r="Y880" s="25"/>
      <c r="Z880" s="25"/>
      <c r="AA880" s="25"/>
    </row>
    <row r="881" spans="2:27">
      <c r="B881" s="44"/>
      <c r="C881" s="32"/>
      <c r="U881" s="50"/>
      <c r="Y881" s="25"/>
      <c r="Z881" s="25"/>
      <c r="AA881" s="25"/>
    </row>
    <row r="882" spans="2:27">
      <c r="B882" s="44"/>
      <c r="C882" s="32"/>
      <c r="U882" s="50"/>
      <c r="Y882" s="25"/>
      <c r="Z882" s="25"/>
      <c r="AA882" s="25"/>
    </row>
    <row r="883" spans="2:27">
      <c r="B883" s="44"/>
      <c r="C883" s="32"/>
      <c r="U883" s="50"/>
      <c r="Y883" s="25"/>
      <c r="Z883" s="25"/>
      <c r="AA883" s="25"/>
    </row>
    <row r="884" spans="2:27">
      <c r="B884" s="44"/>
      <c r="C884" s="32"/>
      <c r="U884" s="50"/>
      <c r="Y884" s="25"/>
      <c r="Z884" s="25"/>
      <c r="AA884" s="25"/>
    </row>
    <row r="885" spans="2:27">
      <c r="B885" s="44"/>
      <c r="C885" s="32"/>
      <c r="U885" s="50"/>
      <c r="Y885" s="25"/>
      <c r="Z885" s="25"/>
      <c r="AA885" s="25"/>
    </row>
    <row r="886" spans="2:27">
      <c r="B886" s="44"/>
      <c r="C886" s="32"/>
      <c r="U886" s="50"/>
      <c r="Y886" s="25"/>
      <c r="Z886" s="25"/>
      <c r="AA886" s="25"/>
    </row>
    <row r="887" spans="2:27">
      <c r="B887" s="44"/>
      <c r="C887" s="32"/>
      <c r="U887" s="50"/>
      <c r="Y887" s="25"/>
      <c r="Z887" s="25"/>
      <c r="AA887" s="25"/>
    </row>
    <row r="888" spans="2:27">
      <c r="B888" s="44"/>
      <c r="C888" s="32"/>
      <c r="U888" s="50"/>
      <c r="Y888" s="25"/>
      <c r="Z888" s="25"/>
      <c r="AA888" s="25"/>
    </row>
    <row r="889" spans="2:27">
      <c r="B889" s="44"/>
      <c r="C889" s="32"/>
      <c r="U889" s="50"/>
      <c r="Y889" s="25"/>
      <c r="Z889" s="25"/>
      <c r="AA889" s="25"/>
    </row>
    <row r="890" spans="2:27">
      <c r="B890" s="44"/>
      <c r="C890" s="32"/>
      <c r="U890" s="50"/>
      <c r="Y890" s="25"/>
      <c r="Z890" s="25"/>
      <c r="AA890" s="25"/>
    </row>
    <row r="891" spans="2:27">
      <c r="B891" s="44"/>
      <c r="C891" s="32"/>
      <c r="U891" s="50"/>
      <c r="Y891" s="25"/>
      <c r="Z891" s="25"/>
      <c r="AA891" s="25"/>
    </row>
    <row r="892" spans="2:27">
      <c r="B892" s="44"/>
      <c r="C892" s="32"/>
      <c r="U892" s="50"/>
      <c r="Y892" s="25"/>
      <c r="Z892" s="25"/>
      <c r="AA892" s="25"/>
    </row>
    <row r="893" spans="2:27">
      <c r="B893" s="44"/>
      <c r="C893" s="32"/>
      <c r="U893" s="50"/>
      <c r="Y893" s="25"/>
      <c r="Z893" s="25"/>
      <c r="AA893" s="25"/>
    </row>
    <row r="894" spans="2:27">
      <c r="B894" s="44"/>
      <c r="C894" s="32"/>
      <c r="U894" s="50"/>
      <c r="Y894" s="25"/>
      <c r="Z894" s="25"/>
      <c r="AA894" s="25"/>
    </row>
    <row r="895" spans="2:27">
      <c r="B895" s="44"/>
      <c r="C895" s="32"/>
      <c r="U895" s="50"/>
      <c r="Y895" s="25"/>
      <c r="Z895" s="25"/>
      <c r="AA895" s="25"/>
    </row>
    <row r="896" spans="2:27">
      <c r="B896" s="44"/>
      <c r="C896" s="32"/>
      <c r="U896" s="50"/>
      <c r="Y896" s="25"/>
      <c r="Z896" s="25"/>
      <c r="AA896" s="25"/>
    </row>
    <row r="897" spans="2:27">
      <c r="B897" s="44"/>
      <c r="C897" s="32"/>
      <c r="U897" s="50"/>
      <c r="Y897" s="25"/>
      <c r="Z897" s="25"/>
      <c r="AA897" s="25"/>
    </row>
    <row r="898" spans="2:27">
      <c r="B898" s="44"/>
      <c r="C898" s="32"/>
      <c r="U898" s="50"/>
      <c r="Y898" s="25"/>
      <c r="Z898" s="25"/>
      <c r="AA898" s="25"/>
    </row>
    <row r="899" spans="2:27">
      <c r="B899" s="44"/>
      <c r="C899" s="32"/>
      <c r="U899" s="50"/>
      <c r="Y899" s="25"/>
      <c r="Z899" s="25"/>
      <c r="AA899" s="25"/>
    </row>
    <row r="900" spans="2:27">
      <c r="B900" s="44"/>
      <c r="C900" s="32"/>
      <c r="U900" s="50"/>
      <c r="Y900" s="25"/>
      <c r="Z900" s="25"/>
      <c r="AA900" s="25"/>
    </row>
    <row r="901" spans="2:27">
      <c r="B901" s="44"/>
      <c r="C901" s="32"/>
      <c r="U901" s="50"/>
      <c r="Y901" s="25"/>
      <c r="Z901" s="25"/>
      <c r="AA901" s="25"/>
    </row>
    <row r="902" spans="2:27">
      <c r="B902" s="44"/>
      <c r="C902" s="32"/>
      <c r="U902" s="50"/>
      <c r="Y902" s="25"/>
      <c r="Z902" s="25"/>
      <c r="AA902" s="25"/>
    </row>
    <row r="903" spans="2:27">
      <c r="B903" s="44"/>
      <c r="C903" s="32"/>
      <c r="U903" s="50"/>
      <c r="Y903" s="25"/>
      <c r="Z903" s="25"/>
      <c r="AA903" s="25"/>
    </row>
    <row r="904" spans="2:27">
      <c r="B904" s="44"/>
      <c r="C904" s="32"/>
      <c r="U904" s="50"/>
      <c r="Y904" s="25"/>
      <c r="Z904" s="25"/>
      <c r="AA904" s="25"/>
    </row>
    <row r="905" spans="2:27">
      <c r="B905" s="44"/>
      <c r="C905" s="32"/>
      <c r="U905" s="50"/>
      <c r="Y905" s="25"/>
      <c r="Z905" s="25"/>
      <c r="AA905" s="25"/>
    </row>
    <row r="906" spans="2:27">
      <c r="B906" s="44"/>
      <c r="C906" s="32"/>
      <c r="U906" s="50"/>
      <c r="Y906" s="25"/>
      <c r="Z906" s="25"/>
      <c r="AA906" s="25"/>
    </row>
    <row r="907" spans="2:27">
      <c r="B907" s="44"/>
      <c r="C907" s="32"/>
      <c r="U907" s="50"/>
      <c r="Y907" s="25"/>
      <c r="Z907" s="25"/>
      <c r="AA907" s="25"/>
    </row>
    <row r="908" spans="2:27">
      <c r="B908" s="44"/>
      <c r="C908" s="32"/>
      <c r="U908" s="50"/>
      <c r="Y908" s="25"/>
      <c r="Z908" s="25"/>
      <c r="AA908" s="25"/>
    </row>
    <row r="909" spans="2:27">
      <c r="B909" s="44"/>
      <c r="C909" s="32"/>
      <c r="U909" s="50"/>
      <c r="Y909" s="25"/>
      <c r="Z909" s="25"/>
      <c r="AA909" s="25"/>
    </row>
    <row r="910" spans="2:27">
      <c r="B910" s="44"/>
      <c r="C910" s="32"/>
      <c r="U910" s="50"/>
      <c r="Y910" s="25"/>
      <c r="Z910" s="25"/>
      <c r="AA910" s="25"/>
    </row>
    <row r="911" spans="2:27">
      <c r="B911" s="44"/>
      <c r="C911" s="32"/>
      <c r="U911" s="50"/>
      <c r="Y911" s="25"/>
      <c r="Z911" s="25"/>
      <c r="AA911" s="25"/>
    </row>
    <row r="912" spans="2:27">
      <c r="B912" s="44"/>
      <c r="C912" s="32"/>
      <c r="U912" s="50"/>
      <c r="Y912" s="25"/>
      <c r="Z912" s="25"/>
      <c r="AA912" s="25"/>
    </row>
    <row r="913" spans="2:27">
      <c r="B913" s="44"/>
      <c r="C913" s="32"/>
      <c r="U913" s="50"/>
      <c r="Y913" s="25"/>
      <c r="Z913" s="25"/>
      <c r="AA913" s="25"/>
    </row>
    <row r="914" spans="2:27">
      <c r="B914" s="44"/>
      <c r="C914" s="32"/>
      <c r="U914" s="50"/>
      <c r="Y914" s="25"/>
      <c r="Z914" s="25"/>
      <c r="AA914" s="25"/>
    </row>
    <row r="915" spans="2:27">
      <c r="B915" s="44"/>
      <c r="C915" s="32"/>
      <c r="U915" s="50"/>
      <c r="Y915" s="25"/>
      <c r="Z915" s="25"/>
      <c r="AA915" s="25"/>
    </row>
    <row r="916" spans="2:27">
      <c r="B916" s="44"/>
      <c r="C916" s="32"/>
      <c r="U916" s="50"/>
      <c r="Y916" s="25"/>
      <c r="Z916" s="25"/>
      <c r="AA916" s="25"/>
    </row>
    <row r="917" spans="2:27">
      <c r="B917" s="44"/>
      <c r="C917" s="32"/>
      <c r="U917" s="50"/>
      <c r="Y917" s="25"/>
      <c r="Z917" s="25"/>
      <c r="AA917" s="25"/>
    </row>
    <row r="918" spans="2:27">
      <c r="B918" s="44"/>
      <c r="C918" s="32"/>
      <c r="U918" s="50"/>
      <c r="Y918" s="25"/>
      <c r="Z918" s="25"/>
      <c r="AA918" s="25"/>
    </row>
    <row r="919" spans="2:27">
      <c r="B919" s="44"/>
      <c r="C919" s="32"/>
      <c r="U919" s="50"/>
      <c r="Y919" s="25"/>
      <c r="Z919" s="25"/>
      <c r="AA919" s="25"/>
    </row>
    <row r="920" spans="2:27">
      <c r="B920" s="44"/>
      <c r="C920" s="32"/>
      <c r="U920" s="50"/>
      <c r="Y920" s="25"/>
      <c r="Z920" s="25"/>
      <c r="AA920" s="25"/>
    </row>
    <row r="921" spans="2:27">
      <c r="B921" s="44"/>
      <c r="C921" s="32"/>
      <c r="U921" s="50"/>
      <c r="Y921" s="25"/>
      <c r="Z921" s="25"/>
      <c r="AA921" s="25"/>
    </row>
    <row r="922" spans="2:27">
      <c r="B922" s="44"/>
      <c r="C922" s="32"/>
      <c r="U922" s="50"/>
      <c r="Y922" s="25"/>
      <c r="Z922" s="25"/>
      <c r="AA922" s="25"/>
    </row>
    <row r="923" spans="2:27">
      <c r="B923" s="44"/>
      <c r="C923" s="32"/>
      <c r="U923" s="50"/>
      <c r="Y923" s="25"/>
      <c r="Z923" s="25"/>
      <c r="AA923" s="25"/>
    </row>
    <row r="924" spans="2:27">
      <c r="B924" s="44"/>
      <c r="C924" s="32"/>
      <c r="U924" s="50"/>
      <c r="Y924" s="25"/>
      <c r="Z924" s="25"/>
      <c r="AA924" s="25"/>
    </row>
    <row r="925" spans="2:27">
      <c r="B925" s="44"/>
      <c r="C925" s="32"/>
      <c r="U925" s="50"/>
      <c r="Y925" s="25"/>
      <c r="Z925" s="25"/>
      <c r="AA925" s="25"/>
    </row>
    <row r="926" spans="2:27">
      <c r="B926" s="44"/>
      <c r="C926" s="32"/>
      <c r="U926" s="50"/>
      <c r="Y926" s="25"/>
      <c r="Z926" s="25"/>
      <c r="AA926" s="25"/>
    </row>
    <row r="927" spans="2:27">
      <c r="B927" s="44"/>
      <c r="C927" s="32"/>
      <c r="U927" s="50"/>
      <c r="Y927" s="25"/>
      <c r="Z927" s="25"/>
      <c r="AA927" s="25"/>
    </row>
    <row r="928" spans="2:27">
      <c r="B928" s="44"/>
      <c r="C928" s="32"/>
      <c r="U928" s="50"/>
      <c r="Y928" s="25"/>
      <c r="Z928" s="25"/>
      <c r="AA928" s="25"/>
    </row>
    <row r="929" spans="2:27">
      <c r="B929" s="44"/>
      <c r="C929" s="32"/>
      <c r="U929" s="50"/>
      <c r="Y929" s="25"/>
      <c r="Z929" s="25"/>
      <c r="AA929" s="25"/>
    </row>
    <row r="930" spans="2:27">
      <c r="B930" s="44"/>
      <c r="C930" s="32"/>
      <c r="U930" s="50"/>
      <c r="Y930" s="25"/>
      <c r="Z930" s="25"/>
      <c r="AA930" s="25"/>
    </row>
    <row r="931" spans="2:27">
      <c r="B931" s="44"/>
      <c r="C931" s="32"/>
      <c r="U931" s="50"/>
      <c r="Y931" s="25"/>
      <c r="Z931" s="25"/>
      <c r="AA931" s="25"/>
    </row>
    <row r="932" spans="2:27">
      <c r="B932" s="44"/>
      <c r="C932" s="32"/>
      <c r="U932" s="50"/>
      <c r="Y932" s="25"/>
      <c r="Z932" s="25"/>
      <c r="AA932" s="25"/>
    </row>
    <row r="933" spans="2:27">
      <c r="B933" s="44"/>
      <c r="C933" s="32"/>
      <c r="U933" s="50"/>
      <c r="Y933" s="25"/>
      <c r="Z933" s="25"/>
      <c r="AA933" s="25"/>
    </row>
    <row r="934" spans="2:27">
      <c r="B934" s="44"/>
      <c r="C934" s="32"/>
      <c r="U934" s="50"/>
      <c r="Y934" s="25"/>
      <c r="Z934" s="25"/>
      <c r="AA934" s="25"/>
    </row>
    <row r="935" spans="2:27">
      <c r="B935" s="44"/>
      <c r="C935" s="32"/>
      <c r="U935" s="50"/>
      <c r="Y935" s="25"/>
      <c r="Z935" s="25"/>
      <c r="AA935" s="25"/>
    </row>
    <row r="936" spans="2:27">
      <c r="B936" s="44"/>
      <c r="C936" s="32"/>
      <c r="U936" s="50"/>
      <c r="Y936" s="25"/>
      <c r="Z936" s="25"/>
      <c r="AA936" s="25"/>
    </row>
    <row r="937" spans="2:27">
      <c r="B937" s="44"/>
      <c r="C937" s="32"/>
      <c r="U937" s="50"/>
      <c r="Y937" s="25"/>
      <c r="Z937" s="25"/>
      <c r="AA937" s="25"/>
    </row>
    <row r="938" spans="2:27">
      <c r="B938" s="44"/>
      <c r="C938" s="32"/>
      <c r="U938" s="50"/>
      <c r="Y938" s="25"/>
      <c r="Z938" s="25"/>
      <c r="AA938" s="25"/>
    </row>
    <row r="939" spans="2:27">
      <c r="B939" s="44"/>
      <c r="C939" s="32"/>
      <c r="U939" s="50"/>
      <c r="Y939" s="25"/>
      <c r="Z939" s="25"/>
      <c r="AA939" s="25"/>
    </row>
    <row r="940" spans="2:27">
      <c r="B940" s="44"/>
      <c r="C940" s="32"/>
      <c r="U940" s="50"/>
      <c r="Y940" s="25"/>
      <c r="Z940" s="25"/>
      <c r="AA940" s="25"/>
    </row>
    <row r="941" spans="2:27">
      <c r="B941" s="44"/>
      <c r="C941" s="32"/>
      <c r="U941" s="50"/>
      <c r="Y941" s="25"/>
      <c r="Z941" s="25"/>
      <c r="AA941" s="25"/>
    </row>
    <row r="942" spans="2:27">
      <c r="B942" s="44"/>
      <c r="C942" s="32"/>
      <c r="U942" s="50"/>
      <c r="Y942" s="25"/>
      <c r="Z942" s="25"/>
      <c r="AA942" s="25"/>
    </row>
    <row r="943" spans="2:27">
      <c r="B943" s="44"/>
      <c r="C943" s="32"/>
      <c r="U943" s="50"/>
      <c r="Y943" s="25"/>
      <c r="Z943" s="25"/>
      <c r="AA943" s="25"/>
    </row>
    <row r="944" spans="2:27">
      <c r="B944" s="44"/>
      <c r="C944" s="32"/>
      <c r="U944" s="50"/>
      <c r="Y944" s="25"/>
      <c r="Z944" s="25"/>
      <c r="AA944" s="25"/>
    </row>
    <row r="945" spans="2:27">
      <c r="B945" s="44"/>
      <c r="C945" s="32"/>
      <c r="U945" s="50"/>
      <c r="Y945" s="25"/>
      <c r="Z945" s="25"/>
      <c r="AA945" s="25"/>
    </row>
    <row r="946" spans="2:27">
      <c r="B946" s="44"/>
      <c r="C946" s="32"/>
      <c r="U946" s="50"/>
      <c r="Y946" s="25"/>
      <c r="Z946" s="25"/>
      <c r="AA946" s="25"/>
    </row>
    <row r="947" spans="2:27">
      <c r="B947" s="44"/>
      <c r="C947" s="32"/>
      <c r="U947" s="50"/>
      <c r="Y947" s="25"/>
      <c r="Z947" s="25"/>
      <c r="AA947" s="25"/>
    </row>
    <row r="948" spans="2:27">
      <c r="B948" s="44"/>
      <c r="C948" s="32"/>
      <c r="U948" s="50"/>
      <c r="Y948" s="25"/>
      <c r="Z948" s="25"/>
      <c r="AA948" s="25"/>
    </row>
    <row r="949" spans="2:27">
      <c r="B949" s="44"/>
      <c r="C949" s="32"/>
      <c r="U949" s="50"/>
      <c r="Y949" s="25"/>
      <c r="Z949" s="25"/>
      <c r="AA949" s="25"/>
    </row>
    <row r="950" spans="2:27">
      <c r="B950" s="44"/>
      <c r="C950" s="32"/>
      <c r="U950" s="50"/>
      <c r="Y950" s="25"/>
      <c r="Z950" s="25"/>
      <c r="AA950" s="25"/>
    </row>
    <row r="951" spans="2:27">
      <c r="B951" s="44"/>
      <c r="C951" s="32"/>
      <c r="U951" s="50"/>
      <c r="Y951" s="25"/>
      <c r="Z951" s="25"/>
      <c r="AA951" s="25"/>
    </row>
    <row r="952" spans="2:27">
      <c r="B952" s="44"/>
      <c r="C952" s="32"/>
      <c r="U952" s="50"/>
      <c r="Y952" s="25"/>
      <c r="Z952" s="25"/>
      <c r="AA952" s="25"/>
    </row>
    <row r="953" spans="2:27">
      <c r="B953" s="44"/>
      <c r="C953" s="32"/>
      <c r="U953" s="50"/>
      <c r="Y953" s="25"/>
      <c r="Z953" s="25"/>
      <c r="AA953" s="25"/>
    </row>
    <row r="954" spans="2:27">
      <c r="B954" s="44"/>
      <c r="C954" s="32"/>
      <c r="U954" s="50"/>
      <c r="Y954" s="25"/>
      <c r="Z954" s="25"/>
      <c r="AA954" s="25"/>
    </row>
    <row r="955" spans="2:27">
      <c r="B955" s="44"/>
      <c r="C955" s="32"/>
      <c r="U955" s="50"/>
      <c r="Y955" s="25"/>
      <c r="Z955" s="25"/>
      <c r="AA955" s="25"/>
    </row>
    <row r="956" spans="2:27">
      <c r="B956" s="44"/>
      <c r="C956" s="32"/>
      <c r="U956" s="50"/>
      <c r="Y956" s="25"/>
      <c r="Z956" s="25"/>
      <c r="AA956" s="25"/>
    </row>
    <row r="957" spans="2:27">
      <c r="B957" s="44"/>
      <c r="C957" s="32"/>
      <c r="U957" s="50"/>
      <c r="Y957" s="25"/>
      <c r="Z957" s="25"/>
      <c r="AA957" s="25"/>
    </row>
    <row r="958" spans="2:27">
      <c r="B958" s="44"/>
      <c r="C958" s="32"/>
      <c r="U958" s="50"/>
      <c r="Y958" s="25"/>
      <c r="Z958" s="25"/>
      <c r="AA958" s="25"/>
    </row>
    <row r="959" spans="2:27">
      <c r="B959" s="44"/>
      <c r="C959" s="32"/>
      <c r="U959" s="50"/>
      <c r="Y959" s="25"/>
      <c r="Z959" s="25"/>
      <c r="AA959" s="25"/>
    </row>
    <row r="960" spans="2:27">
      <c r="B960" s="44"/>
      <c r="C960" s="32"/>
      <c r="U960" s="50"/>
      <c r="Y960" s="25"/>
      <c r="Z960" s="25"/>
      <c r="AA960" s="25"/>
    </row>
    <row r="961" spans="2:27">
      <c r="B961" s="44"/>
      <c r="C961" s="32"/>
      <c r="U961" s="50"/>
      <c r="Y961" s="25"/>
      <c r="Z961" s="25"/>
      <c r="AA961" s="25"/>
    </row>
    <row r="962" spans="2:27">
      <c r="B962" s="44"/>
      <c r="C962" s="32"/>
      <c r="U962" s="50"/>
      <c r="Y962" s="25"/>
      <c r="Z962" s="25"/>
      <c r="AA962" s="25"/>
    </row>
    <row r="963" spans="2:27">
      <c r="B963" s="44"/>
      <c r="C963" s="32"/>
      <c r="U963" s="50"/>
      <c r="Y963" s="25"/>
      <c r="Z963" s="25"/>
      <c r="AA963" s="25"/>
    </row>
    <row r="964" spans="2:27">
      <c r="B964" s="44"/>
      <c r="C964" s="32"/>
      <c r="U964" s="50"/>
      <c r="Y964" s="25"/>
      <c r="Z964" s="25"/>
      <c r="AA964" s="25"/>
    </row>
    <row r="965" spans="2:27">
      <c r="B965" s="44"/>
      <c r="C965" s="32"/>
      <c r="U965" s="50"/>
      <c r="Y965" s="25"/>
      <c r="Z965" s="25"/>
      <c r="AA965" s="25"/>
    </row>
    <row r="966" spans="2:27">
      <c r="B966" s="44"/>
      <c r="C966" s="32"/>
      <c r="U966" s="50"/>
      <c r="Y966" s="25"/>
      <c r="Z966" s="25"/>
      <c r="AA966" s="25"/>
    </row>
    <row r="967" spans="2:27">
      <c r="B967" s="44"/>
      <c r="C967" s="32"/>
      <c r="U967" s="50"/>
      <c r="Y967" s="25"/>
      <c r="Z967" s="25"/>
      <c r="AA967" s="25"/>
    </row>
    <row r="968" spans="2:27">
      <c r="B968" s="44"/>
      <c r="C968" s="32"/>
      <c r="U968" s="50"/>
      <c r="Y968" s="25"/>
      <c r="Z968" s="25"/>
      <c r="AA968" s="25"/>
    </row>
    <row r="969" spans="2:27">
      <c r="B969" s="44"/>
      <c r="C969" s="32"/>
      <c r="U969" s="50"/>
      <c r="Y969" s="25"/>
      <c r="Z969" s="25"/>
      <c r="AA969" s="25"/>
    </row>
    <row r="970" spans="2:27">
      <c r="B970" s="44"/>
      <c r="C970" s="32"/>
      <c r="U970" s="50"/>
      <c r="Y970" s="25"/>
      <c r="Z970" s="25"/>
      <c r="AA970" s="25"/>
    </row>
    <row r="971" spans="2:27">
      <c r="B971" s="44"/>
      <c r="C971" s="32"/>
      <c r="U971" s="50"/>
      <c r="Y971" s="25"/>
      <c r="Z971" s="25"/>
      <c r="AA971" s="25"/>
    </row>
    <row r="972" spans="2:27">
      <c r="B972" s="44"/>
      <c r="C972" s="32"/>
      <c r="U972" s="50"/>
      <c r="Y972" s="25"/>
      <c r="Z972" s="25"/>
      <c r="AA972" s="25"/>
    </row>
    <row r="973" spans="2:27">
      <c r="B973" s="44"/>
      <c r="C973" s="32"/>
      <c r="U973" s="50"/>
      <c r="Y973" s="25"/>
      <c r="Z973" s="25"/>
      <c r="AA973" s="25"/>
    </row>
    <row r="974" spans="2:27">
      <c r="B974" s="44"/>
      <c r="C974" s="32"/>
      <c r="U974" s="50"/>
      <c r="Y974" s="25"/>
      <c r="Z974" s="25"/>
      <c r="AA974" s="25"/>
    </row>
    <row r="975" spans="2:27">
      <c r="B975" s="44"/>
      <c r="C975" s="32"/>
      <c r="U975" s="50"/>
      <c r="Y975" s="25"/>
      <c r="Z975" s="25"/>
      <c r="AA975" s="25"/>
    </row>
    <row r="976" spans="2:27">
      <c r="B976" s="44"/>
      <c r="C976" s="32"/>
      <c r="U976" s="50"/>
      <c r="Y976" s="25"/>
      <c r="Z976" s="25"/>
      <c r="AA976" s="25"/>
    </row>
    <row r="977" spans="2:27">
      <c r="B977" s="44"/>
      <c r="C977" s="32"/>
      <c r="U977" s="50"/>
      <c r="Y977" s="25"/>
      <c r="Z977" s="25"/>
      <c r="AA977" s="25"/>
    </row>
    <row r="978" spans="2:27">
      <c r="B978" s="44"/>
      <c r="C978" s="32"/>
      <c r="U978" s="50"/>
      <c r="Y978" s="25"/>
      <c r="Z978" s="25"/>
      <c r="AA978" s="25"/>
    </row>
    <row r="979" spans="2:27">
      <c r="B979" s="44"/>
      <c r="C979" s="32"/>
      <c r="U979" s="50"/>
      <c r="Y979" s="25"/>
      <c r="Z979" s="25"/>
      <c r="AA979" s="25"/>
    </row>
    <row r="980" spans="2:27">
      <c r="B980" s="44"/>
      <c r="C980" s="32"/>
      <c r="U980" s="50"/>
      <c r="Y980" s="25"/>
      <c r="Z980" s="25"/>
      <c r="AA980" s="25"/>
    </row>
    <row r="981" spans="2:27">
      <c r="B981" s="44"/>
      <c r="C981" s="32"/>
      <c r="U981" s="50"/>
      <c r="Y981" s="25"/>
      <c r="Z981" s="25"/>
      <c r="AA981" s="25"/>
    </row>
    <row r="982" spans="2:27">
      <c r="B982" s="44"/>
      <c r="C982" s="32"/>
      <c r="U982" s="50"/>
      <c r="Y982" s="25"/>
      <c r="Z982" s="25"/>
      <c r="AA982" s="25"/>
    </row>
    <row r="983" spans="2:27">
      <c r="B983" s="44"/>
      <c r="C983" s="32"/>
      <c r="U983" s="50"/>
      <c r="Y983" s="25"/>
      <c r="Z983" s="25"/>
      <c r="AA983" s="25"/>
    </row>
    <row r="984" spans="2:27">
      <c r="B984" s="44"/>
      <c r="C984" s="32"/>
      <c r="U984" s="50"/>
      <c r="Y984" s="25"/>
      <c r="Z984" s="25"/>
      <c r="AA984" s="25"/>
    </row>
    <row r="985" spans="2:27">
      <c r="B985" s="44"/>
      <c r="C985" s="32"/>
      <c r="U985" s="50"/>
      <c r="Y985" s="25"/>
      <c r="Z985" s="25"/>
      <c r="AA985" s="25"/>
    </row>
    <row r="986" spans="2:27">
      <c r="B986" s="44"/>
      <c r="C986" s="32"/>
      <c r="U986" s="50"/>
      <c r="Y986" s="25"/>
      <c r="Z986" s="25"/>
      <c r="AA986" s="25"/>
    </row>
    <row r="987" spans="2:27">
      <c r="B987" s="44"/>
      <c r="C987" s="32"/>
      <c r="U987" s="50"/>
      <c r="Y987" s="25"/>
      <c r="Z987" s="25"/>
      <c r="AA987" s="25"/>
    </row>
    <row r="988" spans="2:27">
      <c r="B988" s="44"/>
      <c r="C988" s="32"/>
      <c r="U988" s="50"/>
      <c r="Y988" s="25"/>
      <c r="Z988" s="25"/>
      <c r="AA988" s="25"/>
    </row>
    <row r="989" spans="2:27">
      <c r="B989" s="44"/>
      <c r="C989" s="32"/>
      <c r="U989" s="50"/>
      <c r="Y989" s="25"/>
      <c r="Z989" s="25"/>
      <c r="AA989" s="25"/>
    </row>
    <row r="990" spans="2:27">
      <c r="B990" s="44"/>
      <c r="C990" s="32"/>
      <c r="U990" s="50"/>
      <c r="Y990" s="25"/>
      <c r="Z990" s="25"/>
      <c r="AA990" s="25"/>
    </row>
    <row r="991" spans="2:27">
      <c r="B991" s="44"/>
      <c r="C991" s="32"/>
      <c r="U991" s="50"/>
      <c r="Y991" s="25"/>
      <c r="Z991" s="25"/>
      <c r="AA991" s="25"/>
    </row>
    <row r="992" spans="2:27">
      <c r="B992" s="44"/>
      <c r="C992" s="32"/>
      <c r="U992" s="50"/>
      <c r="Y992" s="25"/>
      <c r="Z992" s="25"/>
      <c r="AA992" s="25"/>
    </row>
    <row r="993" spans="2:27">
      <c r="B993" s="44"/>
      <c r="C993" s="32"/>
      <c r="U993" s="50"/>
      <c r="Y993" s="25"/>
      <c r="Z993" s="25"/>
      <c r="AA993" s="25"/>
    </row>
    <row r="994" spans="2:27">
      <c r="B994" s="44"/>
      <c r="C994" s="32"/>
      <c r="U994" s="50"/>
      <c r="Y994" s="25"/>
      <c r="Z994" s="25"/>
      <c r="AA994" s="25"/>
    </row>
    <row r="995" spans="2:27">
      <c r="B995" s="44"/>
      <c r="C995" s="32"/>
      <c r="U995" s="50"/>
      <c r="Y995" s="25"/>
      <c r="Z995" s="25"/>
      <c r="AA995" s="25"/>
    </row>
    <row r="996" spans="2:27">
      <c r="B996" s="44"/>
      <c r="C996" s="32"/>
      <c r="U996" s="50"/>
      <c r="Y996" s="25"/>
      <c r="Z996" s="25"/>
      <c r="AA996" s="25"/>
    </row>
    <row r="997" spans="2:27">
      <c r="B997" s="44"/>
      <c r="C997" s="32"/>
      <c r="U997" s="50"/>
      <c r="Y997" s="25"/>
      <c r="Z997" s="25"/>
      <c r="AA997" s="25"/>
    </row>
    <row r="998" spans="2:27">
      <c r="B998" s="44"/>
      <c r="C998" s="32"/>
      <c r="U998" s="50"/>
      <c r="Y998" s="25"/>
      <c r="Z998" s="25"/>
      <c r="AA998" s="25"/>
    </row>
    <row r="999" spans="2:27">
      <c r="B999" s="44"/>
      <c r="C999" s="32"/>
      <c r="U999" s="50"/>
      <c r="Y999" s="25"/>
      <c r="Z999" s="25"/>
      <c r="AA999" s="25"/>
    </row>
    <row r="1000" spans="2:27">
      <c r="B1000" s="44"/>
      <c r="C1000" s="32"/>
      <c r="U1000" s="50"/>
      <c r="Y1000" s="25"/>
      <c r="Z1000" s="25"/>
      <c r="AA1000" s="25"/>
    </row>
  </sheetData>
  <pageMargins left="0.7" right="0.7"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V1006"/>
  <sheetViews>
    <sheetView workbookViewId="0">
      <pane xSplit="1" topLeftCell="B1" activePane="topRight" state="frozen"/>
      <selection pane="topRight" activeCell="C2" sqref="C2"/>
    </sheetView>
  </sheetViews>
  <sheetFormatPr baseColWidth="10" defaultColWidth="14.5" defaultRowHeight="15" customHeight="1"/>
  <cols>
    <col min="1" max="1" width="42.83203125" customWidth="1"/>
    <col min="15" max="15" width="27.83203125" customWidth="1"/>
    <col min="16" max="16" width="18.5" customWidth="1"/>
    <col min="17" max="17" width="18.6640625" customWidth="1"/>
    <col min="18" max="18" width="22.83203125" customWidth="1"/>
    <col min="19" max="19" width="67.6640625" customWidth="1"/>
    <col min="20" max="20" width="10.83203125" customWidth="1"/>
    <col min="21" max="22" width="9.5" customWidth="1"/>
    <col min="42" max="42" width="36" customWidth="1"/>
  </cols>
  <sheetData>
    <row r="1" spans="1:48">
      <c r="A1" s="11" t="s">
        <v>94</v>
      </c>
      <c r="B1" s="51" t="s">
        <v>0</v>
      </c>
      <c r="C1" s="11" t="s">
        <v>808</v>
      </c>
      <c r="D1" s="11" t="s">
        <v>102</v>
      </c>
      <c r="E1" s="11" t="s">
        <v>103</v>
      </c>
      <c r="F1" s="12" t="s">
        <v>809</v>
      </c>
      <c r="G1" s="12" t="s">
        <v>810</v>
      </c>
      <c r="H1" s="11" t="s">
        <v>811</v>
      </c>
      <c r="I1" s="11" t="s">
        <v>812</v>
      </c>
      <c r="J1" s="11" t="s">
        <v>813</v>
      </c>
      <c r="K1" s="11" t="s">
        <v>814</v>
      </c>
      <c r="L1" s="11" t="s">
        <v>104</v>
      </c>
      <c r="M1" s="11" t="s">
        <v>105</v>
      </c>
      <c r="N1" s="11" t="s">
        <v>106</v>
      </c>
      <c r="O1" s="11" t="s">
        <v>815</v>
      </c>
      <c r="P1" s="11" t="s">
        <v>816</v>
      </c>
      <c r="Q1" s="11" t="s">
        <v>817</v>
      </c>
      <c r="R1" s="11" t="s">
        <v>818</v>
      </c>
      <c r="S1" s="11" t="s">
        <v>819</v>
      </c>
      <c r="T1" s="12" t="s">
        <v>820</v>
      </c>
      <c r="U1" s="12" t="s">
        <v>135</v>
      </c>
      <c r="V1" s="12" t="s">
        <v>137</v>
      </c>
      <c r="W1" s="11" t="s">
        <v>821</v>
      </c>
      <c r="X1" s="52" t="s">
        <v>822</v>
      </c>
      <c r="Y1" s="52" t="s">
        <v>823</v>
      </c>
      <c r="Z1" s="52" t="s">
        <v>824</v>
      </c>
      <c r="AA1" s="52" t="s">
        <v>825</v>
      </c>
      <c r="AB1" s="52" t="s">
        <v>826</v>
      </c>
      <c r="AC1" s="52" t="s">
        <v>827</v>
      </c>
      <c r="AD1" s="52" t="s">
        <v>828</v>
      </c>
      <c r="AE1" s="52" t="s">
        <v>829</v>
      </c>
      <c r="AF1" s="52" t="s">
        <v>830</v>
      </c>
      <c r="AG1" s="52" t="s">
        <v>831</v>
      </c>
      <c r="AH1" s="52" t="s">
        <v>832</v>
      </c>
      <c r="AI1" s="52" t="s">
        <v>833</v>
      </c>
      <c r="AJ1" s="52" t="s">
        <v>834</v>
      </c>
      <c r="AK1" s="52" t="s">
        <v>835</v>
      </c>
      <c r="AL1" s="52" t="s">
        <v>836</v>
      </c>
      <c r="AM1" s="52" t="s">
        <v>837</v>
      </c>
      <c r="AN1" s="52" t="s">
        <v>838</v>
      </c>
      <c r="AO1" s="52" t="s">
        <v>839</v>
      </c>
      <c r="AP1" s="53" t="s">
        <v>840</v>
      </c>
      <c r="AQ1" s="53" t="s">
        <v>841</v>
      </c>
      <c r="AR1" s="19" t="s">
        <v>842</v>
      </c>
      <c r="AS1" s="19" t="s">
        <v>843</v>
      </c>
      <c r="AT1" s="19" t="s">
        <v>844</v>
      </c>
      <c r="AU1" s="19" t="s">
        <v>845</v>
      </c>
      <c r="AV1" s="19" t="s">
        <v>846</v>
      </c>
    </row>
    <row r="2" spans="1:48">
      <c r="A2" s="1" t="s">
        <v>847</v>
      </c>
      <c r="B2" s="54">
        <v>45146</v>
      </c>
      <c r="D2" s="1">
        <v>69.060199999999995</v>
      </c>
      <c r="E2" s="1">
        <v>135.05835999999999</v>
      </c>
      <c r="I2" s="55">
        <v>-19.100000000000001</v>
      </c>
      <c r="J2" s="56">
        <v>-152.69999999999999</v>
      </c>
      <c r="K2" s="56">
        <v>0.1</v>
      </c>
      <c r="N2" s="1" t="s">
        <v>848</v>
      </c>
      <c r="O2" s="1">
        <v>33</v>
      </c>
      <c r="P2" s="57">
        <v>0.127</v>
      </c>
      <c r="Q2" s="58">
        <v>242</v>
      </c>
      <c r="R2" s="59">
        <v>25.20661157</v>
      </c>
      <c r="T2" s="22">
        <v>0.34</v>
      </c>
      <c r="U2" s="60">
        <v>1.35</v>
      </c>
      <c r="V2" s="22">
        <v>-30.9</v>
      </c>
      <c r="W2" s="1">
        <v>0.41844799999999999</v>
      </c>
      <c r="X2" s="55">
        <v>21</v>
      </c>
      <c r="Y2" s="55">
        <v>50</v>
      </c>
      <c r="Z2" s="55">
        <v>34.1</v>
      </c>
      <c r="AA2" s="55" t="s">
        <v>228</v>
      </c>
      <c r="AB2" s="55">
        <v>0.87</v>
      </c>
      <c r="AC2" s="55">
        <v>11.8</v>
      </c>
      <c r="AD2" s="55" t="s">
        <v>228</v>
      </c>
      <c r="AE2" s="55">
        <v>8.3800000000000008</v>
      </c>
      <c r="AF2" s="55" t="s">
        <v>849</v>
      </c>
      <c r="AG2" s="55">
        <v>1.74</v>
      </c>
      <c r="AH2" s="55">
        <v>234</v>
      </c>
      <c r="AI2" s="55" t="s">
        <v>230</v>
      </c>
      <c r="AJ2" s="55" t="s">
        <v>228</v>
      </c>
      <c r="AK2" s="55" t="s">
        <v>228</v>
      </c>
      <c r="AL2" s="55" t="s">
        <v>228</v>
      </c>
      <c r="AM2" s="55" t="s">
        <v>228</v>
      </c>
      <c r="AN2" s="55" t="s">
        <v>228</v>
      </c>
      <c r="AO2" s="55" t="s">
        <v>228</v>
      </c>
      <c r="AP2" s="61">
        <v>296.62</v>
      </c>
      <c r="AQ2" s="62" t="s">
        <v>651</v>
      </c>
      <c r="AR2" s="62"/>
      <c r="AS2" s="62"/>
      <c r="AT2" s="62"/>
      <c r="AU2" s="62"/>
      <c r="AV2" s="62"/>
    </row>
    <row r="3" spans="1:48">
      <c r="A3" s="1" t="s">
        <v>850</v>
      </c>
      <c r="B3" s="54">
        <v>45146</v>
      </c>
      <c r="D3" s="1">
        <v>68.635360000000006</v>
      </c>
      <c r="E3" s="1">
        <v>134.08054999999999</v>
      </c>
      <c r="I3" s="55">
        <v>-18.95</v>
      </c>
      <c r="J3" s="56">
        <v>-152.4</v>
      </c>
      <c r="K3" s="56">
        <v>-0.8</v>
      </c>
      <c r="N3" s="1" t="s">
        <v>848</v>
      </c>
      <c r="O3" s="1">
        <v>32</v>
      </c>
      <c r="P3" s="57">
        <v>0.1285</v>
      </c>
      <c r="Q3" s="58">
        <v>315.39999999999998</v>
      </c>
      <c r="R3" s="59">
        <v>12.36525048</v>
      </c>
      <c r="T3" s="22">
        <v>0.38</v>
      </c>
      <c r="U3" s="60">
        <v>3.09</v>
      </c>
      <c r="V3" s="22">
        <v>-31.68</v>
      </c>
      <c r="W3" s="1">
        <v>0.48811900000000003</v>
      </c>
      <c r="X3" s="55" t="s">
        <v>228</v>
      </c>
      <c r="Y3" s="55">
        <v>110</v>
      </c>
      <c r="Z3" s="55">
        <v>34.799999999999997</v>
      </c>
      <c r="AA3" s="55" t="s">
        <v>228</v>
      </c>
      <c r="AB3" s="55">
        <v>0.88</v>
      </c>
      <c r="AC3" s="55">
        <v>11.6</v>
      </c>
      <c r="AD3" s="55" t="s">
        <v>228</v>
      </c>
      <c r="AE3" s="55">
        <v>8.7100000000000009</v>
      </c>
      <c r="AF3" s="55" t="s">
        <v>849</v>
      </c>
      <c r="AG3" s="55">
        <v>1.61</v>
      </c>
      <c r="AH3" s="55">
        <v>241</v>
      </c>
      <c r="AI3" s="55" t="s">
        <v>230</v>
      </c>
      <c r="AJ3" s="55" t="s">
        <v>228</v>
      </c>
      <c r="AK3" s="55" t="s">
        <v>228</v>
      </c>
      <c r="AL3" s="55" t="s">
        <v>228</v>
      </c>
      <c r="AM3" s="55" t="s">
        <v>228</v>
      </c>
      <c r="AN3" s="55" t="s">
        <v>228</v>
      </c>
      <c r="AO3" s="55" t="s">
        <v>228</v>
      </c>
      <c r="AP3" s="61">
        <v>296.62</v>
      </c>
      <c r="AQ3" s="62" t="s">
        <v>651</v>
      </c>
      <c r="AR3" s="27">
        <v>1.429</v>
      </c>
      <c r="AS3" s="27">
        <v>5.8000000000000003E-2</v>
      </c>
      <c r="AT3" s="27">
        <v>0.1</v>
      </c>
      <c r="AU3" s="27">
        <v>52.106999999999999</v>
      </c>
      <c r="AV3" s="27">
        <v>1.9E-2</v>
      </c>
    </row>
    <row r="4" spans="1:48">
      <c r="A4" s="1" t="s">
        <v>851</v>
      </c>
      <c r="B4" s="54">
        <v>45146</v>
      </c>
      <c r="D4" s="1">
        <v>68.623699999999999</v>
      </c>
      <c r="E4" s="1">
        <v>134.18917999999999</v>
      </c>
      <c r="I4" s="55">
        <v>-19.059999999999999</v>
      </c>
      <c r="J4" s="56">
        <v>-153.1</v>
      </c>
      <c r="K4" s="56">
        <v>-0.6</v>
      </c>
      <c r="N4" s="1" t="s">
        <v>848</v>
      </c>
      <c r="O4" s="1">
        <v>99</v>
      </c>
      <c r="P4" s="29">
        <v>0.1308</v>
      </c>
      <c r="Q4" s="29">
        <v>240</v>
      </c>
      <c r="R4" s="63">
        <v>57.5</v>
      </c>
      <c r="T4" s="22">
        <v>0.81</v>
      </c>
      <c r="U4" s="22">
        <v>1.41</v>
      </c>
      <c r="V4" s="22">
        <v>-29.9</v>
      </c>
      <c r="W4" s="1">
        <v>0.46281</v>
      </c>
      <c r="X4" s="55" t="s">
        <v>228</v>
      </c>
      <c r="Y4" s="55">
        <v>71</v>
      </c>
      <c r="Z4" s="55">
        <v>34.299999999999997</v>
      </c>
      <c r="AA4" s="55" t="s">
        <v>228</v>
      </c>
      <c r="AB4" s="55">
        <v>0.85</v>
      </c>
      <c r="AC4" s="55">
        <v>11.6</v>
      </c>
      <c r="AD4" s="55" t="s">
        <v>228</v>
      </c>
      <c r="AE4" s="55">
        <v>8.32</v>
      </c>
      <c r="AF4" s="55" t="s">
        <v>849</v>
      </c>
      <c r="AG4" s="55">
        <v>1.72</v>
      </c>
      <c r="AH4" s="55">
        <v>237</v>
      </c>
      <c r="AI4" s="55" t="s">
        <v>230</v>
      </c>
      <c r="AJ4" s="55" t="s">
        <v>228</v>
      </c>
      <c r="AK4" s="55" t="s">
        <v>228</v>
      </c>
      <c r="AL4" s="55" t="s">
        <v>228</v>
      </c>
      <c r="AM4" s="55" t="s">
        <v>228</v>
      </c>
      <c r="AN4" s="55" t="s">
        <v>228</v>
      </c>
      <c r="AO4" s="55" t="s">
        <v>228</v>
      </c>
      <c r="AP4" s="61">
        <v>296.22000000000003</v>
      </c>
      <c r="AQ4" s="62" t="s">
        <v>651</v>
      </c>
      <c r="AR4" s="62"/>
      <c r="AS4" s="62"/>
      <c r="AT4" s="62"/>
      <c r="AU4" s="62"/>
      <c r="AV4" s="62"/>
    </row>
    <row r="5" spans="1:48">
      <c r="A5" s="1" t="s">
        <v>852</v>
      </c>
      <c r="B5" s="54">
        <v>45147</v>
      </c>
      <c r="D5" s="1">
        <v>67.992320000000007</v>
      </c>
      <c r="E5" s="1">
        <v>134.12690000000001</v>
      </c>
      <c r="I5" s="55">
        <v>-18.920000000000002</v>
      </c>
      <c r="J5" s="56">
        <v>-152.19999999999999</v>
      </c>
      <c r="K5" s="56">
        <v>-0.9</v>
      </c>
      <c r="N5" s="1" t="s">
        <v>848</v>
      </c>
      <c r="O5" s="1">
        <v>96</v>
      </c>
      <c r="P5" s="22">
        <v>0.1303</v>
      </c>
      <c r="Q5" s="22">
        <v>211</v>
      </c>
      <c r="R5" s="38">
        <v>49.763033180000001</v>
      </c>
      <c r="T5" s="22">
        <v>0.44</v>
      </c>
      <c r="U5" s="22">
        <v>0.89</v>
      </c>
      <c r="V5" s="22">
        <v>-30.91</v>
      </c>
      <c r="W5" s="1">
        <v>0.43824299999999999</v>
      </c>
      <c r="X5" s="55">
        <v>23</v>
      </c>
      <c r="Y5" s="55">
        <v>49</v>
      </c>
      <c r="Z5" s="55">
        <v>33.200000000000003</v>
      </c>
      <c r="AA5" s="55" t="s">
        <v>228</v>
      </c>
      <c r="AB5" s="55">
        <v>0.86</v>
      </c>
      <c r="AC5" s="55">
        <v>11.6</v>
      </c>
      <c r="AD5" s="55" t="s">
        <v>228</v>
      </c>
      <c r="AE5" s="55">
        <v>8.27</v>
      </c>
      <c r="AF5" s="55" t="s">
        <v>849</v>
      </c>
      <c r="AG5" s="55">
        <v>1.77</v>
      </c>
      <c r="AH5" s="55">
        <v>239</v>
      </c>
      <c r="AI5" s="55" t="s">
        <v>230</v>
      </c>
      <c r="AJ5" s="55" t="s">
        <v>228</v>
      </c>
      <c r="AK5" s="55" t="s">
        <v>228</v>
      </c>
      <c r="AL5" s="55" t="s">
        <v>228</v>
      </c>
      <c r="AM5" s="55" t="s">
        <v>228</v>
      </c>
      <c r="AN5" s="55" t="s">
        <v>228</v>
      </c>
      <c r="AO5" s="55" t="s">
        <v>228</v>
      </c>
      <c r="AP5" s="61">
        <v>292.51</v>
      </c>
      <c r="AQ5" s="62" t="s">
        <v>651</v>
      </c>
      <c r="AR5" s="62"/>
      <c r="AS5" s="62"/>
      <c r="AT5" s="62"/>
      <c r="AU5" s="62"/>
      <c r="AV5" s="62"/>
    </row>
    <row r="6" spans="1:48">
      <c r="A6" s="1" t="s">
        <v>853</v>
      </c>
      <c r="B6" s="54">
        <v>45148</v>
      </c>
      <c r="D6" s="1">
        <v>68.323980000000006</v>
      </c>
      <c r="E6" s="1">
        <v>134.22435999999999</v>
      </c>
      <c r="I6" s="56">
        <v>-19.13</v>
      </c>
      <c r="J6" s="56">
        <v>-152.80000000000001</v>
      </c>
      <c r="K6" s="56">
        <v>0.2</v>
      </c>
      <c r="N6" s="1" t="s">
        <v>848</v>
      </c>
      <c r="O6" s="1">
        <v>109</v>
      </c>
      <c r="P6" s="29">
        <v>0.128</v>
      </c>
      <c r="Q6" s="64">
        <v>223.1</v>
      </c>
      <c r="R6" s="59">
        <v>77.095472880000003</v>
      </c>
      <c r="T6" s="22">
        <v>0.93</v>
      </c>
      <c r="U6" s="22">
        <v>1.21</v>
      </c>
      <c r="V6" s="22">
        <v>-29.49</v>
      </c>
      <c r="W6" s="1">
        <v>0.421456</v>
      </c>
      <c r="X6" s="55">
        <v>21</v>
      </c>
      <c r="Y6" s="55">
        <v>58</v>
      </c>
      <c r="Z6" s="55">
        <v>38.1</v>
      </c>
      <c r="AA6" s="55" t="s">
        <v>228</v>
      </c>
      <c r="AB6" s="55">
        <v>0.86</v>
      </c>
      <c r="AC6" s="55">
        <v>11.8</v>
      </c>
      <c r="AD6" s="55" t="s">
        <v>228</v>
      </c>
      <c r="AE6" s="55">
        <v>8.01</v>
      </c>
      <c r="AF6" s="55" t="s">
        <v>849</v>
      </c>
      <c r="AG6" s="55">
        <v>1.75</v>
      </c>
      <c r="AH6" s="55">
        <v>262</v>
      </c>
      <c r="AI6" s="55" t="s">
        <v>230</v>
      </c>
      <c r="AJ6" s="55" t="s">
        <v>228</v>
      </c>
      <c r="AK6" s="55" t="s">
        <v>228</v>
      </c>
      <c r="AL6" s="55" t="s">
        <v>228</v>
      </c>
      <c r="AM6" s="55" t="s">
        <v>228</v>
      </c>
      <c r="AN6" s="55" t="s">
        <v>228</v>
      </c>
      <c r="AO6" s="55" t="s">
        <v>228</v>
      </c>
      <c r="AP6" s="61">
        <v>317.35000000000002</v>
      </c>
      <c r="AQ6" s="62" t="s">
        <v>651</v>
      </c>
      <c r="AR6" s="62"/>
      <c r="AS6" s="62"/>
      <c r="AT6" s="62"/>
      <c r="AU6" s="62"/>
      <c r="AV6" s="62"/>
    </row>
    <row r="7" spans="1:48">
      <c r="A7" s="1" t="s">
        <v>854</v>
      </c>
      <c r="B7" s="54">
        <v>45149</v>
      </c>
      <c r="D7" s="1">
        <v>68.351920000000007</v>
      </c>
      <c r="E7" s="1">
        <v>133.72331</v>
      </c>
      <c r="I7" s="56">
        <v>-18.72</v>
      </c>
      <c r="J7" s="56">
        <v>-150.1</v>
      </c>
      <c r="K7" s="56">
        <v>-0.3</v>
      </c>
      <c r="N7" s="1" t="s">
        <v>848</v>
      </c>
      <c r="O7" s="1">
        <v>100</v>
      </c>
      <c r="P7" s="22">
        <v>0.1285</v>
      </c>
      <c r="Q7" s="22">
        <v>200.7</v>
      </c>
      <c r="R7" s="38">
        <v>46.836073740000003</v>
      </c>
      <c r="T7" s="22">
        <v>1.3</v>
      </c>
      <c r="U7" s="22">
        <v>2.77</v>
      </c>
      <c r="V7" s="22">
        <v>-29.57</v>
      </c>
      <c r="W7" s="1">
        <v>0.54333500000000001</v>
      </c>
      <c r="X7" s="55" t="s">
        <v>228</v>
      </c>
      <c r="Y7" s="55">
        <v>135</v>
      </c>
      <c r="Z7" s="55">
        <v>37.299999999999997</v>
      </c>
      <c r="AA7" s="55" t="s">
        <v>228</v>
      </c>
      <c r="AB7" s="55">
        <v>0.97</v>
      </c>
      <c r="AC7" s="55">
        <v>11.9</v>
      </c>
      <c r="AD7" s="55">
        <v>107</v>
      </c>
      <c r="AE7" s="55">
        <v>8.6300000000000008</v>
      </c>
      <c r="AF7" s="55" t="s">
        <v>849</v>
      </c>
      <c r="AG7" s="55">
        <v>1.43</v>
      </c>
      <c r="AH7" s="55">
        <v>243</v>
      </c>
      <c r="AI7" s="55" t="s">
        <v>230</v>
      </c>
      <c r="AJ7" s="55" t="s">
        <v>228</v>
      </c>
      <c r="AK7" s="55" t="s">
        <v>228</v>
      </c>
      <c r="AL7" s="55" t="s">
        <v>228</v>
      </c>
      <c r="AM7" s="55" t="s">
        <v>228</v>
      </c>
      <c r="AN7" s="55" t="s">
        <v>228</v>
      </c>
      <c r="AO7" s="55" t="s">
        <v>228</v>
      </c>
      <c r="AP7" s="61">
        <v>310.33999999999997</v>
      </c>
      <c r="AQ7" s="62" t="s">
        <v>651</v>
      </c>
      <c r="AR7" s="27">
        <v>0.5</v>
      </c>
      <c r="AS7" s="27">
        <v>5.5E-2</v>
      </c>
      <c r="AT7" s="27">
        <v>6.6000000000000003E-2</v>
      </c>
      <c r="AU7" s="27">
        <v>42.869</v>
      </c>
      <c r="AV7" s="27">
        <v>0.17899999999999999</v>
      </c>
    </row>
    <row r="8" spans="1:48">
      <c r="A8" s="1" t="s">
        <v>855</v>
      </c>
      <c r="B8" s="54" t="s">
        <v>856</v>
      </c>
      <c r="D8" s="1">
        <v>67.338717759999994</v>
      </c>
      <c r="E8" s="1">
        <v>-134.87375746999999</v>
      </c>
      <c r="I8" s="29">
        <v>-21.97</v>
      </c>
      <c r="J8" s="29">
        <v>-171.8</v>
      </c>
      <c r="K8" s="29">
        <v>4</v>
      </c>
      <c r="O8" s="1">
        <v>36</v>
      </c>
      <c r="P8" s="1">
        <v>0.12989999999999999</v>
      </c>
      <c r="Q8" s="22">
        <v>255</v>
      </c>
      <c r="R8" s="59">
        <v>64.706000000000003</v>
      </c>
      <c r="T8" s="22">
        <v>1.25</v>
      </c>
      <c r="U8" s="15">
        <f t="shared" ref="U8:U15" si="0">100/R8*T8</f>
        <v>1.9318146694278737</v>
      </c>
      <c r="V8" s="22">
        <v>-28.09</v>
      </c>
      <c r="W8" s="1">
        <v>0.22306300000000001</v>
      </c>
      <c r="X8" s="55" t="s">
        <v>228</v>
      </c>
      <c r="Y8" s="1">
        <v>47</v>
      </c>
      <c r="Z8" s="1">
        <v>43.8</v>
      </c>
      <c r="AA8" s="55" t="s">
        <v>228</v>
      </c>
      <c r="AB8" s="1">
        <v>0.69</v>
      </c>
      <c r="AC8" s="1">
        <v>23</v>
      </c>
      <c r="AD8" s="55" t="s">
        <v>228</v>
      </c>
      <c r="AE8" s="1">
        <v>6.59</v>
      </c>
      <c r="AF8" s="55" t="s">
        <v>849</v>
      </c>
      <c r="AG8" s="1">
        <v>1.37</v>
      </c>
      <c r="AH8" s="1">
        <v>167</v>
      </c>
      <c r="AI8" s="55" t="s">
        <v>230</v>
      </c>
      <c r="AJ8" s="55" t="s">
        <v>228</v>
      </c>
      <c r="AK8" s="55" t="s">
        <v>228</v>
      </c>
      <c r="AL8" s="55" t="s">
        <v>228</v>
      </c>
      <c r="AM8" s="55" t="s">
        <v>228</v>
      </c>
      <c r="AN8" s="55" t="s">
        <v>228</v>
      </c>
      <c r="AO8" s="55" t="s">
        <v>228</v>
      </c>
      <c r="AP8" s="1">
        <v>420.39</v>
      </c>
    </row>
    <row r="9" spans="1:48">
      <c r="A9" s="1" t="s">
        <v>855</v>
      </c>
      <c r="B9" s="54" t="s">
        <v>856</v>
      </c>
      <c r="D9" s="1">
        <v>67.338717759999994</v>
      </c>
      <c r="E9" s="1">
        <v>-134.87375746999999</v>
      </c>
      <c r="I9" s="55"/>
      <c r="J9" s="55"/>
      <c r="K9" s="55"/>
      <c r="O9" s="1">
        <v>37</v>
      </c>
      <c r="P9" s="1">
        <v>0.1229</v>
      </c>
      <c r="Q9" s="22">
        <v>288</v>
      </c>
      <c r="R9" s="59">
        <v>58.332999999999998</v>
      </c>
      <c r="T9" s="22">
        <v>0.69</v>
      </c>
      <c r="U9" s="15">
        <f t="shared" si="0"/>
        <v>1.1828639020794405</v>
      </c>
      <c r="V9" s="22">
        <v>-27.64</v>
      </c>
      <c r="X9" s="55"/>
      <c r="AA9" s="55"/>
      <c r="AD9" s="55"/>
      <c r="AF9" s="55"/>
      <c r="AI9" s="55"/>
      <c r="AJ9" s="55"/>
      <c r="AK9" s="55"/>
      <c r="AL9" s="55"/>
      <c r="AM9" s="55"/>
      <c r="AN9" s="55"/>
      <c r="AO9" s="55"/>
    </row>
    <row r="10" spans="1:48">
      <c r="A10" s="1" t="s">
        <v>857</v>
      </c>
      <c r="B10" s="54" t="s">
        <v>858</v>
      </c>
      <c r="D10" s="1">
        <v>65.715158369999997</v>
      </c>
      <c r="E10" s="1">
        <v>-137.99277130999999</v>
      </c>
      <c r="I10" s="29">
        <v>-21.91</v>
      </c>
      <c r="J10" s="29">
        <v>-171.3</v>
      </c>
      <c r="K10" s="29">
        <v>4</v>
      </c>
      <c r="O10" s="1">
        <v>44</v>
      </c>
      <c r="P10" s="1">
        <v>0.1275</v>
      </c>
      <c r="Q10" s="22">
        <v>507</v>
      </c>
      <c r="R10" s="59">
        <v>4.734</v>
      </c>
      <c r="T10" s="22">
        <v>0.26</v>
      </c>
      <c r="U10" s="15">
        <f t="shared" si="0"/>
        <v>5.4921841994085341</v>
      </c>
      <c r="V10" s="22">
        <v>-30.13</v>
      </c>
      <c r="W10" s="1">
        <v>0.30228899999999997</v>
      </c>
      <c r="X10" s="55">
        <v>40</v>
      </c>
      <c r="Y10" s="1">
        <v>50</v>
      </c>
      <c r="Z10" s="1">
        <v>57.3</v>
      </c>
      <c r="AA10" s="55" t="s">
        <v>228</v>
      </c>
      <c r="AB10" s="1">
        <v>0.69</v>
      </c>
      <c r="AC10" s="1">
        <v>31</v>
      </c>
      <c r="AD10" s="55" t="s">
        <v>228</v>
      </c>
      <c r="AE10" s="1">
        <v>21.1</v>
      </c>
      <c r="AF10" s="55" t="s">
        <v>849</v>
      </c>
      <c r="AG10" s="1">
        <v>0.64</v>
      </c>
      <c r="AH10" s="1">
        <v>303</v>
      </c>
      <c r="AI10" s="55" t="s">
        <v>230</v>
      </c>
      <c r="AJ10" s="55" t="s">
        <v>228</v>
      </c>
      <c r="AK10" s="55" t="s">
        <v>228</v>
      </c>
      <c r="AL10" s="55" t="s">
        <v>228</v>
      </c>
      <c r="AM10" s="55">
        <v>21</v>
      </c>
      <c r="AN10" s="55" t="s">
        <v>228</v>
      </c>
      <c r="AO10" s="55" t="s">
        <v>228</v>
      </c>
      <c r="AP10" s="1">
        <v>606.05999999999995</v>
      </c>
    </row>
    <row r="11" spans="1:48">
      <c r="A11" s="1" t="s">
        <v>859</v>
      </c>
      <c r="B11" s="54" t="s">
        <v>858</v>
      </c>
      <c r="D11" s="1">
        <v>64.948668080000004</v>
      </c>
      <c r="E11" s="1">
        <v>-138.27699061999999</v>
      </c>
      <c r="I11" s="29">
        <v>-19.84</v>
      </c>
      <c r="J11" s="29">
        <v>-152.6</v>
      </c>
      <c r="K11" s="29">
        <v>6.1</v>
      </c>
      <c r="O11" s="1">
        <v>42</v>
      </c>
      <c r="P11" s="1">
        <v>0.1231</v>
      </c>
      <c r="Q11" s="22">
        <v>479</v>
      </c>
      <c r="R11" s="59">
        <v>0.41799999999999998</v>
      </c>
      <c r="T11" s="22">
        <v>0.01</v>
      </c>
      <c r="U11" s="15">
        <f t="shared" si="0"/>
        <v>2.3923444976076556</v>
      </c>
      <c r="V11" s="22">
        <v>-33.93</v>
      </c>
      <c r="W11" s="1">
        <v>1.5071410000000001</v>
      </c>
      <c r="X11" s="55" t="s">
        <v>228</v>
      </c>
      <c r="Y11" s="1">
        <v>121</v>
      </c>
      <c r="Z11" s="1">
        <v>23.5</v>
      </c>
      <c r="AA11" s="55" t="s">
        <v>228</v>
      </c>
      <c r="AB11" s="1">
        <v>0.21</v>
      </c>
      <c r="AC11" s="1">
        <v>14.4</v>
      </c>
      <c r="AD11" s="55" t="s">
        <v>228</v>
      </c>
      <c r="AE11" s="1">
        <v>0.92</v>
      </c>
      <c r="AF11" s="55" t="s">
        <v>849</v>
      </c>
      <c r="AG11" s="1">
        <v>2.16</v>
      </c>
      <c r="AH11" s="1">
        <v>49</v>
      </c>
      <c r="AI11" s="55" t="s">
        <v>230</v>
      </c>
      <c r="AJ11" s="55" t="s">
        <v>228</v>
      </c>
      <c r="AK11" s="55" t="s">
        <v>228</v>
      </c>
      <c r="AL11" s="55" t="s">
        <v>228</v>
      </c>
      <c r="AM11" s="55" t="s">
        <v>228</v>
      </c>
      <c r="AN11" s="55" t="s">
        <v>228</v>
      </c>
      <c r="AO11" s="55" t="s">
        <v>228</v>
      </c>
      <c r="AP11" s="1">
        <v>220.21</v>
      </c>
    </row>
    <row r="12" spans="1:48">
      <c r="A12" s="1" t="s">
        <v>860</v>
      </c>
      <c r="B12" s="54" t="s">
        <v>858</v>
      </c>
      <c r="D12" s="1">
        <v>64.777412740000003</v>
      </c>
      <c r="E12" s="1">
        <v>-138.36348962</v>
      </c>
      <c r="I12" s="29">
        <v>-22.8</v>
      </c>
      <c r="J12" s="29">
        <v>-178</v>
      </c>
      <c r="K12" s="29">
        <v>4.3</v>
      </c>
      <c r="O12" s="1">
        <v>40</v>
      </c>
      <c r="P12" s="1">
        <v>0.1235</v>
      </c>
      <c r="Q12" s="22">
        <v>495</v>
      </c>
      <c r="R12" s="59">
        <v>-0.40400000000000003</v>
      </c>
      <c r="T12" s="22">
        <v>0.02</v>
      </c>
      <c r="U12" s="15">
        <f t="shared" si="0"/>
        <v>-4.9504950495049505</v>
      </c>
      <c r="V12" s="22">
        <v>-34.68</v>
      </c>
      <c r="W12" s="1">
        <v>5.0923999999999997E-2</v>
      </c>
      <c r="X12" s="55" t="s">
        <v>228</v>
      </c>
      <c r="Y12" s="1">
        <v>36</v>
      </c>
      <c r="Z12" s="1">
        <v>33.5</v>
      </c>
      <c r="AA12" s="55" t="s">
        <v>228</v>
      </c>
      <c r="AB12" s="1">
        <v>0.62</v>
      </c>
      <c r="AC12" s="1">
        <v>11.9</v>
      </c>
      <c r="AD12" s="55" t="s">
        <v>228</v>
      </c>
      <c r="AE12" s="1">
        <v>4.18</v>
      </c>
      <c r="AF12" s="55" t="s">
        <v>849</v>
      </c>
      <c r="AG12" s="1">
        <v>2.69</v>
      </c>
      <c r="AH12" s="1">
        <v>192</v>
      </c>
      <c r="AI12" s="55" t="s">
        <v>230</v>
      </c>
      <c r="AJ12" s="55" t="s">
        <v>228</v>
      </c>
      <c r="AK12" s="55" t="s">
        <v>228</v>
      </c>
      <c r="AL12" s="55" t="s">
        <v>228</v>
      </c>
      <c r="AM12" s="55" t="s">
        <v>228</v>
      </c>
      <c r="AN12" s="55" t="s">
        <v>228</v>
      </c>
      <c r="AO12" s="55" t="s">
        <v>228</v>
      </c>
      <c r="AP12" s="1">
        <v>291.61</v>
      </c>
    </row>
    <row r="13" spans="1:48">
      <c r="A13" s="1" t="s">
        <v>861</v>
      </c>
      <c r="B13" s="54" t="s">
        <v>858</v>
      </c>
      <c r="D13" s="1">
        <v>64.835490890000003</v>
      </c>
      <c r="E13" s="1">
        <v>-138.36178357</v>
      </c>
      <c r="I13" s="29">
        <v>-21.98</v>
      </c>
      <c r="J13" s="29">
        <v>-172.1</v>
      </c>
      <c r="K13" s="29">
        <v>3.8</v>
      </c>
      <c r="O13" s="1">
        <v>43</v>
      </c>
      <c r="P13" s="1">
        <v>0.1235</v>
      </c>
      <c r="Q13" s="22">
        <v>467</v>
      </c>
      <c r="R13" s="59">
        <v>0.42799999999999999</v>
      </c>
      <c r="S13" s="1" t="s">
        <v>862</v>
      </c>
      <c r="T13" s="22">
        <v>0.13</v>
      </c>
      <c r="U13" s="15">
        <f t="shared" si="0"/>
        <v>30.373831775700936</v>
      </c>
      <c r="V13" s="22">
        <v>-32.25</v>
      </c>
      <c r="W13" s="1">
        <v>0.17923500000000001</v>
      </c>
      <c r="X13" s="55" t="s">
        <v>228</v>
      </c>
      <c r="Y13" s="1">
        <v>31</v>
      </c>
      <c r="Z13" s="1">
        <v>34.700000000000003</v>
      </c>
      <c r="AA13" s="55" t="s">
        <v>228</v>
      </c>
      <c r="AB13" s="1">
        <v>0.59</v>
      </c>
      <c r="AC13" s="1">
        <v>18.3</v>
      </c>
      <c r="AD13" s="55" t="s">
        <v>228</v>
      </c>
      <c r="AE13" s="1">
        <v>2.94</v>
      </c>
      <c r="AF13" s="55" t="s">
        <v>849</v>
      </c>
      <c r="AG13" s="1">
        <v>2.16</v>
      </c>
      <c r="AH13" s="1">
        <v>161</v>
      </c>
      <c r="AI13" s="55" t="s">
        <v>230</v>
      </c>
      <c r="AJ13" s="55" t="s">
        <v>228</v>
      </c>
      <c r="AK13" s="55" t="s">
        <v>228</v>
      </c>
      <c r="AL13" s="55" t="s">
        <v>228</v>
      </c>
      <c r="AM13" s="55" t="s">
        <v>228</v>
      </c>
      <c r="AN13" s="55" t="s">
        <v>228</v>
      </c>
      <c r="AO13" s="55" t="s">
        <v>228</v>
      </c>
      <c r="AP13" s="1">
        <v>344.19</v>
      </c>
    </row>
    <row r="14" spans="1:48">
      <c r="A14" s="1" t="s">
        <v>863</v>
      </c>
      <c r="B14" s="54" t="s">
        <v>858</v>
      </c>
      <c r="D14" s="1">
        <v>64.605770910000004</v>
      </c>
      <c r="E14" s="1">
        <v>-138.34077157999999</v>
      </c>
      <c r="I14" s="29">
        <v>-21.97</v>
      </c>
      <c r="J14" s="29">
        <v>-171.5</v>
      </c>
      <c r="K14" s="29">
        <v>4.2</v>
      </c>
      <c r="O14" s="1">
        <v>39</v>
      </c>
      <c r="P14" s="1">
        <v>0.1217</v>
      </c>
      <c r="Q14" s="22">
        <v>484</v>
      </c>
      <c r="R14" s="59">
        <v>5.3719999999999999</v>
      </c>
      <c r="T14" s="22">
        <v>0.13</v>
      </c>
      <c r="U14" s="15">
        <f t="shared" si="0"/>
        <v>2.4199553239017129</v>
      </c>
      <c r="V14" s="22">
        <v>-32.909999999999997</v>
      </c>
      <c r="W14" s="1">
        <v>0.11455</v>
      </c>
      <c r="X14" s="55">
        <v>47</v>
      </c>
      <c r="Y14" s="1">
        <v>26</v>
      </c>
      <c r="Z14" s="1">
        <v>58.4</v>
      </c>
      <c r="AA14" s="55" t="s">
        <v>228</v>
      </c>
      <c r="AB14" s="1">
        <v>0.59</v>
      </c>
      <c r="AC14" s="1">
        <v>39</v>
      </c>
      <c r="AD14" s="1">
        <v>175</v>
      </c>
      <c r="AE14" s="1">
        <v>4.41</v>
      </c>
      <c r="AF14" s="55" t="s">
        <v>849</v>
      </c>
      <c r="AG14" s="1">
        <v>1.42</v>
      </c>
      <c r="AH14" s="1">
        <v>452</v>
      </c>
      <c r="AI14" s="55" t="s">
        <v>230</v>
      </c>
      <c r="AJ14" s="55" t="s">
        <v>228</v>
      </c>
      <c r="AK14" s="55" t="s">
        <v>228</v>
      </c>
      <c r="AL14" s="55" t="s">
        <v>228</v>
      </c>
      <c r="AM14" s="55">
        <v>22</v>
      </c>
      <c r="AN14" s="55" t="s">
        <v>228</v>
      </c>
      <c r="AO14" s="55" t="s">
        <v>228</v>
      </c>
      <c r="AP14" s="1">
        <v>587.13</v>
      </c>
    </row>
    <row r="15" spans="1:48">
      <c r="A15" s="1" t="s">
        <v>864</v>
      </c>
      <c r="B15" s="54" t="s">
        <v>856</v>
      </c>
      <c r="D15" s="1">
        <v>67.105680520000007</v>
      </c>
      <c r="E15" s="1">
        <v>-136.09141194</v>
      </c>
      <c r="I15" s="29">
        <v>-21.29</v>
      </c>
      <c r="J15" s="29">
        <v>-167.1</v>
      </c>
      <c r="K15" s="29">
        <v>3.2</v>
      </c>
      <c r="O15" s="1">
        <v>41</v>
      </c>
      <c r="P15" s="1">
        <v>0.12809999999999999</v>
      </c>
      <c r="Q15" s="22">
        <v>466</v>
      </c>
      <c r="R15" s="59">
        <v>2.5750000000000002</v>
      </c>
      <c r="T15" s="22">
        <v>0.08</v>
      </c>
      <c r="U15" s="15">
        <f t="shared" si="0"/>
        <v>3.1067961165048543</v>
      </c>
      <c r="V15" s="22">
        <v>-31.12</v>
      </c>
      <c r="W15" s="1">
        <v>0.14230100000000001</v>
      </c>
      <c r="X15" s="55" t="s">
        <v>228</v>
      </c>
      <c r="Y15" s="55" t="s">
        <v>228</v>
      </c>
      <c r="Z15" s="1">
        <v>110</v>
      </c>
      <c r="AA15" s="55" t="s">
        <v>228</v>
      </c>
      <c r="AB15" s="1">
        <v>1.04</v>
      </c>
      <c r="AC15" s="1">
        <v>111</v>
      </c>
      <c r="AD15" s="1">
        <v>608</v>
      </c>
      <c r="AE15" s="1">
        <v>22.3</v>
      </c>
      <c r="AF15" s="55" t="s">
        <v>849</v>
      </c>
      <c r="AG15" s="1">
        <v>2.2999999999999998</v>
      </c>
      <c r="AH15" s="1">
        <v>833</v>
      </c>
      <c r="AI15" s="55" t="s">
        <v>230</v>
      </c>
      <c r="AJ15" s="55" t="s">
        <v>228</v>
      </c>
      <c r="AK15" s="55" t="s">
        <v>228</v>
      </c>
      <c r="AL15" s="55" t="s">
        <v>228</v>
      </c>
      <c r="AM15" s="55">
        <v>51</v>
      </c>
      <c r="AN15" s="55" t="s">
        <v>228</v>
      </c>
      <c r="AO15" s="55">
        <v>32</v>
      </c>
      <c r="AP15" s="1">
        <v>1331.88</v>
      </c>
    </row>
    <row r="16" spans="1:48">
      <c r="A16" s="1" t="s">
        <v>865</v>
      </c>
      <c r="B16" s="54" t="s">
        <v>856</v>
      </c>
      <c r="D16" s="1">
        <v>67.177105699999998</v>
      </c>
      <c r="E16" s="1">
        <v>-135.724659</v>
      </c>
      <c r="I16" s="29">
        <v>-21.72</v>
      </c>
      <c r="J16" s="29">
        <v>-171.9</v>
      </c>
      <c r="K16" s="29">
        <v>1.8</v>
      </c>
      <c r="N16" s="57"/>
      <c r="O16" s="57"/>
      <c r="P16" s="29"/>
      <c r="Q16" s="58"/>
      <c r="T16" s="1"/>
      <c r="U16" s="15"/>
      <c r="V16" s="1"/>
      <c r="W16" s="1">
        <v>0.163463</v>
      </c>
      <c r="X16" s="55">
        <v>27</v>
      </c>
      <c r="Y16" s="1">
        <v>34</v>
      </c>
      <c r="Z16" s="1">
        <v>99</v>
      </c>
      <c r="AA16" s="55" t="s">
        <v>228</v>
      </c>
      <c r="AB16" s="1">
        <v>6.3</v>
      </c>
      <c r="AC16" s="1">
        <v>37.1</v>
      </c>
      <c r="AD16" s="1">
        <v>813</v>
      </c>
      <c r="AE16" s="1">
        <v>29.9</v>
      </c>
      <c r="AF16" s="55" t="s">
        <v>849</v>
      </c>
      <c r="AG16" s="1">
        <v>0.74</v>
      </c>
      <c r="AH16" s="1">
        <v>208</v>
      </c>
      <c r="AI16" s="55" t="s">
        <v>230</v>
      </c>
      <c r="AJ16" s="55" t="s">
        <v>228</v>
      </c>
      <c r="AK16" s="55" t="s">
        <v>228</v>
      </c>
      <c r="AL16" s="55" t="s">
        <v>228</v>
      </c>
      <c r="AM16" s="55" t="s">
        <v>228</v>
      </c>
      <c r="AN16" s="55" t="s">
        <v>228</v>
      </c>
      <c r="AO16" s="55" t="s">
        <v>228</v>
      </c>
      <c r="AP16" s="1">
        <v>910.19</v>
      </c>
    </row>
    <row r="17" spans="1:48">
      <c r="A17" s="1" t="s">
        <v>866</v>
      </c>
      <c r="B17" s="54" t="s">
        <v>856</v>
      </c>
      <c r="D17" s="1">
        <v>67.178676199999998</v>
      </c>
      <c r="E17" s="1">
        <v>-135.82372574999999</v>
      </c>
      <c r="I17" s="29">
        <v>-20.16</v>
      </c>
      <c r="J17" s="29">
        <v>-155.30000000000001</v>
      </c>
      <c r="K17" s="29">
        <v>5.9</v>
      </c>
      <c r="O17" s="1">
        <v>38</v>
      </c>
      <c r="P17" s="1">
        <v>0.1275</v>
      </c>
      <c r="Q17" s="22">
        <v>604</v>
      </c>
      <c r="R17" s="59">
        <v>0.16600000000000001</v>
      </c>
      <c r="T17" s="22">
        <v>0.11</v>
      </c>
      <c r="U17" s="15">
        <f>100/R17*T17</f>
        <v>66.265060240963848</v>
      </c>
      <c r="V17" s="22">
        <v>-30.97</v>
      </c>
      <c r="W17" s="1">
        <v>0.35915399999999997</v>
      </c>
      <c r="X17" s="55" t="s">
        <v>228</v>
      </c>
      <c r="Y17" s="1">
        <v>87</v>
      </c>
      <c r="Z17" s="1">
        <v>6.19</v>
      </c>
      <c r="AA17" s="55" t="s">
        <v>228</v>
      </c>
      <c r="AB17" s="1">
        <v>0.21</v>
      </c>
      <c r="AC17" s="1">
        <v>2.2999999999999998</v>
      </c>
      <c r="AD17" s="1">
        <v>29</v>
      </c>
      <c r="AE17" s="1">
        <v>0.54</v>
      </c>
      <c r="AF17" s="55" t="s">
        <v>849</v>
      </c>
      <c r="AG17" s="1">
        <v>0.27</v>
      </c>
      <c r="AH17" s="1">
        <v>22</v>
      </c>
      <c r="AI17" s="55" t="s">
        <v>230</v>
      </c>
      <c r="AJ17" s="55" t="s">
        <v>228</v>
      </c>
      <c r="AK17" s="55" t="s">
        <v>228</v>
      </c>
      <c r="AL17" s="55" t="s">
        <v>228</v>
      </c>
      <c r="AM17" s="55" t="s">
        <v>228</v>
      </c>
      <c r="AN17" s="55" t="s">
        <v>228</v>
      </c>
      <c r="AO17" s="55">
        <v>25</v>
      </c>
      <c r="AP17" s="1">
        <v>63.86</v>
      </c>
    </row>
    <row r="18" spans="1:48">
      <c r="A18" s="65" t="s">
        <v>857</v>
      </c>
      <c r="B18" s="54">
        <v>45466</v>
      </c>
      <c r="C18" s="66">
        <v>0.65625</v>
      </c>
      <c r="D18" s="65">
        <v>65.715158369999997</v>
      </c>
      <c r="E18" s="65">
        <v>-137.99277130999999</v>
      </c>
      <c r="F18" s="65"/>
      <c r="G18" s="65"/>
      <c r="H18" s="65"/>
      <c r="I18" s="29">
        <v>-22.1</v>
      </c>
      <c r="J18" s="29">
        <v>-173.9</v>
      </c>
      <c r="K18" s="29">
        <v>2.9</v>
      </c>
      <c r="L18" s="65"/>
      <c r="M18" s="65"/>
      <c r="N18" s="65"/>
      <c r="O18" s="65" t="s">
        <v>867</v>
      </c>
      <c r="P18" s="67">
        <v>1288</v>
      </c>
      <c r="Q18" s="65">
        <v>700</v>
      </c>
      <c r="R18" s="22">
        <v>12.28571</v>
      </c>
      <c r="S18" s="65"/>
      <c r="T18" s="65"/>
      <c r="U18" s="65"/>
      <c r="V18" s="65"/>
      <c r="W18" s="65"/>
      <c r="X18" s="68">
        <v>58</v>
      </c>
      <c r="Y18" s="68">
        <v>55</v>
      </c>
      <c r="Z18" s="68">
        <v>64.900000000000006</v>
      </c>
      <c r="AA18" s="68" t="s">
        <v>228</v>
      </c>
      <c r="AB18" s="68">
        <v>0.69</v>
      </c>
      <c r="AC18" s="68">
        <v>32.1</v>
      </c>
      <c r="AD18" s="68">
        <v>24</v>
      </c>
      <c r="AE18" s="68">
        <v>21.6</v>
      </c>
      <c r="AF18" s="68" t="s">
        <v>229</v>
      </c>
      <c r="AG18" s="68">
        <v>0.27</v>
      </c>
      <c r="AH18" s="68">
        <v>317</v>
      </c>
      <c r="AI18" s="68" t="s">
        <v>230</v>
      </c>
      <c r="AJ18" s="68" t="s">
        <v>228</v>
      </c>
      <c r="AK18" s="68" t="s">
        <v>228</v>
      </c>
      <c r="AL18" s="68" t="s">
        <v>228</v>
      </c>
      <c r="AM18" s="68" t="s">
        <v>228</v>
      </c>
      <c r="AN18" s="68" t="s">
        <v>228</v>
      </c>
      <c r="AO18" s="68" t="s">
        <v>228</v>
      </c>
      <c r="AP18" s="68">
        <v>672.15</v>
      </c>
      <c r="AQ18" s="65"/>
      <c r="AR18" s="65"/>
      <c r="AS18" s="65"/>
      <c r="AT18" s="65"/>
      <c r="AU18" s="65"/>
      <c r="AV18" s="65"/>
    </row>
    <row r="19" spans="1:48">
      <c r="A19" s="65" t="s">
        <v>859</v>
      </c>
      <c r="B19" s="54">
        <v>45466</v>
      </c>
      <c r="C19" s="66">
        <v>0.58333333333333337</v>
      </c>
      <c r="D19" s="65">
        <v>64.948668080000004</v>
      </c>
      <c r="E19" s="65">
        <v>-138.27699061999999</v>
      </c>
      <c r="F19" s="65"/>
      <c r="G19" s="65"/>
      <c r="H19" s="65"/>
      <c r="I19" s="29">
        <v>-21.83</v>
      </c>
      <c r="J19" s="29">
        <v>-172</v>
      </c>
      <c r="K19" s="29">
        <v>2.7</v>
      </c>
      <c r="L19" s="65"/>
      <c r="M19" s="65"/>
      <c r="N19" s="65"/>
      <c r="O19" s="65" t="s">
        <v>868</v>
      </c>
      <c r="P19" s="65">
        <v>0.12859999999999999</v>
      </c>
      <c r="Q19" s="65">
        <v>675</v>
      </c>
      <c r="R19" s="22">
        <v>0.88888900000000004</v>
      </c>
      <c r="S19" s="65"/>
      <c r="T19" s="65"/>
      <c r="U19" s="65"/>
      <c r="V19" s="65"/>
      <c r="W19" s="65"/>
      <c r="X19" s="68" t="s">
        <v>228</v>
      </c>
      <c r="Y19" s="68">
        <v>165</v>
      </c>
      <c r="Z19" s="68">
        <v>29</v>
      </c>
      <c r="AA19" s="68" t="s">
        <v>228</v>
      </c>
      <c r="AB19" s="68">
        <v>0.39</v>
      </c>
      <c r="AC19" s="68">
        <v>18.2</v>
      </c>
      <c r="AD19" s="68" t="s">
        <v>228</v>
      </c>
      <c r="AE19" s="68">
        <v>1.32</v>
      </c>
      <c r="AF19" s="68" t="s">
        <v>229</v>
      </c>
      <c r="AG19" s="68">
        <v>1.44</v>
      </c>
      <c r="AH19" s="68">
        <v>56</v>
      </c>
      <c r="AI19" s="68" t="s">
        <v>230</v>
      </c>
      <c r="AJ19" s="68" t="s">
        <v>228</v>
      </c>
      <c r="AK19" s="68" t="s">
        <v>228</v>
      </c>
      <c r="AL19" s="68" t="s">
        <v>228</v>
      </c>
      <c r="AM19" s="68" t="s">
        <v>228</v>
      </c>
      <c r="AN19" s="68" t="s">
        <v>228</v>
      </c>
      <c r="AO19" s="68" t="s">
        <v>228</v>
      </c>
      <c r="AP19" s="68">
        <v>286.41000000000003</v>
      </c>
      <c r="AQ19" s="65"/>
      <c r="AR19" s="65"/>
      <c r="AS19" s="65"/>
      <c r="AT19" s="65"/>
      <c r="AU19" s="65"/>
      <c r="AV19" s="65"/>
    </row>
    <row r="20" spans="1:48">
      <c r="A20" s="1" t="s">
        <v>860</v>
      </c>
      <c r="B20" s="54">
        <v>45465</v>
      </c>
      <c r="C20" s="69">
        <v>0.70833333333333337</v>
      </c>
      <c r="D20" s="1">
        <v>64.777412740000003</v>
      </c>
      <c r="E20" s="1">
        <v>-138.36348962</v>
      </c>
      <c r="I20" s="29">
        <v>-22.38</v>
      </c>
      <c r="J20" s="29">
        <v>-174.6</v>
      </c>
      <c r="K20" s="29">
        <v>4.5</v>
      </c>
      <c r="O20" s="1" t="s">
        <v>869</v>
      </c>
      <c r="P20" s="1">
        <v>0.13020000000000001</v>
      </c>
      <c r="Q20" s="1">
        <v>500</v>
      </c>
      <c r="R20" s="22">
        <v>1.2</v>
      </c>
      <c r="X20" s="55" t="s">
        <v>228</v>
      </c>
      <c r="Y20" s="55">
        <v>72</v>
      </c>
      <c r="Z20" s="55">
        <v>50.8</v>
      </c>
      <c r="AA20" s="55" t="s">
        <v>228</v>
      </c>
      <c r="AB20" s="55">
        <v>0.66</v>
      </c>
      <c r="AC20" s="55">
        <v>13.3</v>
      </c>
      <c r="AD20" s="55" t="s">
        <v>228</v>
      </c>
      <c r="AE20" s="55">
        <v>4.4800000000000004</v>
      </c>
      <c r="AF20" s="55" t="s">
        <v>229</v>
      </c>
      <c r="AG20" s="55">
        <v>2.4700000000000002</v>
      </c>
      <c r="AH20" s="55">
        <v>249</v>
      </c>
      <c r="AI20" s="55" t="s">
        <v>230</v>
      </c>
      <c r="AJ20" s="55" t="s">
        <v>228</v>
      </c>
      <c r="AK20" s="55" t="s">
        <v>228</v>
      </c>
      <c r="AL20" s="55" t="s">
        <v>228</v>
      </c>
      <c r="AM20" s="55" t="s">
        <v>228</v>
      </c>
      <c r="AN20" s="55" t="s">
        <v>228</v>
      </c>
      <c r="AO20" s="55" t="s">
        <v>228</v>
      </c>
      <c r="AP20" s="55">
        <v>376.13</v>
      </c>
    </row>
    <row r="21" spans="1:48">
      <c r="A21" s="1" t="s">
        <v>861</v>
      </c>
      <c r="B21" s="54">
        <v>45465</v>
      </c>
      <c r="C21" s="69">
        <v>0.69444444444444442</v>
      </c>
      <c r="D21" s="1">
        <v>64.835490890000003</v>
      </c>
      <c r="E21" s="1">
        <v>-138.36178357</v>
      </c>
      <c r="I21" s="29">
        <v>-21.94</v>
      </c>
      <c r="J21" s="29">
        <v>-171.2</v>
      </c>
      <c r="K21" s="29">
        <v>4.3</v>
      </c>
      <c r="O21" s="1" t="s">
        <v>870</v>
      </c>
      <c r="P21" s="1">
        <v>0.129</v>
      </c>
      <c r="Q21" s="1">
        <v>550</v>
      </c>
      <c r="R21" s="22">
        <v>8.1818179999999998</v>
      </c>
      <c r="X21" s="55">
        <v>22</v>
      </c>
      <c r="Y21" s="55">
        <v>34</v>
      </c>
      <c r="Z21" s="55">
        <v>39.4</v>
      </c>
      <c r="AA21" s="55" t="s">
        <v>228</v>
      </c>
      <c r="AB21" s="55">
        <v>0.59</v>
      </c>
      <c r="AC21" s="55">
        <v>20.9</v>
      </c>
      <c r="AD21" s="55" t="s">
        <v>228</v>
      </c>
      <c r="AE21" s="55">
        <v>3.01</v>
      </c>
      <c r="AF21" s="55" t="s">
        <v>229</v>
      </c>
      <c r="AG21" s="55">
        <v>1.33</v>
      </c>
      <c r="AH21" s="55">
        <v>198</v>
      </c>
      <c r="AI21" s="55" t="s">
        <v>230</v>
      </c>
      <c r="AJ21" s="55" t="s">
        <v>228</v>
      </c>
      <c r="AK21" s="55" t="s">
        <v>228</v>
      </c>
      <c r="AL21" s="55" t="s">
        <v>228</v>
      </c>
      <c r="AM21" s="55" t="s">
        <v>228</v>
      </c>
      <c r="AN21" s="55" t="s">
        <v>228</v>
      </c>
      <c r="AO21" s="55" t="s">
        <v>228</v>
      </c>
      <c r="AP21" s="55">
        <v>385.25</v>
      </c>
    </row>
    <row r="22" spans="1:48">
      <c r="A22" s="65" t="s">
        <v>863</v>
      </c>
      <c r="B22" s="54">
        <v>45465</v>
      </c>
      <c r="C22" s="66">
        <v>0.80555555555555558</v>
      </c>
      <c r="D22" s="65">
        <v>64.605770910000004</v>
      </c>
      <c r="E22" s="65">
        <v>-138.34077157999999</v>
      </c>
      <c r="F22" s="65"/>
      <c r="G22" s="65"/>
      <c r="H22" s="65"/>
      <c r="I22" s="29">
        <v>-21.97</v>
      </c>
      <c r="J22" s="29">
        <v>-170.4</v>
      </c>
      <c r="K22" s="29">
        <v>5.4</v>
      </c>
      <c r="L22" s="65"/>
      <c r="M22" s="65"/>
      <c r="N22" s="65"/>
      <c r="O22" s="65" t="s">
        <v>871</v>
      </c>
      <c r="P22" s="65">
        <v>0.12970000000000001</v>
      </c>
      <c r="Q22" s="65">
        <v>570</v>
      </c>
      <c r="R22" s="22">
        <v>15.263159999999999</v>
      </c>
      <c r="S22" s="65"/>
      <c r="T22" s="65"/>
      <c r="U22" s="65"/>
      <c r="V22" s="65"/>
      <c r="W22" s="65"/>
      <c r="X22" s="68">
        <v>88</v>
      </c>
      <c r="Y22" s="68">
        <v>24</v>
      </c>
      <c r="Z22" s="68">
        <v>57.4</v>
      </c>
      <c r="AA22" s="68" t="s">
        <v>228</v>
      </c>
      <c r="AB22" s="68">
        <v>0.59</v>
      </c>
      <c r="AC22" s="68">
        <v>39.700000000000003</v>
      </c>
      <c r="AD22" s="68">
        <v>228</v>
      </c>
      <c r="AE22" s="68">
        <v>3.45</v>
      </c>
      <c r="AF22" s="68" t="s">
        <v>229</v>
      </c>
      <c r="AG22" s="68">
        <v>0.37</v>
      </c>
      <c r="AH22" s="68">
        <v>389</v>
      </c>
      <c r="AI22" s="68" t="s">
        <v>230</v>
      </c>
      <c r="AJ22" s="68" t="s">
        <v>228</v>
      </c>
      <c r="AK22" s="68" t="s">
        <v>228</v>
      </c>
      <c r="AL22" s="68" t="s">
        <v>228</v>
      </c>
      <c r="AM22" s="68">
        <v>41</v>
      </c>
      <c r="AN22" s="68" t="s">
        <v>228</v>
      </c>
      <c r="AO22" s="68">
        <v>73</v>
      </c>
      <c r="AP22" s="68">
        <v>613.27</v>
      </c>
      <c r="AQ22" s="65"/>
      <c r="AR22" s="65"/>
      <c r="AS22" s="65"/>
      <c r="AT22" s="65"/>
      <c r="AU22" s="65"/>
      <c r="AV22" s="65"/>
    </row>
    <row r="23" spans="1:48">
      <c r="A23" s="65" t="s">
        <v>872</v>
      </c>
      <c r="B23" s="54">
        <v>45467</v>
      </c>
      <c r="C23" s="66">
        <v>0.34375</v>
      </c>
      <c r="D23" s="70">
        <v>67.079407000000003</v>
      </c>
      <c r="E23" s="65">
        <v>-136.16745800000001</v>
      </c>
      <c r="F23" s="65"/>
      <c r="G23" s="65"/>
      <c r="H23" s="65"/>
      <c r="I23" s="29">
        <v>-20.87</v>
      </c>
      <c r="J23" s="29">
        <v>-159.80000000000001</v>
      </c>
      <c r="K23" s="29">
        <v>7.2</v>
      </c>
      <c r="L23" s="65"/>
      <c r="M23" s="65"/>
      <c r="N23" s="65"/>
      <c r="O23" s="65" t="s">
        <v>873</v>
      </c>
      <c r="P23" s="65">
        <v>0.13039999999999999</v>
      </c>
      <c r="Q23" s="65">
        <v>550</v>
      </c>
      <c r="R23" s="22">
        <v>0.90909099999999998</v>
      </c>
      <c r="S23" s="65"/>
      <c r="T23" s="65"/>
      <c r="U23" s="65"/>
      <c r="V23" s="65"/>
      <c r="W23" s="65"/>
      <c r="X23" s="68">
        <v>39</v>
      </c>
      <c r="Y23" s="68">
        <v>46</v>
      </c>
      <c r="Z23" s="68">
        <v>17.3</v>
      </c>
      <c r="AA23" s="68" t="s">
        <v>228</v>
      </c>
      <c r="AB23" s="68">
        <v>0.41</v>
      </c>
      <c r="AC23" s="68">
        <v>10.7</v>
      </c>
      <c r="AD23" s="68">
        <v>23</v>
      </c>
      <c r="AE23" s="68">
        <v>1.6</v>
      </c>
      <c r="AF23" s="68" t="s">
        <v>229</v>
      </c>
      <c r="AG23" s="68" t="s">
        <v>229</v>
      </c>
      <c r="AH23" s="68">
        <v>57</v>
      </c>
      <c r="AI23" s="68" t="s">
        <v>230</v>
      </c>
      <c r="AJ23" s="68" t="s">
        <v>228</v>
      </c>
      <c r="AK23" s="68" t="s">
        <v>228</v>
      </c>
      <c r="AL23" s="68" t="s">
        <v>228</v>
      </c>
      <c r="AM23" s="68">
        <v>21</v>
      </c>
      <c r="AN23" s="68" t="s">
        <v>228</v>
      </c>
      <c r="AO23" s="68">
        <v>52</v>
      </c>
      <c r="AP23" s="68">
        <v>214</v>
      </c>
      <c r="AQ23" s="65"/>
      <c r="AR23" s="65"/>
      <c r="AS23" s="65"/>
      <c r="AT23" s="65"/>
      <c r="AU23" s="65"/>
      <c r="AV23" s="65"/>
    </row>
    <row r="24" spans="1:48">
      <c r="A24" s="65" t="s">
        <v>864</v>
      </c>
      <c r="B24" s="54">
        <v>45467</v>
      </c>
      <c r="C24" s="66">
        <v>0.34722222222222221</v>
      </c>
      <c r="D24" s="65">
        <v>67.105680520000007</v>
      </c>
      <c r="E24" s="65">
        <v>-136.09141194</v>
      </c>
      <c r="F24" s="65"/>
      <c r="G24" s="65"/>
      <c r="H24" s="65"/>
      <c r="I24" s="29">
        <v>-22.17</v>
      </c>
      <c r="J24" s="29">
        <v>-170.6</v>
      </c>
      <c r="K24" s="29">
        <v>6.8</v>
      </c>
      <c r="L24" s="65"/>
      <c r="M24" s="65"/>
      <c r="N24" s="65"/>
      <c r="O24" s="65" t="s">
        <v>874</v>
      </c>
      <c r="P24" s="71">
        <v>0.129</v>
      </c>
      <c r="Q24" s="65">
        <v>653.79999999999995</v>
      </c>
      <c r="R24" s="22">
        <v>1.223616</v>
      </c>
      <c r="S24" s="65"/>
      <c r="T24" s="65"/>
      <c r="U24" s="65"/>
      <c r="V24" s="65"/>
      <c r="W24" s="65"/>
      <c r="X24" s="68" t="s">
        <v>228</v>
      </c>
      <c r="Y24" s="68" t="s">
        <v>228</v>
      </c>
      <c r="Z24" s="68">
        <v>53</v>
      </c>
      <c r="AA24" s="68" t="s">
        <v>228</v>
      </c>
      <c r="AB24" s="68">
        <v>0.71</v>
      </c>
      <c r="AC24" s="68">
        <v>52.8</v>
      </c>
      <c r="AD24" s="68">
        <v>290</v>
      </c>
      <c r="AE24" s="68">
        <v>13.2</v>
      </c>
      <c r="AF24" s="68" t="s">
        <v>229</v>
      </c>
      <c r="AG24" s="68">
        <v>1.55</v>
      </c>
      <c r="AH24" s="68">
        <v>447</v>
      </c>
      <c r="AI24" s="68" t="s">
        <v>230</v>
      </c>
      <c r="AJ24" s="68" t="s">
        <v>228</v>
      </c>
      <c r="AK24" s="68" t="s">
        <v>228</v>
      </c>
      <c r="AL24" s="68" t="s">
        <v>228</v>
      </c>
      <c r="AM24" s="68">
        <v>29</v>
      </c>
      <c r="AN24" s="68" t="s">
        <v>228</v>
      </c>
      <c r="AO24" s="68">
        <v>21</v>
      </c>
      <c r="AP24" s="68">
        <v>793.12</v>
      </c>
      <c r="AQ24" s="65"/>
      <c r="AR24" s="65"/>
      <c r="AS24" s="65"/>
      <c r="AT24" s="65"/>
      <c r="AU24" s="65"/>
      <c r="AV24" s="65"/>
    </row>
    <row r="25" spans="1:48">
      <c r="A25" s="72" t="s">
        <v>875</v>
      </c>
      <c r="B25" s="54">
        <v>45467</v>
      </c>
      <c r="C25" s="73">
        <v>0.6875</v>
      </c>
      <c r="D25" s="74">
        <v>67.177105699999998</v>
      </c>
      <c r="E25" s="74">
        <v>-135.724659</v>
      </c>
      <c r="F25" s="75"/>
      <c r="G25" s="75"/>
      <c r="H25" s="75"/>
      <c r="I25" s="29">
        <v>-23.02</v>
      </c>
      <c r="J25" s="29">
        <v>-179.8</v>
      </c>
      <c r="K25" s="29">
        <v>4.3</v>
      </c>
      <c r="L25" s="75"/>
      <c r="M25" s="75"/>
      <c r="N25" s="75"/>
      <c r="O25" s="75" t="s">
        <v>876</v>
      </c>
      <c r="P25" s="75">
        <v>0.1303</v>
      </c>
      <c r="Q25" s="75">
        <v>80</v>
      </c>
      <c r="R25" s="22">
        <v>2987.5</v>
      </c>
      <c r="S25" s="75" t="s">
        <v>877</v>
      </c>
      <c r="T25" s="75"/>
      <c r="U25" s="75"/>
      <c r="V25" s="75"/>
      <c r="W25" s="75"/>
      <c r="X25" s="76">
        <v>45</v>
      </c>
      <c r="Y25" s="76">
        <v>45</v>
      </c>
      <c r="Z25" s="76">
        <v>23.4</v>
      </c>
      <c r="AA25" s="76">
        <v>30</v>
      </c>
      <c r="AB25" s="76">
        <v>2.4900000000000002</v>
      </c>
      <c r="AC25" s="76">
        <v>7.68</v>
      </c>
      <c r="AD25" s="76">
        <v>153</v>
      </c>
      <c r="AE25" s="76">
        <v>6.95</v>
      </c>
      <c r="AF25" s="76" t="s">
        <v>229</v>
      </c>
      <c r="AG25" s="76">
        <v>0.28999999999999998</v>
      </c>
      <c r="AH25" s="76">
        <v>53</v>
      </c>
      <c r="AI25" s="76" t="s">
        <v>230</v>
      </c>
      <c r="AJ25" s="76" t="s">
        <v>228</v>
      </c>
      <c r="AK25" s="76" t="s">
        <v>228</v>
      </c>
      <c r="AL25" s="76" t="s">
        <v>228</v>
      </c>
      <c r="AM25" s="76" t="s">
        <v>228</v>
      </c>
      <c r="AN25" s="76" t="s">
        <v>228</v>
      </c>
      <c r="AO25" s="76" t="s">
        <v>228</v>
      </c>
      <c r="AP25" s="76">
        <v>229.42</v>
      </c>
      <c r="AQ25" s="75"/>
      <c r="AR25" s="75"/>
      <c r="AS25" s="75"/>
      <c r="AT25" s="75"/>
      <c r="AU25" s="75"/>
      <c r="AV25" s="75"/>
    </row>
    <row r="26" spans="1:48">
      <c r="A26" s="65" t="s">
        <v>878</v>
      </c>
      <c r="B26" s="54">
        <v>45467</v>
      </c>
      <c r="C26" s="66">
        <v>0.66666666666666663</v>
      </c>
      <c r="D26" s="70">
        <v>67.177110999999996</v>
      </c>
      <c r="E26" s="65">
        <v>-135.72766899999999</v>
      </c>
      <c r="F26" s="65"/>
      <c r="G26" s="65"/>
      <c r="H26" s="65"/>
      <c r="I26" s="29">
        <v>-23.55</v>
      </c>
      <c r="J26" s="29">
        <v>-182.4</v>
      </c>
      <c r="K26" s="29">
        <v>6</v>
      </c>
      <c r="L26" s="65"/>
      <c r="M26" s="65"/>
      <c r="N26" s="65"/>
      <c r="O26" s="65" t="s">
        <v>879</v>
      </c>
      <c r="P26" s="65">
        <v>0.12989999999999999</v>
      </c>
      <c r="Q26" s="65">
        <v>699.1</v>
      </c>
      <c r="R26" s="22">
        <v>2.2886570000000002</v>
      </c>
      <c r="S26" s="65"/>
      <c r="T26" s="65"/>
      <c r="U26" s="65"/>
      <c r="V26" s="65"/>
      <c r="W26" s="65"/>
      <c r="X26" s="68" t="s">
        <v>228</v>
      </c>
      <c r="Y26" s="68">
        <v>22</v>
      </c>
      <c r="Z26" s="68">
        <v>8.7799999999999994</v>
      </c>
      <c r="AA26" s="68" t="s">
        <v>228</v>
      </c>
      <c r="AB26" s="68">
        <v>0.43</v>
      </c>
      <c r="AC26" s="68">
        <v>3.06</v>
      </c>
      <c r="AD26" s="68" t="s">
        <v>228</v>
      </c>
      <c r="AE26" s="68">
        <v>0.83</v>
      </c>
      <c r="AF26" s="68" t="s">
        <v>229</v>
      </c>
      <c r="AG26" s="68">
        <v>1.01</v>
      </c>
      <c r="AH26" s="68">
        <v>67</v>
      </c>
      <c r="AI26" s="68" t="s">
        <v>230</v>
      </c>
      <c r="AJ26" s="68" t="s">
        <v>228</v>
      </c>
      <c r="AK26" s="68" t="s">
        <v>228</v>
      </c>
      <c r="AL26" s="68" t="s">
        <v>228</v>
      </c>
      <c r="AM26" s="68" t="s">
        <v>228</v>
      </c>
      <c r="AN26" s="68" t="s">
        <v>228</v>
      </c>
      <c r="AO26" s="68" t="s">
        <v>228</v>
      </c>
      <c r="AP26" s="68">
        <v>82.75</v>
      </c>
      <c r="AQ26" s="65"/>
      <c r="AR26" s="65"/>
      <c r="AS26" s="65"/>
      <c r="AT26" s="65"/>
      <c r="AU26" s="65"/>
      <c r="AV26" s="65"/>
    </row>
    <row r="27" spans="1:48">
      <c r="A27" s="65" t="s">
        <v>866</v>
      </c>
      <c r="B27" s="54">
        <v>45467</v>
      </c>
      <c r="C27" s="66">
        <v>0.375</v>
      </c>
      <c r="D27" s="65">
        <v>67.178676199999998</v>
      </c>
      <c r="E27" s="65">
        <v>-135.82372574999999</v>
      </c>
      <c r="F27" s="65"/>
      <c r="G27" s="65"/>
      <c r="H27" s="65"/>
      <c r="I27" s="29">
        <v>-21.97</v>
      </c>
      <c r="J27" s="29">
        <v>-168.6</v>
      </c>
      <c r="K27" s="29">
        <v>7.2</v>
      </c>
      <c r="L27" s="65"/>
      <c r="M27" s="65"/>
      <c r="N27" s="65"/>
      <c r="O27" s="65" t="s">
        <v>880</v>
      </c>
      <c r="P27" s="65">
        <v>0.1305</v>
      </c>
      <c r="Q27" s="65">
        <v>665.9</v>
      </c>
      <c r="R27" s="22">
        <v>0.30034499999999997</v>
      </c>
      <c r="S27" s="65"/>
      <c r="T27" s="65"/>
      <c r="U27" s="65"/>
      <c r="V27" s="65"/>
      <c r="W27" s="65"/>
      <c r="X27" s="68" t="s">
        <v>228</v>
      </c>
      <c r="Y27" s="68">
        <v>56</v>
      </c>
      <c r="Z27" s="68">
        <v>4.49</v>
      </c>
      <c r="AA27" s="68" t="s">
        <v>228</v>
      </c>
      <c r="AB27" s="68">
        <v>0.26</v>
      </c>
      <c r="AC27" s="68">
        <v>1.5</v>
      </c>
      <c r="AD27" s="68" t="s">
        <v>228</v>
      </c>
      <c r="AE27" s="68">
        <v>0.33</v>
      </c>
      <c r="AF27" s="68" t="s">
        <v>229</v>
      </c>
      <c r="AG27" s="68">
        <v>0.14000000000000001</v>
      </c>
      <c r="AH27" s="68" t="s">
        <v>228</v>
      </c>
      <c r="AI27" s="68" t="s">
        <v>230</v>
      </c>
      <c r="AJ27" s="68" t="s">
        <v>228</v>
      </c>
      <c r="AK27" s="68" t="s">
        <v>228</v>
      </c>
      <c r="AL27" s="68" t="s">
        <v>228</v>
      </c>
      <c r="AM27" s="68" t="s">
        <v>228</v>
      </c>
      <c r="AN27" s="68" t="s">
        <v>228</v>
      </c>
      <c r="AO27" s="68" t="s">
        <v>228</v>
      </c>
      <c r="AP27" s="68">
        <v>48.05</v>
      </c>
      <c r="AQ27" s="65"/>
      <c r="AR27" s="65"/>
      <c r="AS27" s="65"/>
      <c r="AT27" s="65"/>
      <c r="AU27" s="65"/>
      <c r="AV27" s="65"/>
    </row>
    <row r="28" spans="1:48">
      <c r="A28" s="65" t="s">
        <v>881</v>
      </c>
      <c r="B28" s="54">
        <v>45467</v>
      </c>
      <c r="C28" s="66">
        <v>0.70833333333333337</v>
      </c>
      <c r="D28" s="70">
        <v>67.338831999999996</v>
      </c>
      <c r="E28" s="65">
        <v>-134.87372199999999</v>
      </c>
      <c r="F28" s="65"/>
      <c r="G28" s="65"/>
      <c r="H28" s="65"/>
      <c r="L28" s="65"/>
      <c r="M28" s="65"/>
      <c r="N28" s="65"/>
      <c r="O28" s="65" t="s">
        <v>882</v>
      </c>
      <c r="P28" s="65">
        <v>0.1288</v>
      </c>
      <c r="Q28" s="65">
        <v>586.6</v>
      </c>
      <c r="R28" s="22">
        <v>64.780090000000001</v>
      </c>
      <c r="S28" s="65"/>
      <c r="T28" s="65"/>
      <c r="U28" s="65"/>
      <c r="V28" s="65"/>
      <c r="W28" s="65"/>
      <c r="X28" s="68" t="s">
        <v>228</v>
      </c>
      <c r="Y28" s="68">
        <v>33</v>
      </c>
      <c r="Z28" s="68">
        <v>34.200000000000003</v>
      </c>
      <c r="AA28" s="68" t="s">
        <v>228</v>
      </c>
      <c r="AB28" s="68">
        <v>0.56000000000000005</v>
      </c>
      <c r="AC28" s="68">
        <v>19.7</v>
      </c>
      <c r="AD28" s="68" t="s">
        <v>228</v>
      </c>
      <c r="AE28" s="68">
        <v>5.46</v>
      </c>
      <c r="AF28" s="68" t="s">
        <v>229</v>
      </c>
      <c r="AG28" s="68">
        <v>1.1499999999999999</v>
      </c>
      <c r="AH28" s="68">
        <v>125</v>
      </c>
      <c r="AI28" s="68" t="s">
        <v>230</v>
      </c>
      <c r="AJ28" s="68" t="s">
        <v>228</v>
      </c>
      <c r="AK28" s="68" t="s">
        <v>228</v>
      </c>
      <c r="AL28" s="68" t="s">
        <v>228</v>
      </c>
      <c r="AM28" s="68" t="s">
        <v>228</v>
      </c>
      <c r="AN28" s="68" t="s">
        <v>228</v>
      </c>
      <c r="AO28" s="68" t="s">
        <v>228</v>
      </c>
      <c r="AP28" s="68">
        <v>358.61</v>
      </c>
      <c r="AQ28" s="65"/>
      <c r="AR28" s="65"/>
      <c r="AS28" s="65"/>
      <c r="AT28" s="65"/>
      <c r="AU28" s="65"/>
      <c r="AV28" s="65"/>
    </row>
    <row r="29" spans="1:48">
      <c r="A29" s="1" t="s">
        <v>883</v>
      </c>
      <c r="B29" s="54">
        <v>45533</v>
      </c>
      <c r="C29" s="77" t="s">
        <v>884</v>
      </c>
      <c r="I29" s="78"/>
      <c r="J29" s="78"/>
      <c r="K29" s="78"/>
      <c r="O29" s="79" t="s">
        <v>885</v>
      </c>
      <c r="P29" s="1">
        <v>0.12809999999999999</v>
      </c>
      <c r="Q29" s="1">
        <v>1000</v>
      </c>
      <c r="R29" s="22">
        <v>2.2000000000000002</v>
      </c>
      <c r="X29" s="55" t="s">
        <v>228</v>
      </c>
      <c r="Y29" s="55">
        <v>177</v>
      </c>
      <c r="Z29" s="55">
        <v>29.7</v>
      </c>
      <c r="AA29" s="55" t="s">
        <v>228</v>
      </c>
      <c r="AB29" s="55">
        <v>0.22</v>
      </c>
      <c r="AC29" s="55">
        <v>15.3</v>
      </c>
      <c r="AD29" s="55" t="s">
        <v>228</v>
      </c>
      <c r="AE29" s="55">
        <v>0.87</v>
      </c>
      <c r="AF29" s="55" t="s">
        <v>229</v>
      </c>
      <c r="AG29" s="55">
        <v>1.83</v>
      </c>
      <c r="AH29" s="55">
        <v>55</v>
      </c>
      <c r="AI29" s="55" t="s">
        <v>230</v>
      </c>
      <c r="AJ29" s="55" t="s">
        <v>228</v>
      </c>
      <c r="AK29" s="55" t="s">
        <v>228</v>
      </c>
      <c r="AL29" s="55" t="s">
        <v>228</v>
      </c>
      <c r="AM29" s="55" t="s">
        <v>228</v>
      </c>
      <c r="AN29" s="55" t="s">
        <v>228</v>
      </c>
      <c r="AO29" s="55" t="s">
        <v>228</v>
      </c>
      <c r="AP29" s="55">
        <v>262.97000000000003</v>
      </c>
    </row>
    <row r="30" spans="1:48">
      <c r="A30" s="1" t="s">
        <v>886</v>
      </c>
      <c r="B30" s="54">
        <v>45533</v>
      </c>
      <c r="C30" s="77" t="s">
        <v>884</v>
      </c>
      <c r="O30" s="79" t="s">
        <v>887</v>
      </c>
      <c r="P30" s="1">
        <v>0.129</v>
      </c>
      <c r="Q30" s="1">
        <v>1050</v>
      </c>
      <c r="R30" s="22">
        <v>1.3333330000000001</v>
      </c>
      <c r="X30" s="55" t="s">
        <v>228</v>
      </c>
      <c r="Y30" s="55">
        <v>55</v>
      </c>
      <c r="Z30" s="55">
        <v>40.700000000000003</v>
      </c>
      <c r="AA30" s="55" t="s">
        <v>228</v>
      </c>
      <c r="AB30" s="55">
        <v>0.66</v>
      </c>
      <c r="AC30" s="55">
        <v>12.8</v>
      </c>
      <c r="AD30" s="55" t="s">
        <v>228</v>
      </c>
      <c r="AE30" s="55">
        <v>4.2300000000000004</v>
      </c>
      <c r="AF30" s="55" t="s">
        <v>229</v>
      </c>
      <c r="AG30" s="55">
        <v>2.62</v>
      </c>
      <c r="AH30" s="55">
        <v>216</v>
      </c>
      <c r="AI30" s="55" t="s">
        <v>230</v>
      </c>
      <c r="AJ30" s="55" t="s">
        <v>228</v>
      </c>
      <c r="AK30" s="55" t="s">
        <v>228</v>
      </c>
      <c r="AL30" s="55" t="s">
        <v>228</v>
      </c>
      <c r="AM30" s="55" t="s">
        <v>228</v>
      </c>
      <c r="AN30" s="55" t="s">
        <v>228</v>
      </c>
      <c r="AO30" s="55" t="s">
        <v>228</v>
      </c>
      <c r="AP30" s="55">
        <v>332.87</v>
      </c>
    </row>
    <row r="31" spans="1:48">
      <c r="A31" s="1" t="s">
        <v>888</v>
      </c>
      <c r="B31" s="54">
        <v>45533</v>
      </c>
      <c r="C31" s="77" t="s">
        <v>884</v>
      </c>
      <c r="I31" s="78"/>
      <c r="J31" s="78"/>
      <c r="K31" s="78"/>
      <c r="O31" s="79" t="s">
        <v>889</v>
      </c>
      <c r="P31" s="1">
        <v>0.12970000000000001</v>
      </c>
      <c r="Q31" s="1">
        <v>1100</v>
      </c>
      <c r="R31" s="22">
        <v>5.3636359999999996</v>
      </c>
      <c r="X31" s="55">
        <v>56</v>
      </c>
      <c r="Y31" s="55">
        <v>61</v>
      </c>
      <c r="Z31" s="55">
        <v>57.7</v>
      </c>
      <c r="AA31" s="55" t="s">
        <v>228</v>
      </c>
      <c r="AB31" s="55">
        <v>0.67</v>
      </c>
      <c r="AC31" s="55">
        <v>26.4</v>
      </c>
      <c r="AD31" s="55">
        <v>77</v>
      </c>
      <c r="AE31" s="55">
        <v>3.5</v>
      </c>
      <c r="AF31" s="55" t="s">
        <v>229</v>
      </c>
      <c r="AG31" s="55">
        <v>1.32</v>
      </c>
      <c r="AH31" s="55">
        <v>253</v>
      </c>
      <c r="AI31" s="55" t="s">
        <v>230</v>
      </c>
      <c r="AJ31" s="55" t="s">
        <v>228</v>
      </c>
      <c r="AK31" s="55" t="s">
        <v>228</v>
      </c>
      <c r="AL31" s="55" t="s">
        <v>228</v>
      </c>
      <c r="AM31" s="55">
        <v>25</v>
      </c>
      <c r="AN31" s="55" t="s">
        <v>228</v>
      </c>
      <c r="AO31" s="55" t="s">
        <v>228</v>
      </c>
      <c r="AP31" s="55">
        <v>508.92</v>
      </c>
    </row>
    <row r="32" spans="1:48">
      <c r="A32" s="1" t="s">
        <v>890</v>
      </c>
      <c r="B32" s="54">
        <v>45533</v>
      </c>
      <c r="C32" s="77" t="s">
        <v>884</v>
      </c>
      <c r="O32" s="79" t="s">
        <v>891</v>
      </c>
      <c r="P32" s="1">
        <v>0.12870000000000001</v>
      </c>
      <c r="Q32" s="1">
        <v>900</v>
      </c>
      <c r="R32" s="22">
        <v>14</v>
      </c>
      <c r="X32" s="55">
        <v>172</v>
      </c>
      <c r="Y32" s="55">
        <v>28</v>
      </c>
      <c r="Z32" s="55">
        <v>79.2</v>
      </c>
      <c r="AA32" s="55" t="s">
        <v>228</v>
      </c>
      <c r="AB32" s="55">
        <v>0.74</v>
      </c>
      <c r="AC32" s="55">
        <v>53.3</v>
      </c>
      <c r="AD32" s="55">
        <v>728</v>
      </c>
      <c r="AE32" s="55">
        <v>5.24</v>
      </c>
      <c r="AF32" s="55" t="s">
        <v>229</v>
      </c>
      <c r="AG32" s="55">
        <v>0.51</v>
      </c>
      <c r="AH32" s="55">
        <v>524</v>
      </c>
      <c r="AI32" s="55" t="s">
        <v>230</v>
      </c>
      <c r="AJ32" s="55" t="s">
        <v>228</v>
      </c>
      <c r="AK32" s="55" t="s">
        <v>228</v>
      </c>
      <c r="AL32" s="55" t="s">
        <v>228</v>
      </c>
      <c r="AM32" s="55">
        <v>61</v>
      </c>
      <c r="AN32" s="55" t="s">
        <v>228</v>
      </c>
      <c r="AO32" s="55">
        <v>38</v>
      </c>
      <c r="AP32" s="55">
        <v>855.31</v>
      </c>
    </row>
    <row r="33" spans="1:42">
      <c r="A33" s="1" t="s">
        <v>892</v>
      </c>
      <c r="B33" s="54">
        <v>45534</v>
      </c>
      <c r="C33" s="77" t="s">
        <v>884</v>
      </c>
      <c r="I33" s="78"/>
      <c r="J33" s="78"/>
      <c r="K33" s="78"/>
      <c r="O33" s="79" t="s">
        <v>893</v>
      </c>
      <c r="P33" s="1">
        <v>0.1318</v>
      </c>
      <c r="Q33" s="1">
        <v>900</v>
      </c>
      <c r="R33" s="22">
        <v>12</v>
      </c>
      <c r="X33" s="55">
        <v>71</v>
      </c>
      <c r="Y33" s="55">
        <v>72</v>
      </c>
      <c r="Z33" s="55">
        <v>68.5</v>
      </c>
      <c r="AA33" s="55" t="s">
        <v>228</v>
      </c>
      <c r="AB33" s="55">
        <v>0.65</v>
      </c>
      <c r="AC33" s="55">
        <v>33.1</v>
      </c>
      <c r="AD33" s="55">
        <v>47</v>
      </c>
      <c r="AE33" s="55">
        <v>25.3</v>
      </c>
      <c r="AF33" s="55" t="s">
        <v>229</v>
      </c>
      <c r="AG33" s="55">
        <v>0.48</v>
      </c>
      <c r="AH33" s="55">
        <v>350</v>
      </c>
      <c r="AI33" s="55" t="s">
        <v>230</v>
      </c>
      <c r="AJ33" s="55" t="s">
        <v>228</v>
      </c>
      <c r="AK33" s="55" t="s">
        <v>228</v>
      </c>
      <c r="AL33" s="55" t="s">
        <v>228</v>
      </c>
      <c r="AM33" s="55">
        <v>22</v>
      </c>
      <c r="AN33" s="55" t="s">
        <v>228</v>
      </c>
      <c r="AO33" s="55" t="s">
        <v>228</v>
      </c>
      <c r="AP33" s="55">
        <v>704.8</v>
      </c>
    </row>
    <row r="34" spans="1:42">
      <c r="A34" s="1" t="s">
        <v>894</v>
      </c>
      <c r="B34" s="54">
        <v>45534</v>
      </c>
      <c r="C34" s="77" t="s">
        <v>884</v>
      </c>
      <c r="O34" s="79" t="s">
        <v>895</v>
      </c>
      <c r="P34" s="1">
        <v>0.13</v>
      </c>
      <c r="Q34" s="1">
        <v>1000</v>
      </c>
      <c r="R34" s="22">
        <v>13.9</v>
      </c>
      <c r="X34" s="55">
        <v>34</v>
      </c>
      <c r="Y34" s="55">
        <v>38</v>
      </c>
      <c r="Z34" s="55">
        <v>13.6</v>
      </c>
      <c r="AA34" s="55">
        <v>28</v>
      </c>
      <c r="AB34" s="55">
        <v>0.51</v>
      </c>
      <c r="AC34" s="55">
        <v>8.59</v>
      </c>
      <c r="AD34" s="55">
        <v>36</v>
      </c>
      <c r="AE34" s="55">
        <v>1.45</v>
      </c>
      <c r="AF34" s="55" t="s">
        <v>229</v>
      </c>
      <c r="AG34" s="55" t="s">
        <v>229</v>
      </c>
      <c r="AH34" s="55">
        <v>43</v>
      </c>
      <c r="AI34" s="55" t="s">
        <v>230</v>
      </c>
      <c r="AJ34" s="55" t="s">
        <v>228</v>
      </c>
      <c r="AK34" s="55" t="s">
        <v>228</v>
      </c>
      <c r="AL34" s="55" t="s">
        <v>228</v>
      </c>
      <c r="AM34" s="55" t="s">
        <v>228</v>
      </c>
      <c r="AN34" s="55" t="s">
        <v>228</v>
      </c>
      <c r="AO34" s="55">
        <v>38</v>
      </c>
      <c r="AP34" s="55">
        <v>172.84</v>
      </c>
    </row>
    <row r="35" spans="1:42">
      <c r="A35" s="72" t="s">
        <v>896</v>
      </c>
      <c r="B35" s="54">
        <v>45534</v>
      </c>
      <c r="C35" s="77" t="s">
        <v>884</v>
      </c>
      <c r="I35" s="78"/>
      <c r="J35" s="78"/>
      <c r="K35" s="78"/>
      <c r="O35" s="79" t="s">
        <v>897</v>
      </c>
      <c r="P35" s="1">
        <v>0.13</v>
      </c>
      <c r="Q35" s="1">
        <v>100</v>
      </c>
      <c r="R35" s="22">
        <v>353</v>
      </c>
      <c r="X35" s="55">
        <v>42</v>
      </c>
      <c r="Y35" s="55">
        <v>63</v>
      </c>
      <c r="Z35" s="55">
        <v>15.6</v>
      </c>
      <c r="AA35" s="55">
        <v>177</v>
      </c>
      <c r="AB35" s="55">
        <v>0.56000000000000005</v>
      </c>
      <c r="AC35" s="55">
        <v>7</v>
      </c>
      <c r="AD35" s="55">
        <v>309</v>
      </c>
      <c r="AE35" s="55">
        <v>1.82</v>
      </c>
      <c r="AF35" s="55" t="s">
        <v>229</v>
      </c>
      <c r="AG35" s="55">
        <v>0.35</v>
      </c>
      <c r="AH35" s="55">
        <v>42</v>
      </c>
      <c r="AI35" s="55" t="s">
        <v>230</v>
      </c>
      <c r="AJ35" s="55" t="s">
        <v>228</v>
      </c>
      <c r="AK35" s="55" t="s">
        <v>228</v>
      </c>
      <c r="AL35" s="55" t="s">
        <v>228</v>
      </c>
      <c r="AM35" s="55" t="s">
        <v>228</v>
      </c>
      <c r="AN35" s="55" t="s">
        <v>228</v>
      </c>
      <c r="AO35" s="55">
        <v>30</v>
      </c>
      <c r="AP35" s="55">
        <v>166.64</v>
      </c>
    </row>
    <row r="36" spans="1:42">
      <c r="A36" s="1" t="s">
        <v>898</v>
      </c>
      <c r="B36" s="54">
        <v>45534</v>
      </c>
      <c r="C36" s="77" t="s">
        <v>884</v>
      </c>
      <c r="O36" s="79" t="s">
        <v>899</v>
      </c>
      <c r="P36" s="1">
        <v>0.13020000000000001</v>
      </c>
      <c r="Q36" s="1">
        <v>1000</v>
      </c>
      <c r="R36" s="22">
        <v>2.8</v>
      </c>
      <c r="X36" s="55" t="s">
        <v>228</v>
      </c>
      <c r="Y36" s="55">
        <v>35</v>
      </c>
      <c r="Z36" s="55">
        <v>14</v>
      </c>
      <c r="AA36" s="55">
        <v>40</v>
      </c>
      <c r="AB36" s="55">
        <v>0.43</v>
      </c>
      <c r="AC36" s="55">
        <v>5.14</v>
      </c>
      <c r="AD36" s="55" t="s">
        <v>228</v>
      </c>
      <c r="AE36" s="55">
        <v>1.47</v>
      </c>
      <c r="AF36" s="55" t="s">
        <v>229</v>
      </c>
      <c r="AG36" s="55">
        <v>1.89</v>
      </c>
      <c r="AH36" s="55">
        <v>104</v>
      </c>
      <c r="AI36" s="55" t="s">
        <v>230</v>
      </c>
      <c r="AJ36" s="55" t="s">
        <v>228</v>
      </c>
      <c r="AK36" s="55" t="s">
        <v>228</v>
      </c>
      <c r="AL36" s="55" t="s">
        <v>228</v>
      </c>
      <c r="AM36" s="55" t="s">
        <v>228</v>
      </c>
      <c r="AN36" s="55" t="s">
        <v>228</v>
      </c>
      <c r="AO36" s="55" t="s">
        <v>228</v>
      </c>
      <c r="AP36" s="55">
        <v>127.88</v>
      </c>
    </row>
    <row r="37" spans="1:42">
      <c r="A37" s="1" t="s">
        <v>900</v>
      </c>
      <c r="B37" s="54">
        <v>45534</v>
      </c>
      <c r="C37" s="77" t="s">
        <v>884</v>
      </c>
      <c r="O37" s="79" t="s">
        <v>901</v>
      </c>
      <c r="P37" s="1">
        <v>0.1308</v>
      </c>
      <c r="Q37" s="1">
        <v>1100</v>
      </c>
      <c r="R37" s="22">
        <v>0.90909099999999998</v>
      </c>
      <c r="X37" s="55" t="s">
        <v>228</v>
      </c>
      <c r="Y37" s="55">
        <v>109</v>
      </c>
      <c r="Z37" s="55">
        <v>8.93</v>
      </c>
      <c r="AA37" s="55" t="s">
        <v>228</v>
      </c>
      <c r="AB37" s="55">
        <v>0.31</v>
      </c>
      <c r="AC37" s="55">
        <v>3.38</v>
      </c>
      <c r="AD37" s="55">
        <v>57</v>
      </c>
      <c r="AE37" s="55">
        <v>0.7</v>
      </c>
      <c r="AF37" s="55" t="s">
        <v>229</v>
      </c>
      <c r="AG37" s="55">
        <v>0.36</v>
      </c>
      <c r="AH37" s="55">
        <v>29</v>
      </c>
      <c r="AI37" s="55" t="s">
        <v>230</v>
      </c>
      <c r="AJ37" s="55" t="s">
        <v>228</v>
      </c>
      <c r="AK37" s="55" t="s">
        <v>228</v>
      </c>
      <c r="AL37" s="55" t="s">
        <v>228</v>
      </c>
      <c r="AM37" s="55" t="s">
        <v>228</v>
      </c>
      <c r="AN37" s="55" t="s">
        <v>228</v>
      </c>
      <c r="AO37" s="55">
        <v>38</v>
      </c>
      <c r="AP37" s="55">
        <v>94.75</v>
      </c>
    </row>
    <row r="38" spans="1:42">
      <c r="A38" s="72" t="s">
        <v>902</v>
      </c>
      <c r="B38" s="54">
        <v>45535</v>
      </c>
      <c r="C38" s="77" t="s">
        <v>884</v>
      </c>
      <c r="O38" s="79" t="s">
        <v>903</v>
      </c>
      <c r="P38" s="1">
        <v>0.12939999999999999</v>
      </c>
      <c r="Q38" s="1">
        <v>80</v>
      </c>
      <c r="R38" s="22">
        <v>421.25</v>
      </c>
      <c r="X38" s="55" t="s">
        <v>228</v>
      </c>
      <c r="Y38" s="55">
        <v>55</v>
      </c>
      <c r="Z38" s="55">
        <v>53.3</v>
      </c>
      <c r="AA38" s="55" t="s">
        <v>228</v>
      </c>
      <c r="AB38" s="55">
        <v>0.68</v>
      </c>
      <c r="AC38" s="55">
        <v>25.5</v>
      </c>
      <c r="AD38" s="55" t="s">
        <v>228</v>
      </c>
      <c r="AE38" s="55">
        <v>8.08</v>
      </c>
      <c r="AF38" s="55" t="s">
        <v>229</v>
      </c>
      <c r="AG38" s="55">
        <v>1</v>
      </c>
      <c r="AH38" s="55">
        <v>206</v>
      </c>
      <c r="AI38" s="55" t="s">
        <v>230</v>
      </c>
      <c r="AJ38" s="55" t="s">
        <v>228</v>
      </c>
      <c r="AK38" s="55" t="s">
        <v>228</v>
      </c>
      <c r="AL38" s="55" t="s">
        <v>228</v>
      </c>
      <c r="AM38" s="55" t="s">
        <v>228</v>
      </c>
      <c r="AN38" s="55" t="s">
        <v>228</v>
      </c>
      <c r="AO38" s="55" t="s">
        <v>228</v>
      </c>
      <c r="AP38" s="55">
        <v>501.11</v>
      </c>
    </row>
    <row r="39" spans="1:42">
      <c r="A39" s="1" t="s">
        <v>904</v>
      </c>
      <c r="B39" s="54">
        <v>45543</v>
      </c>
      <c r="C39" s="69">
        <v>0.77083333333333337</v>
      </c>
      <c r="O39" s="79" t="s">
        <v>905</v>
      </c>
      <c r="P39" s="1">
        <v>0.13070000000000001</v>
      </c>
      <c r="Q39" s="1">
        <v>1000</v>
      </c>
      <c r="R39" s="22">
        <v>0.3</v>
      </c>
    </row>
    <row r="40" spans="1:42">
      <c r="A40" s="1" t="s">
        <v>906</v>
      </c>
      <c r="B40" s="54">
        <v>45543</v>
      </c>
      <c r="C40" s="69">
        <v>0.77083333333333337</v>
      </c>
      <c r="O40" s="79" t="s">
        <v>907</v>
      </c>
      <c r="P40" s="1">
        <v>0.13100000000000001</v>
      </c>
      <c r="Q40" s="1">
        <v>900</v>
      </c>
      <c r="R40" s="22">
        <v>0.111111</v>
      </c>
    </row>
    <row r="41" spans="1:42">
      <c r="A41" s="1" t="s">
        <v>908</v>
      </c>
      <c r="B41" s="54">
        <v>45543</v>
      </c>
      <c r="C41" s="69">
        <v>0.77083333333333337</v>
      </c>
      <c r="O41" s="79" t="s">
        <v>909</v>
      </c>
      <c r="P41" s="1">
        <v>0.12959999999999999</v>
      </c>
      <c r="Q41" s="1">
        <v>1000</v>
      </c>
      <c r="R41" s="22">
        <v>0.2</v>
      </c>
    </row>
    <row r="42" spans="1:42">
      <c r="A42" s="1" t="s">
        <v>910</v>
      </c>
      <c r="B42" s="54">
        <v>45543</v>
      </c>
      <c r="C42" s="69">
        <v>0.77083333333333337</v>
      </c>
      <c r="O42" s="79" t="s">
        <v>911</v>
      </c>
      <c r="P42" s="1">
        <v>0.1295</v>
      </c>
      <c r="Q42" s="1">
        <v>1000</v>
      </c>
      <c r="R42" s="22">
        <v>0.2</v>
      </c>
    </row>
    <row r="43" spans="1:42">
      <c r="A43" s="1" t="s">
        <v>912</v>
      </c>
      <c r="B43" s="54">
        <v>45543</v>
      </c>
      <c r="C43" s="69">
        <v>0.77083333333333337</v>
      </c>
      <c r="O43" s="79" t="s">
        <v>913</v>
      </c>
      <c r="P43" s="1">
        <v>0.13059999999999999</v>
      </c>
      <c r="Q43" s="1">
        <v>1000</v>
      </c>
      <c r="R43" s="22">
        <v>0.2</v>
      </c>
    </row>
    <row r="44" spans="1:42">
      <c r="A44" s="78" t="s">
        <v>857</v>
      </c>
      <c r="B44" s="80" t="s">
        <v>914</v>
      </c>
      <c r="C44" s="81">
        <v>0.65625</v>
      </c>
      <c r="O44" s="78" t="s">
        <v>867</v>
      </c>
      <c r="P44" s="1">
        <v>0.1288</v>
      </c>
      <c r="Q44" s="1">
        <v>0.13739999999999999</v>
      </c>
      <c r="R44" s="1">
        <v>12.28571429</v>
      </c>
    </row>
    <row r="45" spans="1:42">
      <c r="A45" s="78" t="s">
        <v>859</v>
      </c>
      <c r="B45" s="80" t="s">
        <v>914</v>
      </c>
      <c r="C45" s="81">
        <v>0.58333333333333337</v>
      </c>
      <c r="O45" s="78" t="s">
        <v>868</v>
      </c>
      <c r="P45" s="1">
        <v>0.12859999999999999</v>
      </c>
      <c r="Q45" s="1">
        <v>0.12920000000000001</v>
      </c>
      <c r="R45" s="1">
        <v>0.88888888899999996</v>
      </c>
    </row>
    <row r="46" spans="1:42">
      <c r="A46" s="15" t="s">
        <v>860</v>
      </c>
      <c r="B46" s="27" t="s">
        <v>915</v>
      </c>
      <c r="C46" s="21">
        <v>0.70833333333333337</v>
      </c>
      <c r="O46" s="15" t="s">
        <v>869</v>
      </c>
      <c r="P46" s="1">
        <v>0.13020000000000001</v>
      </c>
      <c r="Q46" s="1">
        <v>0.1308</v>
      </c>
      <c r="R46" s="1">
        <v>1.2</v>
      </c>
    </row>
    <row r="47" spans="1:42">
      <c r="A47" s="15" t="s">
        <v>861</v>
      </c>
      <c r="B47" s="27" t="s">
        <v>915</v>
      </c>
      <c r="C47" s="21">
        <v>0.69444444444444442</v>
      </c>
      <c r="O47" s="15" t="s">
        <v>870</v>
      </c>
      <c r="P47" s="1">
        <v>0.129</v>
      </c>
      <c r="Q47" s="1">
        <v>0.13350000000000001</v>
      </c>
      <c r="R47" s="1">
        <v>8.1818181820000007</v>
      </c>
    </row>
    <row r="48" spans="1:42">
      <c r="A48" s="78" t="s">
        <v>863</v>
      </c>
      <c r="B48" s="80" t="s">
        <v>915</v>
      </c>
      <c r="C48" s="81">
        <v>0.80555555555555558</v>
      </c>
      <c r="O48" s="78" t="s">
        <v>871</v>
      </c>
      <c r="P48" s="1">
        <v>0.12970000000000001</v>
      </c>
      <c r="Q48" s="1">
        <v>0.1384</v>
      </c>
      <c r="R48" s="1">
        <v>15.26315789</v>
      </c>
    </row>
    <row r="49" spans="1:18">
      <c r="A49" s="78" t="s">
        <v>872</v>
      </c>
      <c r="B49" s="80" t="s">
        <v>916</v>
      </c>
      <c r="C49" s="81">
        <v>0.34375</v>
      </c>
      <c r="O49" s="78" t="s">
        <v>873</v>
      </c>
      <c r="P49" s="1">
        <v>0.13039999999999999</v>
      </c>
      <c r="Q49" s="1">
        <v>0.13089999999999999</v>
      </c>
      <c r="R49" s="1">
        <v>0.909090909</v>
      </c>
    </row>
    <row r="50" spans="1:18">
      <c r="A50" s="78" t="s">
        <v>864</v>
      </c>
      <c r="B50" s="80" t="s">
        <v>916</v>
      </c>
      <c r="C50" s="81">
        <v>0.34722222222222221</v>
      </c>
      <c r="O50" s="78" t="s">
        <v>874</v>
      </c>
      <c r="P50" s="1">
        <v>0.129</v>
      </c>
      <c r="Q50" s="1">
        <v>0.1298</v>
      </c>
      <c r="R50" s="1">
        <v>1.223615785</v>
      </c>
    </row>
    <row r="51" spans="1:18">
      <c r="A51" s="82" t="s">
        <v>875</v>
      </c>
      <c r="B51" s="80" t="s">
        <v>916</v>
      </c>
      <c r="C51" s="81">
        <v>0.6875</v>
      </c>
      <c r="O51" s="78" t="s">
        <v>876</v>
      </c>
      <c r="P51" s="1">
        <v>0.1303</v>
      </c>
      <c r="Q51" s="1">
        <v>0.36930000000000002</v>
      </c>
      <c r="R51" s="1">
        <v>2987.5</v>
      </c>
    </row>
    <row r="52" spans="1:18">
      <c r="A52" s="78" t="s">
        <v>878</v>
      </c>
      <c r="B52" s="80" t="s">
        <v>916</v>
      </c>
      <c r="C52" s="81">
        <v>0.66666666666666663</v>
      </c>
      <c r="O52" s="78" t="s">
        <v>879</v>
      </c>
      <c r="P52" s="1">
        <v>0.12989999999999999</v>
      </c>
      <c r="Q52" s="1">
        <v>0.13150000000000001</v>
      </c>
      <c r="R52" s="1">
        <v>2.2886568450000002</v>
      </c>
    </row>
    <row r="53" spans="1:18">
      <c r="A53" s="78" t="s">
        <v>866</v>
      </c>
      <c r="B53" s="80" t="s">
        <v>916</v>
      </c>
      <c r="C53" s="81">
        <v>0.375</v>
      </c>
      <c r="O53" s="78" t="s">
        <v>880</v>
      </c>
      <c r="P53" s="1">
        <v>0.1305</v>
      </c>
      <c r="Q53" s="1">
        <v>0.13070000000000001</v>
      </c>
      <c r="R53" s="1">
        <v>0.30034539700000001</v>
      </c>
    </row>
    <row r="54" spans="1:18">
      <c r="A54" s="78" t="s">
        <v>881</v>
      </c>
      <c r="B54" s="80" t="s">
        <v>916</v>
      </c>
      <c r="C54" s="81">
        <v>0.70833333333333337</v>
      </c>
      <c r="O54" s="78" t="s">
        <v>882</v>
      </c>
      <c r="P54" s="1">
        <v>0.1288</v>
      </c>
      <c r="Q54" s="1">
        <v>0.1668</v>
      </c>
      <c r="R54" s="1">
        <v>64.780088649999996</v>
      </c>
    </row>
    <row r="55" spans="1:18">
      <c r="A55" s="15" t="s">
        <v>883</v>
      </c>
      <c r="B55" s="27" t="s">
        <v>917</v>
      </c>
      <c r="C55" s="27" t="s">
        <v>651</v>
      </c>
      <c r="O55" s="83" t="s">
        <v>885</v>
      </c>
      <c r="P55" s="1">
        <v>0.12809999999999999</v>
      </c>
      <c r="Q55" s="1">
        <v>0.1303</v>
      </c>
      <c r="R55" s="1">
        <v>2.2000000000000002</v>
      </c>
    </row>
    <row r="56" spans="1:18">
      <c r="A56" s="15" t="s">
        <v>886</v>
      </c>
      <c r="B56" s="27" t="s">
        <v>917</v>
      </c>
      <c r="C56" s="27" t="s">
        <v>651</v>
      </c>
      <c r="O56" s="83" t="s">
        <v>887</v>
      </c>
      <c r="P56" s="1">
        <v>0.129</v>
      </c>
      <c r="Q56" s="1">
        <v>0.13039999999999999</v>
      </c>
      <c r="R56" s="1">
        <v>1.3333333329999999</v>
      </c>
    </row>
    <row r="57" spans="1:18">
      <c r="A57" s="15" t="s">
        <v>888</v>
      </c>
      <c r="B57" s="27" t="s">
        <v>917</v>
      </c>
      <c r="C57" s="27" t="s">
        <v>651</v>
      </c>
      <c r="O57" s="83" t="s">
        <v>889</v>
      </c>
      <c r="P57" s="1">
        <v>0.12970000000000001</v>
      </c>
      <c r="Q57" s="1">
        <v>0.1356</v>
      </c>
      <c r="R57" s="1">
        <v>5.3636363640000004</v>
      </c>
    </row>
    <row r="58" spans="1:18">
      <c r="A58" s="15" t="s">
        <v>890</v>
      </c>
      <c r="B58" s="27" t="s">
        <v>917</v>
      </c>
      <c r="C58" s="27" t="s">
        <v>651</v>
      </c>
      <c r="O58" s="83" t="s">
        <v>891</v>
      </c>
      <c r="P58" s="1">
        <v>0.12870000000000001</v>
      </c>
      <c r="Q58" s="1">
        <v>0.14130000000000001</v>
      </c>
      <c r="R58" s="1">
        <v>14</v>
      </c>
    </row>
    <row r="59" spans="1:18">
      <c r="A59" s="15" t="s">
        <v>892</v>
      </c>
      <c r="B59" s="27" t="s">
        <v>918</v>
      </c>
      <c r="C59" s="27" t="s">
        <v>651</v>
      </c>
      <c r="O59" s="83" t="s">
        <v>893</v>
      </c>
      <c r="P59" s="1">
        <v>0.1318</v>
      </c>
      <c r="Q59" s="1">
        <v>0.1426</v>
      </c>
      <c r="R59" s="1">
        <v>12</v>
      </c>
    </row>
    <row r="60" spans="1:18">
      <c r="A60" s="15" t="s">
        <v>894</v>
      </c>
      <c r="B60" s="80" t="s">
        <v>918</v>
      </c>
      <c r="C60" s="27" t="s">
        <v>651</v>
      </c>
      <c r="O60" s="83" t="s">
        <v>895</v>
      </c>
      <c r="P60" s="1">
        <v>0.13</v>
      </c>
      <c r="Q60" s="1">
        <v>0.1439</v>
      </c>
      <c r="R60" s="1">
        <v>13.9</v>
      </c>
    </row>
    <row r="61" spans="1:18">
      <c r="A61" s="82" t="s">
        <v>896</v>
      </c>
      <c r="B61" s="80" t="s">
        <v>918</v>
      </c>
      <c r="C61" s="27" t="s">
        <v>651</v>
      </c>
      <c r="O61" s="83" t="s">
        <v>897</v>
      </c>
      <c r="P61" s="1">
        <v>0.13</v>
      </c>
      <c r="Q61" s="1">
        <v>0.1653</v>
      </c>
      <c r="R61" s="1">
        <v>353</v>
      </c>
    </row>
    <row r="62" spans="1:18">
      <c r="A62" s="15" t="s">
        <v>898</v>
      </c>
      <c r="B62" s="80" t="s">
        <v>918</v>
      </c>
      <c r="C62" s="27" t="s">
        <v>651</v>
      </c>
      <c r="O62" s="83" t="s">
        <v>899</v>
      </c>
      <c r="P62" s="1">
        <v>0.13020000000000001</v>
      </c>
      <c r="Q62" s="1">
        <v>0.13300000000000001</v>
      </c>
      <c r="R62" s="1">
        <v>2.8</v>
      </c>
    </row>
    <row r="63" spans="1:18">
      <c r="A63" s="15" t="s">
        <v>900</v>
      </c>
      <c r="B63" s="80" t="s">
        <v>918</v>
      </c>
      <c r="C63" s="27" t="s">
        <v>651</v>
      </c>
      <c r="O63" s="83" t="s">
        <v>901</v>
      </c>
      <c r="P63" s="1">
        <v>0.1308</v>
      </c>
      <c r="Q63" s="1">
        <v>0.1318</v>
      </c>
      <c r="R63" s="1">
        <v>0.909090909</v>
      </c>
    </row>
    <row r="64" spans="1:18">
      <c r="A64" s="82" t="s">
        <v>902</v>
      </c>
      <c r="B64" s="27" t="s">
        <v>919</v>
      </c>
      <c r="C64" s="27" t="s">
        <v>651</v>
      </c>
      <c r="O64" s="83" t="s">
        <v>903</v>
      </c>
      <c r="P64" s="1">
        <v>0.12939999999999999</v>
      </c>
      <c r="Q64" s="1">
        <v>0.16309999999999999</v>
      </c>
      <c r="R64" s="1">
        <v>421.25</v>
      </c>
    </row>
    <row r="65" spans="1:18">
      <c r="A65" s="15" t="s">
        <v>904</v>
      </c>
      <c r="B65" s="27" t="s">
        <v>920</v>
      </c>
      <c r="C65" s="21">
        <v>0.77083333333333337</v>
      </c>
      <c r="O65" s="83" t="s">
        <v>905</v>
      </c>
      <c r="P65" s="1">
        <v>0.13070000000000001</v>
      </c>
      <c r="Q65" s="1">
        <v>0.13100000000000001</v>
      </c>
      <c r="R65" s="1">
        <v>0.3</v>
      </c>
    </row>
    <row r="66" spans="1:18">
      <c r="A66" s="15" t="s">
        <v>906</v>
      </c>
      <c r="B66" s="27" t="s">
        <v>920</v>
      </c>
      <c r="C66" s="21">
        <v>0.77083333333333337</v>
      </c>
      <c r="O66" s="83" t="s">
        <v>907</v>
      </c>
      <c r="P66" s="1">
        <v>0.13100000000000001</v>
      </c>
      <c r="Q66" s="1">
        <v>0.13109999999999999</v>
      </c>
      <c r="R66" s="1">
        <v>0.111111111</v>
      </c>
    </row>
    <row r="67" spans="1:18">
      <c r="A67" s="15" t="s">
        <v>908</v>
      </c>
      <c r="B67" s="27" t="s">
        <v>920</v>
      </c>
      <c r="C67" s="21">
        <v>0.77083333333333337</v>
      </c>
      <c r="O67" s="83" t="s">
        <v>909</v>
      </c>
      <c r="P67" s="1">
        <v>0.12959999999999999</v>
      </c>
      <c r="Q67" s="1">
        <v>0.1298</v>
      </c>
      <c r="R67" s="1">
        <v>0.2</v>
      </c>
    </row>
    <row r="68" spans="1:18">
      <c r="A68" s="15" t="s">
        <v>910</v>
      </c>
      <c r="B68" s="27" t="s">
        <v>920</v>
      </c>
      <c r="C68" s="21">
        <v>0.77083333333333337</v>
      </c>
      <c r="O68" s="83" t="s">
        <v>911</v>
      </c>
      <c r="P68" s="1">
        <v>0.1295</v>
      </c>
      <c r="Q68" s="1">
        <v>0.12970000000000001</v>
      </c>
      <c r="R68" s="1">
        <v>0.2</v>
      </c>
    </row>
    <row r="69" spans="1:18">
      <c r="A69" s="15" t="s">
        <v>912</v>
      </c>
      <c r="B69" s="27" t="s">
        <v>920</v>
      </c>
      <c r="C69" s="21">
        <v>0.77083333333333337</v>
      </c>
      <c r="O69" s="83" t="s">
        <v>913</v>
      </c>
      <c r="P69" s="1">
        <v>0.13059999999999999</v>
      </c>
      <c r="Q69" s="1">
        <v>0.1308</v>
      </c>
      <c r="R69" s="1">
        <v>0.2</v>
      </c>
    </row>
    <row r="70" spans="1:18">
      <c r="B70" s="77"/>
    </row>
    <row r="71" spans="1:18">
      <c r="B71" s="77"/>
    </row>
    <row r="72" spans="1:18">
      <c r="B72" s="77"/>
    </row>
    <row r="73" spans="1:18">
      <c r="B73" s="77"/>
    </row>
    <row r="74" spans="1:18">
      <c r="B74" s="77"/>
    </row>
    <row r="75" spans="1:18">
      <c r="B75" s="77"/>
    </row>
    <row r="76" spans="1:18">
      <c r="B76" s="77"/>
    </row>
    <row r="77" spans="1:18">
      <c r="B77" s="77"/>
    </row>
    <row r="78" spans="1:18">
      <c r="B78" s="77"/>
    </row>
    <row r="79" spans="1:18">
      <c r="B79" s="77"/>
    </row>
    <row r="80" spans="1:18">
      <c r="B80" s="77"/>
    </row>
    <row r="81" spans="2:2">
      <c r="B81" s="77"/>
    </row>
    <row r="82" spans="2:2">
      <c r="B82" s="77"/>
    </row>
    <row r="83" spans="2:2">
      <c r="B83" s="77"/>
    </row>
    <row r="84" spans="2:2">
      <c r="B84" s="77"/>
    </row>
    <row r="85" spans="2:2">
      <c r="B85" s="77"/>
    </row>
    <row r="86" spans="2:2">
      <c r="B86" s="77"/>
    </row>
    <row r="87" spans="2:2">
      <c r="B87" s="77"/>
    </row>
    <row r="88" spans="2:2">
      <c r="B88" s="77"/>
    </row>
    <row r="89" spans="2:2">
      <c r="B89" s="77"/>
    </row>
    <row r="90" spans="2:2">
      <c r="B90" s="77"/>
    </row>
    <row r="91" spans="2:2">
      <c r="B91" s="77"/>
    </row>
    <row r="92" spans="2:2">
      <c r="B92" s="77"/>
    </row>
    <row r="93" spans="2:2">
      <c r="B93" s="77"/>
    </row>
    <row r="94" spans="2:2">
      <c r="B94" s="77"/>
    </row>
    <row r="95" spans="2:2">
      <c r="B95" s="77"/>
    </row>
    <row r="96" spans="2:2">
      <c r="B96" s="77"/>
    </row>
    <row r="97" spans="2:2">
      <c r="B97" s="77"/>
    </row>
    <row r="98" spans="2:2">
      <c r="B98" s="77"/>
    </row>
    <row r="99" spans="2:2">
      <c r="B99" s="77"/>
    </row>
    <row r="100" spans="2:2">
      <c r="B100" s="77"/>
    </row>
    <row r="101" spans="2:2">
      <c r="B101" s="77"/>
    </row>
    <row r="102" spans="2:2">
      <c r="B102" s="77"/>
    </row>
    <row r="103" spans="2:2">
      <c r="B103" s="77"/>
    </row>
    <row r="104" spans="2:2">
      <c r="B104" s="77"/>
    </row>
    <row r="105" spans="2:2">
      <c r="B105" s="77"/>
    </row>
    <row r="106" spans="2:2">
      <c r="B106" s="77"/>
    </row>
    <row r="107" spans="2:2">
      <c r="B107" s="77"/>
    </row>
    <row r="108" spans="2:2">
      <c r="B108" s="77"/>
    </row>
    <row r="109" spans="2:2">
      <c r="B109" s="77"/>
    </row>
    <row r="110" spans="2:2">
      <c r="B110" s="77"/>
    </row>
    <row r="111" spans="2:2">
      <c r="B111" s="77"/>
    </row>
    <row r="112" spans="2:2">
      <c r="B112" s="77"/>
    </row>
    <row r="113" spans="2:2">
      <c r="B113" s="77"/>
    </row>
    <row r="114" spans="2:2">
      <c r="B114" s="77"/>
    </row>
    <row r="115" spans="2:2">
      <c r="B115" s="77"/>
    </row>
    <row r="116" spans="2:2">
      <c r="B116" s="77"/>
    </row>
    <row r="117" spans="2:2">
      <c r="B117" s="77"/>
    </row>
    <row r="118" spans="2:2">
      <c r="B118" s="77"/>
    </row>
    <row r="119" spans="2:2">
      <c r="B119" s="77"/>
    </row>
    <row r="120" spans="2:2">
      <c r="B120" s="77"/>
    </row>
    <row r="121" spans="2:2">
      <c r="B121" s="77"/>
    </row>
    <row r="122" spans="2:2">
      <c r="B122" s="77"/>
    </row>
    <row r="123" spans="2:2">
      <c r="B123" s="77"/>
    </row>
    <row r="124" spans="2:2">
      <c r="B124" s="77"/>
    </row>
    <row r="125" spans="2:2">
      <c r="B125" s="77"/>
    </row>
    <row r="126" spans="2:2">
      <c r="B126" s="77"/>
    </row>
    <row r="127" spans="2:2">
      <c r="B127" s="77"/>
    </row>
    <row r="128" spans="2:2">
      <c r="B128" s="77"/>
    </row>
    <row r="129" spans="2:2">
      <c r="B129" s="77"/>
    </row>
    <row r="130" spans="2:2">
      <c r="B130" s="77"/>
    </row>
    <row r="131" spans="2:2">
      <c r="B131" s="77"/>
    </row>
    <row r="132" spans="2:2">
      <c r="B132" s="77"/>
    </row>
    <row r="133" spans="2:2">
      <c r="B133" s="77"/>
    </row>
    <row r="134" spans="2:2">
      <c r="B134" s="77"/>
    </row>
    <row r="135" spans="2:2">
      <c r="B135" s="77"/>
    </row>
    <row r="136" spans="2:2">
      <c r="B136" s="77"/>
    </row>
    <row r="137" spans="2:2">
      <c r="B137" s="77"/>
    </row>
    <row r="138" spans="2:2">
      <c r="B138" s="77"/>
    </row>
    <row r="139" spans="2:2">
      <c r="B139" s="77"/>
    </row>
    <row r="140" spans="2:2">
      <c r="B140" s="77"/>
    </row>
    <row r="141" spans="2:2">
      <c r="B141" s="77"/>
    </row>
    <row r="142" spans="2:2">
      <c r="B142" s="77"/>
    </row>
    <row r="143" spans="2:2">
      <c r="B143" s="77"/>
    </row>
    <row r="144" spans="2:2">
      <c r="B144" s="77"/>
    </row>
    <row r="145" spans="2:2">
      <c r="B145" s="77"/>
    </row>
    <row r="146" spans="2:2">
      <c r="B146" s="77"/>
    </row>
    <row r="147" spans="2:2">
      <c r="B147" s="77"/>
    </row>
    <row r="148" spans="2:2">
      <c r="B148" s="77"/>
    </row>
    <row r="149" spans="2:2">
      <c r="B149" s="77"/>
    </row>
    <row r="150" spans="2:2">
      <c r="B150" s="77"/>
    </row>
    <row r="151" spans="2:2">
      <c r="B151" s="77"/>
    </row>
    <row r="152" spans="2:2">
      <c r="B152" s="77"/>
    </row>
    <row r="153" spans="2:2">
      <c r="B153" s="77"/>
    </row>
    <row r="154" spans="2:2">
      <c r="B154" s="77"/>
    </row>
    <row r="155" spans="2:2">
      <c r="B155" s="77"/>
    </row>
    <row r="156" spans="2:2">
      <c r="B156" s="77"/>
    </row>
    <row r="157" spans="2:2">
      <c r="B157" s="77"/>
    </row>
    <row r="158" spans="2:2">
      <c r="B158" s="77"/>
    </row>
    <row r="159" spans="2:2">
      <c r="B159" s="77"/>
    </row>
    <row r="160" spans="2:2">
      <c r="B160" s="77"/>
    </row>
    <row r="161" spans="2:2">
      <c r="B161" s="77"/>
    </row>
    <row r="162" spans="2:2">
      <c r="B162" s="77"/>
    </row>
    <row r="163" spans="2:2">
      <c r="B163" s="77"/>
    </row>
    <row r="164" spans="2:2">
      <c r="B164" s="77"/>
    </row>
    <row r="165" spans="2:2">
      <c r="B165" s="77"/>
    </row>
    <row r="166" spans="2:2">
      <c r="B166" s="77"/>
    </row>
    <row r="167" spans="2:2">
      <c r="B167" s="77"/>
    </row>
    <row r="168" spans="2:2">
      <c r="B168" s="77"/>
    </row>
    <row r="169" spans="2:2">
      <c r="B169" s="77"/>
    </row>
    <row r="170" spans="2:2">
      <c r="B170" s="77"/>
    </row>
    <row r="171" spans="2:2">
      <c r="B171" s="77"/>
    </row>
    <row r="172" spans="2:2">
      <c r="B172" s="77"/>
    </row>
    <row r="173" spans="2:2">
      <c r="B173" s="77"/>
    </row>
    <row r="174" spans="2:2">
      <c r="B174" s="77"/>
    </row>
    <row r="175" spans="2:2">
      <c r="B175" s="77"/>
    </row>
    <row r="176" spans="2:2">
      <c r="B176" s="77"/>
    </row>
    <row r="177" spans="2:2">
      <c r="B177" s="77"/>
    </row>
    <row r="178" spans="2:2">
      <c r="B178" s="77"/>
    </row>
    <row r="179" spans="2:2">
      <c r="B179" s="77"/>
    </row>
    <row r="180" spans="2:2">
      <c r="B180" s="77"/>
    </row>
    <row r="181" spans="2:2">
      <c r="B181" s="77"/>
    </row>
    <row r="182" spans="2:2">
      <c r="B182" s="77"/>
    </row>
    <row r="183" spans="2:2">
      <c r="B183" s="77"/>
    </row>
    <row r="184" spans="2:2">
      <c r="B184" s="77"/>
    </row>
    <row r="185" spans="2:2">
      <c r="B185" s="77"/>
    </row>
    <row r="186" spans="2:2">
      <c r="B186" s="77"/>
    </row>
    <row r="187" spans="2:2">
      <c r="B187" s="77"/>
    </row>
    <row r="188" spans="2:2">
      <c r="B188" s="77"/>
    </row>
    <row r="189" spans="2:2">
      <c r="B189" s="77"/>
    </row>
    <row r="190" spans="2:2">
      <c r="B190" s="77"/>
    </row>
    <row r="191" spans="2:2">
      <c r="B191" s="77"/>
    </row>
    <row r="192" spans="2:2">
      <c r="B192" s="77"/>
    </row>
    <row r="193" spans="2:2">
      <c r="B193" s="77"/>
    </row>
    <row r="194" spans="2:2">
      <c r="B194" s="77"/>
    </row>
    <row r="195" spans="2:2">
      <c r="B195" s="77"/>
    </row>
    <row r="196" spans="2:2">
      <c r="B196" s="77"/>
    </row>
    <row r="197" spans="2:2">
      <c r="B197" s="77"/>
    </row>
    <row r="198" spans="2:2">
      <c r="B198" s="77"/>
    </row>
    <row r="199" spans="2:2">
      <c r="B199" s="77"/>
    </row>
    <row r="200" spans="2:2">
      <c r="B200" s="77"/>
    </row>
    <row r="201" spans="2:2">
      <c r="B201" s="77"/>
    </row>
    <row r="202" spans="2:2">
      <c r="B202" s="77"/>
    </row>
    <row r="203" spans="2:2">
      <c r="B203" s="77"/>
    </row>
    <row r="204" spans="2:2">
      <c r="B204" s="77"/>
    </row>
    <row r="205" spans="2:2">
      <c r="B205" s="77"/>
    </row>
    <row r="206" spans="2:2">
      <c r="B206" s="77"/>
    </row>
    <row r="207" spans="2:2">
      <c r="B207" s="77"/>
    </row>
    <row r="208" spans="2:2">
      <c r="B208" s="77"/>
    </row>
    <row r="209" spans="2:2">
      <c r="B209" s="77"/>
    </row>
    <row r="210" spans="2:2">
      <c r="B210" s="77"/>
    </row>
    <row r="211" spans="2:2">
      <c r="B211" s="77"/>
    </row>
    <row r="212" spans="2:2">
      <c r="B212" s="77"/>
    </row>
    <row r="213" spans="2:2">
      <c r="B213" s="77"/>
    </row>
    <row r="214" spans="2:2">
      <c r="B214" s="77"/>
    </row>
    <row r="215" spans="2:2">
      <c r="B215" s="77"/>
    </row>
    <row r="216" spans="2:2">
      <c r="B216" s="77"/>
    </row>
    <row r="217" spans="2:2">
      <c r="B217" s="77"/>
    </row>
    <row r="218" spans="2:2">
      <c r="B218" s="77"/>
    </row>
    <row r="219" spans="2:2">
      <c r="B219" s="77"/>
    </row>
    <row r="220" spans="2:2">
      <c r="B220" s="77"/>
    </row>
    <row r="221" spans="2:2">
      <c r="B221" s="77"/>
    </row>
    <row r="222" spans="2:2">
      <c r="B222" s="77"/>
    </row>
    <row r="223" spans="2:2">
      <c r="B223" s="77"/>
    </row>
    <row r="224" spans="2:2">
      <c r="B224" s="77"/>
    </row>
    <row r="225" spans="2:2">
      <c r="B225" s="77"/>
    </row>
    <row r="226" spans="2:2">
      <c r="B226" s="77"/>
    </row>
    <row r="227" spans="2:2">
      <c r="B227" s="77"/>
    </row>
    <row r="228" spans="2:2">
      <c r="B228" s="77"/>
    </row>
    <row r="229" spans="2:2">
      <c r="B229" s="77"/>
    </row>
    <row r="230" spans="2:2">
      <c r="B230" s="77"/>
    </row>
    <row r="231" spans="2:2">
      <c r="B231" s="77"/>
    </row>
    <row r="232" spans="2:2">
      <c r="B232" s="77"/>
    </row>
    <row r="233" spans="2:2">
      <c r="B233" s="77"/>
    </row>
    <row r="234" spans="2:2">
      <c r="B234" s="77"/>
    </row>
    <row r="235" spans="2:2">
      <c r="B235" s="77"/>
    </row>
    <row r="236" spans="2:2">
      <c r="B236" s="77"/>
    </row>
    <row r="237" spans="2:2">
      <c r="B237" s="77"/>
    </row>
    <row r="238" spans="2:2">
      <c r="B238" s="77"/>
    </row>
    <row r="239" spans="2:2">
      <c r="B239" s="77"/>
    </row>
    <row r="240" spans="2:2">
      <c r="B240" s="77"/>
    </row>
    <row r="241" spans="2:2">
      <c r="B241" s="77"/>
    </row>
    <row r="242" spans="2:2">
      <c r="B242" s="77"/>
    </row>
    <row r="243" spans="2:2">
      <c r="B243" s="77"/>
    </row>
    <row r="244" spans="2:2">
      <c r="B244" s="77"/>
    </row>
    <row r="245" spans="2:2">
      <c r="B245" s="77"/>
    </row>
    <row r="246" spans="2:2">
      <c r="B246" s="77"/>
    </row>
    <row r="247" spans="2:2">
      <c r="B247" s="77"/>
    </row>
    <row r="248" spans="2:2">
      <c r="B248" s="77"/>
    </row>
    <row r="249" spans="2:2">
      <c r="B249" s="77"/>
    </row>
    <row r="250" spans="2:2">
      <c r="B250" s="77"/>
    </row>
    <row r="251" spans="2:2">
      <c r="B251" s="77"/>
    </row>
    <row r="252" spans="2:2">
      <c r="B252" s="77"/>
    </row>
    <row r="253" spans="2:2">
      <c r="B253" s="77"/>
    </row>
    <row r="254" spans="2:2">
      <c r="B254" s="77"/>
    </row>
    <row r="255" spans="2:2">
      <c r="B255" s="77"/>
    </row>
    <row r="256" spans="2:2">
      <c r="B256" s="77"/>
    </row>
    <row r="257" spans="2:2">
      <c r="B257" s="77"/>
    </row>
    <row r="258" spans="2:2">
      <c r="B258" s="77"/>
    </row>
    <row r="259" spans="2:2">
      <c r="B259" s="77"/>
    </row>
    <row r="260" spans="2:2">
      <c r="B260" s="77"/>
    </row>
    <row r="261" spans="2:2">
      <c r="B261" s="77"/>
    </row>
    <row r="262" spans="2:2">
      <c r="B262" s="77"/>
    </row>
    <row r="263" spans="2:2">
      <c r="B263" s="77"/>
    </row>
    <row r="264" spans="2:2">
      <c r="B264" s="77"/>
    </row>
    <row r="265" spans="2:2">
      <c r="B265" s="77"/>
    </row>
    <row r="266" spans="2:2">
      <c r="B266" s="77"/>
    </row>
    <row r="267" spans="2:2">
      <c r="B267" s="77"/>
    </row>
    <row r="268" spans="2:2">
      <c r="B268" s="77"/>
    </row>
    <row r="269" spans="2:2">
      <c r="B269" s="77"/>
    </row>
    <row r="270" spans="2:2">
      <c r="B270" s="77"/>
    </row>
    <row r="271" spans="2:2">
      <c r="B271" s="77"/>
    </row>
    <row r="272" spans="2:2">
      <c r="B272" s="77"/>
    </row>
    <row r="273" spans="2:2">
      <c r="B273" s="77"/>
    </row>
    <row r="274" spans="2:2">
      <c r="B274" s="77"/>
    </row>
    <row r="275" spans="2:2">
      <c r="B275" s="77"/>
    </row>
    <row r="276" spans="2:2">
      <c r="B276" s="77"/>
    </row>
    <row r="277" spans="2:2">
      <c r="B277" s="77"/>
    </row>
    <row r="278" spans="2:2">
      <c r="B278" s="77"/>
    </row>
    <row r="279" spans="2:2">
      <c r="B279" s="77"/>
    </row>
    <row r="280" spans="2:2">
      <c r="B280" s="77"/>
    </row>
    <row r="281" spans="2:2">
      <c r="B281" s="77"/>
    </row>
    <row r="282" spans="2:2">
      <c r="B282" s="77"/>
    </row>
    <row r="283" spans="2:2">
      <c r="B283" s="77"/>
    </row>
    <row r="284" spans="2:2">
      <c r="B284" s="77"/>
    </row>
    <row r="285" spans="2:2">
      <c r="B285" s="77"/>
    </row>
    <row r="286" spans="2:2">
      <c r="B286" s="77"/>
    </row>
    <row r="287" spans="2:2">
      <c r="B287" s="77"/>
    </row>
    <row r="288" spans="2:2">
      <c r="B288" s="77"/>
    </row>
    <row r="289" spans="2:2">
      <c r="B289" s="77"/>
    </row>
    <row r="290" spans="2:2">
      <c r="B290" s="77"/>
    </row>
    <row r="291" spans="2:2">
      <c r="B291" s="77"/>
    </row>
    <row r="292" spans="2:2">
      <c r="B292" s="77"/>
    </row>
    <row r="293" spans="2:2">
      <c r="B293" s="77"/>
    </row>
    <row r="294" spans="2:2">
      <c r="B294" s="77"/>
    </row>
    <row r="295" spans="2:2">
      <c r="B295" s="77"/>
    </row>
    <row r="296" spans="2:2">
      <c r="B296" s="77"/>
    </row>
    <row r="297" spans="2:2">
      <c r="B297" s="77"/>
    </row>
    <row r="298" spans="2:2">
      <c r="B298" s="77"/>
    </row>
    <row r="299" spans="2:2">
      <c r="B299" s="77"/>
    </row>
    <row r="300" spans="2:2">
      <c r="B300" s="77"/>
    </row>
    <row r="301" spans="2:2">
      <c r="B301" s="77"/>
    </row>
    <row r="302" spans="2:2">
      <c r="B302" s="77"/>
    </row>
    <row r="303" spans="2:2">
      <c r="B303" s="77"/>
    </row>
    <row r="304" spans="2:2">
      <c r="B304" s="77"/>
    </row>
    <row r="305" spans="2:2">
      <c r="B305" s="77"/>
    </row>
    <row r="306" spans="2:2">
      <c r="B306" s="77"/>
    </row>
    <row r="307" spans="2:2">
      <c r="B307" s="77"/>
    </row>
    <row r="308" spans="2:2">
      <c r="B308" s="77"/>
    </row>
    <row r="309" spans="2:2">
      <c r="B309" s="77"/>
    </row>
    <row r="310" spans="2:2">
      <c r="B310" s="77"/>
    </row>
    <row r="311" spans="2:2">
      <c r="B311" s="77"/>
    </row>
    <row r="312" spans="2:2">
      <c r="B312" s="77"/>
    </row>
    <row r="313" spans="2:2">
      <c r="B313" s="77"/>
    </row>
    <row r="314" spans="2:2">
      <c r="B314" s="77"/>
    </row>
    <row r="315" spans="2:2">
      <c r="B315" s="77"/>
    </row>
    <row r="316" spans="2:2">
      <c r="B316" s="77"/>
    </row>
    <row r="317" spans="2:2">
      <c r="B317" s="77"/>
    </row>
    <row r="318" spans="2:2">
      <c r="B318" s="77"/>
    </row>
    <row r="319" spans="2:2">
      <c r="B319" s="77"/>
    </row>
    <row r="320" spans="2:2">
      <c r="B320" s="77"/>
    </row>
    <row r="321" spans="2:2">
      <c r="B321" s="77"/>
    </row>
    <row r="322" spans="2:2">
      <c r="B322" s="77"/>
    </row>
    <row r="323" spans="2:2">
      <c r="B323" s="77"/>
    </row>
    <row r="324" spans="2:2">
      <c r="B324" s="77"/>
    </row>
    <row r="325" spans="2:2">
      <c r="B325" s="77"/>
    </row>
    <row r="326" spans="2:2">
      <c r="B326" s="77"/>
    </row>
    <row r="327" spans="2:2">
      <c r="B327" s="77"/>
    </row>
    <row r="328" spans="2:2">
      <c r="B328" s="77"/>
    </row>
    <row r="329" spans="2:2">
      <c r="B329" s="77"/>
    </row>
    <row r="330" spans="2:2">
      <c r="B330" s="77"/>
    </row>
    <row r="331" spans="2:2">
      <c r="B331" s="77"/>
    </row>
    <row r="332" spans="2:2">
      <c r="B332" s="77"/>
    </row>
    <row r="333" spans="2:2">
      <c r="B333" s="77"/>
    </row>
    <row r="334" spans="2:2">
      <c r="B334" s="77"/>
    </row>
    <row r="335" spans="2:2">
      <c r="B335" s="77"/>
    </row>
    <row r="336" spans="2:2">
      <c r="B336" s="77"/>
    </row>
    <row r="337" spans="2:2">
      <c r="B337" s="77"/>
    </row>
    <row r="338" spans="2:2">
      <c r="B338" s="77"/>
    </row>
    <row r="339" spans="2:2">
      <c r="B339" s="77"/>
    </row>
    <row r="340" spans="2:2">
      <c r="B340" s="77"/>
    </row>
    <row r="341" spans="2:2">
      <c r="B341" s="77"/>
    </row>
    <row r="342" spans="2:2">
      <c r="B342" s="77"/>
    </row>
    <row r="343" spans="2:2">
      <c r="B343" s="77"/>
    </row>
    <row r="344" spans="2:2">
      <c r="B344" s="77"/>
    </row>
    <row r="345" spans="2:2">
      <c r="B345" s="77"/>
    </row>
    <row r="346" spans="2:2">
      <c r="B346" s="77"/>
    </row>
    <row r="347" spans="2:2">
      <c r="B347" s="77"/>
    </row>
    <row r="348" spans="2:2">
      <c r="B348" s="77"/>
    </row>
    <row r="349" spans="2:2">
      <c r="B349" s="77"/>
    </row>
    <row r="350" spans="2:2">
      <c r="B350" s="77"/>
    </row>
    <row r="351" spans="2:2">
      <c r="B351" s="77"/>
    </row>
    <row r="352" spans="2:2">
      <c r="B352" s="77"/>
    </row>
    <row r="353" spans="2:2">
      <c r="B353" s="77"/>
    </row>
    <row r="354" spans="2:2">
      <c r="B354" s="77"/>
    </row>
    <row r="355" spans="2:2">
      <c r="B355" s="77"/>
    </row>
    <row r="356" spans="2:2">
      <c r="B356" s="77"/>
    </row>
    <row r="357" spans="2:2">
      <c r="B357" s="77"/>
    </row>
    <row r="358" spans="2:2">
      <c r="B358" s="77"/>
    </row>
    <row r="359" spans="2:2">
      <c r="B359" s="77"/>
    </row>
    <row r="360" spans="2:2">
      <c r="B360" s="77"/>
    </row>
    <row r="361" spans="2:2">
      <c r="B361" s="77"/>
    </row>
    <row r="362" spans="2:2">
      <c r="B362" s="77"/>
    </row>
    <row r="363" spans="2:2">
      <c r="B363" s="77"/>
    </row>
    <row r="364" spans="2:2">
      <c r="B364" s="77"/>
    </row>
    <row r="365" spans="2:2">
      <c r="B365" s="77"/>
    </row>
    <row r="366" spans="2:2">
      <c r="B366" s="77"/>
    </row>
    <row r="367" spans="2:2">
      <c r="B367" s="77"/>
    </row>
    <row r="368" spans="2:2">
      <c r="B368" s="77"/>
    </row>
    <row r="369" spans="2:2">
      <c r="B369" s="77"/>
    </row>
    <row r="370" spans="2:2">
      <c r="B370" s="77"/>
    </row>
    <row r="371" spans="2:2">
      <c r="B371" s="77"/>
    </row>
    <row r="372" spans="2:2">
      <c r="B372" s="77"/>
    </row>
    <row r="373" spans="2:2">
      <c r="B373" s="77"/>
    </row>
    <row r="374" spans="2:2">
      <c r="B374" s="77"/>
    </row>
    <row r="375" spans="2:2">
      <c r="B375" s="77"/>
    </row>
    <row r="376" spans="2:2">
      <c r="B376" s="77"/>
    </row>
    <row r="377" spans="2:2">
      <c r="B377" s="77"/>
    </row>
    <row r="378" spans="2:2">
      <c r="B378" s="77"/>
    </row>
    <row r="379" spans="2:2">
      <c r="B379" s="77"/>
    </row>
    <row r="380" spans="2:2">
      <c r="B380" s="77"/>
    </row>
    <row r="381" spans="2:2">
      <c r="B381" s="77"/>
    </row>
    <row r="382" spans="2:2">
      <c r="B382" s="77"/>
    </row>
    <row r="383" spans="2:2">
      <c r="B383" s="77"/>
    </row>
    <row r="384" spans="2:2">
      <c r="B384" s="77"/>
    </row>
    <row r="385" spans="2:2">
      <c r="B385" s="77"/>
    </row>
    <row r="386" spans="2:2">
      <c r="B386" s="77"/>
    </row>
    <row r="387" spans="2:2">
      <c r="B387" s="77"/>
    </row>
    <row r="388" spans="2:2">
      <c r="B388" s="77"/>
    </row>
    <row r="389" spans="2:2">
      <c r="B389" s="77"/>
    </row>
    <row r="390" spans="2:2">
      <c r="B390" s="77"/>
    </row>
    <row r="391" spans="2:2">
      <c r="B391" s="77"/>
    </row>
    <row r="392" spans="2:2">
      <c r="B392" s="77"/>
    </row>
    <row r="393" spans="2:2">
      <c r="B393" s="77"/>
    </row>
    <row r="394" spans="2:2">
      <c r="B394" s="77"/>
    </row>
    <row r="395" spans="2:2">
      <c r="B395" s="77"/>
    </row>
    <row r="396" spans="2:2">
      <c r="B396" s="77"/>
    </row>
    <row r="397" spans="2:2">
      <c r="B397" s="77"/>
    </row>
    <row r="398" spans="2:2">
      <c r="B398" s="77"/>
    </row>
    <row r="399" spans="2:2">
      <c r="B399" s="77"/>
    </row>
    <row r="400" spans="2:2">
      <c r="B400" s="77"/>
    </row>
    <row r="401" spans="2:2">
      <c r="B401" s="77"/>
    </row>
    <row r="402" spans="2:2">
      <c r="B402" s="77"/>
    </row>
    <row r="403" spans="2:2">
      <c r="B403" s="77"/>
    </row>
    <row r="404" spans="2:2">
      <c r="B404" s="77"/>
    </row>
    <row r="405" spans="2:2">
      <c r="B405" s="77"/>
    </row>
    <row r="406" spans="2:2">
      <c r="B406" s="77"/>
    </row>
    <row r="407" spans="2:2">
      <c r="B407" s="77"/>
    </row>
    <row r="408" spans="2:2">
      <c r="B408" s="77"/>
    </row>
    <row r="409" spans="2:2">
      <c r="B409" s="77"/>
    </row>
    <row r="410" spans="2:2">
      <c r="B410" s="77"/>
    </row>
    <row r="411" spans="2:2">
      <c r="B411" s="77"/>
    </row>
    <row r="412" spans="2:2">
      <c r="B412" s="77"/>
    </row>
    <row r="413" spans="2:2">
      <c r="B413" s="77"/>
    </row>
    <row r="414" spans="2:2">
      <c r="B414" s="77"/>
    </row>
    <row r="415" spans="2:2">
      <c r="B415" s="77"/>
    </row>
    <row r="416" spans="2:2">
      <c r="B416" s="77"/>
    </row>
    <row r="417" spans="2:2">
      <c r="B417" s="77"/>
    </row>
    <row r="418" spans="2:2">
      <c r="B418" s="77"/>
    </row>
    <row r="419" spans="2:2">
      <c r="B419" s="77"/>
    </row>
    <row r="420" spans="2:2">
      <c r="B420" s="77"/>
    </row>
    <row r="421" spans="2:2">
      <c r="B421" s="77"/>
    </row>
    <row r="422" spans="2:2">
      <c r="B422" s="77"/>
    </row>
    <row r="423" spans="2:2">
      <c r="B423" s="77"/>
    </row>
    <row r="424" spans="2:2">
      <c r="B424" s="77"/>
    </row>
    <row r="425" spans="2:2">
      <c r="B425" s="77"/>
    </row>
    <row r="426" spans="2:2">
      <c r="B426" s="77"/>
    </row>
    <row r="427" spans="2:2">
      <c r="B427" s="77"/>
    </row>
    <row r="428" spans="2:2">
      <c r="B428" s="77"/>
    </row>
    <row r="429" spans="2:2">
      <c r="B429" s="77"/>
    </row>
    <row r="430" spans="2:2">
      <c r="B430" s="77"/>
    </row>
    <row r="431" spans="2:2">
      <c r="B431" s="77"/>
    </row>
    <row r="432" spans="2:2">
      <c r="B432" s="77"/>
    </row>
    <row r="433" spans="2:2">
      <c r="B433" s="77"/>
    </row>
    <row r="434" spans="2:2">
      <c r="B434" s="77"/>
    </row>
    <row r="435" spans="2:2">
      <c r="B435" s="77"/>
    </row>
    <row r="436" spans="2:2">
      <c r="B436" s="77"/>
    </row>
    <row r="437" spans="2:2">
      <c r="B437" s="77"/>
    </row>
    <row r="438" spans="2:2">
      <c r="B438" s="77"/>
    </row>
    <row r="439" spans="2:2">
      <c r="B439" s="77"/>
    </row>
    <row r="440" spans="2:2">
      <c r="B440" s="77"/>
    </row>
    <row r="441" spans="2:2">
      <c r="B441" s="77"/>
    </row>
    <row r="442" spans="2:2">
      <c r="B442" s="77"/>
    </row>
    <row r="443" spans="2:2">
      <c r="B443" s="77"/>
    </row>
    <row r="444" spans="2:2">
      <c r="B444" s="77"/>
    </row>
    <row r="445" spans="2:2">
      <c r="B445" s="77"/>
    </row>
    <row r="446" spans="2:2">
      <c r="B446" s="77"/>
    </row>
    <row r="447" spans="2:2">
      <c r="B447" s="77"/>
    </row>
    <row r="448" spans="2:2">
      <c r="B448" s="77"/>
    </row>
    <row r="449" spans="2:2">
      <c r="B449" s="77"/>
    </row>
    <row r="450" spans="2:2">
      <c r="B450" s="77"/>
    </row>
    <row r="451" spans="2:2">
      <c r="B451" s="77"/>
    </row>
    <row r="452" spans="2:2">
      <c r="B452" s="77"/>
    </row>
    <row r="453" spans="2:2">
      <c r="B453" s="77"/>
    </row>
    <row r="454" spans="2:2">
      <c r="B454" s="77"/>
    </row>
    <row r="455" spans="2:2">
      <c r="B455" s="77"/>
    </row>
    <row r="456" spans="2:2">
      <c r="B456" s="77"/>
    </row>
    <row r="457" spans="2:2">
      <c r="B457" s="77"/>
    </row>
    <row r="458" spans="2:2">
      <c r="B458" s="77"/>
    </row>
    <row r="459" spans="2:2">
      <c r="B459" s="77"/>
    </row>
    <row r="460" spans="2:2">
      <c r="B460" s="77"/>
    </row>
    <row r="461" spans="2:2">
      <c r="B461" s="77"/>
    </row>
    <row r="462" spans="2:2">
      <c r="B462" s="77"/>
    </row>
    <row r="463" spans="2:2">
      <c r="B463" s="77"/>
    </row>
    <row r="464" spans="2:2">
      <c r="B464" s="77"/>
    </row>
    <row r="465" spans="2:2">
      <c r="B465" s="77"/>
    </row>
    <row r="466" spans="2:2">
      <c r="B466" s="77"/>
    </row>
    <row r="467" spans="2:2">
      <c r="B467" s="77"/>
    </row>
    <row r="468" spans="2:2">
      <c r="B468" s="77"/>
    </row>
    <row r="469" spans="2:2">
      <c r="B469" s="77"/>
    </row>
    <row r="470" spans="2:2">
      <c r="B470" s="77"/>
    </row>
    <row r="471" spans="2:2">
      <c r="B471" s="77"/>
    </row>
    <row r="472" spans="2:2">
      <c r="B472" s="77"/>
    </row>
    <row r="473" spans="2:2">
      <c r="B473" s="77"/>
    </row>
    <row r="474" spans="2:2">
      <c r="B474" s="77"/>
    </row>
    <row r="475" spans="2:2">
      <c r="B475" s="77"/>
    </row>
    <row r="476" spans="2:2">
      <c r="B476" s="77"/>
    </row>
    <row r="477" spans="2:2">
      <c r="B477" s="77"/>
    </row>
    <row r="478" spans="2:2">
      <c r="B478" s="77"/>
    </row>
    <row r="479" spans="2:2">
      <c r="B479" s="77"/>
    </row>
    <row r="480" spans="2:2">
      <c r="B480" s="77"/>
    </row>
    <row r="481" spans="2:2">
      <c r="B481" s="77"/>
    </row>
    <row r="482" spans="2:2">
      <c r="B482" s="77"/>
    </row>
    <row r="483" spans="2:2">
      <c r="B483" s="77"/>
    </row>
    <row r="484" spans="2:2">
      <c r="B484" s="77"/>
    </row>
    <row r="485" spans="2:2">
      <c r="B485" s="77"/>
    </row>
    <row r="486" spans="2:2">
      <c r="B486" s="77"/>
    </row>
    <row r="487" spans="2:2">
      <c r="B487" s="77"/>
    </row>
    <row r="488" spans="2:2">
      <c r="B488" s="77"/>
    </row>
    <row r="489" spans="2:2">
      <c r="B489" s="77"/>
    </row>
    <row r="490" spans="2:2">
      <c r="B490" s="77"/>
    </row>
    <row r="491" spans="2:2">
      <c r="B491" s="77"/>
    </row>
    <row r="492" spans="2:2">
      <c r="B492" s="77"/>
    </row>
    <row r="493" spans="2:2">
      <c r="B493" s="77"/>
    </row>
    <row r="494" spans="2:2">
      <c r="B494" s="77"/>
    </row>
    <row r="495" spans="2:2">
      <c r="B495" s="77"/>
    </row>
    <row r="496" spans="2:2">
      <c r="B496" s="77"/>
    </row>
    <row r="497" spans="2:2">
      <c r="B497" s="77"/>
    </row>
    <row r="498" spans="2:2">
      <c r="B498" s="77"/>
    </row>
    <row r="499" spans="2:2">
      <c r="B499" s="77"/>
    </row>
    <row r="500" spans="2:2">
      <c r="B500" s="77"/>
    </row>
    <row r="501" spans="2:2">
      <c r="B501" s="77"/>
    </row>
    <row r="502" spans="2:2">
      <c r="B502" s="77"/>
    </row>
    <row r="503" spans="2:2">
      <c r="B503" s="77"/>
    </row>
    <row r="504" spans="2:2">
      <c r="B504" s="77"/>
    </row>
    <row r="505" spans="2:2">
      <c r="B505" s="77"/>
    </row>
    <row r="506" spans="2:2">
      <c r="B506" s="77"/>
    </row>
    <row r="507" spans="2:2">
      <c r="B507" s="77"/>
    </row>
    <row r="508" spans="2:2">
      <c r="B508" s="77"/>
    </row>
    <row r="509" spans="2:2">
      <c r="B509" s="77"/>
    </row>
    <row r="510" spans="2:2">
      <c r="B510" s="77"/>
    </row>
    <row r="511" spans="2:2">
      <c r="B511" s="77"/>
    </row>
    <row r="512" spans="2:2">
      <c r="B512" s="77"/>
    </row>
    <row r="513" spans="2:2">
      <c r="B513" s="77"/>
    </row>
    <row r="514" spans="2:2">
      <c r="B514" s="77"/>
    </row>
    <row r="515" spans="2:2">
      <c r="B515" s="77"/>
    </row>
    <row r="516" spans="2:2">
      <c r="B516" s="77"/>
    </row>
    <row r="517" spans="2:2">
      <c r="B517" s="77"/>
    </row>
    <row r="518" spans="2:2">
      <c r="B518" s="77"/>
    </row>
    <row r="519" spans="2:2">
      <c r="B519" s="77"/>
    </row>
    <row r="520" spans="2:2">
      <c r="B520" s="77"/>
    </row>
    <row r="521" spans="2:2">
      <c r="B521" s="77"/>
    </row>
    <row r="522" spans="2:2">
      <c r="B522" s="77"/>
    </row>
    <row r="523" spans="2:2">
      <c r="B523" s="77"/>
    </row>
    <row r="524" spans="2:2">
      <c r="B524" s="77"/>
    </row>
    <row r="525" spans="2:2">
      <c r="B525" s="77"/>
    </row>
    <row r="526" spans="2:2">
      <c r="B526" s="77"/>
    </row>
    <row r="527" spans="2:2">
      <c r="B527" s="77"/>
    </row>
    <row r="528" spans="2:2">
      <c r="B528" s="77"/>
    </row>
    <row r="529" spans="2:2">
      <c r="B529" s="77"/>
    </row>
    <row r="530" spans="2:2">
      <c r="B530" s="77"/>
    </row>
    <row r="531" spans="2:2">
      <c r="B531" s="77"/>
    </row>
    <row r="532" spans="2:2">
      <c r="B532" s="77"/>
    </row>
    <row r="533" spans="2:2">
      <c r="B533" s="77"/>
    </row>
    <row r="534" spans="2:2">
      <c r="B534" s="77"/>
    </row>
    <row r="535" spans="2:2">
      <c r="B535" s="77"/>
    </row>
    <row r="536" spans="2:2">
      <c r="B536" s="77"/>
    </row>
    <row r="537" spans="2:2">
      <c r="B537" s="77"/>
    </row>
    <row r="538" spans="2:2">
      <c r="B538" s="77"/>
    </row>
    <row r="539" spans="2:2">
      <c r="B539" s="77"/>
    </row>
    <row r="540" spans="2:2">
      <c r="B540" s="77"/>
    </row>
    <row r="541" spans="2:2">
      <c r="B541" s="77"/>
    </row>
    <row r="542" spans="2:2">
      <c r="B542" s="77"/>
    </row>
    <row r="543" spans="2:2">
      <c r="B543" s="77"/>
    </row>
    <row r="544" spans="2:2">
      <c r="B544" s="77"/>
    </row>
    <row r="545" spans="2:2">
      <c r="B545" s="77"/>
    </row>
    <row r="546" spans="2:2">
      <c r="B546" s="77"/>
    </row>
    <row r="547" spans="2:2">
      <c r="B547" s="77"/>
    </row>
    <row r="548" spans="2:2">
      <c r="B548" s="77"/>
    </row>
    <row r="549" spans="2:2">
      <c r="B549" s="77"/>
    </row>
    <row r="550" spans="2:2">
      <c r="B550" s="77"/>
    </row>
    <row r="551" spans="2:2">
      <c r="B551" s="77"/>
    </row>
    <row r="552" spans="2:2">
      <c r="B552" s="77"/>
    </row>
    <row r="553" spans="2:2">
      <c r="B553" s="77"/>
    </row>
    <row r="554" spans="2:2">
      <c r="B554" s="77"/>
    </row>
    <row r="555" spans="2:2">
      <c r="B555" s="77"/>
    </row>
    <row r="556" spans="2:2">
      <c r="B556" s="77"/>
    </row>
    <row r="557" spans="2:2">
      <c r="B557" s="77"/>
    </row>
    <row r="558" spans="2:2">
      <c r="B558" s="77"/>
    </row>
    <row r="559" spans="2:2">
      <c r="B559" s="77"/>
    </row>
    <row r="560" spans="2:2">
      <c r="B560" s="77"/>
    </row>
    <row r="561" spans="2:2">
      <c r="B561" s="77"/>
    </row>
    <row r="562" spans="2:2">
      <c r="B562" s="77"/>
    </row>
    <row r="563" spans="2:2">
      <c r="B563" s="77"/>
    </row>
    <row r="564" spans="2:2">
      <c r="B564" s="77"/>
    </row>
    <row r="565" spans="2:2">
      <c r="B565" s="77"/>
    </row>
    <row r="566" spans="2:2">
      <c r="B566" s="77"/>
    </row>
    <row r="567" spans="2:2">
      <c r="B567" s="77"/>
    </row>
    <row r="568" spans="2:2">
      <c r="B568" s="77"/>
    </row>
    <row r="569" spans="2:2">
      <c r="B569" s="77"/>
    </row>
    <row r="570" spans="2:2">
      <c r="B570" s="77"/>
    </row>
    <row r="571" spans="2:2">
      <c r="B571" s="77"/>
    </row>
    <row r="572" spans="2:2">
      <c r="B572" s="77"/>
    </row>
    <row r="573" spans="2:2">
      <c r="B573" s="77"/>
    </row>
    <row r="574" spans="2:2">
      <c r="B574" s="77"/>
    </row>
    <row r="575" spans="2:2">
      <c r="B575" s="77"/>
    </row>
    <row r="576" spans="2:2">
      <c r="B576" s="77"/>
    </row>
    <row r="577" spans="2:2">
      <c r="B577" s="77"/>
    </row>
    <row r="578" spans="2:2">
      <c r="B578" s="77"/>
    </row>
    <row r="579" spans="2:2">
      <c r="B579" s="77"/>
    </row>
    <row r="580" spans="2:2">
      <c r="B580" s="77"/>
    </row>
    <row r="581" spans="2:2">
      <c r="B581" s="77"/>
    </row>
    <row r="582" spans="2:2">
      <c r="B582" s="77"/>
    </row>
    <row r="583" spans="2:2">
      <c r="B583" s="77"/>
    </row>
    <row r="584" spans="2:2">
      <c r="B584" s="77"/>
    </row>
    <row r="585" spans="2:2">
      <c r="B585" s="77"/>
    </row>
    <row r="586" spans="2:2">
      <c r="B586" s="77"/>
    </row>
    <row r="587" spans="2:2">
      <c r="B587" s="77"/>
    </row>
    <row r="588" spans="2:2">
      <c r="B588" s="77"/>
    </row>
    <row r="589" spans="2:2">
      <c r="B589" s="77"/>
    </row>
    <row r="590" spans="2:2">
      <c r="B590" s="77"/>
    </row>
    <row r="591" spans="2:2">
      <c r="B591" s="77"/>
    </row>
    <row r="592" spans="2:2">
      <c r="B592" s="77"/>
    </row>
    <row r="593" spans="2:2">
      <c r="B593" s="77"/>
    </row>
    <row r="594" spans="2:2">
      <c r="B594" s="77"/>
    </row>
    <row r="595" spans="2:2">
      <c r="B595" s="77"/>
    </row>
    <row r="596" spans="2:2">
      <c r="B596" s="77"/>
    </row>
    <row r="597" spans="2:2">
      <c r="B597" s="77"/>
    </row>
    <row r="598" spans="2:2">
      <c r="B598" s="77"/>
    </row>
    <row r="599" spans="2:2">
      <c r="B599" s="77"/>
    </row>
    <row r="600" spans="2:2">
      <c r="B600" s="77"/>
    </row>
    <row r="601" spans="2:2">
      <c r="B601" s="77"/>
    </row>
    <row r="602" spans="2:2">
      <c r="B602" s="77"/>
    </row>
    <row r="603" spans="2:2">
      <c r="B603" s="77"/>
    </row>
    <row r="604" spans="2:2">
      <c r="B604" s="77"/>
    </row>
    <row r="605" spans="2:2">
      <c r="B605" s="77"/>
    </row>
    <row r="606" spans="2:2">
      <c r="B606" s="77"/>
    </row>
    <row r="607" spans="2:2">
      <c r="B607" s="77"/>
    </row>
    <row r="608" spans="2:2">
      <c r="B608" s="77"/>
    </row>
    <row r="609" spans="2:2">
      <c r="B609" s="77"/>
    </row>
    <row r="610" spans="2:2">
      <c r="B610" s="77"/>
    </row>
    <row r="611" spans="2:2">
      <c r="B611" s="77"/>
    </row>
    <row r="612" spans="2:2">
      <c r="B612" s="77"/>
    </row>
    <row r="613" spans="2:2">
      <c r="B613" s="77"/>
    </row>
    <row r="614" spans="2:2">
      <c r="B614" s="77"/>
    </row>
    <row r="615" spans="2:2">
      <c r="B615" s="77"/>
    </row>
    <row r="616" spans="2:2">
      <c r="B616" s="77"/>
    </row>
    <row r="617" spans="2:2">
      <c r="B617" s="77"/>
    </row>
    <row r="618" spans="2:2">
      <c r="B618" s="77"/>
    </row>
    <row r="619" spans="2:2">
      <c r="B619" s="77"/>
    </row>
    <row r="620" spans="2:2">
      <c r="B620" s="77"/>
    </row>
    <row r="621" spans="2:2">
      <c r="B621" s="77"/>
    </row>
    <row r="622" spans="2:2">
      <c r="B622" s="77"/>
    </row>
    <row r="623" spans="2:2">
      <c r="B623" s="77"/>
    </row>
    <row r="624" spans="2:2">
      <c r="B624" s="77"/>
    </row>
    <row r="625" spans="2:2">
      <c r="B625" s="77"/>
    </row>
    <row r="626" spans="2:2">
      <c r="B626" s="77"/>
    </row>
    <row r="627" spans="2:2">
      <c r="B627" s="77"/>
    </row>
    <row r="628" spans="2:2">
      <c r="B628" s="77"/>
    </row>
    <row r="629" spans="2:2">
      <c r="B629" s="77"/>
    </row>
    <row r="630" spans="2:2">
      <c r="B630" s="77"/>
    </row>
    <row r="631" spans="2:2">
      <c r="B631" s="77"/>
    </row>
    <row r="632" spans="2:2">
      <c r="B632" s="77"/>
    </row>
    <row r="633" spans="2:2">
      <c r="B633" s="77"/>
    </row>
    <row r="634" spans="2:2">
      <c r="B634" s="77"/>
    </row>
    <row r="635" spans="2:2">
      <c r="B635" s="77"/>
    </row>
    <row r="636" spans="2:2">
      <c r="B636" s="77"/>
    </row>
    <row r="637" spans="2:2">
      <c r="B637" s="77"/>
    </row>
    <row r="638" spans="2:2">
      <c r="B638" s="77"/>
    </row>
    <row r="639" spans="2:2">
      <c r="B639" s="77"/>
    </row>
    <row r="640" spans="2:2">
      <c r="B640" s="77"/>
    </row>
    <row r="641" spans="2:2">
      <c r="B641" s="77"/>
    </row>
    <row r="642" spans="2:2">
      <c r="B642" s="77"/>
    </row>
    <row r="643" spans="2:2">
      <c r="B643" s="77"/>
    </row>
    <row r="644" spans="2:2">
      <c r="B644" s="77"/>
    </row>
    <row r="645" spans="2:2">
      <c r="B645" s="77"/>
    </row>
    <row r="646" spans="2:2">
      <c r="B646" s="77"/>
    </row>
    <row r="647" spans="2:2">
      <c r="B647" s="77"/>
    </row>
    <row r="648" spans="2:2">
      <c r="B648" s="77"/>
    </row>
    <row r="649" spans="2:2">
      <c r="B649" s="77"/>
    </row>
    <row r="650" spans="2:2">
      <c r="B650" s="77"/>
    </row>
    <row r="651" spans="2:2">
      <c r="B651" s="77"/>
    </row>
    <row r="652" spans="2:2">
      <c r="B652" s="77"/>
    </row>
    <row r="653" spans="2:2">
      <c r="B653" s="77"/>
    </row>
    <row r="654" spans="2:2">
      <c r="B654" s="77"/>
    </row>
    <row r="655" spans="2:2">
      <c r="B655" s="77"/>
    </row>
    <row r="656" spans="2:2">
      <c r="B656" s="77"/>
    </row>
    <row r="657" spans="2:2">
      <c r="B657" s="77"/>
    </row>
    <row r="658" spans="2:2">
      <c r="B658" s="77"/>
    </row>
    <row r="659" spans="2:2">
      <c r="B659" s="77"/>
    </row>
    <row r="660" spans="2:2">
      <c r="B660" s="77"/>
    </row>
    <row r="661" spans="2:2">
      <c r="B661" s="77"/>
    </row>
    <row r="662" spans="2:2">
      <c r="B662" s="77"/>
    </row>
    <row r="663" spans="2:2">
      <c r="B663" s="77"/>
    </row>
    <row r="664" spans="2:2">
      <c r="B664" s="77"/>
    </row>
    <row r="665" spans="2:2">
      <c r="B665" s="77"/>
    </row>
    <row r="666" spans="2:2">
      <c r="B666" s="77"/>
    </row>
    <row r="667" spans="2:2">
      <c r="B667" s="77"/>
    </row>
    <row r="668" spans="2:2">
      <c r="B668" s="77"/>
    </row>
    <row r="669" spans="2:2">
      <c r="B669" s="77"/>
    </row>
    <row r="670" spans="2:2">
      <c r="B670" s="77"/>
    </row>
    <row r="671" spans="2:2">
      <c r="B671" s="77"/>
    </row>
    <row r="672" spans="2:2">
      <c r="B672" s="77"/>
    </row>
    <row r="673" spans="2:2">
      <c r="B673" s="77"/>
    </row>
    <row r="674" spans="2:2">
      <c r="B674" s="77"/>
    </row>
    <row r="675" spans="2:2">
      <c r="B675" s="77"/>
    </row>
    <row r="676" spans="2:2">
      <c r="B676" s="77"/>
    </row>
    <row r="677" spans="2:2">
      <c r="B677" s="77"/>
    </row>
    <row r="678" spans="2:2">
      <c r="B678" s="77"/>
    </row>
    <row r="679" spans="2:2">
      <c r="B679" s="77"/>
    </row>
    <row r="680" spans="2:2">
      <c r="B680" s="77"/>
    </row>
    <row r="681" spans="2:2">
      <c r="B681" s="77"/>
    </row>
    <row r="682" spans="2:2">
      <c r="B682" s="77"/>
    </row>
    <row r="683" spans="2:2">
      <c r="B683" s="77"/>
    </row>
    <row r="684" spans="2:2">
      <c r="B684" s="77"/>
    </row>
    <row r="685" spans="2:2">
      <c r="B685" s="77"/>
    </row>
    <row r="686" spans="2:2">
      <c r="B686" s="77"/>
    </row>
    <row r="687" spans="2:2">
      <c r="B687" s="77"/>
    </row>
    <row r="688" spans="2:2">
      <c r="B688" s="77"/>
    </row>
    <row r="689" spans="2:2">
      <c r="B689" s="77"/>
    </row>
    <row r="690" spans="2:2">
      <c r="B690" s="77"/>
    </row>
    <row r="691" spans="2:2">
      <c r="B691" s="77"/>
    </row>
    <row r="692" spans="2:2">
      <c r="B692" s="77"/>
    </row>
    <row r="693" spans="2:2">
      <c r="B693" s="77"/>
    </row>
    <row r="694" spans="2:2">
      <c r="B694" s="77"/>
    </row>
    <row r="695" spans="2:2">
      <c r="B695" s="77"/>
    </row>
    <row r="696" spans="2:2">
      <c r="B696" s="77"/>
    </row>
    <row r="697" spans="2:2">
      <c r="B697" s="77"/>
    </row>
    <row r="698" spans="2:2">
      <c r="B698" s="77"/>
    </row>
    <row r="699" spans="2:2">
      <c r="B699" s="77"/>
    </row>
    <row r="700" spans="2:2">
      <c r="B700" s="77"/>
    </row>
    <row r="701" spans="2:2">
      <c r="B701" s="77"/>
    </row>
    <row r="702" spans="2:2">
      <c r="B702" s="77"/>
    </row>
    <row r="703" spans="2:2">
      <c r="B703" s="77"/>
    </row>
    <row r="704" spans="2:2">
      <c r="B704" s="77"/>
    </row>
    <row r="705" spans="2:2">
      <c r="B705" s="77"/>
    </row>
    <row r="706" spans="2:2">
      <c r="B706" s="77"/>
    </row>
    <row r="707" spans="2:2">
      <c r="B707" s="77"/>
    </row>
    <row r="708" spans="2:2">
      <c r="B708" s="77"/>
    </row>
    <row r="709" spans="2:2">
      <c r="B709" s="77"/>
    </row>
    <row r="710" spans="2:2">
      <c r="B710" s="77"/>
    </row>
    <row r="711" spans="2:2">
      <c r="B711" s="77"/>
    </row>
    <row r="712" spans="2:2">
      <c r="B712" s="77"/>
    </row>
    <row r="713" spans="2:2">
      <c r="B713" s="77"/>
    </row>
    <row r="714" spans="2:2">
      <c r="B714" s="77"/>
    </row>
    <row r="715" spans="2:2">
      <c r="B715" s="77"/>
    </row>
    <row r="716" spans="2:2">
      <c r="B716" s="77"/>
    </row>
    <row r="717" spans="2:2">
      <c r="B717" s="77"/>
    </row>
    <row r="718" spans="2:2">
      <c r="B718" s="77"/>
    </row>
    <row r="719" spans="2:2">
      <c r="B719" s="77"/>
    </row>
    <row r="720" spans="2:2">
      <c r="B720" s="77"/>
    </row>
    <row r="721" spans="2:2">
      <c r="B721" s="77"/>
    </row>
    <row r="722" spans="2:2">
      <c r="B722" s="77"/>
    </row>
    <row r="723" spans="2:2">
      <c r="B723" s="77"/>
    </row>
    <row r="724" spans="2:2">
      <c r="B724" s="77"/>
    </row>
    <row r="725" spans="2:2">
      <c r="B725" s="77"/>
    </row>
    <row r="726" spans="2:2">
      <c r="B726" s="77"/>
    </row>
    <row r="727" spans="2:2">
      <c r="B727" s="77"/>
    </row>
    <row r="728" spans="2:2">
      <c r="B728" s="77"/>
    </row>
    <row r="729" spans="2:2">
      <c r="B729" s="77"/>
    </row>
    <row r="730" spans="2:2">
      <c r="B730" s="77"/>
    </row>
    <row r="731" spans="2:2">
      <c r="B731" s="77"/>
    </row>
    <row r="732" spans="2:2">
      <c r="B732" s="77"/>
    </row>
    <row r="733" spans="2:2">
      <c r="B733" s="77"/>
    </row>
    <row r="734" spans="2:2">
      <c r="B734" s="77"/>
    </row>
    <row r="735" spans="2:2">
      <c r="B735" s="77"/>
    </row>
    <row r="736" spans="2:2">
      <c r="B736" s="77"/>
    </row>
    <row r="737" spans="2:2">
      <c r="B737" s="77"/>
    </row>
    <row r="738" spans="2:2">
      <c r="B738" s="77"/>
    </row>
    <row r="739" spans="2:2">
      <c r="B739" s="77"/>
    </row>
    <row r="740" spans="2:2">
      <c r="B740" s="77"/>
    </row>
    <row r="741" spans="2:2">
      <c r="B741" s="77"/>
    </row>
    <row r="742" spans="2:2">
      <c r="B742" s="77"/>
    </row>
    <row r="743" spans="2:2">
      <c r="B743" s="77"/>
    </row>
    <row r="744" spans="2:2">
      <c r="B744" s="77"/>
    </row>
    <row r="745" spans="2:2">
      <c r="B745" s="77"/>
    </row>
    <row r="746" spans="2:2">
      <c r="B746" s="77"/>
    </row>
    <row r="747" spans="2:2">
      <c r="B747" s="77"/>
    </row>
    <row r="748" spans="2:2">
      <c r="B748" s="77"/>
    </row>
    <row r="749" spans="2:2">
      <c r="B749" s="77"/>
    </row>
    <row r="750" spans="2:2">
      <c r="B750" s="77"/>
    </row>
    <row r="751" spans="2:2">
      <c r="B751" s="77"/>
    </row>
    <row r="752" spans="2:2">
      <c r="B752" s="77"/>
    </row>
    <row r="753" spans="2:2">
      <c r="B753" s="77"/>
    </row>
    <row r="754" spans="2:2">
      <c r="B754" s="77"/>
    </row>
    <row r="755" spans="2:2">
      <c r="B755" s="77"/>
    </row>
    <row r="756" spans="2:2">
      <c r="B756" s="77"/>
    </row>
    <row r="757" spans="2:2">
      <c r="B757" s="77"/>
    </row>
    <row r="758" spans="2:2">
      <c r="B758" s="77"/>
    </row>
    <row r="759" spans="2:2">
      <c r="B759" s="77"/>
    </row>
    <row r="760" spans="2:2">
      <c r="B760" s="77"/>
    </row>
    <row r="761" spans="2:2">
      <c r="B761" s="77"/>
    </row>
    <row r="762" spans="2:2">
      <c r="B762" s="77"/>
    </row>
    <row r="763" spans="2:2">
      <c r="B763" s="77"/>
    </row>
    <row r="764" spans="2:2">
      <c r="B764" s="77"/>
    </row>
    <row r="765" spans="2:2">
      <c r="B765" s="77"/>
    </row>
    <row r="766" spans="2:2">
      <c r="B766" s="77"/>
    </row>
    <row r="767" spans="2:2">
      <c r="B767" s="77"/>
    </row>
    <row r="768" spans="2:2">
      <c r="B768" s="77"/>
    </row>
    <row r="769" spans="2:2">
      <c r="B769" s="77"/>
    </row>
    <row r="770" spans="2:2">
      <c r="B770" s="77"/>
    </row>
    <row r="771" spans="2:2">
      <c r="B771" s="77"/>
    </row>
    <row r="772" spans="2:2">
      <c r="B772" s="77"/>
    </row>
    <row r="773" spans="2:2">
      <c r="B773" s="77"/>
    </row>
    <row r="774" spans="2:2">
      <c r="B774" s="77"/>
    </row>
    <row r="775" spans="2:2">
      <c r="B775" s="77"/>
    </row>
    <row r="776" spans="2:2">
      <c r="B776" s="77"/>
    </row>
    <row r="777" spans="2:2">
      <c r="B777" s="77"/>
    </row>
    <row r="778" spans="2:2">
      <c r="B778" s="77"/>
    </row>
    <row r="779" spans="2:2">
      <c r="B779" s="77"/>
    </row>
    <row r="780" spans="2:2">
      <c r="B780" s="77"/>
    </row>
    <row r="781" spans="2:2">
      <c r="B781" s="77"/>
    </row>
    <row r="782" spans="2:2">
      <c r="B782" s="77"/>
    </row>
    <row r="783" spans="2:2">
      <c r="B783" s="77"/>
    </row>
    <row r="784" spans="2:2">
      <c r="B784" s="77"/>
    </row>
    <row r="785" spans="2:2">
      <c r="B785" s="77"/>
    </row>
    <row r="786" spans="2:2">
      <c r="B786" s="77"/>
    </row>
    <row r="787" spans="2:2">
      <c r="B787" s="77"/>
    </row>
    <row r="788" spans="2:2">
      <c r="B788" s="77"/>
    </row>
    <row r="789" spans="2:2">
      <c r="B789" s="77"/>
    </row>
    <row r="790" spans="2:2">
      <c r="B790" s="77"/>
    </row>
    <row r="791" spans="2:2">
      <c r="B791" s="77"/>
    </row>
    <row r="792" spans="2:2">
      <c r="B792" s="77"/>
    </row>
    <row r="793" spans="2:2">
      <c r="B793" s="77"/>
    </row>
    <row r="794" spans="2:2">
      <c r="B794" s="77"/>
    </row>
    <row r="795" spans="2:2">
      <c r="B795" s="77"/>
    </row>
    <row r="796" spans="2:2">
      <c r="B796" s="77"/>
    </row>
    <row r="797" spans="2:2">
      <c r="B797" s="77"/>
    </row>
    <row r="798" spans="2:2">
      <c r="B798" s="77"/>
    </row>
    <row r="799" spans="2:2">
      <c r="B799" s="77"/>
    </row>
    <row r="800" spans="2:2">
      <c r="B800" s="77"/>
    </row>
    <row r="801" spans="2:2">
      <c r="B801" s="77"/>
    </row>
    <row r="802" spans="2:2">
      <c r="B802" s="77"/>
    </row>
    <row r="803" spans="2:2">
      <c r="B803" s="77"/>
    </row>
    <row r="804" spans="2:2">
      <c r="B804" s="77"/>
    </row>
    <row r="805" spans="2:2">
      <c r="B805" s="77"/>
    </row>
    <row r="806" spans="2:2">
      <c r="B806" s="77"/>
    </row>
    <row r="807" spans="2:2">
      <c r="B807" s="77"/>
    </row>
    <row r="808" spans="2:2">
      <c r="B808" s="77"/>
    </row>
    <row r="809" spans="2:2">
      <c r="B809" s="77"/>
    </row>
    <row r="810" spans="2:2">
      <c r="B810" s="77"/>
    </row>
    <row r="811" spans="2:2">
      <c r="B811" s="77"/>
    </row>
    <row r="812" spans="2:2">
      <c r="B812" s="77"/>
    </row>
    <row r="813" spans="2:2">
      <c r="B813" s="77"/>
    </row>
    <row r="814" spans="2:2">
      <c r="B814" s="77"/>
    </row>
    <row r="815" spans="2:2">
      <c r="B815" s="77"/>
    </row>
    <row r="816" spans="2:2">
      <c r="B816" s="77"/>
    </row>
    <row r="817" spans="2:2">
      <c r="B817" s="77"/>
    </row>
    <row r="818" spans="2:2">
      <c r="B818" s="77"/>
    </row>
    <row r="819" spans="2:2">
      <c r="B819" s="77"/>
    </row>
    <row r="820" spans="2:2">
      <c r="B820" s="77"/>
    </row>
    <row r="821" spans="2:2">
      <c r="B821" s="77"/>
    </row>
    <row r="822" spans="2:2">
      <c r="B822" s="77"/>
    </row>
    <row r="823" spans="2:2">
      <c r="B823" s="77"/>
    </row>
    <row r="824" spans="2:2">
      <c r="B824" s="77"/>
    </row>
    <row r="825" spans="2:2">
      <c r="B825" s="77"/>
    </row>
    <row r="826" spans="2:2">
      <c r="B826" s="77"/>
    </row>
    <row r="827" spans="2:2">
      <c r="B827" s="77"/>
    </row>
    <row r="828" spans="2:2">
      <c r="B828" s="77"/>
    </row>
    <row r="829" spans="2:2">
      <c r="B829" s="77"/>
    </row>
    <row r="830" spans="2:2">
      <c r="B830" s="77"/>
    </row>
    <row r="831" spans="2:2">
      <c r="B831" s="77"/>
    </row>
    <row r="832" spans="2:2">
      <c r="B832" s="77"/>
    </row>
    <row r="833" spans="2:2">
      <c r="B833" s="77"/>
    </row>
    <row r="834" spans="2:2">
      <c r="B834" s="77"/>
    </row>
    <row r="835" spans="2:2">
      <c r="B835" s="77"/>
    </row>
    <row r="836" spans="2:2">
      <c r="B836" s="77"/>
    </row>
    <row r="837" spans="2:2">
      <c r="B837" s="77"/>
    </row>
    <row r="838" spans="2:2">
      <c r="B838" s="77"/>
    </row>
    <row r="839" spans="2:2">
      <c r="B839" s="77"/>
    </row>
    <row r="840" spans="2:2">
      <c r="B840" s="77"/>
    </row>
    <row r="841" spans="2:2">
      <c r="B841" s="77"/>
    </row>
    <row r="842" spans="2:2">
      <c r="B842" s="77"/>
    </row>
    <row r="843" spans="2:2">
      <c r="B843" s="77"/>
    </row>
    <row r="844" spans="2:2">
      <c r="B844" s="77"/>
    </row>
    <row r="845" spans="2:2">
      <c r="B845" s="77"/>
    </row>
    <row r="846" spans="2:2">
      <c r="B846" s="77"/>
    </row>
    <row r="847" spans="2:2">
      <c r="B847" s="77"/>
    </row>
    <row r="848" spans="2:2">
      <c r="B848" s="77"/>
    </row>
    <row r="849" spans="2:2">
      <c r="B849" s="77"/>
    </row>
    <row r="850" spans="2:2">
      <c r="B850" s="77"/>
    </row>
    <row r="851" spans="2:2">
      <c r="B851" s="77"/>
    </row>
    <row r="852" spans="2:2">
      <c r="B852" s="77"/>
    </row>
    <row r="853" spans="2:2">
      <c r="B853" s="77"/>
    </row>
    <row r="854" spans="2:2">
      <c r="B854" s="77"/>
    </row>
    <row r="855" spans="2:2">
      <c r="B855" s="77"/>
    </row>
    <row r="856" spans="2:2">
      <c r="B856" s="77"/>
    </row>
    <row r="857" spans="2:2">
      <c r="B857" s="77"/>
    </row>
    <row r="858" spans="2:2">
      <c r="B858" s="77"/>
    </row>
    <row r="859" spans="2:2">
      <c r="B859" s="77"/>
    </row>
    <row r="860" spans="2:2">
      <c r="B860" s="77"/>
    </row>
    <row r="861" spans="2:2">
      <c r="B861" s="77"/>
    </row>
    <row r="862" spans="2:2">
      <c r="B862" s="77"/>
    </row>
    <row r="863" spans="2:2">
      <c r="B863" s="77"/>
    </row>
    <row r="864" spans="2:2">
      <c r="B864" s="77"/>
    </row>
    <row r="865" spans="2:2">
      <c r="B865" s="77"/>
    </row>
    <row r="866" spans="2:2">
      <c r="B866" s="77"/>
    </row>
    <row r="867" spans="2:2">
      <c r="B867" s="77"/>
    </row>
    <row r="868" spans="2:2">
      <c r="B868" s="77"/>
    </row>
    <row r="869" spans="2:2">
      <c r="B869" s="77"/>
    </row>
    <row r="870" spans="2:2">
      <c r="B870" s="77"/>
    </row>
    <row r="871" spans="2:2">
      <c r="B871" s="77"/>
    </row>
    <row r="872" spans="2:2">
      <c r="B872" s="77"/>
    </row>
    <row r="873" spans="2:2">
      <c r="B873" s="77"/>
    </row>
    <row r="874" spans="2:2">
      <c r="B874" s="77"/>
    </row>
    <row r="875" spans="2:2">
      <c r="B875" s="77"/>
    </row>
    <row r="876" spans="2:2">
      <c r="B876" s="77"/>
    </row>
    <row r="877" spans="2:2">
      <c r="B877" s="77"/>
    </row>
    <row r="878" spans="2:2">
      <c r="B878" s="77"/>
    </row>
    <row r="879" spans="2:2">
      <c r="B879" s="77"/>
    </row>
    <row r="880" spans="2:2">
      <c r="B880" s="77"/>
    </row>
    <row r="881" spans="2:2">
      <c r="B881" s="77"/>
    </row>
    <row r="882" spans="2:2">
      <c r="B882" s="77"/>
    </row>
    <row r="883" spans="2:2">
      <c r="B883" s="77"/>
    </row>
    <row r="884" spans="2:2">
      <c r="B884" s="77"/>
    </row>
    <row r="885" spans="2:2">
      <c r="B885" s="77"/>
    </row>
    <row r="886" spans="2:2">
      <c r="B886" s="77"/>
    </row>
    <row r="887" spans="2:2">
      <c r="B887" s="77"/>
    </row>
    <row r="888" spans="2:2">
      <c r="B888" s="77"/>
    </row>
    <row r="889" spans="2:2">
      <c r="B889" s="77"/>
    </row>
    <row r="890" spans="2:2">
      <c r="B890" s="77"/>
    </row>
    <row r="891" spans="2:2">
      <c r="B891" s="77"/>
    </row>
    <row r="892" spans="2:2">
      <c r="B892" s="77"/>
    </row>
    <row r="893" spans="2:2">
      <c r="B893" s="77"/>
    </row>
    <row r="894" spans="2:2">
      <c r="B894" s="77"/>
    </row>
    <row r="895" spans="2:2">
      <c r="B895" s="77"/>
    </row>
    <row r="896" spans="2:2">
      <c r="B896" s="77"/>
    </row>
    <row r="897" spans="2:2">
      <c r="B897" s="77"/>
    </row>
    <row r="898" spans="2:2">
      <c r="B898" s="77"/>
    </row>
    <row r="899" spans="2:2">
      <c r="B899" s="77"/>
    </row>
    <row r="900" spans="2:2">
      <c r="B900" s="77"/>
    </row>
    <row r="901" spans="2:2">
      <c r="B901" s="77"/>
    </row>
    <row r="902" spans="2:2">
      <c r="B902" s="77"/>
    </row>
    <row r="903" spans="2:2">
      <c r="B903" s="77"/>
    </row>
    <row r="904" spans="2:2">
      <c r="B904" s="77"/>
    </row>
    <row r="905" spans="2:2">
      <c r="B905" s="77"/>
    </row>
    <row r="906" spans="2:2">
      <c r="B906" s="77"/>
    </row>
    <row r="907" spans="2:2">
      <c r="B907" s="77"/>
    </row>
    <row r="908" spans="2:2">
      <c r="B908" s="77"/>
    </row>
    <row r="909" spans="2:2">
      <c r="B909" s="77"/>
    </row>
    <row r="910" spans="2:2">
      <c r="B910" s="77"/>
    </row>
    <row r="911" spans="2:2">
      <c r="B911" s="77"/>
    </row>
    <row r="912" spans="2:2">
      <c r="B912" s="77"/>
    </row>
    <row r="913" spans="2:2">
      <c r="B913" s="77"/>
    </row>
    <row r="914" spans="2:2">
      <c r="B914" s="77"/>
    </row>
    <row r="915" spans="2:2">
      <c r="B915" s="77"/>
    </row>
    <row r="916" spans="2:2">
      <c r="B916" s="77"/>
    </row>
    <row r="917" spans="2:2">
      <c r="B917" s="77"/>
    </row>
    <row r="918" spans="2:2">
      <c r="B918" s="77"/>
    </row>
    <row r="919" spans="2:2">
      <c r="B919" s="77"/>
    </row>
    <row r="920" spans="2:2">
      <c r="B920" s="77"/>
    </row>
    <row r="921" spans="2:2">
      <c r="B921" s="77"/>
    </row>
    <row r="922" spans="2:2">
      <c r="B922" s="77"/>
    </row>
    <row r="923" spans="2:2">
      <c r="B923" s="77"/>
    </row>
    <row r="924" spans="2:2">
      <c r="B924" s="77"/>
    </row>
    <row r="925" spans="2:2">
      <c r="B925" s="77"/>
    </row>
    <row r="926" spans="2:2">
      <c r="B926" s="77"/>
    </row>
    <row r="927" spans="2:2">
      <c r="B927" s="77"/>
    </row>
    <row r="928" spans="2:2">
      <c r="B928" s="77"/>
    </row>
    <row r="929" spans="2:2">
      <c r="B929" s="77"/>
    </row>
    <row r="930" spans="2:2">
      <c r="B930" s="77"/>
    </row>
    <row r="931" spans="2:2">
      <c r="B931" s="77"/>
    </row>
    <row r="932" spans="2:2">
      <c r="B932" s="77"/>
    </row>
    <row r="933" spans="2:2">
      <c r="B933" s="77"/>
    </row>
    <row r="934" spans="2:2">
      <c r="B934" s="77"/>
    </row>
    <row r="935" spans="2:2">
      <c r="B935" s="77"/>
    </row>
    <row r="936" spans="2:2">
      <c r="B936" s="77"/>
    </row>
    <row r="937" spans="2:2">
      <c r="B937" s="77"/>
    </row>
    <row r="938" spans="2:2">
      <c r="B938" s="77"/>
    </row>
    <row r="939" spans="2:2">
      <c r="B939" s="77"/>
    </row>
    <row r="940" spans="2:2">
      <c r="B940" s="77"/>
    </row>
    <row r="941" spans="2:2">
      <c r="B941" s="77"/>
    </row>
    <row r="942" spans="2:2">
      <c r="B942" s="77"/>
    </row>
    <row r="943" spans="2:2">
      <c r="B943" s="77"/>
    </row>
    <row r="944" spans="2:2">
      <c r="B944" s="77"/>
    </row>
    <row r="945" spans="2:2">
      <c r="B945" s="77"/>
    </row>
    <row r="946" spans="2:2">
      <c r="B946" s="77"/>
    </row>
    <row r="947" spans="2:2">
      <c r="B947" s="77"/>
    </row>
    <row r="948" spans="2:2">
      <c r="B948" s="77"/>
    </row>
    <row r="949" spans="2:2">
      <c r="B949" s="77"/>
    </row>
    <row r="950" spans="2:2">
      <c r="B950" s="77"/>
    </row>
    <row r="951" spans="2:2">
      <c r="B951" s="77"/>
    </row>
    <row r="952" spans="2:2">
      <c r="B952" s="77"/>
    </row>
    <row r="953" spans="2:2">
      <c r="B953" s="77"/>
    </row>
    <row r="954" spans="2:2">
      <c r="B954" s="77"/>
    </row>
    <row r="955" spans="2:2">
      <c r="B955" s="77"/>
    </row>
    <row r="956" spans="2:2">
      <c r="B956" s="77"/>
    </row>
    <row r="957" spans="2:2">
      <c r="B957" s="77"/>
    </row>
    <row r="958" spans="2:2">
      <c r="B958" s="77"/>
    </row>
    <row r="959" spans="2:2">
      <c r="B959" s="77"/>
    </row>
    <row r="960" spans="2:2">
      <c r="B960" s="77"/>
    </row>
    <row r="961" spans="2:2">
      <c r="B961" s="77"/>
    </row>
    <row r="962" spans="2:2">
      <c r="B962" s="77"/>
    </row>
    <row r="963" spans="2:2">
      <c r="B963" s="77"/>
    </row>
    <row r="964" spans="2:2">
      <c r="B964" s="77"/>
    </row>
    <row r="965" spans="2:2">
      <c r="B965" s="77"/>
    </row>
    <row r="966" spans="2:2">
      <c r="B966" s="77"/>
    </row>
    <row r="967" spans="2:2">
      <c r="B967" s="77"/>
    </row>
    <row r="968" spans="2:2">
      <c r="B968" s="77"/>
    </row>
    <row r="969" spans="2:2">
      <c r="B969" s="77"/>
    </row>
    <row r="970" spans="2:2">
      <c r="B970" s="77"/>
    </row>
    <row r="971" spans="2:2">
      <c r="B971" s="77"/>
    </row>
    <row r="972" spans="2:2">
      <c r="B972" s="77"/>
    </row>
    <row r="973" spans="2:2">
      <c r="B973" s="77"/>
    </row>
    <row r="974" spans="2:2">
      <c r="B974" s="77"/>
    </row>
    <row r="975" spans="2:2">
      <c r="B975" s="77"/>
    </row>
    <row r="976" spans="2:2">
      <c r="B976" s="77"/>
    </row>
    <row r="977" spans="2:2">
      <c r="B977" s="77"/>
    </row>
    <row r="978" spans="2:2">
      <c r="B978" s="77"/>
    </row>
    <row r="979" spans="2:2">
      <c r="B979" s="77"/>
    </row>
    <row r="980" spans="2:2">
      <c r="B980" s="77"/>
    </row>
    <row r="981" spans="2:2">
      <c r="B981" s="77"/>
    </row>
    <row r="982" spans="2:2">
      <c r="B982" s="77"/>
    </row>
    <row r="983" spans="2:2">
      <c r="B983" s="77"/>
    </row>
    <row r="984" spans="2:2">
      <c r="B984" s="77"/>
    </row>
    <row r="985" spans="2:2">
      <c r="B985" s="77"/>
    </row>
    <row r="986" spans="2:2">
      <c r="B986" s="77"/>
    </row>
    <row r="987" spans="2:2">
      <c r="B987" s="77"/>
    </row>
    <row r="988" spans="2:2">
      <c r="B988" s="77"/>
    </row>
    <row r="989" spans="2:2">
      <c r="B989" s="77"/>
    </row>
    <row r="990" spans="2:2">
      <c r="B990" s="77"/>
    </row>
    <row r="991" spans="2:2">
      <c r="B991" s="77"/>
    </row>
    <row r="992" spans="2:2">
      <c r="B992" s="77"/>
    </row>
    <row r="993" spans="2:2">
      <c r="B993" s="77"/>
    </row>
    <row r="994" spans="2:2">
      <c r="B994" s="77"/>
    </row>
    <row r="995" spans="2:2">
      <c r="B995" s="77"/>
    </row>
    <row r="996" spans="2:2">
      <c r="B996" s="77"/>
    </row>
    <row r="997" spans="2:2">
      <c r="B997" s="77"/>
    </row>
    <row r="998" spans="2:2">
      <c r="B998" s="77"/>
    </row>
    <row r="999" spans="2:2">
      <c r="B999" s="77"/>
    </row>
    <row r="1000" spans="2:2">
      <c r="B1000" s="77"/>
    </row>
    <row r="1001" spans="2:2">
      <c r="B1001" s="77"/>
    </row>
    <row r="1002" spans="2:2">
      <c r="B1002" s="77"/>
    </row>
    <row r="1003" spans="2:2">
      <c r="B1003" s="77"/>
    </row>
    <row r="1004" spans="2:2">
      <c r="B1004" s="77"/>
    </row>
    <row r="1005" spans="2:2">
      <c r="B1005" s="77"/>
    </row>
    <row r="1006" spans="2:2">
      <c r="B1006" s="77"/>
    </row>
  </sheetData>
  <pageMargins left="0.7" right="0.7" top="0.78740157499999996" bottom="0.78740157499999996"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9423"/>
  <sheetViews>
    <sheetView workbookViewId="0"/>
  </sheetViews>
  <sheetFormatPr baseColWidth="10" defaultColWidth="14.5" defaultRowHeight="15" customHeight="1"/>
  <sheetData>
    <row r="1" spans="1:7">
      <c r="A1" s="84" t="s">
        <v>921</v>
      </c>
      <c r="B1" s="84" t="s">
        <v>922</v>
      </c>
      <c r="C1" s="84" t="s">
        <v>923</v>
      </c>
      <c r="D1" s="84" t="s">
        <v>924</v>
      </c>
      <c r="E1" s="84" t="s">
        <v>925</v>
      </c>
      <c r="F1" s="84" t="s">
        <v>926</v>
      </c>
      <c r="G1" s="84" t="s">
        <v>927</v>
      </c>
    </row>
    <row r="2" spans="1:7">
      <c r="A2" s="15" t="s">
        <v>928</v>
      </c>
      <c r="B2" s="15" t="s">
        <v>929</v>
      </c>
      <c r="C2" s="15" t="s">
        <v>930</v>
      </c>
      <c r="D2" s="15" t="s">
        <v>931</v>
      </c>
      <c r="E2" s="85">
        <v>26379</v>
      </c>
      <c r="F2" s="22">
        <v>2290</v>
      </c>
      <c r="G2" s="15" t="s">
        <v>932</v>
      </c>
    </row>
    <row r="3" spans="1:7">
      <c r="A3" s="15" t="s">
        <v>928</v>
      </c>
      <c r="B3" s="15" t="s">
        <v>933</v>
      </c>
      <c r="C3" s="15" t="s">
        <v>933</v>
      </c>
      <c r="D3" s="15" t="s">
        <v>933</v>
      </c>
      <c r="E3" s="85">
        <v>26380</v>
      </c>
      <c r="F3" s="15" t="s">
        <v>933</v>
      </c>
      <c r="G3" s="15" t="s">
        <v>933</v>
      </c>
    </row>
    <row r="4" spans="1:7">
      <c r="A4" s="15" t="s">
        <v>928</v>
      </c>
      <c r="B4" s="15" t="s">
        <v>933</v>
      </c>
      <c r="C4" s="15" t="s">
        <v>933</v>
      </c>
      <c r="D4" s="15" t="s">
        <v>933</v>
      </c>
      <c r="E4" s="85">
        <v>26381</v>
      </c>
      <c r="F4" s="15" t="s">
        <v>933</v>
      </c>
      <c r="G4" s="15" t="s">
        <v>933</v>
      </c>
    </row>
    <row r="5" spans="1:7">
      <c r="A5" s="15" t="s">
        <v>928</v>
      </c>
      <c r="B5" s="15" t="s">
        <v>933</v>
      </c>
      <c r="C5" s="15" t="s">
        <v>933</v>
      </c>
      <c r="D5" s="15" t="s">
        <v>933</v>
      </c>
      <c r="E5" s="85">
        <v>26382</v>
      </c>
      <c r="F5" s="15" t="s">
        <v>933</v>
      </c>
      <c r="G5" s="15" t="s">
        <v>933</v>
      </c>
    </row>
    <row r="6" spans="1:7">
      <c r="A6" s="15" t="s">
        <v>928</v>
      </c>
      <c r="B6" s="15" t="s">
        <v>933</v>
      </c>
      <c r="C6" s="15" t="s">
        <v>933</v>
      </c>
      <c r="D6" s="15" t="s">
        <v>933</v>
      </c>
      <c r="E6" s="85">
        <v>26383</v>
      </c>
      <c r="F6" s="15" t="s">
        <v>933</v>
      </c>
      <c r="G6" s="15" t="s">
        <v>933</v>
      </c>
    </row>
    <row r="7" spans="1:7">
      <c r="A7" s="15" t="s">
        <v>928</v>
      </c>
      <c r="B7" s="15" t="s">
        <v>933</v>
      </c>
      <c r="C7" s="15" t="s">
        <v>933</v>
      </c>
      <c r="D7" s="15" t="s">
        <v>933</v>
      </c>
      <c r="E7" s="85">
        <v>26384</v>
      </c>
      <c r="F7" s="15" t="s">
        <v>933</v>
      </c>
      <c r="G7" s="15" t="s">
        <v>933</v>
      </c>
    </row>
    <row r="8" spans="1:7">
      <c r="A8" s="15" t="s">
        <v>928</v>
      </c>
      <c r="B8" s="15" t="s">
        <v>933</v>
      </c>
      <c r="C8" s="15" t="s">
        <v>933</v>
      </c>
      <c r="D8" s="15" t="s">
        <v>933</v>
      </c>
      <c r="E8" s="85">
        <v>26385</v>
      </c>
      <c r="F8" s="15" t="s">
        <v>933</v>
      </c>
      <c r="G8" s="15" t="s">
        <v>933</v>
      </c>
    </row>
    <row r="9" spans="1:7">
      <c r="A9" s="15" t="s">
        <v>928</v>
      </c>
      <c r="B9" s="15" t="s">
        <v>933</v>
      </c>
      <c r="C9" s="15" t="s">
        <v>933</v>
      </c>
      <c r="D9" s="15" t="s">
        <v>933</v>
      </c>
      <c r="E9" s="85">
        <v>26386</v>
      </c>
      <c r="F9" s="15" t="s">
        <v>933</v>
      </c>
      <c r="G9" s="15" t="s">
        <v>933</v>
      </c>
    </row>
    <row r="10" spans="1:7">
      <c r="A10" s="15" t="s">
        <v>928</v>
      </c>
      <c r="B10" s="15" t="s">
        <v>933</v>
      </c>
      <c r="C10" s="15" t="s">
        <v>933</v>
      </c>
      <c r="D10" s="15" t="s">
        <v>933</v>
      </c>
      <c r="E10" s="85">
        <v>26387</v>
      </c>
      <c r="F10" s="15" t="s">
        <v>933</v>
      </c>
      <c r="G10" s="15" t="s">
        <v>933</v>
      </c>
    </row>
    <row r="11" spans="1:7">
      <c r="A11" s="15" t="s">
        <v>928</v>
      </c>
      <c r="B11" s="15" t="s">
        <v>933</v>
      </c>
      <c r="C11" s="15" t="s">
        <v>933</v>
      </c>
      <c r="D11" s="15" t="s">
        <v>933</v>
      </c>
      <c r="E11" s="85">
        <v>26388</v>
      </c>
      <c r="F11" s="15" t="s">
        <v>933</v>
      </c>
      <c r="G11" s="15" t="s">
        <v>933</v>
      </c>
    </row>
    <row r="12" spans="1:7">
      <c r="A12" s="15" t="s">
        <v>928</v>
      </c>
      <c r="B12" s="15" t="s">
        <v>933</v>
      </c>
      <c r="C12" s="15" t="s">
        <v>933</v>
      </c>
      <c r="D12" s="15" t="s">
        <v>933</v>
      </c>
      <c r="E12" s="85">
        <v>26389</v>
      </c>
      <c r="F12" s="15" t="s">
        <v>933</v>
      </c>
      <c r="G12" s="15" t="s">
        <v>933</v>
      </c>
    </row>
    <row r="13" spans="1:7">
      <c r="A13" s="15" t="s">
        <v>928</v>
      </c>
      <c r="B13" s="15" t="s">
        <v>933</v>
      </c>
      <c r="C13" s="15" t="s">
        <v>933</v>
      </c>
      <c r="D13" s="15" t="s">
        <v>933</v>
      </c>
      <c r="E13" s="85">
        <v>26390</v>
      </c>
      <c r="F13" s="15" t="s">
        <v>933</v>
      </c>
      <c r="G13" s="15" t="s">
        <v>933</v>
      </c>
    </row>
    <row r="14" spans="1:7">
      <c r="A14" s="15" t="s">
        <v>928</v>
      </c>
      <c r="B14" s="15" t="s">
        <v>933</v>
      </c>
      <c r="C14" s="15" t="s">
        <v>933</v>
      </c>
      <c r="D14" s="15" t="s">
        <v>933</v>
      </c>
      <c r="E14" s="85">
        <v>26391</v>
      </c>
      <c r="F14" s="15" t="s">
        <v>933</v>
      </c>
      <c r="G14" s="15" t="s">
        <v>933</v>
      </c>
    </row>
    <row r="15" spans="1:7">
      <c r="A15" s="15" t="s">
        <v>928</v>
      </c>
      <c r="B15" s="15" t="s">
        <v>933</v>
      </c>
      <c r="C15" s="15" t="s">
        <v>933</v>
      </c>
      <c r="D15" s="15" t="s">
        <v>933</v>
      </c>
      <c r="E15" s="85">
        <v>26392</v>
      </c>
      <c r="F15" s="15" t="s">
        <v>933</v>
      </c>
      <c r="G15" s="15" t="s">
        <v>933</v>
      </c>
    </row>
    <row r="16" spans="1:7">
      <c r="A16" s="15" t="s">
        <v>928</v>
      </c>
      <c r="B16" s="15" t="s">
        <v>933</v>
      </c>
      <c r="C16" s="15" t="s">
        <v>933</v>
      </c>
      <c r="D16" s="15" t="s">
        <v>933</v>
      </c>
      <c r="E16" s="85">
        <v>26393</v>
      </c>
      <c r="F16" s="15" t="s">
        <v>933</v>
      </c>
      <c r="G16" s="15" t="s">
        <v>933</v>
      </c>
    </row>
    <row r="17" spans="1:7">
      <c r="A17" s="15" t="s">
        <v>928</v>
      </c>
      <c r="B17" s="15" t="s">
        <v>933</v>
      </c>
      <c r="C17" s="15" t="s">
        <v>933</v>
      </c>
      <c r="D17" s="15" t="s">
        <v>933</v>
      </c>
      <c r="E17" s="85">
        <v>26394</v>
      </c>
      <c r="F17" s="15" t="s">
        <v>933</v>
      </c>
      <c r="G17" s="15" t="s">
        <v>933</v>
      </c>
    </row>
    <row r="18" spans="1:7">
      <c r="A18" s="15" t="s">
        <v>928</v>
      </c>
      <c r="B18" s="15" t="s">
        <v>933</v>
      </c>
      <c r="C18" s="15" t="s">
        <v>933</v>
      </c>
      <c r="D18" s="15" t="s">
        <v>933</v>
      </c>
      <c r="E18" s="85">
        <v>26395</v>
      </c>
      <c r="F18" s="15" t="s">
        <v>933</v>
      </c>
      <c r="G18" s="15" t="s">
        <v>933</v>
      </c>
    </row>
    <row r="19" spans="1:7">
      <c r="A19" s="15" t="s">
        <v>928</v>
      </c>
      <c r="B19" s="15" t="s">
        <v>933</v>
      </c>
      <c r="C19" s="15" t="s">
        <v>933</v>
      </c>
      <c r="D19" s="15" t="s">
        <v>933</v>
      </c>
      <c r="E19" s="85">
        <v>26396</v>
      </c>
      <c r="F19" s="15" t="s">
        <v>933</v>
      </c>
      <c r="G19" s="15" t="s">
        <v>933</v>
      </c>
    </row>
    <row r="20" spans="1:7">
      <c r="A20" s="15" t="s">
        <v>928</v>
      </c>
      <c r="B20" s="15" t="s">
        <v>933</v>
      </c>
      <c r="C20" s="15" t="s">
        <v>933</v>
      </c>
      <c r="D20" s="15" t="s">
        <v>933</v>
      </c>
      <c r="E20" s="85">
        <v>26397</v>
      </c>
      <c r="F20" s="15" t="s">
        <v>933</v>
      </c>
      <c r="G20" s="15" t="s">
        <v>933</v>
      </c>
    </row>
    <row r="21" spans="1:7">
      <c r="A21" s="15" t="s">
        <v>928</v>
      </c>
      <c r="B21" s="15" t="s">
        <v>933</v>
      </c>
      <c r="C21" s="15" t="s">
        <v>933</v>
      </c>
      <c r="D21" s="15" t="s">
        <v>933</v>
      </c>
      <c r="E21" s="85">
        <v>26398</v>
      </c>
      <c r="F21" s="15" t="s">
        <v>933</v>
      </c>
      <c r="G21" s="15" t="s">
        <v>933</v>
      </c>
    </row>
    <row r="22" spans="1:7">
      <c r="A22" s="15" t="s">
        <v>928</v>
      </c>
      <c r="B22" s="15" t="s">
        <v>933</v>
      </c>
      <c r="C22" s="15" t="s">
        <v>933</v>
      </c>
      <c r="D22" s="15" t="s">
        <v>933</v>
      </c>
      <c r="E22" s="85">
        <v>26399</v>
      </c>
      <c r="F22" s="15" t="s">
        <v>933</v>
      </c>
      <c r="G22" s="15" t="s">
        <v>933</v>
      </c>
    </row>
    <row r="23" spans="1:7">
      <c r="A23" s="15" t="s">
        <v>928</v>
      </c>
      <c r="B23" s="15" t="s">
        <v>933</v>
      </c>
      <c r="C23" s="15" t="s">
        <v>933</v>
      </c>
      <c r="D23" s="15" t="s">
        <v>933</v>
      </c>
      <c r="E23" s="85">
        <v>26400</v>
      </c>
      <c r="F23" s="15" t="s">
        <v>933</v>
      </c>
      <c r="G23" s="15" t="s">
        <v>933</v>
      </c>
    </row>
    <row r="24" spans="1:7">
      <c r="A24" s="15" t="s">
        <v>928</v>
      </c>
      <c r="B24" s="15" t="s">
        <v>933</v>
      </c>
      <c r="C24" s="15" t="s">
        <v>933</v>
      </c>
      <c r="D24" s="15" t="s">
        <v>933</v>
      </c>
      <c r="E24" s="85">
        <v>26401</v>
      </c>
      <c r="F24" s="15" t="s">
        <v>933</v>
      </c>
      <c r="G24" s="15" t="s">
        <v>933</v>
      </c>
    </row>
    <row r="25" spans="1:7">
      <c r="A25" s="15" t="s">
        <v>928</v>
      </c>
      <c r="B25" s="15" t="s">
        <v>933</v>
      </c>
      <c r="C25" s="15" t="s">
        <v>933</v>
      </c>
      <c r="D25" s="15" t="s">
        <v>933</v>
      </c>
      <c r="E25" s="85">
        <v>26402</v>
      </c>
      <c r="F25" s="15" t="s">
        <v>933</v>
      </c>
      <c r="G25" s="15" t="s">
        <v>933</v>
      </c>
    </row>
    <row r="26" spans="1:7">
      <c r="A26" s="15" t="s">
        <v>928</v>
      </c>
      <c r="B26" s="15" t="s">
        <v>933</v>
      </c>
      <c r="C26" s="15" t="s">
        <v>933</v>
      </c>
      <c r="D26" s="15" t="s">
        <v>933</v>
      </c>
      <c r="E26" s="85">
        <v>26403</v>
      </c>
      <c r="F26" s="15" t="s">
        <v>933</v>
      </c>
      <c r="G26" s="15" t="s">
        <v>933</v>
      </c>
    </row>
    <row r="27" spans="1:7">
      <c r="A27" s="15" t="s">
        <v>928</v>
      </c>
      <c r="B27" s="15" t="s">
        <v>933</v>
      </c>
      <c r="C27" s="15" t="s">
        <v>933</v>
      </c>
      <c r="D27" s="15" t="s">
        <v>933</v>
      </c>
      <c r="E27" s="85">
        <v>26404</v>
      </c>
      <c r="F27" s="15" t="s">
        <v>933</v>
      </c>
      <c r="G27" s="15" t="s">
        <v>933</v>
      </c>
    </row>
    <row r="28" spans="1:7">
      <c r="A28" s="15" t="s">
        <v>928</v>
      </c>
      <c r="B28" s="15" t="s">
        <v>933</v>
      </c>
      <c r="C28" s="15" t="s">
        <v>933</v>
      </c>
      <c r="D28" s="15" t="s">
        <v>933</v>
      </c>
      <c r="E28" s="85">
        <v>26405</v>
      </c>
      <c r="F28" s="15" t="s">
        <v>933</v>
      </c>
      <c r="G28" s="15" t="s">
        <v>933</v>
      </c>
    </row>
    <row r="29" spans="1:7">
      <c r="A29" s="15" t="s">
        <v>928</v>
      </c>
      <c r="B29" s="15" t="s">
        <v>933</v>
      </c>
      <c r="C29" s="15" t="s">
        <v>933</v>
      </c>
      <c r="D29" s="15" t="s">
        <v>933</v>
      </c>
      <c r="E29" s="85">
        <v>26406</v>
      </c>
      <c r="F29" s="15" t="s">
        <v>933</v>
      </c>
      <c r="G29" s="15" t="s">
        <v>933</v>
      </c>
    </row>
    <row r="30" spans="1:7">
      <c r="A30" s="15" t="s">
        <v>928</v>
      </c>
      <c r="B30" s="15" t="s">
        <v>933</v>
      </c>
      <c r="C30" s="15" t="s">
        <v>933</v>
      </c>
      <c r="D30" s="15" t="s">
        <v>933</v>
      </c>
      <c r="E30" s="85">
        <v>26407</v>
      </c>
      <c r="F30" s="15" t="s">
        <v>933</v>
      </c>
      <c r="G30" s="15" t="s">
        <v>933</v>
      </c>
    </row>
    <row r="31" spans="1:7">
      <c r="A31" s="15" t="s">
        <v>928</v>
      </c>
      <c r="B31" s="15" t="s">
        <v>933</v>
      </c>
      <c r="C31" s="15" t="s">
        <v>933</v>
      </c>
      <c r="D31" s="15" t="s">
        <v>933</v>
      </c>
      <c r="E31" s="85">
        <v>26408</v>
      </c>
      <c r="F31" s="15" t="s">
        <v>933</v>
      </c>
      <c r="G31" s="15" t="s">
        <v>933</v>
      </c>
    </row>
    <row r="32" spans="1:7">
      <c r="A32" s="15" t="s">
        <v>928</v>
      </c>
      <c r="B32" s="15" t="s">
        <v>933</v>
      </c>
      <c r="C32" s="15" t="s">
        <v>933</v>
      </c>
      <c r="D32" s="15" t="s">
        <v>933</v>
      </c>
      <c r="E32" s="85">
        <v>26409</v>
      </c>
      <c r="F32" s="15" t="s">
        <v>933</v>
      </c>
      <c r="G32" s="15" t="s">
        <v>933</v>
      </c>
    </row>
    <row r="33" spans="1:7">
      <c r="A33" s="15" t="s">
        <v>928</v>
      </c>
      <c r="B33" s="15" t="s">
        <v>933</v>
      </c>
      <c r="C33" s="15" t="s">
        <v>933</v>
      </c>
      <c r="D33" s="15" t="s">
        <v>933</v>
      </c>
      <c r="E33" s="85">
        <v>26410</v>
      </c>
      <c r="F33" s="15" t="s">
        <v>933</v>
      </c>
      <c r="G33" s="15" t="s">
        <v>933</v>
      </c>
    </row>
    <row r="34" spans="1:7">
      <c r="A34" s="15" t="s">
        <v>928</v>
      </c>
      <c r="B34" s="15" t="s">
        <v>933</v>
      </c>
      <c r="C34" s="15" t="s">
        <v>933</v>
      </c>
      <c r="D34" s="15" t="s">
        <v>933</v>
      </c>
      <c r="E34" s="85">
        <v>26411</v>
      </c>
      <c r="F34" s="15" t="s">
        <v>933</v>
      </c>
      <c r="G34" s="15" t="s">
        <v>933</v>
      </c>
    </row>
    <row r="35" spans="1:7">
      <c r="A35" s="15" t="s">
        <v>928</v>
      </c>
      <c r="B35" s="15" t="s">
        <v>933</v>
      </c>
      <c r="C35" s="15" t="s">
        <v>933</v>
      </c>
      <c r="D35" s="15" t="s">
        <v>933</v>
      </c>
      <c r="E35" s="85">
        <v>26412</v>
      </c>
      <c r="F35" s="15" t="s">
        <v>933</v>
      </c>
      <c r="G35" s="15" t="s">
        <v>933</v>
      </c>
    </row>
    <row r="36" spans="1:7">
      <c r="A36" s="15" t="s">
        <v>928</v>
      </c>
      <c r="B36" s="15" t="s">
        <v>933</v>
      </c>
      <c r="C36" s="15" t="s">
        <v>933</v>
      </c>
      <c r="D36" s="15" t="s">
        <v>933</v>
      </c>
      <c r="E36" s="85">
        <v>26413</v>
      </c>
      <c r="F36" s="15" t="s">
        <v>933</v>
      </c>
      <c r="G36" s="15" t="s">
        <v>933</v>
      </c>
    </row>
    <row r="37" spans="1:7">
      <c r="A37" s="15" t="s">
        <v>928</v>
      </c>
      <c r="B37" s="15" t="s">
        <v>933</v>
      </c>
      <c r="C37" s="15" t="s">
        <v>933</v>
      </c>
      <c r="D37" s="15" t="s">
        <v>933</v>
      </c>
      <c r="E37" s="85">
        <v>26414</v>
      </c>
      <c r="F37" s="15" t="s">
        <v>933</v>
      </c>
      <c r="G37" s="15" t="s">
        <v>933</v>
      </c>
    </row>
    <row r="38" spans="1:7">
      <c r="A38" s="15" t="s">
        <v>928</v>
      </c>
      <c r="B38" s="15" t="s">
        <v>933</v>
      </c>
      <c r="C38" s="15" t="s">
        <v>933</v>
      </c>
      <c r="D38" s="15" t="s">
        <v>933</v>
      </c>
      <c r="E38" s="85">
        <v>26415</v>
      </c>
      <c r="F38" s="15" t="s">
        <v>933</v>
      </c>
      <c r="G38" s="15" t="s">
        <v>933</v>
      </c>
    </row>
    <row r="39" spans="1:7">
      <c r="A39" s="15" t="s">
        <v>928</v>
      </c>
      <c r="B39" s="15" t="s">
        <v>933</v>
      </c>
      <c r="C39" s="15" t="s">
        <v>933</v>
      </c>
      <c r="D39" s="15" t="s">
        <v>933</v>
      </c>
      <c r="E39" s="85">
        <v>26416</v>
      </c>
      <c r="F39" s="15" t="s">
        <v>933</v>
      </c>
      <c r="G39" s="15" t="s">
        <v>933</v>
      </c>
    </row>
    <row r="40" spans="1:7">
      <c r="A40" s="15" t="s">
        <v>928</v>
      </c>
      <c r="B40" s="15" t="s">
        <v>933</v>
      </c>
      <c r="C40" s="15" t="s">
        <v>933</v>
      </c>
      <c r="D40" s="15" t="s">
        <v>933</v>
      </c>
      <c r="E40" s="85">
        <v>26417</v>
      </c>
      <c r="F40" s="15" t="s">
        <v>933</v>
      </c>
      <c r="G40" s="15" t="s">
        <v>933</v>
      </c>
    </row>
    <row r="41" spans="1:7">
      <c r="A41" s="15" t="s">
        <v>928</v>
      </c>
      <c r="B41" s="15" t="s">
        <v>933</v>
      </c>
      <c r="C41" s="15" t="s">
        <v>933</v>
      </c>
      <c r="D41" s="15" t="s">
        <v>933</v>
      </c>
      <c r="E41" s="85">
        <v>26418</v>
      </c>
      <c r="F41" s="15" t="s">
        <v>933</v>
      </c>
      <c r="G41" s="15" t="s">
        <v>933</v>
      </c>
    </row>
    <row r="42" spans="1:7">
      <c r="A42" s="15" t="s">
        <v>928</v>
      </c>
      <c r="B42" s="15" t="s">
        <v>933</v>
      </c>
      <c r="C42" s="15" t="s">
        <v>933</v>
      </c>
      <c r="D42" s="15" t="s">
        <v>933</v>
      </c>
      <c r="E42" s="85">
        <v>26419</v>
      </c>
      <c r="F42" s="15" t="s">
        <v>933</v>
      </c>
      <c r="G42" s="15" t="s">
        <v>933</v>
      </c>
    </row>
    <row r="43" spans="1:7">
      <c r="A43" s="15" t="s">
        <v>928</v>
      </c>
      <c r="B43" s="15" t="s">
        <v>933</v>
      </c>
      <c r="C43" s="15" t="s">
        <v>933</v>
      </c>
      <c r="D43" s="15" t="s">
        <v>933</v>
      </c>
      <c r="E43" s="85">
        <v>26420</v>
      </c>
      <c r="F43" s="15" t="s">
        <v>933</v>
      </c>
      <c r="G43" s="15" t="s">
        <v>933</v>
      </c>
    </row>
    <row r="44" spans="1:7">
      <c r="A44" s="15" t="s">
        <v>928</v>
      </c>
      <c r="B44" s="15" t="s">
        <v>933</v>
      </c>
      <c r="C44" s="15" t="s">
        <v>933</v>
      </c>
      <c r="D44" s="15" t="s">
        <v>933</v>
      </c>
      <c r="E44" s="85">
        <v>26421</v>
      </c>
      <c r="F44" s="15" t="s">
        <v>933</v>
      </c>
      <c r="G44" s="15" t="s">
        <v>933</v>
      </c>
    </row>
    <row r="45" spans="1:7">
      <c r="A45" s="15" t="s">
        <v>928</v>
      </c>
      <c r="B45" s="15" t="s">
        <v>933</v>
      </c>
      <c r="C45" s="15" t="s">
        <v>933</v>
      </c>
      <c r="D45" s="15" t="s">
        <v>933</v>
      </c>
      <c r="E45" s="85">
        <v>26422</v>
      </c>
      <c r="F45" s="15" t="s">
        <v>933</v>
      </c>
      <c r="G45" s="15" t="s">
        <v>933</v>
      </c>
    </row>
    <row r="46" spans="1:7">
      <c r="A46" s="15" t="s">
        <v>928</v>
      </c>
      <c r="B46" s="15" t="s">
        <v>933</v>
      </c>
      <c r="C46" s="15" t="s">
        <v>933</v>
      </c>
      <c r="D46" s="15" t="s">
        <v>933</v>
      </c>
      <c r="E46" s="85">
        <v>26423</v>
      </c>
      <c r="F46" s="15" t="s">
        <v>933</v>
      </c>
      <c r="G46" s="15" t="s">
        <v>933</v>
      </c>
    </row>
    <row r="47" spans="1:7">
      <c r="A47" s="15" t="s">
        <v>928</v>
      </c>
      <c r="B47" s="15" t="s">
        <v>933</v>
      </c>
      <c r="C47" s="15" t="s">
        <v>933</v>
      </c>
      <c r="D47" s="15" t="s">
        <v>933</v>
      </c>
      <c r="E47" s="85">
        <v>26424</v>
      </c>
      <c r="F47" s="15" t="s">
        <v>933</v>
      </c>
      <c r="G47" s="15" t="s">
        <v>933</v>
      </c>
    </row>
    <row r="48" spans="1:7">
      <c r="A48" s="15" t="s">
        <v>928</v>
      </c>
      <c r="B48" s="15" t="s">
        <v>933</v>
      </c>
      <c r="C48" s="15" t="s">
        <v>933</v>
      </c>
      <c r="D48" s="15" t="s">
        <v>933</v>
      </c>
      <c r="E48" s="85">
        <v>26425</v>
      </c>
      <c r="F48" s="15" t="s">
        <v>933</v>
      </c>
      <c r="G48" s="15" t="s">
        <v>933</v>
      </c>
    </row>
    <row r="49" spans="1:7">
      <c r="A49" s="15" t="s">
        <v>928</v>
      </c>
      <c r="B49" s="15" t="s">
        <v>933</v>
      </c>
      <c r="C49" s="15" t="s">
        <v>933</v>
      </c>
      <c r="D49" s="15" t="s">
        <v>933</v>
      </c>
      <c r="E49" s="85">
        <v>26426</v>
      </c>
      <c r="F49" s="15" t="s">
        <v>933</v>
      </c>
      <c r="G49" s="15" t="s">
        <v>933</v>
      </c>
    </row>
    <row r="50" spans="1:7">
      <c r="A50" s="15" t="s">
        <v>928</v>
      </c>
      <c r="B50" s="15" t="s">
        <v>933</v>
      </c>
      <c r="C50" s="15" t="s">
        <v>933</v>
      </c>
      <c r="D50" s="15" t="s">
        <v>933</v>
      </c>
      <c r="E50" s="85">
        <v>26427</v>
      </c>
      <c r="F50" s="15" t="s">
        <v>933</v>
      </c>
      <c r="G50" s="15" t="s">
        <v>933</v>
      </c>
    </row>
    <row r="51" spans="1:7">
      <c r="A51" s="15" t="s">
        <v>928</v>
      </c>
      <c r="B51" s="15" t="s">
        <v>933</v>
      </c>
      <c r="C51" s="15" t="s">
        <v>933</v>
      </c>
      <c r="D51" s="15" t="s">
        <v>933</v>
      </c>
      <c r="E51" s="85">
        <v>26428</v>
      </c>
      <c r="F51" s="15" t="s">
        <v>933</v>
      </c>
      <c r="G51" s="15" t="s">
        <v>933</v>
      </c>
    </row>
    <row r="52" spans="1:7">
      <c r="A52" s="15" t="s">
        <v>928</v>
      </c>
      <c r="B52" s="15" t="s">
        <v>929</v>
      </c>
      <c r="C52" s="15" t="s">
        <v>930</v>
      </c>
      <c r="D52" s="15" t="s">
        <v>931</v>
      </c>
      <c r="E52" s="85">
        <v>26429</v>
      </c>
      <c r="F52" s="22">
        <v>2970</v>
      </c>
      <c r="G52" s="15" t="s">
        <v>932</v>
      </c>
    </row>
    <row r="53" spans="1:7">
      <c r="A53" s="15" t="s">
        <v>928</v>
      </c>
      <c r="B53" s="15" t="s">
        <v>933</v>
      </c>
      <c r="C53" s="15" t="s">
        <v>933</v>
      </c>
      <c r="D53" s="15" t="s">
        <v>933</v>
      </c>
      <c r="E53" s="85">
        <v>26430</v>
      </c>
      <c r="F53" s="15" t="s">
        <v>933</v>
      </c>
      <c r="G53" s="15" t="s">
        <v>933</v>
      </c>
    </row>
    <row r="54" spans="1:7">
      <c r="A54" s="15" t="s">
        <v>928</v>
      </c>
      <c r="B54" s="15" t="s">
        <v>933</v>
      </c>
      <c r="C54" s="15" t="s">
        <v>933</v>
      </c>
      <c r="D54" s="15" t="s">
        <v>933</v>
      </c>
      <c r="E54" s="85">
        <v>26431</v>
      </c>
      <c r="F54" s="15" t="s">
        <v>933</v>
      </c>
      <c r="G54" s="15" t="s">
        <v>933</v>
      </c>
    </row>
    <row r="55" spans="1:7">
      <c r="A55" s="15" t="s">
        <v>928</v>
      </c>
      <c r="B55" s="15" t="s">
        <v>933</v>
      </c>
      <c r="C55" s="15" t="s">
        <v>933</v>
      </c>
      <c r="D55" s="15" t="s">
        <v>933</v>
      </c>
      <c r="E55" s="85">
        <v>26432</v>
      </c>
      <c r="F55" s="15" t="s">
        <v>933</v>
      </c>
      <c r="G55" s="15" t="s">
        <v>933</v>
      </c>
    </row>
    <row r="56" spans="1:7">
      <c r="A56" s="15" t="s">
        <v>928</v>
      </c>
      <c r="B56" s="15" t="s">
        <v>933</v>
      </c>
      <c r="C56" s="15" t="s">
        <v>933</v>
      </c>
      <c r="D56" s="15" t="s">
        <v>933</v>
      </c>
      <c r="E56" s="85">
        <v>26433</v>
      </c>
      <c r="F56" s="15" t="s">
        <v>933</v>
      </c>
      <c r="G56" s="15" t="s">
        <v>933</v>
      </c>
    </row>
    <row r="57" spans="1:7">
      <c r="A57" s="15" t="s">
        <v>928</v>
      </c>
      <c r="B57" s="15" t="s">
        <v>933</v>
      </c>
      <c r="C57" s="15" t="s">
        <v>933</v>
      </c>
      <c r="D57" s="15" t="s">
        <v>933</v>
      </c>
      <c r="E57" s="85">
        <v>26434</v>
      </c>
      <c r="F57" s="15" t="s">
        <v>933</v>
      </c>
      <c r="G57" s="15" t="s">
        <v>933</v>
      </c>
    </row>
    <row r="58" spans="1:7">
      <c r="A58" s="15" t="s">
        <v>928</v>
      </c>
      <c r="B58" s="15" t="s">
        <v>933</v>
      </c>
      <c r="C58" s="15" t="s">
        <v>933</v>
      </c>
      <c r="D58" s="15" t="s">
        <v>933</v>
      </c>
      <c r="E58" s="85">
        <v>26435</v>
      </c>
      <c r="F58" s="15" t="s">
        <v>933</v>
      </c>
      <c r="G58" s="15" t="s">
        <v>933</v>
      </c>
    </row>
    <row r="59" spans="1:7">
      <c r="A59" s="15" t="s">
        <v>928</v>
      </c>
      <c r="B59" s="15" t="s">
        <v>933</v>
      </c>
      <c r="C59" s="15" t="s">
        <v>933</v>
      </c>
      <c r="D59" s="15" t="s">
        <v>933</v>
      </c>
      <c r="E59" s="85">
        <v>26436</v>
      </c>
      <c r="F59" s="15" t="s">
        <v>933</v>
      </c>
      <c r="G59" s="15" t="s">
        <v>933</v>
      </c>
    </row>
    <row r="60" spans="1:7">
      <c r="A60" s="15" t="s">
        <v>928</v>
      </c>
      <c r="B60" s="15" t="s">
        <v>933</v>
      </c>
      <c r="C60" s="15" t="s">
        <v>933</v>
      </c>
      <c r="D60" s="15" t="s">
        <v>933</v>
      </c>
      <c r="E60" s="85">
        <v>26437</v>
      </c>
      <c r="F60" s="15" t="s">
        <v>933</v>
      </c>
      <c r="G60" s="15" t="s">
        <v>933</v>
      </c>
    </row>
    <row r="61" spans="1:7">
      <c r="A61" s="15" t="s">
        <v>928</v>
      </c>
      <c r="B61" s="15" t="s">
        <v>933</v>
      </c>
      <c r="C61" s="15" t="s">
        <v>933</v>
      </c>
      <c r="D61" s="15" t="s">
        <v>933</v>
      </c>
      <c r="E61" s="85">
        <v>26438</v>
      </c>
      <c r="F61" s="15" t="s">
        <v>933</v>
      </c>
      <c r="G61" s="15" t="s">
        <v>933</v>
      </c>
    </row>
    <row r="62" spans="1:7">
      <c r="A62" s="15" t="s">
        <v>928</v>
      </c>
      <c r="B62" s="15" t="s">
        <v>933</v>
      </c>
      <c r="C62" s="15" t="s">
        <v>933</v>
      </c>
      <c r="D62" s="15" t="s">
        <v>933</v>
      </c>
      <c r="E62" s="85">
        <v>26439</v>
      </c>
      <c r="F62" s="15" t="s">
        <v>933</v>
      </c>
      <c r="G62" s="15" t="s">
        <v>933</v>
      </c>
    </row>
    <row r="63" spans="1:7">
      <c r="A63" s="15" t="s">
        <v>928</v>
      </c>
      <c r="B63" s="15" t="s">
        <v>933</v>
      </c>
      <c r="C63" s="15" t="s">
        <v>933</v>
      </c>
      <c r="D63" s="15" t="s">
        <v>933</v>
      </c>
      <c r="E63" s="85">
        <v>26440</v>
      </c>
      <c r="F63" s="15" t="s">
        <v>933</v>
      </c>
      <c r="G63" s="15" t="s">
        <v>933</v>
      </c>
    </row>
    <row r="64" spans="1:7">
      <c r="A64" s="15" t="s">
        <v>928</v>
      </c>
      <c r="B64" s="15" t="s">
        <v>933</v>
      </c>
      <c r="C64" s="15" t="s">
        <v>933</v>
      </c>
      <c r="D64" s="15" t="s">
        <v>933</v>
      </c>
      <c r="E64" s="85">
        <v>26441</v>
      </c>
      <c r="F64" s="15" t="s">
        <v>933</v>
      </c>
      <c r="G64" s="15" t="s">
        <v>933</v>
      </c>
    </row>
    <row r="65" spans="1:7">
      <c r="A65" s="15" t="s">
        <v>928</v>
      </c>
      <c r="B65" s="15" t="s">
        <v>933</v>
      </c>
      <c r="C65" s="15" t="s">
        <v>933</v>
      </c>
      <c r="D65" s="15" t="s">
        <v>933</v>
      </c>
      <c r="E65" s="85">
        <v>26442</v>
      </c>
      <c r="F65" s="15" t="s">
        <v>933</v>
      </c>
      <c r="G65" s="15" t="s">
        <v>933</v>
      </c>
    </row>
    <row r="66" spans="1:7">
      <c r="A66" s="15" t="s">
        <v>928</v>
      </c>
      <c r="B66" s="15" t="s">
        <v>933</v>
      </c>
      <c r="C66" s="15" t="s">
        <v>933</v>
      </c>
      <c r="D66" s="15" t="s">
        <v>933</v>
      </c>
      <c r="E66" s="85">
        <v>26443</v>
      </c>
      <c r="F66" s="15" t="s">
        <v>933</v>
      </c>
      <c r="G66" s="15" t="s">
        <v>933</v>
      </c>
    </row>
    <row r="67" spans="1:7">
      <c r="A67" s="15" t="s">
        <v>928</v>
      </c>
      <c r="B67" s="15" t="s">
        <v>933</v>
      </c>
      <c r="C67" s="15" t="s">
        <v>933</v>
      </c>
      <c r="D67" s="15" t="s">
        <v>933</v>
      </c>
      <c r="E67" s="85">
        <v>26444</v>
      </c>
      <c r="F67" s="15" t="s">
        <v>933</v>
      </c>
      <c r="G67" s="15" t="s">
        <v>933</v>
      </c>
    </row>
    <row r="68" spans="1:7">
      <c r="A68" s="15" t="s">
        <v>928</v>
      </c>
      <c r="B68" s="15" t="s">
        <v>933</v>
      </c>
      <c r="C68" s="15" t="s">
        <v>933</v>
      </c>
      <c r="D68" s="15" t="s">
        <v>933</v>
      </c>
      <c r="E68" s="85">
        <v>26445</v>
      </c>
      <c r="F68" s="15" t="s">
        <v>933</v>
      </c>
      <c r="G68" s="15" t="s">
        <v>933</v>
      </c>
    </row>
    <row r="69" spans="1:7">
      <c r="A69" s="15" t="s">
        <v>928</v>
      </c>
      <c r="B69" s="15" t="s">
        <v>933</v>
      </c>
      <c r="C69" s="15" t="s">
        <v>933</v>
      </c>
      <c r="D69" s="15" t="s">
        <v>933</v>
      </c>
      <c r="E69" s="85">
        <v>26446</v>
      </c>
      <c r="F69" s="15" t="s">
        <v>933</v>
      </c>
      <c r="G69" s="15" t="s">
        <v>933</v>
      </c>
    </row>
    <row r="70" spans="1:7">
      <c r="A70" s="15" t="s">
        <v>928</v>
      </c>
      <c r="B70" s="15" t="s">
        <v>933</v>
      </c>
      <c r="C70" s="15" t="s">
        <v>933</v>
      </c>
      <c r="D70" s="15" t="s">
        <v>933</v>
      </c>
      <c r="E70" s="85">
        <v>26447</v>
      </c>
      <c r="F70" s="15" t="s">
        <v>933</v>
      </c>
      <c r="G70" s="15" t="s">
        <v>933</v>
      </c>
    </row>
    <row r="71" spans="1:7">
      <c r="A71" s="15" t="s">
        <v>928</v>
      </c>
      <c r="B71" s="15" t="s">
        <v>933</v>
      </c>
      <c r="C71" s="15" t="s">
        <v>933</v>
      </c>
      <c r="D71" s="15" t="s">
        <v>933</v>
      </c>
      <c r="E71" s="85">
        <v>26448</v>
      </c>
      <c r="F71" s="15" t="s">
        <v>933</v>
      </c>
      <c r="G71" s="15" t="s">
        <v>933</v>
      </c>
    </row>
    <row r="72" spans="1:7">
      <c r="A72" s="15" t="s">
        <v>928</v>
      </c>
      <c r="B72" s="15" t="s">
        <v>933</v>
      </c>
      <c r="C72" s="15" t="s">
        <v>933</v>
      </c>
      <c r="D72" s="15" t="s">
        <v>933</v>
      </c>
      <c r="E72" s="85">
        <v>26449</v>
      </c>
      <c r="F72" s="15" t="s">
        <v>933</v>
      </c>
      <c r="G72" s="15" t="s">
        <v>933</v>
      </c>
    </row>
    <row r="73" spans="1:7">
      <c r="A73" s="15" t="s">
        <v>928</v>
      </c>
      <c r="B73" s="15" t="s">
        <v>933</v>
      </c>
      <c r="C73" s="15" t="s">
        <v>933</v>
      </c>
      <c r="D73" s="15" t="s">
        <v>933</v>
      </c>
      <c r="E73" s="85">
        <v>26450</v>
      </c>
      <c r="F73" s="15" t="s">
        <v>933</v>
      </c>
      <c r="G73" s="15" t="s">
        <v>933</v>
      </c>
    </row>
    <row r="74" spans="1:7">
      <c r="A74" s="15" t="s">
        <v>928</v>
      </c>
      <c r="B74" s="15" t="s">
        <v>933</v>
      </c>
      <c r="C74" s="15" t="s">
        <v>933</v>
      </c>
      <c r="D74" s="15" t="s">
        <v>933</v>
      </c>
      <c r="E74" s="85">
        <v>26451</v>
      </c>
      <c r="F74" s="15" t="s">
        <v>933</v>
      </c>
      <c r="G74" s="15" t="s">
        <v>933</v>
      </c>
    </row>
    <row r="75" spans="1:7">
      <c r="A75" s="15" t="s">
        <v>928</v>
      </c>
      <c r="B75" s="15" t="s">
        <v>933</v>
      </c>
      <c r="C75" s="15" t="s">
        <v>933</v>
      </c>
      <c r="D75" s="15" t="s">
        <v>933</v>
      </c>
      <c r="E75" s="85">
        <v>26452</v>
      </c>
      <c r="F75" s="15" t="s">
        <v>933</v>
      </c>
      <c r="G75" s="15" t="s">
        <v>933</v>
      </c>
    </row>
    <row r="76" spans="1:7">
      <c r="A76" s="15" t="s">
        <v>928</v>
      </c>
      <c r="B76" s="15" t="s">
        <v>933</v>
      </c>
      <c r="C76" s="15" t="s">
        <v>933</v>
      </c>
      <c r="D76" s="15" t="s">
        <v>933</v>
      </c>
      <c r="E76" s="85">
        <v>26453</v>
      </c>
      <c r="F76" s="15" t="s">
        <v>933</v>
      </c>
      <c r="G76" s="15" t="s">
        <v>933</v>
      </c>
    </row>
    <row r="77" spans="1:7">
      <c r="A77" s="15" t="s">
        <v>928</v>
      </c>
      <c r="B77" s="15" t="s">
        <v>933</v>
      </c>
      <c r="C77" s="15" t="s">
        <v>933</v>
      </c>
      <c r="D77" s="15" t="s">
        <v>933</v>
      </c>
      <c r="E77" s="85">
        <v>26454</v>
      </c>
      <c r="F77" s="15" t="s">
        <v>933</v>
      </c>
      <c r="G77" s="15" t="s">
        <v>933</v>
      </c>
    </row>
    <row r="78" spans="1:7">
      <c r="A78" s="15" t="s">
        <v>928</v>
      </c>
      <c r="B78" s="15" t="s">
        <v>933</v>
      </c>
      <c r="C78" s="15" t="s">
        <v>933</v>
      </c>
      <c r="D78" s="15" t="s">
        <v>933</v>
      </c>
      <c r="E78" s="85">
        <v>26455</v>
      </c>
      <c r="F78" s="15" t="s">
        <v>933</v>
      </c>
      <c r="G78" s="15" t="s">
        <v>933</v>
      </c>
    </row>
    <row r="79" spans="1:7">
      <c r="A79" s="15" t="s">
        <v>928</v>
      </c>
      <c r="B79" s="15" t="s">
        <v>933</v>
      </c>
      <c r="C79" s="15" t="s">
        <v>933</v>
      </c>
      <c r="D79" s="15" t="s">
        <v>933</v>
      </c>
      <c r="E79" s="85">
        <v>26456</v>
      </c>
      <c r="F79" s="15" t="s">
        <v>933</v>
      </c>
      <c r="G79" s="15" t="s">
        <v>933</v>
      </c>
    </row>
    <row r="80" spans="1:7">
      <c r="A80" s="15" t="s">
        <v>928</v>
      </c>
      <c r="B80" s="15" t="s">
        <v>933</v>
      </c>
      <c r="C80" s="15" t="s">
        <v>933</v>
      </c>
      <c r="D80" s="15" t="s">
        <v>933</v>
      </c>
      <c r="E80" s="85">
        <v>26457</v>
      </c>
      <c r="F80" s="15" t="s">
        <v>933</v>
      </c>
      <c r="G80" s="15" t="s">
        <v>933</v>
      </c>
    </row>
    <row r="81" spans="1:7">
      <c r="A81" s="15" t="s">
        <v>928</v>
      </c>
      <c r="B81" s="15" t="s">
        <v>933</v>
      </c>
      <c r="C81" s="15" t="s">
        <v>933</v>
      </c>
      <c r="D81" s="15" t="s">
        <v>933</v>
      </c>
      <c r="E81" s="85">
        <v>26458</v>
      </c>
      <c r="F81" s="15" t="s">
        <v>933</v>
      </c>
      <c r="G81" s="15" t="s">
        <v>933</v>
      </c>
    </row>
    <row r="82" spans="1:7">
      <c r="A82" s="15" t="s">
        <v>928</v>
      </c>
      <c r="B82" s="15" t="s">
        <v>933</v>
      </c>
      <c r="C82" s="15" t="s">
        <v>933</v>
      </c>
      <c r="D82" s="15" t="s">
        <v>933</v>
      </c>
      <c r="E82" s="85">
        <v>26459</v>
      </c>
      <c r="F82" s="15" t="s">
        <v>933</v>
      </c>
      <c r="G82" s="15" t="s">
        <v>933</v>
      </c>
    </row>
    <row r="83" spans="1:7">
      <c r="A83" s="15" t="s">
        <v>928</v>
      </c>
      <c r="B83" s="15" t="s">
        <v>933</v>
      </c>
      <c r="C83" s="15" t="s">
        <v>933</v>
      </c>
      <c r="D83" s="15" t="s">
        <v>933</v>
      </c>
      <c r="E83" s="85">
        <v>26460</v>
      </c>
      <c r="F83" s="15" t="s">
        <v>933</v>
      </c>
      <c r="G83" s="15" t="s">
        <v>933</v>
      </c>
    </row>
    <row r="84" spans="1:7">
      <c r="A84" s="15" t="s">
        <v>928</v>
      </c>
      <c r="B84" s="15" t="s">
        <v>933</v>
      </c>
      <c r="C84" s="15" t="s">
        <v>933</v>
      </c>
      <c r="D84" s="15" t="s">
        <v>933</v>
      </c>
      <c r="E84" s="85">
        <v>26461</v>
      </c>
      <c r="F84" s="15" t="s">
        <v>933</v>
      </c>
      <c r="G84" s="15" t="s">
        <v>933</v>
      </c>
    </row>
    <row r="85" spans="1:7">
      <c r="A85" s="15" t="s">
        <v>928</v>
      </c>
      <c r="B85" s="15" t="s">
        <v>933</v>
      </c>
      <c r="C85" s="15" t="s">
        <v>933</v>
      </c>
      <c r="D85" s="15" t="s">
        <v>933</v>
      </c>
      <c r="E85" s="85">
        <v>26462</v>
      </c>
      <c r="F85" s="15" t="s">
        <v>933</v>
      </c>
      <c r="G85" s="15" t="s">
        <v>933</v>
      </c>
    </row>
    <row r="86" spans="1:7">
      <c r="A86" s="15" t="s">
        <v>928</v>
      </c>
      <c r="B86" s="15" t="s">
        <v>933</v>
      </c>
      <c r="C86" s="15" t="s">
        <v>933</v>
      </c>
      <c r="D86" s="15" t="s">
        <v>933</v>
      </c>
      <c r="E86" s="85">
        <v>26463</v>
      </c>
      <c r="F86" s="15" t="s">
        <v>933</v>
      </c>
      <c r="G86" s="15" t="s">
        <v>933</v>
      </c>
    </row>
    <row r="87" spans="1:7">
      <c r="A87" s="15" t="s">
        <v>928</v>
      </c>
      <c r="B87" s="15" t="s">
        <v>933</v>
      </c>
      <c r="C87" s="15" t="s">
        <v>933</v>
      </c>
      <c r="D87" s="15" t="s">
        <v>933</v>
      </c>
      <c r="E87" s="85">
        <v>26464</v>
      </c>
      <c r="F87" s="15" t="s">
        <v>933</v>
      </c>
      <c r="G87" s="15" t="s">
        <v>933</v>
      </c>
    </row>
    <row r="88" spans="1:7">
      <c r="A88" s="15" t="s">
        <v>928</v>
      </c>
      <c r="B88" s="15" t="s">
        <v>933</v>
      </c>
      <c r="C88" s="15" t="s">
        <v>933</v>
      </c>
      <c r="D88" s="15" t="s">
        <v>933</v>
      </c>
      <c r="E88" s="85">
        <v>26465</v>
      </c>
      <c r="F88" s="15" t="s">
        <v>933</v>
      </c>
      <c r="G88" s="15" t="s">
        <v>933</v>
      </c>
    </row>
    <row r="89" spans="1:7">
      <c r="A89" s="15" t="s">
        <v>928</v>
      </c>
      <c r="B89" s="15" t="s">
        <v>933</v>
      </c>
      <c r="C89" s="15" t="s">
        <v>933</v>
      </c>
      <c r="D89" s="15" t="s">
        <v>933</v>
      </c>
      <c r="E89" s="85">
        <v>26466</v>
      </c>
      <c r="F89" s="15" t="s">
        <v>933</v>
      </c>
      <c r="G89" s="15" t="s">
        <v>933</v>
      </c>
    </row>
    <row r="90" spans="1:7">
      <c r="A90" s="15" t="s">
        <v>928</v>
      </c>
      <c r="B90" s="15" t="s">
        <v>933</v>
      </c>
      <c r="C90" s="15" t="s">
        <v>933</v>
      </c>
      <c r="D90" s="15" t="s">
        <v>933</v>
      </c>
      <c r="E90" s="85">
        <v>26467</v>
      </c>
      <c r="F90" s="15" t="s">
        <v>933</v>
      </c>
      <c r="G90" s="15" t="s">
        <v>933</v>
      </c>
    </row>
    <row r="91" spans="1:7">
      <c r="A91" s="15" t="s">
        <v>928</v>
      </c>
      <c r="B91" s="15" t="s">
        <v>933</v>
      </c>
      <c r="C91" s="15" t="s">
        <v>933</v>
      </c>
      <c r="D91" s="15" t="s">
        <v>933</v>
      </c>
      <c r="E91" s="85">
        <v>26468</v>
      </c>
      <c r="F91" s="15" t="s">
        <v>933</v>
      </c>
      <c r="G91" s="15" t="s">
        <v>933</v>
      </c>
    </row>
    <row r="92" spans="1:7">
      <c r="A92" s="15" t="s">
        <v>928</v>
      </c>
      <c r="B92" s="15" t="s">
        <v>933</v>
      </c>
      <c r="C92" s="15" t="s">
        <v>933</v>
      </c>
      <c r="D92" s="15" t="s">
        <v>933</v>
      </c>
      <c r="E92" s="85">
        <v>26469</v>
      </c>
      <c r="F92" s="15" t="s">
        <v>933</v>
      </c>
      <c r="G92" s="15" t="s">
        <v>933</v>
      </c>
    </row>
    <row r="93" spans="1:7">
      <c r="A93" s="15" t="s">
        <v>928</v>
      </c>
      <c r="B93" s="15" t="s">
        <v>933</v>
      </c>
      <c r="C93" s="15" t="s">
        <v>933</v>
      </c>
      <c r="D93" s="15" t="s">
        <v>933</v>
      </c>
      <c r="E93" s="85">
        <v>26470</v>
      </c>
      <c r="F93" s="15" t="s">
        <v>933</v>
      </c>
      <c r="G93" s="15" t="s">
        <v>933</v>
      </c>
    </row>
    <row r="94" spans="1:7">
      <c r="A94" s="15" t="s">
        <v>928</v>
      </c>
      <c r="B94" s="15" t="s">
        <v>933</v>
      </c>
      <c r="C94" s="15" t="s">
        <v>933</v>
      </c>
      <c r="D94" s="15" t="s">
        <v>933</v>
      </c>
      <c r="E94" s="85">
        <v>26471</v>
      </c>
      <c r="F94" s="15" t="s">
        <v>933</v>
      </c>
      <c r="G94" s="15" t="s">
        <v>933</v>
      </c>
    </row>
    <row r="95" spans="1:7">
      <c r="A95" s="15" t="s">
        <v>928</v>
      </c>
      <c r="B95" s="15" t="s">
        <v>933</v>
      </c>
      <c r="C95" s="15" t="s">
        <v>933</v>
      </c>
      <c r="D95" s="15" t="s">
        <v>933</v>
      </c>
      <c r="E95" s="85">
        <v>26472</v>
      </c>
      <c r="F95" s="15" t="s">
        <v>933</v>
      </c>
      <c r="G95" s="15" t="s">
        <v>933</v>
      </c>
    </row>
    <row r="96" spans="1:7">
      <c r="A96" s="15" t="s">
        <v>928</v>
      </c>
      <c r="B96" s="15" t="s">
        <v>933</v>
      </c>
      <c r="C96" s="15" t="s">
        <v>933</v>
      </c>
      <c r="D96" s="15" t="s">
        <v>933</v>
      </c>
      <c r="E96" s="85">
        <v>26473</v>
      </c>
      <c r="F96" s="15" t="s">
        <v>933</v>
      </c>
      <c r="G96" s="15" t="s">
        <v>933</v>
      </c>
    </row>
    <row r="97" spans="1:7">
      <c r="A97" s="15" t="s">
        <v>928</v>
      </c>
      <c r="B97" s="15" t="s">
        <v>933</v>
      </c>
      <c r="C97" s="15" t="s">
        <v>933</v>
      </c>
      <c r="D97" s="15" t="s">
        <v>933</v>
      </c>
      <c r="E97" s="85">
        <v>26474</v>
      </c>
      <c r="F97" s="15" t="s">
        <v>933</v>
      </c>
      <c r="G97" s="15" t="s">
        <v>933</v>
      </c>
    </row>
    <row r="98" spans="1:7">
      <c r="A98" s="15" t="s">
        <v>928</v>
      </c>
      <c r="B98" s="15" t="s">
        <v>933</v>
      </c>
      <c r="C98" s="15" t="s">
        <v>933</v>
      </c>
      <c r="D98" s="15" t="s">
        <v>933</v>
      </c>
      <c r="E98" s="85">
        <v>26475</v>
      </c>
      <c r="F98" s="15" t="s">
        <v>933</v>
      </c>
      <c r="G98" s="15" t="s">
        <v>933</v>
      </c>
    </row>
    <row r="99" spans="1:7">
      <c r="A99" s="15" t="s">
        <v>928</v>
      </c>
      <c r="B99" s="15" t="s">
        <v>933</v>
      </c>
      <c r="C99" s="15" t="s">
        <v>933</v>
      </c>
      <c r="D99" s="15" t="s">
        <v>933</v>
      </c>
      <c r="E99" s="85">
        <v>26476</v>
      </c>
      <c r="F99" s="15" t="s">
        <v>933</v>
      </c>
      <c r="G99" s="15" t="s">
        <v>933</v>
      </c>
    </row>
    <row r="100" spans="1:7">
      <c r="A100" s="15" t="s">
        <v>928</v>
      </c>
      <c r="B100" s="15" t="s">
        <v>933</v>
      </c>
      <c r="C100" s="15" t="s">
        <v>933</v>
      </c>
      <c r="D100" s="15" t="s">
        <v>933</v>
      </c>
      <c r="E100" s="85">
        <v>26477</v>
      </c>
      <c r="F100" s="15" t="s">
        <v>933</v>
      </c>
      <c r="G100" s="15" t="s">
        <v>933</v>
      </c>
    </row>
    <row r="101" spans="1:7">
      <c r="A101" s="15" t="s">
        <v>928</v>
      </c>
      <c r="B101" s="15" t="s">
        <v>933</v>
      </c>
      <c r="C101" s="15" t="s">
        <v>933</v>
      </c>
      <c r="D101" s="15" t="s">
        <v>933</v>
      </c>
      <c r="E101" s="85">
        <v>26478</v>
      </c>
      <c r="F101" s="15" t="s">
        <v>933</v>
      </c>
      <c r="G101" s="15" t="s">
        <v>933</v>
      </c>
    </row>
    <row r="102" spans="1:7">
      <c r="A102" s="15" t="s">
        <v>928</v>
      </c>
      <c r="B102" s="15" t="s">
        <v>933</v>
      </c>
      <c r="C102" s="15" t="s">
        <v>933</v>
      </c>
      <c r="D102" s="15" t="s">
        <v>933</v>
      </c>
      <c r="E102" s="85">
        <v>26479</v>
      </c>
      <c r="F102" s="15" t="s">
        <v>933</v>
      </c>
      <c r="G102" s="15" t="s">
        <v>933</v>
      </c>
    </row>
    <row r="103" spans="1:7">
      <c r="A103" s="15" t="s">
        <v>928</v>
      </c>
      <c r="B103" s="15" t="s">
        <v>933</v>
      </c>
      <c r="C103" s="15" t="s">
        <v>933</v>
      </c>
      <c r="D103" s="15" t="s">
        <v>933</v>
      </c>
      <c r="E103" s="85">
        <v>26480</v>
      </c>
      <c r="F103" s="15" t="s">
        <v>933</v>
      </c>
      <c r="G103" s="15" t="s">
        <v>933</v>
      </c>
    </row>
    <row r="104" spans="1:7">
      <c r="A104" s="15" t="s">
        <v>928</v>
      </c>
      <c r="B104" s="15" t="s">
        <v>933</v>
      </c>
      <c r="C104" s="15" t="s">
        <v>933</v>
      </c>
      <c r="D104" s="15" t="s">
        <v>933</v>
      </c>
      <c r="E104" s="85">
        <v>26481</v>
      </c>
      <c r="F104" s="15" t="s">
        <v>933</v>
      </c>
      <c r="G104" s="15" t="s">
        <v>933</v>
      </c>
    </row>
    <row r="105" spans="1:7">
      <c r="A105" s="15" t="s">
        <v>928</v>
      </c>
      <c r="B105" s="15" t="s">
        <v>933</v>
      </c>
      <c r="C105" s="15" t="s">
        <v>933</v>
      </c>
      <c r="D105" s="15" t="s">
        <v>933</v>
      </c>
      <c r="E105" s="85">
        <v>26482</v>
      </c>
      <c r="F105" s="15" t="s">
        <v>933</v>
      </c>
      <c r="G105" s="15" t="s">
        <v>933</v>
      </c>
    </row>
    <row r="106" spans="1:7">
      <c r="A106" s="15" t="s">
        <v>928</v>
      </c>
      <c r="B106" s="15" t="s">
        <v>933</v>
      </c>
      <c r="C106" s="15" t="s">
        <v>933</v>
      </c>
      <c r="D106" s="15" t="s">
        <v>933</v>
      </c>
      <c r="E106" s="85">
        <v>26483</v>
      </c>
      <c r="F106" s="15" t="s">
        <v>933</v>
      </c>
      <c r="G106" s="15" t="s">
        <v>933</v>
      </c>
    </row>
    <row r="107" spans="1:7">
      <c r="A107" s="15" t="s">
        <v>928</v>
      </c>
      <c r="B107" s="15" t="s">
        <v>933</v>
      </c>
      <c r="C107" s="15" t="s">
        <v>933</v>
      </c>
      <c r="D107" s="15" t="s">
        <v>933</v>
      </c>
      <c r="E107" s="85">
        <v>26484</v>
      </c>
      <c r="F107" s="15" t="s">
        <v>933</v>
      </c>
      <c r="G107" s="15" t="s">
        <v>933</v>
      </c>
    </row>
    <row r="108" spans="1:7">
      <c r="A108" s="15" t="s">
        <v>928</v>
      </c>
      <c r="B108" s="15" t="s">
        <v>933</v>
      </c>
      <c r="C108" s="15" t="s">
        <v>933</v>
      </c>
      <c r="D108" s="15" t="s">
        <v>933</v>
      </c>
      <c r="E108" s="85">
        <v>26485</v>
      </c>
      <c r="F108" s="15" t="s">
        <v>933</v>
      </c>
      <c r="G108" s="15" t="s">
        <v>933</v>
      </c>
    </row>
    <row r="109" spans="1:7">
      <c r="A109" s="15" t="s">
        <v>928</v>
      </c>
      <c r="B109" s="15" t="s">
        <v>933</v>
      </c>
      <c r="C109" s="15" t="s">
        <v>933</v>
      </c>
      <c r="D109" s="15" t="s">
        <v>933</v>
      </c>
      <c r="E109" s="85">
        <v>26486</v>
      </c>
      <c r="F109" s="15" t="s">
        <v>933</v>
      </c>
      <c r="G109" s="15" t="s">
        <v>933</v>
      </c>
    </row>
    <row r="110" spans="1:7">
      <c r="A110" s="15" t="s">
        <v>928</v>
      </c>
      <c r="B110" s="15" t="s">
        <v>933</v>
      </c>
      <c r="C110" s="15" t="s">
        <v>933</v>
      </c>
      <c r="D110" s="15" t="s">
        <v>933</v>
      </c>
      <c r="E110" s="85">
        <v>26487</v>
      </c>
      <c r="F110" s="15" t="s">
        <v>933</v>
      </c>
      <c r="G110" s="15" t="s">
        <v>933</v>
      </c>
    </row>
    <row r="111" spans="1:7">
      <c r="A111" s="15" t="s">
        <v>928</v>
      </c>
      <c r="B111" s="15" t="s">
        <v>933</v>
      </c>
      <c r="C111" s="15" t="s">
        <v>933</v>
      </c>
      <c r="D111" s="15" t="s">
        <v>933</v>
      </c>
      <c r="E111" s="85">
        <v>26488</v>
      </c>
      <c r="F111" s="15" t="s">
        <v>933</v>
      </c>
      <c r="G111" s="15" t="s">
        <v>933</v>
      </c>
    </row>
    <row r="112" spans="1:7">
      <c r="A112" s="15" t="s">
        <v>928</v>
      </c>
      <c r="B112" s="15" t="s">
        <v>933</v>
      </c>
      <c r="C112" s="15" t="s">
        <v>933</v>
      </c>
      <c r="D112" s="15" t="s">
        <v>933</v>
      </c>
      <c r="E112" s="85">
        <v>26489</v>
      </c>
      <c r="F112" s="15" t="s">
        <v>933</v>
      </c>
      <c r="G112" s="15" t="s">
        <v>933</v>
      </c>
    </row>
    <row r="113" spans="1:7">
      <c r="A113" s="15" t="s">
        <v>928</v>
      </c>
      <c r="B113" s="15" t="s">
        <v>933</v>
      </c>
      <c r="C113" s="15" t="s">
        <v>933</v>
      </c>
      <c r="D113" s="15" t="s">
        <v>933</v>
      </c>
      <c r="E113" s="85">
        <v>26490</v>
      </c>
      <c r="F113" s="15" t="s">
        <v>933</v>
      </c>
      <c r="G113" s="15" t="s">
        <v>933</v>
      </c>
    </row>
    <row r="114" spans="1:7">
      <c r="A114" s="15" t="s">
        <v>928</v>
      </c>
      <c r="B114" s="15" t="s">
        <v>933</v>
      </c>
      <c r="C114" s="15" t="s">
        <v>933</v>
      </c>
      <c r="D114" s="15" t="s">
        <v>933</v>
      </c>
      <c r="E114" s="85">
        <v>26491</v>
      </c>
      <c r="F114" s="15" t="s">
        <v>933</v>
      </c>
      <c r="G114" s="15" t="s">
        <v>933</v>
      </c>
    </row>
    <row r="115" spans="1:7">
      <c r="A115" s="15" t="s">
        <v>928</v>
      </c>
      <c r="B115" s="15" t="s">
        <v>929</v>
      </c>
      <c r="C115" s="15" t="s">
        <v>930</v>
      </c>
      <c r="D115" s="15" t="s">
        <v>931</v>
      </c>
      <c r="E115" s="85">
        <v>26492</v>
      </c>
      <c r="F115" s="22">
        <v>17600</v>
      </c>
      <c r="G115" s="15" t="s">
        <v>932</v>
      </c>
    </row>
    <row r="116" spans="1:7">
      <c r="A116" s="15" t="s">
        <v>928</v>
      </c>
      <c r="B116" s="15" t="s">
        <v>929</v>
      </c>
      <c r="C116" s="15" t="s">
        <v>930</v>
      </c>
      <c r="D116" s="15" t="s">
        <v>931</v>
      </c>
      <c r="E116" s="85">
        <v>26493</v>
      </c>
      <c r="F116" s="22">
        <v>17100</v>
      </c>
      <c r="G116" s="15" t="s">
        <v>932</v>
      </c>
    </row>
    <row r="117" spans="1:7">
      <c r="A117" s="15" t="s">
        <v>928</v>
      </c>
      <c r="B117" s="15" t="s">
        <v>929</v>
      </c>
      <c r="C117" s="15" t="s">
        <v>930</v>
      </c>
      <c r="D117" s="15" t="s">
        <v>931</v>
      </c>
      <c r="E117" s="85">
        <v>26494</v>
      </c>
      <c r="F117" s="22">
        <v>16600</v>
      </c>
      <c r="G117" s="15" t="s">
        <v>932</v>
      </c>
    </row>
    <row r="118" spans="1:7">
      <c r="A118" s="15" t="s">
        <v>928</v>
      </c>
      <c r="B118" s="15" t="s">
        <v>929</v>
      </c>
      <c r="C118" s="15" t="s">
        <v>930</v>
      </c>
      <c r="D118" s="15" t="s">
        <v>931</v>
      </c>
      <c r="E118" s="85">
        <v>26495</v>
      </c>
      <c r="F118" s="22">
        <v>16100</v>
      </c>
      <c r="G118" s="15" t="s">
        <v>932</v>
      </c>
    </row>
    <row r="119" spans="1:7">
      <c r="A119" s="15" t="s">
        <v>928</v>
      </c>
      <c r="B119" s="15" t="s">
        <v>929</v>
      </c>
      <c r="C119" s="15" t="s">
        <v>930</v>
      </c>
      <c r="D119" s="15" t="s">
        <v>931</v>
      </c>
      <c r="E119" s="85">
        <v>26496</v>
      </c>
      <c r="F119" s="22">
        <v>15800</v>
      </c>
      <c r="G119" s="15" t="s">
        <v>932</v>
      </c>
    </row>
    <row r="120" spans="1:7">
      <c r="A120" s="15" t="s">
        <v>928</v>
      </c>
      <c r="B120" s="15" t="s">
        <v>929</v>
      </c>
      <c r="C120" s="15" t="s">
        <v>930</v>
      </c>
      <c r="D120" s="15" t="s">
        <v>931</v>
      </c>
      <c r="E120" s="85">
        <v>26497</v>
      </c>
      <c r="F120" s="22">
        <v>15500</v>
      </c>
      <c r="G120" s="15" t="s">
        <v>932</v>
      </c>
    </row>
    <row r="121" spans="1:7">
      <c r="A121" s="15" t="s">
        <v>928</v>
      </c>
      <c r="B121" s="15" t="s">
        <v>929</v>
      </c>
      <c r="C121" s="15" t="s">
        <v>930</v>
      </c>
      <c r="D121" s="15" t="s">
        <v>931</v>
      </c>
      <c r="E121" s="85">
        <v>26498</v>
      </c>
      <c r="F121" s="22">
        <v>15300</v>
      </c>
      <c r="G121" s="15" t="s">
        <v>932</v>
      </c>
    </row>
    <row r="122" spans="1:7">
      <c r="A122" s="15" t="s">
        <v>928</v>
      </c>
      <c r="B122" s="15" t="s">
        <v>929</v>
      </c>
      <c r="C122" s="15" t="s">
        <v>930</v>
      </c>
      <c r="D122" s="15" t="s">
        <v>931</v>
      </c>
      <c r="E122" s="85">
        <v>26499</v>
      </c>
      <c r="F122" s="22">
        <v>15100</v>
      </c>
      <c r="G122" s="15" t="s">
        <v>932</v>
      </c>
    </row>
    <row r="123" spans="1:7">
      <c r="A123" s="15" t="s">
        <v>928</v>
      </c>
      <c r="B123" s="15" t="s">
        <v>933</v>
      </c>
      <c r="C123" s="15" t="s">
        <v>933</v>
      </c>
      <c r="D123" s="15" t="s">
        <v>933</v>
      </c>
      <c r="E123" s="85">
        <v>26500</v>
      </c>
      <c r="F123" s="15" t="s">
        <v>933</v>
      </c>
      <c r="G123" s="15" t="s">
        <v>933</v>
      </c>
    </row>
    <row r="124" spans="1:7">
      <c r="A124" s="15" t="s">
        <v>928</v>
      </c>
      <c r="B124" s="15" t="s">
        <v>933</v>
      </c>
      <c r="C124" s="15" t="s">
        <v>933</v>
      </c>
      <c r="D124" s="15" t="s">
        <v>933</v>
      </c>
      <c r="E124" s="85">
        <v>26501</v>
      </c>
      <c r="F124" s="15" t="s">
        <v>933</v>
      </c>
      <c r="G124" s="15" t="s">
        <v>933</v>
      </c>
    </row>
    <row r="125" spans="1:7">
      <c r="A125" s="15" t="s">
        <v>928</v>
      </c>
      <c r="B125" s="15" t="s">
        <v>933</v>
      </c>
      <c r="C125" s="15" t="s">
        <v>933</v>
      </c>
      <c r="D125" s="15" t="s">
        <v>933</v>
      </c>
      <c r="E125" s="85">
        <v>26502</v>
      </c>
      <c r="F125" s="15" t="s">
        <v>933</v>
      </c>
      <c r="G125" s="15" t="s">
        <v>933</v>
      </c>
    </row>
    <row r="126" spans="1:7">
      <c r="A126" s="15" t="s">
        <v>928</v>
      </c>
      <c r="B126" s="15" t="s">
        <v>933</v>
      </c>
      <c r="C126" s="15" t="s">
        <v>933</v>
      </c>
      <c r="D126" s="15" t="s">
        <v>933</v>
      </c>
      <c r="E126" s="85">
        <v>26503</v>
      </c>
      <c r="F126" s="15" t="s">
        <v>933</v>
      </c>
      <c r="G126" s="15" t="s">
        <v>933</v>
      </c>
    </row>
    <row r="127" spans="1:7">
      <c r="A127" s="15" t="s">
        <v>928</v>
      </c>
      <c r="B127" s="15" t="s">
        <v>933</v>
      </c>
      <c r="C127" s="15" t="s">
        <v>933</v>
      </c>
      <c r="D127" s="15" t="s">
        <v>933</v>
      </c>
      <c r="E127" s="85">
        <v>26504</v>
      </c>
      <c r="F127" s="15" t="s">
        <v>933</v>
      </c>
      <c r="G127" s="15" t="s">
        <v>933</v>
      </c>
    </row>
    <row r="128" spans="1:7">
      <c r="A128" s="15" t="s">
        <v>928</v>
      </c>
      <c r="B128" s="15" t="s">
        <v>933</v>
      </c>
      <c r="C128" s="15" t="s">
        <v>933</v>
      </c>
      <c r="D128" s="15" t="s">
        <v>933</v>
      </c>
      <c r="E128" s="85">
        <v>26505</v>
      </c>
      <c r="F128" s="15" t="s">
        <v>933</v>
      </c>
      <c r="G128" s="15" t="s">
        <v>933</v>
      </c>
    </row>
    <row r="129" spans="1:7">
      <c r="A129" s="15" t="s">
        <v>928</v>
      </c>
      <c r="B129" s="15" t="s">
        <v>933</v>
      </c>
      <c r="C129" s="15" t="s">
        <v>933</v>
      </c>
      <c r="D129" s="15" t="s">
        <v>933</v>
      </c>
      <c r="E129" s="85">
        <v>26506</v>
      </c>
      <c r="F129" s="15" t="s">
        <v>933</v>
      </c>
      <c r="G129" s="15" t="s">
        <v>933</v>
      </c>
    </row>
    <row r="130" spans="1:7">
      <c r="A130" s="15" t="s">
        <v>928</v>
      </c>
      <c r="B130" s="15" t="s">
        <v>933</v>
      </c>
      <c r="C130" s="15" t="s">
        <v>933</v>
      </c>
      <c r="D130" s="15" t="s">
        <v>933</v>
      </c>
      <c r="E130" s="85">
        <v>26507</v>
      </c>
      <c r="F130" s="15" t="s">
        <v>933</v>
      </c>
      <c r="G130" s="15" t="s">
        <v>933</v>
      </c>
    </row>
    <row r="131" spans="1:7">
      <c r="A131" s="15" t="s">
        <v>928</v>
      </c>
      <c r="B131" s="15" t="s">
        <v>933</v>
      </c>
      <c r="C131" s="15" t="s">
        <v>933</v>
      </c>
      <c r="D131" s="15" t="s">
        <v>933</v>
      </c>
      <c r="E131" s="85">
        <v>26508</v>
      </c>
      <c r="F131" s="15" t="s">
        <v>933</v>
      </c>
      <c r="G131" s="15" t="s">
        <v>933</v>
      </c>
    </row>
    <row r="132" spans="1:7">
      <c r="A132" s="15" t="s">
        <v>928</v>
      </c>
      <c r="B132" s="15" t="s">
        <v>933</v>
      </c>
      <c r="C132" s="15" t="s">
        <v>933</v>
      </c>
      <c r="D132" s="15" t="s">
        <v>933</v>
      </c>
      <c r="E132" s="85">
        <v>26509</v>
      </c>
      <c r="F132" s="15" t="s">
        <v>933</v>
      </c>
      <c r="G132" s="15" t="s">
        <v>933</v>
      </c>
    </row>
    <row r="133" spans="1:7">
      <c r="A133" s="15" t="s">
        <v>928</v>
      </c>
      <c r="B133" s="15" t="s">
        <v>933</v>
      </c>
      <c r="C133" s="15" t="s">
        <v>933</v>
      </c>
      <c r="D133" s="15" t="s">
        <v>933</v>
      </c>
      <c r="E133" s="85">
        <v>26510</v>
      </c>
      <c r="F133" s="15" t="s">
        <v>933</v>
      </c>
      <c r="G133" s="15" t="s">
        <v>933</v>
      </c>
    </row>
    <row r="134" spans="1:7">
      <c r="A134" s="15" t="s">
        <v>928</v>
      </c>
      <c r="B134" s="15" t="s">
        <v>933</v>
      </c>
      <c r="C134" s="15" t="s">
        <v>933</v>
      </c>
      <c r="D134" s="15" t="s">
        <v>933</v>
      </c>
      <c r="E134" s="85">
        <v>26511</v>
      </c>
      <c r="F134" s="15" t="s">
        <v>933</v>
      </c>
      <c r="G134" s="15" t="s">
        <v>933</v>
      </c>
    </row>
    <row r="135" spans="1:7">
      <c r="A135" s="15" t="s">
        <v>928</v>
      </c>
      <c r="B135" s="15" t="s">
        <v>933</v>
      </c>
      <c r="C135" s="15" t="s">
        <v>933</v>
      </c>
      <c r="D135" s="15" t="s">
        <v>933</v>
      </c>
      <c r="E135" s="85">
        <v>26512</v>
      </c>
      <c r="F135" s="15" t="s">
        <v>933</v>
      </c>
      <c r="G135" s="15" t="s">
        <v>933</v>
      </c>
    </row>
    <row r="136" spans="1:7">
      <c r="A136" s="15" t="s">
        <v>928</v>
      </c>
      <c r="B136" s="15" t="s">
        <v>933</v>
      </c>
      <c r="C136" s="15" t="s">
        <v>933</v>
      </c>
      <c r="D136" s="15" t="s">
        <v>933</v>
      </c>
      <c r="E136" s="85">
        <v>26513</v>
      </c>
      <c r="F136" s="15" t="s">
        <v>933</v>
      </c>
      <c r="G136" s="15" t="s">
        <v>933</v>
      </c>
    </row>
    <row r="137" spans="1:7">
      <c r="A137" s="15" t="s">
        <v>928</v>
      </c>
      <c r="B137" s="15" t="s">
        <v>933</v>
      </c>
      <c r="C137" s="15" t="s">
        <v>933</v>
      </c>
      <c r="D137" s="15" t="s">
        <v>933</v>
      </c>
      <c r="E137" s="85">
        <v>26514</v>
      </c>
      <c r="F137" s="15" t="s">
        <v>933</v>
      </c>
      <c r="G137" s="15" t="s">
        <v>933</v>
      </c>
    </row>
    <row r="138" spans="1:7">
      <c r="A138" s="15" t="s">
        <v>928</v>
      </c>
      <c r="B138" s="15" t="s">
        <v>933</v>
      </c>
      <c r="C138" s="15" t="s">
        <v>933</v>
      </c>
      <c r="D138" s="15" t="s">
        <v>933</v>
      </c>
      <c r="E138" s="85">
        <v>26515</v>
      </c>
      <c r="F138" s="15" t="s">
        <v>933</v>
      </c>
      <c r="G138" s="15" t="s">
        <v>933</v>
      </c>
    </row>
    <row r="139" spans="1:7">
      <c r="A139" s="15" t="s">
        <v>928</v>
      </c>
      <c r="B139" s="15" t="s">
        <v>933</v>
      </c>
      <c r="C139" s="15" t="s">
        <v>933</v>
      </c>
      <c r="D139" s="15" t="s">
        <v>933</v>
      </c>
      <c r="E139" s="85">
        <v>26516</v>
      </c>
      <c r="F139" s="15" t="s">
        <v>933</v>
      </c>
      <c r="G139" s="15" t="s">
        <v>933</v>
      </c>
    </row>
    <row r="140" spans="1:7">
      <c r="A140" s="15" t="s">
        <v>928</v>
      </c>
      <c r="B140" s="15" t="s">
        <v>933</v>
      </c>
      <c r="C140" s="15" t="s">
        <v>933</v>
      </c>
      <c r="D140" s="15" t="s">
        <v>933</v>
      </c>
      <c r="E140" s="85">
        <v>26517</v>
      </c>
      <c r="F140" s="15" t="s">
        <v>933</v>
      </c>
      <c r="G140" s="15" t="s">
        <v>933</v>
      </c>
    </row>
    <row r="141" spans="1:7">
      <c r="A141" s="15" t="s">
        <v>928</v>
      </c>
      <c r="B141" s="15" t="s">
        <v>933</v>
      </c>
      <c r="C141" s="15" t="s">
        <v>933</v>
      </c>
      <c r="D141" s="15" t="s">
        <v>933</v>
      </c>
      <c r="E141" s="85">
        <v>26518</v>
      </c>
      <c r="F141" s="15" t="s">
        <v>933</v>
      </c>
      <c r="G141" s="15" t="s">
        <v>933</v>
      </c>
    </row>
    <row r="142" spans="1:7">
      <c r="A142" s="15" t="s">
        <v>928</v>
      </c>
      <c r="B142" s="15" t="s">
        <v>933</v>
      </c>
      <c r="C142" s="15" t="s">
        <v>933</v>
      </c>
      <c r="D142" s="15" t="s">
        <v>933</v>
      </c>
      <c r="E142" s="85">
        <v>26519</v>
      </c>
      <c r="F142" s="15" t="s">
        <v>933</v>
      </c>
      <c r="G142" s="15" t="s">
        <v>933</v>
      </c>
    </row>
    <row r="143" spans="1:7">
      <c r="A143" s="15" t="s">
        <v>928</v>
      </c>
      <c r="B143" s="15" t="s">
        <v>933</v>
      </c>
      <c r="C143" s="15" t="s">
        <v>933</v>
      </c>
      <c r="D143" s="15" t="s">
        <v>933</v>
      </c>
      <c r="E143" s="85">
        <v>26520</v>
      </c>
      <c r="F143" s="15" t="s">
        <v>933</v>
      </c>
      <c r="G143" s="15" t="s">
        <v>933</v>
      </c>
    </row>
    <row r="144" spans="1:7">
      <c r="A144" s="15" t="s">
        <v>928</v>
      </c>
      <c r="B144" s="15" t="s">
        <v>933</v>
      </c>
      <c r="C144" s="15" t="s">
        <v>933</v>
      </c>
      <c r="D144" s="15" t="s">
        <v>933</v>
      </c>
      <c r="E144" s="85">
        <v>26521</v>
      </c>
      <c r="F144" s="15" t="s">
        <v>933</v>
      </c>
      <c r="G144" s="15" t="s">
        <v>933</v>
      </c>
    </row>
    <row r="145" spans="1:7">
      <c r="A145" s="15" t="s">
        <v>928</v>
      </c>
      <c r="B145" s="15" t="s">
        <v>933</v>
      </c>
      <c r="C145" s="15" t="s">
        <v>933</v>
      </c>
      <c r="D145" s="15" t="s">
        <v>933</v>
      </c>
      <c r="E145" s="85">
        <v>26522</v>
      </c>
      <c r="F145" s="15" t="s">
        <v>933</v>
      </c>
      <c r="G145" s="15" t="s">
        <v>933</v>
      </c>
    </row>
    <row r="146" spans="1:7">
      <c r="A146" s="15" t="s">
        <v>928</v>
      </c>
      <c r="B146" s="15" t="s">
        <v>933</v>
      </c>
      <c r="C146" s="15" t="s">
        <v>933</v>
      </c>
      <c r="D146" s="15" t="s">
        <v>933</v>
      </c>
      <c r="E146" s="85">
        <v>26523</v>
      </c>
      <c r="F146" s="15" t="s">
        <v>933</v>
      </c>
      <c r="G146" s="15" t="s">
        <v>933</v>
      </c>
    </row>
    <row r="147" spans="1:7">
      <c r="A147" s="15" t="s">
        <v>928</v>
      </c>
      <c r="B147" s="15" t="s">
        <v>933</v>
      </c>
      <c r="C147" s="15" t="s">
        <v>933</v>
      </c>
      <c r="D147" s="15" t="s">
        <v>933</v>
      </c>
      <c r="E147" s="85">
        <v>26524</v>
      </c>
      <c r="F147" s="15" t="s">
        <v>933</v>
      </c>
      <c r="G147" s="15" t="s">
        <v>933</v>
      </c>
    </row>
    <row r="148" spans="1:7">
      <c r="A148" s="15" t="s">
        <v>928</v>
      </c>
      <c r="B148" s="15" t="s">
        <v>933</v>
      </c>
      <c r="C148" s="15" t="s">
        <v>933</v>
      </c>
      <c r="D148" s="15" t="s">
        <v>933</v>
      </c>
      <c r="E148" s="85">
        <v>26525</v>
      </c>
      <c r="F148" s="15" t="s">
        <v>933</v>
      </c>
      <c r="G148" s="15" t="s">
        <v>933</v>
      </c>
    </row>
    <row r="149" spans="1:7">
      <c r="A149" s="15" t="s">
        <v>928</v>
      </c>
      <c r="B149" s="15" t="s">
        <v>929</v>
      </c>
      <c r="C149" s="15" t="s">
        <v>930</v>
      </c>
      <c r="D149" s="15" t="s">
        <v>931</v>
      </c>
      <c r="E149" s="85">
        <v>26526</v>
      </c>
      <c r="F149" s="22">
        <v>15700</v>
      </c>
      <c r="G149" s="15" t="s">
        <v>932</v>
      </c>
    </row>
    <row r="150" spans="1:7">
      <c r="A150" s="15" t="s">
        <v>928</v>
      </c>
      <c r="B150" s="15" t="s">
        <v>929</v>
      </c>
      <c r="C150" s="15" t="s">
        <v>930</v>
      </c>
      <c r="D150" s="15" t="s">
        <v>931</v>
      </c>
      <c r="E150" s="85">
        <v>26527</v>
      </c>
      <c r="F150" s="22">
        <v>15500</v>
      </c>
      <c r="G150" s="15" t="s">
        <v>932</v>
      </c>
    </row>
    <row r="151" spans="1:7">
      <c r="A151" s="15" t="s">
        <v>928</v>
      </c>
      <c r="B151" s="15" t="s">
        <v>929</v>
      </c>
      <c r="C151" s="15" t="s">
        <v>930</v>
      </c>
      <c r="D151" s="15" t="s">
        <v>931</v>
      </c>
      <c r="E151" s="85">
        <v>26528</v>
      </c>
      <c r="F151" s="22">
        <v>15200</v>
      </c>
      <c r="G151" s="15" t="s">
        <v>932</v>
      </c>
    </row>
    <row r="152" spans="1:7">
      <c r="A152" s="15" t="s">
        <v>928</v>
      </c>
      <c r="B152" s="15" t="s">
        <v>929</v>
      </c>
      <c r="C152" s="15" t="s">
        <v>930</v>
      </c>
      <c r="D152" s="15" t="s">
        <v>931</v>
      </c>
      <c r="E152" s="85">
        <v>26529</v>
      </c>
      <c r="F152" s="22">
        <v>14900</v>
      </c>
      <c r="G152" s="15" t="s">
        <v>932</v>
      </c>
    </row>
    <row r="153" spans="1:7">
      <c r="A153" s="15" t="s">
        <v>928</v>
      </c>
      <c r="B153" s="15" t="s">
        <v>929</v>
      </c>
      <c r="C153" s="15" t="s">
        <v>930</v>
      </c>
      <c r="D153" s="15" t="s">
        <v>931</v>
      </c>
      <c r="E153" s="85">
        <v>26530</v>
      </c>
      <c r="F153" s="22">
        <v>14500</v>
      </c>
      <c r="G153" s="15" t="s">
        <v>932</v>
      </c>
    </row>
    <row r="154" spans="1:7">
      <c r="A154" s="15" t="s">
        <v>928</v>
      </c>
      <c r="B154" s="15" t="s">
        <v>929</v>
      </c>
      <c r="C154" s="15" t="s">
        <v>930</v>
      </c>
      <c r="D154" s="15" t="s">
        <v>931</v>
      </c>
      <c r="E154" s="85">
        <v>26531</v>
      </c>
      <c r="F154" s="22">
        <v>14300</v>
      </c>
      <c r="G154" s="15" t="s">
        <v>932</v>
      </c>
    </row>
    <row r="155" spans="1:7">
      <c r="A155" s="15" t="s">
        <v>928</v>
      </c>
      <c r="B155" s="15" t="s">
        <v>929</v>
      </c>
      <c r="C155" s="15" t="s">
        <v>930</v>
      </c>
      <c r="D155" s="15" t="s">
        <v>931</v>
      </c>
      <c r="E155" s="85">
        <v>26532</v>
      </c>
      <c r="F155" s="22">
        <v>14300</v>
      </c>
      <c r="G155" s="15" t="s">
        <v>932</v>
      </c>
    </row>
    <row r="156" spans="1:7">
      <c r="A156" s="15" t="s">
        <v>928</v>
      </c>
      <c r="B156" s="15" t="s">
        <v>929</v>
      </c>
      <c r="C156" s="15" t="s">
        <v>930</v>
      </c>
      <c r="D156" s="15" t="s">
        <v>931</v>
      </c>
      <c r="E156" s="85">
        <v>26533</v>
      </c>
      <c r="F156" s="22">
        <v>14200</v>
      </c>
      <c r="G156" s="15" t="s">
        <v>932</v>
      </c>
    </row>
    <row r="157" spans="1:7">
      <c r="A157" s="15" t="s">
        <v>928</v>
      </c>
      <c r="B157" s="15" t="s">
        <v>929</v>
      </c>
      <c r="C157" s="15" t="s">
        <v>930</v>
      </c>
      <c r="D157" s="15" t="s">
        <v>931</v>
      </c>
      <c r="E157" s="85">
        <v>26534</v>
      </c>
      <c r="F157" s="22">
        <v>14100</v>
      </c>
      <c r="G157" s="15" t="s">
        <v>932</v>
      </c>
    </row>
    <row r="158" spans="1:7">
      <c r="A158" s="15" t="s">
        <v>928</v>
      </c>
      <c r="B158" s="15" t="s">
        <v>929</v>
      </c>
      <c r="C158" s="15" t="s">
        <v>930</v>
      </c>
      <c r="D158" s="15" t="s">
        <v>931</v>
      </c>
      <c r="E158" s="85">
        <v>26535</v>
      </c>
      <c r="F158" s="22">
        <v>14000</v>
      </c>
      <c r="G158" s="15" t="s">
        <v>932</v>
      </c>
    </row>
    <row r="159" spans="1:7">
      <c r="A159" s="15" t="s">
        <v>928</v>
      </c>
      <c r="B159" s="15" t="s">
        <v>929</v>
      </c>
      <c r="C159" s="15" t="s">
        <v>930</v>
      </c>
      <c r="D159" s="15" t="s">
        <v>931</v>
      </c>
      <c r="E159" s="85">
        <v>26536</v>
      </c>
      <c r="F159" s="22">
        <v>14000</v>
      </c>
      <c r="G159" s="15" t="s">
        <v>932</v>
      </c>
    </row>
    <row r="160" spans="1:7">
      <c r="A160" s="15" t="s">
        <v>928</v>
      </c>
      <c r="B160" s="15" t="s">
        <v>929</v>
      </c>
      <c r="C160" s="15" t="s">
        <v>930</v>
      </c>
      <c r="D160" s="15" t="s">
        <v>931</v>
      </c>
      <c r="E160" s="85">
        <v>26537</v>
      </c>
      <c r="F160" s="22">
        <v>13900</v>
      </c>
      <c r="G160" s="15" t="s">
        <v>932</v>
      </c>
    </row>
    <row r="161" spans="1:7">
      <c r="A161" s="15" t="s">
        <v>928</v>
      </c>
      <c r="B161" s="15" t="s">
        <v>929</v>
      </c>
      <c r="C161" s="15" t="s">
        <v>930</v>
      </c>
      <c r="D161" s="15" t="s">
        <v>931</v>
      </c>
      <c r="E161" s="85">
        <v>26538</v>
      </c>
      <c r="F161" s="22">
        <v>13700</v>
      </c>
      <c r="G161" s="15" t="s">
        <v>932</v>
      </c>
    </row>
    <row r="162" spans="1:7">
      <c r="A162" s="15" t="s">
        <v>928</v>
      </c>
      <c r="B162" s="15" t="s">
        <v>929</v>
      </c>
      <c r="C162" s="15" t="s">
        <v>930</v>
      </c>
      <c r="D162" s="15" t="s">
        <v>931</v>
      </c>
      <c r="E162" s="85">
        <v>26539</v>
      </c>
      <c r="F162" s="22">
        <v>13600</v>
      </c>
      <c r="G162" s="15" t="s">
        <v>932</v>
      </c>
    </row>
    <row r="163" spans="1:7">
      <c r="A163" s="15" t="s">
        <v>928</v>
      </c>
      <c r="B163" s="15" t="s">
        <v>929</v>
      </c>
      <c r="C163" s="15" t="s">
        <v>930</v>
      </c>
      <c r="D163" s="15" t="s">
        <v>931</v>
      </c>
      <c r="E163" s="85">
        <v>26540</v>
      </c>
      <c r="F163" s="22">
        <v>13600</v>
      </c>
      <c r="G163" s="15" t="s">
        <v>932</v>
      </c>
    </row>
    <row r="164" spans="1:7">
      <c r="A164" s="15" t="s">
        <v>928</v>
      </c>
      <c r="B164" s="15" t="s">
        <v>929</v>
      </c>
      <c r="C164" s="15" t="s">
        <v>930</v>
      </c>
      <c r="D164" s="15" t="s">
        <v>931</v>
      </c>
      <c r="E164" s="85">
        <v>26541</v>
      </c>
      <c r="F164" s="22">
        <v>13700</v>
      </c>
      <c r="G164" s="15" t="s">
        <v>932</v>
      </c>
    </row>
    <row r="165" spans="1:7">
      <c r="A165" s="15" t="s">
        <v>928</v>
      </c>
      <c r="B165" s="15" t="s">
        <v>929</v>
      </c>
      <c r="C165" s="15" t="s">
        <v>930</v>
      </c>
      <c r="D165" s="15" t="s">
        <v>931</v>
      </c>
      <c r="E165" s="85">
        <v>26542</v>
      </c>
      <c r="F165" s="22">
        <v>13700</v>
      </c>
      <c r="G165" s="15" t="s">
        <v>932</v>
      </c>
    </row>
    <row r="166" spans="1:7">
      <c r="A166" s="15" t="s">
        <v>928</v>
      </c>
      <c r="B166" s="15" t="s">
        <v>929</v>
      </c>
      <c r="C166" s="15" t="s">
        <v>930</v>
      </c>
      <c r="D166" s="15" t="s">
        <v>931</v>
      </c>
      <c r="E166" s="85">
        <v>26543</v>
      </c>
      <c r="F166" s="22">
        <v>13500</v>
      </c>
      <c r="G166" s="15" t="s">
        <v>932</v>
      </c>
    </row>
    <row r="167" spans="1:7">
      <c r="A167" s="15" t="s">
        <v>928</v>
      </c>
      <c r="B167" s="15" t="s">
        <v>929</v>
      </c>
      <c r="C167" s="15" t="s">
        <v>930</v>
      </c>
      <c r="D167" s="15" t="s">
        <v>931</v>
      </c>
      <c r="E167" s="85">
        <v>26544</v>
      </c>
      <c r="F167" s="22">
        <v>13500</v>
      </c>
      <c r="G167" s="15" t="s">
        <v>932</v>
      </c>
    </row>
    <row r="168" spans="1:7">
      <c r="A168" s="15" t="s">
        <v>928</v>
      </c>
      <c r="B168" s="15" t="s">
        <v>929</v>
      </c>
      <c r="C168" s="15" t="s">
        <v>930</v>
      </c>
      <c r="D168" s="15" t="s">
        <v>931</v>
      </c>
      <c r="E168" s="85">
        <v>26545</v>
      </c>
      <c r="F168" s="22">
        <v>13300</v>
      </c>
      <c r="G168" s="15" t="s">
        <v>932</v>
      </c>
    </row>
    <row r="169" spans="1:7">
      <c r="A169" s="15" t="s">
        <v>928</v>
      </c>
      <c r="B169" s="15" t="s">
        <v>929</v>
      </c>
      <c r="C169" s="15" t="s">
        <v>930</v>
      </c>
      <c r="D169" s="15" t="s">
        <v>931</v>
      </c>
      <c r="E169" s="85">
        <v>26546</v>
      </c>
      <c r="F169" s="22">
        <v>13000</v>
      </c>
      <c r="G169" s="15" t="s">
        <v>932</v>
      </c>
    </row>
    <row r="170" spans="1:7">
      <c r="A170" s="15" t="s">
        <v>928</v>
      </c>
      <c r="B170" s="15" t="s">
        <v>929</v>
      </c>
      <c r="C170" s="15" t="s">
        <v>930</v>
      </c>
      <c r="D170" s="15" t="s">
        <v>931</v>
      </c>
      <c r="E170" s="85">
        <v>26547</v>
      </c>
      <c r="F170" s="22">
        <v>12700</v>
      </c>
      <c r="G170" s="15" t="s">
        <v>932</v>
      </c>
    </row>
    <row r="171" spans="1:7">
      <c r="A171" s="15" t="s">
        <v>928</v>
      </c>
      <c r="B171" s="15" t="s">
        <v>929</v>
      </c>
      <c r="C171" s="15" t="s">
        <v>930</v>
      </c>
      <c r="D171" s="15" t="s">
        <v>931</v>
      </c>
      <c r="E171" s="85">
        <v>26548</v>
      </c>
      <c r="F171" s="22">
        <v>12700</v>
      </c>
      <c r="G171" s="15" t="s">
        <v>932</v>
      </c>
    </row>
    <row r="172" spans="1:7">
      <c r="A172" s="15" t="s">
        <v>928</v>
      </c>
      <c r="B172" s="15" t="s">
        <v>929</v>
      </c>
      <c r="C172" s="15" t="s">
        <v>930</v>
      </c>
      <c r="D172" s="15" t="s">
        <v>931</v>
      </c>
      <c r="E172" s="85">
        <v>26549</v>
      </c>
      <c r="F172" s="22">
        <v>12500</v>
      </c>
      <c r="G172" s="15" t="s">
        <v>932</v>
      </c>
    </row>
    <row r="173" spans="1:7">
      <c r="A173" s="15" t="s">
        <v>928</v>
      </c>
      <c r="B173" s="15" t="s">
        <v>929</v>
      </c>
      <c r="C173" s="15" t="s">
        <v>930</v>
      </c>
      <c r="D173" s="15" t="s">
        <v>931</v>
      </c>
      <c r="E173" s="85">
        <v>26550</v>
      </c>
      <c r="F173" s="22">
        <v>12400</v>
      </c>
      <c r="G173" s="15" t="s">
        <v>932</v>
      </c>
    </row>
    <row r="174" spans="1:7">
      <c r="A174" s="15" t="s">
        <v>928</v>
      </c>
      <c r="B174" s="15" t="s">
        <v>929</v>
      </c>
      <c r="C174" s="15" t="s">
        <v>930</v>
      </c>
      <c r="D174" s="15" t="s">
        <v>931</v>
      </c>
      <c r="E174" s="85">
        <v>26551</v>
      </c>
      <c r="F174" s="22">
        <v>12200</v>
      </c>
      <c r="G174" s="15" t="s">
        <v>932</v>
      </c>
    </row>
    <row r="175" spans="1:7">
      <c r="A175" s="15" t="s">
        <v>928</v>
      </c>
      <c r="B175" s="15" t="s">
        <v>929</v>
      </c>
      <c r="C175" s="15" t="s">
        <v>930</v>
      </c>
      <c r="D175" s="15" t="s">
        <v>931</v>
      </c>
      <c r="E175" s="85">
        <v>26552</v>
      </c>
      <c r="F175" s="22">
        <v>11900</v>
      </c>
      <c r="G175" s="15" t="s">
        <v>932</v>
      </c>
    </row>
    <row r="176" spans="1:7">
      <c r="A176" s="15" t="s">
        <v>928</v>
      </c>
      <c r="B176" s="15" t="s">
        <v>929</v>
      </c>
      <c r="C176" s="15" t="s">
        <v>930</v>
      </c>
      <c r="D176" s="15" t="s">
        <v>931</v>
      </c>
      <c r="E176" s="85">
        <v>26553</v>
      </c>
      <c r="F176" s="22">
        <v>11800</v>
      </c>
      <c r="G176" s="15" t="s">
        <v>932</v>
      </c>
    </row>
    <row r="177" spans="1:7">
      <c r="A177" s="15" t="s">
        <v>928</v>
      </c>
      <c r="B177" s="15" t="s">
        <v>929</v>
      </c>
      <c r="C177" s="15" t="s">
        <v>930</v>
      </c>
      <c r="D177" s="15" t="s">
        <v>931</v>
      </c>
      <c r="E177" s="85">
        <v>26554</v>
      </c>
      <c r="F177" s="22">
        <v>11800</v>
      </c>
      <c r="G177" s="15" t="s">
        <v>932</v>
      </c>
    </row>
    <row r="178" spans="1:7">
      <c r="A178" s="15" t="s">
        <v>928</v>
      </c>
      <c r="B178" s="15" t="s">
        <v>929</v>
      </c>
      <c r="C178" s="15" t="s">
        <v>930</v>
      </c>
      <c r="D178" s="15" t="s">
        <v>931</v>
      </c>
      <c r="E178" s="85">
        <v>26555</v>
      </c>
      <c r="F178" s="22">
        <v>11700</v>
      </c>
      <c r="G178" s="15" t="s">
        <v>932</v>
      </c>
    </row>
    <row r="179" spans="1:7">
      <c r="A179" s="15" t="s">
        <v>928</v>
      </c>
      <c r="B179" s="15" t="s">
        <v>929</v>
      </c>
      <c r="C179" s="15" t="s">
        <v>930</v>
      </c>
      <c r="D179" s="15" t="s">
        <v>931</v>
      </c>
      <c r="E179" s="85">
        <v>26556</v>
      </c>
      <c r="F179" s="22">
        <v>11500</v>
      </c>
      <c r="G179" s="15" t="s">
        <v>932</v>
      </c>
    </row>
    <row r="180" spans="1:7">
      <c r="A180" s="15" t="s">
        <v>928</v>
      </c>
      <c r="B180" s="15" t="s">
        <v>929</v>
      </c>
      <c r="C180" s="15" t="s">
        <v>930</v>
      </c>
      <c r="D180" s="15" t="s">
        <v>931</v>
      </c>
      <c r="E180" s="85">
        <v>26557</v>
      </c>
      <c r="F180" s="22">
        <v>11400</v>
      </c>
      <c r="G180" s="15" t="s">
        <v>932</v>
      </c>
    </row>
    <row r="181" spans="1:7">
      <c r="A181" s="15" t="s">
        <v>928</v>
      </c>
      <c r="B181" s="15" t="s">
        <v>929</v>
      </c>
      <c r="C181" s="15" t="s">
        <v>930</v>
      </c>
      <c r="D181" s="15" t="s">
        <v>931</v>
      </c>
      <c r="E181" s="85">
        <v>26558</v>
      </c>
      <c r="F181" s="22">
        <v>11500</v>
      </c>
      <c r="G181" s="15" t="s">
        <v>932</v>
      </c>
    </row>
    <row r="182" spans="1:7">
      <c r="A182" s="15" t="s">
        <v>928</v>
      </c>
      <c r="B182" s="15" t="s">
        <v>929</v>
      </c>
      <c r="C182" s="15" t="s">
        <v>930</v>
      </c>
      <c r="D182" s="15" t="s">
        <v>931</v>
      </c>
      <c r="E182" s="85">
        <v>26559</v>
      </c>
      <c r="F182" s="22">
        <v>11700</v>
      </c>
      <c r="G182" s="15" t="s">
        <v>932</v>
      </c>
    </row>
    <row r="183" spans="1:7">
      <c r="A183" s="15" t="s">
        <v>928</v>
      </c>
      <c r="B183" s="15" t="s">
        <v>929</v>
      </c>
      <c r="C183" s="15" t="s">
        <v>930</v>
      </c>
      <c r="D183" s="15" t="s">
        <v>931</v>
      </c>
      <c r="E183" s="85">
        <v>26560</v>
      </c>
      <c r="F183" s="22">
        <v>11800</v>
      </c>
      <c r="G183" s="15" t="s">
        <v>932</v>
      </c>
    </row>
    <row r="184" spans="1:7">
      <c r="A184" s="15" t="s">
        <v>928</v>
      </c>
      <c r="B184" s="15" t="s">
        <v>929</v>
      </c>
      <c r="C184" s="15" t="s">
        <v>930</v>
      </c>
      <c r="D184" s="15" t="s">
        <v>931</v>
      </c>
      <c r="E184" s="85">
        <v>26561</v>
      </c>
      <c r="F184" s="22">
        <v>11800</v>
      </c>
      <c r="G184" s="15" t="s">
        <v>932</v>
      </c>
    </row>
    <row r="185" spans="1:7">
      <c r="A185" s="15" t="s">
        <v>928</v>
      </c>
      <c r="B185" s="15" t="s">
        <v>929</v>
      </c>
      <c r="C185" s="15" t="s">
        <v>930</v>
      </c>
      <c r="D185" s="15" t="s">
        <v>931</v>
      </c>
      <c r="E185" s="85">
        <v>26562</v>
      </c>
      <c r="F185" s="22">
        <v>11900</v>
      </c>
      <c r="G185" s="15" t="s">
        <v>932</v>
      </c>
    </row>
    <row r="186" spans="1:7">
      <c r="A186" s="15" t="s">
        <v>928</v>
      </c>
      <c r="B186" s="15" t="s">
        <v>929</v>
      </c>
      <c r="C186" s="15" t="s">
        <v>930</v>
      </c>
      <c r="D186" s="15" t="s">
        <v>931</v>
      </c>
      <c r="E186" s="85">
        <v>26563</v>
      </c>
      <c r="F186" s="22">
        <v>11900</v>
      </c>
      <c r="G186" s="15" t="s">
        <v>932</v>
      </c>
    </row>
    <row r="187" spans="1:7">
      <c r="A187" s="15" t="s">
        <v>928</v>
      </c>
      <c r="B187" s="15" t="s">
        <v>929</v>
      </c>
      <c r="C187" s="15" t="s">
        <v>930</v>
      </c>
      <c r="D187" s="15" t="s">
        <v>931</v>
      </c>
      <c r="E187" s="85">
        <v>26564</v>
      </c>
      <c r="F187" s="22">
        <v>11700</v>
      </c>
      <c r="G187" s="15" t="s">
        <v>932</v>
      </c>
    </row>
    <row r="188" spans="1:7">
      <c r="A188" s="15" t="s">
        <v>928</v>
      </c>
      <c r="B188" s="15" t="s">
        <v>929</v>
      </c>
      <c r="C188" s="15" t="s">
        <v>930</v>
      </c>
      <c r="D188" s="15" t="s">
        <v>931</v>
      </c>
      <c r="E188" s="85">
        <v>26565</v>
      </c>
      <c r="F188" s="22">
        <v>11500</v>
      </c>
      <c r="G188" s="15" t="s">
        <v>932</v>
      </c>
    </row>
    <row r="189" spans="1:7">
      <c r="A189" s="15" t="s">
        <v>928</v>
      </c>
      <c r="B189" s="15" t="s">
        <v>929</v>
      </c>
      <c r="C189" s="15" t="s">
        <v>930</v>
      </c>
      <c r="D189" s="15" t="s">
        <v>931</v>
      </c>
      <c r="E189" s="85">
        <v>26566</v>
      </c>
      <c r="F189" s="22">
        <v>11400</v>
      </c>
      <c r="G189" s="15" t="s">
        <v>932</v>
      </c>
    </row>
    <row r="190" spans="1:7">
      <c r="A190" s="15" t="s">
        <v>928</v>
      </c>
      <c r="B190" s="15" t="s">
        <v>929</v>
      </c>
      <c r="C190" s="15" t="s">
        <v>930</v>
      </c>
      <c r="D190" s="15" t="s">
        <v>931</v>
      </c>
      <c r="E190" s="85">
        <v>26567</v>
      </c>
      <c r="F190" s="22">
        <v>11400</v>
      </c>
      <c r="G190" s="15" t="s">
        <v>932</v>
      </c>
    </row>
    <row r="191" spans="1:7">
      <c r="A191" s="15" t="s">
        <v>928</v>
      </c>
      <c r="B191" s="15" t="s">
        <v>929</v>
      </c>
      <c r="C191" s="15" t="s">
        <v>930</v>
      </c>
      <c r="D191" s="15" t="s">
        <v>931</v>
      </c>
      <c r="E191" s="85">
        <v>26568</v>
      </c>
      <c r="F191" s="22">
        <v>11400</v>
      </c>
      <c r="G191" s="15" t="s">
        <v>932</v>
      </c>
    </row>
    <row r="192" spans="1:7">
      <c r="A192" s="15" t="s">
        <v>928</v>
      </c>
      <c r="B192" s="15" t="s">
        <v>929</v>
      </c>
      <c r="C192" s="15" t="s">
        <v>930</v>
      </c>
      <c r="D192" s="15" t="s">
        <v>931</v>
      </c>
      <c r="E192" s="85">
        <v>26569</v>
      </c>
      <c r="F192" s="22">
        <v>11500</v>
      </c>
      <c r="G192" s="15" t="s">
        <v>932</v>
      </c>
    </row>
    <row r="193" spans="1:7">
      <c r="A193" s="15" t="s">
        <v>928</v>
      </c>
      <c r="B193" s="15" t="s">
        <v>929</v>
      </c>
      <c r="C193" s="15" t="s">
        <v>930</v>
      </c>
      <c r="D193" s="15" t="s">
        <v>931</v>
      </c>
      <c r="E193" s="85">
        <v>26570</v>
      </c>
      <c r="F193" s="22">
        <v>11500</v>
      </c>
      <c r="G193" s="15" t="s">
        <v>932</v>
      </c>
    </row>
    <row r="194" spans="1:7">
      <c r="A194" s="15" t="s">
        <v>928</v>
      </c>
      <c r="B194" s="15" t="s">
        <v>929</v>
      </c>
      <c r="C194" s="15" t="s">
        <v>930</v>
      </c>
      <c r="D194" s="15" t="s">
        <v>931</v>
      </c>
      <c r="E194" s="85">
        <v>26571</v>
      </c>
      <c r="F194" s="22">
        <v>11500</v>
      </c>
      <c r="G194" s="15" t="s">
        <v>932</v>
      </c>
    </row>
    <row r="195" spans="1:7">
      <c r="A195" s="15" t="s">
        <v>928</v>
      </c>
      <c r="B195" s="15" t="s">
        <v>929</v>
      </c>
      <c r="C195" s="15" t="s">
        <v>930</v>
      </c>
      <c r="D195" s="15" t="s">
        <v>931</v>
      </c>
      <c r="E195" s="85">
        <v>26572</v>
      </c>
      <c r="F195" s="22">
        <v>11400</v>
      </c>
      <c r="G195" s="15" t="s">
        <v>932</v>
      </c>
    </row>
    <row r="196" spans="1:7">
      <c r="A196" s="15" t="s">
        <v>928</v>
      </c>
      <c r="B196" s="15" t="s">
        <v>929</v>
      </c>
      <c r="C196" s="15" t="s">
        <v>930</v>
      </c>
      <c r="D196" s="15" t="s">
        <v>931</v>
      </c>
      <c r="E196" s="85">
        <v>26573</v>
      </c>
      <c r="F196" s="22">
        <v>11200</v>
      </c>
      <c r="G196" s="15" t="s">
        <v>932</v>
      </c>
    </row>
    <row r="197" spans="1:7">
      <c r="A197" s="15" t="s">
        <v>928</v>
      </c>
      <c r="B197" s="15" t="s">
        <v>929</v>
      </c>
      <c r="C197" s="15" t="s">
        <v>930</v>
      </c>
      <c r="D197" s="15" t="s">
        <v>931</v>
      </c>
      <c r="E197" s="85">
        <v>26574</v>
      </c>
      <c r="F197" s="22">
        <v>11200</v>
      </c>
      <c r="G197" s="15" t="s">
        <v>932</v>
      </c>
    </row>
    <row r="198" spans="1:7">
      <c r="A198" s="15" t="s">
        <v>928</v>
      </c>
      <c r="B198" s="15" t="s">
        <v>929</v>
      </c>
      <c r="C198" s="15" t="s">
        <v>930</v>
      </c>
      <c r="D198" s="15" t="s">
        <v>931</v>
      </c>
      <c r="E198" s="85">
        <v>26575</v>
      </c>
      <c r="F198" s="22">
        <v>11100</v>
      </c>
      <c r="G198" s="15" t="s">
        <v>932</v>
      </c>
    </row>
    <row r="199" spans="1:7">
      <c r="A199" s="15" t="s">
        <v>928</v>
      </c>
      <c r="B199" s="15" t="s">
        <v>929</v>
      </c>
      <c r="C199" s="15" t="s">
        <v>930</v>
      </c>
      <c r="D199" s="15" t="s">
        <v>931</v>
      </c>
      <c r="E199" s="85">
        <v>26576</v>
      </c>
      <c r="F199" s="22">
        <v>10900</v>
      </c>
      <c r="G199" s="15" t="s">
        <v>932</v>
      </c>
    </row>
    <row r="200" spans="1:7">
      <c r="A200" s="15" t="s">
        <v>928</v>
      </c>
      <c r="B200" s="15" t="s">
        <v>929</v>
      </c>
      <c r="C200" s="15" t="s">
        <v>930</v>
      </c>
      <c r="D200" s="15" t="s">
        <v>931</v>
      </c>
      <c r="E200" s="85">
        <v>26577</v>
      </c>
      <c r="F200" s="22">
        <v>10800</v>
      </c>
      <c r="G200" s="15" t="s">
        <v>932</v>
      </c>
    </row>
    <row r="201" spans="1:7">
      <c r="A201" s="15" t="s">
        <v>928</v>
      </c>
      <c r="B201" s="15" t="s">
        <v>929</v>
      </c>
      <c r="C201" s="15" t="s">
        <v>930</v>
      </c>
      <c r="D201" s="15" t="s">
        <v>931</v>
      </c>
      <c r="E201" s="85">
        <v>26578</v>
      </c>
      <c r="F201" s="22">
        <v>10700</v>
      </c>
      <c r="G201" s="15" t="s">
        <v>932</v>
      </c>
    </row>
    <row r="202" spans="1:7">
      <c r="A202" s="15" t="s">
        <v>928</v>
      </c>
      <c r="B202" s="15" t="s">
        <v>929</v>
      </c>
      <c r="C202" s="15" t="s">
        <v>930</v>
      </c>
      <c r="D202" s="15" t="s">
        <v>931</v>
      </c>
      <c r="E202" s="85">
        <v>26579</v>
      </c>
      <c r="F202" s="22">
        <v>10600</v>
      </c>
      <c r="G202" s="15" t="s">
        <v>932</v>
      </c>
    </row>
    <row r="203" spans="1:7">
      <c r="A203" s="15" t="s">
        <v>928</v>
      </c>
      <c r="B203" s="15" t="s">
        <v>929</v>
      </c>
      <c r="C203" s="15" t="s">
        <v>930</v>
      </c>
      <c r="D203" s="15" t="s">
        <v>931</v>
      </c>
      <c r="E203" s="85">
        <v>26580</v>
      </c>
      <c r="F203" s="22">
        <v>10600</v>
      </c>
      <c r="G203" s="15" t="s">
        <v>932</v>
      </c>
    </row>
    <row r="204" spans="1:7">
      <c r="A204" s="15" t="s">
        <v>928</v>
      </c>
      <c r="B204" s="15" t="s">
        <v>929</v>
      </c>
      <c r="C204" s="15" t="s">
        <v>930</v>
      </c>
      <c r="D204" s="15" t="s">
        <v>931</v>
      </c>
      <c r="E204" s="85">
        <v>26581</v>
      </c>
      <c r="F204" s="22">
        <v>10500</v>
      </c>
      <c r="G204" s="15" t="s">
        <v>932</v>
      </c>
    </row>
    <row r="205" spans="1:7">
      <c r="A205" s="15" t="s">
        <v>928</v>
      </c>
      <c r="B205" s="15" t="s">
        <v>929</v>
      </c>
      <c r="C205" s="15" t="s">
        <v>930</v>
      </c>
      <c r="D205" s="15" t="s">
        <v>931</v>
      </c>
      <c r="E205" s="85">
        <v>26582</v>
      </c>
      <c r="F205" s="22">
        <v>10500</v>
      </c>
      <c r="G205" s="15" t="s">
        <v>932</v>
      </c>
    </row>
    <row r="206" spans="1:7">
      <c r="A206" s="15" t="s">
        <v>928</v>
      </c>
      <c r="B206" s="15" t="s">
        <v>929</v>
      </c>
      <c r="C206" s="15" t="s">
        <v>930</v>
      </c>
      <c r="D206" s="15" t="s">
        <v>931</v>
      </c>
      <c r="E206" s="85">
        <v>26583</v>
      </c>
      <c r="F206" s="22">
        <v>10500</v>
      </c>
      <c r="G206" s="15" t="s">
        <v>932</v>
      </c>
    </row>
    <row r="207" spans="1:7">
      <c r="A207" s="15" t="s">
        <v>928</v>
      </c>
      <c r="B207" s="15" t="s">
        <v>929</v>
      </c>
      <c r="C207" s="15" t="s">
        <v>930</v>
      </c>
      <c r="D207" s="15" t="s">
        <v>931</v>
      </c>
      <c r="E207" s="85">
        <v>26584</v>
      </c>
      <c r="F207" s="22">
        <v>10500</v>
      </c>
      <c r="G207" s="15" t="s">
        <v>932</v>
      </c>
    </row>
    <row r="208" spans="1:7">
      <c r="A208" s="15" t="s">
        <v>928</v>
      </c>
      <c r="B208" s="15" t="s">
        <v>929</v>
      </c>
      <c r="C208" s="15" t="s">
        <v>930</v>
      </c>
      <c r="D208" s="15" t="s">
        <v>931</v>
      </c>
      <c r="E208" s="85">
        <v>26585</v>
      </c>
      <c r="F208" s="22">
        <v>10100</v>
      </c>
      <c r="G208" s="15" t="s">
        <v>932</v>
      </c>
    </row>
    <row r="209" spans="1:7">
      <c r="A209" s="15" t="s">
        <v>928</v>
      </c>
      <c r="B209" s="15" t="s">
        <v>929</v>
      </c>
      <c r="C209" s="15" t="s">
        <v>930</v>
      </c>
      <c r="D209" s="15" t="s">
        <v>931</v>
      </c>
      <c r="E209" s="85">
        <v>26586</v>
      </c>
      <c r="F209" s="22">
        <v>9910</v>
      </c>
      <c r="G209" s="15" t="s">
        <v>932</v>
      </c>
    </row>
    <row r="210" spans="1:7">
      <c r="A210" s="15" t="s">
        <v>928</v>
      </c>
      <c r="B210" s="15" t="s">
        <v>929</v>
      </c>
      <c r="C210" s="15" t="s">
        <v>930</v>
      </c>
      <c r="D210" s="15" t="s">
        <v>931</v>
      </c>
      <c r="E210" s="85">
        <v>26587</v>
      </c>
      <c r="F210" s="22">
        <v>9850</v>
      </c>
      <c r="G210" s="15" t="s">
        <v>932</v>
      </c>
    </row>
    <row r="211" spans="1:7">
      <c r="A211" s="15" t="s">
        <v>928</v>
      </c>
      <c r="B211" s="15" t="s">
        <v>929</v>
      </c>
      <c r="C211" s="15" t="s">
        <v>930</v>
      </c>
      <c r="D211" s="15" t="s">
        <v>931</v>
      </c>
      <c r="E211" s="85">
        <v>26588</v>
      </c>
      <c r="F211" s="22">
        <v>9710</v>
      </c>
      <c r="G211" s="15" t="s">
        <v>932</v>
      </c>
    </row>
    <row r="212" spans="1:7">
      <c r="A212" s="15" t="s">
        <v>928</v>
      </c>
      <c r="B212" s="15" t="s">
        <v>929</v>
      </c>
      <c r="C212" s="15" t="s">
        <v>930</v>
      </c>
      <c r="D212" s="15" t="s">
        <v>931</v>
      </c>
      <c r="E212" s="85">
        <v>26589</v>
      </c>
      <c r="F212" s="22">
        <v>9630</v>
      </c>
      <c r="G212" s="15" t="s">
        <v>932</v>
      </c>
    </row>
    <row r="213" spans="1:7">
      <c r="A213" s="15" t="s">
        <v>928</v>
      </c>
      <c r="B213" s="15" t="s">
        <v>929</v>
      </c>
      <c r="C213" s="15" t="s">
        <v>930</v>
      </c>
      <c r="D213" s="15" t="s">
        <v>931</v>
      </c>
      <c r="E213" s="85">
        <v>26590</v>
      </c>
      <c r="F213" s="22">
        <v>9570</v>
      </c>
      <c r="G213" s="15" t="s">
        <v>932</v>
      </c>
    </row>
    <row r="214" spans="1:7">
      <c r="A214" s="15" t="s">
        <v>928</v>
      </c>
      <c r="B214" s="15" t="s">
        <v>929</v>
      </c>
      <c r="C214" s="15" t="s">
        <v>930</v>
      </c>
      <c r="D214" s="15" t="s">
        <v>931</v>
      </c>
      <c r="E214" s="85">
        <v>26591</v>
      </c>
      <c r="F214" s="22">
        <v>9490</v>
      </c>
      <c r="G214" s="15" t="s">
        <v>932</v>
      </c>
    </row>
    <row r="215" spans="1:7">
      <c r="A215" s="15" t="s">
        <v>928</v>
      </c>
      <c r="B215" s="15" t="s">
        <v>929</v>
      </c>
      <c r="C215" s="15" t="s">
        <v>930</v>
      </c>
      <c r="D215" s="15" t="s">
        <v>931</v>
      </c>
      <c r="E215" s="85">
        <v>26592</v>
      </c>
      <c r="F215" s="22">
        <v>9340</v>
      </c>
      <c r="G215" s="15" t="s">
        <v>932</v>
      </c>
    </row>
    <row r="216" spans="1:7">
      <c r="A216" s="15" t="s">
        <v>928</v>
      </c>
      <c r="B216" s="15" t="s">
        <v>929</v>
      </c>
      <c r="C216" s="15" t="s">
        <v>930</v>
      </c>
      <c r="D216" s="15" t="s">
        <v>931</v>
      </c>
      <c r="E216" s="85">
        <v>26593</v>
      </c>
      <c r="F216" s="22">
        <v>9060</v>
      </c>
      <c r="G216" s="15" t="s">
        <v>932</v>
      </c>
    </row>
    <row r="217" spans="1:7">
      <c r="A217" s="15" t="s">
        <v>928</v>
      </c>
      <c r="B217" s="15" t="s">
        <v>929</v>
      </c>
      <c r="C217" s="15" t="s">
        <v>930</v>
      </c>
      <c r="D217" s="15" t="s">
        <v>931</v>
      </c>
      <c r="E217" s="85">
        <v>26594</v>
      </c>
      <c r="F217" s="22">
        <v>8920</v>
      </c>
      <c r="G217" s="15" t="s">
        <v>932</v>
      </c>
    </row>
    <row r="218" spans="1:7">
      <c r="A218" s="15" t="s">
        <v>928</v>
      </c>
      <c r="B218" s="15" t="s">
        <v>929</v>
      </c>
      <c r="C218" s="15" t="s">
        <v>930</v>
      </c>
      <c r="D218" s="15" t="s">
        <v>931</v>
      </c>
      <c r="E218" s="85">
        <v>26595</v>
      </c>
      <c r="F218" s="22">
        <v>8780</v>
      </c>
      <c r="G218" s="15" t="s">
        <v>932</v>
      </c>
    </row>
    <row r="219" spans="1:7">
      <c r="A219" s="15" t="s">
        <v>928</v>
      </c>
      <c r="B219" s="15" t="s">
        <v>929</v>
      </c>
      <c r="C219" s="15" t="s">
        <v>930</v>
      </c>
      <c r="D219" s="15" t="s">
        <v>931</v>
      </c>
      <c r="E219" s="85">
        <v>26596</v>
      </c>
      <c r="F219" s="22">
        <v>8640</v>
      </c>
      <c r="G219" s="15" t="s">
        <v>932</v>
      </c>
    </row>
    <row r="220" spans="1:7">
      <c r="A220" s="15" t="s">
        <v>928</v>
      </c>
      <c r="B220" s="15" t="s">
        <v>929</v>
      </c>
      <c r="C220" s="15" t="s">
        <v>930</v>
      </c>
      <c r="D220" s="15" t="s">
        <v>931</v>
      </c>
      <c r="E220" s="85">
        <v>26597</v>
      </c>
      <c r="F220" s="22">
        <v>8500</v>
      </c>
      <c r="G220" s="15" t="s">
        <v>932</v>
      </c>
    </row>
    <row r="221" spans="1:7">
      <c r="A221" s="15" t="s">
        <v>928</v>
      </c>
      <c r="B221" s="15" t="s">
        <v>929</v>
      </c>
      <c r="C221" s="15" t="s">
        <v>930</v>
      </c>
      <c r="D221" s="15" t="s">
        <v>931</v>
      </c>
      <c r="E221" s="85">
        <v>26598</v>
      </c>
      <c r="F221" s="22">
        <v>8440</v>
      </c>
      <c r="G221" s="15" t="s">
        <v>932</v>
      </c>
    </row>
    <row r="222" spans="1:7">
      <c r="A222" s="15" t="s">
        <v>928</v>
      </c>
      <c r="B222" s="15" t="s">
        <v>929</v>
      </c>
      <c r="C222" s="15" t="s">
        <v>930</v>
      </c>
      <c r="D222" s="15" t="s">
        <v>931</v>
      </c>
      <c r="E222" s="85">
        <v>26599</v>
      </c>
      <c r="F222" s="22">
        <v>8350</v>
      </c>
      <c r="G222" s="15" t="s">
        <v>932</v>
      </c>
    </row>
    <row r="223" spans="1:7">
      <c r="A223" s="15" t="s">
        <v>928</v>
      </c>
      <c r="B223" s="15" t="s">
        <v>929</v>
      </c>
      <c r="C223" s="15" t="s">
        <v>930</v>
      </c>
      <c r="D223" s="15" t="s">
        <v>931</v>
      </c>
      <c r="E223" s="85">
        <v>26600</v>
      </c>
      <c r="F223" s="22">
        <v>8210</v>
      </c>
      <c r="G223" s="15" t="s">
        <v>932</v>
      </c>
    </row>
    <row r="224" spans="1:7">
      <c r="A224" s="15" t="s">
        <v>928</v>
      </c>
      <c r="B224" s="15" t="s">
        <v>929</v>
      </c>
      <c r="C224" s="15" t="s">
        <v>930</v>
      </c>
      <c r="D224" s="15" t="s">
        <v>931</v>
      </c>
      <c r="E224" s="85">
        <v>26601</v>
      </c>
      <c r="F224" s="22">
        <v>8070</v>
      </c>
      <c r="G224" s="15" t="s">
        <v>932</v>
      </c>
    </row>
    <row r="225" spans="1:7">
      <c r="A225" s="15" t="s">
        <v>928</v>
      </c>
      <c r="B225" s="15" t="s">
        <v>929</v>
      </c>
      <c r="C225" s="15" t="s">
        <v>930</v>
      </c>
      <c r="D225" s="15" t="s">
        <v>931</v>
      </c>
      <c r="E225" s="85">
        <v>26602</v>
      </c>
      <c r="F225" s="22">
        <v>7930</v>
      </c>
      <c r="G225" s="15" t="s">
        <v>932</v>
      </c>
    </row>
    <row r="226" spans="1:7">
      <c r="A226" s="15" t="s">
        <v>928</v>
      </c>
      <c r="B226" s="15" t="s">
        <v>929</v>
      </c>
      <c r="C226" s="15" t="s">
        <v>930</v>
      </c>
      <c r="D226" s="15" t="s">
        <v>931</v>
      </c>
      <c r="E226" s="85">
        <v>26603</v>
      </c>
      <c r="F226" s="22">
        <v>7840</v>
      </c>
      <c r="G226" s="15" t="s">
        <v>932</v>
      </c>
    </row>
    <row r="227" spans="1:7">
      <c r="A227" s="15" t="s">
        <v>928</v>
      </c>
      <c r="B227" s="15" t="s">
        <v>929</v>
      </c>
      <c r="C227" s="15" t="s">
        <v>930</v>
      </c>
      <c r="D227" s="15" t="s">
        <v>931</v>
      </c>
      <c r="E227" s="85">
        <v>26604</v>
      </c>
      <c r="F227" s="22">
        <v>7650</v>
      </c>
      <c r="G227" s="15" t="s">
        <v>932</v>
      </c>
    </row>
    <row r="228" spans="1:7">
      <c r="A228" s="15" t="s">
        <v>928</v>
      </c>
      <c r="B228" s="15" t="s">
        <v>929</v>
      </c>
      <c r="C228" s="15" t="s">
        <v>930</v>
      </c>
      <c r="D228" s="15" t="s">
        <v>931</v>
      </c>
      <c r="E228" s="85">
        <v>26605</v>
      </c>
      <c r="F228" s="22">
        <v>7560</v>
      </c>
      <c r="G228" s="15" t="s">
        <v>932</v>
      </c>
    </row>
    <row r="229" spans="1:7">
      <c r="A229" s="15" t="s">
        <v>928</v>
      </c>
      <c r="B229" s="15" t="s">
        <v>929</v>
      </c>
      <c r="C229" s="15" t="s">
        <v>930</v>
      </c>
      <c r="D229" s="15" t="s">
        <v>931</v>
      </c>
      <c r="E229" s="85">
        <v>26606</v>
      </c>
      <c r="F229" s="22">
        <v>7450</v>
      </c>
      <c r="G229" s="15" t="s">
        <v>932</v>
      </c>
    </row>
    <row r="230" spans="1:7">
      <c r="A230" s="15" t="s">
        <v>928</v>
      </c>
      <c r="B230" s="15" t="s">
        <v>929</v>
      </c>
      <c r="C230" s="15" t="s">
        <v>930</v>
      </c>
      <c r="D230" s="15" t="s">
        <v>931</v>
      </c>
      <c r="E230" s="85">
        <v>26607</v>
      </c>
      <c r="F230" s="22">
        <v>7360</v>
      </c>
      <c r="G230" s="15" t="s">
        <v>932</v>
      </c>
    </row>
    <row r="231" spans="1:7">
      <c r="A231" s="15" t="s">
        <v>928</v>
      </c>
      <c r="B231" s="15" t="s">
        <v>929</v>
      </c>
      <c r="C231" s="15" t="s">
        <v>930</v>
      </c>
      <c r="D231" s="15" t="s">
        <v>931</v>
      </c>
      <c r="E231" s="85">
        <v>26608</v>
      </c>
      <c r="F231" s="22">
        <v>7160</v>
      </c>
      <c r="G231" s="15" t="s">
        <v>932</v>
      </c>
    </row>
    <row r="232" spans="1:7">
      <c r="A232" s="15" t="s">
        <v>928</v>
      </c>
      <c r="B232" s="15" t="s">
        <v>929</v>
      </c>
      <c r="C232" s="15" t="s">
        <v>930</v>
      </c>
      <c r="D232" s="15" t="s">
        <v>931</v>
      </c>
      <c r="E232" s="85">
        <v>26609</v>
      </c>
      <c r="F232" s="22">
        <v>7020</v>
      </c>
      <c r="G232" s="15" t="s">
        <v>932</v>
      </c>
    </row>
    <row r="233" spans="1:7">
      <c r="A233" s="15" t="s">
        <v>928</v>
      </c>
      <c r="B233" s="15" t="s">
        <v>929</v>
      </c>
      <c r="C233" s="15" t="s">
        <v>930</v>
      </c>
      <c r="D233" s="15" t="s">
        <v>931</v>
      </c>
      <c r="E233" s="85">
        <v>26610</v>
      </c>
      <c r="F233" s="22">
        <v>6800</v>
      </c>
      <c r="G233" s="15" t="s">
        <v>932</v>
      </c>
    </row>
    <row r="234" spans="1:7">
      <c r="A234" s="15" t="s">
        <v>928</v>
      </c>
      <c r="B234" s="15" t="s">
        <v>929</v>
      </c>
      <c r="C234" s="15" t="s">
        <v>930</v>
      </c>
      <c r="D234" s="15" t="s">
        <v>931</v>
      </c>
      <c r="E234" s="85">
        <v>26611</v>
      </c>
      <c r="F234" s="22">
        <v>6650</v>
      </c>
      <c r="G234" s="15" t="s">
        <v>932</v>
      </c>
    </row>
    <row r="235" spans="1:7">
      <c r="A235" s="15" t="s">
        <v>928</v>
      </c>
      <c r="B235" s="15" t="s">
        <v>929</v>
      </c>
      <c r="C235" s="15" t="s">
        <v>930</v>
      </c>
      <c r="D235" s="15" t="s">
        <v>931</v>
      </c>
      <c r="E235" s="85">
        <v>26612</v>
      </c>
      <c r="F235" s="22">
        <v>6510</v>
      </c>
      <c r="G235" s="15" t="s">
        <v>932</v>
      </c>
    </row>
    <row r="236" spans="1:7">
      <c r="A236" s="15" t="s">
        <v>928</v>
      </c>
      <c r="B236" s="15" t="s">
        <v>929</v>
      </c>
      <c r="C236" s="15" t="s">
        <v>930</v>
      </c>
      <c r="D236" s="15" t="s">
        <v>931</v>
      </c>
      <c r="E236" s="85">
        <v>26613</v>
      </c>
      <c r="F236" s="22">
        <v>6310</v>
      </c>
      <c r="G236" s="15" t="s">
        <v>932</v>
      </c>
    </row>
    <row r="237" spans="1:7">
      <c r="A237" s="15" t="s">
        <v>928</v>
      </c>
      <c r="B237" s="15" t="s">
        <v>929</v>
      </c>
      <c r="C237" s="15" t="s">
        <v>930</v>
      </c>
      <c r="D237" s="15" t="s">
        <v>931</v>
      </c>
      <c r="E237" s="85">
        <v>26614</v>
      </c>
      <c r="F237" s="22">
        <v>6090</v>
      </c>
      <c r="G237" s="15" t="s">
        <v>932</v>
      </c>
    </row>
    <row r="238" spans="1:7">
      <c r="A238" s="15" t="s">
        <v>928</v>
      </c>
      <c r="B238" s="15" t="s">
        <v>929</v>
      </c>
      <c r="C238" s="15" t="s">
        <v>930</v>
      </c>
      <c r="D238" s="15" t="s">
        <v>931</v>
      </c>
      <c r="E238" s="85">
        <v>26615</v>
      </c>
      <c r="F238" s="22">
        <v>5950</v>
      </c>
      <c r="G238" s="15" t="s">
        <v>932</v>
      </c>
    </row>
    <row r="239" spans="1:7">
      <c r="A239" s="15" t="s">
        <v>928</v>
      </c>
      <c r="B239" s="15" t="s">
        <v>929</v>
      </c>
      <c r="C239" s="15" t="s">
        <v>930</v>
      </c>
      <c r="D239" s="15" t="s">
        <v>931</v>
      </c>
      <c r="E239" s="85">
        <v>26616</v>
      </c>
      <c r="F239" s="22">
        <v>5660</v>
      </c>
      <c r="G239" s="15" t="s">
        <v>932</v>
      </c>
    </row>
    <row r="240" spans="1:7">
      <c r="A240" s="15" t="s">
        <v>928</v>
      </c>
      <c r="B240" s="15" t="s">
        <v>929</v>
      </c>
      <c r="C240" s="15" t="s">
        <v>930</v>
      </c>
      <c r="D240" s="15" t="s">
        <v>931</v>
      </c>
      <c r="E240" s="85">
        <v>26617</v>
      </c>
      <c r="F240" s="22">
        <v>5520</v>
      </c>
      <c r="G240" s="15" t="s">
        <v>932</v>
      </c>
    </row>
    <row r="241" spans="1:7">
      <c r="A241" s="15" t="s">
        <v>928</v>
      </c>
      <c r="B241" s="15" t="s">
        <v>929</v>
      </c>
      <c r="C241" s="15" t="s">
        <v>930</v>
      </c>
      <c r="D241" s="15" t="s">
        <v>931</v>
      </c>
      <c r="E241" s="85">
        <v>26618</v>
      </c>
      <c r="F241" s="22">
        <v>5300</v>
      </c>
      <c r="G241" s="15" t="s">
        <v>932</v>
      </c>
    </row>
    <row r="242" spans="1:7">
      <c r="A242" s="15" t="s">
        <v>928</v>
      </c>
      <c r="B242" s="15" t="s">
        <v>929</v>
      </c>
      <c r="C242" s="15" t="s">
        <v>930</v>
      </c>
      <c r="D242" s="15" t="s">
        <v>931</v>
      </c>
      <c r="E242" s="85">
        <v>26619</v>
      </c>
      <c r="F242" s="22">
        <v>5100</v>
      </c>
      <c r="G242" s="15" t="s">
        <v>932</v>
      </c>
    </row>
    <row r="243" spans="1:7">
      <c r="A243" s="15" t="s">
        <v>928</v>
      </c>
      <c r="B243" s="15" t="s">
        <v>929</v>
      </c>
      <c r="C243" s="15" t="s">
        <v>930</v>
      </c>
      <c r="D243" s="15" t="s">
        <v>931</v>
      </c>
      <c r="E243" s="85">
        <v>26620</v>
      </c>
      <c r="F243" s="22">
        <v>4960</v>
      </c>
      <c r="G243" s="15" t="s">
        <v>932</v>
      </c>
    </row>
    <row r="244" spans="1:7">
      <c r="A244" s="15" t="s">
        <v>928</v>
      </c>
      <c r="B244" s="15" t="s">
        <v>929</v>
      </c>
      <c r="C244" s="15" t="s">
        <v>930</v>
      </c>
      <c r="D244" s="15" t="s">
        <v>931</v>
      </c>
      <c r="E244" s="85">
        <v>26621</v>
      </c>
      <c r="F244" s="22">
        <v>4810</v>
      </c>
      <c r="G244" s="15" t="s">
        <v>932</v>
      </c>
    </row>
    <row r="245" spans="1:7">
      <c r="A245" s="15" t="s">
        <v>928</v>
      </c>
      <c r="B245" s="15" t="s">
        <v>929</v>
      </c>
      <c r="C245" s="15" t="s">
        <v>930</v>
      </c>
      <c r="D245" s="15" t="s">
        <v>931</v>
      </c>
      <c r="E245" s="85">
        <v>26622</v>
      </c>
      <c r="F245" s="22">
        <v>4760</v>
      </c>
      <c r="G245" s="15" t="s">
        <v>932</v>
      </c>
    </row>
    <row r="246" spans="1:7">
      <c r="A246" s="15" t="s">
        <v>928</v>
      </c>
      <c r="B246" s="15" t="s">
        <v>929</v>
      </c>
      <c r="C246" s="15" t="s">
        <v>930</v>
      </c>
      <c r="D246" s="15" t="s">
        <v>931</v>
      </c>
      <c r="E246" s="85">
        <v>26623</v>
      </c>
      <c r="F246" s="22">
        <v>4620</v>
      </c>
      <c r="G246" s="15" t="s">
        <v>932</v>
      </c>
    </row>
    <row r="247" spans="1:7">
      <c r="A247" s="15" t="s">
        <v>928</v>
      </c>
      <c r="B247" s="15" t="s">
        <v>929</v>
      </c>
      <c r="C247" s="15" t="s">
        <v>930</v>
      </c>
      <c r="D247" s="15" t="s">
        <v>931</v>
      </c>
      <c r="E247" s="85">
        <v>26624</v>
      </c>
      <c r="F247" s="22">
        <v>4530</v>
      </c>
      <c r="G247" s="15" t="s">
        <v>932</v>
      </c>
    </row>
    <row r="248" spans="1:7">
      <c r="A248" s="15" t="s">
        <v>928</v>
      </c>
      <c r="B248" s="15" t="s">
        <v>929</v>
      </c>
      <c r="C248" s="15" t="s">
        <v>930</v>
      </c>
      <c r="D248" s="15" t="s">
        <v>931</v>
      </c>
      <c r="E248" s="85">
        <v>26625</v>
      </c>
      <c r="F248" s="22">
        <v>4470</v>
      </c>
      <c r="G248" s="15" t="s">
        <v>932</v>
      </c>
    </row>
    <row r="249" spans="1:7">
      <c r="A249" s="15" t="s">
        <v>928</v>
      </c>
      <c r="B249" s="15" t="s">
        <v>929</v>
      </c>
      <c r="C249" s="15" t="s">
        <v>930</v>
      </c>
      <c r="D249" s="15" t="s">
        <v>931</v>
      </c>
      <c r="E249" s="85">
        <v>26626</v>
      </c>
      <c r="F249" s="22">
        <v>4390</v>
      </c>
      <c r="G249" s="15" t="s">
        <v>932</v>
      </c>
    </row>
    <row r="250" spans="1:7">
      <c r="A250" s="15" t="s">
        <v>928</v>
      </c>
      <c r="B250" s="15" t="s">
        <v>929</v>
      </c>
      <c r="C250" s="15" t="s">
        <v>930</v>
      </c>
      <c r="D250" s="15" t="s">
        <v>931</v>
      </c>
      <c r="E250" s="85">
        <v>26627</v>
      </c>
      <c r="F250" s="22">
        <v>4390</v>
      </c>
      <c r="G250" s="15" t="s">
        <v>932</v>
      </c>
    </row>
    <row r="251" spans="1:7">
      <c r="A251" s="15" t="s">
        <v>928</v>
      </c>
      <c r="B251" s="15" t="s">
        <v>929</v>
      </c>
      <c r="C251" s="15" t="s">
        <v>930</v>
      </c>
      <c r="D251" s="15" t="s">
        <v>931</v>
      </c>
      <c r="E251" s="85">
        <v>26628</v>
      </c>
      <c r="F251" s="22">
        <v>4390</v>
      </c>
      <c r="G251" s="15" t="s">
        <v>932</v>
      </c>
    </row>
    <row r="252" spans="1:7">
      <c r="A252" s="15" t="s">
        <v>928</v>
      </c>
      <c r="B252" s="15" t="s">
        <v>929</v>
      </c>
      <c r="C252" s="15" t="s">
        <v>930</v>
      </c>
      <c r="D252" s="15" t="s">
        <v>931</v>
      </c>
      <c r="E252" s="85">
        <v>26629</v>
      </c>
      <c r="F252" s="22">
        <v>4390</v>
      </c>
      <c r="G252" s="15" t="s">
        <v>932</v>
      </c>
    </row>
    <row r="253" spans="1:7">
      <c r="A253" s="15" t="s">
        <v>928</v>
      </c>
      <c r="B253" s="15" t="s">
        <v>929</v>
      </c>
      <c r="C253" s="15" t="s">
        <v>930</v>
      </c>
      <c r="D253" s="15" t="s">
        <v>931</v>
      </c>
      <c r="E253" s="85">
        <v>26630</v>
      </c>
      <c r="F253" s="22">
        <v>4390</v>
      </c>
      <c r="G253" s="15" t="s">
        <v>932</v>
      </c>
    </row>
    <row r="254" spans="1:7">
      <c r="A254" s="15" t="s">
        <v>928</v>
      </c>
      <c r="B254" s="15" t="s">
        <v>929</v>
      </c>
      <c r="C254" s="15" t="s">
        <v>930</v>
      </c>
      <c r="D254" s="15" t="s">
        <v>931</v>
      </c>
      <c r="E254" s="85">
        <v>26631</v>
      </c>
      <c r="F254" s="22">
        <v>4470</v>
      </c>
      <c r="G254" s="15" t="s">
        <v>932</v>
      </c>
    </row>
    <row r="255" spans="1:7">
      <c r="A255" s="15" t="s">
        <v>928</v>
      </c>
      <c r="B255" s="15" t="s">
        <v>929</v>
      </c>
      <c r="C255" s="15" t="s">
        <v>930</v>
      </c>
      <c r="D255" s="15" t="s">
        <v>931</v>
      </c>
      <c r="E255" s="85">
        <v>26632</v>
      </c>
      <c r="F255" s="22">
        <v>4530</v>
      </c>
      <c r="G255" s="15" t="s">
        <v>932</v>
      </c>
    </row>
    <row r="256" spans="1:7">
      <c r="A256" s="15" t="s">
        <v>928</v>
      </c>
      <c r="B256" s="15" t="s">
        <v>929</v>
      </c>
      <c r="C256" s="15" t="s">
        <v>930</v>
      </c>
      <c r="D256" s="15" t="s">
        <v>931</v>
      </c>
      <c r="E256" s="85">
        <v>26633</v>
      </c>
      <c r="F256" s="22">
        <v>4590</v>
      </c>
      <c r="G256" s="15" t="s">
        <v>932</v>
      </c>
    </row>
    <row r="257" spans="1:7">
      <c r="A257" s="15" t="s">
        <v>928</v>
      </c>
      <c r="B257" s="15" t="s">
        <v>929</v>
      </c>
      <c r="C257" s="15" t="s">
        <v>930</v>
      </c>
      <c r="D257" s="15" t="s">
        <v>931</v>
      </c>
      <c r="E257" s="85">
        <v>26634</v>
      </c>
      <c r="F257" s="22">
        <v>4640</v>
      </c>
      <c r="G257" s="15" t="s">
        <v>932</v>
      </c>
    </row>
    <row r="258" spans="1:7">
      <c r="A258" s="15" t="s">
        <v>928</v>
      </c>
      <c r="B258" s="15" t="s">
        <v>929</v>
      </c>
      <c r="C258" s="15" t="s">
        <v>930</v>
      </c>
      <c r="D258" s="15" t="s">
        <v>931</v>
      </c>
      <c r="E258" s="85">
        <v>26635</v>
      </c>
      <c r="F258" s="22">
        <v>4670</v>
      </c>
      <c r="G258" s="15" t="s">
        <v>932</v>
      </c>
    </row>
    <row r="259" spans="1:7">
      <c r="A259" s="15" t="s">
        <v>928</v>
      </c>
      <c r="B259" s="15" t="s">
        <v>929</v>
      </c>
      <c r="C259" s="15" t="s">
        <v>930</v>
      </c>
      <c r="D259" s="15" t="s">
        <v>931</v>
      </c>
      <c r="E259" s="85">
        <v>26636</v>
      </c>
      <c r="F259" s="22">
        <v>4730</v>
      </c>
      <c r="G259" s="15" t="s">
        <v>932</v>
      </c>
    </row>
    <row r="260" spans="1:7">
      <c r="A260" s="15" t="s">
        <v>928</v>
      </c>
      <c r="B260" s="15" t="s">
        <v>929</v>
      </c>
      <c r="C260" s="15" t="s">
        <v>930</v>
      </c>
      <c r="D260" s="15" t="s">
        <v>931</v>
      </c>
      <c r="E260" s="85">
        <v>26637</v>
      </c>
      <c r="F260" s="22">
        <v>4760</v>
      </c>
      <c r="G260" s="15" t="s">
        <v>932</v>
      </c>
    </row>
    <row r="261" spans="1:7">
      <c r="A261" s="15" t="s">
        <v>928</v>
      </c>
      <c r="B261" s="15" t="s">
        <v>929</v>
      </c>
      <c r="C261" s="15" t="s">
        <v>930</v>
      </c>
      <c r="D261" s="15" t="s">
        <v>931</v>
      </c>
      <c r="E261" s="85">
        <v>26638</v>
      </c>
      <c r="F261" s="22">
        <v>4810</v>
      </c>
      <c r="G261" s="15" t="s">
        <v>932</v>
      </c>
    </row>
    <row r="262" spans="1:7">
      <c r="A262" s="15" t="s">
        <v>928</v>
      </c>
      <c r="B262" s="15" t="s">
        <v>929</v>
      </c>
      <c r="C262" s="15" t="s">
        <v>930</v>
      </c>
      <c r="D262" s="15" t="s">
        <v>931</v>
      </c>
      <c r="E262" s="85">
        <v>26639</v>
      </c>
      <c r="F262" s="22">
        <v>4810</v>
      </c>
      <c r="G262" s="15" t="s">
        <v>932</v>
      </c>
    </row>
    <row r="263" spans="1:7">
      <c r="A263" s="15" t="s">
        <v>928</v>
      </c>
      <c r="B263" s="15" t="s">
        <v>929</v>
      </c>
      <c r="C263" s="15" t="s">
        <v>930</v>
      </c>
      <c r="D263" s="15" t="s">
        <v>931</v>
      </c>
      <c r="E263" s="85">
        <v>26640</v>
      </c>
      <c r="F263" s="22">
        <v>4790</v>
      </c>
      <c r="G263" s="15" t="s">
        <v>932</v>
      </c>
    </row>
    <row r="264" spans="1:7">
      <c r="A264" s="15" t="s">
        <v>928</v>
      </c>
      <c r="B264" s="15" t="s">
        <v>929</v>
      </c>
      <c r="C264" s="15" t="s">
        <v>930</v>
      </c>
      <c r="D264" s="15" t="s">
        <v>931</v>
      </c>
      <c r="E264" s="85">
        <v>26641</v>
      </c>
      <c r="F264" s="22">
        <v>4670</v>
      </c>
      <c r="G264" s="15" t="s">
        <v>932</v>
      </c>
    </row>
    <row r="265" spans="1:7">
      <c r="A265" s="15" t="s">
        <v>928</v>
      </c>
      <c r="B265" s="15" t="s">
        <v>929</v>
      </c>
      <c r="C265" s="15" t="s">
        <v>930</v>
      </c>
      <c r="D265" s="15" t="s">
        <v>931</v>
      </c>
      <c r="E265" s="85">
        <v>26642</v>
      </c>
      <c r="F265" s="22">
        <v>4640</v>
      </c>
      <c r="G265" s="15" t="s">
        <v>932</v>
      </c>
    </row>
    <row r="266" spans="1:7">
      <c r="A266" s="15" t="s">
        <v>928</v>
      </c>
      <c r="B266" s="15" t="s">
        <v>929</v>
      </c>
      <c r="C266" s="15" t="s">
        <v>930</v>
      </c>
      <c r="D266" s="15" t="s">
        <v>931</v>
      </c>
      <c r="E266" s="85">
        <v>26643</v>
      </c>
      <c r="F266" s="22">
        <v>4590</v>
      </c>
      <c r="G266" s="15" t="s">
        <v>932</v>
      </c>
    </row>
    <row r="267" spans="1:7">
      <c r="A267" s="15" t="s">
        <v>928</v>
      </c>
      <c r="B267" s="15" t="s">
        <v>929</v>
      </c>
      <c r="C267" s="15" t="s">
        <v>930</v>
      </c>
      <c r="D267" s="15" t="s">
        <v>931</v>
      </c>
      <c r="E267" s="85">
        <v>26644</v>
      </c>
      <c r="F267" s="22">
        <v>4560</v>
      </c>
      <c r="G267" s="15" t="s">
        <v>932</v>
      </c>
    </row>
    <row r="268" spans="1:7">
      <c r="A268" s="15" t="s">
        <v>928</v>
      </c>
      <c r="B268" s="15" t="s">
        <v>929</v>
      </c>
      <c r="C268" s="15" t="s">
        <v>930</v>
      </c>
      <c r="D268" s="15" t="s">
        <v>931</v>
      </c>
      <c r="E268" s="85">
        <v>26645</v>
      </c>
      <c r="F268" s="22">
        <v>4530</v>
      </c>
      <c r="G268" s="15" t="s">
        <v>932</v>
      </c>
    </row>
    <row r="269" spans="1:7">
      <c r="A269" s="15" t="s">
        <v>928</v>
      </c>
      <c r="B269" s="15" t="s">
        <v>929</v>
      </c>
      <c r="C269" s="15" t="s">
        <v>930</v>
      </c>
      <c r="D269" s="15" t="s">
        <v>931</v>
      </c>
      <c r="E269" s="85">
        <v>26646</v>
      </c>
      <c r="F269" s="22">
        <v>4500</v>
      </c>
      <c r="G269" s="15" t="s">
        <v>932</v>
      </c>
    </row>
    <row r="270" spans="1:7">
      <c r="A270" s="15" t="s">
        <v>928</v>
      </c>
      <c r="B270" s="15" t="s">
        <v>929</v>
      </c>
      <c r="C270" s="15" t="s">
        <v>930</v>
      </c>
      <c r="D270" s="15" t="s">
        <v>931</v>
      </c>
      <c r="E270" s="85">
        <v>26647</v>
      </c>
      <c r="F270" s="22">
        <v>4500</v>
      </c>
      <c r="G270" s="15" t="s">
        <v>932</v>
      </c>
    </row>
    <row r="271" spans="1:7">
      <c r="A271" s="15" t="s">
        <v>928</v>
      </c>
      <c r="B271" s="15" t="s">
        <v>929</v>
      </c>
      <c r="C271" s="15" t="s">
        <v>930</v>
      </c>
      <c r="D271" s="15" t="s">
        <v>931</v>
      </c>
      <c r="E271" s="85">
        <v>26648</v>
      </c>
      <c r="F271" s="22">
        <v>4420</v>
      </c>
      <c r="G271" s="15" t="s">
        <v>932</v>
      </c>
    </row>
    <row r="272" spans="1:7">
      <c r="A272" s="15" t="s">
        <v>928</v>
      </c>
      <c r="B272" s="15" t="s">
        <v>929</v>
      </c>
      <c r="C272" s="15" t="s">
        <v>930</v>
      </c>
      <c r="D272" s="15" t="s">
        <v>931</v>
      </c>
      <c r="E272" s="85">
        <v>26649</v>
      </c>
      <c r="F272" s="22">
        <v>4390</v>
      </c>
      <c r="G272" s="15" t="s">
        <v>932</v>
      </c>
    </row>
    <row r="273" spans="1:7">
      <c r="A273" s="15" t="s">
        <v>928</v>
      </c>
      <c r="B273" s="15" t="s">
        <v>929</v>
      </c>
      <c r="C273" s="15" t="s">
        <v>930</v>
      </c>
      <c r="D273" s="15" t="s">
        <v>931</v>
      </c>
      <c r="E273" s="85">
        <v>26650</v>
      </c>
      <c r="F273" s="22">
        <v>4330</v>
      </c>
      <c r="G273" s="15" t="s">
        <v>932</v>
      </c>
    </row>
    <row r="274" spans="1:7">
      <c r="A274" s="15" t="s">
        <v>928</v>
      </c>
      <c r="B274" s="15" t="s">
        <v>929</v>
      </c>
      <c r="C274" s="15" t="s">
        <v>930</v>
      </c>
      <c r="D274" s="15" t="s">
        <v>931</v>
      </c>
      <c r="E274" s="85">
        <v>26651</v>
      </c>
      <c r="F274" s="22">
        <v>4300</v>
      </c>
      <c r="G274" s="15" t="s">
        <v>932</v>
      </c>
    </row>
    <row r="275" spans="1:7">
      <c r="A275" s="15" t="s">
        <v>928</v>
      </c>
      <c r="B275" s="15" t="s">
        <v>929</v>
      </c>
      <c r="C275" s="15" t="s">
        <v>930</v>
      </c>
      <c r="D275" s="15" t="s">
        <v>931</v>
      </c>
      <c r="E275" s="85">
        <v>26652</v>
      </c>
      <c r="F275" s="22">
        <v>4250</v>
      </c>
      <c r="G275" s="15" t="s">
        <v>932</v>
      </c>
    </row>
    <row r="276" spans="1:7">
      <c r="A276" s="15" t="s">
        <v>928</v>
      </c>
      <c r="B276" s="15" t="s">
        <v>929</v>
      </c>
      <c r="C276" s="15" t="s">
        <v>930</v>
      </c>
      <c r="D276" s="15" t="s">
        <v>931</v>
      </c>
      <c r="E276" s="85">
        <v>26653</v>
      </c>
      <c r="F276" s="22">
        <v>4220</v>
      </c>
      <c r="G276" s="15" t="s">
        <v>932</v>
      </c>
    </row>
    <row r="277" spans="1:7">
      <c r="A277" s="15" t="s">
        <v>928</v>
      </c>
      <c r="B277" s="15" t="s">
        <v>929</v>
      </c>
      <c r="C277" s="15" t="s">
        <v>930</v>
      </c>
      <c r="D277" s="15" t="s">
        <v>931</v>
      </c>
      <c r="E277" s="85">
        <v>26654</v>
      </c>
      <c r="F277" s="22">
        <v>4190</v>
      </c>
      <c r="G277" s="15" t="s">
        <v>932</v>
      </c>
    </row>
    <row r="278" spans="1:7">
      <c r="A278" s="15" t="s">
        <v>928</v>
      </c>
      <c r="B278" s="15" t="s">
        <v>929</v>
      </c>
      <c r="C278" s="15" t="s">
        <v>930</v>
      </c>
      <c r="D278" s="15" t="s">
        <v>931</v>
      </c>
      <c r="E278" s="85">
        <v>26655</v>
      </c>
      <c r="F278" s="22">
        <v>4160</v>
      </c>
      <c r="G278" s="15" t="s">
        <v>932</v>
      </c>
    </row>
    <row r="279" spans="1:7">
      <c r="A279" s="15" t="s">
        <v>928</v>
      </c>
      <c r="B279" s="15" t="s">
        <v>929</v>
      </c>
      <c r="C279" s="15" t="s">
        <v>930</v>
      </c>
      <c r="D279" s="15" t="s">
        <v>931</v>
      </c>
      <c r="E279" s="85">
        <v>26656</v>
      </c>
      <c r="F279" s="22">
        <v>4130</v>
      </c>
      <c r="G279" s="15" t="s">
        <v>932</v>
      </c>
    </row>
    <row r="280" spans="1:7">
      <c r="A280" s="15" t="s">
        <v>928</v>
      </c>
      <c r="B280" s="15" t="s">
        <v>929</v>
      </c>
      <c r="C280" s="15" t="s">
        <v>930</v>
      </c>
      <c r="D280" s="15" t="s">
        <v>931</v>
      </c>
      <c r="E280" s="85">
        <v>26657</v>
      </c>
      <c r="F280" s="22">
        <v>4130</v>
      </c>
      <c r="G280" s="15" t="s">
        <v>932</v>
      </c>
    </row>
    <row r="281" spans="1:7">
      <c r="A281" s="15" t="s">
        <v>928</v>
      </c>
      <c r="B281" s="15" t="s">
        <v>929</v>
      </c>
      <c r="C281" s="15" t="s">
        <v>930</v>
      </c>
      <c r="D281" s="15" t="s">
        <v>931</v>
      </c>
      <c r="E281" s="85">
        <v>26658</v>
      </c>
      <c r="F281" s="22">
        <v>4110</v>
      </c>
      <c r="G281" s="15" t="s">
        <v>932</v>
      </c>
    </row>
    <row r="282" spans="1:7">
      <c r="A282" s="15" t="s">
        <v>928</v>
      </c>
      <c r="B282" s="15" t="s">
        <v>929</v>
      </c>
      <c r="C282" s="15" t="s">
        <v>930</v>
      </c>
      <c r="D282" s="15" t="s">
        <v>931</v>
      </c>
      <c r="E282" s="85">
        <v>26659</v>
      </c>
      <c r="F282" s="22">
        <v>4110</v>
      </c>
      <c r="G282" s="15" t="s">
        <v>932</v>
      </c>
    </row>
    <row r="283" spans="1:7">
      <c r="A283" s="15" t="s">
        <v>928</v>
      </c>
      <c r="B283" s="15" t="s">
        <v>929</v>
      </c>
      <c r="C283" s="15" t="s">
        <v>930</v>
      </c>
      <c r="D283" s="15" t="s">
        <v>931</v>
      </c>
      <c r="E283" s="85">
        <v>26660</v>
      </c>
      <c r="F283" s="22">
        <v>4080</v>
      </c>
      <c r="G283" s="15" t="s">
        <v>932</v>
      </c>
    </row>
    <row r="284" spans="1:7">
      <c r="A284" s="15" t="s">
        <v>928</v>
      </c>
      <c r="B284" s="15" t="s">
        <v>929</v>
      </c>
      <c r="C284" s="15" t="s">
        <v>930</v>
      </c>
      <c r="D284" s="15" t="s">
        <v>931</v>
      </c>
      <c r="E284" s="85">
        <v>26661</v>
      </c>
      <c r="F284" s="22">
        <v>4050</v>
      </c>
      <c r="G284" s="15" t="s">
        <v>932</v>
      </c>
    </row>
    <row r="285" spans="1:7">
      <c r="A285" s="15" t="s">
        <v>928</v>
      </c>
      <c r="B285" s="15" t="s">
        <v>929</v>
      </c>
      <c r="C285" s="15" t="s">
        <v>930</v>
      </c>
      <c r="D285" s="15" t="s">
        <v>931</v>
      </c>
      <c r="E285" s="85">
        <v>26662</v>
      </c>
      <c r="F285" s="22">
        <v>4050</v>
      </c>
      <c r="G285" s="15" t="s">
        <v>932</v>
      </c>
    </row>
    <row r="286" spans="1:7">
      <c r="A286" s="15" t="s">
        <v>928</v>
      </c>
      <c r="B286" s="15" t="s">
        <v>929</v>
      </c>
      <c r="C286" s="15" t="s">
        <v>930</v>
      </c>
      <c r="D286" s="15" t="s">
        <v>931</v>
      </c>
      <c r="E286" s="85">
        <v>26663</v>
      </c>
      <c r="F286" s="22">
        <v>4050</v>
      </c>
      <c r="G286" s="15" t="s">
        <v>932</v>
      </c>
    </row>
    <row r="287" spans="1:7">
      <c r="A287" s="15" t="s">
        <v>928</v>
      </c>
      <c r="B287" s="15" t="s">
        <v>929</v>
      </c>
      <c r="C287" s="15" t="s">
        <v>930</v>
      </c>
      <c r="D287" s="15" t="s">
        <v>931</v>
      </c>
      <c r="E287" s="85">
        <v>26664</v>
      </c>
      <c r="F287" s="22">
        <v>4050</v>
      </c>
      <c r="G287" s="15" t="s">
        <v>932</v>
      </c>
    </row>
    <row r="288" spans="1:7">
      <c r="A288" s="15" t="s">
        <v>928</v>
      </c>
      <c r="B288" s="15" t="s">
        <v>929</v>
      </c>
      <c r="C288" s="15" t="s">
        <v>930</v>
      </c>
      <c r="D288" s="15" t="s">
        <v>931</v>
      </c>
      <c r="E288" s="85">
        <v>26665</v>
      </c>
      <c r="F288" s="22">
        <v>4110</v>
      </c>
      <c r="G288" s="15" t="s">
        <v>932</v>
      </c>
    </row>
    <row r="289" spans="1:7">
      <c r="A289" s="15" t="s">
        <v>928</v>
      </c>
      <c r="B289" s="15" t="s">
        <v>929</v>
      </c>
      <c r="C289" s="15" t="s">
        <v>930</v>
      </c>
      <c r="D289" s="15" t="s">
        <v>931</v>
      </c>
      <c r="E289" s="85">
        <v>26666</v>
      </c>
      <c r="F289" s="22">
        <v>4110</v>
      </c>
      <c r="G289" s="15" t="s">
        <v>932</v>
      </c>
    </row>
    <row r="290" spans="1:7">
      <c r="A290" s="15" t="s">
        <v>928</v>
      </c>
      <c r="B290" s="15" t="s">
        <v>929</v>
      </c>
      <c r="C290" s="15" t="s">
        <v>930</v>
      </c>
      <c r="D290" s="15" t="s">
        <v>931</v>
      </c>
      <c r="E290" s="85">
        <v>26667</v>
      </c>
      <c r="F290" s="22">
        <v>4110</v>
      </c>
      <c r="G290" s="15" t="s">
        <v>932</v>
      </c>
    </row>
    <row r="291" spans="1:7">
      <c r="A291" s="15" t="s">
        <v>928</v>
      </c>
      <c r="B291" s="15" t="s">
        <v>929</v>
      </c>
      <c r="C291" s="15" t="s">
        <v>930</v>
      </c>
      <c r="D291" s="15" t="s">
        <v>931</v>
      </c>
      <c r="E291" s="85">
        <v>26668</v>
      </c>
      <c r="F291" s="22">
        <v>4110</v>
      </c>
      <c r="G291" s="15" t="s">
        <v>932</v>
      </c>
    </row>
    <row r="292" spans="1:7">
      <c r="A292" s="15" t="s">
        <v>928</v>
      </c>
      <c r="B292" s="15" t="s">
        <v>929</v>
      </c>
      <c r="C292" s="15" t="s">
        <v>930</v>
      </c>
      <c r="D292" s="15" t="s">
        <v>931</v>
      </c>
      <c r="E292" s="85">
        <v>26669</v>
      </c>
      <c r="F292" s="22">
        <v>4110</v>
      </c>
      <c r="G292" s="15" t="s">
        <v>932</v>
      </c>
    </row>
    <row r="293" spans="1:7">
      <c r="A293" s="15" t="s">
        <v>928</v>
      </c>
      <c r="B293" s="15" t="s">
        <v>929</v>
      </c>
      <c r="C293" s="15" t="s">
        <v>930</v>
      </c>
      <c r="D293" s="15" t="s">
        <v>931</v>
      </c>
      <c r="E293" s="85">
        <v>26670</v>
      </c>
      <c r="F293" s="22">
        <v>4110</v>
      </c>
      <c r="G293" s="15" t="s">
        <v>932</v>
      </c>
    </row>
    <row r="294" spans="1:7">
      <c r="A294" s="15" t="s">
        <v>928</v>
      </c>
      <c r="B294" s="15" t="s">
        <v>929</v>
      </c>
      <c r="C294" s="15" t="s">
        <v>930</v>
      </c>
      <c r="D294" s="15" t="s">
        <v>931</v>
      </c>
      <c r="E294" s="85">
        <v>26671</v>
      </c>
      <c r="F294" s="22">
        <v>4110</v>
      </c>
      <c r="G294" s="15" t="s">
        <v>932</v>
      </c>
    </row>
    <row r="295" spans="1:7">
      <c r="A295" s="15" t="s">
        <v>928</v>
      </c>
      <c r="B295" s="15" t="s">
        <v>929</v>
      </c>
      <c r="C295" s="15" t="s">
        <v>930</v>
      </c>
      <c r="D295" s="15" t="s">
        <v>931</v>
      </c>
      <c r="E295" s="85">
        <v>26672</v>
      </c>
      <c r="F295" s="22">
        <v>4110</v>
      </c>
      <c r="G295" s="15" t="s">
        <v>932</v>
      </c>
    </row>
    <row r="296" spans="1:7">
      <c r="A296" s="15" t="s">
        <v>928</v>
      </c>
      <c r="B296" s="15" t="s">
        <v>929</v>
      </c>
      <c r="C296" s="15" t="s">
        <v>930</v>
      </c>
      <c r="D296" s="15" t="s">
        <v>931</v>
      </c>
      <c r="E296" s="85">
        <v>26673</v>
      </c>
      <c r="F296" s="22">
        <v>4110</v>
      </c>
      <c r="G296" s="15" t="s">
        <v>932</v>
      </c>
    </row>
    <row r="297" spans="1:7">
      <c r="A297" s="15" t="s">
        <v>928</v>
      </c>
      <c r="B297" s="15" t="s">
        <v>929</v>
      </c>
      <c r="C297" s="15" t="s">
        <v>930</v>
      </c>
      <c r="D297" s="15" t="s">
        <v>931</v>
      </c>
      <c r="E297" s="85">
        <v>26674</v>
      </c>
      <c r="F297" s="22">
        <v>4110</v>
      </c>
      <c r="G297" s="15" t="s">
        <v>932</v>
      </c>
    </row>
    <row r="298" spans="1:7">
      <c r="A298" s="15" t="s">
        <v>928</v>
      </c>
      <c r="B298" s="15" t="s">
        <v>929</v>
      </c>
      <c r="C298" s="15" t="s">
        <v>930</v>
      </c>
      <c r="D298" s="15" t="s">
        <v>931</v>
      </c>
      <c r="E298" s="85">
        <v>26675</v>
      </c>
      <c r="F298" s="22">
        <v>3960</v>
      </c>
      <c r="G298" s="15" t="s">
        <v>932</v>
      </c>
    </row>
    <row r="299" spans="1:7">
      <c r="A299" s="15" t="s">
        <v>928</v>
      </c>
      <c r="B299" s="15" t="s">
        <v>929</v>
      </c>
      <c r="C299" s="15" t="s">
        <v>930</v>
      </c>
      <c r="D299" s="15" t="s">
        <v>931</v>
      </c>
      <c r="E299" s="85">
        <v>26676</v>
      </c>
      <c r="F299" s="22">
        <v>3960</v>
      </c>
      <c r="G299" s="15" t="s">
        <v>932</v>
      </c>
    </row>
    <row r="300" spans="1:7">
      <c r="A300" s="15" t="s">
        <v>928</v>
      </c>
      <c r="B300" s="15" t="s">
        <v>929</v>
      </c>
      <c r="C300" s="15" t="s">
        <v>930</v>
      </c>
      <c r="D300" s="15" t="s">
        <v>931</v>
      </c>
      <c r="E300" s="85">
        <v>26677</v>
      </c>
      <c r="F300" s="22">
        <v>3960</v>
      </c>
      <c r="G300" s="15" t="s">
        <v>932</v>
      </c>
    </row>
    <row r="301" spans="1:7">
      <c r="A301" s="15" t="s">
        <v>928</v>
      </c>
      <c r="B301" s="15" t="s">
        <v>929</v>
      </c>
      <c r="C301" s="15" t="s">
        <v>930</v>
      </c>
      <c r="D301" s="15" t="s">
        <v>931</v>
      </c>
      <c r="E301" s="85">
        <v>26678</v>
      </c>
      <c r="F301" s="22">
        <v>3960</v>
      </c>
      <c r="G301" s="15" t="s">
        <v>932</v>
      </c>
    </row>
    <row r="302" spans="1:7">
      <c r="A302" s="15" t="s">
        <v>928</v>
      </c>
      <c r="B302" s="15" t="s">
        <v>929</v>
      </c>
      <c r="C302" s="15" t="s">
        <v>930</v>
      </c>
      <c r="D302" s="15" t="s">
        <v>931</v>
      </c>
      <c r="E302" s="85">
        <v>26679</v>
      </c>
      <c r="F302" s="22">
        <v>3960</v>
      </c>
      <c r="G302" s="15" t="s">
        <v>932</v>
      </c>
    </row>
    <row r="303" spans="1:7">
      <c r="A303" s="15" t="s">
        <v>928</v>
      </c>
      <c r="B303" s="15" t="s">
        <v>929</v>
      </c>
      <c r="C303" s="15" t="s">
        <v>930</v>
      </c>
      <c r="D303" s="15" t="s">
        <v>931</v>
      </c>
      <c r="E303" s="85">
        <v>26680</v>
      </c>
      <c r="F303" s="22">
        <v>3960</v>
      </c>
      <c r="G303" s="15" t="s">
        <v>932</v>
      </c>
    </row>
    <row r="304" spans="1:7">
      <c r="A304" s="15" t="s">
        <v>928</v>
      </c>
      <c r="B304" s="15" t="s">
        <v>929</v>
      </c>
      <c r="C304" s="15" t="s">
        <v>930</v>
      </c>
      <c r="D304" s="15" t="s">
        <v>931</v>
      </c>
      <c r="E304" s="85">
        <v>26681</v>
      </c>
      <c r="F304" s="22">
        <v>3960</v>
      </c>
      <c r="G304" s="15" t="s">
        <v>932</v>
      </c>
    </row>
    <row r="305" spans="1:7">
      <c r="A305" s="15" t="s">
        <v>928</v>
      </c>
      <c r="B305" s="15" t="s">
        <v>929</v>
      </c>
      <c r="C305" s="15" t="s">
        <v>930</v>
      </c>
      <c r="D305" s="15" t="s">
        <v>931</v>
      </c>
      <c r="E305" s="85">
        <v>26682</v>
      </c>
      <c r="F305" s="22">
        <v>3960</v>
      </c>
      <c r="G305" s="15" t="s">
        <v>932</v>
      </c>
    </row>
    <row r="306" spans="1:7">
      <c r="A306" s="15" t="s">
        <v>928</v>
      </c>
      <c r="B306" s="15" t="s">
        <v>929</v>
      </c>
      <c r="C306" s="15" t="s">
        <v>930</v>
      </c>
      <c r="D306" s="15" t="s">
        <v>931</v>
      </c>
      <c r="E306" s="85">
        <v>26683</v>
      </c>
      <c r="F306" s="22">
        <v>3960</v>
      </c>
      <c r="G306" s="15" t="s">
        <v>932</v>
      </c>
    </row>
    <row r="307" spans="1:7">
      <c r="A307" s="15" t="s">
        <v>928</v>
      </c>
      <c r="B307" s="15" t="s">
        <v>929</v>
      </c>
      <c r="C307" s="15" t="s">
        <v>930</v>
      </c>
      <c r="D307" s="15" t="s">
        <v>931</v>
      </c>
      <c r="E307" s="85">
        <v>26684</v>
      </c>
      <c r="F307" s="22">
        <v>3960</v>
      </c>
      <c r="G307" s="15" t="s">
        <v>932</v>
      </c>
    </row>
    <row r="308" spans="1:7">
      <c r="A308" s="15" t="s">
        <v>928</v>
      </c>
      <c r="B308" s="15" t="s">
        <v>929</v>
      </c>
      <c r="C308" s="15" t="s">
        <v>930</v>
      </c>
      <c r="D308" s="15" t="s">
        <v>931</v>
      </c>
      <c r="E308" s="85">
        <v>26685</v>
      </c>
      <c r="F308" s="22">
        <v>3960</v>
      </c>
      <c r="G308" s="15" t="s">
        <v>932</v>
      </c>
    </row>
    <row r="309" spans="1:7">
      <c r="A309" s="15" t="s">
        <v>928</v>
      </c>
      <c r="B309" s="15" t="s">
        <v>929</v>
      </c>
      <c r="C309" s="15" t="s">
        <v>930</v>
      </c>
      <c r="D309" s="15" t="s">
        <v>931</v>
      </c>
      <c r="E309" s="85">
        <v>26686</v>
      </c>
      <c r="F309" s="22">
        <v>3960</v>
      </c>
      <c r="G309" s="15" t="s">
        <v>932</v>
      </c>
    </row>
    <row r="310" spans="1:7">
      <c r="A310" s="15" t="s">
        <v>928</v>
      </c>
      <c r="B310" s="15" t="s">
        <v>929</v>
      </c>
      <c r="C310" s="15" t="s">
        <v>930</v>
      </c>
      <c r="D310" s="15" t="s">
        <v>931</v>
      </c>
      <c r="E310" s="85">
        <v>26687</v>
      </c>
      <c r="F310" s="22">
        <v>3960</v>
      </c>
      <c r="G310" s="15" t="s">
        <v>932</v>
      </c>
    </row>
    <row r="311" spans="1:7">
      <c r="A311" s="15" t="s">
        <v>928</v>
      </c>
      <c r="B311" s="15" t="s">
        <v>929</v>
      </c>
      <c r="C311" s="15" t="s">
        <v>930</v>
      </c>
      <c r="D311" s="15" t="s">
        <v>931</v>
      </c>
      <c r="E311" s="85">
        <v>26688</v>
      </c>
      <c r="F311" s="22">
        <v>3960</v>
      </c>
      <c r="G311" s="15" t="s">
        <v>932</v>
      </c>
    </row>
    <row r="312" spans="1:7">
      <c r="A312" s="15" t="s">
        <v>928</v>
      </c>
      <c r="B312" s="15" t="s">
        <v>929</v>
      </c>
      <c r="C312" s="15" t="s">
        <v>930</v>
      </c>
      <c r="D312" s="15" t="s">
        <v>931</v>
      </c>
      <c r="E312" s="85">
        <v>26689</v>
      </c>
      <c r="F312" s="22">
        <v>3960</v>
      </c>
      <c r="G312" s="15" t="s">
        <v>932</v>
      </c>
    </row>
    <row r="313" spans="1:7">
      <c r="A313" s="15" t="s">
        <v>928</v>
      </c>
      <c r="B313" s="15" t="s">
        <v>929</v>
      </c>
      <c r="C313" s="15" t="s">
        <v>930</v>
      </c>
      <c r="D313" s="15" t="s">
        <v>931</v>
      </c>
      <c r="E313" s="85">
        <v>26690</v>
      </c>
      <c r="F313" s="22">
        <v>3960</v>
      </c>
      <c r="G313" s="15" t="s">
        <v>932</v>
      </c>
    </row>
    <row r="314" spans="1:7">
      <c r="A314" s="15" t="s">
        <v>928</v>
      </c>
      <c r="B314" s="15" t="s">
        <v>929</v>
      </c>
      <c r="C314" s="15" t="s">
        <v>930</v>
      </c>
      <c r="D314" s="15" t="s">
        <v>931</v>
      </c>
      <c r="E314" s="85">
        <v>26691</v>
      </c>
      <c r="F314" s="22">
        <v>3960</v>
      </c>
      <c r="G314" s="15" t="s">
        <v>932</v>
      </c>
    </row>
    <row r="315" spans="1:7">
      <c r="A315" s="15" t="s">
        <v>928</v>
      </c>
      <c r="B315" s="15" t="s">
        <v>929</v>
      </c>
      <c r="C315" s="15" t="s">
        <v>930</v>
      </c>
      <c r="D315" s="15" t="s">
        <v>931</v>
      </c>
      <c r="E315" s="85">
        <v>26692</v>
      </c>
      <c r="F315" s="22">
        <v>3960</v>
      </c>
      <c r="G315" s="15" t="s">
        <v>932</v>
      </c>
    </row>
    <row r="316" spans="1:7">
      <c r="A316" s="15" t="s">
        <v>928</v>
      </c>
      <c r="B316" s="15" t="s">
        <v>929</v>
      </c>
      <c r="C316" s="15" t="s">
        <v>930</v>
      </c>
      <c r="D316" s="15" t="s">
        <v>931</v>
      </c>
      <c r="E316" s="85">
        <v>26693</v>
      </c>
      <c r="F316" s="22">
        <v>3960</v>
      </c>
      <c r="G316" s="15" t="s">
        <v>932</v>
      </c>
    </row>
    <row r="317" spans="1:7">
      <c r="A317" s="15" t="s">
        <v>928</v>
      </c>
      <c r="B317" s="15" t="s">
        <v>929</v>
      </c>
      <c r="C317" s="15" t="s">
        <v>930</v>
      </c>
      <c r="D317" s="15" t="s">
        <v>931</v>
      </c>
      <c r="E317" s="85">
        <v>26694</v>
      </c>
      <c r="F317" s="22">
        <v>3960</v>
      </c>
      <c r="G317" s="15" t="s">
        <v>932</v>
      </c>
    </row>
    <row r="318" spans="1:7">
      <c r="A318" s="15" t="s">
        <v>928</v>
      </c>
      <c r="B318" s="15" t="s">
        <v>929</v>
      </c>
      <c r="C318" s="15" t="s">
        <v>930</v>
      </c>
      <c r="D318" s="15" t="s">
        <v>931</v>
      </c>
      <c r="E318" s="85">
        <v>26695</v>
      </c>
      <c r="F318" s="22">
        <v>3960</v>
      </c>
      <c r="G318" s="15" t="s">
        <v>932</v>
      </c>
    </row>
    <row r="319" spans="1:7">
      <c r="A319" s="15" t="s">
        <v>928</v>
      </c>
      <c r="B319" s="15" t="s">
        <v>929</v>
      </c>
      <c r="C319" s="15" t="s">
        <v>930</v>
      </c>
      <c r="D319" s="15" t="s">
        <v>931</v>
      </c>
      <c r="E319" s="85">
        <v>26696</v>
      </c>
      <c r="F319" s="22">
        <v>3960</v>
      </c>
      <c r="G319" s="15" t="s">
        <v>932</v>
      </c>
    </row>
    <row r="320" spans="1:7">
      <c r="A320" s="15" t="s">
        <v>928</v>
      </c>
      <c r="B320" s="15" t="s">
        <v>929</v>
      </c>
      <c r="C320" s="15" t="s">
        <v>930</v>
      </c>
      <c r="D320" s="15" t="s">
        <v>931</v>
      </c>
      <c r="E320" s="85">
        <v>26697</v>
      </c>
      <c r="F320" s="22">
        <v>3960</v>
      </c>
      <c r="G320" s="15" t="s">
        <v>932</v>
      </c>
    </row>
    <row r="321" spans="1:7">
      <c r="A321" s="15" t="s">
        <v>928</v>
      </c>
      <c r="B321" s="15" t="s">
        <v>929</v>
      </c>
      <c r="C321" s="15" t="s">
        <v>930</v>
      </c>
      <c r="D321" s="15" t="s">
        <v>931</v>
      </c>
      <c r="E321" s="85">
        <v>26698</v>
      </c>
      <c r="F321" s="22">
        <v>3960</v>
      </c>
      <c r="G321" s="15" t="s">
        <v>932</v>
      </c>
    </row>
    <row r="322" spans="1:7">
      <c r="A322" s="15" t="s">
        <v>928</v>
      </c>
      <c r="B322" s="15" t="s">
        <v>929</v>
      </c>
      <c r="C322" s="15" t="s">
        <v>930</v>
      </c>
      <c r="D322" s="15" t="s">
        <v>931</v>
      </c>
      <c r="E322" s="85">
        <v>26699</v>
      </c>
      <c r="F322" s="22">
        <v>3960</v>
      </c>
      <c r="G322" s="15" t="s">
        <v>932</v>
      </c>
    </row>
    <row r="323" spans="1:7">
      <c r="A323" s="15" t="s">
        <v>928</v>
      </c>
      <c r="B323" s="15" t="s">
        <v>929</v>
      </c>
      <c r="C323" s="15" t="s">
        <v>930</v>
      </c>
      <c r="D323" s="15" t="s">
        <v>931</v>
      </c>
      <c r="E323" s="85">
        <v>26700</v>
      </c>
      <c r="F323" s="22">
        <v>3960</v>
      </c>
      <c r="G323" s="15" t="s">
        <v>932</v>
      </c>
    </row>
    <row r="324" spans="1:7">
      <c r="A324" s="15" t="s">
        <v>928</v>
      </c>
      <c r="B324" s="15" t="s">
        <v>929</v>
      </c>
      <c r="C324" s="15" t="s">
        <v>930</v>
      </c>
      <c r="D324" s="15" t="s">
        <v>931</v>
      </c>
      <c r="E324" s="85">
        <v>26701</v>
      </c>
      <c r="F324" s="22">
        <v>3960</v>
      </c>
      <c r="G324" s="15" t="s">
        <v>932</v>
      </c>
    </row>
    <row r="325" spans="1:7">
      <c r="A325" s="15" t="s">
        <v>928</v>
      </c>
      <c r="B325" s="15" t="s">
        <v>929</v>
      </c>
      <c r="C325" s="15" t="s">
        <v>930</v>
      </c>
      <c r="D325" s="15" t="s">
        <v>931</v>
      </c>
      <c r="E325" s="85">
        <v>26702</v>
      </c>
      <c r="F325" s="22">
        <v>3960</v>
      </c>
      <c r="G325" s="15" t="s">
        <v>932</v>
      </c>
    </row>
    <row r="326" spans="1:7">
      <c r="A326" s="15" t="s">
        <v>928</v>
      </c>
      <c r="B326" s="15" t="s">
        <v>929</v>
      </c>
      <c r="C326" s="15" t="s">
        <v>930</v>
      </c>
      <c r="D326" s="15" t="s">
        <v>931</v>
      </c>
      <c r="E326" s="85">
        <v>26703</v>
      </c>
      <c r="F326" s="22">
        <v>3960</v>
      </c>
      <c r="G326" s="15" t="s">
        <v>932</v>
      </c>
    </row>
    <row r="327" spans="1:7">
      <c r="A327" s="15" t="s">
        <v>928</v>
      </c>
      <c r="B327" s="15" t="s">
        <v>929</v>
      </c>
      <c r="C327" s="15" t="s">
        <v>930</v>
      </c>
      <c r="D327" s="15" t="s">
        <v>931</v>
      </c>
      <c r="E327" s="85">
        <v>26704</v>
      </c>
      <c r="F327" s="22">
        <v>3960</v>
      </c>
      <c r="G327" s="15" t="s">
        <v>932</v>
      </c>
    </row>
    <row r="328" spans="1:7">
      <c r="A328" s="15" t="s">
        <v>928</v>
      </c>
      <c r="B328" s="15" t="s">
        <v>929</v>
      </c>
      <c r="C328" s="15" t="s">
        <v>930</v>
      </c>
      <c r="D328" s="15" t="s">
        <v>931</v>
      </c>
      <c r="E328" s="85">
        <v>26705</v>
      </c>
      <c r="F328" s="22">
        <v>3960</v>
      </c>
      <c r="G328" s="15" t="s">
        <v>932</v>
      </c>
    </row>
    <row r="329" spans="1:7">
      <c r="A329" s="15" t="s">
        <v>928</v>
      </c>
      <c r="B329" s="15" t="s">
        <v>929</v>
      </c>
      <c r="C329" s="15" t="s">
        <v>930</v>
      </c>
      <c r="D329" s="15" t="s">
        <v>931</v>
      </c>
      <c r="E329" s="85">
        <v>26706</v>
      </c>
      <c r="F329" s="22">
        <v>3960</v>
      </c>
      <c r="G329" s="15" t="s">
        <v>932</v>
      </c>
    </row>
    <row r="330" spans="1:7">
      <c r="A330" s="15" t="s">
        <v>928</v>
      </c>
      <c r="B330" s="15" t="s">
        <v>929</v>
      </c>
      <c r="C330" s="15" t="s">
        <v>930</v>
      </c>
      <c r="D330" s="15" t="s">
        <v>931</v>
      </c>
      <c r="E330" s="85">
        <v>26707</v>
      </c>
      <c r="F330" s="22">
        <v>3960</v>
      </c>
      <c r="G330" s="15" t="s">
        <v>932</v>
      </c>
    </row>
    <row r="331" spans="1:7">
      <c r="A331" s="15" t="s">
        <v>928</v>
      </c>
      <c r="B331" s="15" t="s">
        <v>929</v>
      </c>
      <c r="C331" s="15" t="s">
        <v>930</v>
      </c>
      <c r="D331" s="15" t="s">
        <v>931</v>
      </c>
      <c r="E331" s="85">
        <v>26708</v>
      </c>
      <c r="F331" s="22">
        <v>3960</v>
      </c>
      <c r="G331" s="15" t="s">
        <v>932</v>
      </c>
    </row>
    <row r="332" spans="1:7">
      <c r="A332" s="15" t="s">
        <v>928</v>
      </c>
      <c r="B332" s="15" t="s">
        <v>929</v>
      </c>
      <c r="C332" s="15" t="s">
        <v>930</v>
      </c>
      <c r="D332" s="15" t="s">
        <v>931</v>
      </c>
      <c r="E332" s="85">
        <v>26709</v>
      </c>
      <c r="F332" s="22">
        <v>3960</v>
      </c>
      <c r="G332" s="15" t="s">
        <v>932</v>
      </c>
    </row>
    <row r="333" spans="1:7">
      <c r="A333" s="15" t="s">
        <v>928</v>
      </c>
      <c r="B333" s="15" t="s">
        <v>929</v>
      </c>
      <c r="C333" s="15" t="s">
        <v>930</v>
      </c>
      <c r="D333" s="15" t="s">
        <v>931</v>
      </c>
      <c r="E333" s="85">
        <v>26710</v>
      </c>
      <c r="F333" s="22">
        <v>3960</v>
      </c>
      <c r="G333" s="15" t="s">
        <v>932</v>
      </c>
    </row>
    <row r="334" spans="1:7">
      <c r="A334" s="15" t="s">
        <v>928</v>
      </c>
      <c r="B334" s="15" t="s">
        <v>929</v>
      </c>
      <c r="C334" s="15" t="s">
        <v>930</v>
      </c>
      <c r="D334" s="15" t="s">
        <v>931</v>
      </c>
      <c r="E334" s="85">
        <v>26711</v>
      </c>
      <c r="F334" s="22">
        <v>3960</v>
      </c>
      <c r="G334" s="15" t="s">
        <v>932</v>
      </c>
    </row>
    <row r="335" spans="1:7">
      <c r="A335" s="15" t="s">
        <v>928</v>
      </c>
      <c r="B335" s="15" t="s">
        <v>929</v>
      </c>
      <c r="C335" s="15" t="s">
        <v>930</v>
      </c>
      <c r="D335" s="15" t="s">
        <v>931</v>
      </c>
      <c r="E335" s="85">
        <v>26712</v>
      </c>
      <c r="F335" s="22">
        <v>3960</v>
      </c>
      <c r="G335" s="15" t="s">
        <v>932</v>
      </c>
    </row>
    <row r="336" spans="1:7">
      <c r="A336" s="15" t="s">
        <v>928</v>
      </c>
      <c r="B336" s="15" t="s">
        <v>929</v>
      </c>
      <c r="C336" s="15" t="s">
        <v>930</v>
      </c>
      <c r="D336" s="15" t="s">
        <v>931</v>
      </c>
      <c r="E336" s="85">
        <v>26713</v>
      </c>
      <c r="F336" s="22">
        <v>3960</v>
      </c>
      <c r="G336" s="15" t="s">
        <v>932</v>
      </c>
    </row>
    <row r="337" spans="1:7">
      <c r="A337" s="15" t="s">
        <v>928</v>
      </c>
      <c r="B337" s="15" t="s">
        <v>929</v>
      </c>
      <c r="C337" s="15" t="s">
        <v>930</v>
      </c>
      <c r="D337" s="15" t="s">
        <v>931</v>
      </c>
      <c r="E337" s="85">
        <v>26714</v>
      </c>
      <c r="F337" s="22">
        <v>3960</v>
      </c>
      <c r="G337" s="15" t="s">
        <v>932</v>
      </c>
    </row>
    <row r="338" spans="1:7">
      <c r="A338" s="15" t="s">
        <v>928</v>
      </c>
      <c r="B338" s="15" t="s">
        <v>929</v>
      </c>
      <c r="C338" s="15" t="s">
        <v>930</v>
      </c>
      <c r="D338" s="15" t="s">
        <v>931</v>
      </c>
      <c r="E338" s="85">
        <v>26715</v>
      </c>
      <c r="F338" s="22">
        <v>3960</v>
      </c>
      <c r="G338" s="15" t="s">
        <v>932</v>
      </c>
    </row>
    <row r="339" spans="1:7">
      <c r="A339" s="15" t="s">
        <v>928</v>
      </c>
      <c r="B339" s="15" t="s">
        <v>929</v>
      </c>
      <c r="C339" s="15" t="s">
        <v>930</v>
      </c>
      <c r="D339" s="15" t="s">
        <v>931</v>
      </c>
      <c r="E339" s="85">
        <v>26716</v>
      </c>
      <c r="F339" s="22">
        <v>3960</v>
      </c>
      <c r="G339" s="15" t="s">
        <v>932</v>
      </c>
    </row>
    <row r="340" spans="1:7">
      <c r="A340" s="15" t="s">
        <v>928</v>
      </c>
      <c r="B340" s="15" t="s">
        <v>929</v>
      </c>
      <c r="C340" s="15" t="s">
        <v>930</v>
      </c>
      <c r="D340" s="15" t="s">
        <v>931</v>
      </c>
      <c r="E340" s="85">
        <v>26717</v>
      </c>
      <c r="F340" s="22">
        <v>3960</v>
      </c>
      <c r="G340" s="15" t="s">
        <v>932</v>
      </c>
    </row>
    <row r="341" spans="1:7">
      <c r="A341" s="15" t="s">
        <v>928</v>
      </c>
      <c r="B341" s="15" t="s">
        <v>929</v>
      </c>
      <c r="C341" s="15" t="s">
        <v>930</v>
      </c>
      <c r="D341" s="15" t="s">
        <v>931</v>
      </c>
      <c r="E341" s="85">
        <v>26718</v>
      </c>
      <c r="F341" s="22">
        <v>3960</v>
      </c>
      <c r="G341" s="15" t="s">
        <v>932</v>
      </c>
    </row>
    <row r="342" spans="1:7">
      <c r="A342" s="15" t="s">
        <v>928</v>
      </c>
      <c r="B342" s="15" t="s">
        <v>929</v>
      </c>
      <c r="C342" s="15" t="s">
        <v>930</v>
      </c>
      <c r="D342" s="15" t="s">
        <v>931</v>
      </c>
      <c r="E342" s="85">
        <v>26719</v>
      </c>
      <c r="F342" s="22">
        <v>3960</v>
      </c>
      <c r="G342" s="15" t="s">
        <v>932</v>
      </c>
    </row>
    <row r="343" spans="1:7">
      <c r="A343" s="15" t="s">
        <v>928</v>
      </c>
      <c r="B343" s="15" t="s">
        <v>929</v>
      </c>
      <c r="C343" s="15" t="s">
        <v>930</v>
      </c>
      <c r="D343" s="15" t="s">
        <v>931</v>
      </c>
      <c r="E343" s="85">
        <v>26720</v>
      </c>
      <c r="F343" s="22">
        <v>3960</v>
      </c>
      <c r="G343" s="15" t="s">
        <v>932</v>
      </c>
    </row>
    <row r="344" spans="1:7">
      <c r="A344" s="15" t="s">
        <v>928</v>
      </c>
      <c r="B344" s="15" t="s">
        <v>929</v>
      </c>
      <c r="C344" s="15" t="s">
        <v>930</v>
      </c>
      <c r="D344" s="15" t="s">
        <v>931</v>
      </c>
      <c r="E344" s="85">
        <v>26721</v>
      </c>
      <c r="F344" s="22">
        <v>3960</v>
      </c>
      <c r="G344" s="15" t="s">
        <v>932</v>
      </c>
    </row>
    <row r="345" spans="1:7">
      <c r="A345" s="15" t="s">
        <v>928</v>
      </c>
      <c r="B345" s="15" t="s">
        <v>929</v>
      </c>
      <c r="C345" s="15" t="s">
        <v>930</v>
      </c>
      <c r="D345" s="15" t="s">
        <v>931</v>
      </c>
      <c r="E345" s="85">
        <v>26722</v>
      </c>
      <c r="F345" s="22">
        <v>3960</v>
      </c>
      <c r="G345" s="15" t="s">
        <v>932</v>
      </c>
    </row>
    <row r="346" spans="1:7">
      <c r="A346" s="15" t="s">
        <v>928</v>
      </c>
      <c r="B346" s="15" t="s">
        <v>929</v>
      </c>
      <c r="C346" s="15" t="s">
        <v>930</v>
      </c>
      <c r="D346" s="15" t="s">
        <v>931</v>
      </c>
      <c r="E346" s="85">
        <v>26723</v>
      </c>
      <c r="F346" s="22">
        <v>3960</v>
      </c>
      <c r="G346" s="15" t="s">
        <v>932</v>
      </c>
    </row>
    <row r="347" spans="1:7">
      <c r="A347" s="15" t="s">
        <v>928</v>
      </c>
      <c r="B347" s="15" t="s">
        <v>929</v>
      </c>
      <c r="C347" s="15" t="s">
        <v>930</v>
      </c>
      <c r="D347" s="15" t="s">
        <v>931</v>
      </c>
      <c r="E347" s="85">
        <v>26724</v>
      </c>
      <c r="F347" s="22">
        <v>3820</v>
      </c>
      <c r="G347" s="15" t="s">
        <v>932</v>
      </c>
    </row>
    <row r="348" spans="1:7">
      <c r="A348" s="15" t="s">
        <v>928</v>
      </c>
      <c r="B348" s="15" t="s">
        <v>929</v>
      </c>
      <c r="C348" s="15" t="s">
        <v>930</v>
      </c>
      <c r="D348" s="15" t="s">
        <v>931</v>
      </c>
      <c r="E348" s="85">
        <v>26725</v>
      </c>
      <c r="F348" s="22">
        <v>3820</v>
      </c>
      <c r="G348" s="15" t="s">
        <v>932</v>
      </c>
    </row>
    <row r="349" spans="1:7">
      <c r="A349" s="15" t="s">
        <v>928</v>
      </c>
      <c r="B349" s="15" t="s">
        <v>929</v>
      </c>
      <c r="C349" s="15" t="s">
        <v>930</v>
      </c>
      <c r="D349" s="15" t="s">
        <v>931</v>
      </c>
      <c r="E349" s="85">
        <v>26726</v>
      </c>
      <c r="F349" s="22">
        <v>3820</v>
      </c>
      <c r="G349" s="15" t="s">
        <v>932</v>
      </c>
    </row>
    <row r="350" spans="1:7">
      <c r="A350" s="15" t="s">
        <v>928</v>
      </c>
      <c r="B350" s="15" t="s">
        <v>929</v>
      </c>
      <c r="C350" s="15" t="s">
        <v>930</v>
      </c>
      <c r="D350" s="15" t="s">
        <v>931</v>
      </c>
      <c r="E350" s="85">
        <v>26727</v>
      </c>
      <c r="F350" s="22">
        <v>3820</v>
      </c>
      <c r="G350" s="15" t="s">
        <v>932</v>
      </c>
    </row>
    <row r="351" spans="1:7">
      <c r="A351" s="15" t="s">
        <v>928</v>
      </c>
      <c r="B351" s="15" t="s">
        <v>929</v>
      </c>
      <c r="C351" s="15" t="s">
        <v>930</v>
      </c>
      <c r="D351" s="15" t="s">
        <v>931</v>
      </c>
      <c r="E351" s="85">
        <v>26728</v>
      </c>
      <c r="F351" s="22">
        <v>3820</v>
      </c>
      <c r="G351" s="15" t="s">
        <v>932</v>
      </c>
    </row>
    <row r="352" spans="1:7">
      <c r="A352" s="15" t="s">
        <v>928</v>
      </c>
      <c r="B352" s="15" t="s">
        <v>929</v>
      </c>
      <c r="C352" s="15" t="s">
        <v>930</v>
      </c>
      <c r="D352" s="15" t="s">
        <v>931</v>
      </c>
      <c r="E352" s="85">
        <v>26729</v>
      </c>
      <c r="F352" s="22">
        <v>3820</v>
      </c>
      <c r="G352" s="15" t="s">
        <v>932</v>
      </c>
    </row>
    <row r="353" spans="1:7">
      <c r="A353" s="15" t="s">
        <v>928</v>
      </c>
      <c r="B353" s="15" t="s">
        <v>929</v>
      </c>
      <c r="C353" s="15" t="s">
        <v>930</v>
      </c>
      <c r="D353" s="15" t="s">
        <v>931</v>
      </c>
      <c r="E353" s="85">
        <v>26730</v>
      </c>
      <c r="F353" s="22">
        <v>3820</v>
      </c>
      <c r="G353" s="15" t="s">
        <v>932</v>
      </c>
    </row>
    <row r="354" spans="1:7">
      <c r="A354" s="15" t="s">
        <v>928</v>
      </c>
      <c r="B354" s="15" t="s">
        <v>929</v>
      </c>
      <c r="C354" s="15" t="s">
        <v>930</v>
      </c>
      <c r="D354" s="15" t="s">
        <v>931</v>
      </c>
      <c r="E354" s="85">
        <v>26731</v>
      </c>
      <c r="F354" s="22">
        <v>3820</v>
      </c>
      <c r="G354" s="15" t="s">
        <v>932</v>
      </c>
    </row>
    <row r="355" spans="1:7">
      <c r="A355" s="15" t="s">
        <v>928</v>
      </c>
      <c r="B355" s="15" t="s">
        <v>929</v>
      </c>
      <c r="C355" s="15" t="s">
        <v>930</v>
      </c>
      <c r="D355" s="15" t="s">
        <v>931</v>
      </c>
      <c r="E355" s="85">
        <v>26732</v>
      </c>
      <c r="F355" s="22">
        <v>3820</v>
      </c>
      <c r="G355" s="15" t="s">
        <v>932</v>
      </c>
    </row>
    <row r="356" spans="1:7">
      <c r="A356" s="15" t="s">
        <v>928</v>
      </c>
      <c r="B356" s="15" t="s">
        <v>929</v>
      </c>
      <c r="C356" s="15" t="s">
        <v>930</v>
      </c>
      <c r="D356" s="15" t="s">
        <v>931</v>
      </c>
      <c r="E356" s="85">
        <v>26733</v>
      </c>
      <c r="F356" s="22">
        <v>3820</v>
      </c>
      <c r="G356" s="15" t="s">
        <v>932</v>
      </c>
    </row>
    <row r="357" spans="1:7">
      <c r="A357" s="15" t="s">
        <v>928</v>
      </c>
      <c r="B357" s="15" t="s">
        <v>929</v>
      </c>
      <c r="C357" s="15" t="s">
        <v>930</v>
      </c>
      <c r="D357" s="15" t="s">
        <v>931</v>
      </c>
      <c r="E357" s="85">
        <v>26734</v>
      </c>
      <c r="F357" s="22">
        <v>3820</v>
      </c>
      <c r="G357" s="15" t="s">
        <v>932</v>
      </c>
    </row>
    <row r="358" spans="1:7">
      <c r="A358" s="15" t="s">
        <v>928</v>
      </c>
      <c r="B358" s="15" t="s">
        <v>929</v>
      </c>
      <c r="C358" s="15" t="s">
        <v>930</v>
      </c>
      <c r="D358" s="15" t="s">
        <v>931</v>
      </c>
      <c r="E358" s="85">
        <v>26735</v>
      </c>
      <c r="F358" s="22">
        <v>3820</v>
      </c>
      <c r="G358" s="15" t="s">
        <v>932</v>
      </c>
    </row>
    <row r="359" spans="1:7">
      <c r="A359" s="15" t="s">
        <v>928</v>
      </c>
      <c r="B359" s="15" t="s">
        <v>929</v>
      </c>
      <c r="C359" s="15" t="s">
        <v>930</v>
      </c>
      <c r="D359" s="15" t="s">
        <v>931</v>
      </c>
      <c r="E359" s="85">
        <v>26736</v>
      </c>
      <c r="F359" s="22">
        <v>3820</v>
      </c>
      <c r="G359" s="15" t="s">
        <v>932</v>
      </c>
    </row>
    <row r="360" spans="1:7">
      <c r="A360" s="15" t="s">
        <v>928</v>
      </c>
      <c r="B360" s="15" t="s">
        <v>929</v>
      </c>
      <c r="C360" s="15" t="s">
        <v>930</v>
      </c>
      <c r="D360" s="15" t="s">
        <v>931</v>
      </c>
      <c r="E360" s="85">
        <v>26737</v>
      </c>
      <c r="F360" s="22">
        <v>3820</v>
      </c>
      <c r="G360" s="15" t="s">
        <v>932</v>
      </c>
    </row>
    <row r="361" spans="1:7">
      <c r="A361" s="15" t="s">
        <v>928</v>
      </c>
      <c r="B361" s="15" t="s">
        <v>929</v>
      </c>
      <c r="C361" s="15" t="s">
        <v>930</v>
      </c>
      <c r="D361" s="15" t="s">
        <v>931</v>
      </c>
      <c r="E361" s="85">
        <v>26738</v>
      </c>
      <c r="F361" s="22">
        <v>3820</v>
      </c>
      <c r="G361" s="15" t="s">
        <v>932</v>
      </c>
    </row>
    <row r="362" spans="1:7">
      <c r="A362" s="15" t="s">
        <v>928</v>
      </c>
      <c r="B362" s="15" t="s">
        <v>929</v>
      </c>
      <c r="C362" s="15" t="s">
        <v>930</v>
      </c>
      <c r="D362" s="15" t="s">
        <v>931</v>
      </c>
      <c r="E362" s="85">
        <v>26739</v>
      </c>
      <c r="F362" s="22">
        <v>3680</v>
      </c>
      <c r="G362" s="15" t="s">
        <v>932</v>
      </c>
    </row>
    <row r="363" spans="1:7">
      <c r="A363" s="15" t="s">
        <v>928</v>
      </c>
      <c r="B363" s="15" t="s">
        <v>929</v>
      </c>
      <c r="C363" s="15" t="s">
        <v>930</v>
      </c>
      <c r="D363" s="15" t="s">
        <v>931</v>
      </c>
      <c r="E363" s="85">
        <v>26740</v>
      </c>
      <c r="F363" s="22">
        <v>3680</v>
      </c>
      <c r="G363" s="15" t="s">
        <v>932</v>
      </c>
    </row>
    <row r="364" spans="1:7">
      <c r="A364" s="15" t="s">
        <v>928</v>
      </c>
      <c r="B364" s="15" t="s">
        <v>929</v>
      </c>
      <c r="C364" s="15" t="s">
        <v>930</v>
      </c>
      <c r="D364" s="15" t="s">
        <v>931</v>
      </c>
      <c r="E364" s="85">
        <v>26741</v>
      </c>
      <c r="F364" s="22">
        <v>3680</v>
      </c>
      <c r="G364" s="15" t="s">
        <v>932</v>
      </c>
    </row>
    <row r="365" spans="1:7">
      <c r="A365" s="15" t="s">
        <v>928</v>
      </c>
      <c r="B365" s="15" t="s">
        <v>929</v>
      </c>
      <c r="C365" s="15" t="s">
        <v>930</v>
      </c>
      <c r="D365" s="15" t="s">
        <v>931</v>
      </c>
      <c r="E365" s="85">
        <v>26742</v>
      </c>
      <c r="F365" s="22">
        <v>3680</v>
      </c>
      <c r="G365" s="15" t="s">
        <v>932</v>
      </c>
    </row>
    <row r="366" spans="1:7">
      <c r="A366" s="15" t="s">
        <v>928</v>
      </c>
      <c r="B366" s="15" t="s">
        <v>929</v>
      </c>
      <c r="C366" s="15" t="s">
        <v>930</v>
      </c>
      <c r="D366" s="15" t="s">
        <v>931</v>
      </c>
      <c r="E366" s="85">
        <v>26743</v>
      </c>
      <c r="F366" s="22">
        <v>3680</v>
      </c>
      <c r="G366" s="15" t="s">
        <v>932</v>
      </c>
    </row>
    <row r="367" spans="1:7">
      <c r="A367" s="15" t="s">
        <v>928</v>
      </c>
      <c r="B367" s="15" t="s">
        <v>929</v>
      </c>
      <c r="C367" s="15" t="s">
        <v>930</v>
      </c>
      <c r="D367" s="15" t="s">
        <v>931</v>
      </c>
      <c r="E367" s="85">
        <v>26744</v>
      </c>
      <c r="F367" s="22">
        <v>3680</v>
      </c>
      <c r="G367" s="15" t="s">
        <v>932</v>
      </c>
    </row>
    <row r="368" spans="1:7">
      <c r="A368" s="15" t="s">
        <v>928</v>
      </c>
      <c r="B368" s="15" t="s">
        <v>929</v>
      </c>
      <c r="C368" s="15" t="s">
        <v>930</v>
      </c>
      <c r="D368" s="15" t="s">
        <v>931</v>
      </c>
      <c r="E368" s="85">
        <v>26745</v>
      </c>
      <c r="F368" s="22">
        <v>3680</v>
      </c>
      <c r="G368" s="15" t="s">
        <v>932</v>
      </c>
    </row>
    <row r="369" spans="1:7">
      <c r="A369" s="15" t="s">
        <v>928</v>
      </c>
      <c r="B369" s="15" t="s">
        <v>929</v>
      </c>
      <c r="C369" s="15" t="s">
        <v>930</v>
      </c>
      <c r="D369" s="15" t="s">
        <v>931</v>
      </c>
      <c r="E369" s="85">
        <v>26746</v>
      </c>
      <c r="F369" s="22">
        <v>3680</v>
      </c>
      <c r="G369" s="15" t="s">
        <v>932</v>
      </c>
    </row>
    <row r="370" spans="1:7">
      <c r="A370" s="15" t="s">
        <v>928</v>
      </c>
      <c r="B370" s="15" t="s">
        <v>929</v>
      </c>
      <c r="C370" s="15" t="s">
        <v>930</v>
      </c>
      <c r="D370" s="15" t="s">
        <v>931</v>
      </c>
      <c r="E370" s="85">
        <v>26747</v>
      </c>
      <c r="F370" s="22">
        <v>3680</v>
      </c>
      <c r="G370" s="15" t="s">
        <v>932</v>
      </c>
    </row>
    <row r="371" spans="1:7">
      <c r="A371" s="15" t="s">
        <v>928</v>
      </c>
      <c r="B371" s="15" t="s">
        <v>929</v>
      </c>
      <c r="C371" s="15" t="s">
        <v>930</v>
      </c>
      <c r="D371" s="15" t="s">
        <v>931</v>
      </c>
      <c r="E371" s="85">
        <v>26748</v>
      </c>
      <c r="F371" s="22">
        <v>3680</v>
      </c>
      <c r="G371" s="15" t="s">
        <v>932</v>
      </c>
    </row>
    <row r="372" spans="1:7">
      <c r="A372" s="15" t="s">
        <v>928</v>
      </c>
      <c r="B372" s="15" t="s">
        <v>929</v>
      </c>
      <c r="C372" s="15" t="s">
        <v>930</v>
      </c>
      <c r="D372" s="15" t="s">
        <v>931</v>
      </c>
      <c r="E372" s="85">
        <v>26749</v>
      </c>
      <c r="F372" s="22">
        <v>3680</v>
      </c>
      <c r="G372" s="15" t="s">
        <v>932</v>
      </c>
    </row>
    <row r="373" spans="1:7">
      <c r="A373" s="15" t="s">
        <v>928</v>
      </c>
      <c r="B373" s="15" t="s">
        <v>929</v>
      </c>
      <c r="C373" s="15" t="s">
        <v>930</v>
      </c>
      <c r="D373" s="15" t="s">
        <v>931</v>
      </c>
      <c r="E373" s="85">
        <v>26750</v>
      </c>
      <c r="F373" s="22">
        <v>3680</v>
      </c>
      <c r="G373" s="15" t="s">
        <v>932</v>
      </c>
    </row>
    <row r="374" spans="1:7">
      <c r="A374" s="15" t="s">
        <v>928</v>
      </c>
      <c r="B374" s="15" t="s">
        <v>929</v>
      </c>
      <c r="C374" s="15" t="s">
        <v>930</v>
      </c>
      <c r="D374" s="15" t="s">
        <v>931</v>
      </c>
      <c r="E374" s="85">
        <v>26751</v>
      </c>
      <c r="F374" s="22">
        <v>3680</v>
      </c>
      <c r="G374" s="15" t="s">
        <v>932</v>
      </c>
    </row>
    <row r="375" spans="1:7">
      <c r="A375" s="15" t="s">
        <v>928</v>
      </c>
      <c r="B375" s="15" t="s">
        <v>929</v>
      </c>
      <c r="C375" s="15" t="s">
        <v>930</v>
      </c>
      <c r="D375" s="15" t="s">
        <v>931</v>
      </c>
      <c r="E375" s="85">
        <v>26752</v>
      </c>
      <c r="F375" s="22">
        <v>3680</v>
      </c>
      <c r="G375" s="15" t="s">
        <v>932</v>
      </c>
    </row>
    <row r="376" spans="1:7">
      <c r="A376" s="15" t="s">
        <v>928</v>
      </c>
      <c r="B376" s="15" t="s">
        <v>929</v>
      </c>
      <c r="C376" s="15" t="s">
        <v>930</v>
      </c>
      <c r="D376" s="15" t="s">
        <v>931</v>
      </c>
      <c r="E376" s="85">
        <v>26753</v>
      </c>
      <c r="F376" s="22">
        <v>3680</v>
      </c>
      <c r="G376" s="15" t="s">
        <v>932</v>
      </c>
    </row>
    <row r="377" spans="1:7">
      <c r="A377" s="15" t="s">
        <v>928</v>
      </c>
      <c r="B377" s="15" t="s">
        <v>929</v>
      </c>
      <c r="C377" s="15" t="s">
        <v>930</v>
      </c>
      <c r="D377" s="15" t="s">
        <v>931</v>
      </c>
      <c r="E377" s="85">
        <v>26754</v>
      </c>
      <c r="F377" s="22">
        <v>3680</v>
      </c>
      <c r="G377" s="15" t="s">
        <v>932</v>
      </c>
    </row>
    <row r="378" spans="1:7">
      <c r="A378" s="15" t="s">
        <v>928</v>
      </c>
      <c r="B378" s="15" t="s">
        <v>929</v>
      </c>
      <c r="C378" s="15" t="s">
        <v>930</v>
      </c>
      <c r="D378" s="15" t="s">
        <v>931</v>
      </c>
      <c r="E378" s="85">
        <v>26755</v>
      </c>
      <c r="F378" s="22">
        <v>3680</v>
      </c>
      <c r="G378" s="15" t="s">
        <v>932</v>
      </c>
    </row>
    <row r="379" spans="1:7">
      <c r="A379" s="15" t="s">
        <v>928</v>
      </c>
      <c r="B379" s="15" t="s">
        <v>929</v>
      </c>
      <c r="C379" s="15" t="s">
        <v>930</v>
      </c>
      <c r="D379" s="15" t="s">
        <v>931</v>
      </c>
      <c r="E379" s="85">
        <v>26756</v>
      </c>
      <c r="F379" s="22">
        <v>3680</v>
      </c>
      <c r="G379" s="15" t="s">
        <v>932</v>
      </c>
    </row>
    <row r="380" spans="1:7">
      <c r="A380" s="15" t="s">
        <v>928</v>
      </c>
      <c r="B380" s="15" t="s">
        <v>929</v>
      </c>
      <c r="C380" s="15" t="s">
        <v>930</v>
      </c>
      <c r="D380" s="15" t="s">
        <v>931</v>
      </c>
      <c r="E380" s="85">
        <v>26757</v>
      </c>
      <c r="F380" s="22">
        <v>3680</v>
      </c>
      <c r="G380" s="15" t="s">
        <v>932</v>
      </c>
    </row>
    <row r="381" spans="1:7">
      <c r="A381" s="15" t="s">
        <v>928</v>
      </c>
      <c r="B381" s="15" t="s">
        <v>929</v>
      </c>
      <c r="C381" s="15" t="s">
        <v>930</v>
      </c>
      <c r="D381" s="15" t="s">
        <v>931</v>
      </c>
      <c r="E381" s="85">
        <v>26758</v>
      </c>
      <c r="F381" s="22">
        <v>3680</v>
      </c>
      <c r="G381" s="15" t="s">
        <v>932</v>
      </c>
    </row>
    <row r="382" spans="1:7">
      <c r="A382" s="15" t="s">
        <v>928</v>
      </c>
      <c r="B382" s="15" t="s">
        <v>929</v>
      </c>
      <c r="C382" s="15" t="s">
        <v>930</v>
      </c>
      <c r="D382" s="15" t="s">
        <v>931</v>
      </c>
      <c r="E382" s="85">
        <v>26759</v>
      </c>
      <c r="F382" s="22">
        <v>3680</v>
      </c>
      <c r="G382" s="15" t="s">
        <v>932</v>
      </c>
    </row>
    <row r="383" spans="1:7">
      <c r="A383" s="15" t="s">
        <v>928</v>
      </c>
      <c r="B383" s="15" t="s">
        <v>929</v>
      </c>
      <c r="C383" s="15" t="s">
        <v>930</v>
      </c>
      <c r="D383" s="15" t="s">
        <v>931</v>
      </c>
      <c r="E383" s="85">
        <v>26760</v>
      </c>
      <c r="F383" s="22">
        <v>3680</v>
      </c>
      <c r="G383" s="15" t="s">
        <v>932</v>
      </c>
    </row>
    <row r="384" spans="1:7">
      <c r="A384" s="15" t="s">
        <v>928</v>
      </c>
      <c r="B384" s="15" t="s">
        <v>929</v>
      </c>
      <c r="C384" s="15" t="s">
        <v>930</v>
      </c>
      <c r="D384" s="15" t="s">
        <v>931</v>
      </c>
      <c r="E384" s="85">
        <v>26761</v>
      </c>
      <c r="F384" s="22">
        <v>3680</v>
      </c>
      <c r="G384" s="15" t="s">
        <v>932</v>
      </c>
    </row>
    <row r="385" spans="1:7">
      <c r="A385" s="15" t="s">
        <v>928</v>
      </c>
      <c r="B385" s="15" t="s">
        <v>929</v>
      </c>
      <c r="C385" s="15" t="s">
        <v>930</v>
      </c>
      <c r="D385" s="15" t="s">
        <v>931</v>
      </c>
      <c r="E385" s="85">
        <v>26762</v>
      </c>
      <c r="F385" s="22">
        <v>3680</v>
      </c>
      <c r="G385" s="15" t="s">
        <v>932</v>
      </c>
    </row>
    <row r="386" spans="1:7">
      <c r="A386" s="15" t="s">
        <v>928</v>
      </c>
      <c r="B386" s="15" t="s">
        <v>929</v>
      </c>
      <c r="C386" s="15" t="s">
        <v>930</v>
      </c>
      <c r="D386" s="15" t="s">
        <v>931</v>
      </c>
      <c r="E386" s="85">
        <v>26763</v>
      </c>
      <c r="F386" s="22">
        <v>3680</v>
      </c>
      <c r="G386" s="15" t="s">
        <v>932</v>
      </c>
    </row>
    <row r="387" spans="1:7">
      <c r="A387" s="15" t="s">
        <v>928</v>
      </c>
      <c r="B387" s="15" t="s">
        <v>929</v>
      </c>
      <c r="C387" s="15" t="s">
        <v>930</v>
      </c>
      <c r="D387" s="15" t="s">
        <v>931</v>
      </c>
      <c r="E387" s="85">
        <v>26764</v>
      </c>
      <c r="F387" s="22">
        <v>3680</v>
      </c>
      <c r="G387" s="15" t="s">
        <v>932</v>
      </c>
    </row>
    <row r="388" spans="1:7">
      <c r="A388" s="15" t="s">
        <v>928</v>
      </c>
      <c r="B388" s="15" t="s">
        <v>929</v>
      </c>
      <c r="C388" s="15" t="s">
        <v>930</v>
      </c>
      <c r="D388" s="15" t="s">
        <v>931</v>
      </c>
      <c r="E388" s="85">
        <v>26765</v>
      </c>
      <c r="F388" s="22">
        <v>3680</v>
      </c>
      <c r="G388" s="15" t="s">
        <v>932</v>
      </c>
    </row>
    <row r="389" spans="1:7">
      <c r="A389" s="15" t="s">
        <v>928</v>
      </c>
      <c r="B389" s="15" t="s">
        <v>929</v>
      </c>
      <c r="C389" s="15" t="s">
        <v>930</v>
      </c>
      <c r="D389" s="15" t="s">
        <v>931</v>
      </c>
      <c r="E389" s="85">
        <v>26766</v>
      </c>
      <c r="F389" s="22">
        <v>3680</v>
      </c>
      <c r="G389" s="15" t="s">
        <v>932</v>
      </c>
    </row>
    <row r="390" spans="1:7">
      <c r="A390" s="15" t="s">
        <v>928</v>
      </c>
      <c r="B390" s="15" t="s">
        <v>929</v>
      </c>
      <c r="C390" s="15" t="s">
        <v>930</v>
      </c>
      <c r="D390" s="15" t="s">
        <v>931</v>
      </c>
      <c r="E390" s="85">
        <v>26767</v>
      </c>
      <c r="F390" s="22">
        <v>3680</v>
      </c>
      <c r="G390" s="15" t="s">
        <v>932</v>
      </c>
    </row>
    <row r="391" spans="1:7">
      <c r="A391" s="15" t="s">
        <v>928</v>
      </c>
      <c r="B391" s="15" t="s">
        <v>929</v>
      </c>
      <c r="C391" s="15" t="s">
        <v>930</v>
      </c>
      <c r="D391" s="15" t="s">
        <v>931</v>
      </c>
      <c r="E391" s="85">
        <v>26768</v>
      </c>
      <c r="F391" s="22">
        <v>3680</v>
      </c>
      <c r="G391" s="15" t="s">
        <v>932</v>
      </c>
    </row>
    <row r="392" spans="1:7">
      <c r="A392" s="15" t="s">
        <v>928</v>
      </c>
      <c r="B392" s="15" t="s">
        <v>929</v>
      </c>
      <c r="C392" s="15" t="s">
        <v>930</v>
      </c>
      <c r="D392" s="15" t="s">
        <v>931</v>
      </c>
      <c r="E392" s="85">
        <v>26769</v>
      </c>
      <c r="F392" s="22">
        <v>3680</v>
      </c>
      <c r="G392" s="15" t="s">
        <v>932</v>
      </c>
    </row>
    <row r="393" spans="1:7">
      <c r="A393" s="15" t="s">
        <v>928</v>
      </c>
      <c r="B393" s="15" t="s">
        <v>929</v>
      </c>
      <c r="C393" s="15" t="s">
        <v>930</v>
      </c>
      <c r="D393" s="15" t="s">
        <v>931</v>
      </c>
      <c r="E393" s="85">
        <v>26770</v>
      </c>
      <c r="F393" s="22">
        <v>3680</v>
      </c>
      <c r="G393" s="15" t="s">
        <v>932</v>
      </c>
    </row>
    <row r="394" spans="1:7">
      <c r="A394" s="15" t="s">
        <v>928</v>
      </c>
      <c r="B394" s="15" t="s">
        <v>929</v>
      </c>
      <c r="C394" s="15" t="s">
        <v>930</v>
      </c>
      <c r="D394" s="15" t="s">
        <v>931</v>
      </c>
      <c r="E394" s="85">
        <v>26771</v>
      </c>
      <c r="F394" s="22">
        <v>3680</v>
      </c>
      <c r="G394" s="15" t="s">
        <v>932</v>
      </c>
    </row>
    <row r="395" spans="1:7">
      <c r="A395" s="15" t="s">
        <v>928</v>
      </c>
      <c r="B395" s="15" t="s">
        <v>929</v>
      </c>
      <c r="C395" s="15" t="s">
        <v>930</v>
      </c>
      <c r="D395" s="15" t="s">
        <v>931</v>
      </c>
      <c r="E395" s="85">
        <v>26772</v>
      </c>
      <c r="F395" s="22">
        <v>3680</v>
      </c>
      <c r="G395" s="15" t="s">
        <v>932</v>
      </c>
    </row>
    <row r="396" spans="1:7">
      <c r="A396" s="15" t="s">
        <v>928</v>
      </c>
      <c r="B396" s="15" t="s">
        <v>929</v>
      </c>
      <c r="C396" s="15" t="s">
        <v>930</v>
      </c>
      <c r="D396" s="15" t="s">
        <v>931</v>
      </c>
      <c r="E396" s="85">
        <v>26773</v>
      </c>
      <c r="F396" s="22">
        <v>3680</v>
      </c>
      <c r="G396" s="15" t="s">
        <v>932</v>
      </c>
    </row>
    <row r="397" spans="1:7">
      <c r="A397" s="15" t="s">
        <v>928</v>
      </c>
      <c r="B397" s="15" t="s">
        <v>929</v>
      </c>
      <c r="C397" s="15" t="s">
        <v>930</v>
      </c>
      <c r="D397" s="15" t="s">
        <v>931</v>
      </c>
      <c r="E397" s="85">
        <v>26774</v>
      </c>
      <c r="F397" s="22">
        <v>3680</v>
      </c>
      <c r="G397" s="15" t="s">
        <v>932</v>
      </c>
    </row>
    <row r="398" spans="1:7">
      <c r="A398" s="15" t="s">
        <v>928</v>
      </c>
      <c r="B398" s="15" t="s">
        <v>929</v>
      </c>
      <c r="C398" s="15" t="s">
        <v>930</v>
      </c>
      <c r="D398" s="15" t="s">
        <v>931</v>
      </c>
      <c r="E398" s="85">
        <v>26775</v>
      </c>
      <c r="F398" s="22">
        <v>3680</v>
      </c>
      <c r="G398" s="15" t="s">
        <v>932</v>
      </c>
    </row>
    <row r="399" spans="1:7">
      <c r="A399" s="15" t="s">
        <v>928</v>
      </c>
      <c r="B399" s="15" t="s">
        <v>929</v>
      </c>
      <c r="C399" s="15" t="s">
        <v>930</v>
      </c>
      <c r="D399" s="15" t="s">
        <v>931</v>
      </c>
      <c r="E399" s="85">
        <v>26776</v>
      </c>
      <c r="F399" s="22">
        <v>3680</v>
      </c>
      <c r="G399" s="15" t="s">
        <v>932</v>
      </c>
    </row>
    <row r="400" spans="1:7">
      <c r="A400" s="15" t="s">
        <v>928</v>
      </c>
      <c r="B400" s="15" t="s">
        <v>929</v>
      </c>
      <c r="C400" s="15" t="s">
        <v>930</v>
      </c>
      <c r="D400" s="15" t="s">
        <v>931</v>
      </c>
      <c r="E400" s="85">
        <v>26777</v>
      </c>
      <c r="F400" s="22">
        <v>3680</v>
      </c>
      <c r="G400" s="15" t="s">
        <v>932</v>
      </c>
    </row>
    <row r="401" spans="1:7">
      <c r="A401" s="15" t="s">
        <v>928</v>
      </c>
      <c r="B401" s="15" t="s">
        <v>929</v>
      </c>
      <c r="C401" s="15" t="s">
        <v>930</v>
      </c>
      <c r="D401" s="15" t="s">
        <v>931</v>
      </c>
      <c r="E401" s="85">
        <v>26778</v>
      </c>
      <c r="F401" s="22">
        <v>3680</v>
      </c>
      <c r="G401" s="15" t="s">
        <v>932</v>
      </c>
    </row>
    <row r="402" spans="1:7">
      <c r="A402" s="15" t="s">
        <v>928</v>
      </c>
      <c r="B402" s="15" t="s">
        <v>929</v>
      </c>
      <c r="C402" s="15" t="s">
        <v>930</v>
      </c>
      <c r="D402" s="15" t="s">
        <v>931</v>
      </c>
      <c r="E402" s="85">
        <v>26779</v>
      </c>
      <c r="F402" s="22">
        <v>3680</v>
      </c>
      <c r="G402" s="15" t="s">
        <v>932</v>
      </c>
    </row>
    <row r="403" spans="1:7">
      <c r="A403" s="15" t="s">
        <v>928</v>
      </c>
      <c r="B403" s="15" t="s">
        <v>929</v>
      </c>
      <c r="C403" s="15" t="s">
        <v>930</v>
      </c>
      <c r="D403" s="15" t="s">
        <v>931</v>
      </c>
      <c r="E403" s="85">
        <v>26780</v>
      </c>
      <c r="F403" s="22">
        <v>3710</v>
      </c>
      <c r="G403" s="15" t="s">
        <v>932</v>
      </c>
    </row>
    <row r="404" spans="1:7">
      <c r="A404" s="15" t="s">
        <v>928</v>
      </c>
      <c r="B404" s="15" t="s">
        <v>929</v>
      </c>
      <c r="C404" s="15" t="s">
        <v>930</v>
      </c>
      <c r="D404" s="15" t="s">
        <v>931</v>
      </c>
      <c r="E404" s="85">
        <v>26781</v>
      </c>
      <c r="F404" s="22">
        <v>3740</v>
      </c>
      <c r="G404" s="15" t="s">
        <v>932</v>
      </c>
    </row>
    <row r="405" spans="1:7">
      <c r="A405" s="15" t="s">
        <v>928</v>
      </c>
      <c r="B405" s="15" t="s">
        <v>929</v>
      </c>
      <c r="C405" s="15" t="s">
        <v>930</v>
      </c>
      <c r="D405" s="15" t="s">
        <v>931</v>
      </c>
      <c r="E405" s="85">
        <v>26782</v>
      </c>
      <c r="F405" s="22">
        <v>3790</v>
      </c>
      <c r="G405" s="15" t="s">
        <v>932</v>
      </c>
    </row>
    <row r="406" spans="1:7">
      <c r="A406" s="15" t="s">
        <v>928</v>
      </c>
      <c r="B406" s="15" t="s">
        <v>929</v>
      </c>
      <c r="C406" s="15" t="s">
        <v>930</v>
      </c>
      <c r="D406" s="15" t="s">
        <v>931</v>
      </c>
      <c r="E406" s="85">
        <v>26783</v>
      </c>
      <c r="F406" s="22">
        <v>3820</v>
      </c>
      <c r="G406" s="15" t="s">
        <v>932</v>
      </c>
    </row>
    <row r="407" spans="1:7">
      <c r="A407" s="15" t="s">
        <v>928</v>
      </c>
      <c r="B407" s="15" t="s">
        <v>929</v>
      </c>
      <c r="C407" s="15" t="s">
        <v>930</v>
      </c>
      <c r="D407" s="15" t="s">
        <v>931</v>
      </c>
      <c r="E407" s="85">
        <v>26784</v>
      </c>
      <c r="F407" s="22">
        <v>3960</v>
      </c>
      <c r="G407" s="15" t="s">
        <v>932</v>
      </c>
    </row>
    <row r="408" spans="1:7">
      <c r="A408" s="15" t="s">
        <v>928</v>
      </c>
      <c r="B408" s="15" t="s">
        <v>929</v>
      </c>
      <c r="C408" s="15" t="s">
        <v>930</v>
      </c>
      <c r="D408" s="15" t="s">
        <v>931</v>
      </c>
      <c r="E408" s="85">
        <v>26785</v>
      </c>
      <c r="F408" s="22">
        <v>3960</v>
      </c>
      <c r="G408" s="15" t="s">
        <v>932</v>
      </c>
    </row>
    <row r="409" spans="1:7">
      <c r="A409" s="15" t="s">
        <v>928</v>
      </c>
      <c r="B409" s="15" t="s">
        <v>929</v>
      </c>
      <c r="C409" s="15" t="s">
        <v>930</v>
      </c>
      <c r="D409" s="15" t="s">
        <v>931</v>
      </c>
      <c r="E409" s="85">
        <v>26786</v>
      </c>
      <c r="F409" s="22">
        <v>4110</v>
      </c>
      <c r="G409" s="15" t="s">
        <v>932</v>
      </c>
    </row>
    <row r="410" spans="1:7">
      <c r="A410" s="15" t="s">
        <v>928</v>
      </c>
      <c r="B410" s="15" t="s">
        <v>929</v>
      </c>
      <c r="C410" s="15" t="s">
        <v>930</v>
      </c>
      <c r="D410" s="15" t="s">
        <v>931</v>
      </c>
      <c r="E410" s="85">
        <v>26787</v>
      </c>
      <c r="F410" s="22">
        <v>4250</v>
      </c>
      <c r="G410" s="15" t="s">
        <v>932</v>
      </c>
    </row>
    <row r="411" spans="1:7">
      <c r="A411" s="15" t="s">
        <v>928</v>
      </c>
      <c r="B411" s="15" t="s">
        <v>929</v>
      </c>
      <c r="C411" s="15" t="s">
        <v>930</v>
      </c>
      <c r="D411" s="15" t="s">
        <v>931</v>
      </c>
      <c r="E411" s="85">
        <v>26788</v>
      </c>
      <c r="F411" s="22">
        <v>4390</v>
      </c>
      <c r="G411" s="15" t="s">
        <v>932</v>
      </c>
    </row>
    <row r="412" spans="1:7">
      <c r="A412" s="15" t="s">
        <v>928</v>
      </c>
      <c r="B412" s="15" t="s">
        <v>929</v>
      </c>
      <c r="C412" s="15" t="s">
        <v>930</v>
      </c>
      <c r="D412" s="15" t="s">
        <v>931</v>
      </c>
      <c r="E412" s="85">
        <v>26789</v>
      </c>
      <c r="F412" s="22">
        <v>4530</v>
      </c>
      <c r="G412" s="15" t="s">
        <v>932</v>
      </c>
    </row>
    <row r="413" spans="1:7">
      <c r="A413" s="15" t="s">
        <v>928</v>
      </c>
      <c r="B413" s="15" t="s">
        <v>929</v>
      </c>
      <c r="C413" s="15" t="s">
        <v>930</v>
      </c>
      <c r="D413" s="15" t="s">
        <v>931</v>
      </c>
      <c r="E413" s="85">
        <v>26790</v>
      </c>
      <c r="F413" s="22">
        <v>4810</v>
      </c>
      <c r="G413" s="15" t="s">
        <v>932</v>
      </c>
    </row>
    <row r="414" spans="1:7">
      <c r="A414" s="15" t="s">
        <v>928</v>
      </c>
      <c r="B414" s="15" t="s">
        <v>929</v>
      </c>
      <c r="C414" s="15" t="s">
        <v>930</v>
      </c>
      <c r="D414" s="15" t="s">
        <v>931</v>
      </c>
      <c r="E414" s="85">
        <v>26791</v>
      </c>
      <c r="F414" s="22">
        <v>5380</v>
      </c>
      <c r="G414" s="15" t="s">
        <v>932</v>
      </c>
    </row>
    <row r="415" spans="1:7">
      <c r="A415" s="15" t="s">
        <v>928</v>
      </c>
      <c r="B415" s="15" t="s">
        <v>929</v>
      </c>
      <c r="C415" s="15" t="s">
        <v>930</v>
      </c>
      <c r="D415" s="15" t="s">
        <v>931</v>
      </c>
      <c r="E415" s="85">
        <v>26792</v>
      </c>
      <c r="F415" s="22">
        <v>5950</v>
      </c>
      <c r="G415" s="15" t="s">
        <v>932</v>
      </c>
    </row>
    <row r="416" spans="1:7">
      <c r="A416" s="15" t="s">
        <v>928</v>
      </c>
      <c r="B416" s="15" t="s">
        <v>929</v>
      </c>
      <c r="C416" s="15" t="s">
        <v>930</v>
      </c>
      <c r="D416" s="15" t="s">
        <v>931</v>
      </c>
      <c r="E416" s="85">
        <v>26793</v>
      </c>
      <c r="F416" s="22">
        <v>7360</v>
      </c>
      <c r="G416" s="15" t="s">
        <v>932</v>
      </c>
    </row>
    <row r="417" spans="1:7">
      <c r="A417" s="15" t="s">
        <v>928</v>
      </c>
      <c r="B417" s="15" t="s">
        <v>929</v>
      </c>
      <c r="C417" s="15" t="s">
        <v>930</v>
      </c>
      <c r="D417" s="15" t="s">
        <v>931</v>
      </c>
      <c r="E417" s="85">
        <v>26794</v>
      </c>
      <c r="F417" s="22">
        <v>8500</v>
      </c>
      <c r="G417" s="15" t="s">
        <v>932</v>
      </c>
    </row>
    <row r="418" spans="1:7">
      <c r="A418" s="15" t="s">
        <v>928</v>
      </c>
      <c r="B418" s="15" t="s">
        <v>929</v>
      </c>
      <c r="C418" s="15" t="s">
        <v>930</v>
      </c>
      <c r="D418" s="15" t="s">
        <v>931</v>
      </c>
      <c r="E418" s="85">
        <v>26795</v>
      </c>
      <c r="F418" s="22">
        <v>9910</v>
      </c>
      <c r="G418" s="15" t="s">
        <v>932</v>
      </c>
    </row>
    <row r="419" spans="1:7">
      <c r="A419" s="15" t="s">
        <v>928</v>
      </c>
      <c r="B419" s="15" t="s">
        <v>929</v>
      </c>
      <c r="C419" s="15" t="s">
        <v>930</v>
      </c>
      <c r="D419" s="15" t="s">
        <v>931</v>
      </c>
      <c r="E419" s="85">
        <v>26796</v>
      </c>
      <c r="F419" s="22">
        <v>11300</v>
      </c>
      <c r="G419" s="15" t="s">
        <v>932</v>
      </c>
    </row>
    <row r="420" spans="1:7">
      <c r="A420" s="15" t="s">
        <v>928</v>
      </c>
      <c r="B420" s="15" t="s">
        <v>929</v>
      </c>
      <c r="C420" s="15" t="s">
        <v>930</v>
      </c>
      <c r="D420" s="15" t="s">
        <v>931</v>
      </c>
      <c r="E420" s="85">
        <v>26797</v>
      </c>
      <c r="F420" s="22">
        <v>14200</v>
      </c>
      <c r="G420" s="15" t="s">
        <v>932</v>
      </c>
    </row>
    <row r="421" spans="1:7">
      <c r="A421" s="15" t="s">
        <v>928</v>
      </c>
      <c r="B421" s="15" t="s">
        <v>929</v>
      </c>
      <c r="C421" s="15" t="s">
        <v>930</v>
      </c>
      <c r="D421" s="15" t="s">
        <v>931</v>
      </c>
      <c r="E421" s="85">
        <v>26798</v>
      </c>
      <c r="F421" s="22">
        <v>16100</v>
      </c>
      <c r="G421" s="15" t="s">
        <v>932</v>
      </c>
    </row>
    <row r="422" spans="1:7">
      <c r="A422" s="15" t="s">
        <v>928</v>
      </c>
      <c r="B422" s="15" t="s">
        <v>929</v>
      </c>
      <c r="C422" s="15" t="s">
        <v>930</v>
      </c>
      <c r="D422" s="15" t="s">
        <v>931</v>
      </c>
      <c r="E422" s="85">
        <v>26799</v>
      </c>
      <c r="F422" s="22">
        <v>17300</v>
      </c>
      <c r="G422" s="15" t="s">
        <v>932</v>
      </c>
    </row>
    <row r="423" spans="1:7">
      <c r="A423" s="15" t="s">
        <v>928</v>
      </c>
      <c r="B423" s="15" t="s">
        <v>929</v>
      </c>
      <c r="C423" s="15" t="s">
        <v>930</v>
      </c>
      <c r="D423" s="15" t="s">
        <v>931</v>
      </c>
      <c r="E423" s="85">
        <v>26800</v>
      </c>
      <c r="F423" s="22">
        <v>18400</v>
      </c>
      <c r="G423" s="15" t="s">
        <v>932</v>
      </c>
    </row>
    <row r="424" spans="1:7">
      <c r="A424" s="15" t="s">
        <v>928</v>
      </c>
      <c r="B424" s="15" t="s">
        <v>929</v>
      </c>
      <c r="C424" s="15" t="s">
        <v>930</v>
      </c>
      <c r="D424" s="15" t="s">
        <v>931</v>
      </c>
      <c r="E424" s="85">
        <v>26801</v>
      </c>
      <c r="F424" s="22">
        <v>19800</v>
      </c>
      <c r="G424" s="15" t="s">
        <v>932</v>
      </c>
    </row>
    <row r="425" spans="1:7">
      <c r="A425" s="15" t="s">
        <v>928</v>
      </c>
      <c r="B425" s="15" t="s">
        <v>929</v>
      </c>
      <c r="C425" s="15" t="s">
        <v>930</v>
      </c>
      <c r="D425" s="15" t="s">
        <v>931</v>
      </c>
      <c r="E425" s="85">
        <v>26802</v>
      </c>
      <c r="F425" s="22">
        <v>21000</v>
      </c>
      <c r="G425" s="15" t="s">
        <v>932</v>
      </c>
    </row>
    <row r="426" spans="1:7">
      <c r="A426" s="15" t="s">
        <v>928</v>
      </c>
      <c r="B426" s="15" t="s">
        <v>929</v>
      </c>
      <c r="C426" s="15" t="s">
        <v>930</v>
      </c>
      <c r="D426" s="15" t="s">
        <v>931</v>
      </c>
      <c r="E426" s="85">
        <v>26803</v>
      </c>
      <c r="F426" s="22">
        <v>21500</v>
      </c>
      <c r="G426" s="15" t="s">
        <v>932</v>
      </c>
    </row>
    <row r="427" spans="1:7">
      <c r="A427" s="15" t="s">
        <v>928</v>
      </c>
      <c r="B427" s="15" t="s">
        <v>929</v>
      </c>
      <c r="C427" s="15" t="s">
        <v>930</v>
      </c>
      <c r="D427" s="15" t="s">
        <v>931</v>
      </c>
      <c r="E427" s="85">
        <v>26804</v>
      </c>
      <c r="F427" s="22">
        <v>21500</v>
      </c>
      <c r="G427" s="15" t="s">
        <v>932</v>
      </c>
    </row>
    <row r="428" spans="1:7">
      <c r="A428" s="15" t="s">
        <v>928</v>
      </c>
      <c r="B428" s="15" t="s">
        <v>929</v>
      </c>
      <c r="C428" s="15" t="s">
        <v>930</v>
      </c>
      <c r="D428" s="15" t="s">
        <v>931</v>
      </c>
      <c r="E428" s="85">
        <v>26805</v>
      </c>
      <c r="F428" s="22">
        <v>21200</v>
      </c>
      <c r="G428" s="15" t="s">
        <v>932</v>
      </c>
    </row>
    <row r="429" spans="1:7">
      <c r="A429" s="15" t="s">
        <v>928</v>
      </c>
      <c r="B429" s="15" t="s">
        <v>929</v>
      </c>
      <c r="C429" s="15" t="s">
        <v>930</v>
      </c>
      <c r="D429" s="15" t="s">
        <v>931</v>
      </c>
      <c r="E429" s="85">
        <v>26806</v>
      </c>
      <c r="F429" s="22">
        <v>21000</v>
      </c>
      <c r="G429" s="15" t="s">
        <v>932</v>
      </c>
    </row>
    <row r="430" spans="1:7">
      <c r="A430" s="15" t="s">
        <v>928</v>
      </c>
      <c r="B430" s="15" t="s">
        <v>929</v>
      </c>
      <c r="C430" s="15" t="s">
        <v>930</v>
      </c>
      <c r="D430" s="15" t="s">
        <v>931</v>
      </c>
      <c r="E430" s="85">
        <v>26807</v>
      </c>
      <c r="F430" s="22">
        <v>21000</v>
      </c>
      <c r="G430" s="15" t="s">
        <v>932</v>
      </c>
    </row>
    <row r="431" spans="1:7">
      <c r="A431" s="15" t="s">
        <v>928</v>
      </c>
      <c r="B431" s="15" t="s">
        <v>929</v>
      </c>
      <c r="C431" s="15" t="s">
        <v>930</v>
      </c>
      <c r="D431" s="15" t="s">
        <v>931</v>
      </c>
      <c r="E431" s="85">
        <v>26808</v>
      </c>
      <c r="F431" s="22">
        <v>21200</v>
      </c>
      <c r="G431" s="15" t="s">
        <v>932</v>
      </c>
    </row>
    <row r="432" spans="1:7">
      <c r="A432" s="15" t="s">
        <v>928</v>
      </c>
      <c r="B432" s="15" t="s">
        <v>929</v>
      </c>
      <c r="C432" s="15" t="s">
        <v>930</v>
      </c>
      <c r="D432" s="15" t="s">
        <v>931</v>
      </c>
      <c r="E432" s="85">
        <v>26809</v>
      </c>
      <c r="F432" s="22">
        <v>21800</v>
      </c>
      <c r="G432" s="15" t="s">
        <v>932</v>
      </c>
    </row>
    <row r="433" spans="1:7">
      <c r="A433" s="15" t="s">
        <v>928</v>
      </c>
      <c r="B433" s="15" t="s">
        <v>929</v>
      </c>
      <c r="C433" s="15" t="s">
        <v>930</v>
      </c>
      <c r="D433" s="15" t="s">
        <v>931</v>
      </c>
      <c r="E433" s="85">
        <v>26810</v>
      </c>
      <c r="F433" s="22">
        <v>22700</v>
      </c>
      <c r="G433" s="15" t="s">
        <v>932</v>
      </c>
    </row>
    <row r="434" spans="1:7">
      <c r="A434" s="15" t="s">
        <v>928</v>
      </c>
      <c r="B434" s="15" t="s">
        <v>929</v>
      </c>
      <c r="C434" s="15" t="s">
        <v>930</v>
      </c>
      <c r="D434" s="15" t="s">
        <v>931</v>
      </c>
      <c r="E434" s="85">
        <v>26811</v>
      </c>
      <c r="F434" s="22">
        <v>23200</v>
      </c>
      <c r="G434" s="15" t="s">
        <v>932</v>
      </c>
    </row>
    <row r="435" spans="1:7">
      <c r="A435" s="15" t="s">
        <v>928</v>
      </c>
      <c r="B435" s="15" t="s">
        <v>929</v>
      </c>
      <c r="C435" s="15" t="s">
        <v>930</v>
      </c>
      <c r="D435" s="15" t="s">
        <v>931</v>
      </c>
      <c r="E435" s="85">
        <v>26812</v>
      </c>
      <c r="F435" s="22">
        <v>23200</v>
      </c>
      <c r="G435" s="15" t="s">
        <v>932</v>
      </c>
    </row>
    <row r="436" spans="1:7">
      <c r="A436" s="15" t="s">
        <v>928</v>
      </c>
      <c r="B436" s="15" t="s">
        <v>929</v>
      </c>
      <c r="C436" s="15" t="s">
        <v>930</v>
      </c>
      <c r="D436" s="15" t="s">
        <v>931</v>
      </c>
      <c r="E436" s="85">
        <v>26813</v>
      </c>
      <c r="F436" s="22">
        <v>22900</v>
      </c>
      <c r="G436" s="15" t="s">
        <v>932</v>
      </c>
    </row>
    <row r="437" spans="1:7">
      <c r="A437" s="15" t="s">
        <v>928</v>
      </c>
      <c r="B437" s="15" t="s">
        <v>929</v>
      </c>
      <c r="C437" s="15" t="s">
        <v>930</v>
      </c>
      <c r="D437" s="15" t="s">
        <v>931</v>
      </c>
      <c r="E437" s="85">
        <v>26814</v>
      </c>
      <c r="F437" s="22">
        <v>22400</v>
      </c>
      <c r="G437" s="15" t="s">
        <v>932</v>
      </c>
    </row>
    <row r="438" spans="1:7">
      <c r="A438" s="15" t="s">
        <v>928</v>
      </c>
      <c r="B438" s="15" t="s">
        <v>929</v>
      </c>
      <c r="C438" s="15" t="s">
        <v>930</v>
      </c>
      <c r="D438" s="15" t="s">
        <v>931</v>
      </c>
      <c r="E438" s="85">
        <v>26815</v>
      </c>
      <c r="F438" s="22">
        <v>22100</v>
      </c>
      <c r="G438" s="15" t="s">
        <v>932</v>
      </c>
    </row>
    <row r="439" spans="1:7">
      <c r="A439" s="15" t="s">
        <v>928</v>
      </c>
      <c r="B439" s="15" t="s">
        <v>929</v>
      </c>
      <c r="C439" s="15" t="s">
        <v>930</v>
      </c>
      <c r="D439" s="15" t="s">
        <v>931</v>
      </c>
      <c r="E439" s="85">
        <v>26816</v>
      </c>
      <c r="F439" s="22">
        <v>21500</v>
      </c>
      <c r="G439" s="15" t="s">
        <v>932</v>
      </c>
    </row>
    <row r="440" spans="1:7">
      <c r="A440" s="15" t="s">
        <v>928</v>
      </c>
      <c r="B440" s="15" t="s">
        <v>929</v>
      </c>
      <c r="C440" s="15" t="s">
        <v>930</v>
      </c>
      <c r="D440" s="15" t="s">
        <v>931</v>
      </c>
      <c r="E440" s="85">
        <v>26817</v>
      </c>
      <c r="F440" s="22">
        <v>21200</v>
      </c>
      <c r="G440" s="15" t="s">
        <v>932</v>
      </c>
    </row>
    <row r="441" spans="1:7">
      <c r="A441" s="15" t="s">
        <v>928</v>
      </c>
      <c r="B441" s="15" t="s">
        <v>929</v>
      </c>
      <c r="C441" s="15" t="s">
        <v>930</v>
      </c>
      <c r="D441" s="15" t="s">
        <v>931</v>
      </c>
      <c r="E441" s="85">
        <v>26818</v>
      </c>
      <c r="F441" s="22">
        <v>21800</v>
      </c>
      <c r="G441" s="15" t="s">
        <v>932</v>
      </c>
    </row>
    <row r="442" spans="1:7">
      <c r="A442" s="15" t="s">
        <v>928</v>
      </c>
      <c r="B442" s="15" t="s">
        <v>929</v>
      </c>
      <c r="C442" s="15" t="s">
        <v>930</v>
      </c>
      <c r="D442" s="15" t="s">
        <v>931</v>
      </c>
      <c r="E442" s="85">
        <v>26819</v>
      </c>
      <c r="F442" s="22">
        <v>22700</v>
      </c>
      <c r="G442" s="15" t="s">
        <v>932</v>
      </c>
    </row>
    <row r="443" spans="1:7">
      <c r="A443" s="15" t="s">
        <v>928</v>
      </c>
      <c r="B443" s="15" t="s">
        <v>929</v>
      </c>
      <c r="C443" s="15" t="s">
        <v>930</v>
      </c>
      <c r="D443" s="15" t="s">
        <v>931</v>
      </c>
      <c r="E443" s="85">
        <v>26820</v>
      </c>
      <c r="F443" s="22">
        <v>23500</v>
      </c>
      <c r="G443" s="15" t="s">
        <v>932</v>
      </c>
    </row>
    <row r="444" spans="1:7">
      <c r="A444" s="15" t="s">
        <v>928</v>
      </c>
      <c r="B444" s="15" t="s">
        <v>929</v>
      </c>
      <c r="C444" s="15" t="s">
        <v>930</v>
      </c>
      <c r="D444" s="15" t="s">
        <v>931</v>
      </c>
      <c r="E444" s="85">
        <v>26821</v>
      </c>
      <c r="F444" s="22">
        <v>24600</v>
      </c>
      <c r="G444" s="15" t="s">
        <v>932</v>
      </c>
    </row>
    <row r="445" spans="1:7">
      <c r="A445" s="15" t="s">
        <v>928</v>
      </c>
      <c r="B445" s="15" t="s">
        <v>929</v>
      </c>
      <c r="C445" s="15" t="s">
        <v>930</v>
      </c>
      <c r="D445" s="15" t="s">
        <v>931</v>
      </c>
      <c r="E445" s="85">
        <v>26822</v>
      </c>
      <c r="F445" s="22">
        <v>24900</v>
      </c>
      <c r="G445" s="15" t="s">
        <v>932</v>
      </c>
    </row>
    <row r="446" spans="1:7">
      <c r="A446" s="15" t="s">
        <v>928</v>
      </c>
      <c r="B446" s="15" t="s">
        <v>929</v>
      </c>
      <c r="C446" s="15" t="s">
        <v>930</v>
      </c>
      <c r="D446" s="15" t="s">
        <v>931</v>
      </c>
      <c r="E446" s="85">
        <v>26823</v>
      </c>
      <c r="F446" s="22">
        <v>24900</v>
      </c>
      <c r="G446" s="15" t="s">
        <v>932</v>
      </c>
    </row>
    <row r="447" spans="1:7">
      <c r="A447" s="15" t="s">
        <v>928</v>
      </c>
      <c r="B447" s="15" t="s">
        <v>929</v>
      </c>
      <c r="C447" s="15" t="s">
        <v>930</v>
      </c>
      <c r="D447" s="15" t="s">
        <v>931</v>
      </c>
      <c r="E447" s="85">
        <v>26824</v>
      </c>
      <c r="F447" s="22">
        <v>24800</v>
      </c>
      <c r="G447" s="15" t="s">
        <v>932</v>
      </c>
    </row>
    <row r="448" spans="1:7">
      <c r="A448" s="15" t="s">
        <v>928</v>
      </c>
      <c r="B448" s="15" t="s">
        <v>929</v>
      </c>
      <c r="C448" s="15" t="s">
        <v>930</v>
      </c>
      <c r="D448" s="15" t="s">
        <v>931</v>
      </c>
      <c r="E448" s="85">
        <v>26825</v>
      </c>
      <c r="F448" s="22">
        <v>24200</v>
      </c>
      <c r="G448" s="15" t="s">
        <v>932</v>
      </c>
    </row>
    <row r="449" spans="1:7">
      <c r="A449" s="15" t="s">
        <v>928</v>
      </c>
      <c r="B449" s="15" t="s">
        <v>929</v>
      </c>
      <c r="C449" s="15" t="s">
        <v>930</v>
      </c>
      <c r="D449" s="15" t="s">
        <v>931</v>
      </c>
      <c r="E449" s="85">
        <v>26826</v>
      </c>
      <c r="F449" s="22">
        <v>23400</v>
      </c>
      <c r="G449" s="15" t="s">
        <v>932</v>
      </c>
    </row>
    <row r="450" spans="1:7">
      <c r="A450" s="15" t="s">
        <v>928</v>
      </c>
      <c r="B450" s="15" t="s">
        <v>929</v>
      </c>
      <c r="C450" s="15" t="s">
        <v>930</v>
      </c>
      <c r="D450" s="15" t="s">
        <v>931</v>
      </c>
      <c r="E450" s="85">
        <v>26827</v>
      </c>
      <c r="F450" s="22">
        <v>22800</v>
      </c>
      <c r="G450" s="15" t="s">
        <v>932</v>
      </c>
    </row>
    <row r="451" spans="1:7">
      <c r="A451" s="15" t="s">
        <v>928</v>
      </c>
      <c r="B451" s="15" t="s">
        <v>929</v>
      </c>
      <c r="C451" s="15" t="s">
        <v>930</v>
      </c>
      <c r="D451" s="15" t="s">
        <v>931</v>
      </c>
      <c r="E451" s="85">
        <v>26828</v>
      </c>
      <c r="F451" s="22">
        <v>22300</v>
      </c>
      <c r="G451" s="15" t="s">
        <v>932</v>
      </c>
    </row>
    <row r="452" spans="1:7">
      <c r="A452" s="15" t="s">
        <v>928</v>
      </c>
      <c r="B452" s="15" t="s">
        <v>929</v>
      </c>
      <c r="C452" s="15" t="s">
        <v>930</v>
      </c>
      <c r="D452" s="15" t="s">
        <v>931</v>
      </c>
      <c r="E452" s="85">
        <v>26829</v>
      </c>
      <c r="F452" s="22">
        <v>21700</v>
      </c>
      <c r="G452" s="15" t="s">
        <v>932</v>
      </c>
    </row>
    <row r="453" spans="1:7">
      <c r="A453" s="15" t="s">
        <v>928</v>
      </c>
      <c r="B453" s="15" t="s">
        <v>929</v>
      </c>
      <c r="C453" s="15" t="s">
        <v>930</v>
      </c>
      <c r="D453" s="15" t="s">
        <v>931</v>
      </c>
      <c r="E453" s="85">
        <v>26830</v>
      </c>
      <c r="F453" s="22">
        <v>21600</v>
      </c>
      <c r="G453" s="15" t="s">
        <v>932</v>
      </c>
    </row>
    <row r="454" spans="1:7">
      <c r="A454" s="15" t="s">
        <v>928</v>
      </c>
      <c r="B454" s="15" t="s">
        <v>929</v>
      </c>
      <c r="C454" s="15" t="s">
        <v>930</v>
      </c>
      <c r="D454" s="15" t="s">
        <v>931</v>
      </c>
      <c r="E454" s="85">
        <v>26831</v>
      </c>
      <c r="F454" s="22">
        <v>21900</v>
      </c>
      <c r="G454" s="15" t="s">
        <v>932</v>
      </c>
    </row>
    <row r="455" spans="1:7">
      <c r="A455" s="15" t="s">
        <v>928</v>
      </c>
      <c r="B455" s="15" t="s">
        <v>929</v>
      </c>
      <c r="C455" s="15" t="s">
        <v>930</v>
      </c>
      <c r="D455" s="15" t="s">
        <v>931</v>
      </c>
      <c r="E455" s="85">
        <v>26832</v>
      </c>
      <c r="F455" s="22">
        <v>21900</v>
      </c>
      <c r="G455" s="15" t="s">
        <v>932</v>
      </c>
    </row>
    <row r="456" spans="1:7">
      <c r="A456" s="15" t="s">
        <v>928</v>
      </c>
      <c r="B456" s="15" t="s">
        <v>929</v>
      </c>
      <c r="C456" s="15" t="s">
        <v>930</v>
      </c>
      <c r="D456" s="15" t="s">
        <v>931</v>
      </c>
      <c r="E456" s="85">
        <v>26833</v>
      </c>
      <c r="F456" s="22">
        <v>21500</v>
      </c>
      <c r="G456" s="15" t="s">
        <v>932</v>
      </c>
    </row>
    <row r="457" spans="1:7">
      <c r="A457" s="15" t="s">
        <v>928</v>
      </c>
      <c r="B457" s="15" t="s">
        <v>929</v>
      </c>
      <c r="C457" s="15" t="s">
        <v>930</v>
      </c>
      <c r="D457" s="15" t="s">
        <v>931</v>
      </c>
      <c r="E457" s="85">
        <v>26834</v>
      </c>
      <c r="F457" s="22">
        <v>20900</v>
      </c>
      <c r="G457" s="15" t="s">
        <v>932</v>
      </c>
    </row>
    <row r="458" spans="1:7">
      <c r="A458" s="15" t="s">
        <v>928</v>
      </c>
      <c r="B458" s="15" t="s">
        <v>929</v>
      </c>
      <c r="C458" s="15" t="s">
        <v>930</v>
      </c>
      <c r="D458" s="15" t="s">
        <v>931</v>
      </c>
      <c r="E458" s="85">
        <v>26835</v>
      </c>
      <c r="F458" s="22">
        <v>20300</v>
      </c>
      <c r="G458" s="15" t="s">
        <v>932</v>
      </c>
    </row>
    <row r="459" spans="1:7">
      <c r="A459" s="15" t="s">
        <v>928</v>
      </c>
      <c r="B459" s="15" t="s">
        <v>929</v>
      </c>
      <c r="C459" s="15" t="s">
        <v>930</v>
      </c>
      <c r="D459" s="15" t="s">
        <v>931</v>
      </c>
      <c r="E459" s="85">
        <v>26836</v>
      </c>
      <c r="F459" s="22">
        <v>19800</v>
      </c>
      <c r="G459" s="15" t="s">
        <v>932</v>
      </c>
    </row>
    <row r="460" spans="1:7">
      <c r="A460" s="15" t="s">
        <v>928</v>
      </c>
      <c r="B460" s="15" t="s">
        <v>929</v>
      </c>
      <c r="C460" s="15" t="s">
        <v>930</v>
      </c>
      <c r="D460" s="15" t="s">
        <v>931</v>
      </c>
      <c r="E460" s="85">
        <v>26837</v>
      </c>
      <c r="F460" s="22">
        <v>20000</v>
      </c>
      <c r="G460" s="15" t="s">
        <v>932</v>
      </c>
    </row>
    <row r="461" spans="1:7">
      <c r="A461" s="15" t="s">
        <v>928</v>
      </c>
      <c r="B461" s="15" t="s">
        <v>929</v>
      </c>
      <c r="C461" s="15" t="s">
        <v>930</v>
      </c>
      <c r="D461" s="15" t="s">
        <v>931</v>
      </c>
      <c r="E461" s="85">
        <v>26838</v>
      </c>
      <c r="F461" s="22">
        <v>21600</v>
      </c>
      <c r="G461" s="15" t="s">
        <v>932</v>
      </c>
    </row>
    <row r="462" spans="1:7">
      <c r="A462" s="15" t="s">
        <v>928</v>
      </c>
      <c r="B462" s="15" t="s">
        <v>929</v>
      </c>
      <c r="C462" s="15" t="s">
        <v>930</v>
      </c>
      <c r="D462" s="15" t="s">
        <v>931</v>
      </c>
      <c r="E462" s="85">
        <v>26839</v>
      </c>
      <c r="F462" s="22">
        <v>24100</v>
      </c>
      <c r="G462" s="15" t="s">
        <v>932</v>
      </c>
    </row>
    <row r="463" spans="1:7">
      <c r="A463" s="15" t="s">
        <v>928</v>
      </c>
      <c r="B463" s="15" t="s">
        <v>929</v>
      </c>
      <c r="C463" s="15" t="s">
        <v>930</v>
      </c>
      <c r="D463" s="15" t="s">
        <v>931</v>
      </c>
      <c r="E463" s="85">
        <v>26840</v>
      </c>
      <c r="F463" s="22">
        <v>25900</v>
      </c>
      <c r="G463" s="15" t="s">
        <v>932</v>
      </c>
    </row>
    <row r="464" spans="1:7">
      <c r="A464" s="15" t="s">
        <v>928</v>
      </c>
      <c r="B464" s="15" t="s">
        <v>929</v>
      </c>
      <c r="C464" s="15" t="s">
        <v>930</v>
      </c>
      <c r="D464" s="15" t="s">
        <v>931</v>
      </c>
      <c r="E464" s="85">
        <v>26841</v>
      </c>
      <c r="F464" s="22">
        <v>26600</v>
      </c>
      <c r="G464" s="15" t="s">
        <v>932</v>
      </c>
    </row>
    <row r="465" spans="1:7">
      <c r="A465" s="15" t="s">
        <v>928</v>
      </c>
      <c r="B465" s="15" t="s">
        <v>929</v>
      </c>
      <c r="C465" s="15" t="s">
        <v>930</v>
      </c>
      <c r="D465" s="15" t="s">
        <v>931</v>
      </c>
      <c r="E465" s="85">
        <v>26842</v>
      </c>
      <c r="F465" s="22">
        <v>26500</v>
      </c>
      <c r="G465" s="15" t="s">
        <v>932</v>
      </c>
    </row>
    <row r="466" spans="1:7">
      <c r="A466" s="15" t="s">
        <v>928</v>
      </c>
      <c r="B466" s="15" t="s">
        <v>929</v>
      </c>
      <c r="C466" s="15" t="s">
        <v>930</v>
      </c>
      <c r="D466" s="15" t="s">
        <v>931</v>
      </c>
      <c r="E466" s="85">
        <v>26843</v>
      </c>
      <c r="F466" s="22">
        <v>25700</v>
      </c>
      <c r="G466" s="15" t="s">
        <v>932</v>
      </c>
    </row>
    <row r="467" spans="1:7">
      <c r="A467" s="15" t="s">
        <v>928</v>
      </c>
      <c r="B467" s="15" t="s">
        <v>929</v>
      </c>
      <c r="C467" s="15" t="s">
        <v>930</v>
      </c>
      <c r="D467" s="15" t="s">
        <v>931</v>
      </c>
      <c r="E467" s="85">
        <v>26844</v>
      </c>
      <c r="F467" s="22">
        <v>24700</v>
      </c>
      <c r="G467" s="15" t="s">
        <v>932</v>
      </c>
    </row>
    <row r="468" spans="1:7">
      <c r="A468" s="15" t="s">
        <v>928</v>
      </c>
      <c r="B468" s="15" t="s">
        <v>929</v>
      </c>
      <c r="C468" s="15" t="s">
        <v>930</v>
      </c>
      <c r="D468" s="15" t="s">
        <v>931</v>
      </c>
      <c r="E468" s="85">
        <v>26845</v>
      </c>
      <c r="F468" s="22">
        <v>23600</v>
      </c>
      <c r="G468" s="15" t="s">
        <v>932</v>
      </c>
    </row>
    <row r="469" spans="1:7">
      <c r="A469" s="15" t="s">
        <v>928</v>
      </c>
      <c r="B469" s="15" t="s">
        <v>929</v>
      </c>
      <c r="C469" s="15" t="s">
        <v>930</v>
      </c>
      <c r="D469" s="15" t="s">
        <v>931</v>
      </c>
      <c r="E469" s="85">
        <v>26846</v>
      </c>
      <c r="F469" s="22">
        <v>22700</v>
      </c>
      <c r="G469" s="15" t="s">
        <v>932</v>
      </c>
    </row>
    <row r="470" spans="1:7">
      <c r="A470" s="15" t="s">
        <v>928</v>
      </c>
      <c r="B470" s="15" t="s">
        <v>929</v>
      </c>
      <c r="C470" s="15" t="s">
        <v>930</v>
      </c>
      <c r="D470" s="15" t="s">
        <v>931</v>
      </c>
      <c r="E470" s="85">
        <v>26847</v>
      </c>
      <c r="F470" s="22">
        <v>22100</v>
      </c>
      <c r="G470" s="15" t="s">
        <v>932</v>
      </c>
    </row>
    <row r="471" spans="1:7">
      <c r="A471" s="15" t="s">
        <v>928</v>
      </c>
      <c r="B471" s="15" t="s">
        <v>929</v>
      </c>
      <c r="C471" s="15" t="s">
        <v>930</v>
      </c>
      <c r="D471" s="15" t="s">
        <v>931</v>
      </c>
      <c r="E471" s="85">
        <v>26848</v>
      </c>
      <c r="F471" s="22">
        <v>21500</v>
      </c>
      <c r="G471" s="15" t="s">
        <v>932</v>
      </c>
    </row>
    <row r="472" spans="1:7">
      <c r="A472" s="15" t="s">
        <v>928</v>
      </c>
      <c r="B472" s="15" t="s">
        <v>929</v>
      </c>
      <c r="C472" s="15" t="s">
        <v>930</v>
      </c>
      <c r="D472" s="15" t="s">
        <v>931</v>
      </c>
      <c r="E472" s="85">
        <v>26849</v>
      </c>
      <c r="F472" s="22">
        <v>21100</v>
      </c>
      <c r="G472" s="15" t="s">
        <v>932</v>
      </c>
    </row>
    <row r="473" spans="1:7">
      <c r="A473" s="15" t="s">
        <v>928</v>
      </c>
      <c r="B473" s="15" t="s">
        <v>929</v>
      </c>
      <c r="C473" s="15" t="s">
        <v>930</v>
      </c>
      <c r="D473" s="15" t="s">
        <v>931</v>
      </c>
      <c r="E473" s="85">
        <v>26850</v>
      </c>
      <c r="F473" s="22">
        <v>20600</v>
      </c>
      <c r="G473" s="15" t="s">
        <v>932</v>
      </c>
    </row>
    <row r="474" spans="1:7">
      <c r="A474" s="15" t="s">
        <v>928</v>
      </c>
      <c r="B474" s="15" t="s">
        <v>929</v>
      </c>
      <c r="C474" s="15" t="s">
        <v>930</v>
      </c>
      <c r="D474" s="15" t="s">
        <v>931</v>
      </c>
      <c r="E474" s="85">
        <v>26851</v>
      </c>
      <c r="F474" s="22">
        <v>20400</v>
      </c>
      <c r="G474" s="15" t="s">
        <v>932</v>
      </c>
    </row>
    <row r="475" spans="1:7">
      <c r="A475" s="15" t="s">
        <v>928</v>
      </c>
      <c r="B475" s="15" t="s">
        <v>929</v>
      </c>
      <c r="C475" s="15" t="s">
        <v>930</v>
      </c>
      <c r="D475" s="15" t="s">
        <v>931</v>
      </c>
      <c r="E475" s="85">
        <v>26852</v>
      </c>
      <c r="F475" s="22">
        <v>20100</v>
      </c>
      <c r="G475" s="15" t="s">
        <v>932</v>
      </c>
    </row>
    <row r="476" spans="1:7">
      <c r="A476" s="15" t="s">
        <v>928</v>
      </c>
      <c r="B476" s="15" t="s">
        <v>929</v>
      </c>
      <c r="C476" s="15" t="s">
        <v>930</v>
      </c>
      <c r="D476" s="15" t="s">
        <v>931</v>
      </c>
      <c r="E476" s="85">
        <v>26853</v>
      </c>
      <c r="F476" s="22">
        <v>19900</v>
      </c>
      <c r="G476" s="15" t="s">
        <v>932</v>
      </c>
    </row>
    <row r="477" spans="1:7">
      <c r="A477" s="15" t="s">
        <v>928</v>
      </c>
      <c r="B477" s="15" t="s">
        <v>929</v>
      </c>
      <c r="C477" s="15" t="s">
        <v>930</v>
      </c>
      <c r="D477" s="15" t="s">
        <v>931</v>
      </c>
      <c r="E477" s="85">
        <v>26854</v>
      </c>
      <c r="F477" s="22">
        <v>19400</v>
      </c>
      <c r="G477" s="15" t="s">
        <v>932</v>
      </c>
    </row>
    <row r="478" spans="1:7">
      <c r="A478" s="15" t="s">
        <v>928</v>
      </c>
      <c r="B478" s="15" t="s">
        <v>929</v>
      </c>
      <c r="C478" s="15" t="s">
        <v>930</v>
      </c>
      <c r="D478" s="15" t="s">
        <v>931</v>
      </c>
      <c r="E478" s="85">
        <v>26855</v>
      </c>
      <c r="F478" s="22">
        <v>19100</v>
      </c>
      <c r="G478" s="15" t="s">
        <v>932</v>
      </c>
    </row>
    <row r="479" spans="1:7">
      <c r="A479" s="15" t="s">
        <v>928</v>
      </c>
      <c r="B479" s="15" t="s">
        <v>929</v>
      </c>
      <c r="C479" s="15" t="s">
        <v>930</v>
      </c>
      <c r="D479" s="15" t="s">
        <v>931</v>
      </c>
      <c r="E479" s="85">
        <v>26856</v>
      </c>
      <c r="F479" s="22">
        <v>18700</v>
      </c>
      <c r="G479" s="15" t="s">
        <v>932</v>
      </c>
    </row>
    <row r="480" spans="1:7">
      <c r="A480" s="15" t="s">
        <v>928</v>
      </c>
      <c r="B480" s="15" t="s">
        <v>929</v>
      </c>
      <c r="C480" s="15" t="s">
        <v>930</v>
      </c>
      <c r="D480" s="15" t="s">
        <v>931</v>
      </c>
      <c r="E480" s="85">
        <v>26857</v>
      </c>
      <c r="F480" s="22">
        <v>18300</v>
      </c>
      <c r="G480" s="15" t="s">
        <v>932</v>
      </c>
    </row>
    <row r="481" spans="1:7">
      <c r="A481" s="15" t="s">
        <v>928</v>
      </c>
      <c r="B481" s="15" t="s">
        <v>929</v>
      </c>
      <c r="C481" s="15" t="s">
        <v>930</v>
      </c>
      <c r="D481" s="15" t="s">
        <v>931</v>
      </c>
      <c r="E481" s="85">
        <v>26858</v>
      </c>
      <c r="F481" s="22">
        <v>17900</v>
      </c>
      <c r="G481" s="15" t="s">
        <v>932</v>
      </c>
    </row>
    <row r="482" spans="1:7">
      <c r="A482" s="15" t="s">
        <v>928</v>
      </c>
      <c r="B482" s="15" t="s">
        <v>929</v>
      </c>
      <c r="C482" s="15" t="s">
        <v>930</v>
      </c>
      <c r="D482" s="15" t="s">
        <v>931</v>
      </c>
      <c r="E482" s="85">
        <v>26859</v>
      </c>
      <c r="F482" s="22">
        <v>17500</v>
      </c>
      <c r="G482" s="15" t="s">
        <v>932</v>
      </c>
    </row>
    <row r="483" spans="1:7">
      <c r="A483" s="15" t="s">
        <v>928</v>
      </c>
      <c r="B483" s="15" t="s">
        <v>929</v>
      </c>
      <c r="C483" s="15" t="s">
        <v>930</v>
      </c>
      <c r="D483" s="15" t="s">
        <v>931</v>
      </c>
      <c r="E483" s="85">
        <v>26860</v>
      </c>
      <c r="F483" s="22">
        <v>17200</v>
      </c>
      <c r="G483" s="15" t="s">
        <v>932</v>
      </c>
    </row>
    <row r="484" spans="1:7">
      <c r="A484" s="15" t="s">
        <v>928</v>
      </c>
      <c r="B484" s="15" t="s">
        <v>929</v>
      </c>
      <c r="C484" s="15" t="s">
        <v>930</v>
      </c>
      <c r="D484" s="15" t="s">
        <v>931</v>
      </c>
      <c r="E484" s="85">
        <v>26861</v>
      </c>
      <c r="F484" s="22">
        <v>17200</v>
      </c>
      <c r="G484" s="15" t="s">
        <v>932</v>
      </c>
    </row>
    <row r="485" spans="1:7">
      <c r="A485" s="15" t="s">
        <v>928</v>
      </c>
      <c r="B485" s="15" t="s">
        <v>929</v>
      </c>
      <c r="C485" s="15" t="s">
        <v>930</v>
      </c>
      <c r="D485" s="15" t="s">
        <v>931</v>
      </c>
      <c r="E485" s="85">
        <v>26862</v>
      </c>
      <c r="F485" s="22">
        <v>17200</v>
      </c>
      <c r="G485" s="15" t="s">
        <v>932</v>
      </c>
    </row>
    <row r="486" spans="1:7">
      <c r="A486" s="15" t="s">
        <v>928</v>
      </c>
      <c r="B486" s="15" t="s">
        <v>929</v>
      </c>
      <c r="C486" s="15" t="s">
        <v>930</v>
      </c>
      <c r="D486" s="15" t="s">
        <v>931</v>
      </c>
      <c r="E486" s="85">
        <v>26863</v>
      </c>
      <c r="F486" s="22">
        <v>17500</v>
      </c>
      <c r="G486" s="15" t="s">
        <v>932</v>
      </c>
    </row>
    <row r="487" spans="1:7">
      <c r="A487" s="15" t="s">
        <v>928</v>
      </c>
      <c r="B487" s="15" t="s">
        <v>929</v>
      </c>
      <c r="C487" s="15" t="s">
        <v>930</v>
      </c>
      <c r="D487" s="15" t="s">
        <v>931</v>
      </c>
      <c r="E487" s="85">
        <v>26864</v>
      </c>
      <c r="F487" s="22">
        <v>18200</v>
      </c>
      <c r="G487" s="15" t="s">
        <v>932</v>
      </c>
    </row>
    <row r="488" spans="1:7">
      <c r="A488" s="15" t="s">
        <v>928</v>
      </c>
      <c r="B488" s="15" t="s">
        <v>929</v>
      </c>
      <c r="C488" s="15" t="s">
        <v>930</v>
      </c>
      <c r="D488" s="15" t="s">
        <v>931</v>
      </c>
      <c r="E488" s="85">
        <v>26865</v>
      </c>
      <c r="F488" s="22">
        <v>18900</v>
      </c>
      <c r="G488" s="15" t="s">
        <v>932</v>
      </c>
    </row>
    <row r="489" spans="1:7">
      <c r="A489" s="15" t="s">
        <v>928</v>
      </c>
      <c r="B489" s="15" t="s">
        <v>929</v>
      </c>
      <c r="C489" s="15" t="s">
        <v>930</v>
      </c>
      <c r="D489" s="15" t="s">
        <v>931</v>
      </c>
      <c r="E489" s="85">
        <v>26866</v>
      </c>
      <c r="F489" s="22">
        <v>19100</v>
      </c>
      <c r="G489" s="15" t="s">
        <v>932</v>
      </c>
    </row>
    <row r="490" spans="1:7">
      <c r="A490" s="15" t="s">
        <v>928</v>
      </c>
      <c r="B490" s="15" t="s">
        <v>929</v>
      </c>
      <c r="C490" s="15" t="s">
        <v>930</v>
      </c>
      <c r="D490" s="15" t="s">
        <v>931</v>
      </c>
      <c r="E490" s="85">
        <v>26867</v>
      </c>
      <c r="F490" s="22">
        <v>18700</v>
      </c>
      <c r="G490" s="15" t="s">
        <v>932</v>
      </c>
    </row>
    <row r="491" spans="1:7">
      <c r="A491" s="15" t="s">
        <v>928</v>
      </c>
      <c r="B491" s="15" t="s">
        <v>929</v>
      </c>
      <c r="C491" s="15" t="s">
        <v>930</v>
      </c>
      <c r="D491" s="15" t="s">
        <v>931</v>
      </c>
      <c r="E491" s="85">
        <v>26868</v>
      </c>
      <c r="F491" s="22">
        <v>18100</v>
      </c>
      <c r="G491" s="15" t="s">
        <v>932</v>
      </c>
    </row>
    <row r="492" spans="1:7">
      <c r="A492" s="15" t="s">
        <v>928</v>
      </c>
      <c r="B492" s="15" t="s">
        <v>929</v>
      </c>
      <c r="C492" s="15" t="s">
        <v>930</v>
      </c>
      <c r="D492" s="15" t="s">
        <v>931</v>
      </c>
      <c r="E492" s="85">
        <v>26869</v>
      </c>
      <c r="F492" s="22">
        <v>17700</v>
      </c>
      <c r="G492" s="15" t="s">
        <v>932</v>
      </c>
    </row>
    <row r="493" spans="1:7">
      <c r="A493" s="15" t="s">
        <v>928</v>
      </c>
      <c r="B493" s="15" t="s">
        <v>929</v>
      </c>
      <c r="C493" s="15" t="s">
        <v>930</v>
      </c>
      <c r="D493" s="15" t="s">
        <v>931</v>
      </c>
      <c r="E493" s="85">
        <v>26870</v>
      </c>
      <c r="F493" s="22">
        <v>17200</v>
      </c>
      <c r="G493" s="15" t="s">
        <v>932</v>
      </c>
    </row>
    <row r="494" spans="1:7">
      <c r="A494" s="15" t="s">
        <v>928</v>
      </c>
      <c r="B494" s="15" t="s">
        <v>929</v>
      </c>
      <c r="C494" s="15" t="s">
        <v>930</v>
      </c>
      <c r="D494" s="15" t="s">
        <v>931</v>
      </c>
      <c r="E494" s="85">
        <v>26871</v>
      </c>
      <c r="F494" s="22">
        <v>16600</v>
      </c>
      <c r="G494" s="15" t="s">
        <v>932</v>
      </c>
    </row>
    <row r="495" spans="1:7">
      <c r="A495" s="15" t="s">
        <v>928</v>
      </c>
      <c r="B495" s="15" t="s">
        <v>929</v>
      </c>
      <c r="C495" s="15" t="s">
        <v>930</v>
      </c>
      <c r="D495" s="15" t="s">
        <v>931</v>
      </c>
      <c r="E495" s="85">
        <v>26872</v>
      </c>
      <c r="F495" s="22">
        <v>16000</v>
      </c>
      <c r="G495" s="15" t="s">
        <v>932</v>
      </c>
    </row>
    <row r="496" spans="1:7">
      <c r="A496" s="15" t="s">
        <v>928</v>
      </c>
      <c r="B496" s="15" t="s">
        <v>929</v>
      </c>
      <c r="C496" s="15" t="s">
        <v>930</v>
      </c>
      <c r="D496" s="15" t="s">
        <v>931</v>
      </c>
      <c r="E496" s="85">
        <v>26873</v>
      </c>
      <c r="F496" s="22">
        <v>15500</v>
      </c>
      <c r="G496" s="15" t="s">
        <v>932</v>
      </c>
    </row>
    <row r="497" spans="1:7">
      <c r="A497" s="15" t="s">
        <v>928</v>
      </c>
      <c r="B497" s="15" t="s">
        <v>929</v>
      </c>
      <c r="C497" s="15" t="s">
        <v>930</v>
      </c>
      <c r="D497" s="15" t="s">
        <v>931</v>
      </c>
      <c r="E497" s="85">
        <v>26874</v>
      </c>
      <c r="F497" s="22">
        <v>15100</v>
      </c>
      <c r="G497" s="15" t="s">
        <v>932</v>
      </c>
    </row>
    <row r="498" spans="1:7">
      <c r="A498" s="15" t="s">
        <v>928</v>
      </c>
      <c r="B498" s="15" t="s">
        <v>929</v>
      </c>
      <c r="C498" s="15" t="s">
        <v>930</v>
      </c>
      <c r="D498" s="15" t="s">
        <v>931</v>
      </c>
      <c r="E498" s="85">
        <v>26875</v>
      </c>
      <c r="F498" s="22">
        <v>14800</v>
      </c>
      <c r="G498" s="15" t="s">
        <v>932</v>
      </c>
    </row>
    <row r="499" spans="1:7">
      <c r="A499" s="15" t="s">
        <v>928</v>
      </c>
      <c r="B499" s="15" t="s">
        <v>929</v>
      </c>
      <c r="C499" s="15" t="s">
        <v>930</v>
      </c>
      <c r="D499" s="15" t="s">
        <v>931</v>
      </c>
      <c r="E499" s="85">
        <v>26876</v>
      </c>
      <c r="F499" s="22">
        <v>14600</v>
      </c>
      <c r="G499" s="15" t="s">
        <v>932</v>
      </c>
    </row>
    <row r="500" spans="1:7">
      <c r="A500" s="15" t="s">
        <v>928</v>
      </c>
      <c r="B500" s="15" t="s">
        <v>929</v>
      </c>
      <c r="C500" s="15" t="s">
        <v>930</v>
      </c>
      <c r="D500" s="15" t="s">
        <v>931</v>
      </c>
      <c r="E500" s="85">
        <v>26877</v>
      </c>
      <c r="F500" s="22">
        <v>14400</v>
      </c>
      <c r="G500" s="15" t="s">
        <v>932</v>
      </c>
    </row>
    <row r="501" spans="1:7">
      <c r="A501" s="15" t="s">
        <v>928</v>
      </c>
      <c r="B501" s="15" t="s">
        <v>929</v>
      </c>
      <c r="C501" s="15" t="s">
        <v>930</v>
      </c>
      <c r="D501" s="15" t="s">
        <v>931</v>
      </c>
      <c r="E501" s="85">
        <v>26878</v>
      </c>
      <c r="F501" s="22">
        <v>14200</v>
      </c>
      <c r="G501" s="15" t="s">
        <v>932</v>
      </c>
    </row>
    <row r="502" spans="1:7">
      <c r="A502" s="15" t="s">
        <v>928</v>
      </c>
      <c r="B502" s="15" t="s">
        <v>929</v>
      </c>
      <c r="C502" s="15" t="s">
        <v>930</v>
      </c>
      <c r="D502" s="15" t="s">
        <v>931</v>
      </c>
      <c r="E502" s="85">
        <v>26879</v>
      </c>
      <c r="F502" s="22">
        <v>14000</v>
      </c>
      <c r="G502" s="15" t="s">
        <v>932</v>
      </c>
    </row>
    <row r="503" spans="1:7">
      <c r="A503" s="15" t="s">
        <v>928</v>
      </c>
      <c r="B503" s="15" t="s">
        <v>929</v>
      </c>
      <c r="C503" s="15" t="s">
        <v>930</v>
      </c>
      <c r="D503" s="15" t="s">
        <v>931</v>
      </c>
      <c r="E503" s="85">
        <v>26880</v>
      </c>
      <c r="F503" s="22">
        <v>13900</v>
      </c>
      <c r="G503" s="15" t="s">
        <v>932</v>
      </c>
    </row>
    <row r="504" spans="1:7">
      <c r="A504" s="15" t="s">
        <v>928</v>
      </c>
      <c r="B504" s="15" t="s">
        <v>929</v>
      </c>
      <c r="C504" s="15" t="s">
        <v>930</v>
      </c>
      <c r="D504" s="15" t="s">
        <v>931</v>
      </c>
      <c r="E504" s="85">
        <v>26881</v>
      </c>
      <c r="F504" s="22">
        <v>13700</v>
      </c>
      <c r="G504" s="15" t="s">
        <v>932</v>
      </c>
    </row>
    <row r="505" spans="1:7">
      <c r="A505" s="15" t="s">
        <v>928</v>
      </c>
      <c r="B505" s="15" t="s">
        <v>929</v>
      </c>
      <c r="C505" s="15" t="s">
        <v>930</v>
      </c>
      <c r="D505" s="15" t="s">
        <v>931</v>
      </c>
      <c r="E505" s="85">
        <v>26882</v>
      </c>
      <c r="F505" s="22">
        <v>13600</v>
      </c>
      <c r="G505" s="15" t="s">
        <v>932</v>
      </c>
    </row>
    <row r="506" spans="1:7">
      <c r="A506" s="15" t="s">
        <v>928</v>
      </c>
      <c r="B506" s="15" t="s">
        <v>929</v>
      </c>
      <c r="C506" s="15" t="s">
        <v>930</v>
      </c>
      <c r="D506" s="15" t="s">
        <v>931</v>
      </c>
      <c r="E506" s="85">
        <v>26883</v>
      </c>
      <c r="F506" s="22">
        <v>13600</v>
      </c>
      <c r="G506" s="15" t="s">
        <v>932</v>
      </c>
    </row>
    <row r="507" spans="1:7">
      <c r="A507" s="15" t="s">
        <v>928</v>
      </c>
      <c r="B507" s="15" t="s">
        <v>929</v>
      </c>
      <c r="C507" s="15" t="s">
        <v>930</v>
      </c>
      <c r="D507" s="15" t="s">
        <v>931</v>
      </c>
      <c r="E507" s="85">
        <v>26884</v>
      </c>
      <c r="F507" s="22">
        <v>14100</v>
      </c>
      <c r="G507" s="15" t="s">
        <v>932</v>
      </c>
    </row>
    <row r="508" spans="1:7">
      <c r="A508" s="15" t="s">
        <v>928</v>
      </c>
      <c r="B508" s="15" t="s">
        <v>929</v>
      </c>
      <c r="C508" s="15" t="s">
        <v>930</v>
      </c>
      <c r="D508" s="15" t="s">
        <v>931</v>
      </c>
      <c r="E508" s="85">
        <v>26885</v>
      </c>
      <c r="F508" s="22">
        <v>14500</v>
      </c>
      <c r="G508" s="15" t="s">
        <v>932</v>
      </c>
    </row>
    <row r="509" spans="1:7">
      <c r="A509" s="15" t="s">
        <v>928</v>
      </c>
      <c r="B509" s="15" t="s">
        <v>929</v>
      </c>
      <c r="C509" s="15" t="s">
        <v>930</v>
      </c>
      <c r="D509" s="15" t="s">
        <v>931</v>
      </c>
      <c r="E509" s="85">
        <v>26886</v>
      </c>
      <c r="F509" s="22">
        <v>15000</v>
      </c>
      <c r="G509" s="15" t="s">
        <v>932</v>
      </c>
    </row>
    <row r="510" spans="1:7">
      <c r="A510" s="15" t="s">
        <v>928</v>
      </c>
      <c r="B510" s="15" t="s">
        <v>929</v>
      </c>
      <c r="C510" s="15" t="s">
        <v>930</v>
      </c>
      <c r="D510" s="15" t="s">
        <v>931</v>
      </c>
      <c r="E510" s="85">
        <v>26887</v>
      </c>
      <c r="F510" s="22">
        <v>15300</v>
      </c>
      <c r="G510" s="15" t="s">
        <v>932</v>
      </c>
    </row>
    <row r="511" spans="1:7">
      <c r="A511" s="15" t="s">
        <v>928</v>
      </c>
      <c r="B511" s="15" t="s">
        <v>929</v>
      </c>
      <c r="C511" s="15" t="s">
        <v>930</v>
      </c>
      <c r="D511" s="15" t="s">
        <v>931</v>
      </c>
      <c r="E511" s="85">
        <v>26888</v>
      </c>
      <c r="F511" s="22">
        <v>15400</v>
      </c>
      <c r="G511" s="15" t="s">
        <v>932</v>
      </c>
    </row>
    <row r="512" spans="1:7">
      <c r="A512" s="15" t="s">
        <v>928</v>
      </c>
      <c r="B512" s="15" t="s">
        <v>929</v>
      </c>
      <c r="C512" s="15" t="s">
        <v>930</v>
      </c>
      <c r="D512" s="15" t="s">
        <v>931</v>
      </c>
      <c r="E512" s="85">
        <v>26889</v>
      </c>
      <c r="F512" s="22">
        <v>15100</v>
      </c>
      <c r="G512" s="15" t="s">
        <v>932</v>
      </c>
    </row>
    <row r="513" spans="1:7">
      <c r="A513" s="15" t="s">
        <v>928</v>
      </c>
      <c r="B513" s="15" t="s">
        <v>929</v>
      </c>
      <c r="C513" s="15" t="s">
        <v>930</v>
      </c>
      <c r="D513" s="15" t="s">
        <v>931</v>
      </c>
      <c r="E513" s="85">
        <v>26890</v>
      </c>
      <c r="F513" s="22">
        <v>14800</v>
      </c>
      <c r="G513" s="15" t="s">
        <v>932</v>
      </c>
    </row>
    <row r="514" spans="1:7">
      <c r="A514" s="15" t="s">
        <v>928</v>
      </c>
      <c r="B514" s="15" t="s">
        <v>929</v>
      </c>
      <c r="C514" s="15" t="s">
        <v>930</v>
      </c>
      <c r="D514" s="15" t="s">
        <v>931</v>
      </c>
      <c r="E514" s="85">
        <v>26891</v>
      </c>
      <c r="F514" s="22">
        <v>14600</v>
      </c>
      <c r="G514" s="15" t="s">
        <v>932</v>
      </c>
    </row>
    <row r="515" spans="1:7">
      <c r="A515" s="15" t="s">
        <v>928</v>
      </c>
      <c r="B515" s="15" t="s">
        <v>929</v>
      </c>
      <c r="C515" s="15" t="s">
        <v>930</v>
      </c>
      <c r="D515" s="15" t="s">
        <v>931</v>
      </c>
      <c r="E515" s="85">
        <v>26892</v>
      </c>
      <c r="F515" s="22">
        <v>14600</v>
      </c>
      <c r="G515" s="15" t="s">
        <v>932</v>
      </c>
    </row>
    <row r="516" spans="1:7">
      <c r="A516" s="15" t="s">
        <v>928</v>
      </c>
      <c r="B516" s="15" t="s">
        <v>929</v>
      </c>
      <c r="C516" s="15" t="s">
        <v>930</v>
      </c>
      <c r="D516" s="15" t="s">
        <v>931</v>
      </c>
      <c r="E516" s="85">
        <v>26893</v>
      </c>
      <c r="F516" s="22">
        <v>14400</v>
      </c>
      <c r="G516" s="15" t="s">
        <v>932</v>
      </c>
    </row>
    <row r="517" spans="1:7">
      <c r="A517" s="15" t="s">
        <v>928</v>
      </c>
      <c r="B517" s="15" t="s">
        <v>929</v>
      </c>
      <c r="C517" s="15" t="s">
        <v>930</v>
      </c>
      <c r="D517" s="15" t="s">
        <v>931</v>
      </c>
      <c r="E517" s="85">
        <v>26894</v>
      </c>
      <c r="F517" s="22">
        <v>14200</v>
      </c>
      <c r="G517" s="15" t="s">
        <v>932</v>
      </c>
    </row>
    <row r="518" spans="1:7">
      <c r="A518" s="15" t="s">
        <v>928</v>
      </c>
      <c r="B518" s="15" t="s">
        <v>929</v>
      </c>
      <c r="C518" s="15" t="s">
        <v>930</v>
      </c>
      <c r="D518" s="15" t="s">
        <v>931</v>
      </c>
      <c r="E518" s="85">
        <v>26895</v>
      </c>
      <c r="F518" s="22">
        <v>13900</v>
      </c>
      <c r="G518" s="15" t="s">
        <v>932</v>
      </c>
    </row>
    <row r="519" spans="1:7">
      <c r="A519" s="15" t="s">
        <v>928</v>
      </c>
      <c r="B519" s="15" t="s">
        <v>929</v>
      </c>
      <c r="C519" s="15" t="s">
        <v>930</v>
      </c>
      <c r="D519" s="15" t="s">
        <v>931</v>
      </c>
      <c r="E519" s="85">
        <v>26896</v>
      </c>
      <c r="F519" s="22">
        <v>13600</v>
      </c>
      <c r="G519" s="15" t="s">
        <v>932</v>
      </c>
    </row>
    <row r="520" spans="1:7">
      <c r="A520" s="15" t="s">
        <v>928</v>
      </c>
      <c r="B520" s="15" t="s">
        <v>929</v>
      </c>
      <c r="C520" s="15" t="s">
        <v>930</v>
      </c>
      <c r="D520" s="15" t="s">
        <v>931</v>
      </c>
      <c r="E520" s="85">
        <v>26897</v>
      </c>
      <c r="F520" s="22">
        <v>13600</v>
      </c>
      <c r="G520" s="15" t="s">
        <v>932</v>
      </c>
    </row>
    <row r="521" spans="1:7">
      <c r="A521" s="15" t="s">
        <v>928</v>
      </c>
      <c r="B521" s="15" t="s">
        <v>929</v>
      </c>
      <c r="C521" s="15" t="s">
        <v>930</v>
      </c>
      <c r="D521" s="15" t="s">
        <v>931</v>
      </c>
      <c r="E521" s="85">
        <v>26898</v>
      </c>
      <c r="F521" s="22">
        <v>14000</v>
      </c>
      <c r="G521" s="15" t="s">
        <v>932</v>
      </c>
    </row>
    <row r="522" spans="1:7">
      <c r="A522" s="15" t="s">
        <v>928</v>
      </c>
      <c r="B522" s="15" t="s">
        <v>929</v>
      </c>
      <c r="C522" s="15" t="s">
        <v>930</v>
      </c>
      <c r="D522" s="15" t="s">
        <v>931</v>
      </c>
      <c r="E522" s="85">
        <v>26899</v>
      </c>
      <c r="F522" s="22">
        <v>14100</v>
      </c>
      <c r="G522" s="15" t="s">
        <v>932</v>
      </c>
    </row>
    <row r="523" spans="1:7">
      <c r="A523" s="15" t="s">
        <v>928</v>
      </c>
      <c r="B523" s="15" t="s">
        <v>929</v>
      </c>
      <c r="C523" s="15" t="s">
        <v>930</v>
      </c>
      <c r="D523" s="15" t="s">
        <v>931</v>
      </c>
      <c r="E523" s="85">
        <v>26900</v>
      </c>
      <c r="F523" s="22">
        <v>13900</v>
      </c>
      <c r="G523" s="15" t="s">
        <v>932</v>
      </c>
    </row>
    <row r="524" spans="1:7">
      <c r="A524" s="15" t="s">
        <v>928</v>
      </c>
      <c r="B524" s="15" t="s">
        <v>929</v>
      </c>
      <c r="C524" s="15" t="s">
        <v>930</v>
      </c>
      <c r="D524" s="15" t="s">
        <v>931</v>
      </c>
      <c r="E524" s="85">
        <v>26901</v>
      </c>
      <c r="F524" s="22">
        <v>13800</v>
      </c>
      <c r="G524" s="15" t="s">
        <v>932</v>
      </c>
    </row>
    <row r="525" spans="1:7">
      <c r="A525" s="15" t="s">
        <v>928</v>
      </c>
      <c r="B525" s="15" t="s">
        <v>929</v>
      </c>
      <c r="C525" s="15" t="s">
        <v>930</v>
      </c>
      <c r="D525" s="15" t="s">
        <v>931</v>
      </c>
      <c r="E525" s="85">
        <v>26902</v>
      </c>
      <c r="F525" s="22">
        <v>13900</v>
      </c>
      <c r="G525" s="15" t="s">
        <v>932</v>
      </c>
    </row>
    <row r="526" spans="1:7">
      <c r="A526" s="15" t="s">
        <v>928</v>
      </c>
      <c r="B526" s="15" t="s">
        <v>929</v>
      </c>
      <c r="C526" s="15" t="s">
        <v>930</v>
      </c>
      <c r="D526" s="15" t="s">
        <v>931</v>
      </c>
      <c r="E526" s="85">
        <v>26903</v>
      </c>
      <c r="F526" s="22">
        <v>14100</v>
      </c>
      <c r="G526" s="15" t="s">
        <v>932</v>
      </c>
    </row>
    <row r="527" spans="1:7">
      <c r="A527" s="15" t="s">
        <v>928</v>
      </c>
      <c r="B527" s="15" t="s">
        <v>929</v>
      </c>
      <c r="C527" s="15" t="s">
        <v>930</v>
      </c>
      <c r="D527" s="15" t="s">
        <v>931</v>
      </c>
      <c r="E527" s="85">
        <v>26904</v>
      </c>
      <c r="F527" s="22">
        <v>14300</v>
      </c>
      <c r="G527" s="15" t="s">
        <v>932</v>
      </c>
    </row>
    <row r="528" spans="1:7">
      <c r="A528" s="15" t="s">
        <v>928</v>
      </c>
      <c r="B528" s="15" t="s">
        <v>929</v>
      </c>
      <c r="C528" s="15" t="s">
        <v>930</v>
      </c>
      <c r="D528" s="15" t="s">
        <v>931</v>
      </c>
      <c r="E528" s="85">
        <v>26905</v>
      </c>
      <c r="F528" s="22">
        <v>14400</v>
      </c>
      <c r="G528" s="15" t="s">
        <v>932</v>
      </c>
    </row>
    <row r="529" spans="1:7">
      <c r="A529" s="15" t="s">
        <v>928</v>
      </c>
      <c r="B529" s="15" t="s">
        <v>929</v>
      </c>
      <c r="C529" s="15" t="s">
        <v>930</v>
      </c>
      <c r="D529" s="15" t="s">
        <v>931</v>
      </c>
      <c r="E529" s="85">
        <v>26906</v>
      </c>
      <c r="F529" s="22">
        <v>14500</v>
      </c>
      <c r="G529" s="15" t="s">
        <v>932</v>
      </c>
    </row>
    <row r="530" spans="1:7">
      <c r="A530" s="15" t="s">
        <v>928</v>
      </c>
      <c r="B530" s="15" t="s">
        <v>929</v>
      </c>
      <c r="C530" s="15" t="s">
        <v>930</v>
      </c>
      <c r="D530" s="15" t="s">
        <v>931</v>
      </c>
      <c r="E530" s="85">
        <v>26907</v>
      </c>
      <c r="F530" s="22">
        <v>14800</v>
      </c>
      <c r="G530" s="15" t="s">
        <v>932</v>
      </c>
    </row>
    <row r="531" spans="1:7">
      <c r="A531" s="15" t="s">
        <v>928</v>
      </c>
      <c r="B531" s="15" t="s">
        <v>929</v>
      </c>
      <c r="C531" s="15" t="s">
        <v>930</v>
      </c>
      <c r="D531" s="15" t="s">
        <v>931</v>
      </c>
      <c r="E531" s="85">
        <v>26908</v>
      </c>
      <c r="F531" s="22">
        <v>14900</v>
      </c>
      <c r="G531" s="15" t="s">
        <v>932</v>
      </c>
    </row>
    <row r="532" spans="1:7">
      <c r="A532" s="15" t="s">
        <v>928</v>
      </c>
      <c r="B532" s="15" t="s">
        <v>929</v>
      </c>
      <c r="C532" s="15" t="s">
        <v>930</v>
      </c>
      <c r="D532" s="15" t="s">
        <v>931</v>
      </c>
      <c r="E532" s="85">
        <v>26909</v>
      </c>
      <c r="F532" s="22">
        <v>14900</v>
      </c>
      <c r="G532" s="15" t="s">
        <v>932</v>
      </c>
    </row>
    <row r="533" spans="1:7">
      <c r="A533" s="15" t="s">
        <v>928</v>
      </c>
      <c r="B533" s="15" t="s">
        <v>929</v>
      </c>
      <c r="C533" s="15" t="s">
        <v>930</v>
      </c>
      <c r="D533" s="15" t="s">
        <v>931</v>
      </c>
      <c r="E533" s="85">
        <v>26910</v>
      </c>
      <c r="F533" s="22">
        <v>14900</v>
      </c>
      <c r="G533" s="15" t="s">
        <v>932</v>
      </c>
    </row>
    <row r="534" spans="1:7">
      <c r="A534" s="15" t="s">
        <v>928</v>
      </c>
      <c r="B534" s="15" t="s">
        <v>929</v>
      </c>
      <c r="C534" s="15" t="s">
        <v>930</v>
      </c>
      <c r="D534" s="15" t="s">
        <v>931</v>
      </c>
      <c r="E534" s="85">
        <v>26911</v>
      </c>
      <c r="F534" s="22">
        <v>14800</v>
      </c>
      <c r="G534" s="15" t="s">
        <v>932</v>
      </c>
    </row>
    <row r="535" spans="1:7">
      <c r="A535" s="15" t="s">
        <v>928</v>
      </c>
      <c r="B535" s="15" t="s">
        <v>929</v>
      </c>
      <c r="C535" s="15" t="s">
        <v>930</v>
      </c>
      <c r="D535" s="15" t="s">
        <v>931</v>
      </c>
      <c r="E535" s="85">
        <v>26912</v>
      </c>
      <c r="F535" s="22">
        <v>14600</v>
      </c>
      <c r="G535" s="15" t="s">
        <v>932</v>
      </c>
    </row>
    <row r="536" spans="1:7">
      <c r="A536" s="15" t="s">
        <v>928</v>
      </c>
      <c r="B536" s="15" t="s">
        <v>929</v>
      </c>
      <c r="C536" s="15" t="s">
        <v>930</v>
      </c>
      <c r="D536" s="15" t="s">
        <v>931</v>
      </c>
      <c r="E536" s="85">
        <v>26913</v>
      </c>
      <c r="F536" s="22">
        <v>14400</v>
      </c>
      <c r="G536" s="15" t="s">
        <v>932</v>
      </c>
    </row>
    <row r="537" spans="1:7">
      <c r="A537" s="15" t="s">
        <v>928</v>
      </c>
      <c r="B537" s="15" t="s">
        <v>929</v>
      </c>
      <c r="C537" s="15" t="s">
        <v>930</v>
      </c>
      <c r="D537" s="15" t="s">
        <v>931</v>
      </c>
      <c r="E537" s="85">
        <v>26914</v>
      </c>
      <c r="F537" s="22">
        <v>14000</v>
      </c>
      <c r="G537" s="15" t="s">
        <v>932</v>
      </c>
    </row>
    <row r="538" spans="1:7">
      <c r="A538" s="15" t="s">
        <v>928</v>
      </c>
      <c r="B538" s="15" t="s">
        <v>929</v>
      </c>
      <c r="C538" s="15" t="s">
        <v>930</v>
      </c>
      <c r="D538" s="15" t="s">
        <v>931</v>
      </c>
      <c r="E538" s="85">
        <v>26915</v>
      </c>
      <c r="F538" s="22">
        <v>13800</v>
      </c>
      <c r="G538" s="15" t="s">
        <v>932</v>
      </c>
    </row>
    <row r="539" spans="1:7">
      <c r="A539" s="15" t="s">
        <v>928</v>
      </c>
      <c r="B539" s="15" t="s">
        <v>929</v>
      </c>
      <c r="C539" s="15" t="s">
        <v>930</v>
      </c>
      <c r="D539" s="15" t="s">
        <v>931</v>
      </c>
      <c r="E539" s="85">
        <v>26916</v>
      </c>
      <c r="F539" s="22">
        <v>13600</v>
      </c>
      <c r="G539" s="15" t="s">
        <v>932</v>
      </c>
    </row>
    <row r="540" spans="1:7">
      <c r="A540" s="15" t="s">
        <v>928</v>
      </c>
      <c r="B540" s="15" t="s">
        <v>929</v>
      </c>
      <c r="C540" s="15" t="s">
        <v>930</v>
      </c>
      <c r="D540" s="15" t="s">
        <v>931</v>
      </c>
      <c r="E540" s="85">
        <v>26917</v>
      </c>
      <c r="F540" s="22">
        <v>13400</v>
      </c>
      <c r="G540" s="15" t="s">
        <v>932</v>
      </c>
    </row>
    <row r="541" spans="1:7">
      <c r="A541" s="15" t="s">
        <v>928</v>
      </c>
      <c r="B541" s="15" t="s">
        <v>929</v>
      </c>
      <c r="C541" s="15" t="s">
        <v>930</v>
      </c>
      <c r="D541" s="15" t="s">
        <v>931</v>
      </c>
      <c r="E541" s="85">
        <v>26918</v>
      </c>
      <c r="F541" s="22">
        <v>13300</v>
      </c>
      <c r="G541" s="15" t="s">
        <v>932</v>
      </c>
    </row>
    <row r="542" spans="1:7">
      <c r="A542" s="15" t="s">
        <v>928</v>
      </c>
      <c r="B542" s="15" t="s">
        <v>929</v>
      </c>
      <c r="C542" s="15" t="s">
        <v>930</v>
      </c>
      <c r="D542" s="15" t="s">
        <v>931</v>
      </c>
      <c r="E542" s="85">
        <v>26919</v>
      </c>
      <c r="F542" s="22">
        <v>13300</v>
      </c>
      <c r="G542" s="15" t="s">
        <v>932</v>
      </c>
    </row>
    <row r="543" spans="1:7">
      <c r="A543" s="15" t="s">
        <v>928</v>
      </c>
      <c r="B543" s="15" t="s">
        <v>929</v>
      </c>
      <c r="C543" s="15" t="s">
        <v>930</v>
      </c>
      <c r="D543" s="15" t="s">
        <v>931</v>
      </c>
      <c r="E543" s="85">
        <v>26920</v>
      </c>
      <c r="F543" s="22">
        <v>13300</v>
      </c>
      <c r="G543" s="15" t="s">
        <v>932</v>
      </c>
    </row>
    <row r="544" spans="1:7">
      <c r="A544" s="15" t="s">
        <v>928</v>
      </c>
      <c r="B544" s="15" t="s">
        <v>929</v>
      </c>
      <c r="C544" s="15" t="s">
        <v>930</v>
      </c>
      <c r="D544" s="15" t="s">
        <v>931</v>
      </c>
      <c r="E544" s="85">
        <v>26921</v>
      </c>
      <c r="F544" s="22">
        <v>13400</v>
      </c>
      <c r="G544" s="15" t="s">
        <v>932</v>
      </c>
    </row>
    <row r="545" spans="1:7">
      <c r="A545" s="15" t="s">
        <v>928</v>
      </c>
      <c r="B545" s="15" t="s">
        <v>929</v>
      </c>
      <c r="C545" s="15" t="s">
        <v>930</v>
      </c>
      <c r="D545" s="15" t="s">
        <v>931</v>
      </c>
      <c r="E545" s="85">
        <v>26922</v>
      </c>
      <c r="F545" s="22">
        <v>13500</v>
      </c>
      <c r="G545" s="15" t="s">
        <v>932</v>
      </c>
    </row>
    <row r="546" spans="1:7">
      <c r="A546" s="15" t="s">
        <v>928</v>
      </c>
      <c r="B546" s="15" t="s">
        <v>929</v>
      </c>
      <c r="C546" s="15" t="s">
        <v>930</v>
      </c>
      <c r="D546" s="15" t="s">
        <v>931</v>
      </c>
      <c r="E546" s="85">
        <v>26923</v>
      </c>
      <c r="F546" s="22">
        <v>13400</v>
      </c>
      <c r="G546" s="15" t="s">
        <v>932</v>
      </c>
    </row>
    <row r="547" spans="1:7">
      <c r="A547" s="15" t="s">
        <v>928</v>
      </c>
      <c r="B547" s="15" t="s">
        <v>929</v>
      </c>
      <c r="C547" s="15" t="s">
        <v>930</v>
      </c>
      <c r="D547" s="15" t="s">
        <v>931</v>
      </c>
      <c r="E547" s="85">
        <v>26924</v>
      </c>
      <c r="F547" s="22">
        <v>13400</v>
      </c>
      <c r="G547" s="15" t="s">
        <v>932</v>
      </c>
    </row>
    <row r="548" spans="1:7">
      <c r="A548" s="15" t="s">
        <v>928</v>
      </c>
      <c r="B548" s="15" t="s">
        <v>929</v>
      </c>
      <c r="C548" s="15" t="s">
        <v>930</v>
      </c>
      <c r="D548" s="15" t="s">
        <v>931</v>
      </c>
      <c r="E548" s="85">
        <v>26925</v>
      </c>
      <c r="F548" s="22">
        <v>13300</v>
      </c>
      <c r="G548" s="15" t="s">
        <v>932</v>
      </c>
    </row>
    <row r="549" spans="1:7">
      <c r="A549" s="15" t="s">
        <v>928</v>
      </c>
      <c r="B549" s="15" t="s">
        <v>929</v>
      </c>
      <c r="C549" s="15" t="s">
        <v>930</v>
      </c>
      <c r="D549" s="15" t="s">
        <v>931</v>
      </c>
      <c r="E549" s="85">
        <v>26926</v>
      </c>
      <c r="F549" s="22">
        <v>13300</v>
      </c>
      <c r="G549" s="15" t="s">
        <v>932</v>
      </c>
    </row>
    <row r="550" spans="1:7">
      <c r="A550" s="15" t="s">
        <v>928</v>
      </c>
      <c r="B550" s="15" t="s">
        <v>929</v>
      </c>
      <c r="C550" s="15" t="s">
        <v>930</v>
      </c>
      <c r="D550" s="15" t="s">
        <v>931</v>
      </c>
      <c r="E550" s="85">
        <v>26927</v>
      </c>
      <c r="F550" s="22">
        <v>13200</v>
      </c>
      <c r="G550" s="15" t="s">
        <v>932</v>
      </c>
    </row>
    <row r="551" spans="1:7">
      <c r="A551" s="15" t="s">
        <v>928</v>
      </c>
      <c r="B551" s="15" t="s">
        <v>929</v>
      </c>
      <c r="C551" s="15" t="s">
        <v>930</v>
      </c>
      <c r="D551" s="15" t="s">
        <v>931</v>
      </c>
      <c r="E551" s="85">
        <v>26928</v>
      </c>
      <c r="F551" s="22">
        <v>13100</v>
      </c>
      <c r="G551" s="15" t="s">
        <v>932</v>
      </c>
    </row>
    <row r="552" spans="1:7">
      <c r="A552" s="15" t="s">
        <v>928</v>
      </c>
      <c r="B552" s="15" t="s">
        <v>929</v>
      </c>
      <c r="C552" s="15" t="s">
        <v>930</v>
      </c>
      <c r="D552" s="15" t="s">
        <v>931</v>
      </c>
      <c r="E552" s="85">
        <v>26929</v>
      </c>
      <c r="F552" s="22">
        <v>13000</v>
      </c>
      <c r="G552" s="15" t="s">
        <v>932</v>
      </c>
    </row>
    <row r="553" spans="1:7">
      <c r="A553" s="15" t="s">
        <v>928</v>
      </c>
      <c r="B553" s="15" t="s">
        <v>929</v>
      </c>
      <c r="C553" s="15" t="s">
        <v>930</v>
      </c>
      <c r="D553" s="15" t="s">
        <v>931</v>
      </c>
      <c r="E553" s="85">
        <v>26930</v>
      </c>
      <c r="F553" s="22">
        <v>12800</v>
      </c>
      <c r="G553" s="15" t="s">
        <v>932</v>
      </c>
    </row>
    <row r="554" spans="1:7">
      <c r="A554" s="15" t="s">
        <v>928</v>
      </c>
      <c r="B554" s="15" t="s">
        <v>929</v>
      </c>
      <c r="C554" s="15" t="s">
        <v>930</v>
      </c>
      <c r="D554" s="15" t="s">
        <v>931</v>
      </c>
      <c r="E554" s="85">
        <v>26931</v>
      </c>
      <c r="F554" s="22">
        <v>12700</v>
      </c>
      <c r="G554" s="15" t="s">
        <v>932</v>
      </c>
    </row>
    <row r="555" spans="1:7">
      <c r="A555" s="15" t="s">
        <v>928</v>
      </c>
      <c r="B555" s="15" t="s">
        <v>929</v>
      </c>
      <c r="C555" s="15" t="s">
        <v>930</v>
      </c>
      <c r="D555" s="15" t="s">
        <v>931</v>
      </c>
      <c r="E555" s="85">
        <v>26932</v>
      </c>
      <c r="F555" s="22">
        <v>12500</v>
      </c>
      <c r="G555" s="15" t="s">
        <v>932</v>
      </c>
    </row>
    <row r="556" spans="1:7">
      <c r="A556" s="15" t="s">
        <v>928</v>
      </c>
      <c r="B556" s="15" t="s">
        <v>929</v>
      </c>
      <c r="C556" s="15" t="s">
        <v>930</v>
      </c>
      <c r="D556" s="15" t="s">
        <v>931</v>
      </c>
      <c r="E556" s="85">
        <v>26933</v>
      </c>
      <c r="F556" s="22">
        <v>12500</v>
      </c>
      <c r="G556" s="15" t="s">
        <v>932</v>
      </c>
    </row>
    <row r="557" spans="1:7">
      <c r="A557" s="15" t="s">
        <v>928</v>
      </c>
      <c r="B557" s="15" t="s">
        <v>929</v>
      </c>
      <c r="C557" s="15" t="s">
        <v>930</v>
      </c>
      <c r="D557" s="15" t="s">
        <v>931</v>
      </c>
      <c r="E557" s="85">
        <v>26934</v>
      </c>
      <c r="F557" s="22">
        <v>12400</v>
      </c>
      <c r="G557" s="15" t="s">
        <v>932</v>
      </c>
    </row>
    <row r="558" spans="1:7">
      <c r="A558" s="15" t="s">
        <v>928</v>
      </c>
      <c r="B558" s="15" t="s">
        <v>929</v>
      </c>
      <c r="C558" s="15" t="s">
        <v>930</v>
      </c>
      <c r="D558" s="15" t="s">
        <v>931</v>
      </c>
      <c r="E558" s="85">
        <v>26935</v>
      </c>
      <c r="F558" s="22">
        <v>12200</v>
      </c>
      <c r="G558" s="15" t="s">
        <v>932</v>
      </c>
    </row>
    <row r="559" spans="1:7">
      <c r="A559" s="15" t="s">
        <v>928</v>
      </c>
      <c r="B559" s="15" t="s">
        <v>929</v>
      </c>
      <c r="C559" s="15" t="s">
        <v>930</v>
      </c>
      <c r="D559" s="15" t="s">
        <v>931</v>
      </c>
      <c r="E559" s="85">
        <v>26936</v>
      </c>
      <c r="F559" s="22">
        <v>12100</v>
      </c>
      <c r="G559" s="15" t="s">
        <v>932</v>
      </c>
    </row>
    <row r="560" spans="1:7">
      <c r="A560" s="15" t="s">
        <v>928</v>
      </c>
      <c r="B560" s="15" t="s">
        <v>929</v>
      </c>
      <c r="C560" s="15" t="s">
        <v>930</v>
      </c>
      <c r="D560" s="15" t="s">
        <v>931</v>
      </c>
      <c r="E560" s="85">
        <v>26937</v>
      </c>
      <c r="F560" s="22">
        <v>12000</v>
      </c>
      <c r="G560" s="15" t="s">
        <v>932</v>
      </c>
    </row>
    <row r="561" spans="1:7">
      <c r="A561" s="15" t="s">
        <v>928</v>
      </c>
      <c r="B561" s="15" t="s">
        <v>929</v>
      </c>
      <c r="C561" s="15" t="s">
        <v>930</v>
      </c>
      <c r="D561" s="15" t="s">
        <v>931</v>
      </c>
      <c r="E561" s="85">
        <v>26938</v>
      </c>
      <c r="F561" s="22">
        <v>11800</v>
      </c>
      <c r="G561" s="15" t="s">
        <v>932</v>
      </c>
    </row>
    <row r="562" spans="1:7">
      <c r="A562" s="15" t="s">
        <v>928</v>
      </c>
      <c r="B562" s="15" t="s">
        <v>929</v>
      </c>
      <c r="C562" s="15" t="s">
        <v>930</v>
      </c>
      <c r="D562" s="15" t="s">
        <v>931</v>
      </c>
      <c r="E562" s="85">
        <v>26939</v>
      </c>
      <c r="F562" s="22">
        <v>11700</v>
      </c>
      <c r="G562" s="15" t="s">
        <v>932</v>
      </c>
    </row>
    <row r="563" spans="1:7">
      <c r="A563" s="15" t="s">
        <v>928</v>
      </c>
      <c r="B563" s="15" t="s">
        <v>929</v>
      </c>
      <c r="C563" s="15" t="s">
        <v>930</v>
      </c>
      <c r="D563" s="15" t="s">
        <v>931</v>
      </c>
      <c r="E563" s="85">
        <v>26940</v>
      </c>
      <c r="F563" s="22">
        <v>11700</v>
      </c>
      <c r="G563" s="15" t="s">
        <v>932</v>
      </c>
    </row>
    <row r="564" spans="1:7">
      <c r="A564" s="15" t="s">
        <v>928</v>
      </c>
      <c r="B564" s="15" t="s">
        <v>929</v>
      </c>
      <c r="C564" s="15" t="s">
        <v>930</v>
      </c>
      <c r="D564" s="15" t="s">
        <v>931</v>
      </c>
      <c r="E564" s="85">
        <v>26941</v>
      </c>
      <c r="F564" s="22">
        <v>11600</v>
      </c>
      <c r="G564" s="15" t="s">
        <v>932</v>
      </c>
    </row>
    <row r="565" spans="1:7">
      <c r="A565" s="15" t="s">
        <v>928</v>
      </c>
      <c r="B565" s="15" t="s">
        <v>929</v>
      </c>
      <c r="C565" s="15" t="s">
        <v>930</v>
      </c>
      <c r="D565" s="15" t="s">
        <v>931</v>
      </c>
      <c r="E565" s="85">
        <v>26942</v>
      </c>
      <c r="F565" s="22">
        <v>11400</v>
      </c>
      <c r="G565" s="15" t="s">
        <v>932</v>
      </c>
    </row>
    <row r="566" spans="1:7">
      <c r="A566" s="15" t="s">
        <v>928</v>
      </c>
      <c r="B566" s="15" t="s">
        <v>929</v>
      </c>
      <c r="C566" s="15" t="s">
        <v>930</v>
      </c>
      <c r="D566" s="15" t="s">
        <v>931</v>
      </c>
      <c r="E566" s="85">
        <v>26943</v>
      </c>
      <c r="F566" s="22">
        <v>11400</v>
      </c>
      <c r="G566" s="15" t="s">
        <v>932</v>
      </c>
    </row>
    <row r="567" spans="1:7">
      <c r="A567" s="15" t="s">
        <v>928</v>
      </c>
      <c r="B567" s="15" t="s">
        <v>929</v>
      </c>
      <c r="C567" s="15" t="s">
        <v>930</v>
      </c>
      <c r="D567" s="15" t="s">
        <v>931</v>
      </c>
      <c r="E567" s="85">
        <v>26944</v>
      </c>
      <c r="F567" s="22">
        <v>11300</v>
      </c>
      <c r="G567" s="15" t="s">
        <v>932</v>
      </c>
    </row>
    <row r="568" spans="1:7">
      <c r="A568" s="15" t="s">
        <v>928</v>
      </c>
      <c r="B568" s="15" t="s">
        <v>929</v>
      </c>
      <c r="C568" s="15" t="s">
        <v>930</v>
      </c>
      <c r="D568" s="15" t="s">
        <v>931</v>
      </c>
      <c r="E568" s="85">
        <v>26945</v>
      </c>
      <c r="F568" s="22">
        <v>11200</v>
      </c>
      <c r="G568" s="15" t="s">
        <v>932</v>
      </c>
    </row>
    <row r="569" spans="1:7">
      <c r="A569" s="15" t="s">
        <v>928</v>
      </c>
      <c r="B569" s="15" t="s">
        <v>929</v>
      </c>
      <c r="C569" s="15" t="s">
        <v>930</v>
      </c>
      <c r="D569" s="15" t="s">
        <v>931</v>
      </c>
      <c r="E569" s="85">
        <v>26946</v>
      </c>
      <c r="F569" s="22">
        <v>11100</v>
      </c>
      <c r="G569" s="15" t="s">
        <v>932</v>
      </c>
    </row>
    <row r="570" spans="1:7">
      <c r="A570" s="15" t="s">
        <v>928</v>
      </c>
      <c r="B570" s="15" t="s">
        <v>929</v>
      </c>
      <c r="C570" s="15" t="s">
        <v>930</v>
      </c>
      <c r="D570" s="15" t="s">
        <v>931</v>
      </c>
      <c r="E570" s="85">
        <v>26947</v>
      </c>
      <c r="F570" s="22">
        <v>11000</v>
      </c>
      <c r="G570" s="15" t="s">
        <v>932</v>
      </c>
    </row>
    <row r="571" spans="1:7">
      <c r="A571" s="15" t="s">
        <v>928</v>
      </c>
      <c r="B571" s="15" t="s">
        <v>929</v>
      </c>
      <c r="C571" s="15" t="s">
        <v>930</v>
      </c>
      <c r="D571" s="15" t="s">
        <v>931</v>
      </c>
      <c r="E571" s="85">
        <v>26948</v>
      </c>
      <c r="F571" s="22">
        <v>11000</v>
      </c>
      <c r="G571" s="15" t="s">
        <v>932</v>
      </c>
    </row>
    <row r="572" spans="1:7">
      <c r="A572" s="15" t="s">
        <v>928</v>
      </c>
      <c r="B572" s="15" t="s">
        <v>929</v>
      </c>
      <c r="C572" s="15" t="s">
        <v>930</v>
      </c>
      <c r="D572" s="15" t="s">
        <v>931</v>
      </c>
      <c r="E572" s="85">
        <v>26949</v>
      </c>
      <c r="F572" s="22">
        <v>11000</v>
      </c>
      <c r="G572" s="15" t="s">
        <v>932</v>
      </c>
    </row>
    <row r="573" spans="1:7">
      <c r="A573" s="15" t="s">
        <v>928</v>
      </c>
      <c r="B573" s="15" t="s">
        <v>929</v>
      </c>
      <c r="C573" s="15" t="s">
        <v>930</v>
      </c>
      <c r="D573" s="15" t="s">
        <v>931</v>
      </c>
      <c r="E573" s="85">
        <v>26950</v>
      </c>
      <c r="F573" s="22">
        <v>11000</v>
      </c>
      <c r="G573" s="15" t="s">
        <v>932</v>
      </c>
    </row>
    <row r="574" spans="1:7">
      <c r="A574" s="15" t="s">
        <v>928</v>
      </c>
      <c r="B574" s="15" t="s">
        <v>929</v>
      </c>
      <c r="C574" s="15" t="s">
        <v>930</v>
      </c>
      <c r="D574" s="15" t="s">
        <v>931</v>
      </c>
      <c r="E574" s="85">
        <v>26951</v>
      </c>
      <c r="F574" s="22">
        <v>10900</v>
      </c>
      <c r="G574" s="15" t="s">
        <v>932</v>
      </c>
    </row>
    <row r="575" spans="1:7">
      <c r="A575" s="15" t="s">
        <v>928</v>
      </c>
      <c r="B575" s="15" t="s">
        <v>929</v>
      </c>
      <c r="C575" s="15" t="s">
        <v>930</v>
      </c>
      <c r="D575" s="15" t="s">
        <v>931</v>
      </c>
      <c r="E575" s="85">
        <v>26952</v>
      </c>
      <c r="F575" s="22">
        <v>10800</v>
      </c>
      <c r="G575" s="15" t="s">
        <v>932</v>
      </c>
    </row>
    <row r="576" spans="1:7">
      <c r="A576" s="15" t="s">
        <v>928</v>
      </c>
      <c r="B576" s="15" t="s">
        <v>929</v>
      </c>
      <c r="C576" s="15" t="s">
        <v>930</v>
      </c>
      <c r="D576" s="15" t="s">
        <v>931</v>
      </c>
      <c r="E576" s="85">
        <v>26953</v>
      </c>
      <c r="F576" s="22">
        <v>10800</v>
      </c>
      <c r="G576" s="15" t="s">
        <v>932</v>
      </c>
    </row>
    <row r="577" spans="1:7">
      <c r="A577" s="15" t="s">
        <v>928</v>
      </c>
      <c r="B577" s="15" t="s">
        <v>929</v>
      </c>
      <c r="C577" s="15" t="s">
        <v>930</v>
      </c>
      <c r="D577" s="15" t="s">
        <v>931</v>
      </c>
      <c r="E577" s="85">
        <v>26954</v>
      </c>
      <c r="F577" s="22">
        <v>10700</v>
      </c>
      <c r="G577" s="15" t="s">
        <v>932</v>
      </c>
    </row>
    <row r="578" spans="1:7">
      <c r="A578" s="15" t="s">
        <v>928</v>
      </c>
      <c r="B578" s="15" t="s">
        <v>929</v>
      </c>
      <c r="C578" s="15" t="s">
        <v>930</v>
      </c>
      <c r="D578" s="15" t="s">
        <v>931</v>
      </c>
      <c r="E578" s="85">
        <v>26955</v>
      </c>
      <c r="F578" s="22">
        <v>10700</v>
      </c>
      <c r="G578" s="15" t="s">
        <v>932</v>
      </c>
    </row>
    <row r="579" spans="1:7">
      <c r="A579" s="15" t="s">
        <v>928</v>
      </c>
      <c r="B579" s="15" t="s">
        <v>929</v>
      </c>
      <c r="C579" s="15" t="s">
        <v>930</v>
      </c>
      <c r="D579" s="15" t="s">
        <v>931</v>
      </c>
      <c r="E579" s="85">
        <v>26956</v>
      </c>
      <c r="F579" s="22">
        <v>10700</v>
      </c>
      <c r="G579" s="15" t="s">
        <v>932</v>
      </c>
    </row>
    <row r="580" spans="1:7">
      <c r="A580" s="15" t="s">
        <v>928</v>
      </c>
      <c r="B580" s="15" t="s">
        <v>929</v>
      </c>
      <c r="C580" s="15" t="s">
        <v>930</v>
      </c>
      <c r="D580" s="15" t="s">
        <v>931</v>
      </c>
      <c r="E580" s="85">
        <v>26957</v>
      </c>
      <c r="F580" s="22">
        <v>10500</v>
      </c>
      <c r="G580" s="15" t="s">
        <v>932</v>
      </c>
    </row>
    <row r="581" spans="1:7">
      <c r="A581" s="15" t="s">
        <v>928</v>
      </c>
      <c r="B581" s="15" t="s">
        <v>929</v>
      </c>
      <c r="C581" s="15" t="s">
        <v>930</v>
      </c>
      <c r="D581" s="15" t="s">
        <v>931</v>
      </c>
      <c r="E581" s="85">
        <v>26958</v>
      </c>
      <c r="F581" s="22">
        <v>10300</v>
      </c>
      <c r="G581" s="15" t="s">
        <v>932</v>
      </c>
    </row>
    <row r="582" spans="1:7">
      <c r="A582" s="15" t="s">
        <v>928</v>
      </c>
      <c r="B582" s="15" t="s">
        <v>929</v>
      </c>
      <c r="C582" s="15" t="s">
        <v>930</v>
      </c>
      <c r="D582" s="15" t="s">
        <v>931</v>
      </c>
      <c r="E582" s="85">
        <v>26959</v>
      </c>
      <c r="F582" s="22">
        <v>10200</v>
      </c>
      <c r="G582" s="15" t="s">
        <v>932</v>
      </c>
    </row>
    <row r="583" spans="1:7">
      <c r="A583" s="15" t="s">
        <v>928</v>
      </c>
      <c r="B583" s="15" t="s">
        <v>929</v>
      </c>
      <c r="C583" s="15" t="s">
        <v>930</v>
      </c>
      <c r="D583" s="15" t="s">
        <v>931</v>
      </c>
      <c r="E583" s="85">
        <v>26960</v>
      </c>
      <c r="F583" s="22">
        <v>10100</v>
      </c>
      <c r="G583" s="15" t="s">
        <v>932</v>
      </c>
    </row>
    <row r="584" spans="1:7">
      <c r="A584" s="15" t="s">
        <v>928</v>
      </c>
      <c r="B584" s="15" t="s">
        <v>929</v>
      </c>
      <c r="C584" s="15" t="s">
        <v>930</v>
      </c>
      <c r="D584" s="15" t="s">
        <v>931</v>
      </c>
      <c r="E584" s="85">
        <v>26961</v>
      </c>
      <c r="F584" s="22">
        <v>9910</v>
      </c>
      <c r="G584" s="15" t="s">
        <v>932</v>
      </c>
    </row>
    <row r="585" spans="1:7">
      <c r="A585" s="15" t="s">
        <v>928</v>
      </c>
      <c r="B585" s="15" t="s">
        <v>929</v>
      </c>
      <c r="C585" s="15" t="s">
        <v>930</v>
      </c>
      <c r="D585" s="15" t="s">
        <v>931</v>
      </c>
      <c r="E585" s="85">
        <v>26962</v>
      </c>
      <c r="F585" s="22">
        <v>9770</v>
      </c>
      <c r="G585" s="15" t="s">
        <v>932</v>
      </c>
    </row>
    <row r="586" spans="1:7">
      <c r="A586" s="15" t="s">
        <v>928</v>
      </c>
      <c r="B586" s="15" t="s">
        <v>929</v>
      </c>
      <c r="C586" s="15" t="s">
        <v>930</v>
      </c>
      <c r="D586" s="15" t="s">
        <v>931</v>
      </c>
      <c r="E586" s="85">
        <v>26963</v>
      </c>
      <c r="F586" s="22">
        <v>9630</v>
      </c>
      <c r="G586" s="15" t="s">
        <v>932</v>
      </c>
    </row>
    <row r="587" spans="1:7">
      <c r="A587" s="15" t="s">
        <v>928</v>
      </c>
      <c r="B587" s="15" t="s">
        <v>929</v>
      </c>
      <c r="C587" s="15" t="s">
        <v>930</v>
      </c>
      <c r="D587" s="15" t="s">
        <v>931</v>
      </c>
      <c r="E587" s="85">
        <v>26964</v>
      </c>
      <c r="F587" s="22">
        <v>9490</v>
      </c>
      <c r="G587" s="15" t="s">
        <v>932</v>
      </c>
    </row>
    <row r="588" spans="1:7">
      <c r="A588" s="15" t="s">
        <v>928</v>
      </c>
      <c r="B588" s="15" t="s">
        <v>929</v>
      </c>
      <c r="C588" s="15" t="s">
        <v>930</v>
      </c>
      <c r="D588" s="15" t="s">
        <v>931</v>
      </c>
      <c r="E588" s="85">
        <v>26965</v>
      </c>
      <c r="F588" s="22">
        <v>9340</v>
      </c>
      <c r="G588" s="15" t="s">
        <v>932</v>
      </c>
    </row>
    <row r="589" spans="1:7">
      <c r="A589" s="15" t="s">
        <v>928</v>
      </c>
      <c r="B589" s="15" t="s">
        <v>929</v>
      </c>
      <c r="C589" s="15" t="s">
        <v>930</v>
      </c>
      <c r="D589" s="15" t="s">
        <v>931</v>
      </c>
      <c r="E589" s="85">
        <v>26966</v>
      </c>
      <c r="F589" s="22">
        <v>9120</v>
      </c>
      <c r="G589" s="15" t="s">
        <v>932</v>
      </c>
    </row>
    <row r="590" spans="1:7">
      <c r="A590" s="15" t="s">
        <v>928</v>
      </c>
      <c r="B590" s="15" t="s">
        <v>929</v>
      </c>
      <c r="C590" s="15" t="s">
        <v>930</v>
      </c>
      <c r="D590" s="15" t="s">
        <v>931</v>
      </c>
      <c r="E590" s="85">
        <v>26967</v>
      </c>
      <c r="F590" s="22">
        <v>9000</v>
      </c>
      <c r="G590" s="15" t="s">
        <v>932</v>
      </c>
    </row>
    <row r="591" spans="1:7">
      <c r="A591" s="15" t="s">
        <v>928</v>
      </c>
      <c r="B591" s="15" t="s">
        <v>929</v>
      </c>
      <c r="C591" s="15" t="s">
        <v>930</v>
      </c>
      <c r="D591" s="15" t="s">
        <v>931</v>
      </c>
      <c r="E591" s="85">
        <v>26968</v>
      </c>
      <c r="F591" s="22">
        <v>8830</v>
      </c>
      <c r="G591" s="15" t="s">
        <v>932</v>
      </c>
    </row>
    <row r="592" spans="1:7">
      <c r="A592" s="15" t="s">
        <v>928</v>
      </c>
      <c r="B592" s="15" t="s">
        <v>929</v>
      </c>
      <c r="C592" s="15" t="s">
        <v>930</v>
      </c>
      <c r="D592" s="15" t="s">
        <v>931</v>
      </c>
      <c r="E592" s="85">
        <v>26969</v>
      </c>
      <c r="F592" s="22">
        <v>8640</v>
      </c>
      <c r="G592" s="15" t="s">
        <v>932</v>
      </c>
    </row>
    <row r="593" spans="1:7">
      <c r="A593" s="15" t="s">
        <v>928</v>
      </c>
      <c r="B593" s="15" t="s">
        <v>929</v>
      </c>
      <c r="C593" s="15" t="s">
        <v>930</v>
      </c>
      <c r="D593" s="15" t="s">
        <v>931</v>
      </c>
      <c r="E593" s="85">
        <v>26970</v>
      </c>
      <c r="F593" s="22">
        <v>8500</v>
      </c>
      <c r="G593" s="15" t="s">
        <v>932</v>
      </c>
    </row>
    <row r="594" spans="1:7">
      <c r="A594" s="15" t="s">
        <v>928</v>
      </c>
      <c r="B594" s="15" t="s">
        <v>929</v>
      </c>
      <c r="C594" s="15" t="s">
        <v>930</v>
      </c>
      <c r="D594" s="15" t="s">
        <v>931</v>
      </c>
      <c r="E594" s="85">
        <v>26971</v>
      </c>
      <c r="F594" s="22">
        <v>8440</v>
      </c>
      <c r="G594" s="15" t="s">
        <v>932</v>
      </c>
    </row>
    <row r="595" spans="1:7">
      <c r="A595" s="15" t="s">
        <v>928</v>
      </c>
      <c r="B595" s="15" t="s">
        <v>929</v>
      </c>
      <c r="C595" s="15" t="s">
        <v>930</v>
      </c>
      <c r="D595" s="15" t="s">
        <v>931</v>
      </c>
      <c r="E595" s="85">
        <v>26972</v>
      </c>
      <c r="F595" s="22">
        <v>8350</v>
      </c>
      <c r="G595" s="15" t="s">
        <v>932</v>
      </c>
    </row>
    <row r="596" spans="1:7">
      <c r="A596" s="15" t="s">
        <v>928</v>
      </c>
      <c r="B596" s="15" t="s">
        <v>929</v>
      </c>
      <c r="C596" s="15" t="s">
        <v>930</v>
      </c>
      <c r="D596" s="15" t="s">
        <v>931</v>
      </c>
      <c r="E596" s="85">
        <v>26973</v>
      </c>
      <c r="F596" s="22">
        <v>8210</v>
      </c>
      <c r="G596" s="15" t="s">
        <v>932</v>
      </c>
    </row>
    <row r="597" spans="1:7">
      <c r="A597" s="15" t="s">
        <v>928</v>
      </c>
      <c r="B597" s="15" t="s">
        <v>929</v>
      </c>
      <c r="C597" s="15" t="s">
        <v>930</v>
      </c>
      <c r="D597" s="15" t="s">
        <v>931</v>
      </c>
      <c r="E597" s="85">
        <v>26974</v>
      </c>
      <c r="F597" s="22">
        <v>7930</v>
      </c>
      <c r="G597" s="15" t="s">
        <v>932</v>
      </c>
    </row>
    <row r="598" spans="1:7">
      <c r="A598" s="15" t="s">
        <v>928</v>
      </c>
      <c r="B598" s="15" t="s">
        <v>929</v>
      </c>
      <c r="C598" s="15" t="s">
        <v>930</v>
      </c>
      <c r="D598" s="15" t="s">
        <v>931</v>
      </c>
      <c r="E598" s="85">
        <v>26975</v>
      </c>
      <c r="F598" s="22">
        <v>7790</v>
      </c>
      <c r="G598" s="15" t="s">
        <v>932</v>
      </c>
    </row>
    <row r="599" spans="1:7">
      <c r="A599" s="15" t="s">
        <v>928</v>
      </c>
      <c r="B599" s="15" t="s">
        <v>929</v>
      </c>
      <c r="C599" s="15" t="s">
        <v>930</v>
      </c>
      <c r="D599" s="15" t="s">
        <v>931</v>
      </c>
      <c r="E599" s="85">
        <v>26976</v>
      </c>
      <c r="F599" s="22">
        <v>7650</v>
      </c>
      <c r="G599" s="15" t="s">
        <v>932</v>
      </c>
    </row>
    <row r="600" spans="1:7">
      <c r="A600" s="15" t="s">
        <v>928</v>
      </c>
      <c r="B600" s="15" t="s">
        <v>929</v>
      </c>
      <c r="C600" s="15" t="s">
        <v>930</v>
      </c>
      <c r="D600" s="15" t="s">
        <v>931</v>
      </c>
      <c r="E600" s="85">
        <v>26977</v>
      </c>
      <c r="F600" s="22">
        <v>7360</v>
      </c>
      <c r="G600" s="15" t="s">
        <v>932</v>
      </c>
    </row>
    <row r="601" spans="1:7">
      <c r="A601" s="15" t="s">
        <v>928</v>
      </c>
      <c r="B601" s="15" t="s">
        <v>929</v>
      </c>
      <c r="C601" s="15" t="s">
        <v>930</v>
      </c>
      <c r="D601" s="15" t="s">
        <v>931</v>
      </c>
      <c r="E601" s="85">
        <v>26978</v>
      </c>
      <c r="F601" s="22">
        <v>7220</v>
      </c>
      <c r="G601" s="15" t="s">
        <v>932</v>
      </c>
    </row>
    <row r="602" spans="1:7">
      <c r="A602" s="15" t="s">
        <v>928</v>
      </c>
      <c r="B602" s="15" t="s">
        <v>929</v>
      </c>
      <c r="C602" s="15" t="s">
        <v>930</v>
      </c>
      <c r="D602" s="15" t="s">
        <v>931</v>
      </c>
      <c r="E602" s="85">
        <v>26979</v>
      </c>
      <c r="F602" s="22">
        <v>7080</v>
      </c>
      <c r="G602" s="15" t="s">
        <v>932</v>
      </c>
    </row>
    <row r="603" spans="1:7">
      <c r="A603" s="15" t="s">
        <v>928</v>
      </c>
      <c r="B603" s="15" t="s">
        <v>929</v>
      </c>
      <c r="C603" s="15" t="s">
        <v>930</v>
      </c>
      <c r="D603" s="15" t="s">
        <v>931</v>
      </c>
      <c r="E603" s="85">
        <v>26980</v>
      </c>
      <c r="F603" s="22">
        <v>6800</v>
      </c>
      <c r="G603" s="15" t="s">
        <v>932</v>
      </c>
    </row>
    <row r="604" spans="1:7">
      <c r="A604" s="15" t="s">
        <v>928</v>
      </c>
      <c r="B604" s="15" t="s">
        <v>929</v>
      </c>
      <c r="C604" s="15" t="s">
        <v>930</v>
      </c>
      <c r="D604" s="15" t="s">
        <v>931</v>
      </c>
      <c r="E604" s="85">
        <v>26981</v>
      </c>
      <c r="F604" s="22">
        <v>6650</v>
      </c>
      <c r="G604" s="15" t="s">
        <v>932</v>
      </c>
    </row>
    <row r="605" spans="1:7">
      <c r="A605" s="15" t="s">
        <v>928</v>
      </c>
      <c r="B605" s="15" t="s">
        <v>929</v>
      </c>
      <c r="C605" s="15" t="s">
        <v>930</v>
      </c>
      <c r="D605" s="15" t="s">
        <v>931</v>
      </c>
      <c r="E605" s="85">
        <v>26982</v>
      </c>
      <c r="F605" s="22">
        <v>6510</v>
      </c>
      <c r="G605" s="15" t="s">
        <v>932</v>
      </c>
    </row>
    <row r="606" spans="1:7">
      <c r="A606" s="15" t="s">
        <v>928</v>
      </c>
      <c r="B606" s="15" t="s">
        <v>929</v>
      </c>
      <c r="C606" s="15" t="s">
        <v>930</v>
      </c>
      <c r="D606" s="15" t="s">
        <v>931</v>
      </c>
      <c r="E606" s="85">
        <v>26983</v>
      </c>
      <c r="F606" s="22">
        <v>6230</v>
      </c>
      <c r="G606" s="15" t="s">
        <v>932</v>
      </c>
    </row>
    <row r="607" spans="1:7">
      <c r="A607" s="15" t="s">
        <v>928</v>
      </c>
      <c r="B607" s="15" t="s">
        <v>929</v>
      </c>
      <c r="C607" s="15" t="s">
        <v>930</v>
      </c>
      <c r="D607" s="15" t="s">
        <v>931</v>
      </c>
      <c r="E607" s="85">
        <v>26984</v>
      </c>
      <c r="F607" s="22">
        <v>6090</v>
      </c>
      <c r="G607" s="15" t="s">
        <v>932</v>
      </c>
    </row>
    <row r="608" spans="1:7">
      <c r="A608" s="15" t="s">
        <v>928</v>
      </c>
      <c r="B608" s="15" t="s">
        <v>929</v>
      </c>
      <c r="C608" s="15" t="s">
        <v>930</v>
      </c>
      <c r="D608" s="15" t="s">
        <v>931</v>
      </c>
      <c r="E608" s="85">
        <v>26985</v>
      </c>
      <c r="F608" s="22">
        <v>5800</v>
      </c>
      <c r="G608" s="15" t="s">
        <v>932</v>
      </c>
    </row>
    <row r="609" spans="1:7">
      <c r="A609" s="15" t="s">
        <v>928</v>
      </c>
      <c r="B609" s="15" t="s">
        <v>929</v>
      </c>
      <c r="C609" s="15" t="s">
        <v>930</v>
      </c>
      <c r="D609" s="15" t="s">
        <v>931</v>
      </c>
      <c r="E609" s="85">
        <v>26986</v>
      </c>
      <c r="F609" s="22">
        <v>5660</v>
      </c>
      <c r="G609" s="15" t="s">
        <v>932</v>
      </c>
    </row>
    <row r="610" spans="1:7">
      <c r="A610" s="15" t="s">
        <v>928</v>
      </c>
      <c r="B610" s="15" t="s">
        <v>929</v>
      </c>
      <c r="C610" s="15" t="s">
        <v>930</v>
      </c>
      <c r="D610" s="15" t="s">
        <v>931</v>
      </c>
      <c r="E610" s="85">
        <v>26987</v>
      </c>
      <c r="F610" s="22">
        <v>5380</v>
      </c>
      <c r="G610" s="15" t="s">
        <v>932</v>
      </c>
    </row>
    <row r="611" spans="1:7">
      <c r="A611" s="15" t="s">
        <v>928</v>
      </c>
      <c r="B611" s="15" t="s">
        <v>929</v>
      </c>
      <c r="C611" s="15" t="s">
        <v>930</v>
      </c>
      <c r="D611" s="15" t="s">
        <v>931</v>
      </c>
      <c r="E611" s="85">
        <v>26988</v>
      </c>
      <c r="F611" s="22">
        <v>5180</v>
      </c>
      <c r="G611" s="15" t="s">
        <v>932</v>
      </c>
    </row>
    <row r="612" spans="1:7">
      <c r="A612" s="15" t="s">
        <v>928</v>
      </c>
      <c r="B612" s="15" t="s">
        <v>929</v>
      </c>
      <c r="C612" s="15" t="s">
        <v>930</v>
      </c>
      <c r="D612" s="15" t="s">
        <v>931</v>
      </c>
      <c r="E612" s="85">
        <v>26989</v>
      </c>
      <c r="F612" s="22">
        <v>5040</v>
      </c>
      <c r="G612" s="15" t="s">
        <v>932</v>
      </c>
    </row>
    <row r="613" spans="1:7">
      <c r="A613" s="15" t="s">
        <v>928</v>
      </c>
      <c r="B613" s="15" t="s">
        <v>929</v>
      </c>
      <c r="C613" s="15" t="s">
        <v>930</v>
      </c>
      <c r="D613" s="15" t="s">
        <v>931</v>
      </c>
      <c r="E613" s="85">
        <v>26990</v>
      </c>
      <c r="F613" s="22">
        <v>4810</v>
      </c>
      <c r="G613" s="15" t="s">
        <v>932</v>
      </c>
    </row>
    <row r="614" spans="1:7">
      <c r="A614" s="15" t="s">
        <v>928</v>
      </c>
      <c r="B614" s="15" t="s">
        <v>929</v>
      </c>
      <c r="C614" s="15" t="s">
        <v>930</v>
      </c>
      <c r="D614" s="15" t="s">
        <v>931</v>
      </c>
      <c r="E614" s="85">
        <v>26991</v>
      </c>
      <c r="F614" s="22">
        <v>4670</v>
      </c>
      <c r="G614" s="15" t="s">
        <v>932</v>
      </c>
    </row>
    <row r="615" spans="1:7">
      <c r="A615" s="15" t="s">
        <v>928</v>
      </c>
      <c r="B615" s="15" t="s">
        <v>929</v>
      </c>
      <c r="C615" s="15" t="s">
        <v>930</v>
      </c>
      <c r="D615" s="15" t="s">
        <v>931</v>
      </c>
      <c r="E615" s="85">
        <v>26992</v>
      </c>
      <c r="F615" s="22">
        <v>4470</v>
      </c>
      <c r="G615" s="15" t="s">
        <v>932</v>
      </c>
    </row>
    <row r="616" spans="1:7">
      <c r="A616" s="15" t="s">
        <v>928</v>
      </c>
      <c r="B616" s="15" t="s">
        <v>929</v>
      </c>
      <c r="C616" s="15" t="s">
        <v>930</v>
      </c>
      <c r="D616" s="15" t="s">
        <v>931</v>
      </c>
      <c r="E616" s="85">
        <v>26993</v>
      </c>
      <c r="F616" s="22">
        <v>4330</v>
      </c>
      <c r="G616" s="15" t="s">
        <v>932</v>
      </c>
    </row>
    <row r="617" spans="1:7">
      <c r="A617" s="15" t="s">
        <v>928</v>
      </c>
      <c r="B617" s="15" t="s">
        <v>929</v>
      </c>
      <c r="C617" s="15" t="s">
        <v>930</v>
      </c>
      <c r="D617" s="15" t="s">
        <v>931</v>
      </c>
      <c r="E617" s="85">
        <v>26994</v>
      </c>
      <c r="F617" s="22">
        <v>4190</v>
      </c>
      <c r="G617" s="15" t="s">
        <v>932</v>
      </c>
    </row>
    <row r="618" spans="1:7">
      <c r="A618" s="15" t="s">
        <v>928</v>
      </c>
      <c r="B618" s="15" t="s">
        <v>929</v>
      </c>
      <c r="C618" s="15" t="s">
        <v>930</v>
      </c>
      <c r="D618" s="15" t="s">
        <v>931</v>
      </c>
      <c r="E618" s="85">
        <v>26995</v>
      </c>
      <c r="F618" s="22">
        <v>4050</v>
      </c>
      <c r="G618" s="15" t="s">
        <v>932</v>
      </c>
    </row>
    <row r="619" spans="1:7">
      <c r="A619" s="15" t="s">
        <v>928</v>
      </c>
      <c r="B619" s="15" t="s">
        <v>929</v>
      </c>
      <c r="C619" s="15" t="s">
        <v>930</v>
      </c>
      <c r="D619" s="15" t="s">
        <v>931</v>
      </c>
      <c r="E619" s="85">
        <v>26996</v>
      </c>
      <c r="F619" s="22">
        <v>3820</v>
      </c>
      <c r="G619" s="15" t="s">
        <v>932</v>
      </c>
    </row>
    <row r="620" spans="1:7">
      <c r="A620" s="15" t="s">
        <v>928</v>
      </c>
      <c r="B620" s="15" t="s">
        <v>929</v>
      </c>
      <c r="C620" s="15" t="s">
        <v>930</v>
      </c>
      <c r="D620" s="15" t="s">
        <v>931</v>
      </c>
      <c r="E620" s="85">
        <v>26997</v>
      </c>
      <c r="F620" s="22">
        <v>3770</v>
      </c>
      <c r="G620" s="15" t="s">
        <v>932</v>
      </c>
    </row>
    <row r="621" spans="1:7">
      <c r="A621" s="15" t="s">
        <v>928</v>
      </c>
      <c r="B621" s="15" t="s">
        <v>929</v>
      </c>
      <c r="C621" s="15" t="s">
        <v>930</v>
      </c>
      <c r="D621" s="15" t="s">
        <v>931</v>
      </c>
      <c r="E621" s="85">
        <v>26998</v>
      </c>
      <c r="F621" s="22">
        <v>3740</v>
      </c>
      <c r="G621" s="15" t="s">
        <v>932</v>
      </c>
    </row>
    <row r="622" spans="1:7">
      <c r="A622" s="15" t="s">
        <v>928</v>
      </c>
      <c r="B622" s="15" t="s">
        <v>929</v>
      </c>
      <c r="C622" s="15" t="s">
        <v>930</v>
      </c>
      <c r="D622" s="15" t="s">
        <v>931</v>
      </c>
      <c r="E622" s="85">
        <v>26999</v>
      </c>
      <c r="F622" s="22">
        <v>3740</v>
      </c>
      <c r="G622" s="15" t="s">
        <v>932</v>
      </c>
    </row>
    <row r="623" spans="1:7">
      <c r="A623" s="15" t="s">
        <v>928</v>
      </c>
      <c r="B623" s="15" t="s">
        <v>929</v>
      </c>
      <c r="C623" s="15" t="s">
        <v>930</v>
      </c>
      <c r="D623" s="15" t="s">
        <v>931</v>
      </c>
      <c r="E623" s="85">
        <v>27000</v>
      </c>
      <c r="F623" s="22">
        <v>3740</v>
      </c>
      <c r="G623" s="15" t="s">
        <v>932</v>
      </c>
    </row>
    <row r="624" spans="1:7">
      <c r="A624" s="15" t="s">
        <v>928</v>
      </c>
      <c r="B624" s="15" t="s">
        <v>929</v>
      </c>
      <c r="C624" s="15" t="s">
        <v>930</v>
      </c>
      <c r="D624" s="15" t="s">
        <v>931</v>
      </c>
      <c r="E624" s="85">
        <v>27001</v>
      </c>
      <c r="F624" s="22">
        <v>3740</v>
      </c>
      <c r="G624" s="15" t="s">
        <v>932</v>
      </c>
    </row>
    <row r="625" spans="1:7">
      <c r="A625" s="15" t="s">
        <v>928</v>
      </c>
      <c r="B625" s="15" t="s">
        <v>929</v>
      </c>
      <c r="C625" s="15" t="s">
        <v>930</v>
      </c>
      <c r="D625" s="15" t="s">
        <v>931</v>
      </c>
      <c r="E625" s="85">
        <v>27002</v>
      </c>
      <c r="F625" s="22">
        <v>3740</v>
      </c>
      <c r="G625" s="15" t="s">
        <v>932</v>
      </c>
    </row>
    <row r="626" spans="1:7">
      <c r="A626" s="15" t="s">
        <v>928</v>
      </c>
      <c r="B626" s="15" t="s">
        <v>929</v>
      </c>
      <c r="C626" s="15" t="s">
        <v>930</v>
      </c>
      <c r="D626" s="15" t="s">
        <v>931</v>
      </c>
      <c r="E626" s="85">
        <v>27003</v>
      </c>
      <c r="F626" s="22">
        <v>3740</v>
      </c>
      <c r="G626" s="15" t="s">
        <v>932</v>
      </c>
    </row>
    <row r="627" spans="1:7">
      <c r="A627" s="15" t="s">
        <v>928</v>
      </c>
      <c r="B627" s="15" t="s">
        <v>929</v>
      </c>
      <c r="C627" s="15" t="s">
        <v>930</v>
      </c>
      <c r="D627" s="15" t="s">
        <v>931</v>
      </c>
      <c r="E627" s="85">
        <v>27004</v>
      </c>
      <c r="F627" s="22">
        <v>3770</v>
      </c>
      <c r="G627" s="15" t="s">
        <v>932</v>
      </c>
    </row>
    <row r="628" spans="1:7">
      <c r="A628" s="15" t="s">
        <v>928</v>
      </c>
      <c r="B628" s="15" t="s">
        <v>929</v>
      </c>
      <c r="C628" s="15" t="s">
        <v>930</v>
      </c>
      <c r="D628" s="15" t="s">
        <v>931</v>
      </c>
      <c r="E628" s="85">
        <v>27005</v>
      </c>
      <c r="F628" s="22">
        <v>3770</v>
      </c>
      <c r="G628" s="15" t="s">
        <v>932</v>
      </c>
    </row>
    <row r="629" spans="1:7">
      <c r="A629" s="15" t="s">
        <v>928</v>
      </c>
      <c r="B629" s="15" t="s">
        <v>929</v>
      </c>
      <c r="C629" s="15" t="s">
        <v>930</v>
      </c>
      <c r="D629" s="15" t="s">
        <v>931</v>
      </c>
      <c r="E629" s="85">
        <v>27006</v>
      </c>
      <c r="F629" s="22">
        <v>3790</v>
      </c>
      <c r="G629" s="15" t="s">
        <v>932</v>
      </c>
    </row>
    <row r="630" spans="1:7">
      <c r="A630" s="15" t="s">
        <v>928</v>
      </c>
      <c r="B630" s="15" t="s">
        <v>929</v>
      </c>
      <c r="C630" s="15" t="s">
        <v>930</v>
      </c>
      <c r="D630" s="15" t="s">
        <v>931</v>
      </c>
      <c r="E630" s="85">
        <v>27007</v>
      </c>
      <c r="F630" s="22">
        <v>3820</v>
      </c>
      <c r="G630" s="15" t="s">
        <v>932</v>
      </c>
    </row>
    <row r="631" spans="1:7">
      <c r="A631" s="15" t="s">
        <v>928</v>
      </c>
      <c r="B631" s="15" t="s">
        <v>929</v>
      </c>
      <c r="C631" s="15" t="s">
        <v>930</v>
      </c>
      <c r="D631" s="15" t="s">
        <v>931</v>
      </c>
      <c r="E631" s="85">
        <v>27008</v>
      </c>
      <c r="F631" s="22">
        <v>3820</v>
      </c>
      <c r="G631" s="15" t="s">
        <v>932</v>
      </c>
    </row>
    <row r="632" spans="1:7">
      <c r="A632" s="15" t="s">
        <v>928</v>
      </c>
      <c r="B632" s="15" t="s">
        <v>929</v>
      </c>
      <c r="C632" s="15" t="s">
        <v>930</v>
      </c>
      <c r="D632" s="15" t="s">
        <v>931</v>
      </c>
      <c r="E632" s="85">
        <v>27009</v>
      </c>
      <c r="F632" s="22">
        <v>3820</v>
      </c>
      <c r="G632" s="15" t="s">
        <v>932</v>
      </c>
    </row>
    <row r="633" spans="1:7">
      <c r="A633" s="15" t="s">
        <v>928</v>
      </c>
      <c r="B633" s="15" t="s">
        <v>929</v>
      </c>
      <c r="C633" s="15" t="s">
        <v>930</v>
      </c>
      <c r="D633" s="15" t="s">
        <v>931</v>
      </c>
      <c r="E633" s="85">
        <v>27010</v>
      </c>
      <c r="F633" s="22">
        <v>3820</v>
      </c>
      <c r="G633" s="15" t="s">
        <v>932</v>
      </c>
    </row>
    <row r="634" spans="1:7">
      <c r="A634" s="15" t="s">
        <v>928</v>
      </c>
      <c r="B634" s="15" t="s">
        <v>929</v>
      </c>
      <c r="C634" s="15" t="s">
        <v>930</v>
      </c>
      <c r="D634" s="15" t="s">
        <v>931</v>
      </c>
      <c r="E634" s="85">
        <v>27011</v>
      </c>
      <c r="F634" s="22">
        <v>3820</v>
      </c>
      <c r="G634" s="15" t="s">
        <v>932</v>
      </c>
    </row>
    <row r="635" spans="1:7">
      <c r="A635" s="15" t="s">
        <v>928</v>
      </c>
      <c r="B635" s="15" t="s">
        <v>929</v>
      </c>
      <c r="C635" s="15" t="s">
        <v>930</v>
      </c>
      <c r="D635" s="15" t="s">
        <v>931</v>
      </c>
      <c r="E635" s="85">
        <v>27012</v>
      </c>
      <c r="F635" s="22">
        <v>3820</v>
      </c>
      <c r="G635" s="15" t="s">
        <v>932</v>
      </c>
    </row>
    <row r="636" spans="1:7">
      <c r="A636" s="15" t="s">
        <v>928</v>
      </c>
      <c r="B636" s="15" t="s">
        <v>929</v>
      </c>
      <c r="C636" s="15" t="s">
        <v>930</v>
      </c>
      <c r="D636" s="15" t="s">
        <v>931</v>
      </c>
      <c r="E636" s="85">
        <v>27013</v>
      </c>
      <c r="F636" s="22">
        <v>3820</v>
      </c>
      <c r="G636" s="15" t="s">
        <v>932</v>
      </c>
    </row>
    <row r="637" spans="1:7">
      <c r="A637" s="15" t="s">
        <v>928</v>
      </c>
      <c r="B637" s="15" t="s">
        <v>929</v>
      </c>
      <c r="C637" s="15" t="s">
        <v>930</v>
      </c>
      <c r="D637" s="15" t="s">
        <v>931</v>
      </c>
      <c r="E637" s="85">
        <v>27014</v>
      </c>
      <c r="F637" s="22">
        <v>3850</v>
      </c>
      <c r="G637" s="15" t="s">
        <v>932</v>
      </c>
    </row>
    <row r="638" spans="1:7">
      <c r="A638" s="15" t="s">
        <v>928</v>
      </c>
      <c r="B638" s="15" t="s">
        <v>929</v>
      </c>
      <c r="C638" s="15" t="s">
        <v>930</v>
      </c>
      <c r="D638" s="15" t="s">
        <v>931</v>
      </c>
      <c r="E638" s="85">
        <v>27015</v>
      </c>
      <c r="F638" s="22">
        <v>3880</v>
      </c>
      <c r="G638" s="15" t="s">
        <v>932</v>
      </c>
    </row>
    <row r="639" spans="1:7">
      <c r="A639" s="15" t="s">
        <v>928</v>
      </c>
      <c r="B639" s="15" t="s">
        <v>929</v>
      </c>
      <c r="C639" s="15" t="s">
        <v>930</v>
      </c>
      <c r="D639" s="15" t="s">
        <v>931</v>
      </c>
      <c r="E639" s="85">
        <v>27016</v>
      </c>
      <c r="F639" s="22">
        <v>3910</v>
      </c>
      <c r="G639" s="15" t="s">
        <v>932</v>
      </c>
    </row>
    <row r="640" spans="1:7">
      <c r="A640" s="15" t="s">
        <v>928</v>
      </c>
      <c r="B640" s="15" t="s">
        <v>929</v>
      </c>
      <c r="C640" s="15" t="s">
        <v>930</v>
      </c>
      <c r="D640" s="15" t="s">
        <v>931</v>
      </c>
      <c r="E640" s="85">
        <v>27017</v>
      </c>
      <c r="F640" s="22">
        <v>3940</v>
      </c>
      <c r="G640" s="15" t="s">
        <v>932</v>
      </c>
    </row>
    <row r="641" spans="1:7">
      <c r="A641" s="15" t="s">
        <v>928</v>
      </c>
      <c r="B641" s="15" t="s">
        <v>929</v>
      </c>
      <c r="C641" s="15" t="s">
        <v>930</v>
      </c>
      <c r="D641" s="15" t="s">
        <v>931</v>
      </c>
      <c r="E641" s="85">
        <v>27018</v>
      </c>
      <c r="F641" s="22">
        <v>3960</v>
      </c>
      <c r="G641" s="15" t="s">
        <v>932</v>
      </c>
    </row>
    <row r="642" spans="1:7">
      <c r="A642" s="15" t="s">
        <v>928</v>
      </c>
      <c r="B642" s="15" t="s">
        <v>929</v>
      </c>
      <c r="C642" s="15" t="s">
        <v>930</v>
      </c>
      <c r="D642" s="15" t="s">
        <v>931</v>
      </c>
      <c r="E642" s="85">
        <v>27019</v>
      </c>
      <c r="F642" s="22">
        <v>3960</v>
      </c>
      <c r="G642" s="15" t="s">
        <v>932</v>
      </c>
    </row>
    <row r="643" spans="1:7">
      <c r="A643" s="15" t="s">
        <v>928</v>
      </c>
      <c r="B643" s="15" t="s">
        <v>929</v>
      </c>
      <c r="C643" s="15" t="s">
        <v>930</v>
      </c>
      <c r="D643" s="15" t="s">
        <v>931</v>
      </c>
      <c r="E643" s="85">
        <v>27020</v>
      </c>
      <c r="F643" s="22">
        <v>3960</v>
      </c>
      <c r="G643" s="15" t="s">
        <v>932</v>
      </c>
    </row>
    <row r="644" spans="1:7">
      <c r="A644" s="15" t="s">
        <v>928</v>
      </c>
      <c r="B644" s="15" t="s">
        <v>929</v>
      </c>
      <c r="C644" s="15" t="s">
        <v>930</v>
      </c>
      <c r="D644" s="15" t="s">
        <v>931</v>
      </c>
      <c r="E644" s="85">
        <v>27021</v>
      </c>
      <c r="F644" s="22">
        <v>3960</v>
      </c>
      <c r="G644" s="15" t="s">
        <v>932</v>
      </c>
    </row>
    <row r="645" spans="1:7">
      <c r="A645" s="15" t="s">
        <v>928</v>
      </c>
      <c r="B645" s="15" t="s">
        <v>929</v>
      </c>
      <c r="C645" s="15" t="s">
        <v>930</v>
      </c>
      <c r="D645" s="15" t="s">
        <v>931</v>
      </c>
      <c r="E645" s="85">
        <v>27022</v>
      </c>
      <c r="F645" s="22">
        <v>3960</v>
      </c>
      <c r="G645" s="15" t="s">
        <v>932</v>
      </c>
    </row>
    <row r="646" spans="1:7">
      <c r="A646" s="15" t="s">
        <v>928</v>
      </c>
      <c r="B646" s="15" t="s">
        <v>929</v>
      </c>
      <c r="C646" s="15" t="s">
        <v>930</v>
      </c>
      <c r="D646" s="15" t="s">
        <v>931</v>
      </c>
      <c r="E646" s="85">
        <v>27023</v>
      </c>
      <c r="F646" s="22">
        <v>3960</v>
      </c>
      <c r="G646" s="15" t="s">
        <v>932</v>
      </c>
    </row>
    <row r="647" spans="1:7">
      <c r="A647" s="15" t="s">
        <v>928</v>
      </c>
      <c r="B647" s="15" t="s">
        <v>929</v>
      </c>
      <c r="C647" s="15" t="s">
        <v>930</v>
      </c>
      <c r="D647" s="15" t="s">
        <v>931</v>
      </c>
      <c r="E647" s="85">
        <v>27024</v>
      </c>
      <c r="F647" s="22">
        <v>3960</v>
      </c>
      <c r="G647" s="15" t="s">
        <v>932</v>
      </c>
    </row>
    <row r="648" spans="1:7">
      <c r="A648" s="15" t="s">
        <v>928</v>
      </c>
      <c r="B648" s="15" t="s">
        <v>929</v>
      </c>
      <c r="C648" s="15" t="s">
        <v>930</v>
      </c>
      <c r="D648" s="15" t="s">
        <v>931</v>
      </c>
      <c r="E648" s="85">
        <v>27025</v>
      </c>
      <c r="F648" s="22">
        <v>3960</v>
      </c>
      <c r="G648" s="15" t="s">
        <v>932</v>
      </c>
    </row>
    <row r="649" spans="1:7">
      <c r="A649" s="15" t="s">
        <v>928</v>
      </c>
      <c r="B649" s="15" t="s">
        <v>929</v>
      </c>
      <c r="C649" s="15" t="s">
        <v>930</v>
      </c>
      <c r="D649" s="15" t="s">
        <v>931</v>
      </c>
      <c r="E649" s="85">
        <v>27026</v>
      </c>
      <c r="F649" s="22">
        <v>3960</v>
      </c>
      <c r="G649" s="15" t="s">
        <v>932</v>
      </c>
    </row>
    <row r="650" spans="1:7">
      <c r="A650" s="15" t="s">
        <v>928</v>
      </c>
      <c r="B650" s="15" t="s">
        <v>929</v>
      </c>
      <c r="C650" s="15" t="s">
        <v>930</v>
      </c>
      <c r="D650" s="15" t="s">
        <v>931</v>
      </c>
      <c r="E650" s="85">
        <v>27027</v>
      </c>
      <c r="F650" s="22">
        <v>3960</v>
      </c>
      <c r="G650" s="15" t="s">
        <v>932</v>
      </c>
    </row>
    <row r="651" spans="1:7">
      <c r="A651" s="15" t="s">
        <v>928</v>
      </c>
      <c r="B651" s="15" t="s">
        <v>929</v>
      </c>
      <c r="C651" s="15" t="s">
        <v>930</v>
      </c>
      <c r="D651" s="15" t="s">
        <v>931</v>
      </c>
      <c r="E651" s="85">
        <v>27028</v>
      </c>
      <c r="F651" s="22">
        <v>3960</v>
      </c>
      <c r="G651" s="15" t="s">
        <v>932</v>
      </c>
    </row>
    <row r="652" spans="1:7">
      <c r="A652" s="15" t="s">
        <v>928</v>
      </c>
      <c r="B652" s="15" t="s">
        <v>929</v>
      </c>
      <c r="C652" s="15" t="s">
        <v>930</v>
      </c>
      <c r="D652" s="15" t="s">
        <v>931</v>
      </c>
      <c r="E652" s="85">
        <v>27029</v>
      </c>
      <c r="F652" s="22">
        <v>3960</v>
      </c>
      <c r="G652" s="15" t="s">
        <v>932</v>
      </c>
    </row>
    <row r="653" spans="1:7">
      <c r="A653" s="15" t="s">
        <v>928</v>
      </c>
      <c r="B653" s="15" t="s">
        <v>929</v>
      </c>
      <c r="C653" s="15" t="s">
        <v>930</v>
      </c>
      <c r="D653" s="15" t="s">
        <v>931</v>
      </c>
      <c r="E653" s="85">
        <v>27030</v>
      </c>
      <c r="F653" s="22">
        <v>3960</v>
      </c>
      <c r="G653" s="15" t="s">
        <v>932</v>
      </c>
    </row>
    <row r="654" spans="1:7">
      <c r="A654" s="15" t="s">
        <v>928</v>
      </c>
      <c r="B654" s="15" t="s">
        <v>929</v>
      </c>
      <c r="C654" s="15" t="s">
        <v>930</v>
      </c>
      <c r="D654" s="15" t="s">
        <v>931</v>
      </c>
      <c r="E654" s="85">
        <v>27031</v>
      </c>
      <c r="F654" s="22">
        <v>3940</v>
      </c>
      <c r="G654" s="15" t="s">
        <v>932</v>
      </c>
    </row>
    <row r="655" spans="1:7">
      <c r="A655" s="15" t="s">
        <v>928</v>
      </c>
      <c r="B655" s="15" t="s">
        <v>929</v>
      </c>
      <c r="C655" s="15" t="s">
        <v>930</v>
      </c>
      <c r="D655" s="15" t="s">
        <v>931</v>
      </c>
      <c r="E655" s="85">
        <v>27032</v>
      </c>
      <c r="F655" s="22">
        <v>3940</v>
      </c>
      <c r="G655" s="15" t="s">
        <v>932</v>
      </c>
    </row>
    <row r="656" spans="1:7">
      <c r="A656" s="15" t="s">
        <v>928</v>
      </c>
      <c r="B656" s="15" t="s">
        <v>929</v>
      </c>
      <c r="C656" s="15" t="s">
        <v>930</v>
      </c>
      <c r="D656" s="15" t="s">
        <v>931</v>
      </c>
      <c r="E656" s="85">
        <v>27033</v>
      </c>
      <c r="F656" s="22">
        <v>3910</v>
      </c>
      <c r="G656" s="15" t="s">
        <v>932</v>
      </c>
    </row>
    <row r="657" spans="1:7">
      <c r="A657" s="15" t="s">
        <v>928</v>
      </c>
      <c r="B657" s="15" t="s">
        <v>929</v>
      </c>
      <c r="C657" s="15" t="s">
        <v>930</v>
      </c>
      <c r="D657" s="15" t="s">
        <v>931</v>
      </c>
      <c r="E657" s="85">
        <v>27034</v>
      </c>
      <c r="F657" s="22">
        <v>3910</v>
      </c>
      <c r="G657" s="15" t="s">
        <v>932</v>
      </c>
    </row>
    <row r="658" spans="1:7">
      <c r="A658" s="15" t="s">
        <v>928</v>
      </c>
      <c r="B658" s="15" t="s">
        <v>929</v>
      </c>
      <c r="C658" s="15" t="s">
        <v>930</v>
      </c>
      <c r="D658" s="15" t="s">
        <v>931</v>
      </c>
      <c r="E658" s="85">
        <v>27035</v>
      </c>
      <c r="F658" s="22">
        <v>3880</v>
      </c>
      <c r="G658" s="15" t="s">
        <v>932</v>
      </c>
    </row>
    <row r="659" spans="1:7">
      <c r="A659" s="15" t="s">
        <v>928</v>
      </c>
      <c r="B659" s="15" t="s">
        <v>929</v>
      </c>
      <c r="C659" s="15" t="s">
        <v>930</v>
      </c>
      <c r="D659" s="15" t="s">
        <v>931</v>
      </c>
      <c r="E659" s="85">
        <v>27036</v>
      </c>
      <c r="F659" s="22">
        <v>3880</v>
      </c>
      <c r="G659" s="15" t="s">
        <v>932</v>
      </c>
    </row>
    <row r="660" spans="1:7">
      <c r="A660" s="15" t="s">
        <v>928</v>
      </c>
      <c r="B660" s="15" t="s">
        <v>929</v>
      </c>
      <c r="C660" s="15" t="s">
        <v>930</v>
      </c>
      <c r="D660" s="15" t="s">
        <v>931</v>
      </c>
      <c r="E660" s="85">
        <v>27037</v>
      </c>
      <c r="F660" s="22">
        <v>3850</v>
      </c>
      <c r="G660" s="15" t="s">
        <v>932</v>
      </c>
    </row>
    <row r="661" spans="1:7">
      <c r="A661" s="15" t="s">
        <v>928</v>
      </c>
      <c r="B661" s="15" t="s">
        <v>929</v>
      </c>
      <c r="C661" s="15" t="s">
        <v>930</v>
      </c>
      <c r="D661" s="15" t="s">
        <v>931</v>
      </c>
      <c r="E661" s="85">
        <v>27038</v>
      </c>
      <c r="F661" s="22">
        <v>3850</v>
      </c>
      <c r="G661" s="15" t="s">
        <v>932</v>
      </c>
    </row>
    <row r="662" spans="1:7">
      <c r="A662" s="15" t="s">
        <v>928</v>
      </c>
      <c r="B662" s="15" t="s">
        <v>929</v>
      </c>
      <c r="C662" s="15" t="s">
        <v>930</v>
      </c>
      <c r="D662" s="15" t="s">
        <v>931</v>
      </c>
      <c r="E662" s="85">
        <v>27039</v>
      </c>
      <c r="F662" s="22">
        <v>3820</v>
      </c>
      <c r="G662" s="15" t="s">
        <v>932</v>
      </c>
    </row>
    <row r="663" spans="1:7">
      <c r="A663" s="15" t="s">
        <v>928</v>
      </c>
      <c r="B663" s="15" t="s">
        <v>929</v>
      </c>
      <c r="C663" s="15" t="s">
        <v>930</v>
      </c>
      <c r="D663" s="15" t="s">
        <v>931</v>
      </c>
      <c r="E663" s="85">
        <v>27040</v>
      </c>
      <c r="F663" s="22">
        <v>3820</v>
      </c>
      <c r="G663" s="15" t="s">
        <v>932</v>
      </c>
    </row>
    <row r="664" spans="1:7">
      <c r="A664" s="15" t="s">
        <v>928</v>
      </c>
      <c r="B664" s="15" t="s">
        <v>929</v>
      </c>
      <c r="C664" s="15" t="s">
        <v>930</v>
      </c>
      <c r="D664" s="15" t="s">
        <v>931</v>
      </c>
      <c r="E664" s="85">
        <v>27041</v>
      </c>
      <c r="F664" s="22">
        <v>3790</v>
      </c>
      <c r="G664" s="15" t="s">
        <v>932</v>
      </c>
    </row>
    <row r="665" spans="1:7">
      <c r="A665" s="15" t="s">
        <v>928</v>
      </c>
      <c r="B665" s="15" t="s">
        <v>929</v>
      </c>
      <c r="C665" s="15" t="s">
        <v>930</v>
      </c>
      <c r="D665" s="15" t="s">
        <v>931</v>
      </c>
      <c r="E665" s="85">
        <v>27042</v>
      </c>
      <c r="F665" s="22">
        <v>3790</v>
      </c>
      <c r="G665" s="15" t="s">
        <v>932</v>
      </c>
    </row>
    <row r="666" spans="1:7">
      <c r="A666" s="15" t="s">
        <v>928</v>
      </c>
      <c r="B666" s="15" t="s">
        <v>929</v>
      </c>
      <c r="C666" s="15" t="s">
        <v>930</v>
      </c>
      <c r="D666" s="15" t="s">
        <v>931</v>
      </c>
      <c r="E666" s="85">
        <v>27043</v>
      </c>
      <c r="F666" s="22">
        <v>3770</v>
      </c>
      <c r="G666" s="15" t="s">
        <v>932</v>
      </c>
    </row>
    <row r="667" spans="1:7">
      <c r="A667" s="15" t="s">
        <v>928</v>
      </c>
      <c r="B667" s="15" t="s">
        <v>929</v>
      </c>
      <c r="C667" s="15" t="s">
        <v>930</v>
      </c>
      <c r="D667" s="15" t="s">
        <v>931</v>
      </c>
      <c r="E667" s="85">
        <v>27044</v>
      </c>
      <c r="F667" s="22">
        <v>3770</v>
      </c>
      <c r="G667" s="15" t="s">
        <v>932</v>
      </c>
    </row>
    <row r="668" spans="1:7">
      <c r="A668" s="15" t="s">
        <v>928</v>
      </c>
      <c r="B668" s="15" t="s">
        <v>929</v>
      </c>
      <c r="C668" s="15" t="s">
        <v>930</v>
      </c>
      <c r="D668" s="15" t="s">
        <v>931</v>
      </c>
      <c r="E668" s="85">
        <v>27045</v>
      </c>
      <c r="F668" s="22">
        <v>3740</v>
      </c>
      <c r="G668" s="15" t="s">
        <v>932</v>
      </c>
    </row>
    <row r="669" spans="1:7">
      <c r="A669" s="15" t="s">
        <v>928</v>
      </c>
      <c r="B669" s="15" t="s">
        <v>929</v>
      </c>
      <c r="C669" s="15" t="s">
        <v>930</v>
      </c>
      <c r="D669" s="15" t="s">
        <v>931</v>
      </c>
      <c r="E669" s="85">
        <v>27046</v>
      </c>
      <c r="F669" s="22">
        <v>3740</v>
      </c>
      <c r="G669" s="15" t="s">
        <v>932</v>
      </c>
    </row>
    <row r="670" spans="1:7">
      <c r="A670" s="15" t="s">
        <v>928</v>
      </c>
      <c r="B670" s="15" t="s">
        <v>929</v>
      </c>
      <c r="C670" s="15" t="s">
        <v>930</v>
      </c>
      <c r="D670" s="15" t="s">
        <v>931</v>
      </c>
      <c r="E670" s="85">
        <v>27047</v>
      </c>
      <c r="F670" s="22">
        <v>3710</v>
      </c>
      <c r="G670" s="15" t="s">
        <v>932</v>
      </c>
    </row>
    <row r="671" spans="1:7">
      <c r="A671" s="15" t="s">
        <v>928</v>
      </c>
      <c r="B671" s="15" t="s">
        <v>929</v>
      </c>
      <c r="C671" s="15" t="s">
        <v>930</v>
      </c>
      <c r="D671" s="15" t="s">
        <v>931</v>
      </c>
      <c r="E671" s="85">
        <v>27048</v>
      </c>
      <c r="F671" s="22">
        <v>3710</v>
      </c>
      <c r="G671" s="15" t="s">
        <v>932</v>
      </c>
    </row>
    <row r="672" spans="1:7">
      <c r="A672" s="15" t="s">
        <v>928</v>
      </c>
      <c r="B672" s="15" t="s">
        <v>929</v>
      </c>
      <c r="C672" s="15" t="s">
        <v>930</v>
      </c>
      <c r="D672" s="15" t="s">
        <v>931</v>
      </c>
      <c r="E672" s="85">
        <v>27049</v>
      </c>
      <c r="F672" s="22">
        <v>3680</v>
      </c>
      <c r="G672" s="15" t="s">
        <v>932</v>
      </c>
    </row>
    <row r="673" spans="1:7">
      <c r="A673" s="15" t="s">
        <v>928</v>
      </c>
      <c r="B673" s="15" t="s">
        <v>929</v>
      </c>
      <c r="C673" s="15" t="s">
        <v>930</v>
      </c>
      <c r="D673" s="15" t="s">
        <v>931</v>
      </c>
      <c r="E673" s="85">
        <v>27050</v>
      </c>
      <c r="F673" s="22">
        <v>3680</v>
      </c>
      <c r="G673" s="15" t="s">
        <v>932</v>
      </c>
    </row>
    <row r="674" spans="1:7">
      <c r="A674" s="15" t="s">
        <v>928</v>
      </c>
      <c r="B674" s="15" t="s">
        <v>929</v>
      </c>
      <c r="C674" s="15" t="s">
        <v>930</v>
      </c>
      <c r="D674" s="15" t="s">
        <v>931</v>
      </c>
      <c r="E674" s="85">
        <v>27051</v>
      </c>
      <c r="F674" s="22">
        <v>3650</v>
      </c>
      <c r="G674" s="15" t="s">
        <v>932</v>
      </c>
    </row>
    <row r="675" spans="1:7">
      <c r="A675" s="15" t="s">
        <v>928</v>
      </c>
      <c r="B675" s="15" t="s">
        <v>929</v>
      </c>
      <c r="C675" s="15" t="s">
        <v>930</v>
      </c>
      <c r="D675" s="15" t="s">
        <v>931</v>
      </c>
      <c r="E675" s="85">
        <v>27052</v>
      </c>
      <c r="F675" s="22">
        <v>3650</v>
      </c>
      <c r="G675" s="15" t="s">
        <v>932</v>
      </c>
    </row>
    <row r="676" spans="1:7">
      <c r="A676" s="15" t="s">
        <v>928</v>
      </c>
      <c r="B676" s="15" t="s">
        <v>929</v>
      </c>
      <c r="C676" s="15" t="s">
        <v>930</v>
      </c>
      <c r="D676" s="15" t="s">
        <v>931</v>
      </c>
      <c r="E676" s="85">
        <v>27053</v>
      </c>
      <c r="F676" s="22">
        <v>3620</v>
      </c>
      <c r="G676" s="15" t="s">
        <v>932</v>
      </c>
    </row>
    <row r="677" spans="1:7">
      <c r="A677" s="15" t="s">
        <v>928</v>
      </c>
      <c r="B677" s="15" t="s">
        <v>929</v>
      </c>
      <c r="C677" s="15" t="s">
        <v>930</v>
      </c>
      <c r="D677" s="15" t="s">
        <v>931</v>
      </c>
      <c r="E677" s="85">
        <v>27054</v>
      </c>
      <c r="F677" s="22">
        <v>3620</v>
      </c>
      <c r="G677" s="15" t="s">
        <v>932</v>
      </c>
    </row>
    <row r="678" spans="1:7">
      <c r="A678" s="15" t="s">
        <v>928</v>
      </c>
      <c r="B678" s="15" t="s">
        <v>929</v>
      </c>
      <c r="C678" s="15" t="s">
        <v>930</v>
      </c>
      <c r="D678" s="15" t="s">
        <v>931</v>
      </c>
      <c r="E678" s="85">
        <v>27055</v>
      </c>
      <c r="F678" s="22">
        <v>3620</v>
      </c>
      <c r="G678" s="15" t="s">
        <v>932</v>
      </c>
    </row>
    <row r="679" spans="1:7">
      <c r="A679" s="15" t="s">
        <v>928</v>
      </c>
      <c r="B679" s="15" t="s">
        <v>929</v>
      </c>
      <c r="C679" s="15" t="s">
        <v>930</v>
      </c>
      <c r="D679" s="15" t="s">
        <v>931</v>
      </c>
      <c r="E679" s="85">
        <v>27056</v>
      </c>
      <c r="F679" s="22">
        <v>3600</v>
      </c>
      <c r="G679" s="15" t="s">
        <v>932</v>
      </c>
    </row>
    <row r="680" spans="1:7">
      <c r="A680" s="15" t="s">
        <v>928</v>
      </c>
      <c r="B680" s="15" t="s">
        <v>929</v>
      </c>
      <c r="C680" s="15" t="s">
        <v>930</v>
      </c>
      <c r="D680" s="15" t="s">
        <v>931</v>
      </c>
      <c r="E680" s="85">
        <v>27057</v>
      </c>
      <c r="F680" s="22">
        <v>3600</v>
      </c>
      <c r="G680" s="15" t="s">
        <v>932</v>
      </c>
    </row>
    <row r="681" spans="1:7">
      <c r="A681" s="15" t="s">
        <v>928</v>
      </c>
      <c r="B681" s="15" t="s">
        <v>929</v>
      </c>
      <c r="C681" s="15" t="s">
        <v>930</v>
      </c>
      <c r="D681" s="15" t="s">
        <v>931</v>
      </c>
      <c r="E681" s="85">
        <v>27058</v>
      </c>
      <c r="F681" s="22">
        <v>3570</v>
      </c>
      <c r="G681" s="15" t="s">
        <v>932</v>
      </c>
    </row>
    <row r="682" spans="1:7">
      <c r="A682" s="15" t="s">
        <v>928</v>
      </c>
      <c r="B682" s="15" t="s">
        <v>929</v>
      </c>
      <c r="C682" s="15" t="s">
        <v>930</v>
      </c>
      <c r="D682" s="15" t="s">
        <v>931</v>
      </c>
      <c r="E682" s="85">
        <v>27059</v>
      </c>
      <c r="F682" s="22">
        <v>3570</v>
      </c>
      <c r="G682" s="15" t="s">
        <v>932</v>
      </c>
    </row>
    <row r="683" spans="1:7">
      <c r="A683" s="15" t="s">
        <v>928</v>
      </c>
      <c r="B683" s="15" t="s">
        <v>929</v>
      </c>
      <c r="C683" s="15" t="s">
        <v>930</v>
      </c>
      <c r="D683" s="15" t="s">
        <v>931</v>
      </c>
      <c r="E683" s="85">
        <v>27060</v>
      </c>
      <c r="F683" s="22">
        <v>3540</v>
      </c>
      <c r="G683" s="15" t="s">
        <v>932</v>
      </c>
    </row>
    <row r="684" spans="1:7">
      <c r="A684" s="15" t="s">
        <v>928</v>
      </c>
      <c r="B684" s="15" t="s">
        <v>929</v>
      </c>
      <c r="C684" s="15" t="s">
        <v>930</v>
      </c>
      <c r="D684" s="15" t="s">
        <v>931</v>
      </c>
      <c r="E684" s="85">
        <v>27061</v>
      </c>
      <c r="F684" s="22">
        <v>3540</v>
      </c>
      <c r="G684" s="15" t="s">
        <v>932</v>
      </c>
    </row>
    <row r="685" spans="1:7">
      <c r="A685" s="15" t="s">
        <v>928</v>
      </c>
      <c r="B685" s="15" t="s">
        <v>929</v>
      </c>
      <c r="C685" s="15" t="s">
        <v>930</v>
      </c>
      <c r="D685" s="15" t="s">
        <v>931</v>
      </c>
      <c r="E685" s="85">
        <v>27062</v>
      </c>
      <c r="F685" s="22">
        <v>3510</v>
      </c>
      <c r="G685" s="15" t="s">
        <v>932</v>
      </c>
    </row>
    <row r="686" spans="1:7">
      <c r="A686" s="15" t="s">
        <v>928</v>
      </c>
      <c r="B686" s="15" t="s">
        <v>929</v>
      </c>
      <c r="C686" s="15" t="s">
        <v>930</v>
      </c>
      <c r="D686" s="15" t="s">
        <v>931</v>
      </c>
      <c r="E686" s="85">
        <v>27063</v>
      </c>
      <c r="F686" s="22">
        <v>3510</v>
      </c>
      <c r="G686" s="15" t="s">
        <v>932</v>
      </c>
    </row>
    <row r="687" spans="1:7">
      <c r="A687" s="15" t="s">
        <v>928</v>
      </c>
      <c r="B687" s="15" t="s">
        <v>929</v>
      </c>
      <c r="C687" s="15" t="s">
        <v>930</v>
      </c>
      <c r="D687" s="15" t="s">
        <v>931</v>
      </c>
      <c r="E687" s="85">
        <v>27064</v>
      </c>
      <c r="F687" s="22">
        <v>3480</v>
      </c>
      <c r="G687" s="15" t="s">
        <v>932</v>
      </c>
    </row>
    <row r="688" spans="1:7">
      <c r="A688" s="15" t="s">
        <v>928</v>
      </c>
      <c r="B688" s="15" t="s">
        <v>929</v>
      </c>
      <c r="C688" s="15" t="s">
        <v>930</v>
      </c>
      <c r="D688" s="15" t="s">
        <v>931</v>
      </c>
      <c r="E688" s="85">
        <v>27065</v>
      </c>
      <c r="F688" s="22">
        <v>3480</v>
      </c>
      <c r="G688" s="15" t="s">
        <v>932</v>
      </c>
    </row>
    <row r="689" spans="1:7">
      <c r="A689" s="15" t="s">
        <v>928</v>
      </c>
      <c r="B689" s="15" t="s">
        <v>929</v>
      </c>
      <c r="C689" s="15" t="s">
        <v>930</v>
      </c>
      <c r="D689" s="15" t="s">
        <v>931</v>
      </c>
      <c r="E689" s="85">
        <v>27066</v>
      </c>
      <c r="F689" s="22">
        <v>3450</v>
      </c>
      <c r="G689" s="15" t="s">
        <v>932</v>
      </c>
    </row>
    <row r="690" spans="1:7">
      <c r="A690" s="15" t="s">
        <v>928</v>
      </c>
      <c r="B690" s="15" t="s">
        <v>929</v>
      </c>
      <c r="C690" s="15" t="s">
        <v>930</v>
      </c>
      <c r="D690" s="15" t="s">
        <v>931</v>
      </c>
      <c r="E690" s="85">
        <v>27067</v>
      </c>
      <c r="F690" s="22">
        <v>3450</v>
      </c>
      <c r="G690" s="15" t="s">
        <v>932</v>
      </c>
    </row>
    <row r="691" spans="1:7">
      <c r="A691" s="15" t="s">
        <v>928</v>
      </c>
      <c r="B691" s="15" t="s">
        <v>929</v>
      </c>
      <c r="C691" s="15" t="s">
        <v>930</v>
      </c>
      <c r="D691" s="15" t="s">
        <v>931</v>
      </c>
      <c r="E691" s="85">
        <v>27068</v>
      </c>
      <c r="F691" s="22">
        <v>3430</v>
      </c>
      <c r="G691" s="15" t="s">
        <v>932</v>
      </c>
    </row>
    <row r="692" spans="1:7">
      <c r="A692" s="15" t="s">
        <v>928</v>
      </c>
      <c r="B692" s="15" t="s">
        <v>929</v>
      </c>
      <c r="C692" s="15" t="s">
        <v>930</v>
      </c>
      <c r="D692" s="15" t="s">
        <v>931</v>
      </c>
      <c r="E692" s="85">
        <v>27069</v>
      </c>
      <c r="F692" s="22">
        <v>3430</v>
      </c>
      <c r="G692" s="15" t="s">
        <v>932</v>
      </c>
    </row>
    <row r="693" spans="1:7">
      <c r="A693" s="15" t="s">
        <v>928</v>
      </c>
      <c r="B693" s="15" t="s">
        <v>929</v>
      </c>
      <c r="C693" s="15" t="s">
        <v>930</v>
      </c>
      <c r="D693" s="15" t="s">
        <v>931</v>
      </c>
      <c r="E693" s="85">
        <v>27070</v>
      </c>
      <c r="F693" s="22">
        <v>3400</v>
      </c>
      <c r="G693" s="15" t="s">
        <v>932</v>
      </c>
    </row>
    <row r="694" spans="1:7">
      <c r="A694" s="15" t="s">
        <v>928</v>
      </c>
      <c r="B694" s="15" t="s">
        <v>929</v>
      </c>
      <c r="C694" s="15" t="s">
        <v>930</v>
      </c>
      <c r="D694" s="15" t="s">
        <v>931</v>
      </c>
      <c r="E694" s="85">
        <v>27071</v>
      </c>
      <c r="F694" s="22">
        <v>3400</v>
      </c>
      <c r="G694" s="15" t="s">
        <v>932</v>
      </c>
    </row>
    <row r="695" spans="1:7">
      <c r="A695" s="15" t="s">
        <v>928</v>
      </c>
      <c r="B695" s="15" t="s">
        <v>929</v>
      </c>
      <c r="C695" s="15" t="s">
        <v>930</v>
      </c>
      <c r="D695" s="15" t="s">
        <v>931</v>
      </c>
      <c r="E695" s="85">
        <v>27072</v>
      </c>
      <c r="F695" s="22">
        <v>3370</v>
      </c>
      <c r="G695" s="15" t="s">
        <v>932</v>
      </c>
    </row>
    <row r="696" spans="1:7">
      <c r="A696" s="15" t="s">
        <v>928</v>
      </c>
      <c r="B696" s="15" t="s">
        <v>929</v>
      </c>
      <c r="C696" s="15" t="s">
        <v>930</v>
      </c>
      <c r="D696" s="15" t="s">
        <v>931</v>
      </c>
      <c r="E696" s="85">
        <v>27073</v>
      </c>
      <c r="F696" s="22">
        <v>3370</v>
      </c>
      <c r="G696" s="15" t="s">
        <v>932</v>
      </c>
    </row>
    <row r="697" spans="1:7">
      <c r="A697" s="15" t="s">
        <v>928</v>
      </c>
      <c r="B697" s="15" t="s">
        <v>929</v>
      </c>
      <c r="C697" s="15" t="s">
        <v>930</v>
      </c>
      <c r="D697" s="15" t="s">
        <v>931</v>
      </c>
      <c r="E697" s="85">
        <v>27074</v>
      </c>
      <c r="F697" s="22">
        <v>3340</v>
      </c>
      <c r="G697" s="15" t="s">
        <v>932</v>
      </c>
    </row>
    <row r="698" spans="1:7">
      <c r="A698" s="15" t="s">
        <v>928</v>
      </c>
      <c r="B698" s="15" t="s">
        <v>929</v>
      </c>
      <c r="C698" s="15" t="s">
        <v>930</v>
      </c>
      <c r="D698" s="15" t="s">
        <v>931</v>
      </c>
      <c r="E698" s="85">
        <v>27075</v>
      </c>
      <c r="F698" s="22">
        <v>3340</v>
      </c>
      <c r="G698" s="15" t="s">
        <v>932</v>
      </c>
    </row>
    <row r="699" spans="1:7">
      <c r="A699" s="15" t="s">
        <v>928</v>
      </c>
      <c r="B699" s="15" t="s">
        <v>929</v>
      </c>
      <c r="C699" s="15" t="s">
        <v>930</v>
      </c>
      <c r="D699" s="15" t="s">
        <v>931</v>
      </c>
      <c r="E699" s="85">
        <v>27076</v>
      </c>
      <c r="F699" s="22">
        <v>3310</v>
      </c>
      <c r="G699" s="15" t="s">
        <v>932</v>
      </c>
    </row>
    <row r="700" spans="1:7">
      <c r="A700" s="15" t="s">
        <v>928</v>
      </c>
      <c r="B700" s="15" t="s">
        <v>929</v>
      </c>
      <c r="C700" s="15" t="s">
        <v>930</v>
      </c>
      <c r="D700" s="15" t="s">
        <v>931</v>
      </c>
      <c r="E700" s="85">
        <v>27077</v>
      </c>
      <c r="F700" s="22">
        <v>3310</v>
      </c>
      <c r="G700" s="15" t="s">
        <v>932</v>
      </c>
    </row>
    <row r="701" spans="1:7">
      <c r="A701" s="15" t="s">
        <v>928</v>
      </c>
      <c r="B701" s="15" t="s">
        <v>929</v>
      </c>
      <c r="C701" s="15" t="s">
        <v>930</v>
      </c>
      <c r="D701" s="15" t="s">
        <v>931</v>
      </c>
      <c r="E701" s="85">
        <v>27078</v>
      </c>
      <c r="F701" s="22">
        <v>3280</v>
      </c>
      <c r="G701" s="15" t="s">
        <v>932</v>
      </c>
    </row>
    <row r="702" spans="1:7">
      <c r="A702" s="15" t="s">
        <v>928</v>
      </c>
      <c r="B702" s="15" t="s">
        <v>929</v>
      </c>
      <c r="C702" s="15" t="s">
        <v>930</v>
      </c>
      <c r="D702" s="15" t="s">
        <v>931</v>
      </c>
      <c r="E702" s="85">
        <v>27079</v>
      </c>
      <c r="F702" s="22">
        <v>3280</v>
      </c>
      <c r="G702" s="15" t="s">
        <v>932</v>
      </c>
    </row>
    <row r="703" spans="1:7">
      <c r="A703" s="15" t="s">
        <v>928</v>
      </c>
      <c r="B703" s="15" t="s">
        <v>929</v>
      </c>
      <c r="C703" s="15" t="s">
        <v>930</v>
      </c>
      <c r="D703" s="15" t="s">
        <v>931</v>
      </c>
      <c r="E703" s="85">
        <v>27080</v>
      </c>
      <c r="F703" s="22">
        <v>3280</v>
      </c>
      <c r="G703" s="15" t="s">
        <v>932</v>
      </c>
    </row>
    <row r="704" spans="1:7">
      <c r="A704" s="15" t="s">
        <v>928</v>
      </c>
      <c r="B704" s="15" t="s">
        <v>929</v>
      </c>
      <c r="C704" s="15" t="s">
        <v>930</v>
      </c>
      <c r="D704" s="15" t="s">
        <v>931</v>
      </c>
      <c r="E704" s="85">
        <v>27081</v>
      </c>
      <c r="F704" s="22">
        <v>3260</v>
      </c>
      <c r="G704" s="15" t="s">
        <v>932</v>
      </c>
    </row>
    <row r="705" spans="1:7">
      <c r="A705" s="15" t="s">
        <v>928</v>
      </c>
      <c r="B705" s="15" t="s">
        <v>929</v>
      </c>
      <c r="C705" s="15" t="s">
        <v>930</v>
      </c>
      <c r="D705" s="15" t="s">
        <v>931</v>
      </c>
      <c r="E705" s="85">
        <v>27082</v>
      </c>
      <c r="F705" s="22">
        <v>3260</v>
      </c>
      <c r="G705" s="15" t="s">
        <v>932</v>
      </c>
    </row>
    <row r="706" spans="1:7">
      <c r="A706" s="15" t="s">
        <v>928</v>
      </c>
      <c r="B706" s="15" t="s">
        <v>929</v>
      </c>
      <c r="C706" s="15" t="s">
        <v>930</v>
      </c>
      <c r="D706" s="15" t="s">
        <v>931</v>
      </c>
      <c r="E706" s="85">
        <v>27083</v>
      </c>
      <c r="F706" s="22">
        <v>3230</v>
      </c>
      <c r="G706" s="15" t="s">
        <v>932</v>
      </c>
    </row>
    <row r="707" spans="1:7">
      <c r="A707" s="15" t="s">
        <v>928</v>
      </c>
      <c r="B707" s="15" t="s">
        <v>929</v>
      </c>
      <c r="C707" s="15" t="s">
        <v>930</v>
      </c>
      <c r="D707" s="15" t="s">
        <v>931</v>
      </c>
      <c r="E707" s="85">
        <v>27084</v>
      </c>
      <c r="F707" s="22">
        <v>3230</v>
      </c>
      <c r="G707" s="15" t="s">
        <v>932</v>
      </c>
    </row>
    <row r="708" spans="1:7">
      <c r="A708" s="15" t="s">
        <v>928</v>
      </c>
      <c r="B708" s="15" t="s">
        <v>929</v>
      </c>
      <c r="C708" s="15" t="s">
        <v>930</v>
      </c>
      <c r="D708" s="15" t="s">
        <v>931</v>
      </c>
      <c r="E708" s="85">
        <v>27085</v>
      </c>
      <c r="F708" s="22">
        <v>3200</v>
      </c>
      <c r="G708" s="15" t="s">
        <v>932</v>
      </c>
    </row>
    <row r="709" spans="1:7">
      <c r="A709" s="15" t="s">
        <v>928</v>
      </c>
      <c r="B709" s="15" t="s">
        <v>929</v>
      </c>
      <c r="C709" s="15" t="s">
        <v>930</v>
      </c>
      <c r="D709" s="15" t="s">
        <v>931</v>
      </c>
      <c r="E709" s="85">
        <v>27086</v>
      </c>
      <c r="F709" s="22">
        <v>3200</v>
      </c>
      <c r="G709" s="15" t="s">
        <v>932</v>
      </c>
    </row>
    <row r="710" spans="1:7">
      <c r="A710" s="15" t="s">
        <v>928</v>
      </c>
      <c r="B710" s="15" t="s">
        <v>929</v>
      </c>
      <c r="C710" s="15" t="s">
        <v>930</v>
      </c>
      <c r="D710" s="15" t="s">
        <v>931</v>
      </c>
      <c r="E710" s="85">
        <v>27087</v>
      </c>
      <c r="F710" s="22">
        <v>3170</v>
      </c>
      <c r="G710" s="15" t="s">
        <v>932</v>
      </c>
    </row>
    <row r="711" spans="1:7">
      <c r="A711" s="15" t="s">
        <v>928</v>
      </c>
      <c r="B711" s="15" t="s">
        <v>929</v>
      </c>
      <c r="C711" s="15" t="s">
        <v>930</v>
      </c>
      <c r="D711" s="15" t="s">
        <v>931</v>
      </c>
      <c r="E711" s="85">
        <v>27088</v>
      </c>
      <c r="F711" s="22">
        <v>3170</v>
      </c>
      <c r="G711" s="15" t="s">
        <v>932</v>
      </c>
    </row>
    <row r="712" spans="1:7">
      <c r="A712" s="15" t="s">
        <v>928</v>
      </c>
      <c r="B712" s="15" t="s">
        <v>929</v>
      </c>
      <c r="C712" s="15" t="s">
        <v>930</v>
      </c>
      <c r="D712" s="15" t="s">
        <v>931</v>
      </c>
      <c r="E712" s="85">
        <v>27089</v>
      </c>
      <c r="F712" s="22">
        <v>3140</v>
      </c>
      <c r="G712" s="15" t="s">
        <v>932</v>
      </c>
    </row>
    <row r="713" spans="1:7">
      <c r="A713" s="15" t="s">
        <v>928</v>
      </c>
      <c r="B713" s="15" t="s">
        <v>929</v>
      </c>
      <c r="C713" s="15" t="s">
        <v>930</v>
      </c>
      <c r="D713" s="15" t="s">
        <v>931</v>
      </c>
      <c r="E713" s="85">
        <v>27090</v>
      </c>
      <c r="F713" s="22">
        <v>3140</v>
      </c>
      <c r="G713" s="15" t="s">
        <v>932</v>
      </c>
    </row>
    <row r="714" spans="1:7">
      <c r="A714" s="15" t="s">
        <v>928</v>
      </c>
      <c r="B714" s="15" t="s">
        <v>929</v>
      </c>
      <c r="C714" s="15" t="s">
        <v>930</v>
      </c>
      <c r="D714" s="15" t="s">
        <v>931</v>
      </c>
      <c r="E714" s="85">
        <v>27091</v>
      </c>
      <c r="F714" s="22">
        <v>3110</v>
      </c>
      <c r="G714" s="15" t="s">
        <v>932</v>
      </c>
    </row>
    <row r="715" spans="1:7">
      <c r="A715" s="15" t="s">
        <v>928</v>
      </c>
      <c r="B715" s="15" t="s">
        <v>929</v>
      </c>
      <c r="C715" s="15" t="s">
        <v>930</v>
      </c>
      <c r="D715" s="15" t="s">
        <v>931</v>
      </c>
      <c r="E715" s="85">
        <v>27092</v>
      </c>
      <c r="F715" s="22">
        <v>3110</v>
      </c>
      <c r="G715" s="15" t="s">
        <v>932</v>
      </c>
    </row>
    <row r="716" spans="1:7">
      <c r="A716" s="15" t="s">
        <v>928</v>
      </c>
      <c r="B716" s="15" t="s">
        <v>929</v>
      </c>
      <c r="C716" s="15" t="s">
        <v>930</v>
      </c>
      <c r="D716" s="15" t="s">
        <v>931</v>
      </c>
      <c r="E716" s="85">
        <v>27093</v>
      </c>
      <c r="F716" s="22">
        <v>3090</v>
      </c>
      <c r="G716" s="15" t="s">
        <v>932</v>
      </c>
    </row>
    <row r="717" spans="1:7">
      <c r="A717" s="15" t="s">
        <v>928</v>
      </c>
      <c r="B717" s="15" t="s">
        <v>929</v>
      </c>
      <c r="C717" s="15" t="s">
        <v>930</v>
      </c>
      <c r="D717" s="15" t="s">
        <v>931</v>
      </c>
      <c r="E717" s="85">
        <v>27094</v>
      </c>
      <c r="F717" s="22">
        <v>3090</v>
      </c>
      <c r="G717" s="15" t="s">
        <v>932</v>
      </c>
    </row>
    <row r="718" spans="1:7">
      <c r="A718" s="15" t="s">
        <v>928</v>
      </c>
      <c r="B718" s="15" t="s">
        <v>929</v>
      </c>
      <c r="C718" s="15" t="s">
        <v>930</v>
      </c>
      <c r="D718" s="15" t="s">
        <v>931</v>
      </c>
      <c r="E718" s="85">
        <v>27095</v>
      </c>
      <c r="F718" s="22">
        <v>3060</v>
      </c>
      <c r="G718" s="15" t="s">
        <v>932</v>
      </c>
    </row>
    <row r="719" spans="1:7">
      <c r="A719" s="15" t="s">
        <v>928</v>
      </c>
      <c r="B719" s="15" t="s">
        <v>929</v>
      </c>
      <c r="C719" s="15" t="s">
        <v>930</v>
      </c>
      <c r="D719" s="15" t="s">
        <v>931</v>
      </c>
      <c r="E719" s="85">
        <v>27096</v>
      </c>
      <c r="F719" s="22">
        <v>3060</v>
      </c>
      <c r="G719" s="15" t="s">
        <v>932</v>
      </c>
    </row>
    <row r="720" spans="1:7">
      <c r="A720" s="15" t="s">
        <v>928</v>
      </c>
      <c r="B720" s="15" t="s">
        <v>929</v>
      </c>
      <c r="C720" s="15" t="s">
        <v>930</v>
      </c>
      <c r="D720" s="15" t="s">
        <v>931</v>
      </c>
      <c r="E720" s="85">
        <v>27097</v>
      </c>
      <c r="F720" s="22">
        <v>3030</v>
      </c>
      <c r="G720" s="15" t="s">
        <v>932</v>
      </c>
    </row>
    <row r="721" spans="1:7">
      <c r="A721" s="15" t="s">
        <v>928</v>
      </c>
      <c r="B721" s="15" t="s">
        <v>929</v>
      </c>
      <c r="C721" s="15" t="s">
        <v>930</v>
      </c>
      <c r="D721" s="15" t="s">
        <v>931</v>
      </c>
      <c r="E721" s="85">
        <v>27098</v>
      </c>
      <c r="F721" s="22">
        <v>3030</v>
      </c>
      <c r="G721" s="15" t="s">
        <v>932</v>
      </c>
    </row>
    <row r="722" spans="1:7">
      <c r="A722" s="15" t="s">
        <v>928</v>
      </c>
      <c r="B722" s="15" t="s">
        <v>929</v>
      </c>
      <c r="C722" s="15" t="s">
        <v>930</v>
      </c>
      <c r="D722" s="15" t="s">
        <v>931</v>
      </c>
      <c r="E722" s="85">
        <v>27099</v>
      </c>
      <c r="F722" s="22">
        <v>3000</v>
      </c>
      <c r="G722" s="15" t="s">
        <v>932</v>
      </c>
    </row>
    <row r="723" spans="1:7">
      <c r="A723" s="15" t="s">
        <v>928</v>
      </c>
      <c r="B723" s="15" t="s">
        <v>929</v>
      </c>
      <c r="C723" s="15" t="s">
        <v>930</v>
      </c>
      <c r="D723" s="15" t="s">
        <v>931</v>
      </c>
      <c r="E723" s="85">
        <v>27100</v>
      </c>
      <c r="F723" s="22">
        <v>3000</v>
      </c>
      <c r="G723" s="15" t="s">
        <v>932</v>
      </c>
    </row>
    <row r="724" spans="1:7">
      <c r="A724" s="15" t="s">
        <v>928</v>
      </c>
      <c r="B724" s="15" t="s">
        <v>929</v>
      </c>
      <c r="C724" s="15" t="s">
        <v>930</v>
      </c>
      <c r="D724" s="15" t="s">
        <v>931</v>
      </c>
      <c r="E724" s="85">
        <v>27101</v>
      </c>
      <c r="F724" s="22">
        <v>2970</v>
      </c>
      <c r="G724" s="15" t="s">
        <v>932</v>
      </c>
    </row>
    <row r="725" spans="1:7">
      <c r="A725" s="15" t="s">
        <v>928</v>
      </c>
      <c r="B725" s="15" t="s">
        <v>929</v>
      </c>
      <c r="C725" s="15" t="s">
        <v>930</v>
      </c>
      <c r="D725" s="15" t="s">
        <v>931</v>
      </c>
      <c r="E725" s="85">
        <v>27102</v>
      </c>
      <c r="F725" s="22">
        <v>2970</v>
      </c>
      <c r="G725" s="15" t="s">
        <v>932</v>
      </c>
    </row>
    <row r="726" spans="1:7">
      <c r="A726" s="15" t="s">
        <v>928</v>
      </c>
      <c r="B726" s="15" t="s">
        <v>929</v>
      </c>
      <c r="C726" s="15" t="s">
        <v>930</v>
      </c>
      <c r="D726" s="15" t="s">
        <v>931</v>
      </c>
      <c r="E726" s="85">
        <v>27103</v>
      </c>
      <c r="F726" s="22">
        <v>2940</v>
      </c>
      <c r="G726" s="15" t="s">
        <v>932</v>
      </c>
    </row>
    <row r="727" spans="1:7">
      <c r="A727" s="15" t="s">
        <v>928</v>
      </c>
      <c r="B727" s="15" t="s">
        <v>929</v>
      </c>
      <c r="C727" s="15" t="s">
        <v>930</v>
      </c>
      <c r="D727" s="15" t="s">
        <v>931</v>
      </c>
      <c r="E727" s="85">
        <v>27104</v>
      </c>
      <c r="F727" s="22">
        <v>2940</v>
      </c>
      <c r="G727" s="15" t="s">
        <v>932</v>
      </c>
    </row>
    <row r="728" spans="1:7">
      <c r="A728" s="15" t="s">
        <v>928</v>
      </c>
      <c r="B728" s="15" t="s">
        <v>929</v>
      </c>
      <c r="C728" s="15" t="s">
        <v>930</v>
      </c>
      <c r="D728" s="15" t="s">
        <v>931</v>
      </c>
      <c r="E728" s="85">
        <v>27105</v>
      </c>
      <c r="F728" s="22">
        <v>2940</v>
      </c>
      <c r="G728" s="15" t="s">
        <v>932</v>
      </c>
    </row>
    <row r="729" spans="1:7">
      <c r="A729" s="15" t="s">
        <v>928</v>
      </c>
      <c r="B729" s="15" t="s">
        <v>929</v>
      </c>
      <c r="C729" s="15" t="s">
        <v>930</v>
      </c>
      <c r="D729" s="15" t="s">
        <v>931</v>
      </c>
      <c r="E729" s="85">
        <v>27106</v>
      </c>
      <c r="F729" s="22">
        <v>2920</v>
      </c>
      <c r="G729" s="15" t="s">
        <v>932</v>
      </c>
    </row>
    <row r="730" spans="1:7">
      <c r="A730" s="15" t="s">
        <v>928</v>
      </c>
      <c r="B730" s="15" t="s">
        <v>929</v>
      </c>
      <c r="C730" s="15" t="s">
        <v>930</v>
      </c>
      <c r="D730" s="15" t="s">
        <v>931</v>
      </c>
      <c r="E730" s="85">
        <v>27107</v>
      </c>
      <c r="F730" s="22">
        <v>2920</v>
      </c>
      <c r="G730" s="15" t="s">
        <v>932</v>
      </c>
    </row>
    <row r="731" spans="1:7">
      <c r="A731" s="15" t="s">
        <v>928</v>
      </c>
      <c r="B731" s="15" t="s">
        <v>929</v>
      </c>
      <c r="C731" s="15" t="s">
        <v>930</v>
      </c>
      <c r="D731" s="15" t="s">
        <v>931</v>
      </c>
      <c r="E731" s="85">
        <v>27108</v>
      </c>
      <c r="F731" s="22">
        <v>2890</v>
      </c>
      <c r="G731" s="15" t="s">
        <v>932</v>
      </c>
    </row>
    <row r="732" spans="1:7">
      <c r="A732" s="15" t="s">
        <v>928</v>
      </c>
      <c r="B732" s="15" t="s">
        <v>929</v>
      </c>
      <c r="C732" s="15" t="s">
        <v>930</v>
      </c>
      <c r="D732" s="15" t="s">
        <v>931</v>
      </c>
      <c r="E732" s="85">
        <v>27109</v>
      </c>
      <c r="F732" s="22">
        <v>2890</v>
      </c>
      <c r="G732" s="15" t="s">
        <v>932</v>
      </c>
    </row>
    <row r="733" spans="1:7">
      <c r="A733" s="15" t="s">
        <v>928</v>
      </c>
      <c r="B733" s="15" t="s">
        <v>929</v>
      </c>
      <c r="C733" s="15" t="s">
        <v>930</v>
      </c>
      <c r="D733" s="15" t="s">
        <v>931</v>
      </c>
      <c r="E733" s="85">
        <v>27110</v>
      </c>
      <c r="F733" s="22">
        <v>2860</v>
      </c>
      <c r="G733" s="15" t="s">
        <v>932</v>
      </c>
    </row>
    <row r="734" spans="1:7">
      <c r="A734" s="15" t="s">
        <v>928</v>
      </c>
      <c r="B734" s="15" t="s">
        <v>929</v>
      </c>
      <c r="C734" s="15" t="s">
        <v>930</v>
      </c>
      <c r="D734" s="15" t="s">
        <v>931</v>
      </c>
      <c r="E734" s="85">
        <v>27111</v>
      </c>
      <c r="F734" s="22">
        <v>2860</v>
      </c>
      <c r="G734" s="15" t="s">
        <v>932</v>
      </c>
    </row>
    <row r="735" spans="1:7">
      <c r="A735" s="15" t="s">
        <v>928</v>
      </c>
      <c r="B735" s="15" t="s">
        <v>929</v>
      </c>
      <c r="C735" s="15" t="s">
        <v>930</v>
      </c>
      <c r="D735" s="15" t="s">
        <v>931</v>
      </c>
      <c r="E735" s="85">
        <v>27112</v>
      </c>
      <c r="F735" s="22">
        <v>2830</v>
      </c>
      <c r="G735" s="15" t="s">
        <v>932</v>
      </c>
    </row>
    <row r="736" spans="1:7">
      <c r="A736" s="15" t="s">
        <v>928</v>
      </c>
      <c r="B736" s="15" t="s">
        <v>929</v>
      </c>
      <c r="C736" s="15" t="s">
        <v>930</v>
      </c>
      <c r="D736" s="15" t="s">
        <v>931</v>
      </c>
      <c r="E736" s="85">
        <v>27113</v>
      </c>
      <c r="F736" s="22">
        <v>2830</v>
      </c>
      <c r="G736" s="15" t="s">
        <v>932</v>
      </c>
    </row>
    <row r="737" spans="1:7">
      <c r="A737" s="15" t="s">
        <v>928</v>
      </c>
      <c r="B737" s="15" t="s">
        <v>929</v>
      </c>
      <c r="C737" s="15" t="s">
        <v>930</v>
      </c>
      <c r="D737" s="15" t="s">
        <v>931</v>
      </c>
      <c r="E737" s="85">
        <v>27114</v>
      </c>
      <c r="F737" s="22">
        <v>2830</v>
      </c>
      <c r="G737" s="15" t="s">
        <v>932</v>
      </c>
    </row>
    <row r="738" spans="1:7">
      <c r="A738" s="15" t="s">
        <v>928</v>
      </c>
      <c r="B738" s="15" t="s">
        <v>929</v>
      </c>
      <c r="C738" s="15" t="s">
        <v>930</v>
      </c>
      <c r="D738" s="15" t="s">
        <v>931</v>
      </c>
      <c r="E738" s="85">
        <v>27115</v>
      </c>
      <c r="F738" s="22">
        <v>2830</v>
      </c>
      <c r="G738" s="15" t="s">
        <v>932</v>
      </c>
    </row>
    <row r="739" spans="1:7">
      <c r="A739" s="15" t="s">
        <v>928</v>
      </c>
      <c r="B739" s="15" t="s">
        <v>929</v>
      </c>
      <c r="C739" s="15" t="s">
        <v>930</v>
      </c>
      <c r="D739" s="15" t="s">
        <v>931</v>
      </c>
      <c r="E739" s="85">
        <v>27116</v>
      </c>
      <c r="F739" s="22">
        <v>2830</v>
      </c>
      <c r="G739" s="15" t="s">
        <v>932</v>
      </c>
    </row>
    <row r="740" spans="1:7">
      <c r="A740" s="15" t="s">
        <v>928</v>
      </c>
      <c r="B740" s="15" t="s">
        <v>929</v>
      </c>
      <c r="C740" s="15" t="s">
        <v>930</v>
      </c>
      <c r="D740" s="15" t="s">
        <v>931</v>
      </c>
      <c r="E740" s="85">
        <v>27117</v>
      </c>
      <c r="F740" s="22">
        <v>2830</v>
      </c>
      <c r="G740" s="15" t="s">
        <v>932</v>
      </c>
    </row>
    <row r="741" spans="1:7">
      <c r="A741" s="15" t="s">
        <v>928</v>
      </c>
      <c r="B741" s="15" t="s">
        <v>929</v>
      </c>
      <c r="C741" s="15" t="s">
        <v>930</v>
      </c>
      <c r="D741" s="15" t="s">
        <v>931</v>
      </c>
      <c r="E741" s="85">
        <v>27118</v>
      </c>
      <c r="F741" s="22">
        <v>2830</v>
      </c>
      <c r="G741" s="15" t="s">
        <v>932</v>
      </c>
    </row>
    <row r="742" spans="1:7">
      <c r="A742" s="15" t="s">
        <v>928</v>
      </c>
      <c r="B742" s="15" t="s">
        <v>929</v>
      </c>
      <c r="C742" s="15" t="s">
        <v>930</v>
      </c>
      <c r="D742" s="15" t="s">
        <v>931</v>
      </c>
      <c r="E742" s="85">
        <v>27119</v>
      </c>
      <c r="F742" s="22">
        <v>2830</v>
      </c>
      <c r="G742" s="15" t="s">
        <v>932</v>
      </c>
    </row>
    <row r="743" spans="1:7">
      <c r="A743" s="15" t="s">
        <v>928</v>
      </c>
      <c r="B743" s="15" t="s">
        <v>929</v>
      </c>
      <c r="C743" s="15" t="s">
        <v>930</v>
      </c>
      <c r="D743" s="15" t="s">
        <v>931</v>
      </c>
      <c r="E743" s="85">
        <v>27120</v>
      </c>
      <c r="F743" s="22">
        <v>2830</v>
      </c>
      <c r="G743" s="15" t="s">
        <v>932</v>
      </c>
    </row>
    <row r="744" spans="1:7">
      <c r="A744" s="15" t="s">
        <v>928</v>
      </c>
      <c r="B744" s="15" t="s">
        <v>929</v>
      </c>
      <c r="C744" s="15" t="s">
        <v>930</v>
      </c>
      <c r="D744" s="15" t="s">
        <v>931</v>
      </c>
      <c r="E744" s="85">
        <v>27121</v>
      </c>
      <c r="F744" s="22">
        <v>2830</v>
      </c>
      <c r="G744" s="15" t="s">
        <v>932</v>
      </c>
    </row>
    <row r="745" spans="1:7">
      <c r="A745" s="15" t="s">
        <v>928</v>
      </c>
      <c r="B745" s="15" t="s">
        <v>929</v>
      </c>
      <c r="C745" s="15" t="s">
        <v>930</v>
      </c>
      <c r="D745" s="15" t="s">
        <v>931</v>
      </c>
      <c r="E745" s="85">
        <v>27122</v>
      </c>
      <c r="F745" s="22">
        <v>2830</v>
      </c>
      <c r="G745" s="15" t="s">
        <v>932</v>
      </c>
    </row>
    <row r="746" spans="1:7">
      <c r="A746" s="15" t="s">
        <v>928</v>
      </c>
      <c r="B746" s="15" t="s">
        <v>929</v>
      </c>
      <c r="C746" s="15" t="s">
        <v>930</v>
      </c>
      <c r="D746" s="15" t="s">
        <v>931</v>
      </c>
      <c r="E746" s="85">
        <v>27123</v>
      </c>
      <c r="F746" s="22">
        <v>2830</v>
      </c>
      <c r="G746" s="15" t="s">
        <v>932</v>
      </c>
    </row>
    <row r="747" spans="1:7">
      <c r="A747" s="15" t="s">
        <v>928</v>
      </c>
      <c r="B747" s="15" t="s">
        <v>929</v>
      </c>
      <c r="C747" s="15" t="s">
        <v>930</v>
      </c>
      <c r="D747" s="15" t="s">
        <v>931</v>
      </c>
      <c r="E747" s="85">
        <v>27124</v>
      </c>
      <c r="F747" s="22">
        <v>2830</v>
      </c>
      <c r="G747" s="15" t="s">
        <v>932</v>
      </c>
    </row>
    <row r="748" spans="1:7">
      <c r="A748" s="15" t="s">
        <v>928</v>
      </c>
      <c r="B748" s="15" t="s">
        <v>929</v>
      </c>
      <c r="C748" s="15" t="s">
        <v>930</v>
      </c>
      <c r="D748" s="15" t="s">
        <v>931</v>
      </c>
      <c r="E748" s="85">
        <v>27125</v>
      </c>
      <c r="F748" s="22">
        <v>2830</v>
      </c>
      <c r="G748" s="15" t="s">
        <v>932</v>
      </c>
    </row>
    <row r="749" spans="1:7">
      <c r="A749" s="15" t="s">
        <v>928</v>
      </c>
      <c r="B749" s="15" t="s">
        <v>929</v>
      </c>
      <c r="C749" s="15" t="s">
        <v>930</v>
      </c>
      <c r="D749" s="15" t="s">
        <v>931</v>
      </c>
      <c r="E749" s="85">
        <v>27126</v>
      </c>
      <c r="F749" s="22">
        <v>2830</v>
      </c>
      <c r="G749" s="15" t="s">
        <v>932</v>
      </c>
    </row>
    <row r="750" spans="1:7">
      <c r="A750" s="15" t="s">
        <v>928</v>
      </c>
      <c r="B750" s="15" t="s">
        <v>929</v>
      </c>
      <c r="C750" s="15" t="s">
        <v>930</v>
      </c>
      <c r="D750" s="15" t="s">
        <v>931</v>
      </c>
      <c r="E750" s="85">
        <v>27127</v>
      </c>
      <c r="F750" s="22">
        <v>2830</v>
      </c>
      <c r="G750" s="15" t="s">
        <v>932</v>
      </c>
    </row>
    <row r="751" spans="1:7">
      <c r="A751" s="15" t="s">
        <v>928</v>
      </c>
      <c r="B751" s="15" t="s">
        <v>929</v>
      </c>
      <c r="C751" s="15" t="s">
        <v>930</v>
      </c>
      <c r="D751" s="15" t="s">
        <v>931</v>
      </c>
      <c r="E751" s="85">
        <v>27128</v>
      </c>
      <c r="F751" s="22">
        <v>2830</v>
      </c>
      <c r="G751" s="15" t="s">
        <v>932</v>
      </c>
    </row>
    <row r="752" spans="1:7">
      <c r="A752" s="15" t="s">
        <v>928</v>
      </c>
      <c r="B752" s="15" t="s">
        <v>929</v>
      </c>
      <c r="C752" s="15" t="s">
        <v>930</v>
      </c>
      <c r="D752" s="15" t="s">
        <v>931</v>
      </c>
      <c r="E752" s="85">
        <v>27129</v>
      </c>
      <c r="F752" s="22">
        <v>2860</v>
      </c>
      <c r="G752" s="15" t="s">
        <v>932</v>
      </c>
    </row>
    <row r="753" spans="1:7">
      <c r="A753" s="15" t="s">
        <v>928</v>
      </c>
      <c r="B753" s="15" t="s">
        <v>929</v>
      </c>
      <c r="C753" s="15" t="s">
        <v>930</v>
      </c>
      <c r="D753" s="15" t="s">
        <v>931</v>
      </c>
      <c r="E753" s="85">
        <v>27130</v>
      </c>
      <c r="F753" s="22">
        <v>2920</v>
      </c>
      <c r="G753" s="15" t="s">
        <v>932</v>
      </c>
    </row>
    <row r="754" spans="1:7">
      <c r="A754" s="15" t="s">
        <v>928</v>
      </c>
      <c r="B754" s="15" t="s">
        <v>929</v>
      </c>
      <c r="C754" s="15" t="s">
        <v>930</v>
      </c>
      <c r="D754" s="15" t="s">
        <v>931</v>
      </c>
      <c r="E754" s="85">
        <v>27131</v>
      </c>
      <c r="F754" s="22">
        <v>2970</v>
      </c>
      <c r="G754" s="15" t="s">
        <v>932</v>
      </c>
    </row>
    <row r="755" spans="1:7">
      <c r="A755" s="15" t="s">
        <v>928</v>
      </c>
      <c r="B755" s="15" t="s">
        <v>929</v>
      </c>
      <c r="C755" s="15" t="s">
        <v>930</v>
      </c>
      <c r="D755" s="15" t="s">
        <v>931</v>
      </c>
      <c r="E755" s="85">
        <v>27132</v>
      </c>
      <c r="F755" s="22">
        <v>3030</v>
      </c>
      <c r="G755" s="15" t="s">
        <v>932</v>
      </c>
    </row>
    <row r="756" spans="1:7">
      <c r="A756" s="15" t="s">
        <v>928</v>
      </c>
      <c r="B756" s="15" t="s">
        <v>929</v>
      </c>
      <c r="C756" s="15" t="s">
        <v>930</v>
      </c>
      <c r="D756" s="15" t="s">
        <v>931</v>
      </c>
      <c r="E756" s="85">
        <v>27133</v>
      </c>
      <c r="F756" s="22">
        <v>3090</v>
      </c>
      <c r="G756" s="15" t="s">
        <v>932</v>
      </c>
    </row>
    <row r="757" spans="1:7">
      <c r="A757" s="15" t="s">
        <v>928</v>
      </c>
      <c r="B757" s="15" t="s">
        <v>929</v>
      </c>
      <c r="C757" s="15" t="s">
        <v>930</v>
      </c>
      <c r="D757" s="15" t="s">
        <v>931</v>
      </c>
      <c r="E757" s="85">
        <v>27134</v>
      </c>
      <c r="F757" s="22">
        <v>3140</v>
      </c>
      <c r="G757" s="15" t="s">
        <v>932</v>
      </c>
    </row>
    <row r="758" spans="1:7">
      <c r="A758" s="15" t="s">
        <v>928</v>
      </c>
      <c r="B758" s="15" t="s">
        <v>929</v>
      </c>
      <c r="C758" s="15" t="s">
        <v>930</v>
      </c>
      <c r="D758" s="15" t="s">
        <v>931</v>
      </c>
      <c r="E758" s="85">
        <v>27135</v>
      </c>
      <c r="F758" s="22">
        <v>3200</v>
      </c>
      <c r="G758" s="15" t="s">
        <v>932</v>
      </c>
    </row>
    <row r="759" spans="1:7">
      <c r="A759" s="15" t="s">
        <v>928</v>
      </c>
      <c r="B759" s="15" t="s">
        <v>929</v>
      </c>
      <c r="C759" s="15" t="s">
        <v>930</v>
      </c>
      <c r="D759" s="15" t="s">
        <v>931</v>
      </c>
      <c r="E759" s="85">
        <v>27136</v>
      </c>
      <c r="F759" s="22">
        <v>3260</v>
      </c>
      <c r="G759" s="15" t="s">
        <v>932</v>
      </c>
    </row>
    <row r="760" spans="1:7">
      <c r="A760" s="15" t="s">
        <v>928</v>
      </c>
      <c r="B760" s="15" t="s">
        <v>929</v>
      </c>
      <c r="C760" s="15" t="s">
        <v>930</v>
      </c>
      <c r="D760" s="15" t="s">
        <v>931</v>
      </c>
      <c r="E760" s="85">
        <v>27137</v>
      </c>
      <c r="F760" s="22">
        <v>3340</v>
      </c>
      <c r="G760" s="15" t="s">
        <v>932</v>
      </c>
    </row>
    <row r="761" spans="1:7">
      <c r="A761" s="15" t="s">
        <v>928</v>
      </c>
      <c r="B761" s="15" t="s">
        <v>929</v>
      </c>
      <c r="C761" s="15" t="s">
        <v>930</v>
      </c>
      <c r="D761" s="15" t="s">
        <v>931</v>
      </c>
      <c r="E761" s="85">
        <v>27138</v>
      </c>
      <c r="F761" s="22">
        <v>3430</v>
      </c>
      <c r="G761" s="15" t="s">
        <v>932</v>
      </c>
    </row>
    <row r="762" spans="1:7">
      <c r="A762" s="15" t="s">
        <v>928</v>
      </c>
      <c r="B762" s="15" t="s">
        <v>929</v>
      </c>
      <c r="C762" s="15" t="s">
        <v>930</v>
      </c>
      <c r="D762" s="15" t="s">
        <v>931</v>
      </c>
      <c r="E762" s="85">
        <v>27139</v>
      </c>
      <c r="F762" s="22">
        <v>3510</v>
      </c>
      <c r="G762" s="15" t="s">
        <v>932</v>
      </c>
    </row>
    <row r="763" spans="1:7">
      <c r="A763" s="15" t="s">
        <v>928</v>
      </c>
      <c r="B763" s="15" t="s">
        <v>929</v>
      </c>
      <c r="C763" s="15" t="s">
        <v>930</v>
      </c>
      <c r="D763" s="15" t="s">
        <v>931</v>
      </c>
      <c r="E763" s="85">
        <v>27140</v>
      </c>
      <c r="F763" s="22">
        <v>3570</v>
      </c>
      <c r="G763" s="15" t="s">
        <v>932</v>
      </c>
    </row>
    <row r="764" spans="1:7">
      <c r="A764" s="15" t="s">
        <v>928</v>
      </c>
      <c r="B764" s="15" t="s">
        <v>929</v>
      </c>
      <c r="C764" s="15" t="s">
        <v>930</v>
      </c>
      <c r="D764" s="15" t="s">
        <v>931</v>
      </c>
      <c r="E764" s="85">
        <v>27141</v>
      </c>
      <c r="F764" s="22">
        <v>3650</v>
      </c>
      <c r="G764" s="15" t="s">
        <v>932</v>
      </c>
    </row>
    <row r="765" spans="1:7">
      <c r="A765" s="15" t="s">
        <v>928</v>
      </c>
      <c r="B765" s="15" t="s">
        <v>929</v>
      </c>
      <c r="C765" s="15" t="s">
        <v>930</v>
      </c>
      <c r="D765" s="15" t="s">
        <v>931</v>
      </c>
      <c r="E765" s="85">
        <v>27142</v>
      </c>
      <c r="F765" s="22">
        <v>3740</v>
      </c>
      <c r="G765" s="15" t="s">
        <v>932</v>
      </c>
    </row>
    <row r="766" spans="1:7">
      <c r="A766" s="15" t="s">
        <v>928</v>
      </c>
      <c r="B766" s="15" t="s">
        <v>929</v>
      </c>
      <c r="C766" s="15" t="s">
        <v>930</v>
      </c>
      <c r="D766" s="15" t="s">
        <v>931</v>
      </c>
      <c r="E766" s="85">
        <v>27143</v>
      </c>
      <c r="F766" s="22">
        <v>3820</v>
      </c>
      <c r="G766" s="15" t="s">
        <v>932</v>
      </c>
    </row>
    <row r="767" spans="1:7">
      <c r="A767" s="15" t="s">
        <v>928</v>
      </c>
      <c r="B767" s="15" t="s">
        <v>929</v>
      </c>
      <c r="C767" s="15" t="s">
        <v>930</v>
      </c>
      <c r="D767" s="15" t="s">
        <v>931</v>
      </c>
      <c r="E767" s="85">
        <v>27144</v>
      </c>
      <c r="F767" s="22">
        <v>3910</v>
      </c>
      <c r="G767" s="15" t="s">
        <v>932</v>
      </c>
    </row>
    <row r="768" spans="1:7">
      <c r="A768" s="15" t="s">
        <v>928</v>
      </c>
      <c r="B768" s="15" t="s">
        <v>929</v>
      </c>
      <c r="C768" s="15" t="s">
        <v>930</v>
      </c>
      <c r="D768" s="15" t="s">
        <v>931</v>
      </c>
      <c r="E768" s="85">
        <v>27145</v>
      </c>
      <c r="F768" s="22">
        <v>4020</v>
      </c>
      <c r="G768" s="15" t="s">
        <v>932</v>
      </c>
    </row>
    <row r="769" spans="1:7">
      <c r="A769" s="15" t="s">
        <v>928</v>
      </c>
      <c r="B769" s="15" t="s">
        <v>929</v>
      </c>
      <c r="C769" s="15" t="s">
        <v>930</v>
      </c>
      <c r="D769" s="15" t="s">
        <v>931</v>
      </c>
      <c r="E769" s="85">
        <v>27146</v>
      </c>
      <c r="F769" s="22">
        <v>4160</v>
      </c>
      <c r="G769" s="15" t="s">
        <v>932</v>
      </c>
    </row>
    <row r="770" spans="1:7">
      <c r="A770" s="15" t="s">
        <v>928</v>
      </c>
      <c r="B770" s="15" t="s">
        <v>929</v>
      </c>
      <c r="C770" s="15" t="s">
        <v>930</v>
      </c>
      <c r="D770" s="15" t="s">
        <v>931</v>
      </c>
      <c r="E770" s="85">
        <v>27147</v>
      </c>
      <c r="F770" s="22">
        <v>4300</v>
      </c>
      <c r="G770" s="15" t="s">
        <v>932</v>
      </c>
    </row>
    <row r="771" spans="1:7">
      <c r="A771" s="15" t="s">
        <v>928</v>
      </c>
      <c r="B771" s="15" t="s">
        <v>929</v>
      </c>
      <c r="C771" s="15" t="s">
        <v>930</v>
      </c>
      <c r="D771" s="15" t="s">
        <v>931</v>
      </c>
      <c r="E771" s="85">
        <v>27148</v>
      </c>
      <c r="F771" s="22">
        <v>4450</v>
      </c>
      <c r="G771" s="15" t="s">
        <v>932</v>
      </c>
    </row>
    <row r="772" spans="1:7">
      <c r="A772" s="15" t="s">
        <v>928</v>
      </c>
      <c r="B772" s="15" t="s">
        <v>929</v>
      </c>
      <c r="C772" s="15" t="s">
        <v>930</v>
      </c>
      <c r="D772" s="15" t="s">
        <v>931</v>
      </c>
      <c r="E772" s="85">
        <v>27149</v>
      </c>
      <c r="F772" s="22">
        <v>4560</v>
      </c>
      <c r="G772" s="15" t="s">
        <v>932</v>
      </c>
    </row>
    <row r="773" spans="1:7">
      <c r="A773" s="15" t="s">
        <v>928</v>
      </c>
      <c r="B773" s="15" t="s">
        <v>929</v>
      </c>
      <c r="C773" s="15" t="s">
        <v>930</v>
      </c>
      <c r="D773" s="15" t="s">
        <v>931</v>
      </c>
      <c r="E773" s="85">
        <v>27150</v>
      </c>
      <c r="F773" s="22">
        <v>4590</v>
      </c>
      <c r="G773" s="15" t="s">
        <v>932</v>
      </c>
    </row>
    <row r="774" spans="1:7">
      <c r="A774" s="15" t="s">
        <v>928</v>
      </c>
      <c r="B774" s="15" t="s">
        <v>929</v>
      </c>
      <c r="C774" s="15" t="s">
        <v>930</v>
      </c>
      <c r="D774" s="15" t="s">
        <v>931</v>
      </c>
      <c r="E774" s="85">
        <v>27151</v>
      </c>
      <c r="F774" s="22">
        <v>4810</v>
      </c>
      <c r="G774" s="15" t="s">
        <v>932</v>
      </c>
    </row>
    <row r="775" spans="1:7">
      <c r="A775" s="15" t="s">
        <v>928</v>
      </c>
      <c r="B775" s="15" t="s">
        <v>929</v>
      </c>
      <c r="C775" s="15" t="s">
        <v>930</v>
      </c>
      <c r="D775" s="15" t="s">
        <v>931</v>
      </c>
      <c r="E775" s="85">
        <v>27152</v>
      </c>
      <c r="F775" s="22">
        <v>5040</v>
      </c>
      <c r="G775" s="15" t="s">
        <v>932</v>
      </c>
    </row>
    <row r="776" spans="1:7">
      <c r="A776" s="15" t="s">
        <v>928</v>
      </c>
      <c r="B776" s="15" t="s">
        <v>929</v>
      </c>
      <c r="C776" s="15" t="s">
        <v>930</v>
      </c>
      <c r="D776" s="15" t="s">
        <v>931</v>
      </c>
      <c r="E776" s="85">
        <v>27153</v>
      </c>
      <c r="F776" s="22">
        <v>5210</v>
      </c>
      <c r="G776" s="15" t="s">
        <v>932</v>
      </c>
    </row>
    <row r="777" spans="1:7">
      <c r="A777" s="15" t="s">
        <v>928</v>
      </c>
      <c r="B777" s="15" t="s">
        <v>929</v>
      </c>
      <c r="C777" s="15" t="s">
        <v>930</v>
      </c>
      <c r="D777" s="15" t="s">
        <v>931</v>
      </c>
      <c r="E777" s="85">
        <v>27154</v>
      </c>
      <c r="F777" s="22">
        <v>5440</v>
      </c>
      <c r="G777" s="15" t="s">
        <v>932</v>
      </c>
    </row>
    <row r="778" spans="1:7">
      <c r="A778" s="15" t="s">
        <v>928</v>
      </c>
      <c r="B778" s="15" t="s">
        <v>929</v>
      </c>
      <c r="C778" s="15" t="s">
        <v>930</v>
      </c>
      <c r="D778" s="15" t="s">
        <v>931</v>
      </c>
      <c r="E778" s="85">
        <v>27155</v>
      </c>
      <c r="F778" s="22">
        <v>5660</v>
      </c>
      <c r="G778" s="15" t="s">
        <v>932</v>
      </c>
    </row>
    <row r="779" spans="1:7">
      <c r="A779" s="15" t="s">
        <v>928</v>
      </c>
      <c r="B779" s="15" t="s">
        <v>929</v>
      </c>
      <c r="C779" s="15" t="s">
        <v>930</v>
      </c>
      <c r="D779" s="15" t="s">
        <v>931</v>
      </c>
      <c r="E779" s="85">
        <v>27156</v>
      </c>
      <c r="F779" s="22">
        <v>5950</v>
      </c>
      <c r="G779" s="15" t="s">
        <v>932</v>
      </c>
    </row>
    <row r="780" spans="1:7">
      <c r="A780" s="15" t="s">
        <v>928</v>
      </c>
      <c r="B780" s="15" t="s">
        <v>929</v>
      </c>
      <c r="C780" s="15" t="s">
        <v>930</v>
      </c>
      <c r="D780" s="15" t="s">
        <v>931</v>
      </c>
      <c r="E780" s="85">
        <v>27157</v>
      </c>
      <c r="F780" s="22">
        <v>6230</v>
      </c>
      <c r="G780" s="15" t="s">
        <v>932</v>
      </c>
    </row>
    <row r="781" spans="1:7">
      <c r="A781" s="15" t="s">
        <v>928</v>
      </c>
      <c r="B781" s="15" t="s">
        <v>929</v>
      </c>
      <c r="C781" s="15" t="s">
        <v>930</v>
      </c>
      <c r="D781" s="15" t="s">
        <v>931</v>
      </c>
      <c r="E781" s="85">
        <v>27158</v>
      </c>
      <c r="F781" s="22">
        <v>6510</v>
      </c>
      <c r="G781" s="15" t="s">
        <v>932</v>
      </c>
    </row>
    <row r="782" spans="1:7">
      <c r="A782" s="15" t="s">
        <v>928</v>
      </c>
      <c r="B782" s="15" t="s">
        <v>929</v>
      </c>
      <c r="C782" s="15" t="s">
        <v>930</v>
      </c>
      <c r="D782" s="15" t="s">
        <v>931</v>
      </c>
      <c r="E782" s="85">
        <v>27159</v>
      </c>
      <c r="F782" s="22">
        <v>6850</v>
      </c>
      <c r="G782" s="15" t="s">
        <v>932</v>
      </c>
    </row>
    <row r="783" spans="1:7">
      <c r="A783" s="15" t="s">
        <v>928</v>
      </c>
      <c r="B783" s="15" t="s">
        <v>929</v>
      </c>
      <c r="C783" s="15" t="s">
        <v>930</v>
      </c>
      <c r="D783" s="15" t="s">
        <v>931</v>
      </c>
      <c r="E783" s="85">
        <v>27160</v>
      </c>
      <c r="F783" s="22">
        <v>7190</v>
      </c>
      <c r="G783" s="15" t="s">
        <v>932</v>
      </c>
    </row>
    <row r="784" spans="1:7">
      <c r="A784" s="15" t="s">
        <v>928</v>
      </c>
      <c r="B784" s="15" t="s">
        <v>929</v>
      </c>
      <c r="C784" s="15" t="s">
        <v>930</v>
      </c>
      <c r="D784" s="15" t="s">
        <v>931</v>
      </c>
      <c r="E784" s="85">
        <v>27161</v>
      </c>
      <c r="F784" s="22">
        <v>7650</v>
      </c>
      <c r="G784" s="15" t="s">
        <v>932</v>
      </c>
    </row>
    <row r="785" spans="1:7">
      <c r="A785" s="15" t="s">
        <v>928</v>
      </c>
      <c r="B785" s="15" t="s">
        <v>929</v>
      </c>
      <c r="C785" s="15" t="s">
        <v>930</v>
      </c>
      <c r="D785" s="15" t="s">
        <v>931</v>
      </c>
      <c r="E785" s="85">
        <v>27162</v>
      </c>
      <c r="F785" s="22">
        <v>8070</v>
      </c>
      <c r="G785" s="15" t="s">
        <v>932</v>
      </c>
    </row>
    <row r="786" spans="1:7">
      <c r="A786" s="15" t="s">
        <v>928</v>
      </c>
      <c r="B786" s="15" t="s">
        <v>929</v>
      </c>
      <c r="C786" s="15" t="s">
        <v>930</v>
      </c>
      <c r="D786" s="15" t="s">
        <v>931</v>
      </c>
      <c r="E786" s="85">
        <v>27163</v>
      </c>
      <c r="F786" s="22">
        <v>8640</v>
      </c>
      <c r="G786" s="15" t="s">
        <v>932</v>
      </c>
    </row>
    <row r="787" spans="1:7">
      <c r="A787" s="15" t="s">
        <v>928</v>
      </c>
      <c r="B787" s="15" t="s">
        <v>929</v>
      </c>
      <c r="C787" s="15" t="s">
        <v>930</v>
      </c>
      <c r="D787" s="15" t="s">
        <v>931</v>
      </c>
      <c r="E787" s="85">
        <v>27164</v>
      </c>
      <c r="F787" s="22">
        <v>9120</v>
      </c>
      <c r="G787" s="15" t="s">
        <v>932</v>
      </c>
    </row>
    <row r="788" spans="1:7">
      <c r="A788" s="15" t="s">
        <v>928</v>
      </c>
      <c r="B788" s="15" t="s">
        <v>929</v>
      </c>
      <c r="C788" s="15" t="s">
        <v>930</v>
      </c>
      <c r="D788" s="15" t="s">
        <v>931</v>
      </c>
      <c r="E788" s="85">
        <v>27165</v>
      </c>
      <c r="F788" s="22">
        <v>9910</v>
      </c>
      <c r="G788" s="15" t="s">
        <v>932</v>
      </c>
    </row>
    <row r="789" spans="1:7">
      <c r="A789" s="15" t="s">
        <v>928</v>
      </c>
      <c r="B789" s="15" t="s">
        <v>929</v>
      </c>
      <c r="C789" s="15" t="s">
        <v>930</v>
      </c>
      <c r="D789" s="15" t="s">
        <v>931</v>
      </c>
      <c r="E789" s="85">
        <v>27166</v>
      </c>
      <c r="F789" s="22">
        <v>10600</v>
      </c>
      <c r="G789" s="15" t="s">
        <v>932</v>
      </c>
    </row>
    <row r="790" spans="1:7">
      <c r="A790" s="15" t="s">
        <v>928</v>
      </c>
      <c r="B790" s="15" t="s">
        <v>929</v>
      </c>
      <c r="C790" s="15" t="s">
        <v>930</v>
      </c>
      <c r="D790" s="15" t="s">
        <v>931</v>
      </c>
      <c r="E790" s="85">
        <v>27167</v>
      </c>
      <c r="F790" s="22">
        <v>11300</v>
      </c>
      <c r="G790" s="15" t="s">
        <v>932</v>
      </c>
    </row>
    <row r="791" spans="1:7">
      <c r="A791" s="15" t="s">
        <v>928</v>
      </c>
      <c r="B791" s="15" t="s">
        <v>929</v>
      </c>
      <c r="C791" s="15" t="s">
        <v>930</v>
      </c>
      <c r="D791" s="15" t="s">
        <v>931</v>
      </c>
      <c r="E791" s="85">
        <v>27168</v>
      </c>
      <c r="F791" s="22">
        <v>12200</v>
      </c>
      <c r="G791" s="15" t="s">
        <v>932</v>
      </c>
    </row>
    <row r="792" spans="1:7">
      <c r="A792" s="15" t="s">
        <v>928</v>
      </c>
      <c r="B792" s="15" t="s">
        <v>929</v>
      </c>
      <c r="C792" s="15" t="s">
        <v>930</v>
      </c>
      <c r="D792" s="15" t="s">
        <v>931</v>
      </c>
      <c r="E792" s="85">
        <v>27169</v>
      </c>
      <c r="F792" s="22">
        <v>13200</v>
      </c>
      <c r="G792" s="15" t="s">
        <v>932</v>
      </c>
    </row>
    <row r="793" spans="1:7">
      <c r="A793" s="15" t="s">
        <v>928</v>
      </c>
      <c r="B793" s="15" t="s">
        <v>929</v>
      </c>
      <c r="C793" s="15" t="s">
        <v>930</v>
      </c>
      <c r="D793" s="15" t="s">
        <v>931</v>
      </c>
      <c r="E793" s="85">
        <v>27170</v>
      </c>
      <c r="F793" s="22">
        <v>14300</v>
      </c>
      <c r="G793" s="15" t="s">
        <v>932</v>
      </c>
    </row>
    <row r="794" spans="1:7">
      <c r="A794" s="15" t="s">
        <v>928</v>
      </c>
      <c r="B794" s="15" t="s">
        <v>929</v>
      </c>
      <c r="C794" s="15" t="s">
        <v>930</v>
      </c>
      <c r="D794" s="15" t="s">
        <v>931</v>
      </c>
      <c r="E794" s="85">
        <v>27171</v>
      </c>
      <c r="F794" s="22">
        <v>15600</v>
      </c>
      <c r="G794" s="15" t="s">
        <v>932</v>
      </c>
    </row>
    <row r="795" spans="1:7">
      <c r="A795" s="15" t="s">
        <v>928</v>
      </c>
      <c r="B795" s="15" t="s">
        <v>929</v>
      </c>
      <c r="C795" s="15" t="s">
        <v>930</v>
      </c>
      <c r="D795" s="15" t="s">
        <v>931</v>
      </c>
      <c r="E795" s="85">
        <v>27172</v>
      </c>
      <c r="F795" s="22">
        <v>17000</v>
      </c>
      <c r="G795" s="15" t="s">
        <v>932</v>
      </c>
    </row>
    <row r="796" spans="1:7">
      <c r="A796" s="15" t="s">
        <v>928</v>
      </c>
      <c r="B796" s="15" t="s">
        <v>929</v>
      </c>
      <c r="C796" s="15" t="s">
        <v>930</v>
      </c>
      <c r="D796" s="15" t="s">
        <v>931</v>
      </c>
      <c r="E796" s="85">
        <v>27173</v>
      </c>
      <c r="F796" s="22">
        <v>18700</v>
      </c>
      <c r="G796" s="15" t="s">
        <v>932</v>
      </c>
    </row>
    <row r="797" spans="1:7">
      <c r="A797" s="15" t="s">
        <v>928</v>
      </c>
      <c r="B797" s="15" t="s">
        <v>929</v>
      </c>
      <c r="C797" s="15" t="s">
        <v>930</v>
      </c>
      <c r="D797" s="15" t="s">
        <v>931</v>
      </c>
      <c r="E797" s="85">
        <v>27174</v>
      </c>
      <c r="F797" s="22">
        <v>20400</v>
      </c>
      <c r="G797" s="15" t="s">
        <v>932</v>
      </c>
    </row>
    <row r="798" spans="1:7">
      <c r="A798" s="15" t="s">
        <v>928</v>
      </c>
      <c r="B798" s="15" t="s">
        <v>929</v>
      </c>
      <c r="C798" s="15" t="s">
        <v>930</v>
      </c>
      <c r="D798" s="15" t="s">
        <v>931</v>
      </c>
      <c r="E798" s="85">
        <v>27175</v>
      </c>
      <c r="F798" s="22">
        <v>22700</v>
      </c>
      <c r="G798" s="15" t="s">
        <v>932</v>
      </c>
    </row>
    <row r="799" spans="1:7">
      <c r="A799" s="15" t="s">
        <v>928</v>
      </c>
      <c r="B799" s="15" t="s">
        <v>929</v>
      </c>
      <c r="C799" s="15" t="s">
        <v>930</v>
      </c>
      <c r="D799" s="15" t="s">
        <v>931</v>
      </c>
      <c r="E799" s="85">
        <v>27176</v>
      </c>
      <c r="F799" s="22">
        <v>25200</v>
      </c>
      <c r="G799" s="15" t="s">
        <v>932</v>
      </c>
    </row>
    <row r="800" spans="1:7">
      <c r="A800" s="15" t="s">
        <v>928</v>
      </c>
      <c r="B800" s="15" t="s">
        <v>929</v>
      </c>
      <c r="C800" s="15" t="s">
        <v>930</v>
      </c>
      <c r="D800" s="15" t="s">
        <v>931</v>
      </c>
      <c r="E800" s="85">
        <v>27177</v>
      </c>
      <c r="F800" s="22">
        <v>27300</v>
      </c>
      <c r="G800" s="15" t="s">
        <v>932</v>
      </c>
    </row>
    <row r="801" spans="1:7">
      <c r="A801" s="15" t="s">
        <v>928</v>
      </c>
      <c r="B801" s="15" t="s">
        <v>929</v>
      </c>
      <c r="C801" s="15" t="s">
        <v>930</v>
      </c>
      <c r="D801" s="15" t="s">
        <v>931</v>
      </c>
      <c r="E801" s="85">
        <v>27178</v>
      </c>
      <c r="F801" s="22">
        <v>28900</v>
      </c>
      <c r="G801" s="15" t="s">
        <v>932</v>
      </c>
    </row>
    <row r="802" spans="1:7">
      <c r="A802" s="15" t="s">
        <v>928</v>
      </c>
      <c r="B802" s="15" t="s">
        <v>929</v>
      </c>
      <c r="C802" s="15" t="s">
        <v>930</v>
      </c>
      <c r="D802" s="15" t="s">
        <v>931</v>
      </c>
      <c r="E802" s="85">
        <v>27179</v>
      </c>
      <c r="F802" s="22">
        <v>30300</v>
      </c>
      <c r="G802" s="15" t="s">
        <v>932</v>
      </c>
    </row>
    <row r="803" spans="1:7">
      <c r="A803" s="15" t="s">
        <v>928</v>
      </c>
      <c r="B803" s="15" t="s">
        <v>929</v>
      </c>
      <c r="C803" s="15" t="s">
        <v>930</v>
      </c>
      <c r="D803" s="15" t="s">
        <v>931</v>
      </c>
      <c r="E803" s="85">
        <v>27180</v>
      </c>
      <c r="F803" s="22">
        <v>28900</v>
      </c>
      <c r="G803" s="15" t="s">
        <v>932</v>
      </c>
    </row>
    <row r="804" spans="1:7">
      <c r="A804" s="15" t="s">
        <v>928</v>
      </c>
      <c r="B804" s="15" t="s">
        <v>929</v>
      </c>
      <c r="C804" s="15" t="s">
        <v>930</v>
      </c>
      <c r="D804" s="15" t="s">
        <v>931</v>
      </c>
      <c r="E804" s="85">
        <v>27181</v>
      </c>
      <c r="F804" s="22">
        <v>23600</v>
      </c>
      <c r="G804" s="15" t="s">
        <v>932</v>
      </c>
    </row>
    <row r="805" spans="1:7">
      <c r="A805" s="15" t="s">
        <v>928</v>
      </c>
      <c r="B805" s="15" t="s">
        <v>929</v>
      </c>
      <c r="C805" s="15" t="s">
        <v>930</v>
      </c>
      <c r="D805" s="15" t="s">
        <v>931</v>
      </c>
      <c r="E805" s="85">
        <v>27182</v>
      </c>
      <c r="F805" s="22">
        <v>20700</v>
      </c>
      <c r="G805" s="15" t="s">
        <v>932</v>
      </c>
    </row>
    <row r="806" spans="1:7">
      <c r="A806" s="15" t="s">
        <v>928</v>
      </c>
      <c r="B806" s="15" t="s">
        <v>929</v>
      </c>
      <c r="C806" s="15" t="s">
        <v>930</v>
      </c>
      <c r="D806" s="15" t="s">
        <v>931</v>
      </c>
      <c r="E806" s="85">
        <v>27183</v>
      </c>
      <c r="F806" s="22">
        <v>20000</v>
      </c>
      <c r="G806" s="15" t="s">
        <v>932</v>
      </c>
    </row>
    <row r="807" spans="1:7">
      <c r="A807" s="15" t="s">
        <v>928</v>
      </c>
      <c r="B807" s="15" t="s">
        <v>929</v>
      </c>
      <c r="C807" s="15" t="s">
        <v>930</v>
      </c>
      <c r="D807" s="15" t="s">
        <v>931</v>
      </c>
      <c r="E807" s="85">
        <v>27184</v>
      </c>
      <c r="F807" s="22">
        <v>20100</v>
      </c>
      <c r="G807" s="15" t="s">
        <v>932</v>
      </c>
    </row>
    <row r="808" spans="1:7">
      <c r="A808" s="15" t="s">
        <v>928</v>
      </c>
      <c r="B808" s="15" t="s">
        <v>929</v>
      </c>
      <c r="C808" s="15" t="s">
        <v>930</v>
      </c>
      <c r="D808" s="15" t="s">
        <v>931</v>
      </c>
      <c r="E808" s="85">
        <v>27185</v>
      </c>
      <c r="F808" s="22">
        <v>20000</v>
      </c>
      <c r="G808" s="15" t="s">
        <v>932</v>
      </c>
    </row>
    <row r="809" spans="1:7">
      <c r="A809" s="15" t="s">
        <v>928</v>
      </c>
      <c r="B809" s="15" t="s">
        <v>929</v>
      </c>
      <c r="C809" s="15" t="s">
        <v>930</v>
      </c>
      <c r="D809" s="15" t="s">
        <v>931</v>
      </c>
      <c r="E809" s="85">
        <v>27186</v>
      </c>
      <c r="F809" s="22">
        <v>19500</v>
      </c>
      <c r="G809" s="15" t="s">
        <v>932</v>
      </c>
    </row>
    <row r="810" spans="1:7">
      <c r="A810" s="15" t="s">
        <v>928</v>
      </c>
      <c r="B810" s="15" t="s">
        <v>929</v>
      </c>
      <c r="C810" s="15" t="s">
        <v>930</v>
      </c>
      <c r="D810" s="15" t="s">
        <v>931</v>
      </c>
      <c r="E810" s="85">
        <v>27187</v>
      </c>
      <c r="F810" s="22">
        <v>19400</v>
      </c>
      <c r="G810" s="15" t="s">
        <v>932</v>
      </c>
    </row>
    <row r="811" spans="1:7">
      <c r="A811" s="15" t="s">
        <v>928</v>
      </c>
      <c r="B811" s="15" t="s">
        <v>929</v>
      </c>
      <c r="C811" s="15" t="s">
        <v>930</v>
      </c>
      <c r="D811" s="15" t="s">
        <v>931</v>
      </c>
      <c r="E811" s="85">
        <v>27188</v>
      </c>
      <c r="F811" s="22">
        <v>19300</v>
      </c>
      <c r="G811" s="15" t="s">
        <v>932</v>
      </c>
    </row>
    <row r="812" spans="1:7">
      <c r="A812" s="15" t="s">
        <v>928</v>
      </c>
      <c r="B812" s="15" t="s">
        <v>929</v>
      </c>
      <c r="C812" s="15" t="s">
        <v>930</v>
      </c>
      <c r="D812" s="15" t="s">
        <v>931</v>
      </c>
      <c r="E812" s="85">
        <v>27189</v>
      </c>
      <c r="F812" s="22">
        <v>19400</v>
      </c>
      <c r="G812" s="15" t="s">
        <v>932</v>
      </c>
    </row>
    <row r="813" spans="1:7">
      <c r="A813" s="15" t="s">
        <v>928</v>
      </c>
      <c r="B813" s="15" t="s">
        <v>929</v>
      </c>
      <c r="C813" s="15" t="s">
        <v>930</v>
      </c>
      <c r="D813" s="15" t="s">
        <v>931</v>
      </c>
      <c r="E813" s="85">
        <v>27190</v>
      </c>
      <c r="F813" s="22">
        <v>19500</v>
      </c>
      <c r="G813" s="15" t="s">
        <v>932</v>
      </c>
    </row>
    <row r="814" spans="1:7">
      <c r="A814" s="15" t="s">
        <v>928</v>
      </c>
      <c r="B814" s="15" t="s">
        <v>929</v>
      </c>
      <c r="C814" s="15" t="s">
        <v>930</v>
      </c>
      <c r="D814" s="15" t="s">
        <v>931</v>
      </c>
      <c r="E814" s="85">
        <v>27191</v>
      </c>
      <c r="F814" s="22">
        <v>19800</v>
      </c>
      <c r="G814" s="15" t="s">
        <v>932</v>
      </c>
    </row>
    <row r="815" spans="1:7">
      <c r="A815" s="15" t="s">
        <v>928</v>
      </c>
      <c r="B815" s="15" t="s">
        <v>929</v>
      </c>
      <c r="C815" s="15" t="s">
        <v>930</v>
      </c>
      <c r="D815" s="15" t="s">
        <v>931</v>
      </c>
      <c r="E815" s="85">
        <v>27192</v>
      </c>
      <c r="F815" s="22">
        <v>20000</v>
      </c>
      <c r="G815" s="15" t="s">
        <v>932</v>
      </c>
    </row>
    <row r="816" spans="1:7">
      <c r="A816" s="15" t="s">
        <v>928</v>
      </c>
      <c r="B816" s="15" t="s">
        <v>929</v>
      </c>
      <c r="C816" s="15" t="s">
        <v>930</v>
      </c>
      <c r="D816" s="15" t="s">
        <v>931</v>
      </c>
      <c r="E816" s="85">
        <v>27193</v>
      </c>
      <c r="F816" s="22">
        <v>20100</v>
      </c>
      <c r="G816" s="15" t="s">
        <v>932</v>
      </c>
    </row>
    <row r="817" spans="1:7">
      <c r="A817" s="15" t="s">
        <v>928</v>
      </c>
      <c r="B817" s="15" t="s">
        <v>929</v>
      </c>
      <c r="C817" s="15" t="s">
        <v>930</v>
      </c>
      <c r="D817" s="15" t="s">
        <v>931</v>
      </c>
      <c r="E817" s="85">
        <v>27194</v>
      </c>
      <c r="F817" s="22">
        <v>19800</v>
      </c>
      <c r="G817" s="15" t="s">
        <v>932</v>
      </c>
    </row>
    <row r="818" spans="1:7">
      <c r="A818" s="15" t="s">
        <v>928</v>
      </c>
      <c r="B818" s="15" t="s">
        <v>929</v>
      </c>
      <c r="C818" s="15" t="s">
        <v>930</v>
      </c>
      <c r="D818" s="15" t="s">
        <v>931</v>
      </c>
      <c r="E818" s="85">
        <v>27195</v>
      </c>
      <c r="F818" s="22">
        <v>19300</v>
      </c>
      <c r="G818" s="15" t="s">
        <v>932</v>
      </c>
    </row>
    <row r="819" spans="1:7">
      <c r="A819" s="15" t="s">
        <v>928</v>
      </c>
      <c r="B819" s="15" t="s">
        <v>929</v>
      </c>
      <c r="C819" s="15" t="s">
        <v>930</v>
      </c>
      <c r="D819" s="15" t="s">
        <v>931</v>
      </c>
      <c r="E819" s="85">
        <v>27196</v>
      </c>
      <c r="F819" s="22">
        <v>19100</v>
      </c>
      <c r="G819" s="15" t="s">
        <v>932</v>
      </c>
    </row>
    <row r="820" spans="1:7">
      <c r="A820" s="15" t="s">
        <v>928</v>
      </c>
      <c r="B820" s="15" t="s">
        <v>929</v>
      </c>
      <c r="C820" s="15" t="s">
        <v>930</v>
      </c>
      <c r="D820" s="15" t="s">
        <v>931</v>
      </c>
      <c r="E820" s="85">
        <v>27197</v>
      </c>
      <c r="F820" s="22">
        <v>19500</v>
      </c>
      <c r="G820" s="15" t="s">
        <v>932</v>
      </c>
    </row>
    <row r="821" spans="1:7">
      <c r="A821" s="15" t="s">
        <v>928</v>
      </c>
      <c r="B821" s="15" t="s">
        <v>929</v>
      </c>
      <c r="C821" s="15" t="s">
        <v>930</v>
      </c>
      <c r="D821" s="15" t="s">
        <v>931</v>
      </c>
      <c r="E821" s="85">
        <v>27198</v>
      </c>
      <c r="F821" s="22">
        <v>20000</v>
      </c>
      <c r="G821" s="15" t="s">
        <v>932</v>
      </c>
    </row>
    <row r="822" spans="1:7">
      <c r="A822" s="15" t="s">
        <v>928</v>
      </c>
      <c r="B822" s="15" t="s">
        <v>929</v>
      </c>
      <c r="C822" s="15" t="s">
        <v>930</v>
      </c>
      <c r="D822" s="15" t="s">
        <v>931</v>
      </c>
      <c r="E822" s="85">
        <v>27199</v>
      </c>
      <c r="F822" s="22">
        <v>20900</v>
      </c>
      <c r="G822" s="15" t="s">
        <v>932</v>
      </c>
    </row>
    <row r="823" spans="1:7">
      <c r="A823" s="15" t="s">
        <v>928</v>
      </c>
      <c r="B823" s="15" t="s">
        <v>929</v>
      </c>
      <c r="C823" s="15" t="s">
        <v>930</v>
      </c>
      <c r="D823" s="15" t="s">
        <v>931</v>
      </c>
      <c r="E823" s="85">
        <v>27200</v>
      </c>
      <c r="F823" s="22">
        <v>20600</v>
      </c>
      <c r="G823" s="15" t="s">
        <v>932</v>
      </c>
    </row>
    <row r="824" spans="1:7">
      <c r="A824" s="15" t="s">
        <v>928</v>
      </c>
      <c r="B824" s="15" t="s">
        <v>929</v>
      </c>
      <c r="C824" s="15" t="s">
        <v>930</v>
      </c>
      <c r="D824" s="15" t="s">
        <v>931</v>
      </c>
      <c r="E824" s="85">
        <v>27201</v>
      </c>
      <c r="F824" s="22">
        <v>21200</v>
      </c>
      <c r="G824" s="15" t="s">
        <v>932</v>
      </c>
    </row>
    <row r="825" spans="1:7">
      <c r="A825" s="15" t="s">
        <v>928</v>
      </c>
      <c r="B825" s="15" t="s">
        <v>929</v>
      </c>
      <c r="C825" s="15" t="s">
        <v>930</v>
      </c>
      <c r="D825" s="15" t="s">
        <v>931</v>
      </c>
      <c r="E825" s="85">
        <v>27202</v>
      </c>
      <c r="F825" s="22">
        <v>21800</v>
      </c>
      <c r="G825" s="15" t="s">
        <v>932</v>
      </c>
    </row>
    <row r="826" spans="1:7">
      <c r="A826" s="15" t="s">
        <v>928</v>
      </c>
      <c r="B826" s="15" t="s">
        <v>929</v>
      </c>
      <c r="C826" s="15" t="s">
        <v>930</v>
      </c>
      <c r="D826" s="15" t="s">
        <v>931</v>
      </c>
      <c r="E826" s="85">
        <v>27203</v>
      </c>
      <c r="F826" s="22">
        <v>23000</v>
      </c>
      <c r="G826" s="15" t="s">
        <v>932</v>
      </c>
    </row>
    <row r="827" spans="1:7">
      <c r="A827" s="15" t="s">
        <v>928</v>
      </c>
      <c r="B827" s="15" t="s">
        <v>929</v>
      </c>
      <c r="C827" s="15" t="s">
        <v>930</v>
      </c>
      <c r="D827" s="15" t="s">
        <v>931</v>
      </c>
      <c r="E827" s="85">
        <v>27204</v>
      </c>
      <c r="F827" s="22">
        <v>23800</v>
      </c>
      <c r="G827" s="15" t="s">
        <v>932</v>
      </c>
    </row>
    <row r="828" spans="1:7">
      <c r="A828" s="15" t="s">
        <v>928</v>
      </c>
      <c r="B828" s="15" t="s">
        <v>929</v>
      </c>
      <c r="C828" s="15" t="s">
        <v>930</v>
      </c>
      <c r="D828" s="15" t="s">
        <v>931</v>
      </c>
      <c r="E828" s="85">
        <v>27205</v>
      </c>
      <c r="F828" s="22">
        <v>23800</v>
      </c>
      <c r="G828" s="15" t="s">
        <v>932</v>
      </c>
    </row>
    <row r="829" spans="1:7">
      <c r="A829" s="15" t="s">
        <v>928</v>
      </c>
      <c r="B829" s="15" t="s">
        <v>929</v>
      </c>
      <c r="C829" s="15" t="s">
        <v>930</v>
      </c>
      <c r="D829" s="15" t="s">
        <v>931</v>
      </c>
      <c r="E829" s="85">
        <v>27206</v>
      </c>
      <c r="F829" s="22">
        <v>23100</v>
      </c>
      <c r="G829" s="15" t="s">
        <v>932</v>
      </c>
    </row>
    <row r="830" spans="1:7">
      <c r="A830" s="15" t="s">
        <v>928</v>
      </c>
      <c r="B830" s="15" t="s">
        <v>929</v>
      </c>
      <c r="C830" s="15" t="s">
        <v>930</v>
      </c>
      <c r="D830" s="15" t="s">
        <v>931</v>
      </c>
      <c r="E830" s="85">
        <v>27207</v>
      </c>
      <c r="F830" s="22">
        <v>22400</v>
      </c>
      <c r="G830" s="15" t="s">
        <v>932</v>
      </c>
    </row>
    <row r="831" spans="1:7">
      <c r="A831" s="15" t="s">
        <v>928</v>
      </c>
      <c r="B831" s="15" t="s">
        <v>929</v>
      </c>
      <c r="C831" s="15" t="s">
        <v>930</v>
      </c>
      <c r="D831" s="15" t="s">
        <v>931</v>
      </c>
      <c r="E831" s="85">
        <v>27208</v>
      </c>
      <c r="F831" s="22">
        <v>22100</v>
      </c>
      <c r="G831" s="15" t="s">
        <v>932</v>
      </c>
    </row>
    <row r="832" spans="1:7">
      <c r="A832" s="15" t="s">
        <v>928</v>
      </c>
      <c r="B832" s="15" t="s">
        <v>929</v>
      </c>
      <c r="C832" s="15" t="s">
        <v>930</v>
      </c>
      <c r="D832" s="15" t="s">
        <v>931</v>
      </c>
      <c r="E832" s="85">
        <v>27209</v>
      </c>
      <c r="F832" s="22">
        <v>21600</v>
      </c>
      <c r="G832" s="15" t="s">
        <v>932</v>
      </c>
    </row>
    <row r="833" spans="1:7">
      <c r="A833" s="15" t="s">
        <v>928</v>
      </c>
      <c r="B833" s="15" t="s">
        <v>929</v>
      </c>
      <c r="C833" s="15" t="s">
        <v>930</v>
      </c>
      <c r="D833" s="15" t="s">
        <v>931</v>
      </c>
      <c r="E833" s="85">
        <v>27210</v>
      </c>
      <c r="F833" s="22">
        <v>21300</v>
      </c>
      <c r="G833" s="15" t="s">
        <v>932</v>
      </c>
    </row>
    <row r="834" spans="1:7">
      <c r="A834" s="15" t="s">
        <v>928</v>
      </c>
      <c r="B834" s="15" t="s">
        <v>929</v>
      </c>
      <c r="C834" s="15" t="s">
        <v>930</v>
      </c>
      <c r="D834" s="15" t="s">
        <v>931</v>
      </c>
      <c r="E834" s="85">
        <v>27211</v>
      </c>
      <c r="F834" s="22">
        <v>21100</v>
      </c>
      <c r="G834" s="15" t="s">
        <v>932</v>
      </c>
    </row>
    <row r="835" spans="1:7">
      <c r="A835" s="15" t="s">
        <v>928</v>
      </c>
      <c r="B835" s="15" t="s">
        <v>929</v>
      </c>
      <c r="C835" s="15" t="s">
        <v>930</v>
      </c>
      <c r="D835" s="15" t="s">
        <v>931</v>
      </c>
      <c r="E835" s="85">
        <v>27212</v>
      </c>
      <c r="F835" s="22">
        <v>21000</v>
      </c>
      <c r="G835" s="15" t="s">
        <v>932</v>
      </c>
    </row>
    <row r="836" spans="1:7">
      <c r="A836" s="15" t="s">
        <v>928</v>
      </c>
      <c r="B836" s="15" t="s">
        <v>929</v>
      </c>
      <c r="C836" s="15" t="s">
        <v>930</v>
      </c>
      <c r="D836" s="15" t="s">
        <v>931</v>
      </c>
      <c r="E836" s="85">
        <v>27213</v>
      </c>
      <c r="F836" s="22">
        <v>21100</v>
      </c>
      <c r="G836" s="15" t="s">
        <v>932</v>
      </c>
    </row>
    <row r="837" spans="1:7">
      <c r="A837" s="15" t="s">
        <v>928</v>
      </c>
      <c r="B837" s="15" t="s">
        <v>929</v>
      </c>
      <c r="C837" s="15" t="s">
        <v>930</v>
      </c>
      <c r="D837" s="15" t="s">
        <v>931</v>
      </c>
      <c r="E837" s="85">
        <v>27214</v>
      </c>
      <c r="F837" s="22">
        <v>20800</v>
      </c>
      <c r="G837" s="15" t="s">
        <v>932</v>
      </c>
    </row>
    <row r="838" spans="1:7">
      <c r="A838" s="15" t="s">
        <v>928</v>
      </c>
      <c r="B838" s="15" t="s">
        <v>929</v>
      </c>
      <c r="C838" s="15" t="s">
        <v>930</v>
      </c>
      <c r="D838" s="15" t="s">
        <v>931</v>
      </c>
      <c r="E838" s="85">
        <v>27215</v>
      </c>
      <c r="F838" s="22">
        <v>20500</v>
      </c>
      <c r="G838" s="15" t="s">
        <v>932</v>
      </c>
    </row>
    <row r="839" spans="1:7">
      <c r="A839" s="15" t="s">
        <v>928</v>
      </c>
      <c r="B839" s="15" t="s">
        <v>929</v>
      </c>
      <c r="C839" s="15" t="s">
        <v>930</v>
      </c>
      <c r="D839" s="15" t="s">
        <v>931</v>
      </c>
      <c r="E839" s="85">
        <v>27216</v>
      </c>
      <c r="F839" s="22">
        <v>20300</v>
      </c>
      <c r="G839" s="15" t="s">
        <v>932</v>
      </c>
    </row>
    <row r="840" spans="1:7">
      <c r="A840" s="15" t="s">
        <v>928</v>
      </c>
      <c r="B840" s="15" t="s">
        <v>929</v>
      </c>
      <c r="C840" s="15" t="s">
        <v>930</v>
      </c>
      <c r="D840" s="15" t="s">
        <v>931</v>
      </c>
      <c r="E840" s="85">
        <v>27217</v>
      </c>
      <c r="F840" s="22">
        <v>20200</v>
      </c>
      <c r="G840" s="15" t="s">
        <v>932</v>
      </c>
    </row>
    <row r="841" spans="1:7">
      <c r="A841" s="15" t="s">
        <v>928</v>
      </c>
      <c r="B841" s="15" t="s">
        <v>929</v>
      </c>
      <c r="C841" s="15" t="s">
        <v>930</v>
      </c>
      <c r="D841" s="15" t="s">
        <v>931</v>
      </c>
      <c r="E841" s="85">
        <v>27218</v>
      </c>
      <c r="F841" s="22">
        <v>20200</v>
      </c>
      <c r="G841" s="15" t="s">
        <v>932</v>
      </c>
    </row>
    <row r="842" spans="1:7">
      <c r="A842" s="15" t="s">
        <v>928</v>
      </c>
      <c r="B842" s="15" t="s">
        <v>929</v>
      </c>
      <c r="C842" s="15" t="s">
        <v>930</v>
      </c>
      <c r="D842" s="15" t="s">
        <v>931</v>
      </c>
      <c r="E842" s="85">
        <v>27219</v>
      </c>
      <c r="F842" s="22">
        <v>20200</v>
      </c>
      <c r="G842" s="15" t="s">
        <v>932</v>
      </c>
    </row>
    <row r="843" spans="1:7">
      <c r="A843" s="15" t="s">
        <v>928</v>
      </c>
      <c r="B843" s="15" t="s">
        <v>929</v>
      </c>
      <c r="C843" s="15" t="s">
        <v>930</v>
      </c>
      <c r="D843" s="15" t="s">
        <v>931</v>
      </c>
      <c r="E843" s="85">
        <v>27220</v>
      </c>
      <c r="F843" s="22">
        <v>20300</v>
      </c>
      <c r="G843" s="15" t="s">
        <v>932</v>
      </c>
    </row>
    <row r="844" spans="1:7">
      <c r="A844" s="15" t="s">
        <v>928</v>
      </c>
      <c r="B844" s="15" t="s">
        <v>929</v>
      </c>
      <c r="C844" s="15" t="s">
        <v>930</v>
      </c>
      <c r="D844" s="15" t="s">
        <v>931</v>
      </c>
      <c r="E844" s="85">
        <v>27221</v>
      </c>
      <c r="F844" s="22">
        <v>20500</v>
      </c>
      <c r="G844" s="15" t="s">
        <v>932</v>
      </c>
    </row>
    <row r="845" spans="1:7">
      <c r="A845" s="15" t="s">
        <v>928</v>
      </c>
      <c r="B845" s="15" t="s">
        <v>929</v>
      </c>
      <c r="C845" s="15" t="s">
        <v>930</v>
      </c>
      <c r="D845" s="15" t="s">
        <v>931</v>
      </c>
      <c r="E845" s="85">
        <v>27222</v>
      </c>
      <c r="F845" s="22">
        <v>20500</v>
      </c>
      <c r="G845" s="15" t="s">
        <v>932</v>
      </c>
    </row>
    <row r="846" spans="1:7">
      <c r="A846" s="15" t="s">
        <v>928</v>
      </c>
      <c r="B846" s="15" t="s">
        <v>929</v>
      </c>
      <c r="C846" s="15" t="s">
        <v>930</v>
      </c>
      <c r="D846" s="15" t="s">
        <v>931</v>
      </c>
      <c r="E846" s="85">
        <v>27223</v>
      </c>
      <c r="F846" s="22">
        <v>20200</v>
      </c>
      <c r="G846" s="15" t="s">
        <v>932</v>
      </c>
    </row>
    <row r="847" spans="1:7">
      <c r="A847" s="15" t="s">
        <v>928</v>
      </c>
      <c r="B847" s="15" t="s">
        <v>929</v>
      </c>
      <c r="C847" s="15" t="s">
        <v>930</v>
      </c>
      <c r="D847" s="15" t="s">
        <v>931</v>
      </c>
      <c r="E847" s="85">
        <v>27224</v>
      </c>
      <c r="F847" s="22">
        <v>19700</v>
      </c>
      <c r="G847" s="15" t="s">
        <v>932</v>
      </c>
    </row>
    <row r="848" spans="1:7">
      <c r="A848" s="15" t="s">
        <v>928</v>
      </c>
      <c r="B848" s="15" t="s">
        <v>929</v>
      </c>
      <c r="C848" s="15" t="s">
        <v>930</v>
      </c>
      <c r="D848" s="15" t="s">
        <v>931</v>
      </c>
      <c r="E848" s="85">
        <v>27225</v>
      </c>
      <c r="F848" s="22">
        <v>19100</v>
      </c>
      <c r="G848" s="15" t="s">
        <v>932</v>
      </c>
    </row>
    <row r="849" spans="1:7">
      <c r="A849" s="15" t="s">
        <v>928</v>
      </c>
      <c r="B849" s="15" t="s">
        <v>929</v>
      </c>
      <c r="C849" s="15" t="s">
        <v>930</v>
      </c>
      <c r="D849" s="15" t="s">
        <v>931</v>
      </c>
      <c r="E849" s="85">
        <v>27226</v>
      </c>
      <c r="F849" s="22">
        <v>18500</v>
      </c>
      <c r="G849" s="15" t="s">
        <v>932</v>
      </c>
    </row>
    <row r="850" spans="1:7">
      <c r="A850" s="15" t="s">
        <v>928</v>
      </c>
      <c r="B850" s="15" t="s">
        <v>929</v>
      </c>
      <c r="C850" s="15" t="s">
        <v>930</v>
      </c>
      <c r="D850" s="15" t="s">
        <v>931</v>
      </c>
      <c r="E850" s="85">
        <v>27227</v>
      </c>
      <c r="F850" s="22">
        <v>18000</v>
      </c>
      <c r="G850" s="15" t="s">
        <v>932</v>
      </c>
    </row>
    <row r="851" spans="1:7">
      <c r="A851" s="15" t="s">
        <v>928</v>
      </c>
      <c r="B851" s="15" t="s">
        <v>929</v>
      </c>
      <c r="C851" s="15" t="s">
        <v>930</v>
      </c>
      <c r="D851" s="15" t="s">
        <v>931</v>
      </c>
      <c r="E851" s="85">
        <v>27228</v>
      </c>
      <c r="F851" s="22">
        <v>17700</v>
      </c>
      <c r="G851" s="15" t="s">
        <v>932</v>
      </c>
    </row>
    <row r="852" spans="1:7">
      <c r="A852" s="15" t="s">
        <v>928</v>
      </c>
      <c r="B852" s="15" t="s">
        <v>929</v>
      </c>
      <c r="C852" s="15" t="s">
        <v>930</v>
      </c>
      <c r="D852" s="15" t="s">
        <v>931</v>
      </c>
      <c r="E852" s="85">
        <v>27229</v>
      </c>
      <c r="F852" s="22">
        <v>17500</v>
      </c>
      <c r="G852" s="15" t="s">
        <v>932</v>
      </c>
    </row>
    <row r="853" spans="1:7">
      <c r="A853" s="15" t="s">
        <v>928</v>
      </c>
      <c r="B853" s="15" t="s">
        <v>929</v>
      </c>
      <c r="C853" s="15" t="s">
        <v>930</v>
      </c>
      <c r="D853" s="15" t="s">
        <v>931</v>
      </c>
      <c r="E853" s="85">
        <v>27230</v>
      </c>
      <c r="F853" s="22">
        <v>17300</v>
      </c>
      <c r="G853" s="15" t="s">
        <v>932</v>
      </c>
    </row>
    <row r="854" spans="1:7">
      <c r="A854" s="15" t="s">
        <v>928</v>
      </c>
      <c r="B854" s="15" t="s">
        <v>929</v>
      </c>
      <c r="C854" s="15" t="s">
        <v>930</v>
      </c>
      <c r="D854" s="15" t="s">
        <v>931</v>
      </c>
      <c r="E854" s="85">
        <v>27231</v>
      </c>
      <c r="F854" s="22">
        <v>17300</v>
      </c>
      <c r="G854" s="15" t="s">
        <v>932</v>
      </c>
    </row>
    <row r="855" spans="1:7">
      <c r="A855" s="15" t="s">
        <v>928</v>
      </c>
      <c r="B855" s="15" t="s">
        <v>929</v>
      </c>
      <c r="C855" s="15" t="s">
        <v>930</v>
      </c>
      <c r="D855" s="15" t="s">
        <v>931</v>
      </c>
      <c r="E855" s="85">
        <v>27232</v>
      </c>
      <c r="F855" s="22">
        <v>17600</v>
      </c>
      <c r="G855" s="15" t="s">
        <v>932</v>
      </c>
    </row>
    <row r="856" spans="1:7">
      <c r="A856" s="15" t="s">
        <v>928</v>
      </c>
      <c r="B856" s="15" t="s">
        <v>929</v>
      </c>
      <c r="C856" s="15" t="s">
        <v>930</v>
      </c>
      <c r="D856" s="15" t="s">
        <v>931</v>
      </c>
      <c r="E856" s="85">
        <v>27233</v>
      </c>
      <c r="F856" s="22">
        <v>18900</v>
      </c>
      <c r="G856" s="15" t="s">
        <v>932</v>
      </c>
    </row>
    <row r="857" spans="1:7">
      <c r="A857" s="15" t="s">
        <v>928</v>
      </c>
      <c r="B857" s="15" t="s">
        <v>929</v>
      </c>
      <c r="C857" s="15" t="s">
        <v>930</v>
      </c>
      <c r="D857" s="15" t="s">
        <v>931</v>
      </c>
      <c r="E857" s="85">
        <v>27234</v>
      </c>
      <c r="F857" s="22">
        <v>20700</v>
      </c>
      <c r="G857" s="15" t="s">
        <v>932</v>
      </c>
    </row>
    <row r="858" spans="1:7">
      <c r="A858" s="15" t="s">
        <v>928</v>
      </c>
      <c r="B858" s="15" t="s">
        <v>929</v>
      </c>
      <c r="C858" s="15" t="s">
        <v>930</v>
      </c>
      <c r="D858" s="15" t="s">
        <v>931</v>
      </c>
      <c r="E858" s="85">
        <v>27235</v>
      </c>
      <c r="F858" s="22">
        <v>23100</v>
      </c>
      <c r="G858" s="15" t="s">
        <v>932</v>
      </c>
    </row>
    <row r="859" spans="1:7">
      <c r="A859" s="15" t="s">
        <v>928</v>
      </c>
      <c r="B859" s="15" t="s">
        <v>929</v>
      </c>
      <c r="C859" s="15" t="s">
        <v>930</v>
      </c>
      <c r="D859" s="15" t="s">
        <v>931</v>
      </c>
      <c r="E859" s="85">
        <v>27236</v>
      </c>
      <c r="F859" s="22">
        <v>25700</v>
      </c>
      <c r="G859" s="15" t="s">
        <v>932</v>
      </c>
    </row>
    <row r="860" spans="1:7">
      <c r="A860" s="15" t="s">
        <v>928</v>
      </c>
      <c r="B860" s="15" t="s">
        <v>929</v>
      </c>
      <c r="C860" s="15" t="s">
        <v>930</v>
      </c>
      <c r="D860" s="15" t="s">
        <v>931</v>
      </c>
      <c r="E860" s="85">
        <v>27237</v>
      </c>
      <c r="F860" s="22">
        <v>27100</v>
      </c>
      <c r="G860" s="15" t="s">
        <v>932</v>
      </c>
    </row>
    <row r="861" spans="1:7">
      <c r="A861" s="15" t="s">
        <v>928</v>
      </c>
      <c r="B861" s="15" t="s">
        <v>929</v>
      </c>
      <c r="C861" s="15" t="s">
        <v>930</v>
      </c>
      <c r="D861" s="15" t="s">
        <v>931</v>
      </c>
      <c r="E861" s="85">
        <v>27238</v>
      </c>
      <c r="F861" s="22">
        <v>26900</v>
      </c>
      <c r="G861" s="15" t="s">
        <v>932</v>
      </c>
    </row>
    <row r="862" spans="1:7">
      <c r="A862" s="15" t="s">
        <v>928</v>
      </c>
      <c r="B862" s="15" t="s">
        <v>929</v>
      </c>
      <c r="C862" s="15" t="s">
        <v>930</v>
      </c>
      <c r="D862" s="15" t="s">
        <v>931</v>
      </c>
      <c r="E862" s="85">
        <v>27239</v>
      </c>
      <c r="F862" s="22">
        <v>25300</v>
      </c>
      <c r="G862" s="15" t="s">
        <v>932</v>
      </c>
    </row>
    <row r="863" spans="1:7">
      <c r="A863" s="15" t="s">
        <v>928</v>
      </c>
      <c r="B863" s="15" t="s">
        <v>929</v>
      </c>
      <c r="C863" s="15" t="s">
        <v>930</v>
      </c>
      <c r="D863" s="15" t="s">
        <v>931</v>
      </c>
      <c r="E863" s="85">
        <v>27240</v>
      </c>
      <c r="F863" s="22">
        <v>23600</v>
      </c>
      <c r="G863" s="15" t="s">
        <v>932</v>
      </c>
    </row>
    <row r="864" spans="1:7">
      <c r="A864" s="15" t="s">
        <v>928</v>
      </c>
      <c r="B864" s="15" t="s">
        <v>929</v>
      </c>
      <c r="C864" s="15" t="s">
        <v>930</v>
      </c>
      <c r="D864" s="15" t="s">
        <v>931</v>
      </c>
      <c r="E864" s="85">
        <v>27241</v>
      </c>
      <c r="F864" s="22">
        <v>22100</v>
      </c>
      <c r="G864" s="15" t="s">
        <v>932</v>
      </c>
    </row>
    <row r="865" spans="1:7">
      <c r="A865" s="15" t="s">
        <v>928</v>
      </c>
      <c r="B865" s="15" t="s">
        <v>929</v>
      </c>
      <c r="C865" s="15" t="s">
        <v>930</v>
      </c>
      <c r="D865" s="15" t="s">
        <v>931</v>
      </c>
      <c r="E865" s="85">
        <v>27242</v>
      </c>
      <c r="F865" s="22">
        <v>20800</v>
      </c>
      <c r="G865" s="15" t="s">
        <v>932</v>
      </c>
    </row>
    <row r="866" spans="1:7">
      <c r="A866" s="15" t="s">
        <v>928</v>
      </c>
      <c r="B866" s="15" t="s">
        <v>929</v>
      </c>
      <c r="C866" s="15" t="s">
        <v>930</v>
      </c>
      <c r="D866" s="15" t="s">
        <v>931</v>
      </c>
      <c r="E866" s="85">
        <v>27243</v>
      </c>
      <c r="F866" s="22">
        <v>19800</v>
      </c>
      <c r="G866" s="15" t="s">
        <v>932</v>
      </c>
    </row>
    <row r="867" spans="1:7">
      <c r="A867" s="15" t="s">
        <v>928</v>
      </c>
      <c r="B867" s="15" t="s">
        <v>929</v>
      </c>
      <c r="C867" s="15" t="s">
        <v>930</v>
      </c>
      <c r="D867" s="15" t="s">
        <v>931</v>
      </c>
      <c r="E867" s="85">
        <v>27244</v>
      </c>
      <c r="F867" s="22">
        <v>18800</v>
      </c>
      <c r="G867" s="15" t="s">
        <v>932</v>
      </c>
    </row>
    <row r="868" spans="1:7">
      <c r="A868" s="15" t="s">
        <v>928</v>
      </c>
      <c r="B868" s="15" t="s">
        <v>929</v>
      </c>
      <c r="C868" s="15" t="s">
        <v>930</v>
      </c>
      <c r="D868" s="15" t="s">
        <v>931</v>
      </c>
      <c r="E868" s="85">
        <v>27245</v>
      </c>
      <c r="F868" s="22">
        <v>18000</v>
      </c>
      <c r="G868" s="15" t="s">
        <v>932</v>
      </c>
    </row>
    <row r="869" spans="1:7">
      <c r="A869" s="15" t="s">
        <v>928</v>
      </c>
      <c r="B869" s="15" t="s">
        <v>929</v>
      </c>
      <c r="C869" s="15" t="s">
        <v>930</v>
      </c>
      <c r="D869" s="15" t="s">
        <v>931</v>
      </c>
      <c r="E869" s="85">
        <v>27246</v>
      </c>
      <c r="F869" s="22">
        <v>17600</v>
      </c>
      <c r="G869" s="15" t="s">
        <v>932</v>
      </c>
    </row>
    <row r="870" spans="1:7">
      <c r="A870" s="15" t="s">
        <v>928</v>
      </c>
      <c r="B870" s="15" t="s">
        <v>929</v>
      </c>
      <c r="C870" s="15" t="s">
        <v>930</v>
      </c>
      <c r="D870" s="15" t="s">
        <v>931</v>
      </c>
      <c r="E870" s="85">
        <v>27247</v>
      </c>
      <c r="F870" s="22">
        <v>18200</v>
      </c>
      <c r="G870" s="15" t="s">
        <v>932</v>
      </c>
    </row>
    <row r="871" spans="1:7">
      <c r="A871" s="15" t="s">
        <v>928</v>
      </c>
      <c r="B871" s="15" t="s">
        <v>929</v>
      </c>
      <c r="C871" s="15" t="s">
        <v>930</v>
      </c>
      <c r="D871" s="15" t="s">
        <v>931</v>
      </c>
      <c r="E871" s="85">
        <v>27248</v>
      </c>
      <c r="F871" s="22">
        <v>19100</v>
      </c>
      <c r="G871" s="15" t="s">
        <v>932</v>
      </c>
    </row>
    <row r="872" spans="1:7">
      <c r="A872" s="15" t="s">
        <v>928</v>
      </c>
      <c r="B872" s="15" t="s">
        <v>929</v>
      </c>
      <c r="C872" s="15" t="s">
        <v>930</v>
      </c>
      <c r="D872" s="15" t="s">
        <v>931</v>
      </c>
      <c r="E872" s="85">
        <v>27249</v>
      </c>
      <c r="F872" s="22">
        <v>20800</v>
      </c>
      <c r="G872" s="15" t="s">
        <v>932</v>
      </c>
    </row>
    <row r="873" spans="1:7">
      <c r="A873" s="15" t="s">
        <v>928</v>
      </c>
      <c r="B873" s="15" t="s">
        <v>929</v>
      </c>
      <c r="C873" s="15" t="s">
        <v>930</v>
      </c>
      <c r="D873" s="15" t="s">
        <v>931</v>
      </c>
      <c r="E873" s="85">
        <v>27250</v>
      </c>
      <c r="F873" s="22">
        <v>24000</v>
      </c>
      <c r="G873" s="15" t="s">
        <v>932</v>
      </c>
    </row>
    <row r="874" spans="1:7">
      <c r="A874" s="15" t="s">
        <v>928</v>
      </c>
      <c r="B874" s="15" t="s">
        <v>929</v>
      </c>
      <c r="C874" s="15" t="s">
        <v>930</v>
      </c>
      <c r="D874" s="15" t="s">
        <v>931</v>
      </c>
      <c r="E874" s="85">
        <v>27251</v>
      </c>
      <c r="F874" s="22">
        <v>26800</v>
      </c>
      <c r="G874" s="15" t="s">
        <v>932</v>
      </c>
    </row>
    <row r="875" spans="1:7">
      <c r="A875" s="15" t="s">
        <v>928</v>
      </c>
      <c r="B875" s="15" t="s">
        <v>929</v>
      </c>
      <c r="C875" s="15" t="s">
        <v>930</v>
      </c>
      <c r="D875" s="15" t="s">
        <v>931</v>
      </c>
      <c r="E875" s="85">
        <v>27252</v>
      </c>
      <c r="F875" s="22">
        <v>28000</v>
      </c>
      <c r="G875" s="15" t="s">
        <v>932</v>
      </c>
    </row>
    <row r="876" spans="1:7">
      <c r="A876" s="15" t="s">
        <v>928</v>
      </c>
      <c r="B876" s="15" t="s">
        <v>929</v>
      </c>
      <c r="C876" s="15" t="s">
        <v>930</v>
      </c>
      <c r="D876" s="15" t="s">
        <v>931</v>
      </c>
      <c r="E876" s="85">
        <v>27253</v>
      </c>
      <c r="F876" s="22">
        <v>28000</v>
      </c>
      <c r="G876" s="15" t="s">
        <v>932</v>
      </c>
    </row>
    <row r="877" spans="1:7">
      <c r="A877" s="15" t="s">
        <v>928</v>
      </c>
      <c r="B877" s="15" t="s">
        <v>929</v>
      </c>
      <c r="C877" s="15" t="s">
        <v>930</v>
      </c>
      <c r="D877" s="15" t="s">
        <v>931</v>
      </c>
      <c r="E877" s="85">
        <v>27254</v>
      </c>
      <c r="F877" s="22">
        <v>27000</v>
      </c>
      <c r="G877" s="15" t="s">
        <v>932</v>
      </c>
    </row>
    <row r="878" spans="1:7">
      <c r="A878" s="15" t="s">
        <v>928</v>
      </c>
      <c r="B878" s="15" t="s">
        <v>929</v>
      </c>
      <c r="C878" s="15" t="s">
        <v>930</v>
      </c>
      <c r="D878" s="15" t="s">
        <v>931</v>
      </c>
      <c r="E878" s="85">
        <v>27255</v>
      </c>
      <c r="F878" s="22">
        <v>25700</v>
      </c>
      <c r="G878" s="15" t="s">
        <v>932</v>
      </c>
    </row>
    <row r="879" spans="1:7">
      <c r="A879" s="15" t="s">
        <v>928</v>
      </c>
      <c r="B879" s="15" t="s">
        <v>929</v>
      </c>
      <c r="C879" s="15" t="s">
        <v>930</v>
      </c>
      <c r="D879" s="15" t="s">
        <v>931</v>
      </c>
      <c r="E879" s="85">
        <v>27256</v>
      </c>
      <c r="F879" s="22">
        <v>24600</v>
      </c>
      <c r="G879" s="15" t="s">
        <v>932</v>
      </c>
    </row>
    <row r="880" spans="1:7">
      <c r="A880" s="15" t="s">
        <v>928</v>
      </c>
      <c r="B880" s="15" t="s">
        <v>929</v>
      </c>
      <c r="C880" s="15" t="s">
        <v>930</v>
      </c>
      <c r="D880" s="15" t="s">
        <v>931</v>
      </c>
      <c r="E880" s="85">
        <v>27257</v>
      </c>
      <c r="F880" s="22">
        <v>23800</v>
      </c>
      <c r="G880" s="15" t="s">
        <v>932</v>
      </c>
    </row>
    <row r="881" spans="1:7">
      <c r="A881" s="15" t="s">
        <v>928</v>
      </c>
      <c r="B881" s="15" t="s">
        <v>929</v>
      </c>
      <c r="C881" s="15" t="s">
        <v>930</v>
      </c>
      <c r="D881" s="15" t="s">
        <v>931</v>
      </c>
      <c r="E881" s="85">
        <v>27258</v>
      </c>
      <c r="F881" s="22">
        <v>23700</v>
      </c>
      <c r="G881" s="15" t="s">
        <v>932</v>
      </c>
    </row>
    <row r="882" spans="1:7">
      <c r="A882" s="15" t="s">
        <v>928</v>
      </c>
      <c r="B882" s="15" t="s">
        <v>929</v>
      </c>
      <c r="C882" s="15" t="s">
        <v>930</v>
      </c>
      <c r="D882" s="15" t="s">
        <v>931</v>
      </c>
      <c r="E882" s="85">
        <v>27259</v>
      </c>
      <c r="F882" s="22">
        <v>24100</v>
      </c>
      <c r="G882" s="15" t="s">
        <v>932</v>
      </c>
    </row>
    <row r="883" spans="1:7">
      <c r="A883" s="15" t="s">
        <v>928</v>
      </c>
      <c r="B883" s="15" t="s">
        <v>929</v>
      </c>
      <c r="C883" s="15" t="s">
        <v>930</v>
      </c>
      <c r="D883" s="15" t="s">
        <v>931</v>
      </c>
      <c r="E883" s="85">
        <v>27260</v>
      </c>
      <c r="F883" s="22">
        <v>24400</v>
      </c>
      <c r="G883" s="15" t="s">
        <v>932</v>
      </c>
    </row>
    <row r="884" spans="1:7">
      <c r="A884" s="15" t="s">
        <v>928</v>
      </c>
      <c r="B884" s="15" t="s">
        <v>929</v>
      </c>
      <c r="C884" s="15" t="s">
        <v>930</v>
      </c>
      <c r="D884" s="15" t="s">
        <v>931</v>
      </c>
      <c r="E884" s="85">
        <v>27261</v>
      </c>
      <c r="F884" s="22">
        <v>24500</v>
      </c>
      <c r="G884" s="15" t="s">
        <v>932</v>
      </c>
    </row>
    <row r="885" spans="1:7">
      <c r="A885" s="15" t="s">
        <v>928</v>
      </c>
      <c r="B885" s="15" t="s">
        <v>929</v>
      </c>
      <c r="C885" s="15" t="s">
        <v>930</v>
      </c>
      <c r="D885" s="15" t="s">
        <v>931</v>
      </c>
      <c r="E885" s="85">
        <v>27262</v>
      </c>
      <c r="F885" s="22">
        <v>24100</v>
      </c>
      <c r="G885" s="15" t="s">
        <v>932</v>
      </c>
    </row>
    <row r="886" spans="1:7">
      <c r="A886" s="15" t="s">
        <v>928</v>
      </c>
      <c r="B886" s="15" t="s">
        <v>929</v>
      </c>
      <c r="C886" s="15" t="s">
        <v>930</v>
      </c>
      <c r="D886" s="15" t="s">
        <v>931</v>
      </c>
      <c r="E886" s="85">
        <v>27263</v>
      </c>
      <c r="F886" s="22">
        <v>23200</v>
      </c>
      <c r="G886" s="15" t="s">
        <v>932</v>
      </c>
    </row>
    <row r="887" spans="1:7">
      <c r="A887" s="15" t="s">
        <v>928</v>
      </c>
      <c r="B887" s="15" t="s">
        <v>929</v>
      </c>
      <c r="C887" s="15" t="s">
        <v>930</v>
      </c>
      <c r="D887" s="15" t="s">
        <v>931</v>
      </c>
      <c r="E887" s="85">
        <v>27264</v>
      </c>
      <c r="F887" s="22">
        <v>22200</v>
      </c>
      <c r="G887" s="15" t="s">
        <v>932</v>
      </c>
    </row>
    <row r="888" spans="1:7">
      <c r="A888" s="15" t="s">
        <v>928</v>
      </c>
      <c r="B888" s="15" t="s">
        <v>929</v>
      </c>
      <c r="C888" s="15" t="s">
        <v>930</v>
      </c>
      <c r="D888" s="15" t="s">
        <v>931</v>
      </c>
      <c r="E888" s="85">
        <v>27265</v>
      </c>
      <c r="F888" s="22">
        <v>21300</v>
      </c>
      <c r="G888" s="15" t="s">
        <v>932</v>
      </c>
    </row>
    <row r="889" spans="1:7">
      <c r="A889" s="15" t="s">
        <v>928</v>
      </c>
      <c r="B889" s="15" t="s">
        <v>929</v>
      </c>
      <c r="C889" s="15" t="s">
        <v>930</v>
      </c>
      <c r="D889" s="15" t="s">
        <v>931</v>
      </c>
      <c r="E889" s="85">
        <v>27266</v>
      </c>
      <c r="F889" s="22">
        <v>20300</v>
      </c>
      <c r="G889" s="15" t="s">
        <v>932</v>
      </c>
    </row>
    <row r="890" spans="1:7">
      <c r="A890" s="15" t="s">
        <v>928</v>
      </c>
      <c r="B890" s="15" t="s">
        <v>929</v>
      </c>
      <c r="C890" s="15" t="s">
        <v>930</v>
      </c>
      <c r="D890" s="15" t="s">
        <v>931</v>
      </c>
      <c r="E890" s="85">
        <v>27267</v>
      </c>
      <c r="F890" s="22">
        <v>19500</v>
      </c>
      <c r="G890" s="15" t="s">
        <v>932</v>
      </c>
    </row>
    <row r="891" spans="1:7">
      <c r="A891" s="15" t="s">
        <v>928</v>
      </c>
      <c r="B891" s="15" t="s">
        <v>929</v>
      </c>
      <c r="C891" s="15" t="s">
        <v>930</v>
      </c>
      <c r="D891" s="15" t="s">
        <v>931</v>
      </c>
      <c r="E891" s="85">
        <v>27268</v>
      </c>
      <c r="F891" s="22">
        <v>18700</v>
      </c>
      <c r="G891" s="15" t="s">
        <v>932</v>
      </c>
    </row>
    <row r="892" spans="1:7">
      <c r="A892" s="15" t="s">
        <v>928</v>
      </c>
      <c r="B892" s="15" t="s">
        <v>929</v>
      </c>
      <c r="C892" s="15" t="s">
        <v>930</v>
      </c>
      <c r="D892" s="15" t="s">
        <v>931</v>
      </c>
      <c r="E892" s="85">
        <v>27269</v>
      </c>
      <c r="F892" s="22">
        <v>18100</v>
      </c>
      <c r="G892" s="15" t="s">
        <v>932</v>
      </c>
    </row>
    <row r="893" spans="1:7">
      <c r="A893" s="15" t="s">
        <v>928</v>
      </c>
      <c r="B893" s="15" t="s">
        <v>929</v>
      </c>
      <c r="C893" s="15" t="s">
        <v>930</v>
      </c>
      <c r="D893" s="15" t="s">
        <v>931</v>
      </c>
      <c r="E893" s="85">
        <v>27270</v>
      </c>
      <c r="F893" s="22">
        <v>17700</v>
      </c>
      <c r="G893" s="15" t="s">
        <v>932</v>
      </c>
    </row>
    <row r="894" spans="1:7">
      <c r="A894" s="15" t="s">
        <v>928</v>
      </c>
      <c r="B894" s="15" t="s">
        <v>929</v>
      </c>
      <c r="C894" s="15" t="s">
        <v>930</v>
      </c>
      <c r="D894" s="15" t="s">
        <v>931</v>
      </c>
      <c r="E894" s="85">
        <v>27271</v>
      </c>
      <c r="F894" s="22">
        <v>17300</v>
      </c>
      <c r="G894" s="15" t="s">
        <v>932</v>
      </c>
    </row>
    <row r="895" spans="1:7">
      <c r="A895" s="15" t="s">
        <v>928</v>
      </c>
      <c r="B895" s="15" t="s">
        <v>929</v>
      </c>
      <c r="C895" s="15" t="s">
        <v>930</v>
      </c>
      <c r="D895" s="15" t="s">
        <v>931</v>
      </c>
      <c r="E895" s="85">
        <v>27272</v>
      </c>
      <c r="F895" s="22">
        <v>17100</v>
      </c>
      <c r="G895" s="15" t="s">
        <v>932</v>
      </c>
    </row>
    <row r="896" spans="1:7">
      <c r="A896" s="15" t="s">
        <v>928</v>
      </c>
      <c r="B896" s="15" t="s">
        <v>929</v>
      </c>
      <c r="C896" s="15" t="s">
        <v>930</v>
      </c>
      <c r="D896" s="15" t="s">
        <v>931</v>
      </c>
      <c r="E896" s="85">
        <v>27273</v>
      </c>
      <c r="F896" s="22">
        <v>17000</v>
      </c>
      <c r="G896" s="15" t="s">
        <v>932</v>
      </c>
    </row>
    <row r="897" spans="1:7">
      <c r="A897" s="15" t="s">
        <v>928</v>
      </c>
      <c r="B897" s="15" t="s">
        <v>929</v>
      </c>
      <c r="C897" s="15" t="s">
        <v>930</v>
      </c>
      <c r="D897" s="15" t="s">
        <v>931</v>
      </c>
      <c r="E897" s="85">
        <v>27274</v>
      </c>
      <c r="F897" s="22">
        <v>16900</v>
      </c>
      <c r="G897" s="15" t="s">
        <v>932</v>
      </c>
    </row>
    <row r="898" spans="1:7">
      <c r="A898" s="15" t="s">
        <v>928</v>
      </c>
      <c r="B898" s="15" t="s">
        <v>929</v>
      </c>
      <c r="C898" s="15" t="s">
        <v>930</v>
      </c>
      <c r="D898" s="15" t="s">
        <v>931</v>
      </c>
      <c r="E898" s="85">
        <v>27275</v>
      </c>
      <c r="F898" s="22">
        <v>16700</v>
      </c>
      <c r="G898" s="15" t="s">
        <v>932</v>
      </c>
    </row>
    <row r="899" spans="1:7">
      <c r="A899" s="15" t="s">
        <v>928</v>
      </c>
      <c r="B899" s="15" t="s">
        <v>929</v>
      </c>
      <c r="C899" s="15" t="s">
        <v>930</v>
      </c>
      <c r="D899" s="15" t="s">
        <v>931</v>
      </c>
      <c r="E899" s="85">
        <v>27276</v>
      </c>
      <c r="F899" s="22">
        <v>16400</v>
      </c>
      <c r="G899" s="15" t="s">
        <v>932</v>
      </c>
    </row>
    <row r="900" spans="1:7">
      <c r="A900" s="15" t="s">
        <v>928</v>
      </c>
      <c r="B900" s="15" t="s">
        <v>929</v>
      </c>
      <c r="C900" s="15" t="s">
        <v>930</v>
      </c>
      <c r="D900" s="15" t="s">
        <v>931</v>
      </c>
      <c r="E900" s="85">
        <v>27277</v>
      </c>
      <c r="F900" s="22">
        <v>16000</v>
      </c>
      <c r="G900" s="15" t="s">
        <v>932</v>
      </c>
    </row>
    <row r="901" spans="1:7">
      <c r="A901" s="15" t="s">
        <v>928</v>
      </c>
      <c r="B901" s="15" t="s">
        <v>929</v>
      </c>
      <c r="C901" s="15" t="s">
        <v>930</v>
      </c>
      <c r="D901" s="15" t="s">
        <v>931</v>
      </c>
      <c r="E901" s="85">
        <v>27278</v>
      </c>
      <c r="F901" s="22">
        <v>15700</v>
      </c>
      <c r="G901" s="15" t="s">
        <v>932</v>
      </c>
    </row>
    <row r="902" spans="1:7">
      <c r="A902" s="15" t="s">
        <v>928</v>
      </c>
      <c r="B902" s="15" t="s">
        <v>929</v>
      </c>
      <c r="C902" s="15" t="s">
        <v>930</v>
      </c>
      <c r="D902" s="15" t="s">
        <v>931</v>
      </c>
      <c r="E902" s="85">
        <v>27279</v>
      </c>
      <c r="F902" s="22">
        <v>15300</v>
      </c>
      <c r="G902" s="15" t="s">
        <v>932</v>
      </c>
    </row>
    <row r="903" spans="1:7">
      <c r="A903" s="15" t="s">
        <v>928</v>
      </c>
      <c r="B903" s="15" t="s">
        <v>929</v>
      </c>
      <c r="C903" s="15" t="s">
        <v>930</v>
      </c>
      <c r="D903" s="15" t="s">
        <v>931</v>
      </c>
      <c r="E903" s="85">
        <v>27280</v>
      </c>
      <c r="F903" s="22">
        <v>15100</v>
      </c>
      <c r="G903" s="15" t="s">
        <v>932</v>
      </c>
    </row>
    <row r="904" spans="1:7">
      <c r="A904" s="15" t="s">
        <v>928</v>
      </c>
      <c r="B904" s="15" t="s">
        <v>929</v>
      </c>
      <c r="C904" s="15" t="s">
        <v>930</v>
      </c>
      <c r="D904" s="15" t="s">
        <v>931</v>
      </c>
      <c r="E904" s="85">
        <v>27281</v>
      </c>
      <c r="F904" s="22">
        <v>14800</v>
      </c>
      <c r="G904" s="15" t="s">
        <v>932</v>
      </c>
    </row>
    <row r="905" spans="1:7">
      <c r="A905" s="15" t="s">
        <v>928</v>
      </c>
      <c r="B905" s="15" t="s">
        <v>929</v>
      </c>
      <c r="C905" s="15" t="s">
        <v>930</v>
      </c>
      <c r="D905" s="15" t="s">
        <v>931</v>
      </c>
      <c r="E905" s="85">
        <v>27282</v>
      </c>
      <c r="F905" s="22">
        <v>14600</v>
      </c>
      <c r="G905" s="15" t="s">
        <v>932</v>
      </c>
    </row>
    <row r="906" spans="1:7">
      <c r="A906" s="15" t="s">
        <v>928</v>
      </c>
      <c r="B906" s="15" t="s">
        <v>929</v>
      </c>
      <c r="C906" s="15" t="s">
        <v>930</v>
      </c>
      <c r="D906" s="15" t="s">
        <v>931</v>
      </c>
      <c r="E906" s="85">
        <v>27283</v>
      </c>
      <c r="F906" s="22">
        <v>14200</v>
      </c>
      <c r="G906" s="15" t="s">
        <v>932</v>
      </c>
    </row>
    <row r="907" spans="1:7">
      <c r="A907" s="15" t="s">
        <v>928</v>
      </c>
      <c r="B907" s="15" t="s">
        <v>929</v>
      </c>
      <c r="C907" s="15" t="s">
        <v>930</v>
      </c>
      <c r="D907" s="15" t="s">
        <v>931</v>
      </c>
      <c r="E907" s="85">
        <v>27284</v>
      </c>
      <c r="F907" s="22">
        <v>13900</v>
      </c>
      <c r="G907" s="15" t="s">
        <v>932</v>
      </c>
    </row>
    <row r="908" spans="1:7">
      <c r="A908" s="15" t="s">
        <v>928</v>
      </c>
      <c r="B908" s="15" t="s">
        <v>929</v>
      </c>
      <c r="C908" s="15" t="s">
        <v>930</v>
      </c>
      <c r="D908" s="15" t="s">
        <v>931</v>
      </c>
      <c r="E908" s="85">
        <v>27285</v>
      </c>
      <c r="F908" s="22">
        <v>13600</v>
      </c>
      <c r="G908" s="15" t="s">
        <v>932</v>
      </c>
    </row>
    <row r="909" spans="1:7">
      <c r="A909" s="15" t="s">
        <v>928</v>
      </c>
      <c r="B909" s="15" t="s">
        <v>929</v>
      </c>
      <c r="C909" s="15" t="s">
        <v>930</v>
      </c>
      <c r="D909" s="15" t="s">
        <v>931</v>
      </c>
      <c r="E909" s="85">
        <v>27286</v>
      </c>
      <c r="F909" s="22">
        <v>13300</v>
      </c>
      <c r="G909" s="15" t="s">
        <v>932</v>
      </c>
    </row>
    <row r="910" spans="1:7">
      <c r="A910" s="15" t="s">
        <v>928</v>
      </c>
      <c r="B910" s="15" t="s">
        <v>929</v>
      </c>
      <c r="C910" s="15" t="s">
        <v>930</v>
      </c>
      <c r="D910" s="15" t="s">
        <v>931</v>
      </c>
      <c r="E910" s="85">
        <v>27287</v>
      </c>
      <c r="F910" s="22">
        <v>13000</v>
      </c>
      <c r="G910" s="15" t="s">
        <v>932</v>
      </c>
    </row>
    <row r="911" spans="1:7">
      <c r="A911" s="15" t="s">
        <v>928</v>
      </c>
      <c r="B911" s="15" t="s">
        <v>929</v>
      </c>
      <c r="C911" s="15" t="s">
        <v>930</v>
      </c>
      <c r="D911" s="15" t="s">
        <v>931</v>
      </c>
      <c r="E911" s="85">
        <v>27288</v>
      </c>
      <c r="F911" s="22">
        <v>12700</v>
      </c>
      <c r="G911" s="15" t="s">
        <v>932</v>
      </c>
    </row>
    <row r="912" spans="1:7">
      <c r="A912" s="15" t="s">
        <v>928</v>
      </c>
      <c r="B912" s="15" t="s">
        <v>929</v>
      </c>
      <c r="C912" s="15" t="s">
        <v>930</v>
      </c>
      <c r="D912" s="15" t="s">
        <v>931</v>
      </c>
      <c r="E912" s="85">
        <v>27289</v>
      </c>
      <c r="F912" s="22">
        <v>12500</v>
      </c>
      <c r="G912" s="15" t="s">
        <v>932</v>
      </c>
    </row>
    <row r="913" spans="1:7">
      <c r="A913" s="15" t="s">
        <v>928</v>
      </c>
      <c r="B913" s="15" t="s">
        <v>929</v>
      </c>
      <c r="C913" s="15" t="s">
        <v>930</v>
      </c>
      <c r="D913" s="15" t="s">
        <v>931</v>
      </c>
      <c r="E913" s="85">
        <v>27290</v>
      </c>
      <c r="F913" s="22">
        <v>12200</v>
      </c>
      <c r="G913" s="15" t="s">
        <v>932</v>
      </c>
    </row>
    <row r="914" spans="1:7">
      <c r="A914" s="15" t="s">
        <v>928</v>
      </c>
      <c r="B914" s="15" t="s">
        <v>929</v>
      </c>
      <c r="C914" s="15" t="s">
        <v>930</v>
      </c>
      <c r="D914" s="15" t="s">
        <v>931</v>
      </c>
      <c r="E914" s="85">
        <v>27291</v>
      </c>
      <c r="F914" s="22">
        <v>12100</v>
      </c>
      <c r="G914" s="15" t="s">
        <v>932</v>
      </c>
    </row>
    <row r="915" spans="1:7">
      <c r="A915" s="15" t="s">
        <v>928</v>
      </c>
      <c r="B915" s="15" t="s">
        <v>929</v>
      </c>
      <c r="C915" s="15" t="s">
        <v>930</v>
      </c>
      <c r="D915" s="15" t="s">
        <v>931</v>
      </c>
      <c r="E915" s="85">
        <v>27292</v>
      </c>
      <c r="F915" s="22">
        <v>11900</v>
      </c>
      <c r="G915" s="15" t="s">
        <v>932</v>
      </c>
    </row>
    <row r="916" spans="1:7">
      <c r="A916" s="15" t="s">
        <v>928</v>
      </c>
      <c r="B916" s="15" t="s">
        <v>929</v>
      </c>
      <c r="C916" s="15" t="s">
        <v>930</v>
      </c>
      <c r="D916" s="15" t="s">
        <v>931</v>
      </c>
      <c r="E916" s="85">
        <v>27293</v>
      </c>
      <c r="F916" s="22">
        <v>11800</v>
      </c>
      <c r="G916" s="15" t="s">
        <v>932</v>
      </c>
    </row>
    <row r="917" spans="1:7">
      <c r="A917" s="15" t="s">
        <v>928</v>
      </c>
      <c r="B917" s="15" t="s">
        <v>929</v>
      </c>
      <c r="C917" s="15" t="s">
        <v>930</v>
      </c>
      <c r="D917" s="15" t="s">
        <v>931</v>
      </c>
      <c r="E917" s="85">
        <v>27294</v>
      </c>
      <c r="F917" s="22">
        <v>11700</v>
      </c>
      <c r="G917" s="15" t="s">
        <v>932</v>
      </c>
    </row>
    <row r="918" spans="1:7">
      <c r="A918" s="15" t="s">
        <v>928</v>
      </c>
      <c r="B918" s="15" t="s">
        <v>929</v>
      </c>
      <c r="C918" s="15" t="s">
        <v>930</v>
      </c>
      <c r="D918" s="15" t="s">
        <v>931</v>
      </c>
      <c r="E918" s="85">
        <v>27295</v>
      </c>
      <c r="F918" s="22">
        <v>11700</v>
      </c>
      <c r="G918" s="15" t="s">
        <v>932</v>
      </c>
    </row>
    <row r="919" spans="1:7">
      <c r="A919" s="15" t="s">
        <v>928</v>
      </c>
      <c r="B919" s="15" t="s">
        <v>929</v>
      </c>
      <c r="C919" s="15" t="s">
        <v>930</v>
      </c>
      <c r="D919" s="15" t="s">
        <v>931</v>
      </c>
      <c r="E919" s="85">
        <v>27296</v>
      </c>
      <c r="F919" s="22">
        <v>11600</v>
      </c>
      <c r="G919" s="15" t="s">
        <v>932</v>
      </c>
    </row>
    <row r="920" spans="1:7">
      <c r="A920" s="15" t="s">
        <v>928</v>
      </c>
      <c r="B920" s="15" t="s">
        <v>929</v>
      </c>
      <c r="C920" s="15" t="s">
        <v>930</v>
      </c>
      <c r="D920" s="15" t="s">
        <v>931</v>
      </c>
      <c r="E920" s="85">
        <v>27297</v>
      </c>
      <c r="F920" s="22">
        <v>11600</v>
      </c>
      <c r="G920" s="15" t="s">
        <v>932</v>
      </c>
    </row>
    <row r="921" spans="1:7">
      <c r="A921" s="15" t="s">
        <v>928</v>
      </c>
      <c r="B921" s="15" t="s">
        <v>929</v>
      </c>
      <c r="C921" s="15" t="s">
        <v>930</v>
      </c>
      <c r="D921" s="15" t="s">
        <v>931</v>
      </c>
      <c r="E921" s="85">
        <v>27298</v>
      </c>
      <c r="F921" s="22">
        <v>11600</v>
      </c>
      <c r="G921" s="15" t="s">
        <v>932</v>
      </c>
    </row>
    <row r="922" spans="1:7">
      <c r="A922" s="15" t="s">
        <v>928</v>
      </c>
      <c r="B922" s="15" t="s">
        <v>929</v>
      </c>
      <c r="C922" s="15" t="s">
        <v>930</v>
      </c>
      <c r="D922" s="15" t="s">
        <v>931</v>
      </c>
      <c r="E922" s="85">
        <v>27299</v>
      </c>
      <c r="F922" s="22">
        <v>11600</v>
      </c>
      <c r="G922" s="15" t="s">
        <v>932</v>
      </c>
    </row>
    <row r="923" spans="1:7">
      <c r="A923" s="15" t="s">
        <v>928</v>
      </c>
      <c r="B923" s="15" t="s">
        <v>929</v>
      </c>
      <c r="C923" s="15" t="s">
        <v>930</v>
      </c>
      <c r="D923" s="15" t="s">
        <v>931</v>
      </c>
      <c r="E923" s="85">
        <v>27300</v>
      </c>
      <c r="F923" s="22">
        <v>11600</v>
      </c>
      <c r="G923" s="15" t="s">
        <v>932</v>
      </c>
    </row>
    <row r="924" spans="1:7">
      <c r="A924" s="15" t="s">
        <v>928</v>
      </c>
      <c r="B924" s="15" t="s">
        <v>929</v>
      </c>
      <c r="C924" s="15" t="s">
        <v>930</v>
      </c>
      <c r="D924" s="15" t="s">
        <v>931</v>
      </c>
      <c r="E924" s="85">
        <v>27301</v>
      </c>
      <c r="F924" s="22">
        <v>11500</v>
      </c>
      <c r="G924" s="15" t="s">
        <v>932</v>
      </c>
    </row>
    <row r="925" spans="1:7">
      <c r="A925" s="15" t="s">
        <v>928</v>
      </c>
      <c r="B925" s="15" t="s">
        <v>929</v>
      </c>
      <c r="C925" s="15" t="s">
        <v>930</v>
      </c>
      <c r="D925" s="15" t="s">
        <v>931</v>
      </c>
      <c r="E925" s="85">
        <v>27302</v>
      </c>
      <c r="F925" s="22">
        <v>11500</v>
      </c>
      <c r="G925" s="15" t="s">
        <v>932</v>
      </c>
    </row>
    <row r="926" spans="1:7">
      <c r="A926" s="15" t="s">
        <v>928</v>
      </c>
      <c r="B926" s="15" t="s">
        <v>929</v>
      </c>
      <c r="C926" s="15" t="s">
        <v>930</v>
      </c>
      <c r="D926" s="15" t="s">
        <v>931</v>
      </c>
      <c r="E926" s="85">
        <v>27303</v>
      </c>
      <c r="F926" s="22">
        <v>11500</v>
      </c>
      <c r="G926" s="15" t="s">
        <v>932</v>
      </c>
    </row>
    <row r="927" spans="1:7">
      <c r="A927" s="15" t="s">
        <v>928</v>
      </c>
      <c r="B927" s="15" t="s">
        <v>929</v>
      </c>
      <c r="C927" s="15" t="s">
        <v>930</v>
      </c>
      <c r="D927" s="15" t="s">
        <v>931</v>
      </c>
      <c r="E927" s="85">
        <v>27304</v>
      </c>
      <c r="F927" s="22">
        <v>11400</v>
      </c>
      <c r="G927" s="15" t="s">
        <v>932</v>
      </c>
    </row>
    <row r="928" spans="1:7">
      <c r="A928" s="15" t="s">
        <v>928</v>
      </c>
      <c r="B928" s="15" t="s">
        <v>929</v>
      </c>
      <c r="C928" s="15" t="s">
        <v>930</v>
      </c>
      <c r="D928" s="15" t="s">
        <v>931</v>
      </c>
      <c r="E928" s="85">
        <v>27305</v>
      </c>
      <c r="F928" s="22">
        <v>11200</v>
      </c>
      <c r="G928" s="15" t="s">
        <v>932</v>
      </c>
    </row>
    <row r="929" spans="1:7">
      <c r="A929" s="15" t="s">
        <v>928</v>
      </c>
      <c r="B929" s="15" t="s">
        <v>929</v>
      </c>
      <c r="C929" s="15" t="s">
        <v>930</v>
      </c>
      <c r="D929" s="15" t="s">
        <v>931</v>
      </c>
      <c r="E929" s="85">
        <v>27306</v>
      </c>
      <c r="F929" s="22">
        <v>11000</v>
      </c>
      <c r="G929" s="15" t="s">
        <v>932</v>
      </c>
    </row>
    <row r="930" spans="1:7">
      <c r="A930" s="15" t="s">
        <v>928</v>
      </c>
      <c r="B930" s="15" t="s">
        <v>929</v>
      </c>
      <c r="C930" s="15" t="s">
        <v>930</v>
      </c>
      <c r="D930" s="15" t="s">
        <v>931</v>
      </c>
      <c r="E930" s="85">
        <v>27307</v>
      </c>
      <c r="F930" s="22">
        <v>10900</v>
      </c>
      <c r="G930" s="15" t="s">
        <v>932</v>
      </c>
    </row>
    <row r="931" spans="1:7">
      <c r="A931" s="15" t="s">
        <v>928</v>
      </c>
      <c r="B931" s="15" t="s">
        <v>929</v>
      </c>
      <c r="C931" s="15" t="s">
        <v>930</v>
      </c>
      <c r="D931" s="15" t="s">
        <v>931</v>
      </c>
      <c r="E931" s="85">
        <v>27308</v>
      </c>
      <c r="F931" s="22">
        <v>10900</v>
      </c>
      <c r="G931" s="15" t="s">
        <v>932</v>
      </c>
    </row>
    <row r="932" spans="1:7">
      <c r="A932" s="15" t="s">
        <v>928</v>
      </c>
      <c r="B932" s="15" t="s">
        <v>929</v>
      </c>
      <c r="C932" s="15" t="s">
        <v>930</v>
      </c>
      <c r="D932" s="15" t="s">
        <v>931</v>
      </c>
      <c r="E932" s="85">
        <v>27309</v>
      </c>
      <c r="F932" s="22">
        <v>10600</v>
      </c>
      <c r="G932" s="15" t="s">
        <v>932</v>
      </c>
    </row>
    <row r="933" spans="1:7">
      <c r="A933" s="15" t="s">
        <v>928</v>
      </c>
      <c r="B933" s="15" t="s">
        <v>929</v>
      </c>
      <c r="C933" s="15" t="s">
        <v>930</v>
      </c>
      <c r="D933" s="15" t="s">
        <v>931</v>
      </c>
      <c r="E933" s="85">
        <v>27310</v>
      </c>
      <c r="F933" s="22">
        <v>10400</v>
      </c>
      <c r="G933" s="15" t="s">
        <v>932</v>
      </c>
    </row>
    <row r="934" spans="1:7">
      <c r="A934" s="15" t="s">
        <v>928</v>
      </c>
      <c r="B934" s="15" t="s">
        <v>929</v>
      </c>
      <c r="C934" s="15" t="s">
        <v>930</v>
      </c>
      <c r="D934" s="15" t="s">
        <v>931</v>
      </c>
      <c r="E934" s="85">
        <v>27311</v>
      </c>
      <c r="F934" s="22">
        <v>10300</v>
      </c>
      <c r="G934" s="15" t="s">
        <v>932</v>
      </c>
    </row>
    <row r="935" spans="1:7">
      <c r="A935" s="15" t="s">
        <v>928</v>
      </c>
      <c r="B935" s="15" t="s">
        <v>929</v>
      </c>
      <c r="C935" s="15" t="s">
        <v>930</v>
      </c>
      <c r="D935" s="15" t="s">
        <v>931</v>
      </c>
      <c r="E935" s="85">
        <v>27312</v>
      </c>
      <c r="F935" s="22">
        <v>10300</v>
      </c>
      <c r="G935" s="15" t="s">
        <v>932</v>
      </c>
    </row>
    <row r="936" spans="1:7">
      <c r="A936" s="15" t="s">
        <v>928</v>
      </c>
      <c r="B936" s="15" t="s">
        <v>929</v>
      </c>
      <c r="C936" s="15" t="s">
        <v>930</v>
      </c>
      <c r="D936" s="15" t="s">
        <v>931</v>
      </c>
      <c r="E936" s="85">
        <v>27313</v>
      </c>
      <c r="F936" s="22">
        <v>10100</v>
      </c>
      <c r="G936" s="15" t="s">
        <v>932</v>
      </c>
    </row>
    <row r="937" spans="1:7">
      <c r="A937" s="15" t="s">
        <v>928</v>
      </c>
      <c r="B937" s="15" t="s">
        <v>929</v>
      </c>
      <c r="C937" s="15" t="s">
        <v>930</v>
      </c>
      <c r="D937" s="15" t="s">
        <v>931</v>
      </c>
      <c r="E937" s="85">
        <v>27314</v>
      </c>
      <c r="F937" s="22">
        <v>10100</v>
      </c>
      <c r="G937" s="15" t="s">
        <v>932</v>
      </c>
    </row>
    <row r="938" spans="1:7">
      <c r="A938" s="15" t="s">
        <v>928</v>
      </c>
      <c r="B938" s="15" t="s">
        <v>929</v>
      </c>
      <c r="C938" s="15" t="s">
        <v>930</v>
      </c>
      <c r="D938" s="15" t="s">
        <v>931</v>
      </c>
      <c r="E938" s="85">
        <v>27315</v>
      </c>
      <c r="F938" s="22">
        <v>10200</v>
      </c>
      <c r="G938" s="15" t="s">
        <v>932</v>
      </c>
    </row>
    <row r="939" spans="1:7">
      <c r="A939" s="15" t="s">
        <v>928</v>
      </c>
      <c r="B939" s="15" t="s">
        <v>929</v>
      </c>
      <c r="C939" s="15" t="s">
        <v>930</v>
      </c>
      <c r="D939" s="15" t="s">
        <v>931</v>
      </c>
      <c r="E939" s="85">
        <v>27316</v>
      </c>
      <c r="F939" s="22">
        <v>10400</v>
      </c>
      <c r="G939" s="15" t="s">
        <v>932</v>
      </c>
    </row>
    <row r="940" spans="1:7">
      <c r="A940" s="15" t="s">
        <v>928</v>
      </c>
      <c r="B940" s="15" t="s">
        <v>929</v>
      </c>
      <c r="C940" s="15" t="s">
        <v>930</v>
      </c>
      <c r="D940" s="15" t="s">
        <v>931</v>
      </c>
      <c r="E940" s="85">
        <v>27317</v>
      </c>
      <c r="F940" s="22">
        <v>10600</v>
      </c>
      <c r="G940" s="15" t="s">
        <v>932</v>
      </c>
    </row>
    <row r="941" spans="1:7">
      <c r="A941" s="15" t="s">
        <v>928</v>
      </c>
      <c r="B941" s="15" t="s">
        <v>929</v>
      </c>
      <c r="C941" s="15" t="s">
        <v>930</v>
      </c>
      <c r="D941" s="15" t="s">
        <v>931</v>
      </c>
      <c r="E941" s="85">
        <v>27318</v>
      </c>
      <c r="F941" s="22">
        <v>10800</v>
      </c>
      <c r="G941" s="15" t="s">
        <v>932</v>
      </c>
    </row>
    <row r="942" spans="1:7">
      <c r="A942" s="15" t="s">
        <v>928</v>
      </c>
      <c r="B942" s="15" t="s">
        <v>929</v>
      </c>
      <c r="C942" s="15" t="s">
        <v>930</v>
      </c>
      <c r="D942" s="15" t="s">
        <v>931</v>
      </c>
      <c r="E942" s="85">
        <v>27319</v>
      </c>
      <c r="F942" s="22">
        <v>10800</v>
      </c>
      <c r="G942" s="15" t="s">
        <v>932</v>
      </c>
    </row>
    <row r="943" spans="1:7">
      <c r="A943" s="15" t="s">
        <v>928</v>
      </c>
      <c r="B943" s="15" t="s">
        <v>929</v>
      </c>
      <c r="C943" s="15" t="s">
        <v>930</v>
      </c>
      <c r="D943" s="15" t="s">
        <v>931</v>
      </c>
      <c r="E943" s="85">
        <v>27320</v>
      </c>
      <c r="F943" s="22">
        <v>11000</v>
      </c>
      <c r="G943" s="15" t="s">
        <v>932</v>
      </c>
    </row>
    <row r="944" spans="1:7">
      <c r="A944" s="15" t="s">
        <v>928</v>
      </c>
      <c r="B944" s="15" t="s">
        <v>929</v>
      </c>
      <c r="C944" s="15" t="s">
        <v>930</v>
      </c>
      <c r="D944" s="15" t="s">
        <v>931</v>
      </c>
      <c r="E944" s="85">
        <v>27321</v>
      </c>
      <c r="F944" s="22">
        <v>11600</v>
      </c>
      <c r="G944" s="15" t="s">
        <v>932</v>
      </c>
    </row>
    <row r="945" spans="1:7">
      <c r="A945" s="15" t="s">
        <v>928</v>
      </c>
      <c r="B945" s="15" t="s">
        <v>929</v>
      </c>
      <c r="C945" s="15" t="s">
        <v>930</v>
      </c>
      <c r="D945" s="15" t="s">
        <v>931</v>
      </c>
      <c r="E945" s="85">
        <v>27322</v>
      </c>
      <c r="F945" s="22">
        <v>11900</v>
      </c>
      <c r="G945" s="15" t="s">
        <v>932</v>
      </c>
    </row>
    <row r="946" spans="1:7">
      <c r="A946" s="15" t="s">
        <v>928</v>
      </c>
      <c r="B946" s="15" t="s">
        <v>929</v>
      </c>
      <c r="C946" s="15" t="s">
        <v>930</v>
      </c>
      <c r="D946" s="15" t="s">
        <v>931</v>
      </c>
      <c r="E946" s="85">
        <v>27323</v>
      </c>
      <c r="F946" s="22">
        <v>12100</v>
      </c>
      <c r="G946" s="15" t="s">
        <v>932</v>
      </c>
    </row>
    <row r="947" spans="1:7">
      <c r="A947" s="15" t="s">
        <v>928</v>
      </c>
      <c r="B947" s="15" t="s">
        <v>929</v>
      </c>
      <c r="C947" s="15" t="s">
        <v>930</v>
      </c>
      <c r="D947" s="15" t="s">
        <v>931</v>
      </c>
      <c r="E947" s="85">
        <v>27324</v>
      </c>
      <c r="F947" s="22">
        <v>12300</v>
      </c>
      <c r="G947" s="15" t="s">
        <v>932</v>
      </c>
    </row>
    <row r="948" spans="1:7">
      <c r="A948" s="15" t="s">
        <v>928</v>
      </c>
      <c r="B948" s="15" t="s">
        <v>929</v>
      </c>
      <c r="C948" s="15" t="s">
        <v>930</v>
      </c>
      <c r="D948" s="15" t="s">
        <v>931</v>
      </c>
      <c r="E948" s="85">
        <v>27325</v>
      </c>
      <c r="F948" s="22">
        <v>12500</v>
      </c>
      <c r="G948" s="15" t="s">
        <v>932</v>
      </c>
    </row>
    <row r="949" spans="1:7">
      <c r="A949" s="15" t="s">
        <v>928</v>
      </c>
      <c r="B949" s="15" t="s">
        <v>929</v>
      </c>
      <c r="C949" s="15" t="s">
        <v>930</v>
      </c>
      <c r="D949" s="15" t="s">
        <v>931</v>
      </c>
      <c r="E949" s="85">
        <v>27326</v>
      </c>
      <c r="F949" s="22">
        <v>12300</v>
      </c>
      <c r="G949" s="15" t="s">
        <v>932</v>
      </c>
    </row>
    <row r="950" spans="1:7">
      <c r="A950" s="15" t="s">
        <v>928</v>
      </c>
      <c r="B950" s="15" t="s">
        <v>929</v>
      </c>
      <c r="C950" s="15" t="s">
        <v>930</v>
      </c>
      <c r="D950" s="15" t="s">
        <v>931</v>
      </c>
      <c r="E950" s="85">
        <v>27327</v>
      </c>
      <c r="F950" s="22">
        <v>12200</v>
      </c>
      <c r="G950" s="15" t="s">
        <v>932</v>
      </c>
    </row>
    <row r="951" spans="1:7">
      <c r="A951" s="15" t="s">
        <v>928</v>
      </c>
      <c r="B951" s="15" t="s">
        <v>929</v>
      </c>
      <c r="C951" s="15" t="s">
        <v>930</v>
      </c>
      <c r="D951" s="15" t="s">
        <v>931</v>
      </c>
      <c r="E951" s="85">
        <v>27328</v>
      </c>
      <c r="F951" s="22">
        <v>12000</v>
      </c>
      <c r="G951" s="15" t="s">
        <v>932</v>
      </c>
    </row>
    <row r="952" spans="1:7">
      <c r="A952" s="15" t="s">
        <v>928</v>
      </c>
      <c r="B952" s="15" t="s">
        <v>929</v>
      </c>
      <c r="C952" s="15" t="s">
        <v>930</v>
      </c>
      <c r="D952" s="15" t="s">
        <v>931</v>
      </c>
      <c r="E952" s="85">
        <v>27329</v>
      </c>
      <c r="F952" s="22">
        <v>11900</v>
      </c>
      <c r="G952" s="15" t="s">
        <v>932</v>
      </c>
    </row>
    <row r="953" spans="1:7">
      <c r="A953" s="15" t="s">
        <v>928</v>
      </c>
      <c r="B953" s="15" t="s">
        <v>929</v>
      </c>
      <c r="C953" s="15" t="s">
        <v>930</v>
      </c>
      <c r="D953" s="15" t="s">
        <v>931</v>
      </c>
      <c r="E953" s="85">
        <v>27330</v>
      </c>
      <c r="F953" s="22">
        <v>11600</v>
      </c>
      <c r="G953" s="15" t="s">
        <v>932</v>
      </c>
    </row>
    <row r="954" spans="1:7">
      <c r="A954" s="15" t="s">
        <v>928</v>
      </c>
      <c r="B954" s="15" t="s">
        <v>929</v>
      </c>
      <c r="C954" s="15" t="s">
        <v>930</v>
      </c>
      <c r="D954" s="15" t="s">
        <v>931</v>
      </c>
      <c r="E954" s="85">
        <v>27331</v>
      </c>
      <c r="F954" s="22">
        <v>11500</v>
      </c>
      <c r="G954" s="15" t="s">
        <v>932</v>
      </c>
    </row>
    <row r="955" spans="1:7">
      <c r="A955" s="15" t="s">
        <v>928</v>
      </c>
      <c r="B955" s="15" t="s">
        <v>929</v>
      </c>
      <c r="C955" s="15" t="s">
        <v>930</v>
      </c>
      <c r="D955" s="15" t="s">
        <v>931</v>
      </c>
      <c r="E955" s="85">
        <v>27332</v>
      </c>
      <c r="F955" s="22">
        <v>11300</v>
      </c>
      <c r="G955" s="15" t="s">
        <v>932</v>
      </c>
    </row>
    <row r="956" spans="1:7">
      <c r="A956" s="15" t="s">
        <v>928</v>
      </c>
      <c r="B956" s="15" t="s">
        <v>929</v>
      </c>
      <c r="C956" s="15" t="s">
        <v>930</v>
      </c>
      <c r="D956" s="15" t="s">
        <v>931</v>
      </c>
      <c r="E956" s="85">
        <v>27333</v>
      </c>
      <c r="F956" s="22">
        <v>11500</v>
      </c>
      <c r="G956" s="15" t="s">
        <v>932</v>
      </c>
    </row>
    <row r="957" spans="1:7">
      <c r="A957" s="15" t="s">
        <v>928</v>
      </c>
      <c r="B957" s="15" t="s">
        <v>929</v>
      </c>
      <c r="C957" s="15" t="s">
        <v>930</v>
      </c>
      <c r="D957" s="15" t="s">
        <v>931</v>
      </c>
      <c r="E957" s="85">
        <v>27334</v>
      </c>
      <c r="F957" s="22">
        <v>11600</v>
      </c>
      <c r="G957" s="15" t="s">
        <v>932</v>
      </c>
    </row>
    <row r="958" spans="1:7">
      <c r="A958" s="15" t="s">
        <v>928</v>
      </c>
      <c r="B958" s="15" t="s">
        <v>929</v>
      </c>
      <c r="C958" s="15" t="s">
        <v>930</v>
      </c>
      <c r="D958" s="15" t="s">
        <v>931</v>
      </c>
      <c r="E958" s="85">
        <v>27335</v>
      </c>
      <c r="F958" s="22">
        <v>11900</v>
      </c>
      <c r="G958" s="15" t="s">
        <v>932</v>
      </c>
    </row>
    <row r="959" spans="1:7">
      <c r="A959" s="15" t="s">
        <v>928</v>
      </c>
      <c r="B959" s="15" t="s">
        <v>929</v>
      </c>
      <c r="C959" s="15" t="s">
        <v>930</v>
      </c>
      <c r="D959" s="15" t="s">
        <v>931</v>
      </c>
      <c r="E959" s="85">
        <v>27336</v>
      </c>
      <c r="F959" s="22">
        <v>12000</v>
      </c>
      <c r="G959" s="15" t="s">
        <v>932</v>
      </c>
    </row>
    <row r="960" spans="1:7">
      <c r="A960" s="15" t="s">
        <v>928</v>
      </c>
      <c r="B960" s="15" t="s">
        <v>929</v>
      </c>
      <c r="C960" s="15" t="s">
        <v>930</v>
      </c>
      <c r="D960" s="15" t="s">
        <v>931</v>
      </c>
      <c r="E960" s="85">
        <v>27337</v>
      </c>
      <c r="F960" s="22">
        <v>12200</v>
      </c>
      <c r="G960" s="15" t="s">
        <v>932</v>
      </c>
    </row>
    <row r="961" spans="1:7">
      <c r="A961" s="15" t="s">
        <v>928</v>
      </c>
      <c r="B961" s="15" t="s">
        <v>929</v>
      </c>
      <c r="C961" s="15" t="s">
        <v>930</v>
      </c>
      <c r="D961" s="15" t="s">
        <v>931</v>
      </c>
      <c r="E961" s="85">
        <v>27338</v>
      </c>
      <c r="F961" s="22">
        <v>12300</v>
      </c>
      <c r="G961" s="15" t="s">
        <v>932</v>
      </c>
    </row>
    <row r="962" spans="1:7">
      <c r="A962" s="15" t="s">
        <v>928</v>
      </c>
      <c r="B962" s="15" t="s">
        <v>929</v>
      </c>
      <c r="C962" s="15" t="s">
        <v>930</v>
      </c>
      <c r="D962" s="15" t="s">
        <v>931</v>
      </c>
      <c r="E962" s="85">
        <v>27339</v>
      </c>
      <c r="F962" s="22">
        <v>12400</v>
      </c>
      <c r="G962" s="15" t="s">
        <v>932</v>
      </c>
    </row>
    <row r="963" spans="1:7">
      <c r="A963" s="15" t="s">
        <v>928</v>
      </c>
      <c r="B963" s="15" t="s">
        <v>929</v>
      </c>
      <c r="C963" s="15" t="s">
        <v>930</v>
      </c>
      <c r="D963" s="15" t="s">
        <v>931</v>
      </c>
      <c r="E963" s="85">
        <v>27340</v>
      </c>
      <c r="F963" s="22">
        <v>12300</v>
      </c>
      <c r="G963" s="15" t="s">
        <v>932</v>
      </c>
    </row>
    <row r="964" spans="1:7">
      <c r="A964" s="15" t="s">
        <v>928</v>
      </c>
      <c r="B964" s="15" t="s">
        <v>929</v>
      </c>
      <c r="C964" s="15" t="s">
        <v>930</v>
      </c>
      <c r="D964" s="15" t="s">
        <v>931</v>
      </c>
      <c r="E964" s="85">
        <v>27341</v>
      </c>
      <c r="F964" s="22">
        <v>12000</v>
      </c>
      <c r="G964" s="15" t="s">
        <v>932</v>
      </c>
    </row>
    <row r="965" spans="1:7">
      <c r="A965" s="15" t="s">
        <v>928</v>
      </c>
      <c r="B965" s="15" t="s">
        <v>929</v>
      </c>
      <c r="C965" s="15" t="s">
        <v>930</v>
      </c>
      <c r="D965" s="15" t="s">
        <v>931</v>
      </c>
      <c r="E965" s="85">
        <v>27342</v>
      </c>
      <c r="F965" s="22">
        <v>11900</v>
      </c>
      <c r="G965" s="15" t="s">
        <v>932</v>
      </c>
    </row>
    <row r="966" spans="1:7">
      <c r="A966" s="15" t="s">
        <v>928</v>
      </c>
      <c r="B966" s="15" t="s">
        <v>929</v>
      </c>
      <c r="C966" s="15" t="s">
        <v>930</v>
      </c>
      <c r="D966" s="15" t="s">
        <v>931</v>
      </c>
      <c r="E966" s="85">
        <v>27343</v>
      </c>
      <c r="F966" s="22">
        <v>11600</v>
      </c>
      <c r="G966" s="15" t="s">
        <v>932</v>
      </c>
    </row>
    <row r="967" spans="1:7">
      <c r="A967" s="15" t="s">
        <v>928</v>
      </c>
      <c r="B967" s="15" t="s">
        <v>929</v>
      </c>
      <c r="C967" s="15" t="s">
        <v>930</v>
      </c>
      <c r="D967" s="15" t="s">
        <v>931</v>
      </c>
      <c r="E967" s="85">
        <v>27344</v>
      </c>
      <c r="F967" s="22">
        <v>11000</v>
      </c>
      <c r="G967" s="15" t="s">
        <v>932</v>
      </c>
    </row>
    <row r="968" spans="1:7">
      <c r="A968" s="15" t="s">
        <v>928</v>
      </c>
      <c r="B968" s="15" t="s">
        <v>929</v>
      </c>
      <c r="C968" s="15" t="s">
        <v>930</v>
      </c>
      <c r="D968" s="15" t="s">
        <v>931</v>
      </c>
      <c r="E968" s="85">
        <v>27345</v>
      </c>
      <c r="F968" s="22">
        <v>10500</v>
      </c>
      <c r="G968" s="15" t="s">
        <v>932</v>
      </c>
    </row>
    <row r="969" spans="1:7">
      <c r="A969" s="15" t="s">
        <v>928</v>
      </c>
      <c r="B969" s="15" t="s">
        <v>929</v>
      </c>
      <c r="C969" s="15" t="s">
        <v>930</v>
      </c>
      <c r="D969" s="15" t="s">
        <v>931</v>
      </c>
      <c r="E969" s="85">
        <v>27346</v>
      </c>
      <c r="F969" s="22">
        <v>9910</v>
      </c>
      <c r="G969" s="15" t="s">
        <v>932</v>
      </c>
    </row>
    <row r="970" spans="1:7">
      <c r="A970" s="15" t="s">
        <v>928</v>
      </c>
      <c r="B970" s="15" t="s">
        <v>929</v>
      </c>
      <c r="C970" s="15" t="s">
        <v>930</v>
      </c>
      <c r="D970" s="15" t="s">
        <v>931</v>
      </c>
      <c r="E970" s="85">
        <v>27347</v>
      </c>
      <c r="F970" s="22">
        <v>9340</v>
      </c>
      <c r="G970" s="15" t="s">
        <v>932</v>
      </c>
    </row>
    <row r="971" spans="1:7">
      <c r="A971" s="15" t="s">
        <v>928</v>
      </c>
      <c r="B971" s="15" t="s">
        <v>929</v>
      </c>
      <c r="C971" s="15" t="s">
        <v>930</v>
      </c>
      <c r="D971" s="15" t="s">
        <v>931</v>
      </c>
      <c r="E971" s="85">
        <v>27348</v>
      </c>
      <c r="F971" s="22">
        <v>8780</v>
      </c>
      <c r="G971" s="15" t="s">
        <v>932</v>
      </c>
    </row>
    <row r="972" spans="1:7">
      <c r="A972" s="15" t="s">
        <v>928</v>
      </c>
      <c r="B972" s="15" t="s">
        <v>929</v>
      </c>
      <c r="C972" s="15" t="s">
        <v>930</v>
      </c>
      <c r="D972" s="15" t="s">
        <v>931</v>
      </c>
      <c r="E972" s="85">
        <v>27349</v>
      </c>
      <c r="F972" s="22">
        <v>8210</v>
      </c>
      <c r="G972" s="15" t="s">
        <v>932</v>
      </c>
    </row>
    <row r="973" spans="1:7">
      <c r="A973" s="15" t="s">
        <v>928</v>
      </c>
      <c r="B973" s="15" t="s">
        <v>929</v>
      </c>
      <c r="C973" s="15" t="s">
        <v>930</v>
      </c>
      <c r="D973" s="15" t="s">
        <v>931</v>
      </c>
      <c r="E973" s="85">
        <v>27350</v>
      </c>
      <c r="F973" s="22">
        <v>7650</v>
      </c>
      <c r="G973" s="15" t="s">
        <v>932</v>
      </c>
    </row>
    <row r="974" spans="1:7">
      <c r="A974" s="15" t="s">
        <v>928</v>
      </c>
      <c r="B974" s="15" t="s">
        <v>929</v>
      </c>
      <c r="C974" s="15" t="s">
        <v>930</v>
      </c>
      <c r="D974" s="15" t="s">
        <v>931</v>
      </c>
      <c r="E974" s="85">
        <v>27351</v>
      </c>
      <c r="F974" s="22">
        <v>7080</v>
      </c>
      <c r="G974" s="15" t="s">
        <v>932</v>
      </c>
    </row>
    <row r="975" spans="1:7">
      <c r="A975" s="15" t="s">
        <v>928</v>
      </c>
      <c r="B975" s="15" t="s">
        <v>929</v>
      </c>
      <c r="C975" s="15" t="s">
        <v>930</v>
      </c>
      <c r="D975" s="15" t="s">
        <v>931</v>
      </c>
      <c r="E975" s="85">
        <v>27352</v>
      </c>
      <c r="F975" s="22">
        <v>6510</v>
      </c>
      <c r="G975" s="15" t="s">
        <v>932</v>
      </c>
    </row>
    <row r="976" spans="1:7">
      <c r="A976" s="15" t="s">
        <v>928</v>
      </c>
      <c r="B976" s="15" t="s">
        <v>929</v>
      </c>
      <c r="C976" s="15" t="s">
        <v>930</v>
      </c>
      <c r="D976" s="15" t="s">
        <v>931</v>
      </c>
      <c r="E976" s="85">
        <v>27353</v>
      </c>
      <c r="F976" s="22">
        <v>5950</v>
      </c>
      <c r="G976" s="15" t="s">
        <v>932</v>
      </c>
    </row>
    <row r="977" spans="1:7">
      <c r="A977" s="15" t="s">
        <v>928</v>
      </c>
      <c r="B977" s="15" t="s">
        <v>929</v>
      </c>
      <c r="C977" s="15" t="s">
        <v>930</v>
      </c>
      <c r="D977" s="15" t="s">
        <v>931</v>
      </c>
      <c r="E977" s="85">
        <v>27354</v>
      </c>
      <c r="F977" s="22">
        <v>5380</v>
      </c>
      <c r="G977" s="15" t="s">
        <v>932</v>
      </c>
    </row>
    <row r="978" spans="1:7">
      <c r="A978" s="15" t="s">
        <v>928</v>
      </c>
      <c r="B978" s="15" t="s">
        <v>929</v>
      </c>
      <c r="C978" s="15" t="s">
        <v>930</v>
      </c>
      <c r="D978" s="15" t="s">
        <v>931</v>
      </c>
      <c r="E978" s="85">
        <v>27355</v>
      </c>
      <c r="F978" s="22">
        <v>4810</v>
      </c>
      <c r="G978" s="15" t="s">
        <v>932</v>
      </c>
    </row>
    <row r="979" spans="1:7">
      <c r="A979" s="15" t="s">
        <v>928</v>
      </c>
      <c r="B979" s="15" t="s">
        <v>929</v>
      </c>
      <c r="C979" s="15" t="s">
        <v>930</v>
      </c>
      <c r="D979" s="15" t="s">
        <v>931</v>
      </c>
      <c r="E979" s="85">
        <v>27356</v>
      </c>
      <c r="F979" s="22">
        <v>4530</v>
      </c>
      <c r="G979" s="15" t="s">
        <v>932</v>
      </c>
    </row>
    <row r="980" spans="1:7">
      <c r="A980" s="15" t="s">
        <v>928</v>
      </c>
      <c r="B980" s="15" t="s">
        <v>929</v>
      </c>
      <c r="C980" s="15" t="s">
        <v>930</v>
      </c>
      <c r="D980" s="15" t="s">
        <v>931</v>
      </c>
      <c r="E980" s="85">
        <v>27357</v>
      </c>
      <c r="F980" s="22">
        <v>4250</v>
      </c>
      <c r="G980" s="15" t="s">
        <v>932</v>
      </c>
    </row>
    <row r="981" spans="1:7">
      <c r="A981" s="15" t="s">
        <v>928</v>
      </c>
      <c r="B981" s="15" t="s">
        <v>929</v>
      </c>
      <c r="C981" s="15" t="s">
        <v>930</v>
      </c>
      <c r="D981" s="15" t="s">
        <v>931</v>
      </c>
      <c r="E981" s="85">
        <v>27358</v>
      </c>
      <c r="F981" s="22">
        <v>3960</v>
      </c>
      <c r="G981" s="15" t="s">
        <v>932</v>
      </c>
    </row>
    <row r="982" spans="1:7">
      <c r="A982" s="15" t="s">
        <v>928</v>
      </c>
      <c r="B982" s="15" t="s">
        <v>929</v>
      </c>
      <c r="C982" s="15" t="s">
        <v>930</v>
      </c>
      <c r="D982" s="15" t="s">
        <v>931</v>
      </c>
      <c r="E982" s="85">
        <v>27359</v>
      </c>
      <c r="F982" s="22">
        <v>3770</v>
      </c>
      <c r="G982" s="15" t="s">
        <v>932</v>
      </c>
    </row>
    <row r="983" spans="1:7">
      <c r="A983" s="15" t="s">
        <v>928</v>
      </c>
      <c r="B983" s="15" t="s">
        <v>929</v>
      </c>
      <c r="C983" s="15" t="s">
        <v>930</v>
      </c>
      <c r="D983" s="15" t="s">
        <v>931</v>
      </c>
      <c r="E983" s="85">
        <v>27360</v>
      </c>
      <c r="F983" s="22">
        <v>3680</v>
      </c>
      <c r="G983" s="15" t="s">
        <v>932</v>
      </c>
    </row>
    <row r="984" spans="1:7">
      <c r="A984" s="15" t="s">
        <v>928</v>
      </c>
      <c r="B984" s="15" t="s">
        <v>929</v>
      </c>
      <c r="C984" s="15" t="s">
        <v>930</v>
      </c>
      <c r="D984" s="15" t="s">
        <v>931</v>
      </c>
      <c r="E984" s="85">
        <v>27361</v>
      </c>
      <c r="F984" s="22">
        <v>3620</v>
      </c>
      <c r="G984" s="15" t="s">
        <v>932</v>
      </c>
    </row>
    <row r="985" spans="1:7">
      <c r="A985" s="15" t="s">
        <v>928</v>
      </c>
      <c r="B985" s="15" t="s">
        <v>929</v>
      </c>
      <c r="C985" s="15" t="s">
        <v>930</v>
      </c>
      <c r="D985" s="15" t="s">
        <v>931</v>
      </c>
      <c r="E985" s="85">
        <v>27362</v>
      </c>
      <c r="F985" s="22">
        <v>3600</v>
      </c>
      <c r="G985" s="15" t="s">
        <v>932</v>
      </c>
    </row>
    <row r="986" spans="1:7">
      <c r="A986" s="15" t="s">
        <v>928</v>
      </c>
      <c r="B986" s="15" t="s">
        <v>929</v>
      </c>
      <c r="C986" s="15" t="s">
        <v>930</v>
      </c>
      <c r="D986" s="15" t="s">
        <v>931</v>
      </c>
      <c r="E986" s="85">
        <v>27363</v>
      </c>
      <c r="F986" s="22">
        <v>3570</v>
      </c>
      <c r="G986" s="15" t="s">
        <v>932</v>
      </c>
    </row>
    <row r="987" spans="1:7">
      <c r="A987" s="15" t="s">
        <v>928</v>
      </c>
      <c r="B987" s="15" t="s">
        <v>929</v>
      </c>
      <c r="C987" s="15" t="s">
        <v>930</v>
      </c>
      <c r="D987" s="15" t="s">
        <v>931</v>
      </c>
      <c r="E987" s="85">
        <v>27364</v>
      </c>
      <c r="F987" s="22">
        <v>3620</v>
      </c>
      <c r="G987" s="15" t="s">
        <v>932</v>
      </c>
    </row>
    <row r="988" spans="1:7">
      <c r="A988" s="15" t="s">
        <v>928</v>
      </c>
      <c r="B988" s="15" t="s">
        <v>929</v>
      </c>
      <c r="C988" s="15" t="s">
        <v>930</v>
      </c>
      <c r="D988" s="15" t="s">
        <v>931</v>
      </c>
      <c r="E988" s="85">
        <v>27365</v>
      </c>
      <c r="F988" s="22">
        <v>3680</v>
      </c>
      <c r="G988" s="15" t="s">
        <v>932</v>
      </c>
    </row>
    <row r="989" spans="1:7">
      <c r="A989" s="15" t="s">
        <v>928</v>
      </c>
      <c r="B989" s="15" t="s">
        <v>929</v>
      </c>
      <c r="C989" s="15" t="s">
        <v>930</v>
      </c>
      <c r="D989" s="15" t="s">
        <v>931</v>
      </c>
      <c r="E989" s="85">
        <v>27366</v>
      </c>
      <c r="F989" s="22">
        <v>3790</v>
      </c>
      <c r="G989" s="15" t="s">
        <v>932</v>
      </c>
    </row>
    <row r="990" spans="1:7">
      <c r="A990" s="15" t="s">
        <v>928</v>
      </c>
      <c r="B990" s="15" t="s">
        <v>929</v>
      </c>
      <c r="C990" s="15" t="s">
        <v>930</v>
      </c>
      <c r="D990" s="15" t="s">
        <v>931</v>
      </c>
      <c r="E990" s="85">
        <v>27367</v>
      </c>
      <c r="F990" s="22">
        <v>3910</v>
      </c>
      <c r="G990" s="15" t="s">
        <v>932</v>
      </c>
    </row>
    <row r="991" spans="1:7">
      <c r="A991" s="15" t="s">
        <v>928</v>
      </c>
      <c r="B991" s="15" t="s">
        <v>929</v>
      </c>
      <c r="C991" s="15" t="s">
        <v>930</v>
      </c>
      <c r="D991" s="15" t="s">
        <v>931</v>
      </c>
      <c r="E991" s="85">
        <v>27368</v>
      </c>
      <c r="F991" s="22">
        <v>4020</v>
      </c>
      <c r="G991" s="15" t="s">
        <v>932</v>
      </c>
    </row>
    <row r="992" spans="1:7">
      <c r="A992" s="15" t="s">
        <v>928</v>
      </c>
      <c r="B992" s="15" t="s">
        <v>929</v>
      </c>
      <c r="C992" s="15" t="s">
        <v>930</v>
      </c>
      <c r="D992" s="15" t="s">
        <v>931</v>
      </c>
      <c r="E992" s="85">
        <v>27369</v>
      </c>
      <c r="F992" s="22">
        <v>4130</v>
      </c>
      <c r="G992" s="15" t="s">
        <v>932</v>
      </c>
    </row>
    <row r="993" spans="1:7">
      <c r="A993" s="15" t="s">
        <v>928</v>
      </c>
      <c r="B993" s="15" t="s">
        <v>929</v>
      </c>
      <c r="C993" s="15" t="s">
        <v>930</v>
      </c>
      <c r="D993" s="15" t="s">
        <v>931</v>
      </c>
      <c r="E993" s="85">
        <v>27370</v>
      </c>
      <c r="F993" s="22">
        <v>4250</v>
      </c>
      <c r="G993" s="15" t="s">
        <v>932</v>
      </c>
    </row>
    <row r="994" spans="1:7">
      <c r="A994" s="15" t="s">
        <v>928</v>
      </c>
      <c r="B994" s="15" t="s">
        <v>929</v>
      </c>
      <c r="C994" s="15" t="s">
        <v>930</v>
      </c>
      <c r="D994" s="15" t="s">
        <v>931</v>
      </c>
      <c r="E994" s="85">
        <v>27371</v>
      </c>
      <c r="F994" s="22">
        <v>4360</v>
      </c>
      <c r="G994" s="15" t="s">
        <v>932</v>
      </c>
    </row>
    <row r="995" spans="1:7">
      <c r="A995" s="15" t="s">
        <v>928</v>
      </c>
      <c r="B995" s="15" t="s">
        <v>929</v>
      </c>
      <c r="C995" s="15" t="s">
        <v>930</v>
      </c>
      <c r="D995" s="15" t="s">
        <v>931</v>
      </c>
      <c r="E995" s="85">
        <v>27372</v>
      </c>
      <c r="F995" s="22">
        <v>4470</v>
      </c>
      <c r="G995" s="15" t="s">
        <v>932</v>
      </c>
    </row>
    <row r="996" spans="1:7">
      <c r="A996" s="15" t="s">
        <v>928</v>
      </c>
      <c r="B996" s="15" t="s">
        <v>929</v>
      </c>
      <c r="C996" s="15" t="s">
        <v>930</v>
      </c>
      <c r="D996" s="15" t="s">
        <v>931</v>
      </c>
      <c r="E996" s="85">
        <v>27373</v>
      </c>
      <c r="F996" s="22">
        <v>4590</v>
      </c>
      <c r="G996" s="15" t="s">
        <v>932</v>
      </c>
    </row>
    <row r="997" spans="1:7">
      <c r="A997" s="15" t="s">
        <v>928</v>
      </c>
      <c r="B997" s="15" t="s">
        <v>929</v>
      </c>
      <c r="C997" s="15" t="s">
        <v>930</v>
      </c>
      <c r="D997" s="15" t="s">
        <v>931</v>
      </c>
      <c r="E997" s="85">
        <v>27374</v>
      </c>
      <c r="F997" s="22">
        <v>4700</v>
      </c>
      <c r="G997" s="15" t="s">
        <v>932</v>
      </c>
    </row>
    <row r="998" spans="1:7">
      <c r="A998" s="15" t="s">
        <v>928</v>
      </c>
      <c r="B998" s="15" t="s">
        <v>929</v>
      </c>
      <c r="C998" s="15" t="s">
        <v>930</v>
      </c>
      <c r="D998" s="15" t="s">
        <v>931</v>
      </c>
      <c r="E998" s="85">
        <v>27375</v>
      </c>
      <c r="F998" s="22">
        <v>4810</v>
      </c>
      <c r="G998" s="15" t="s">
        <v>932</v>
      </c>
    </row>
    <row r="999" spans="1:7">
      <c r="A999" s="15" t="s">
        <v>928</v>
      </c>
      <c r="B999" s="15" t="s">
        <v>929</v>
      </c>
      <c r="C999" s="15" t="s">
        <v>930</v>
      </c>
      <c r="D999" s="15" t="s">
        <v>931</v>
      </c>
      <c r="E999" s="85">
        <v>27376</v>
      </c>
      <c r="F999" s="22">
        <v>4930</v>
      </c>
      <c r="G999" s="15" t="s">
        <v>932</v>
      </c>
    </row>
    <row r="1000" spans="1:7">
      <c r="A1000" s="15" t="s">
        <v>928</v>
      </c>
      <c r="B1000" s="15" t="s">
        <v>929</v>
      </c>
      <c r="C1000" s="15" t="s">
        <v>930</v>
      </c>
      <c r="D1000" s="15" t="s">
        <v>931</v>
      </c>
      <c r="E1000" s="85">
        <v>27377</v>
      </c>
      <c r="F1000" s="22">
        <v>5010</v>
      </c>
      <c r="G1000" s="15" t="s">
        <v>932</v>
      </c>
    </row>
    <row r="1001" spans="1:7">
      <c r="A1001" s="15" t="s">
        <v>928</v>
      </c>
      <c r="B1001" s="15" t="s">
        <v>929</v>
      </c>
      <c r="C1001" s="15" t="s">
        <v>930</v>
      </c>
      <c r="D1001" s="15" t="s">
        <v>931</v>
      </c>
      <c r="E1001" s="85">
        <v>27378</v>
      </c>
      <c r="F1001" s="22">
        <v>5100</v>
      </c>
      <c r="G1001" s="15" t="s">
        <v>932</v>
      </c>
    </row>
    <row r="1002" spans="1:7">
      <c r="A1002" s="15" t="s">
        <v>928</v>
      </c>
      <c r="B1002" s="15" t="s">
        <v>929</v>
      </c>
      <c r="C1002" s="15" t="s">
        <v>930</v>
      </c>
      <c r="D1002" s="15" t="s">
        <v>931</v>
      </c>
      <c r="E1002" s="85">
        <v>27379</v>
      </c>
      <c r="F1002" s="22">
        <v>5130</v>
      </c>
      <c r="G1002" s="15" t="s">
        <v>932</v>
      </c>
    </row>
    <row r="1003" spans="1:7">
      <c r="A1003" s="15" t="s">
        <v>928</v>
      </c>
      <c r="B1003" s="15" t="s">
        <v>929</v>
      </c>
      <c r="C1003" s="15" t="s">
        <v>930</v>
      </c>
      <c r="D1003" s="15" t="s">
        <v>931</v>
      </c>
      <c r="E1003" s="85">
        <v>27380</v>
      </c>
      <c r="F1003" s="22">
        <v>5150</v>
      </c>
      <c r="G1003" s="15" t="s">
        <v>932</v>
      </c>
    </row>
    <row r="1004" spans="1:7">
      <c r="A1004" s="15" t="s">
        <v>928</v>
      </c>
      <c r="B1004" s="15" t="s">
        <v>929</v>
      </c>
      <c r="C1004" s="15" t="s">
        <v>930</v>
      </c>
      <c r="D1004" s="15" t="s">
        <v>931</v>
      </c>
      <c r="E1004" s="85">
        <v>27381</v>
      </c>
      <c r="F1004" s="22">
        <v>5150</v>
      </c>
      <c r="G1004" s="15" t="s">
        <v>932</v>
      </c>
    </row>
    <row r="1005" spans="1:7">
      <c r="A1005" s="15" t="s">
        <v>928</v>
      </c>
      <c r="B1005" s="15" t="s">
        <v>929</v>
      </c>
      <c r="C1005" s="15" t="s">
        <v>930</v>
      </c>
      <c r="D1005" s="15" t="s">
        <v>931</v>
      </c>
      <c r="E1005" s="85">
        <v>27382</v>
      </c>
      <c r="F1005" s="22">
        <v>5180</v>
      </c>
      <c r="G1005" s="15" t="s">
        <v>932</v>
      </c>
    </row>
    <row r="1006" spans="1:7">
      <c r="A1006" s="15" t="s">
        <v>928</v>
      </c>
      <c r="B1006" s="15" t="s">
        <v>929</v>
      </c>
      <c r="C1006" s="15" t="s">
        <v>930</v>
      </c>
      <c r="D1006" s="15" t="s">
        <v>931</v>
      </c>
      <c r="E1006" s="85">
        <v>27383</v>
      </c>
      <c r="F1006" s="22">
        <v>5180</v>
      </c>
      <c r="G1006" s="15" t="s">
        <v>932</v>
      </c>
    </row>
    <row r="1007" spans="1:7">
      <c r="A1007" s="15" t="s">
        <v>928</v>
      </c>
      <c r="B1007" s="15" t="s">
        <v>929</v>
      </c>
      <c r="C1007" s="15" t="s">
        <v>930</v>
      </c>
      <c r="D1007" s="15" t="s">
        <v>931</v>
      </c>
      <c r="E1007" s="85">
        <v>27384</v>
      </c>
      <c r="F1007" s="22">
        <v>5180</v>
      </c>
      <c r="G1007" s="15" t="s">
        <v>932</v>
      </c>
    </row>
    <row r="1008" spans="1:7">
      <c r="A1008" s="15" t="s">
        <v>928</v>
      </c>
      <c r="B1008" s="15" t="s">
        <v>929</v>
      </c>
      <c r="C1008" s="15" t="s">
        <v>930</v>
      </c>
      <c r="D1008" s="15" t="s">
        <v>931</v>
      </c>
      <c r="E1008" s="85">
        <v>27385</v>
      </c>
      <c r="F1008" s="22">
        <v>5150</v>
      </c>
      <c r="G1008" s="15" t="s">
        <v>932</v>
      </c>
    </row>
    <row r="1009" spans="1:7">
      <c r="A1009" s="15" t="s">
        <v>928</v>
      </c>
      <c r="B1009" s="15" t="s">
        <v>929</v>
      </c>
      <c r="C1009" s="15" t="s">
        <v>930</v>
      </c>
      <c r="D1009" s="15" t="s">
        <v>931</v>
      </c>
      <c r="E1009" s="85">
        <v>27386</v>
      </c>
      <c r="F1009" s="22">
        <v>5150</v>
      </c>
      <c r="G1009" s="15" t="s">
        <v>932</v>
      </c>
    </row>
    <row r="1010" spans="1:7">
      <c r="A1010" s="15" t="s">
        <v>928</v>
      </c>
      <c r="B1010" s="15" t="s">
        <v>929</v>
      </c>
      <c r="C1010" s="15" t="s">
        <v>930</v>
      </c>
      <c r="D1010" s="15" t="s">
        <v>931</v>
      </c>
      <c r="E1010" s="85">
        <v>27387</v>
      </c>
      <c r="F1010" s="22">
        <v>5130</v>
      </c>
      <c r="G1010" s="15" t="s">
        <v>932</v>
      </c>
    </row>
    <row r="1011" spans="1:7">
      <c r="A1011" s="15" t="s">
        <v>928</v>
      </c>
      <c r="B1011" s="15" t="s">
        <v>929</v>
      </c>
      <c r="C1011" s="15" t="s">
        <v>930</v>
      </c>
      <c r="D1011" s="15" t="s">
        <v>931</v>
      </c>
      <c r="E1011" s="85">
        <v>27388</v>
      </c>
      <c r="F1011" s="22">
        <v>5100</v>
      </c>
      <c r="G1011" s="15" t="s">
        <v>932</v>
      </c>
    </row>
    <row r="1012" spans="1:7">
      <c r="A1012" s="15" t="s">
        <v>928</v>
      </c>
      <c r="B1012" s="15" t="s">
        <v>929</v>
      </c>
      <c r="C1012" s="15" t="s">
        <v>930</v>
      </c>
      <c r="D1012" s="15" t="s">
        <v>931</v>
      </c>
      <c r="E1012" s="85">
        <v>27389</v>
      </c>
      <c r="F1012" s="22">
        <v>5100</v>
      </c>
      <c r="G1012" s="15" t="s">
        <v>932</v>
      </c>
    </row>
    <row r="1013" spans="1:7">
      <c r="A1013" s="15" t="s">
        <v>928</v>
      </c>
      <c r="B1013" s="15" t="s">
        <v>929</v>
      </c>
      <c r="C1013" s="15" t="s">
        <v>930</v>
      </c>
      <c r="D1013" s="15" t="s">
        <v>931</v>
      </c>
      <c r="E1013" s="85">
        <v>27390</v>
      </c>
      <c r="F1013" s="22">
        <v>5070</v>
      </c>
      <c r="G1013" s="15" t="s">
        <v>932</v>
      </c>
    </row>
    <row r="1014" spans="1:7">
      <c r="A1014" s="15" t="s">
        <v>928</v>
      </c>
      <c r="B1014" s="15" t="s">
        <v>929</v>
      </c>
      <c r="C1014" s="15" t="s">
        <v>930</v>
      </c>
      <c r="D1014" s="15" t="s">
        <v>931</v>
      </c>
      <c r="E1014" s="85">
        <v>27391</v>
      </c>
      <c r="F1014" s="22">
        <v>5040</v>
      </c>
      <c r="G1014" s="15" t="s">
        <v>932</v>
      </c>
    </row>
    <row r="1015" spans="1:7">
      <c r="A1015" s="15" t="s">
        <v>928</v>
      </c>
      <c r="B1015" s="15" t="s">
        <v>929</v>
      </c>
      <c r="C1015" s="15" t="s">
        <v>930</v>
      </c>
      <c r="D1015" s="15" t="s">
        <v>931</v>
      </c>
      <c r="E1015" s="85">
        <v>27392</v>
      </c>
      <c r="F1015" s="22">
        <v>5010</v>
      </c>
      <c r="G1015" s="15" t="s">
        <v>932</v>
      </c>
    </row>
    <row r="1016" spans="1:7">
      <c r="A1016" s="15" t="s">
        <v>928</v>
      </c>
      <c r="B1016" s="15" t="s">
        <v>929</v>
      </c>
      <c r="C1016" s="15" t="s">
        <v>930</v>
      </c>
      <c r="D1016" s="15" t="s">
        <v>931</v>
      </c>
      <c r="E1016" s="85">
        <v>27393</v>
      </c>
      <c r="F1016" s="22">
        <v>4980</v>
      </c>
      <c r="G1016" s="15" t="s">
        <v>932</v>
      </c>
    </row>
    <row r="1017" spans="1:7">
      <c r="A1017" s="15" t="s">
        <v>928</v>
      </c>
      <c r="B1017" s="15" t="s">
        <v>929</v>
      </c>
      <c r="C1017" s="15" t="s">
        <v>930</v>
      </c>
      <c r="D1017" s="15" t="s">
        <v>931</v>
      </c>
      <c r="E1017" s="85">
        <v>27394</v>
      </c>
      <c r="F1017" s="22">
        <v>4960</v>
      </c>
      <c r="G1017" s="15" t="s">
        <v>932</v>
      </c>
    </row>
    <row r="1018" spans="1:7">
      <c r="A1018" s="15" t="s">
        <v>928</v>
      </c>
      <c r="B1018" s="15" t="s">
        <v>929</v>
      </c>
      <c r="C1018" s="15" t="s">
        <v>930</v>
      </c>
      <c r="D1018" s="15" t="s">
        <v>931</v>
      </c>
      <c r="E1018" s="85">
        <v>27395</v>
      </c>
      <c r="F1018" s="22">
        <v>5240</v>
      </c>
      <c r="G1018" s="15" t="s">
        <v>932</v>
      </c>
    </row>
    <row r="1019" spans="1:7">
      <c r="A1019" s="15" t="s">
        <v>928</v>
      </c>
      <c r="B1019" s="15" t="s">
        <v>929</v>
      </c>
      <c r="C1019" s="15" t="s">
        <v>930</v>
      </c>
      <c r="D1019" s="15" t="s">
        <v>931</v>
      </c>
      <c r="E1019" s="85">
        <v>27396</v>
      </c>
      <c r="F1019" s="22">
        <v>5180</v>
      </c>
      <c r="G1019" s="15" t="s">
        <v>932</v>
      </c>
    </row>
    <row r="1020" spans="1:7">
      <c r="A1020" s="15" t="s">
        <v>928</v>
      </c>
      <c r="B1020" s="15" t="s">
        <v>929</v>
      </c>
      <c r="C1020" s="15" t="s">
        <v>930</v>
      </c>
      <c r="D1020" s="15" t="s">
        <v>931</v>
      </c>
      <c r="E1020" s="85">
        <v>27397</v>
      </c>
      <c r="F1020" s="22">
        <v>5130</v>
      </c>
      <c r="G1020" s="15" t="s">
        <v>932</v>
      </c>
    </row>
    <row r="1021" spans="1:7">
      <c r="A1021" s="15" t="s">
        <v>928</v>
      </c>
      <c r="B1021" s="15" t="s">
        <v>929</v>
      </c>
      <c r="C1021" s="15" t="s">
        <v>930</v>
      </c>
      <c r="D1021" s="15" t="s">
        <v>931</v>
      </c>
      <c r="E1021" s="85">
        <v>27398</v>
      </c>
      <c r="F1021" s="22">
        <v>5100</v>
      </c>
      <c r="G1021" s="15" t="s">
        <v>932</v>
      </c>
    </row>
    <row r="1022" spans="1:7">
      <c r="A1022" s="15" t="s">
        <v>928</v>
      </c>
      <c r="B1022" s="15" t="s">
        <v>929</v>
      </c>
      <c r="C1022" s="15" t="s">
        <v>930</v>
      </c>
      <c r="D1022" s="15" t="s">
        <v>931</v>
      </c>
      <c r="E1022" s="85">
        <v>27399</v>
      </c>
      <c r="F1022" s="22">
        <v>5040</v>
      </c>
      <c r="G1022" s="15" t="s">
        <v>932</v>
      </c>
    </row>
    <row r="1023" spans="1:7">
      <c r="A1023" s="15" t="s">
        <v>928</v>
      </c>
      <c r="B1023" s="15" t="s">
        <v>929</v>
      </c>
      <c r="C1023" s="15" t="s">
        <v>930</v>
      </c>
      <c r="D1023" s="15" t="s">
        <v>931</v>
      </c>
      <c r="E1023" s="85">
        <v>27400</v>
      </c>
      <c r="F1023" s="22">
        <v>5010</v>
      </c>
      <c r="G1023" s="15" t="s">
        <v>932</v>
      </c>
    </row>
    <row r="1024" spans="1:7">
      <c r="A1024" s="15" t="s">
        <v>928</v>
      </c>
      <c r="B1024" s="15" t="s">
        <v>929</v>
      </c>
      <c r="C1024" s="15" t="s">
        <v>930</v>
      </c>
      <c r="D1024" s="15" t="s">
        <v>931</v>
      </c>
      <c r="E1024" s="85">
        <v>27401</v>
      </c>
      <c r="F1024" s="22">
        <v>4960</v>
      </c>
      <c r="G1024" s="15" t="s">
        <v>932</v>
      </c>
    </row>
    <row r="1025" spans="1:7">
      <c r="A1025" s="15" t="s">
        <v>928</v>
      </c>
      <c r="B1025" s="15" t="s">
        <v>929</v>
      </c>
      <c r="C1025" s="15" t="s">
        <v>930</v>
      </c>
      <c r="D1025" s="15" t="s">
        <v>931</v>
      </c>
      <c r="E1025" s="85">
        <v>27402</v>
      </c>
      <c r="F1025" s="22">
        <v>4900</v>
      </c>
      <c r="G1025" s="15" t="s">
        <v>932</v>
      </c>
    </row>
    <row r="1026" spans="1:7">
      <c r="A1026" s="15" t="s">
        <v>928</v>
      </c>
      <c r="B1026" s="15" t="s">
        <v>929</v>
      </c>
      <c r="C1026" s="15" t="s">
        <v>930</v>
      </c>
      <c r="D1026" s="15" t="s">
        <v>931</v>
      </c>
      <c r="E1026" s="85">
        <v>27403</v>
      </c>
      <c r="F1026" s="22">
        <v>4870</v>
      </c>
      <c r="G1026" s="15" t="s">
        <v>932</v>
      </c>
    </row>
    <row r="1027" spans="1:7">
      <c r="A1027" s="15" t="s">
        <v>928</v>
      </c>
      <c r="B1027" s="15" t="s">
        <v>929</v>
      </c>
      <c r="C1027" s="15" t="s">
        <v>930</v>
      </c>
      <c r="D1027" s="15" t="s">
        <v>931</v>
      </c>
      <c r="E1027" s="85">
        <v>27404</v>
      </c>
      <c r="F1027" s="22">
        <v>4810</v>
      </c>
      <c r="G1027" s="15" t="s">
        <v>932</v>
      </c>
    </row>
    <row r="1028" spans="1:7">
      <c r="A1028" s="15" t="s">
        <v>928</v>
      </c>
      <c r="B1028" s="15" t="s">
        <v>929</v>
      </c>
      <c r="C1028" s="15" t="s">
        <v>930</v>
      </c>
      <c r="D1028" s="15" t="s">
        <v>931</v>
      </c>
      <c r="E1028" s="85">
        <v>27405</v>
      </c>
      <c r="F1028" s="22">
        <v>4790</v>
      </c>
      <c r="G1028" s="15" t="s">
        <v>932</v>
      </c>
    </row>
    <row r="1029" spans="1:7">
      <c r="A1029" s="15" t="s">
        <v>928</v>
      </c>
      <c r="B1029" s="15" t="s">
        <v>929</v>
      </c>
      <c r="C1029" s="15" t="s">
        <v>930</v>
      </c>
      <c r="D1029" s="15" t="s">
        <v>931</v>
      </c>
      <c r="E1029" s="85">
        <v>27406</v>
      </c>
      <c r="F1029" s="22">
        <v>4760</v>
      </c>
      <c r="G1029" s="15" t="s">
        <v>932</v>
      </c>
    </row>
    <row r="1030" spans="1:7">
      <c r="A1030" s="15" t="s">
        <v>928</v>
      </c>
      <c r="B1030" s="15" t="s">
        <v>929</v>
      </c>
      <c r="C1030" s="15" t="s">
        <v>930</v>
      </c>
      <c r="D1030" s="15" t="s">
        <v>931</v>
      </c>
      <c r="E1030" s="85">
        <v>27407</v>
      </c>
      <c r="F1030" s="22">
        <v>4730</v>
      </c>
      <c r="G1030" s="15" t="s">
        <v>932</v>
      </c>
    </row>
    <row r="1031" spans="1:7">
      <c r="A1031" s="15" t="s">
        <v>928</v>
      </c>
      <c r="B1031" s="15" t="s">
        <v>929</v>
      </c>
      <c r="C1031" s="15" t="s">
        <v>930</v>
      </c>
      <c r="D1031" s="15" t="s">
        <v>931</v>
      </c>
      <c r="E1031" s="85">
        <v>27408</v>
      </c>
      <c r="F1031" s="22">
        <v>4700</v>
      </c>
      <c r="G1031" s="15" t="s">
        <v>932</v>
      </c>
    </row>
    <row r="1032" spans="1:7">
      <c r="A1032" s="15" t="s">
        <v>928</v>
      </c>
      <c r="B1032" s="15" t="s">
        <v>929</v>
      </c>
      <c r="C1032" s="15" t="s">
        <v>930</v>
      </c>
      <c r="D1032" s="15" t="s">
        <v>931</v>
      </c>
      <c r="E1032" s="85">
        <v>27409</v>
      </c>
      <c r="F1032" s="22">
        <v>4670</v>
      </c>
      <c r="G1032" s="15" t="s">
        <v>932</v>
      </c>
    </row>
    <row r="1033" spans="1:7">
      <c r="A1033" s="15" t="s">
        <v>928</v>
      </c>
      <c r="B1033" s="15" t="s">
        <v>929</v>
      </c>
      <c r="C1033" s="15" t="s">
        <v>930</v>
      </c>
      <c r="D1033" s="15" t="s">
        <v>931</v>
      </c>
      <c r="E1033" s="85">
        <v>27410</v>
      </c>
      <c r="F1033" s="22">
        <v>4640</v>
      </c>
      <c r="G1033" s="15" t="s">
        <v>932</v>
      </c>
    </row>
    <row r="1034" spans="1:7">
      <c r="A1034" s="15" t="s">
        <v>928</v>
      </c>
      <c r="B1034" s="15" t="s">
        <v>929</v>
      </c>
      <c r="C1034" s="15" t="s">
        <v>930</v>
      </c>
      <c r="D1034" s="15" t="s">
        <v>931</v>
      </c>
      <c r="E1034" s="85">
        <v>27411</v>
      </c>
      <c r="F1034" s="22">
        <v>4620</v>
      </c>
      <c r="G1034" s="15" t="s">
        <v>932</v>
      </c>
    </row>
    <row r="1035" spans="1:7">
      <c r="A1035" s="15" t="s">
        <v>928</v>
      </c>
      <c r="B1035" s="15" t="s">
        <v>929</v>
      </c>
      <c r="C1035" s="15" t="s">
        <v>930</v>
      </c>
      <c r="D1035" s="15" t="s">
        <v>931</v>
      </c>
      <c r="E1035" s="85">
        <v>27412</v>
      </c>
      <c r="F1035" s="22">
        <v>4590</v>
      </c>
      <c r="G1035" s="15" t="s">
        <v>932</v>
      </c>
    </row>
    <row r="1036" spans="1:7">
      <c r="A1036" s="15" t="s">
        <v>928</v>
      </c>
      <c r="B1036" s="15" t="s">
        <v>929</v>
      </c>
      <c r="C1036" s="15" t="s">
        <v>930</v>
      </c>
      <c r="D1036" s="15" t="s">
        <v>931</v>
      </c>
      <c r="E1036" s="85">
        <v>27413</v>
      </c>
      <c r="F1036" s="22">
        <v>4560</v>
      </c>
      <c r="G1036" s="15" t="s">
        <v>932</v>
      </c>
    </row>
    <row r="1037" spans="1:7">
      <c r="A1037" s="15" t="s">
        <v>928</v>
      </c>
      <c r="B1037" s="15" t="s">
        <v>929</v>
      </c>
      <c r="C1037" s="15" t="s">
        <v>930</v>
      </c>
      <c r="D1037" s="15" t="s">
        <v>931</v>
      </c>
      <c r="E1037" s="85">
        <v>27414</v>
      </c>
      <c r="F1037" s="22">
        <v>4560</v>
      </c>
      <c r="G1037" s="15" t="s">
        <v>932</v>
      </c>
    </row>
    <row r="1038" spans="1:7">
      <c r="A1038" s="15" t="s">
        <v>928</v>
      </c>
      <c r="B1038" s="15" t="s">
        <v>929</v>
      </c>
      <c r="C1038" s="15" t="s">
        <v>930</v>
      </c>
      <c r="D1038" s="15" t="s">
        <v>931</v>
      </c>
      <c r="E1038" s="85">
        <v>27415</v>
      </c>
      <c r="F1038" s="22">
        <v>4530</v>
      </c>
      <c r="G1038" s="15" t="s">
        <v>932</v>
      </c>
    </row>
    <row r="1039" spans="1:7">
      <c r="A1039" s="15" t="s">
        <v>928</v>
      </c>
      <c r="B1039" s="15" t="s">
        <v>929</v>
      </c>
      <c r="C1039" s="15" t="s">
        <v>930</v>
      </c>
      <c r="D1039" s="15" t="s">
        <v>931</v>
      </c>
      <c r="E1039" s="85">
        <v>27416</v>
      </c>
      <c r="F1039" s="22">
        <v>4530</v>
      </c>
      <c r="G1039" s="15" t="s">
        <v>932</v>
      </c>
    </row>
    <row r="1040" spans="1:7">
      <c r="A1040" s="15" t="s">
        <v>928</v>
      </c>
      <c r="B1040" s="15" t="s">
        <v>929</v>
      </c>
      <c r="C1040" s="15" t="s">
        <v>930</v>
      </c>
      <c r="D1040" s="15" t="s">
        <v>931</v>
      </c>
      <c r="E1040" s="85">
        <v>27417</v>
      </c>
      <c r="F1040" s="22">
        <v>4500</v>
      </c>
      <c r="G1040" s="15" t="s">
        <v>932</v>
      </c>
    </row>
    <row r="1041" spans="1:7">
      <c r="A1041" s="15" t="s">
        <v>928</v>
      </c>
      <c r="B1041" s="15" t="s">
        <v>929</v>
      </c>
      <c r="C1041" s="15" t="s">
        <v>930</v>
      </c>
      <c r="D1041" s="15" t="s">
        <v>931</v>
      </c>
      <c r="E1041" s="85">
        <v>27418</v>
      </c>
      <c r="F1041" s="22">
        <v>4500</v>
      </c>
      <c r="G1041" s="15" t="s">
        <v>932</v>
      </c>
    </row>
    <row r="1042" spans="1:7">
      <c r="A1042" s="15" t="s">
        <v>928</v>
      </c>
      <c r="B1042" s="15" t="s">
        <v>929</v>
      </c>
      <c r="C1042" s="15" t="s">
        <v>930</v>
      </c>
      <c r="D1042" s="15" t="s">
        <v>931</v>
      </c>
      <c r="E1042" s="85">
        <v>27419</v>
      </c>
      <c r="F1042" s="22">
        <v>4500</v>
      </c>
      <c r="G1042" s="15" t="s">
        <v>932</v>
      </c>
    </row>
    <row r="1043" spans="1:7">
      <c r="A1043" s="15" t="s">
        <v>928</v>
      </c>
      <c r="B1043" s="15" t="s">
        <v>929</v>
      </c>
      <c r="C1043" s="15" t="s">
        <v>930</v>
      </c>
      <c r="D1043" s="15" t="s">
        <v>931</v>
      </c>
      <c r="E1043" s="85">
        <v>27420</v>
      </c>
      <c r="F1043" s="22">
        <v>4500</v>
      </c>
      <c r="G1043" s="15" t="s">
        <v>932</v>
      </c>
    </row>
    <row r="1044" spans="1:7">
      <c r="A1044" s="15" t="s">
        <v>928</v>
      </c>
      <c r="B1044" s="15" t="s">
        <v>929</v>
      </c>
      <c r="C1044" s="15" t="s">
        <v>930</v>
      </c>
      <c r="D1044" s="15" t="s">
        <v>931</v>
      </c>
      <c r="E1044" s="85">
        <v>27421</v>
      </c>
      <c r="F1044" s="22">
        <v>4470</v>
      </c>
      <c r="G1044" s="15" t="s">
        <v>932</v>
      </c>
    </row>
    <row r="1045" spans="1:7">
      <c r="A1045" s="15" t="s">
        <v>928</v>
      </c>
      <c r="B1045" s="15" t="s">
        <v>929</v>
      </c>
      <c r="C1045" s="15" t="s">
        <v>930</v>
      </c>
      <c r="D1045" s="15" t="s">
        <v>931</v>
      </c>
      <c r="E1045" s="85">
        <v>27422</v>
      </c>
      <c r="F1045" s="22">
        <v>4470</v>
      </c>
      <c r="G1045" s="15" t="s">
        <v>932</v>
      </c>
    </row>
    <row r="1046" spans="1:7">
      <c r="A1046" s="15" t="s">
        <v>928</v>
      </c>
      <c r="B1046" s="15" t="s">
        <v>929</v>
      </c>
      <c r="C1046" s="15" t="s">
        <v>930</v>
      </c>
      <c r="D1046" s="15" t="s">
        <v>931</v>
      </c>
      <c r="E1046" s="85">
        <v>27423</v>
      </c>
      <c r="F1046" s="22">
        <v>4470</v>
      </c>
      <c r="G1046" s="15" t="s">
        <v>932</v>
      </c>
    </row>
    <row r="1047" spans="1:7">
      <c r="A1047" s="15" t="s">
        <v>928</v>
      </c>
      <c r="B1047" s="15" t="s">
        <v>929</v>
      </c>
      <c r="C1047" s="15" t="s">
        <v>930</v>
      </c>
      <c r="D1047" s="15" t="s">
        <v>931</v>
      </c>
      <c r="E1047" s="85">
        <v>27424</v>
      </c>
      <c r="F1047" s="22">
        <v>4470</v>
      </c>
      <c r="G1047" s="15" t="s">
        <v>932</v>
      </c>
    </row>
    <row r="1048" spans="1:7">
      <c r="A1048" s="15" t="s">
        <v>928</v>
      </c>
      <c r="B1048" s="15" t="s">
        <v>929</v>
      </c>
      <c r="C1048" s="15" t="s">
        <v>930</v>
      </c>
      <c r="D1048" s="15" t="s">
        <v>931</v>
      </c>
      <c r="E1048" s="85">
        <v>27425</v>
      </c>
      <c r="F1048" s="22">
        <v>4470</v>
      </c>
      <c r="G1048" s="15" t="s">
        <v>932</v>
      </c>
    </row>
    <row r="1049" spans="1:7">
      <c r="A1049" s="15" t="s">
        <v>928</v>
      </c>
      <c r="B1049" s="15" t="s">
        <v>929</v>
      </c>
      <c r="C1049" s="15" t="s">
        <v>930</v>
      </c>
      <c r="D1049" s="15" t="s">
        <v>931</v>
      </c>
      <c r="E1049" s="85">
        <v>27426</v>
      </c>
      <c r="F1049" s="22">
        <v>4470</v>
      </c>
      <c r="G1049" s="15" t="s">
        <v>932</v>
      </c>
    </row>
    <row r="1050" spans="1:7">
      <c r="A1050" s="15" t="s">
        <v>928</v>
      </c>
      <c r="B1050" s="15" t="s">
        <v>929</v>
      </c>
      <c r="C1050" s="15" t="s">
        <v>930</v>
      </c>
      <c r="D1050" s="15" t="s">
        <v>931</v>
      </c>
      <c r="E1050" s="85">
        <v>27427</v>
      </c>
      <c r="F1050" s="22">
        <v>4470</v>
      </c>
      <c r="G1050" s="15" t="s">
        <v>932</v>
      </c>
    </row>
    <row r="1051" spans="1:7">
      <c r="A1051" s="15" t="s">
        <v>928</v>
      </c>
      <c r="B1051" s="15" t="s">
        <v>929</v>
      </c>
      <c r="C1051" s="15" t="s">
        <v>930</v>
      </c>
      <c r="D1051" s="15" t="s">
        <v>931</v>
      </c>
      <c r="E1051" s="85">
        <v>27428</v>
      </c>
      <c r="F1051" s="22">
        <v>4450</v>
      </c>
      <c r="G1051" s="15" t="s">
        <v>932</v>
      </c>
    </row>
    <row r="1052" spans="1:7">
      <c r="A1052" s="15" t="s">
        <v>928</v>
      </c>
      <c r="B1052" s="15" t="s">
        <v>929</v>
      </c>
      <c r="C1052" s="15" t="s">
        <v>930</v>
      </c>
      <c r="D1052" s="15" t="s">
        <v>931</v>
      </c>
      <c r="E1052" s="85">
        <v>27429</v>
      </c>
      <c r="F1052" s="22">
        <v>4450</v>
      </c>
      <c r="G1052" s="15" t="s">
        <v>932</v>
      </c>
    </row>
    <row r="1053" spans="1:7">
      <c r="A1053" s="15" t="s">
        <v>928</v>
      </c>
      <c r="B1053" s="15" t="s">
        <v>929</v>
      </c>
      <c r="C1053" s="15" t="s">
        <v>930</v>
      </c>
      <c r="D1053" s="15" t="s">
        <v>931</v>
      </c>
      <c r="E1053" s="85">
        <v>27430</v>
      </c>
      <c r="F1053" s="22">
        <v>4450</v>
      </c>
      <c r="G1053" s="15" t="s">
        <v>932</v>
      </c>
    </row>
    <row r="1054" spans="1:7">
      <c r="A1054" s="15" t="s">
        <v>928</v>
      </c>
      <c r="B1054" s="15" t="s">
        <v>929</v>
      </c>
      <c r="C1054" s="15" t="s">
        <v>930</v>
      </c>
      <c r="D1054" s="15" t="s">
        <v>931</v>
      </c>
      <c r="E1054" s="85">
        <v>27431</v>
      </c>
      <c r="F1054" s="22">
        <v>4450</v>
      </c>
      <c r="G1054" s="15" t="s">
        <v>932</v>
      </c>
    </row>
    <row r="1055" spans="1:7">
      <c r="A1055" s="15" t="s">
        <v>928</v>
      </c>
      <c r="B1055" s="15" t="s">
        <v>929</v>
      </c>
      <c r="C1055" s="15" t="s">
        <v>930</v>
      </c>
      <c r="D1055" s="15" t="s">
        <v>931</v>
      </c>
      <c r="E1055" s="85">
        <v>27432</v>
      </c>
      <c r="F1055" s="22">
        <v>4450</v>
      </c>
      <c r="G1055" s="15" t="s">
        <v>932</v>
      </c>
    </row>
    <row r="1056" spans="1:7">
      <c r="A1056" s="15" t="s">
        <v>928</v>
      </c>
      <c r="B1056" s="15" t="s">
        <v>929</v>
      </c>
      <c r="C1056" s="15" t="s">
        <v>930</v>
      </c>
      <c r="D1056" s="15" t="s">
        <v>931</v>
      </c>
      <c r="E1056" s="85">
        <v>27433</v>
      </c>
      <c r="F1056" s="22">
        <v>4450</v>
      </c>
      <c r="G1056" s="15" t="s">
        <v>932</v>
      </c>
    </row>
    <row r="1057" spans="1:7">
      <c r="A1057" s="15" t="s">
        <v>928</v>
      </c>
      <c r="B1057" s="15" t="s">
        <v>929</v>
      </c>
      <c r="C1057" s="15" t="s">
        <v>930</v>
      </c>
      <c r="D1057" s="15" t="s">
        <v>931</v>
      </c>
      <c r="E1057" s="85">
        <v>27434</v>
      </c>
      <c r="F1057" s="22">
        <v>4450</v>
      </c>
      <c r="G1057" s="15" t="s">
        <v>932</v>
      </c>
    </row>
    <row r="1058" spans="1:7">
      <c r="A1058" s="15" t="s">
        <v>928</v>
      </c>
      <c r="B1058" s="15" t="s">
        <v>929</v>
      </c>
      <c r="C1058" s="15" t="s">
        <v>930</v>
      </c>
      <c r="D1058" s="15" t="s">
        <v>931</v>
      </c>
      <c r="E1058" s="85">
        <v>27435</v>
      </c>
      <c r="F1058" s="22">
        <v>4420</v>
      </c>
      <c r="G1058" s="15" t="s">
        <v>932</v>
      </c>
    </row>
    <row r="1059" spans="1:7">
      <c r="A1059" s="15" t="s">
        <v>928</v>
      </c>
      <c r="B1059" s="15" t="s">
        <v>929</v>
      </c>
      <c r="C1059" s="15" t="s">
        <v>930</v>
      </c>
      <c r="D1059" s="15" t="s">
        <v>931</v>
      </c>
      <c r="E1059" s="85">
        <v>27436</v>
      </c>
      <c r="F1059" s="22">
        <v>4420</v>
      </c>
      <c r="G1059" s="15" t="s">
        <v>932</v>
      </c>
    </row>
    <row r="1060" spans="1:7">
      <c r="A1060" s="15" t="s">
        <v>928</v>
      </c>
      <c r="B1060" s="15" t="s">
        <v>929</v>
      </c>
      <c r="C1060" s="15" t="s">
        <v>930</v>
      </c>
      <c r="D1060" s="15" t="s">
        <v>931</v>
      </c>
      <c r="E1060" s="85">
        <v>27437</v>
      </c>
      <c r="F1060" s="22">
        <v>4420</v>
      </c>
      <c r="G1060" s="15" t="s">
        <v>932</v>
      </c>
    </row>
    <row r="1061" spans="1:7">
      <c r="A1061" s="15" t="s">
        <v>928</v>
      </c>
      <c r="B1061" s="15" t="s">
        <v>929</v>
      </c>
      <c r="C1061" s="15" t="s">
        <v>930</v>
      </c>
      <c r="D1061" s="15" t="s">
        <v>931</v>
      </c>
      <c r="E1061" s="85">
        <v>27438</v>
      </c>
      <c r="F1061" s="22">
        <v>4420</v>
      </c>
      <c r="G1061" s="15" t="s">
        <v>932</v>
      </c>
    </row>
    <row r="1062" spans="1:7">
      <c r="A1062" s="15" t="s">
        <v>928</v>
      </c>
      <c r="B1062" s="15" t="s">
        <v>929</v>
      </c>
      <c r="C1062" s="15" t="s">
        <v>930</v>
      </c>
      <c r="D1062" s="15" t="s">
        <v>931</v>
      </c>
      <c r="E1062" s="85">
        <v>27439</v>
      </c>
      <c r="F1062" s="22">
        <v>4420</v>
      </c>
      <c r="G1062" s="15" t="s">
        <v>932</v>
      </c>
    </row>
    <row r="1063" spans="1:7">
      <c r="A1063" s="15" t="s">
        <v>928</v>
      </c>
      <c r="B1063" s="15" t="s">
        <v>929</v>
      </c>
      <c r="C1063" s="15" t="s">
        <v>930</v>
      </c>
      <c r="D1063" s="15" t="s">
        <v>931</v>
      </c>
      <c r="E1063" s="85">
        <v>27440</v>
      </c>
      <c r="F1063" s="22">
        <v>4420</v>
      </c>
      <c r="G1063" s="15" t="s">
        <v>932</v>
      </c>
    </row>
    <row r="1064" spans="1:7">
      <c r="A1064" s="15" t="s">
        <v>928</v>
      </c>
      <c r="B1064" s="15" t="s">
        <v>929</v>
      </c>
      <c r="C1064" s="15" t="s">
        <v>930</v>
      </c>
      <c r="D1064" s="15" t="s">
        <v>931</v>
      </c>
      <c r="E1064" s="85">
        <v>27441</v>
      </c>
      <c r="F1064" s="22">
        <v>4420</v>
      </c>
      <c r="G1064" s="15" t="s">
        <v>932</v>
      </c>
    </row>
    <row r="1065" spans="1:7">
      <c r="A1065" s="15" t="s">
        <v>928</v>
      </c>
      <c r="B1065" s="15" t="s">
        <v>929</v>
      </c>
      <c r="C1065" s="15" t="s">
        <v>930</v>
      </c>
      <c r="D1065" s="15" t="s">
        <v>931</v>
      </c>
      <c r="E1065" s="85">
        <v>27442</v>
      </c>
      <c r="F1065" s="22">
        <v>4390</v>
      </c>
      <c r="G1065" s="15" t="s">
        <v>932</v>
      </c>
    </row>
    <row r="1066" spans="1:7">
      <c r="A1066" s="15" t="s">
        <v>928</v>
      </c>
      <c r="B1066" s="15" t="s">
        <v>929</v>
      </c>
      <c r="C1066" s="15" t="s">
        <v>930</v>
      </c>
      <c r="D1066" s="15" t="s">
        <v>931</v>
      </c>
      <c r="E1066" s="85">
        <v>27443</v>
      </c>
      <c r="F1066" s="22">
        <v>4390</v>
      </c>
      <c r="G1066" s="15" t="s">
        <v>932</v>
      </c>
    </row>
    <row r="1067" spans="1:7">
      <c r="A1067" s="15" t="s">
        <v>928</v>
      </c>
      <c r="B1067" s="15" t="s">
        <v>929</v>
      </c>
      <c r="C1067" s="15" t="s">
        <v>930</v>
      </c>
      <c r="D1067" s="15" t="s">
        <v>931</v>
      </c>
      <c r="E1067" s="85">
        <v>27444</v>
      </c>
      <c r="F1067" s="22">
        <v>4390</v>
      </c>
      <c r="G1067" s="15" t="s">
        <v>932</v>
      </c>
    </row>
    <row r="1068" spans="1:7">
      <c r="A1068" s="15" t="s">
        <v>928</v>
      </c>
      <c r="B1068" s="15" t="s">
        <v>929</v>
      </c>
      <c r="C1068" s="15" t="s">
        <v>930</v>
      </c>
      <c r="D1068" s="15" t="s">
        <v>931</v>
      </c>
      <c r="E1068" s="85">
        <v>27445</v>
      </c>
      <c r="F1068" s="22">
        <v>4390</v>
      </c>
      <c r="G1068" s="15" t="s">
        <v>932</v>
      </c>
    </row>
    <row r="1069" spans="1:7">
      <c r="A1069" s="15" t="s">
        <v>928</v>
      </c>
      <c r="B1069" s="15" t="s">
        <v>929</v>
      </c>
      <c r="C1069" s="15" t="s">
        <v>930</v>
      </c>
      <c r="D1069" s="15" t="s">
        <v>931</v>
      </c>
      <c r="E1069" s="85">
        <v>27446</v>
      </c>
      <c r="F1069" s="22">
        <v>4390</v>
      </c>
      <c r="G1069" s="15" t="s">
        <v>932</v>
      </c>
    </row>
    <row r="1070" spans="1:7">
      <c r="A1070" s="15" t="s">
        <v>928</v>
      </c>
      <c r="B1070" s="15" t="s">
        <v>929</v>
      </c>
      <c r="C1070" s="15" t="s">
        <v>930</v>
      </c>
      <c r="D1070" s="15" t="s">
        <v>931</v>
      </c>
      <c r="E1070" s="85">
        <v>27447</v>
      </c>
      <c r="F1070" s="22">
        <v>4390</v>
      </c>
      <c r="G1070" s="15" t="s">
        <v>932</v>
      </c>
    </row>
    <row r="1071" spans="1:7">
      <c r="A1071" s="15" t="s">
        <v>928</v>
      </c>
      <c r="B1071" s="15" t="s">
        <v>929</v>
      </c>
      <c r="C1071" s="15" t="s">
        <v>930</v>
      </c>
      <c r="D1071" s="15" t="s">
        <v>931</v>
      </c>
      <c r="E1071" s="85">
        <v>27448</v>
      </c>
      <c r="F1071" s="22">
        <v>4390</v>
      </c>
      <c r="G1071" s="15" t="s">
        <v>932</v>
      </c>
    </row>
    <row r="1072" spans="1:7">
      <c r="A1072" s="15" t="s">
        <v>928</v>
      </c>
      <c r="B1072" s="15" t="s">
        <v>929</v>
      </c>
      <c r="C1072" s="15" t="s">
        <v>930</v>
      </c>
      <c r="D1072" s="15" t="s">
        <v>931</v>
      </c>
      <c r="E1072" s="85">
        <v>27449</v>
      </c>
      <c r="F1072" s="22">
        <v>4360</v>
      </c>
      <c r="G1072" s="15" t="s">
        <v>932</v>
      </c>
    </row>
    <row r="1073" spans="1:7">
      <c r="A1073" s="15" t="s">
        <v>928</v>
      </c>
      <c r="B1073" s="15" t="s">
        <v>929</v>
      </c>
      <c r="C1073" s="15" t="s">
        <v>930</v>
      </c>
      <c r="D1073" s="15" t="s">
        <v>931</v>
      </c>
      <c r="E1073" s="85">
        <v>27450</v>
      </c>
      <c r="F1073" s="22">
        <v>4360</v>
      </c>
      <c r="G1073" s="15" t="s">
        <v>932</v>
      </c>
    </row>
    <row r="1074" spans="1:7">
      <c r="A1074" s="15" t="s">
        <v>928</v>
      </c>
      <c r="B1074" s="15" t="s">
        <v>929</v>
      </c>
      <c r="C1074" s="15" t="s">
        <v>930</v>
      </c>
      <c r="D1074" s="15" t="s">
        <v>931</v>
      </c>
      <c r="E1074" s="85">
        <v>27451</v>
      </c>
      <c r="F1074" s="22">
        <v>4360</v>
      </c>
      <c r="G1074" s="15" t="s">
        <v>932</v>
      </c>
    </row>
    <row r="1075" spans="1:7">
      <c r="A1075" s="15" t="s">
        <v>928</v>
      </c>
      <c r="B1075" s="15" t="s">
        <v>929</v>
      </c>
      <c r="C1075" s="15" t="s">
        <v>930</v>
      </c>
      <c r="D1075" s="15" t="s">
        <v>931</v>
      </c>
      <c r="E1075" s="85">
        <v>27452</v>
      </c>
      <c r="F1075" s="22">
        <v>4360</v>
      </c>
      <c r="G1075" s="15" t="s">
        <v>932</v>
      </c>
    </row>
    <row r="1076" spans="1:7">
      <c r="A1076" s="15" t="s">
        <v>928</v>
      </c>
      <c r="B1076" s="15" t="s">
        <v>929</v>
      </c>
      <c r="C1076" s="15" t="s">
        <v>930</v>
      </c>
      <c r="D1076" s="15" t="s">
        <v>931</v>
      </c>
      <c r="E1076" s="85">
        <v>27453</v>
      </c>
      <c r="F1076" s="22">
        <v>4360</v>
      </c>
      <c r="G1076" s="15" t="s">
        <v>932</v>
      </c>
    </row>
    <row r="1077" spans="1:7">
      <c r="A1077" s="15" t="s">
        <v>928</v>
      </c>
      <c r="B1077" s="15" t="s">
        <v>929</v>
      </c>
      <c r="C1077" s="15" t="s">
        <v>930</v>
      </c>
      <c r="D1077" s="15" t="s">
        <v>931</v>
      </c>
      <c r="E1077" s="85">
        <v>27454</v>
      </c>
      <c r="F1077" s="22">
        <v>4360</v>
      </c>
      <c r="G1077" s="15" t="s">
        <v>932</v>
      </c>
    </row>
    <row r="1078" spans="1:7">
      <c r="A1078" s="15" t="s">
        <v>928</v>
      </c>
      <c r="B1078" s="15" t="s">
        <v>929</v>
      </c>
      <c r="C1078" s="15" t="s">
        <v>930</v>
      </c>
      <c r="D1078" s="15" t="s">
        <v>931</v>
      </c>
      <c r="E1078" s="85">
        <v>27455</v>
      </c>
      <c r="F1078" s="22">
        <v>4360</v>
      </c>
      <c r="G1078" s="15" t="s">
        <v>932</v>
      </c>
    </row>
    <row r="1079" spans="1:7">
      <c r="A1079" s="15" t="s">
        <v>928</v>
      </c>
      <c r="B1079" s="15" t="s">
        <v>929</v>
      </c>
      <c r="C1079" s="15" t="s">
        <v>930</v>
      </c>
      <c r="D1079" s="15" t="s">
        <v>931</v>
      </c>
      <c r="E1079" s="85">
        <v>27456</v>
      </c>
      <c r="F1079" s="22">
        <v>4330</v>
      </c>
      <c r="G1079" s="15" t="s">
        <v>932</v>
      </c>
    </row>
    <row r="1080" spans="1:7">
      <c r="A1080" s="15" t="s">
        <v>928</v>
      </c>
      <c r="B1080" s="15" t="s">
        <v>929</v>
      </c>
      <c r="C1080" s="15" t="s">
        <v>930</v>
      </c>
      <c r="D1080" s="15" t="s">
        <v>931</v>
      </c>
      <c r="E1080" s="85">
        <v>27457</v>
      </c>
      <c r="F1080" s="22">
        <v>4330</v>
      </c>
      <c r="G1080" s="15" t="s">
        <v>932</v>
      </c>
    </row>
    <row r="1081" spans="1:7">
      <c r="A1081" s="15" t="s">
        <v>928</v>
      </c>
      <c r="B1081" s="15" t="s">
        <v>929</v>
      </c>
      <c r="C1081" s="15" t="s">
        <v>930</v>
      </c>
      <c r="D1081" s="15" t="s">
        <v>931</v>
      </c>
      <c r="E1081" s="85">
        <v>27458</v>
      </c>
      <c r="F1081" s="22">
        <v>4330</v>
      </c>
      <c r="G1081" s="15" t="s">
        <v>932</v>
      </c>
    </row>
    <row r="1082" spans="1:7">
      <c r="A1082" s="15" t="s">
        <v>928</v>
      </c>
      <c r="B1082" s="15" t="s">
        <v>929</v>
      </c>
      <c r="C1082" s="15" t="s">
        <v>930</v>
      </c>
      <c r="D1082" s="15" t="s">
        <v>931</v>
      </c>
      <c r="E1082" s="85">
        <v>27459</v>
      </c>
      <c r="F1082" s="22">
        <v>4330</v>
      </c>
      <c r="G1082" s="15" t="s">
        <v>932</v>
      </c>
    </row>
    <row r="1083" spans="1:7">
      <c r="A1083" s="15" t="s">
        <v>928</v>
      </c>
      <c r="B1083" s="15" t="s">
        <v>929</v>
      </c>
      <c r="C1083" s="15" t="s">
        <v>930</v>
      </c>
      <c r="D1083" s="15" t="s">
        <v>931</v>
      </c>
      <c r="E1083" s="85">
        <v>27460</v>
      </c>
      <c r="F1083" s="22">
        <v>4330</v>
      </c>
      <c r="G1083" s="15" t="s">
        <v>932</v>
      </c>
    </row>
    <row r="1084" spans="1:7">
      <c r="A1084" s="15" t="s">
        <v>928</v>
      </c>
      <c r="B1084" s="15" t="s">
        <v>929</v>
      </c>
      <c r="C1084" s="15" t="s">
        <v>930</v>
      </c>
      <c r="D1084" s="15" t="s">
        <v>931</v>
      </c>
      <c r="E1084" s="85">
        <v>27461</v>
      </c>
      <c r="F1084" s="22">
        <v>4330</v>
      </c>
      <c r="G1084" s="15" t="s">
        <v>932</v>
      </c>
    </row>
    <row r="1085" spans="1:7">
      <c r="A1085" s="15" t="s">
        <v>928</v>
      </c>
      <c r="B1085" s="15" t="s">
        <v>929</v>
      </c>
      <c r="C1085" s="15" t="s">
        <v>930</v>
      </c>
      <c r="D1085" s="15" t="s">
        <v>931</v>
      </c>
      <c r="E1085" s="85">
        <v>27462</v>
      </c>
      <c r="F1085" s="22">
        <v>4330</v>
      </c>
      <c r="G1085" s="15" t="s">
        <v>932</v>
      </c>
    </row>
    <row r="1086" spans="1:7">
      <c r="A1086" s="15" t="s">
        <v>928</v>
      </c>
      <c r="B1086" s="15" t="s">
        <v>929</v>
      </c>
      <c r="C1086" s="15" t="s">
        <v>930</v>
      </c>
      <c r="D1086" s="15" t="s">
        <v>931</v>
      </c>
      <c r="E1086" s="85">
        <v>27463</v>
      </c>
      <c r="F1086" s="22">
        <v>4300</v>
      </c>
      <c r="G1086" s="15" t="s">
        <v>932</v>
      </c>
    </row>
    <row r="1087" spans="1:7">
      <c r="A1087" s="15" t="s">
        <v>928</v>
      </c>
      <c r="B1087" s="15" t="s">
        <v>929</v>
      </c>
      <c r="C1087" s="15" t="s">
        <v>930</v>
      </c>
      <c r="D1087" s="15" t="s">
        <v>931</v>
      </c>
      <c r="E1087" s="85">
        <v>27464</v>
      </c>
      <c r="F1087" s="22">
        <v>4300</v>
      </c>
      <c r="G1087" s="15" t="s">
        <v>932</v>
      </c>
    </row>
    <row r="1088" spans="1:7">
      <c r="A1088" s="15" t="s">
        <v>928</v>
      </c>
      <c r="B1088" s="15" t="s">
        <v>929</v>
      </c>
      <c r="C1088" s="15" t="s">
        <v>930</v>
      </c>
      <c r="D1088" s="15" t="s">
        <v>931</v>
      </c>
      <c r="E1088" s="85">
        <v>27465</v>
      </c>
      <c r="F1088" s="22">
        <v>4300</v>
      </c>
      <c r="G1088" s="15" t="s">
        <v>932</v>
      </c>
    </row>
    <row r="1089" spans="1:7">
      <c r="A1089" s="15" t="s">
        <v>928</v>
      </c>
      <c r="B1089" s="15" t="s">
        <v>929</v>
      </c>
      <c r="C1089" s="15" t="s">
        <v>930</v>
      </c>
      <c r="D1089" s="15" t="s">
        <v>931</v>
      </c>
      <c r="E1089" s="85">
        <v>27466</v>
      </c>
      <c r="F1089" s="22">
        <v>4300</v>
      </c>
      <c r="G1089" s="15" t="s">
        <v>932</v>
      </c>
    </row>
    <row r="1090" spans="1:7">
      <c r="A1090" s="15" t="s">
        <v>928</v>
      </c>
      <c r="B1090" s="15" t="s">
        <v>929</v>
      </c>
      <c r="C1090" s="15" t="s">
        <v>930</v>
      </c>
      <c r="D1090" s="15" t="s">
        <v>931</v>
      </c>
      <c r="E1090" s="85">
        <v>27467</v>
      </c>
      <c r="F1090" s="22">
        <v>4300</v>
      </c>
      <c r="G1090" s="15" t="s">
        <v>932</v>
      </c>
    </row>
    <row r="1091" spans="1:7">
      <c r="A1091" s="15" t="s">
        <v>928</v>
      </c>
      <c r="B1091" s="15" t="s">
        <v>929</v>
      </c>
      <c r="C1091" s="15" t="s">
        <v>930</v>
      </c>
      <c r="D1091" s="15" t="s">
        <v>931</v>
      </c>
      <c r="E1091" s="85">
        <v>27468</v>
      </c>
      <c r="F1091" s="22">
        <v>4300</v>
      </c>
      <c r="G1091" s="15" t="s">
        <v>932</v>
      </c>
    </row>
    <row r="1092" spans="1:7">
      <c r="A1092" s="15" t="s">
        <v>928</v>
      </c>
      <c r="B1092" s="15" t="s">
        <v>929</v>
      </c>
      <c r="C1092" s="15" t="s">
        <v>930</v>
      </c>
      <c r="D1092" s="15" t="s">
        <v>931</v>
      </c>
      <c r="E1092" s="85">
        <v>27469</v>
      </c>
      <c r="F1092" s="22">
        <v>4300</v>
      </c>
      <c r="G1092" s="15" t="s">
        <v>932</v>
      </c>
    </row>
    <row r="1093" spans="1:7">
      <c r="A1093" s="15" t="s">
        <v>928</v>
      </c>
      <c r="B1093" s="15" t="s">
        <v>929</v>
      </c>
      <c r="C1093" s="15" t="s">
        <v>930</v>
      </c>
      <c r="D1093" s="15" t="s">
        <v>931</v>
      </c>
      <c r="E1093" s="85">
        <v>27470</v>
      </c>
      <c r="F1093" s="22">
        <v>4280</v>
      </c>
      <c r="G1093" s="15" t="s">
        <v>932</v>
      </c>
    </row>
    <row r="1094" spans="1:7">
      <c r="A1094" s="15" t="s">
        <v>928</v>
      </c>
      <c r="B1094" s="15" t="s">
        <v>929</v>
      </c>
      <c r="C1094" s="15" t="s">
        <v>930</v>
      </c>
      <c r="D1094" s="15" t="s">
        <v>931</v>
      </c>
      <c r="E1094" s="85">
        <v>27471</v>
      </c>
      <c r="F1094" s="22">
        <v>4280</v>
      </c>
      <c r="G1094" s="15" t="s">
        <v>932</v>
      </c>
    </row>
    <row r="1095" spans="1:7">
      <c r="A1095" s="15" t="s">
        <v>928</v>
      </c>
      <c r="B1095" s="15" t="s">
        <v>929</v>
      </c>
      <c r="C1095" s="15" t="s">
        <v>930</v>
      </c>
      <c r="D1095" s="15" t="s">
        <v>931</v>
      </c>
      <c r="E1095" s="85">
        <v>27472</v>
      </c>
      <c r="F1095" s="22">
        <v>4280</v>
      </c>
      <c r="G1095" s="15" t="s">
        <v>932</v>
      </c>
    </row>
    <row r="1096" spans="1:7">
      <c r="A1096" s="15" t="s">
        <v>928</v>
      </c>
      <c r="B1096" s="15" t="s">
        <v>929</v>
      </c>
      <c r="C1096" s="15" t="s">
        <v>930</v>
      </c>
      <c r="D1096" s="15" t="s">
        <v>931</v>
      </c>
      <c r="E1096" s="85">
        <v>27473</v>
      </c>
      <c r="F1096" s="22">
        <v>4280</v>
      </c>
      <c r="G1096" s="15" t="s">
        <v>932</v>
      </c>
    </row>
    <row r="1097" spans="1:7">
      <c r="A1097" s="15" t="s">
        <v>928</v>
      </c>
      <c r="B1097" s="15" t="s">
        <v>929</v>
      </c>
      <c r="C1097" s="15" t="s">
        <v>930</v>
      </c>
      <c r="D1097" s="15" t="s">
        <v>931</v>
      </c>
      <c r="E1097" s="85">
        <v>27474</v>
      </c>
      <c r="F1097" s="22">
        <v>4280</v>
      </c>
      <c r="G1097" s="15" t="s">
        <v>932</v>
      </c>
    </row>
    <row r="1098" spans="1:7">
      <c r="A1098" s="15" t="s">
        <v>928</v>
      </c>
      <c r="B1098" s="15" t="s">
        <v>929</v>
      </c>
      <c r="C1098" s="15" t="s">
        <v>930</v>
      </c>
      <c r="D1098" s="15" t="s">
        <v>931</v>
      </c>
      <c r="E1098" s="85">
        <v>27475</v>
      </c>
      <c r="F1098" s="22">
        <v>4280</v>
      </c>
      <c r="G1098" s="15" t="s">
        <v>932</v>
      </c>
    </row>
    <row r="1099" spans="1:7">
      <c r="A1099" s="15" t="s">
        <v>928</v>
      </c>
      <c r="B1099" s="15" t="s">
        <v>929</v>
      </c>
      <c r="C1099" s="15" t="s">
        <v>930</v>
      </c>
      <c r="D1099" s="15" t="s">
        <v>931</v>
      </c>
      <c r="E1099" s="85">
        <v>27476</v>
      </c>
      <c r="F1099" s="22">
        <v>4280</v>
      </c>
      <c r="G1099" s="15" t="s">
        <v>932</v>
      </c>
    </row>
    <row r="1100" spans="1:7">
      <c r="A1100" s="15" t="s">
        <v>928</v>
      </c>
      <c r="B1100" s="15" t="s">
        <v>929</v>
      </c>
      <c r="C1100" s="15" t="s">
        <v>930</v>
      </c>
      <c r="D1100" s="15" t="s">
        <v>931</v>
      </c>
      <c r="E1100" s="85">
        <v>27477</v>
      </c>
      <c r="F1100" s="22">
        <v>4250</v>
      </c>
      <c r="G1100" s="15" t="s">
        <v>932</v>
      </c>
    </row>
    <row r="1101" spans="1:7">
      <c r="A1101" s="15" t="s">
        <v>928</v>
      </c>
      <c r="B1101" s="15" t="s">
        <v>929</v>
      </c>
      <c r="C1101" s="15" t="s">
        <v>930</v>
      </c>
      <c r="D1101" s="15" t="s">
        <v>931</v>
      </c>
      <c r="E1101" s="85">
        <v>27478</v>
      </c>
      <c r="F1101" s="22">
        <v>4250</v>
      </c>
      <c r="G1101" s="15" t="s">
        <v>932</v>
      </c>
    </row>
    <row r="1102" spans="1:7">
      <c r="A1102" s="15" t="s">
        <v>928</v>
      </c>
      <c r="B1102" s="15" t="s">
        <v>929</v>
      </c>
      <c r="C1102" s="15" t="s">
        <v>930</v>
      </c>
      <c r="D1102" s="15" t="s">
        <v>931</v>
      </c>
      <c r="E1102" s="85">
        <v>27479</v>
      </c>
      <c r="F1102" s="22">
        <v>4250</v>
      </c>
      <c r="G1102" s="15" t="s">
        <v>932</v>
      </c>
    </row>
    <row r="1103" spans="1:7">
      <c r="A1103" s="15" t="s">
        <v>928</v>
      </c>
      <c r="B1103" s="15" t="s">
        <v>929</v>
      </c>
      <c r="C1103" s="15" t="s">
        <v>930</v>
      </c>
      <c r="D1103" s="15" t="s">
        <v>931</v>
      </c>
      <c r="E1103" s="85">
        <v>27480</v>
      </c>
      <c r="F1103" s="22">
        <v>4250</v>
      </c>
      <c r="G1103" s="15" t="s">
        <v>932</v>
      </c>
    </row>
    <row r="1104" spans="1:7">
      <c r="A1104" s="15" t="s">
        <v>928</v>
      </c>
      <c r="B1104" s="15" t="s">
        <v>929</v>
      </c>
      <c r="C1104" s="15" t="s">
        <v>930</v>
      </c>
      <c r="D1104" s="15" t="s">
        <v>931</v>
      </c>
      <c r="E1104" s="85">
        <v>27481</v>
      </c>
      <c r="F1104" s="22">
        <v>4250</v>
      </c>
      <c r="G1104" s="15" t="s">
        <v>932</v>
      </c>
    </row>
    <row r="1105" spans="1:7">
      <c r="A1105" s="15" t="s">
        <v>928</v>
      </c>
      <c r="B1105" s="15" t="s">
        <v>929</v>
      </c>
      <c r="C1105" s="15" t="s">
        <v>930</v>
      </c>
      <c r="D1105" s="15" t="s">
        <v>931</v>
      </c>
      <c r="E1105" s="85">
        <v>27482</v>
      </c>
      <c r="F1105" s="22">
        <v>4250</v>
      </c>
      <c r="G1105" s="15" t="s">
        <v>932</v>
      </c>
    </row>
    <row r="1106" spans="1:7">
      <c r="A1106" s="15" t="s">
        <v>928</v>
      </c>
      <c r="B1106" s="15" t="s">
        <v>929</v>
      </c>
      <c r="C1106" s="15" t="s">
        <v>930</v>
      </c>
      <c r="D1106" s="15" t="s">
        <v>931</v>
      </c>
      <c r="E1106" s="85">
        <v>27483</v>
      </c>
      <c r="F1106" s="22">
        <v>4250</v>
      </c>
      <c r="G1106" s="15" t="s">
        <v>932</v>
      </c>
    </row>
    <row r="1107" spans="1:7">
      <c r="A1107" s="15" t="s">
        <v>928</v>
      </c>
      <c r="B1107" s="15" t="s">
        <v>929</v>
      </c>
      <c r="C1107" s="15" t="s">
        <v>930</v>
      </c>
      <c r="D1107" s="15" t="s">
        <v>931</v>
      </c>
      <c r="E1107" s="85">
        <v>27484</v>
      </c>
      <c r="F1107" s="22">
        <v>4220</v>
      </c>
      <c r="G1107" s="15" t="s">
        <v>932</v>
      </c>
    </row>
    <row r="1108" spans="1:7">
      <c r="A1108" s="15" t="s">
        <v>928</v>
      </c>
      <c r="B1108" s="15" t="s">
        <v>929</v>
      </c>
      <c r="C1108" s="15" t="s">
        <v>930</v>
      </c>
      <c r="D1108" s="15" t="s">
        <v>931</v>
      </c>
      <c r="E1108" s="85">
        <v>27485</v>
      </c>
      <c r="F1108" s="22">
        <v>4220</v>
      </c>
      <c r="G1108" s="15" t="s">
        <v>932</v>
      </c>
    </row>
    <row r="1109" spans="1:7">
      <c r="A1109" s="15" t="s">
        <v>928</v>
      </c>
      <c r="B1109" s="15" t="s">
        <v>929</v>
      </c>
      <c r="C1109" s="15" t="s">
        <v>930</v>
      </c>
      <c r="D1109" s="15" t="s">
        <v>931</v>
      </c>
      <c r="E1109" s="85">
        <v>27486</v>
      </c>
      <c r="F1109" s="22">
        <v>4220</v>
      </c>
      <c r="G1109" s="15" t="s">
        <v>932</v>
      </c>
    </row>
    <row r="1110" spans="1:7">
      <c r="A1110" s="15" t="s">
        <v>928</v>
      </c>
      <c r="B1110" s="15" t="s">
        <v>929</v>
      </c>
      <c r="C1110" s="15" t="s">
        <v>930</v>
      </c>
      <c r="D1110" s="15" t="s">
        <v>931</v>
      </c>
      <c r="E1110" s="85">
        <v>27487</v>
      </c>
      <c r="F1110" s="22">
        <v>4220</v>
      </c>
      <c r="G1110" s="15" t="s">
        <v>932</v>
      </c>
    </row>
    <row r="1111" spans="1:7">
      <c r="A1111" s="15" t="s">
        <v>928</v>
      </c>
      <c r="B1111" s="15" t="s">
        <v>929</v>
      </c>
      <c r="C1111" s="15" t="s">
        <v>930</v>
      </c>
      <c r="D1111" s="15" t="s">
        <v>931</v>
      </c>
      <c r="E1111" s="85">
        <v>27488</v>
      </c>
      <c r="F1111" s="22">
        <v>4220</v>
      </c>
      <c r="G1111" s="15" t="s">
        <v>932</v>
      </c>
    </row>
    <row r="1112" spans="1:7">
      <c r="A1112" s="15" t="s">
        <v>928</v>
      </c>
      <c r="B1112" s="15" t="s">
        <v>929</v>
      </c>
      <c r="C1112" s="15" t="s">
        <v>930</v>
      </c>
      <c r="D1112" s="15" t="s">
        <v>931</v>
      </c>
      <c r="E1112" s="85">
        <v>27489</v>
      </c>
      <c r="F1112" s="22">
        <v>4220</v>
      </c>
      <c r="G1112" s="15" t="s">
        <v>932</v>
      </c>
    </row>
    <row r="1113" spans="1:7">
      <c r="A1113" s="15" t="s">
        <v>928</v>
      </c>
      <c r="B1113" s="15" t="s">
        <v>929</v>
      </c>
      <c r="C1113" s="15" t="s">
        <v>930</v>
      </c>
      <c r="D1113" s="15" t="s">
        <v>931</v>
      </c>
      <c r="E1113" s="85">
        <v>27490</v>
      </c>
      <c r="F1113" s="22">
        <v>4220</v>
      </c>
      <c r="G1113" s="15" t="s">
        <v>932</v>
      </c>
    </row>
    <row r="1114" spans="1:7">
      <c r="A1114" s="15" t="s">
        <v>928</v>
      </c>
      <c r="B1114" s="15" t="s">
        <v>929</v>
      </c>
      <c r="C1114" s="15" t="s">
        <v>930</v>
      </c>
      <c r="D1114" s="15" t="s">
        <v>931</v>
      </c>
      <c r="E1114" s="85">
        <v>27491</v>
      </c>
      <c r="F1114" s="22">
        <v>4220</v>
      </c>
      <c r="G1114" s="15" t="s">
        <v>932</v>
      </c>
    </row>
    <row r="1115" spans="1:7">
      <c r="A1115" s="15" t="s">
        <v>928</v>
      </c>
      <c r="B1115" s="15" t="s">
        <v>929</v>
      </c>
      <c r="C1115" s="15" t="s">
        <v>930</v>
      </c>
      <c r="D1115" s="15" t="s">
        <v>931</v>
      </c>
      <c r="E1115" s="85">
        <v>27492</v>
      </c>
      <c r="F1115" s="22">
        <v>4220</v>
      </c>
      <c r="G1115" s="15" t="s">
        <v>932</v>
      </c>
    </row>
    <row r="1116" spans="1:7">
      <c r="A1116" s="15" t="s">
        <v>928</v>
      </c>
      <c r="B1116" s="15" t="s">
        <v>929</v>
      </c>
      <c r="C1116" s="15" t="s">
        <v>930</v>
      </c>
      <c r="D1116" s="15" t="s">
        <v>931</v>
      </c>
      <c r="E1116" s="85">
        <v>27493</v>
      </c>
      <c r="F1116" s="22">
        <v>4190</v>
      </c>
      <c r="G1116" s="15" t="s">
        <v>932</v>
      </c>
    </row>
    <row r="1117" spans="1:7">
      <c r="A1117" s="15" t="s">
        <v>928</v>
      </c>
      <c r="B1117" s="15" t="s">
        <v>929</v>
      </c>
      <c r="C1117" s="15" t="s">
        <v>930</v>
      </c>
      <c r="D1117" s="15" t="s">
        <v>931</v>
      </c>
      <c r="E1117" s="85">
        <v>27494</v>
      </c>
      <c r="F1117" s="22">
        <v>4190</v>
      </c>
      <c r="G1117" s="15" t="s">
        <v>932</v>
      </c>
    </row>
    <row r="1118" spans="1:7">
      <c r="A1118" s="15" t="s">
        <v>928</v>
      </c>
      <c r="B1118" s="15" t="s">
        <v>929</v>
      </c>
      <c r="C1118" s="15" t="s">
        <v>930</v>
      </c>
      <c r="D1118" s="15" t="s">
        <v>931</v>
      </c>
      <c r="E1118" s="85">
        <v>27495</v>
      </c>
      <c r="F1118" s="22">
        <v>4190</v>
      </c>
      <c r="G1118" s="15" t="s">
        <v>932</v>
      </c>
    </row>
    <row r="1119" spans="1:7">
      <c r="A1119" s="15" t="s">
        <v>928</v>
      </c>
      <c r="B1119" s="15" t="s">
        <v>929</v>
      </c>
      <c r="C1119" s="15" t="s">
        <v>930</v>
      </c>
      <c r="D1119" s="15" t="s">
        <v>931</v>
      </c>
      <c r="E1119" s="85">
        <v>27496</v>
      </c>
      <c r="F1119" s="22">
        <v>4190</v>
      </c>
      <c r="G1119" s="15" t="s">
        <v>932</v>
      </c>
    </row>
    <row r="1120" spans="1:7">
      <c r="A1120" s="15" t="s">
        <v>928</v>
      </c>
      <c r="B1120" s="15" t="s">
        <v>929</v>
      </c>
      <c r="C1120" s="15" t="s">
        <v>930</v>
      </c>
      <c r="D1120" s="15" t="s">
        <v>931</v>
      </c>
      <c r="E1120" s="85">
        <v>27497</v>
      </c>
      <c r="F1120" s="22">
        <v>4190</v>
      </c>
      <c r="G1120" s="15" t="s">
        <v>932</v>
      </c>
    </row>
    <row r="1121" spans="1:7">
      <c r="A1121" s="15" t="s">
        <v>928</v>
      </c>
      <c r="B1121" s="15" t="s">
        <v>929</v>
      </c>
      <c r="C1121" s="15" t="s">
        <v>930</v>
      </c>
      <c r="D1121" s="15" t="s">
        <v>931</v>
      </c>
      <c r="E1121" s="85">
        <v>27498</v>
      </c>
      <c r="F1121" s="22">
        <v>4190</v>
      </c>
      <c r="G1121" s="15" t="s">
        <v>932</v>
      </c>
    </row>
    <row r="1122" spans="1:7">
      <c r="A1122" s="15" t="s">
        <v>928</v>
      </c>
      <c r="B1122" s="15" t="s">
        <v>929</v>
      </c>
      <c r="C1122" s="15" t="s">
        <v>930</v>
      </c>
      <c r="D1122" s="15" t="s">
        <v>931</v>
      </c>
      <c r="E1122" s="85">
        <v>27499</v>
      </c>
      <c r="F1122" s="22">
        <v>4190</v>
      </c>
      <c r="G1122" s="15" t="s">
        <v>932</v>
      </c>
    </row>
    <row r="1123" spans="1:7">
      <c r="A1123" s="15" t="s">
        <v>928</v>
      </c>
      <c r="B1123" s="15" t="s">
        <v>929</v>
      </c>
      <c r="C1123" s="15" t="s">
        <v>930</v>
      </c>
      <c r="D1123" s="15" t="s">
        <v>931</v>
      </c>
      <c r="E1123" s="85">
        <v>27500</v>
      </c>
      <c r="F1123" s="22">
        <v>4160</v>
      </c>
      <c r="G1123" s="15" t="s">
        <v>932</v>
      </c>
    </row>
    <row r="1124" spans="1:7">
      <c r="A1124" s="15" t="s">
        <v>928</v>
      </c>
      <c r="B1124" s="15" t="s">
        <v>929</v>
      </c>
      <c r="C1124" s="15" t="s">
        <v>930</v>
      </c>
      <c r="D1124" s="15" t="s">
        <v>931</v>
      </c>
      <c r="E1124" s="85">
        <v>27501</v>
      </c>
      <c r="F1124" s="22">
        <v>4160</v>
      </c>
      <c r="G1124" s="15" t="s">
        <v>932</v>
      </c>
    </row>
    <row r="1125" spans="1:7">
      <c r="A1125" s="15" t="s">
        <v>928</v>
      </c>
      <c r="B1125" s="15" t="s">
        <v>929</v>
      </c>
      <c r="C1125" s="15" t="s">
        <v>930</v>
      </c>
      <c r="D1125" s="15" t="s">
        <v>931</v>
      </c>
      <c r="E1125" s="85">
        <v>27502</v>
      </c>
      <c r="F1125" s="22">
        <v>4160</v>
      </c>
      <c r="G1125" s="15" t="s">
        <v>932</v>
      </c>
    </row>
    <row r="1126" spans="1:7">
      <c r="A1126" s="15" t="s">
        <v>928</v>
      </c>
      <c r="B1126" s="15" t="s">
        <v>929</v>
      </c>
      <c r="C1126" s="15" t="s">
        <v>930</v>
      </c>
      <c r="D1126" s="15" t="s">
        <v>931</v>
      </c>
      <c r="E1126" s="85">
        <v>27503</v>
      </c>
      <c r="F1126" s="22">
        <v>4160</v>
      </c>
      <c r="G1126" s="15" t="s">
        <v>932</v>
      </c>
    </row>
    <row r="1127" spans="1:7">
      <c r="A1127" s="15" t="s">
        <v>928</v>
      </c>
      <c r="B1127" s="15" t="s">
        <v>929</v>
      </c>
      <c r="C1127" s="15" t="s">
        <v>930</v>
      </c>
      <c r="D1127" s="15" t="s">
        <v>931</v>
      </c>
      <c r="E1127" s="85">
        <v>27504</v>
      </c>
      <c r="F1127" s="22">
        <v>4160</v>
      </c>
      <c r="G1127" s="15" t="s">
        <v>932</v>
      </c>
    </row>
    <row r="1128" spans="1:7">
      <c r="A1128" s="15" t="s">
        <v>928</v>
      </c>
      <c r="B1128" s="15" t="s">
        <v>929</v>
      </c>
      <c r="C1128" s="15" t="s">
        <v>930</v>
      </c>
      <c r="D1128" s="15" t="s">
        <v>931</v>
      </c>
      <c r="E1128" s="85">
        <v>27505</v>
      </c>
      <c r="F1128" s="22">
        <v>4190</v>
      </c>
      <c r="G1128" s="15" t="s">
        <v>932</v>
      </c>
    </row>
    <row r="1129" spans="1:7">
      <c r="A1129" s="15" t="s">
        <v>928</v>
      </c>
      <c r="B1129" s="15" t="s">
        <v>929</v>
      </c>
      <c r="C1129" s="15" t="s">
        <v>930</v>
      </c>
      <c r="D1129" s="15" t="s">
        <v>931</v>
      </c>
      <c r="E1129" s="85">
        <v>27506</v>
      </c>
      <c r="F1129" s="22">
        <v>4220</v>
      </c>
      <c r="G1129" s="15" t="s">
        <v>932</v>
      </c>
    </row>
    <row r="1130" spans="1:7">
      <c r="A1130" s="15" t="s">
        <v>928</v>
      </c>
      <c r="B1130" s="15" t="s">
        <v>929</v>
      </c>
      <c r="C1130" s="15" t="s">
        <v>930</v>
      </c>
      <c r="D1130" s="15" t="s">
        <v>931</v>
      </c>
      <c r="E1130" s="85">
        <v>27507</v>
      </c>
      <c r="F1130" s="22">
        <v>4250</v>
      </c>
      <c r="G1130" s="15" t="s">
        <v>932</v>
      </c>
    </row>
    <row r="1131" spans="1:7">
      <c r="A1131" s="15" t="s">
        <v>928</v>
      </c>
      <c r="B1131" s="15" t="s">
        <v>929</v>
      </c>
      <c r="C1131" s="15" t="s">
        <v>930</v>
      </c>
      <c r="D1131" s="15" t="s">
        <v>931</v>
      </c>
      <c r="E1131" s="85">
        <v>27508</v>
      </c>
      <c r="F1131" s="22">
        <v>4280</v>
      </c>
      <c r="G1131" s="15" t="s">
        <v>932</v>
      </c>
    </row>
    <row r="1132" spans="1:7">
      <c r="A1132" s="15" t="s">
        <v>928</v>
      </c>
      <c r="B1132" s="15" t="s">
        <v>929</v>
      </c>
      <c r="C1132" s="15" t="s">
        <v>930</v>
      </c>
      <c r="D1132" s="15" t="s">
        <v>931</v>
      </c>
      <c r="E1132" s="85">
        <v>27509</v>
      </c>
      <c r="F1132" s="22">
        <v>4360</v>
      </c>
      <c r="G1132" s="15" t="s">
        <v>932</v>
      </c>
    </row>
    <row r="1133" spans="1:7">
      <c r="A1133" s="15" t="s">
        <v>928</v>
      </c>
      <c r="B1133" s="15" t="s">
        <v>929</v>
      </c>
      <c r="C1133" s="15" t="s">
        <v>930</v>
      </c>
      <c r="D1133" s="15" t="s">
        <v>931</v>
      </c>
      <c r="E1133" s="85">
        <v>27510</v>
      </c>
      <c r="F1133" s="22">
        <v>4470</v>
      </c>
      <c r="G1133" s="15" t="s">
        <v>932</v>
      </c>
    </row>
    <row r="1134" spans="1:7">
      <c r="A1134" s="15" t="s">
        <v>928</v>
      </c>
      <c r="B1134" s="15" t="s">
        <v>929</v>
      </c>
      <c r="C1134" s="15" t="s">
        <v>930</v>
      </c>
      <c r="D1134" s="15" t="s">
        <v>931</v>
      </c>
      <c r="E1134" s="85">
        <v>27511</v>
      </c>
      <c r="F1134" s="22">
        <v>4590</v>
      </c>
      <c r="G1134" s="15" t="s">
        <v>932</v>
      </c>
    </row>
    <row r="1135" spans="1:7">
      <c r="A1135" s="15" t="s">
        <v>928</v>
      </c>
      <c r="B1135" s="15" t="s">
        <v>929</v>
      </c>
      <c r="C1135" s="15" t="s">
        <v>930</v>
      </c>
      <c r="D1135" s="15" t="s">
        <v>931</v>
      </c>
      <c r="E1135" s="85">
        <v>27512</v>
      </c>
      <c r="F1135" s="22">
        <v>4670</v>
      </c>
      <c r="G1135" s="15" t="s">
        <v>932</v>
      </c>
    </row>
    <row r="1136" spans="1:7">
      <c r="A1136" s="15" t="s">
        <v>928</v>
      </c>
      <c r="B1136" s="15" t="s">
        <v>929</v>
      </c>
      <c r="C1136" s="15" t="s">
        <v>930</v>
      </c>
      <c r="D1136" s="15" t="s">
        <v>931</v>
      </c>
      <c r="E1136" s="85">
        <v>27513</v>
      </c>
      <c r="F1136" s="22">
        <v>4810</v>
      </c>
      <c r="G1136" s="15" t="s">
        <v>932</v>
      </c>
    </row>
    <row r="1137" spans="1:7">
      <c r="A1137" s="15" t="s">
        <v>928</v>
      </c>
      <c r="B1137" s="15" t="s">
        <v>929</v>
      </c>
      <c r="C1137" s="15" t="s">
        <v>930</v>
      </c>
      <c r="D1137" s="15" t="s">
        <v>931</v>
      </c>
      <c r="E1137" s="85">
        <v>27514</v>
      </c>
      <c r="F1137" s="22">
        <v>4930</v>
      </c>
      <c r="G1137" s="15" t="s">
        <v>932</v>
      </c>
    </row>
    <row r="1138" spans="1:7">
      <c r="A1138" s="15" t="s">
        <v>928</v>
      </c>
      <c r="B1138" s="15" t="s">
        <v>929</v>
      </c>
      <c r="C1138" s="15" t="s">
        <v>930</v>
      </c>
      <c r="D1138" s="15" t="s">
        <v>931</v>
      </c>
      <c r="E1138" s="85">
        <v>27515</v>
      </c>
      <c r="F1138" s="22">
        <v>5040</v>
      </c>
      <c r="G1138" s="15" t="s">
        <v>932</v>
      </c>
    </row>
    <row r="1139" spans="1:7">
      <c r="A1139" s="15" t="s">
        <v>928</v>
      </c>
      <c r="B1139" s="15" t="s">
        <v>929</v>
      </c>
      <c r="C1139" s="15" t="s">
        <v>930</v>
      </c>
      <c r="D1139" s="15" t="s">
        <v>931</v>
      </c>
      <c r="E1139" s="85">
        <v>27516</v>
      </c>
      <c r="F1139" s="22">
        <v>5180</v>
      </c>
      <c r="G1139" s="15" t="s">
        <v>932</v>
      </c>
    </row>
    <row r="1140" spans="1:7">
      <c r="A1140" s="15" t="s">
        <v>928</v>
      </c>
      <c r="B1140" s="15" t="s">
        <v>929</v>
      </c>
      <c r="C1140" s="15" t="s">
        <v>930</v>
      </c>
      <c r="D1140" s="15" t="s">
        <v>931</v>
      </c>
      <c r="E1140" s="85">
        <v>27517</v>
      </c>
      <c r="F1140" s="22">
        <v>5380</v>
      </c>
      <c r="G1140" s="15" t="s">
        <v>932</v>
      </c>
    </row>
    <row r="1141" spans="1:7">
      <c r="A1141" s="15" t="s">
        <v>928</v>
      </c>
      <c r="B1141" s="15" t="s">
        <v>929</v>
      </c>
      <c r="C1141" s="15" t="s">
        <v>930</v>
      </c>
      <c r="D1141" s="15" t="s">
        <v>931</v>
      </c>
      <c r="E1141" s="85">
        <v>27518</v>
      </c>
      <c r="F1141" s="22">
        <v>5640</v>
      </c>
      <c r="G1141" s="15" t="s">
        <v>932</v>
      </c>
    </row>
    <row r="1142" spans="1:7">
      <c r="A1142" s="15" t="s">
        <v>928</v>
      </c>
      <c r="B1142" s="15" t="s">
        <v>929</v>
      </c>
      <c r="C1142" s="15" t="s">
        <v>930</v>
      </c>
      <c r="D1142" s="15" t="s">
        <v>931</v>
      </c>
      <c r="E1142" s="85">
        <v>27519</v>
      </c>
      <c r="F1142" s="22">
        <v>5780</v>
      </c>
      <c r="G1142" s="15" t="s">
        <v>932</v>
      </c>
    </row>
    <row r="1143" spans="1:7">
      <c r="A1143" s="15" t="s">
        <v>928</v>
      </c>
      <c r="B1143" s="15" t="s">
        <v>929</v>
      </c>
      <c r="C1143" s="15" t="s">
        <v>930</v>
      </c>
      <c r="D1143" s="15" t="s">
        <v>931</v>
      </c>
      <c r="E1143" s="85">
        <v>27520</v>
      </c>
      <c r="F1143" s="22">
        <v>6290</v>
      </c>
      <c r="G1143" s="15" t="s">
        <v>932</v>
      </c>
    </row>
    <row r="1144" spans="1:7">
      <c r="A1144" s="15" t="s">
        <v>928</v>
      </c>
      <c r="B1144" s="15" t="s">
        <v>929</v>
      </c>
      <c r="C1144" s="15" t="s">
        <v>930</v>
      </c>
      <c r="D1144" s="15" t="s">
        <v>931</v>
      </c>
      <c r="E1144" s="85">
        <v>27521</v>
      </c>
      <c r="F1144" s="22">
        <v>6820</v>
      </c>
      <c r="G1144" s="15" t="s">
        <v>932</v>
      </c>
    </row>
    <row r="1145" spans="1:7">
      <c r="A1145" s="15" t="s">
        <v>928</v>
      </c>
      <c r="B1145" s="15" t="s">
        <v>929</v>
      </c>
      <c r="C1145" s="15" t="s">
        <v>930</v>
      </c>
      <c r="D1145" s="15" t="s">
        <v>931</v>
      </c>
      <c r="E1145" s="85">
        <v>27522</v>
      </c>
      <c r="F1145" s="22">
        <v>7360</v>
      </c>
      <c r="G1145" s="15" t="s">
        <v>932</v>
      </c>
    </row>
    <row r="1146" spans="1:7">
      <c r="A1146" s="15" t="s">
        <v>928</v>
      </c>
      <c r="B1146" s="15" t="s">
        <v>929</v>
      </c>
      <c r="C1146" s="15" t="s">
        <v>930</v>
      </c>
      <c r="D1146" s="15" t="s">
        <v>931</v>
      </c>
      <c r="E1146" s="85">
        <v>27523</v>
      </c>
      <c r="F1146" s="22">
        <v>8070</v>
      </c>
      <c r="G1146" s="15" t="s">
        <v>932</v>
      </c>
    </row>
    <row r="1147" spans="1:7">
      <c r="A1147" s="15" t="s">
        <v>928</v>
      </c>
      <c r="B1147" s="15" t="s">
        <v>929</v>
      </c>
      <c r="C1147" s="15" t="s">
        <v>930</v>
      </c>
      <c r="D1147" s="15" t="s">
        <v>931</v>
      </c>
      <c r="E1147" s="85">
        <v>27524</v>
      </c>
      <c r="F1147" s="22">
        <v>8920</v>
      </c>
      <c r="G1147" s="15" t="s">
        <v>932</v>
      </c>
    </row>
    <row r="1148" spans="1:7">
      <c r="A1148" s="15" t="s">
        <v>928</v>
      </c>
      <c r="B1148" s="15" t="s">
        <v>929</v>
      </c>
      <c r="C1148" s="15" t="s">
        <v>930</v>
      </c>
      <c r="D1148" s="15" t="s">
        <v>931</v>
      </c>
      <c r="E1148" s="85">
        <v>27525</v>
      </c>
      <c r="F1148" s="22">
        <v>10100</v>
      </c>
      <c r="G1148" s="15" t="s">
        <v>932</v>
      </c>
    </row>
    <row r="1149" spans="1:7">
      <c r="A1149" s="15" t="s">
        <v>928</v>
      </c>
      <c r="B1149" s="15" t="s">
        <v>929</v>
      </c>
      <c r="C1149" s="15" t="s">
        <v>930</v>
      </c>
      <c r="D1149" s="15" t="s">
        <v>931</v>
      </c>
      <c r="E1149" s="85">
        <v>27526</v>
      </c>
      <c r="F1149" s="22">
        <v>12500</v>
      </c>
      <c r="G1149" s="15" t="s">
        <v>932</v>
      </c>
    </row>
    <row r="1150" spans="1:7">
      <c r="A1150" s="15" t="s">
        <v>928</v>
      </c>
      <c r="B1150" s="15" t="s">
        <v>929</v>
      </c>
      <c r="C1150" s="15" t="s">
        <v>930</v>
      </c>
      <c r="D1150" s="15" t="s">
        <v>931</v>
      </c>
      <c r="E1150" s="85">
        <v>27527</v>
      </c>
      <c r="F1150" s="22">
        <v>15500</v>
      </c>
      <c r="G1150" s="15" t="s">
        <v>932</v>
      </c>
    </row>
    <row r="1151" spans="1:7">
      <c r="A1151" s="15" t="s">
        <v>928</v>
      </c>
      <c r="B1151" s="15" t="s">
        <v>929</v>
      </c>
      <c r="C1151" s="15" t="s">
        <v>930</v>
      </c>
      <c r="D1151" s="15" t="s">
        <v>931</v>
      </c>
      <c r="E1151" s="85">
        <v>27528</v>
      </c>
      <c r="F1151" s="22">
        <v>18500</v>
      </c>
      <c r="G1151" s="15" t="s">
        <v>932</v>
      </c>
    </row>
    <row r="1152" spans="1:7">
      <c r="A1152" s="15" t="s">
        <v>928</v>
      </c>
      <c r="B1152" s="15" t="s">
        <v>929</v>
      </c>
      <c r="C1152" s="15" t="s">
        <v>930</v>
      </c>
      <c r="D1152" s="15" t="s">
        <v>931</v>
      </c>
      <c r="E1152" s="85">
        <v>27529</v>
      </c>
      <c r="F1152" s="22">
        <v>20900</v>
      </c>
      <c r="G1152" s="15" t="s">
        <v>932</v>
      </c>
    </row>
    <row r="1153" spans="1:7">
      <c r="A1153" s="15" t="s">
        <v>928</v>
      </c>
      <c r="B1153" s="15" t="s">
        <v>929</v>
      </c>
      <c r="C1153" s="15" t="s">
        <v>930</v>
      </c>
      <c r="D1153" s="15" t="s">
        <v>931</v>
      </c>
      <c r="E1153" s="85">
        <v>27530</v>
      </c>
      <c r="F1153" s="22">
        <v>22200</v>
      </c>
      <c r="G1153" s="15" t="s">
        <v>932</v>
      </c>
    </row>
    <row r="1154" spans="1:7">
      <c r="A1154" s="15" t="s">
        <v>928</v>
      </c>
      <c r="B1154" s="15" t="s">
        <v>929</v>
      </c>
      <c r="C1154" s="15" t="s">
        <v>930</v>
      </c>
      <c r="D1154" s="15" t="s">
        <v>931</v>
      </c>
      <c r="E1154" s="85">
        <v>27531</v>
      </c>
      <c r="F1154" s="22">
        <v>22600</v>
      </c>
      <c r="G1154" s="15" t="s">
        <v>932</v>
      </c>
    </row>
    <row r="1155" spans="1:7">
      <c r="A1155" s="15" t="s">
        <v>928</v>
      </c>
      <c r="B1155" s="15" t="s">
        <v>929</v>
      </c>
      <c r="C1155" s="15" t="s">
        <v>930</v>
      </c>
      <c r="D1155" s="15" t="s">
        <v>931</v>
      </c>
      <c r="E1155" s="85">
        <v>27532</v>
      </c>
      <c r="F1155" s="22">
        <v>23100</v>
      </c>
      <c r="G1155" s="15" t="s">
        <v>932</v>
      </c>
    </row>
    <row r="1156" spans="1:7">
      <c r="A1156" s="15" t="s">
        <v>928</v>
      </c>
      <c r="B1156" s="15" t="s">
        <v>929</v>
      </c>
      <c r="C1156" s="15" t="s">
        <v>930</v>
      </c>
      <c r="D1156" s="15" t="s">
        <v>931</v>
      </c>
      <c r="E1156" s="85">
        <v>27533</v>
      </c>
      <c r="F1156" s="22">
        <v>24000</v>
      </c>
      <c r="G1156" s="15" t="s">
        <v>932</v>
      </c>
    </row>
    <row r="1157" spans="1:7">
      <c r="A1157" s="15" t="s">
        <v>928</v>
      </c>
      <c r="B1157" s="15" t="s">
        <v>929</v>
      </c>
      <c r="C1157" s="15" t="s">
        <v>930</v>
      </c>
      <c r="D1157" s="15" t="s">
        <v>931</v>
      </c>
      <c r="E1157" s="85">
        <v>27534</v>
      </c>
      <c r="F1157" s="22">
        <v>24900</v>
      </c>
      <c r="G1157" s="15" t="s">
        <v>932</v>
      </c>
    </row>
    <row r="1158" spans="1:7">
      <c r="A1158" s="15" t="s">
        <v>928</v>
      </c>
      <c r="B1158" s="15" t="s">
        <v>929</v>
      </c>
      <c r="C1158" s="15" t="s">
        <v>930</v>
      </c>
      <c r="D1158" s="15" t="s">
        <v>931</v>
      </c>
      <c r="E1158" s="85">
        <v>27535</v>
      </c>
      <c r="F1158" s="22">
        <v>25800</v>
      </c>
      <c r="G1158" s="15" t="s">
        <v>932</v>
      </c>
    </row>
    <row r="1159" spans="1:7">
      <c r="A1159" s="15" t="s">
        <v>928</v>
      </c>
      <c r="B1159" s="15" t="s">
        <v>929</v>
      </c>
      <c r="C1159" s="15" t="s">
        <v>930</v>
      </c>
      <c r="D1159" s="15" t="s">
        <v>931</v>
      </c>
      <c r="E1159" s="85">
        <v>27536</v>
      </c>
      <c r="F1159" s="22">
        <v>25700</v>
      </c>
      <c r="G1159" s="15" t="s">
        <v>932</v>
      </c>
    </row>
    <row r="1160" spans="1:7">
      <c r="A1160" s="15" t="s">
        <v>928</v>
      </c>
      <c r="B1160" s="15" t="s">
        <v>929</v>
      </c>
      <c r="C1160" s="15" t="s">
        <v>930</v>
      </c>
      <c r="D1160" s="15" t="s">
        <v>931</v>
      </c>
      <c r="E1160" s="85">
        <v>27537</v>
      </c>
      <c r="F1160" s="22">
        <v>25800</v>
      </c>
      <c r="G1160" s="15" t="s">
        <v>932</v>
      </c>
    </row>
    <row r="1161" spans="1:7">
      <c r="A1161" s="15" t="s">
        <v>928</v>
      </c>
      <c r="B1161" s="15" t="s">
        <v>929</v>
      </c>
      <c r="C1161" s="15" t="s">
        <v>930</v>
      </c>
      <c r="D1161" s="15" t="s">
        <v>931</v>
      </c>
      <c r="E1161" s="85">
        <v>27538</v>
      </c>
      <c r="F1161" s="22">
        <v>25700</v>
      </c>
      <c r="G1161" s="15" t="s">
        <v>932</v>
      </c>
    </row>
    <row r="1162" spans="1:7">
      <c r="A1162" s="15" t="s">
        <v>928</v>
      </c>
      <c r="B1162" s="15" t="s">
        <v>929</v>
      </c>
      <c r="C1162" s="15" t="s">
        <v>930</v>
      </c>
      <c r="D1162" s="15" t="s">
        <v>931</v>
      </c>
      <c r="E1162" s="85">
        <v>27539</v>
      </c>
      <c r="F1162" s="22">
        <v>27800</v>
      </c>
      <c r="G1162" s="15" t="s">
        <v>932</v>
      </c>
    </row>
    <row r="1163" spans="1:7">
      <c r="A1163" s="15" t="s">
        <v>928</v>
      </c>
      <c r="B1163" s="15" t="s">
        <v>929</v>
      </c>
      <c r="C1163" s="15" t="s">
        <v>930</v>
      </c>
      <c r="D1163" s="15" t="s">
        <v>931</v>
      </c>
      <c r="E1163" s="85">
        <v>27540</v>
      </c>
      <c r="F1163" s="22">
        <v>29700</v>
      </c>
      <c r="G1163" s="15" t="s">
        <v>932</v>
      </c>
    </row>
    <row r="1164" spans="1:7">
      <c r="A1164" s="15" t="s">
        <v>928</v>
      </c>
      <c r="B1164" s="15" t="s">
        <v>929</v>
      </c>
      <c r="C1164" s="15" t="s">
        <v>930</v>
      </c>
      <c r="D1164" s="15" t="s">
        <v>931</v>
      </c>
      <c r="E1164" s="85">
        <v>27541</v>
      </c>
      <c r="F1164" s="22">
        <v>32000</v>
      </c>
      <c r="G1164" s="15" t="s">
        <v>932</v>
      </c>
    </row>
    <row r="1165" spans="1:7">
      <c r="A1165" s="15" t="s">
        <v>928</v>
      </c>
      <c r="B1165" s="15" t="s">
        <v>929</v>
      </c>
      <c r="C1165" s="15" t="s">
        <v>930</v>
      </c>
      <c r="D1165" s="15" t="s">
        <v>931</v>
      </c>
      <c r="E1165" s="85">
        <v>27542</v>
      </c>
      <c r="F1165" s="22">
        <v>34000</v>
      </c>
      <c r="G1165" s="15" t="s">
        <v>932</v>
      </c>
    </row>
    <row r="1166" spans="1:7">
      <c r="A1166" s="15" t="s">
        <v>928</v>
      </c>
      <c r="B1166" s="15" t="s">
        <v>929</v>
      </c>
      <c r="C1166" s="15" t="s">
        <v>930</v>
      </c>
      <c r="D1166" s="15" t="s">
        <v>931</v>
      </c>
      <c r="E1166" s="85">
        <v>27543</v>
      </c>
      <c r="F1166" s="22">
        <v>33100</v>
      </c>
      <c r="G1166" s="15" t="s">
        <v>932</v>
      </c>
    </row>
    <row r="1167" spans="1:7">
      <c r="A1167" s="15" t="s">
        <v>928</v>
      </c>
      <c r="B1167" s="15" t="s">
        <v>929</v>
      </c>
      <c r="C1167" s="15" t="s">
        <v>930</v>
      </c>
      <c r="D1167" s="15" t="s">
        <v>931</v>
      </c>
      <c r="E1167" s="85">
        <v>27544</v>
      </c>
      <c r="F1167" s="22">
        <v>32000</v>
      </c>
      <c r="G1167" s="15" t="s">
        <v>932</v>
      </c>
    </row>
    <row r="1168" spans="1:7">
      <c r="A1168" s="15" t="s">
        <v>928</v>
      </c>
      <c r="B1168" s="15" t="s">
        <v>929</v>
      </c>
      <c r="C1168" s="15" t="s">
        <v>930</v>
      </c>
      <c r="D1168" s="15" t="s">
        <v>931</v>
      </c>
      <c r="E1168" s="85">
        <v>27545</v>
      </c>
      <c r="F1168" s="22">
        <v>31100</v>
      </c>
      <c r="G1168" s="15" t="s">
        <v>932</v>
      </c>
    </row>
    <row r="1169" spans="1:7">
      <c r="A1169" s="15" t="s">
        <v>928</v>
      </c>
      <c r="B1169" s="15" t="s">
        <v>929</v>
      </c>
      <c r="C1169" s="15" t="s">
        <v>930</v>
      </c>
      <c r="D1169" s="15" t="s">
        <v>931</v>
      </c>
      <c r="E1169" s="85">
        <v>27546</v>
      </c>
      <c r="F1169" s="22">
        <v>30000</v>
      </c>
      <c r="G1169" s="15" t="s">
        <v>932</v>
      </c>
    </row>
    <row r="1170" spans="1:7">
      <c r="A1170" s="15" t="s">
        <v>928</v>
      </c>
      <c r="B1170" s="15" t="s">
        <v>929</v>
      </c>
      <c r="C1170" s="15" t="s">
        <v>930</v>
      </c>
      <c r="D1170" s="15" t="s">
        <v>931</v>
      </c>
      <c r="E1170" s="85">
        <v>27547</v>
      </c>
      <c r="F1170" s="22">
        <v>29200</v>
      </c>
      <c r="G1170" s="15" t="s">
        <v>932</v>
      </c>
    </row>
    <row r="1171" spans="1:7">
      <c r="A1171" s="15" t="s">
        <v>928</v>
      </c>
      <c r="B1171" s="15" t="s">
        <v>929</v>
      </c>
      <c r="C1171" s="15" t="s">
        <v>930</v>
      </c>
      <c r="D1171" s="15" t="s">
        <v>931</v>
      </c>
      <c r="E1171" s="85">
        <v>27548</v>
      </c>
      <c r="F1171" s="22">
        <v>28100</v>
      </c>
      <c r="G1171" s="15" t="s">
        <v>932</v>
      </c>
    </row>
    <row r="1172" spans="1:7">
      <c r="A1172" s="15" t="s">
        <v>928</v>
      </c>
      <c r="B1172" s="15" t="s">
        <v>929</v>
      </c>
      <c r="C1172" s="15" t="s">
        <v>930</v>
      </c>
      <c r="D1172" s="15" t="s">
        <v>931</v>
      </c>
      <c r="E1172" s="85">
        <v>27549</v>
      </c>
      <c r="F1172" s="22">
        <v>27300</v>
      </c>
      <c r="G1172" s="15" t="s">
        <v>932</v>
      </c>
    </row>
    <row r="1173" spans="1:7">
      <c r="A1173" s="15" t="s">
        <v>928</v>
      </c>
      <c r="B1173" s="15" t="s">
        <v>929</v>
      </c>
      <c r="C1173" s="15" t="s">
        <v>930</v>
      </c>
      <c r="D1173" s="15" t="s">
        <v>931</v>
      </c>
      <c r="E1173" s="85">
        <v>27550</v>
      </c>
      <c r="F1173" s="22">
        <v>25600</v>
      </c>
      <c r="G1173" s="15" t="s">
        <v>932</v>
      </c>
    </row>
    <row r="1174" spans="1:7">
      <c r="A1174" s="15" t="s">
        <v>928</v>
      </c>
      <c r="B1174" s="15" t="s">
        <v>929</v>
      </c>
      <c r="C1174" s="15" t="s">
        <v>930</v>
      </c>
      <c r="D1174" s="15" t="s">
        <v>931</v>
      </c>
      <c r="E1174" s="85">
        <v>27551</v>
      </c>
      <c r="F1174" s="22">
        <v>24900</v>
      </c>
      <c r="G1174" s="15" t="s">
        <v>932</v>
      </c>
    </row>
    <row r="1175" spans="1:7">
      <c r="A1175" s="15" t="s">
        <v>928</v>
      </c>
      <c r="B1175" s="15" t="s">
        <v>929</v>
      </c>
      <c r="C1175" s="15" t="s">
        <v>930</v>
      </c>
      <c r="D1175" s="15" t="s">
        <v>931</v>
      </c>
      <c r="E1175" s="85">
        <v>27552</v>
      </c>
      <c r="F1175" s="22">
        <v>25000</v>
      </c>
      <c r="G1175" s="15" t="s">
        <v>932</v>
      </c>
    </row>
    <row r="1176" spans="1:7">
      <c r="A1176" s="15" t="s">
        <v>928</v>
      </c>
      <c r="B1176" s="15" t="s">
        <v>929</v>
      </c>
      <c r="C1176" s="15" t="s">
        <v>930</v>
      </c>
      <c r="D1176" s="15" t="s">
        <v>931</v>
      </c>
      <c r="E1176" s="85">
        <v>27553</v>
      </c>
      <c r="F1176" s="22">
        <v>25100</v>
      </c>
      <c r="G1176" s="15" t="s">
        <v>932</v>
      </c>
    </row>
    <row r="1177" spans="1:7">
      <c r="A1177" s="15" t="s">
        <v>928</v>
      </c>
      <c r="B1177" s="15" t="s">
        <v>929</v>
      </c>
      <c r="C1177" s="15" t="s">
        <v>930</v>
      </c>
      <c r="D1177" s="15" t="s">
        <v>931</v>
      </c>
      <c r="E1177" s="85">
        <v>27554</v>
      </c>
      <c r="F1177" s="22">
        <v>25100</v>
      </c>
      <c r="G1177" s="15" t="s">
        <v>932</v>
      </c>
    </row>
    <row r="1178" spans="1:7">
      <c r="A1178" s="15" t="s">
        <v>928</v>
      </c>
      <c r="B1178" s="15" t="s">
        <v>929</v>
      </c>
      <c r="C1178" s="15" t="s">
        <v>930</v>
      </c>
      <c r="D1178" s="15" t="s">
        <v>931</v>
      </c>
      <c r="E1178" s="85">
        <v>27555</v>
      </c>
      <c r="F1178" s="22">
        <v>25100</v>
      </c>
      <c r="G1178" s="15" t="s">
        <v>932</v>
      </c>
    </row>
    <row r="1179" spans="1:7">
      <c r="A1179" s="15" t="s">
        <v>928</v>
      </c>
      <c r="B1179" s="15" t="s">
        <v>929</v>
      </c>
      <c r="C1179" s="15" t="s">
        <v>930</v>
      </c>
      <c r="D1179" s="15" t="s">
        <v>931</v>
      </c>
      <c r="E1179" s="85">
        <v>27556</v>
      </c>
      <c r="F1179" s="22">
        <v>25100</v>
      </c>
      <c r="G1179" s="15" t="s">
        <v>932</v>
      </c>
    </row>
    <row r="1180" spans="1:7">
      <c r="A1180" s="15" t="s">
        <v>928</v>
      </c>
      <c r="B1180" s="15" t="s">
        <v>929</v>
      </c>
      <c r="C1180" s="15" t="s">
        <v>930</v>
      </c>
      <c r="D1180" s="15" t="s">
        <v>931</v>
      </c>
      <c r="E1180" s="85">
        <v>27557</v>
      </c>
      <c r="F1180" s="22">
        <v>25000</v>
      </c>
      <c r="G1180" s="15" t="s">
        <v>932</v>
      </c>
    </row>
    <row r="1181" spans="1:7">
      <c r="A1181" s="15" t="s">
        <v>928</v>
      </c>
      <c r="B1181" s="15" t="s">
        <v>929</v>
      </c>
      <c r="C1181" s="15" t="s">
        <v>930</v>
      </c>
      <c r="D1181" s="15" t="s">
        <v>931</v>
      </c>
      <c r="E1181" s="85">
        <v>27558</v>
      </c>
      <c r="F1181" s="22">
        <v>24600</v>
      </c>
      <c r="G1181" s="15" t="s">
        <v>932</v>
      </c>
    </row>
    <row r="1182" spans="1:7">
      <c r="A1182" s="15" t="s">
        <v>928</v>
      </c>
      <c r="B1182" s="15" t="s">
        <v>929</v>
      </c>
      <c r="C1182" s="15" t="s">
        <v>930</v>
      </c>
      <c r="D1182" s="15" t="s">
        <v>931</v>
      </c>
      <c r="E1182" s="85">
        <v>27559</v>
      </c>
      <c r="F1182" s="22">
        <v>24100</v>
      </c>
      <c r="G1182" s="15" t="s">
        <v>932</v>
      </c>
    </row>
    <row r="1183" spans="1:7">
      <c r="A1183" s="15" t="s">
        <v>928</v>
      </c>
      <c r="B1183" s="15" t="s">
        <v>929</v>
      </c>
      <c r="C1183" s="15" t="s">
        <v>930</v>
      </c>
      <c r="D1183" s="15" t="s">
        <v>931</v>
      </c>
      <c r="E1183" s="85">
        <v>27560</v>
      </c>
      <c r="F1183" s="22">
        <v>23300</v>
      </c>
      <c r="G1183" s="15" t="s">
        <v>932</v>
      </c>
    </row>
    <row r="1184" spans="1:7">
      <c r="A1184" s="15" t="s">
        <v>928</v>
      </c>
      <c r="B1184" s="15" t="s">
        <v>929</v>
      </c>
      <c r="C1184" s="15" t="s">
        <v>930</v>
      </c>
      <c r="D1184" s="15" t="s">
        <v>931</v>
      </c>
      <c r="E1184" s="85">
        <v>27561</v>
      </c>
      <c r="F1184" s="22">
        <v>22500</v>
      </c>
      <c r="G1184" s="15" t="s">
        <v>932</v>
      </c>
    </row>
    <row r="1185" spans="1:7">
      <c r="A1185" s="15" t="s">
        <v>928</v>
      </c>
      <c r="B1185" s="15" t="s">
        <v>929</v>
      </c>
      <c r="C1185" s="15" t="s">
        <v>930</v>
      </c>
      <c r="D1185" s="15" t="s">
        <v>931</v>
      </c>
      <c r="E1185" s="85">
        <v>27562</v>
      </c>
      <c r="F1185" s="22">
        <v>21700</v>
      </c>
      <c r="G1185" s="15" t="s">
        <v>932</v>
      </c>
    </row>
    <row r="1186" spans="1:7">
      <c r="A1186" s="15" t="s">
        <v>928</v>
      </c>
      <c r="B1186" s="15" t="s">
        <v>929</v>
      </c>
      <c r="C1186" s="15" t="s">
        <v>930</v>
      </c>
      <c r="D1186" s="15" t="s">
        <v>931</v>
      </c>
      <c r="E1186" s="85">
        <v>27563</v>
      </c>
      <c r="F1186" s="22">
        <v>21200</v>
      </c>
      <c r="G1186" s="15" t="s">
        <v>932</v>
      </c>
    </row>
    <row r="1187" spans="1:7">
      <c r="A1187" s="15" t="s">
        <v>928</v>
      </c>
      <c r="B1187" s="15" t="s">
        <v>929</v>
      </c>
      <c r="C1187" s="15" t="s">
        <v>930</v>
      </c>
      <c r="D1187" s="15" t="s">
        <v>931</v>
      </c>
      <c r="E1187" s="85">
        <v>27564</v>
      </c>
      <c r="F1187" s="22">
        <v>20600</v>
      </c>
      <c r="G1187" s="15" t="s">
        <v>932</v>
      </c>
    </row>
    <row r="1188" spans="1:7">
      <c r="A1188" s="15" t="s">
        <v>928</v>
      </c>
      <c r="B1188" s="15" t="s">
        <v>929</v>
      </c>
      <c r="C1188" s="15" t="s">
        <v>930</v>
      </c>
      <c r="D1188" s="15" t="s">
        <v>931</v>
      </c>
      <c r="E1188" s="85">
        <v>27565</v>
      </c>
      <c r="F1188" s="22">
        <v>20300</v>
      </c>
      <c r="G1188" s="15" t="s">
        <v>932</v>
      </c>
    </row>
    <row r="1189" spans="1:7">
      <c r="A1189" s="15" t="s">
        <v>928</v>
      </c>
      <c r="B1189" s="15" t="s">
        <v>929</v>
      </c>
      <c r="C1189" s="15" t="s">
        <v>930</v>
      </c>
      <c r="D1189" s="15" t="s">
        <v>931</v>
      </c>
      <c r="E1189" s="85">
        <v>27566</v>
      </c>
      <c r="F1189" s="22">
        <v>20100</v>
      </c>
      <c r="G1189" s="15" t="s">
        <v>932</v>
      </c>
    </row>
    <row r="1190" spans="1:7">
      <c r="A1190" s="15" t="s">
        <v>928</v>
      </c>
      <c r="B1190" s="15" t="s">
        <v>929</v>
      </c>
      <c r="C1190" s="15" t="s">
        <v>930</v>
      </c>
      <c r="D1190" s="15" t="s">
        <v>931</v>
      </c>
      <c r="E1190" s="85">
        <v>27567</v>
      </c>
      <c r="F1190" s="22">
        <v>19800</v>
      </c>
      <c r="G1190" s="15" t="s">
        <v>932</v>
      </c>
    </row>
    <row r="1191" spans="1:7">
      <c r="A1191" s="15" t="s">
        <v>928</v>
      </c>
      <c r="B1191" s="15" t="s">
        <v>929</v>
      </c>
      <c r="C1191" s="15" t="s">
        <v>930</v>
      </c>
      <c r="D1191" s="15" t="s">
        <v>931</v>
      </c>
      <c r="E1191" s="85">
        <v>27568</v>
      </c>
      <c r="F1191" s="22">
        <v>19500</v>
      </c>
      <c r="G1191" s="15" t="s">
        <v>932</v>
      </c>
    </row>
    <row r="1192" spans="1:7">
      <c r="A1192" s="15" t="s">
        <v>928</v>
      </c>
      <c r="B1192" s="15" t="s">
        <v>929</v>
      </c>
      <c r="C1192" s="15" t="s">
        <v>930</v>
      </c>
      <c r="D1192" s="15" t="s">
        <v>931</v>
      </c>
      <c r="E1192" s="85">
        <v>27569</v>
      </c>
      <c r="F1192" s="22">
        <v>19300</v>
      </c>
      <c r="G1192" s="15" t="s">
        <v>932</v>
      </c>
    </row>
    <row r="1193" spans="1:7">
      <c r="A1193" s="15" t="s">
        <v>928</v>
      </c>
      <c r="B1193" s="15" t="s">
        <v>929</v>
      </c>
      <c r="C1193" s="15" t="s">
        <v>930</v>
      </c>
      <c r="D1193" s="15" t="s">
        <v>931</v>
      </c>
      <c r="E1193" s="85">
        <v>27570</v>
      </c>
      <c r="F1193" s="22">
        <v>19200</v>
      </c>
      <c r="G1193" s="15" t="s">
        <v>932</v>
      </c>
    </row>
    <row r="1194" spans="1:7">
      <c r="A1194" s="15" t="s">
        <v>928</v>
      </c>
      <c r="B1194" s="15" t="s">
        <v>929</v>
      </c>
      <c r="C1194" s="15" t="s">
        <v>930</v>
      </c>
      <c r="D1194" s="15" t="s">
        <v>931</v>
      </c>
      <c r="E1194" s="85">
        <v>27571</v>
      </c>
      <c r="F1194" s="22">
        <v>19300</v>
      </c>
      <c r="G1194" s="15" t="s">
        <v>932</v>
      </c>
    </row>
    <row r="1195" spans="1:7">
      <c r="A1195" s="15" t="s">
        <v>928</v>
      </c>
      <c r="B1195" s="15" t="s">
        <v>929</v>
      </c>
      <c r="C1195" s="15" t="s">
        <v>930</v>
      </c>
      <c r="D1195" s="15" t="s">
        <v>931</v>
      </c>
      <c r="E1195" s="85">
        <v>27572</v>
      </c>
      <c r="F1195" s="22">
        <v>19700</v>
      </c>
      <c r="G1195" s="15" t="s">
        <v>932</v>
      </c>
    </row>
    <row r="1196" spans="1:7">
      <c r="A1196" s="15" t="s">
        <v>928</v>
      </c>
      <c r="B1196" s="15" t="s">
        <v>929</v>
      </c>
      <c r="C1196" s="15" t="s">
        <v>930</v>
      </c>
      <c r="D1196" s="15" t="s">
        <v>931</v>
      </c>
      <c r="E1196" s="85">
        <v>27573</v>
      </c>
      <c r="F1196" s="22">
        <v>19500</v>
      </c>
      <c r="G1196" s="15" t="s">
        <v>932</v>
      </c>
    </row>
    <row r="1197" spans="1:7">
      <c r="A1197" s="15" t="s">
        <v>928</v>
      </c>
      <c r="B1197" s="15" t="s">
        <v>929</v>
      </c>
      <c r="C1197" s="15" t="s">
        <v>930</v>
      </c>
      <c r="D1197" s="15" t="s">
        <v>931</v>
      </c>
      <c r="E1197" s="85">
        <v>27574</v>
      </c>
      <c r="F1197" s="22">
        <v>19600</v>
      </c>
      <c r="G1197" s="15" t="s">
        <v>932</v>
      </c>
    </row>
    <row r="1198" spans="1:7">
      <c r="A1198" s="15" t="s">
        <v>928</v>
      </c>
      <c r="B1198" s="15" t="s">
        <v>929</v>
      </c>
      <c r="C1198" s="15" t="s">
        <v>930</v>
      </c>
      <c r="D1198" s="15" t="s">
        <v>931</v>
      </c>
      <c r="E1198" s="85">
        <v>27575</v>
      </c>
      <c r="F1198" s="22">
        <v>19800</v>
      </c>
      <c r="G1198" s="15" t="s">
        <v>932</v>
      </c>
    </row>
    <row r="1199" spans="1:7">
      <c r="A1199" s="15" t="s">
        <v>928</v>
      </c>
      <c r="B1199" s="15" t="s">
        <v>929</v>
      </c>
      <c r="C1199" s="15" t="s">
        <v>930</v>
      </c>
      <c r="D1199" s="15" t="s">
        <v>931</v>
      </c>
      <c r="E1199" s="85">
        <v>27576</v>
      </c>
      <c r="F1199" s="22">
        <v>20100</v>
      </c>
      <c r="G1199" s="15" t="s">
        <v>932</v>
      </c>
    </row>
    <row r="1200" spans="1:7">
      <c r="A1200" s="15" t="s">
        <v>928</v>
      </c>
      <c r="B1200" s="15" t="s">
        <v>929</v>
      </c>
      <c r="C1200" s="15" t="s">
        <v>930</v>
      </c>
      <c r="D1200" s="15" t="s">
        <v>931</v>
      </c>
      <c r="E1200" s="85">
        <v>27577</v>
      </c>
      <c r="F1200" s="22">
        <v>20400</v>
      </c>
      <c r="G1200" s="15" t="s">
        <v>932</v>
      </c>
    </row>
    <row r="1201" spans="1:7">
      <c r="A1201" s="15" t="s">
        <v>928</v>
      </c>
      <c r="B1201" s="15" t="s">
        <v>929</v>
      </c>
      <c r="C1201" s="15" t="s">
        <v>930</v>
      </c>
      <c r="D1201" s="15" t="s">
        <v>931</v>
      </c>
      <c r="E1201" s="85">
        <v>27578</v>
      </c>
      <c r="F1201" s="22">
        <v>20000</v>
      </c>
      <c r="G1201" s="15" t="s">
        <v>932</v>
      </c>
    </row>
    <row r="1202" spans="1:7">
      <c r="A1202" s="15" t="s">
        <v>928</v>
      </c>
      <c r="B1202" s="15" t="s">
        <v>929</v>
      </c>
      <c r="C1202" s="15" t="s">
        <v>930</v>
      </c>
      <c r="D1202" s="15" t="s">
        <v>931</v>
      </c>
      <c r="E1202" s="85">
        <v>27579</v>
      </c>
      <c r="F1202" s="22">
        <v>20400</v>
      </c>
      <c r="G1202" s="15" t="s">
        <v>932</v>
      </c>
    </row>
    <row r="1203" spans="1:7">
      <c r="A1203" s="15" t="s">
        <v>928</v>
      </c>
      <c r="B1203" s="15" t="s">
        <v>929</v>
      </c>
      <c r="C1203" s="15" t="s">
        <v>930</v>
      </c>
      <c r="D1203" s="15" t="s">
        <v>931</v>
      </c>
      <c r="E1203" s="85">
        <v>27580</v>
      </c>
      <c r="F1203" s="22">
        <v>22400</v>
      </c>
      <c r="G1203" s="15" t="s">
        <v>932</v>
      </c>
    </row>
    <row r="1204" spans="1:7">
      <c r="A1204" s="15" t="s">
        <v>928</v>
      </c>
      <c r="B1204" s="15" t="s">
        <v>929</v>
      </c>
      <c r="C1204" s="15" t="s">
        <v>930</v>
      </c>
      <c r="D1204" s="15" t="s">
        <v>931</v>
      </c>
      <c r="E1204" s="85">
        <v>27581</v>
      </c>
      <c r="F1204" s="22">
        <v>24900</v>
      </c>
      <c r="G1204" s="15" t="s">
        <v>932</v>
      </c>
    </row>
    <row r="1205" spans="1:7">
      <c r="A1205" s="15" t="s">
        <v>928</v>
      </c>
      <c r="B1205" s="15" t="s">
        <v>929</v>
      </c>
      <c r="C1205" s="15" t="s">
        <v>930</v>
      </c>
      <c r="D1205" s="15" t="s">
        <v>931</v>
      </c>
      <c r="E1205" s="85">
        <v>27582</v>
      </c>
      <c r="F1205" s="22">
        <v>26600</v>
      </c>
      <c r="G1205" s="15" t="s">
        <v>932</v>
      </c>
    </row>
    <row r="1206" spans="1:7">
      <c r="A1206" s="15" t="s">
        <v>928</v>
      </c>
      <c r="B1206" s="15" t="s">
        <v>929</v>
      </c>
      <c r="C1206" s="15" t="s">
        <v>930</v>
      </c>
      <c r="D1206" s="15" t="s">
        <v>931</v>
      </c>
      <c r="E1206" s="85">
        <v>27583</v>
      </c>
      <c r="F1206" s="22">
        <v>27200</v>
      </c>
      <c r="G1206" s="15" t="s">
        <v>932</v>
      </c>
    </row>
    <row r="1207" spans="1:7">
      <c r="A1207" s="15" t="s">
        <v>928</v>
      </c>
      <c r="B1207" s="15" t="s">
        <v>929</v>
      </c>
      <c r="C1207" s="15" t="s">
        <v>930</v>
      </c>
      <c r="D1207" s="15" t="s">
        <v>931</v>
      </c>
      <c r="E1207" s="85">
        <v>27584</v>
      </c>
      <c r="F1207" s="22">
        <v>26300</v>
      </c>
      <c r="G1207" s="15" t="s">
        <v>932</v>
      </c>
    </row>
    <row r="1208" spans="1:7">
      <c r="A1208" s="15" t="s">
        <v>928</v>
      </c>
      <c r="B1208" s="15" t="s">
        <v>929</v>
      </c>
      <c r="C1208" s="15" t="s">
        <v>930</v>
      </c>
      <c r="D1208" s="15" t="s">
        <v>931</v>
      </c>
      <c r="E1208" s="85">
        <v>27585</v>
      </c>
      <c r="F1208" s="22">
        <v>24700</v>
      </c>
      <c r="G1208" s="15" t="s">
        <v>932</v>
      </c>
    </row>
    <row r="1209" spans="1:7">
      <c r="A1209" s="15" t="s">
        <v>928</v>
      </c>
      <c r="B1209" s="15" t="s">
        <v>929</v>
      </c>
      <c r="C1209" s="15" t="s">
        <v>930</v>
      </c>
      <c r="D1209" s="15" t="s">
        <v>931</v>
      </c>
      <c r="E1209" s="85">
        <v>27586</v>
      </c>
      <c r="F1209" s="22">
        <v>23200</v>
      </c>
      <c r="G1209" s="15" t="s">
        <v>932</v>
      </c>
    </row>
    <row r="1210" spans="1:7">
      <c r="A1210" s="15" t="s">
        <v>928</v>
      </c>
      <c r="B1210" s="15" t="s">
        <v>929</v>
      </c>
      <c r="C1210" s="15" t="s">
        <v>930</v>
      </c>
      <c r="D1210" s="15" t="s">
        <v>931</v>
      </c>
      <c r="E1210" s="85">
        <v>27587</v>
      </c>
      <c r="F1210" s="22">
        <v>22000</v>
      </c>
      <c r="G1210" s="15" t="s">
        <v>932</v>
      </c>
    </row>
    <row r="1211" spans="1:7">
      <c r="A1211" s="15" t="s">
        <v>928</v>
      </c>
      <c r="B1211" s="15" t="s">
        <v>929</v>
      </c>
      <c r="C1211" s="15" t="s">
        <v>930</v>
      </c>
      <c r="D1211" s="15" t="s">
        <v>931</v>
      </c>
      <c r="E1211" s="85">
        <v>27588</v>
      </c>
      <c r="F1211" s="22">
        <v>20900</v>
      </c>
      <c r="G1211" s="15" t="s">
        <v>932</v>
      </c>
    </row>
    <row r="1212" spans="1:7">
      <c r="A1212" s="15" t="s">
        <v>928</v>
      </c>
      <c r="B1212" s="15" t="s">
        <v>929</v>
      </c>
      <c r="C1212" s="15" t="s">
        <v>930</v>
      </c>
      <c r="D1212" s="15" t="s">
        <v>931</v>
      </c>
      <c r="E1212" s="85">
        <v>27589</v>
      </c>
      <c r="F1212" s="22">
        <v>20000</v>
      </c>
      <c r="G1212" s="15" t="s">
        <v>932</v>
      </c>
    </row>
    <row r="1213" spans="1:7">
      <c r="A1213" s="15" t="s">
        <v>928</v>
      </c>
      <c r="B1213" s="15" t="s">
        <v>929</v>
      </c>
      <c r="C1213" s="15" t="s">
        <v>930</v>
      </c>
      <c r="D1213" s="15" t="s">
        <v>931</v>
      </c>
      <c r="E1213" s="85">
        <v>27590</v>
      </c>
      <c r="F1213" s="22">
        <v>19100</v>
      </c>
      <c r="G1213" s="15" t="s">
        <v>932</v>
      </c>
    </row>
    <row r="1214" spans="1:7">
      <c r="A1214" s="15" t="s">
        <v>928</v>
      </c>
      <c r="B1214" s="15" t="s">
        <v>929</v>
      </c>
      <c r="C1214" s="15" t="s">
        <v>930</v>
      </c>
      <c r="D1214" s="15" t="s">
        <v>931</v>
      </c>
      <c r="E1214" s="85">
        <v>27591</v>
      </c>
      <c r="F1214" s="22">
        <v>18500</v>
      </c>
      <c r="G1214" s="15" t="s">
        <v>932</v>
      </c>
    </row>
    <row r="1215" spans="1:7">
      <c r="A1215" s="15" t="s">
        <v>928</v>
      </c>
      <c r="B1215" s="15" t="s">
        <v>929</v>
      </c>
      <c r="C1215" s="15" t="s">
        <v>930</v>
      </c>
      <c r="D1215" s="15" t="s">
        <v>931</v>
      </c>
      <c r="E1215" s="85">
        <v>27592</v>
      </c>
      <c r="F1215" s="22">
        <v>17800</v>
      </c>
      <c r="G1215" s="15" t="s">
        <v>932</v>
      </c>
    </row>
    <row r="1216" spans="1:7">
      <c r="A1216" s="15" t="s">
        <v>928</v>
      </c>
      <c r="B1216" s="15" t="s">
        <v>929</v>
      </c>
      <c r="C1216" s="15" t="s">
        <v>930</v>
      </c>
      <c r="D1216" s="15" t="s">
        <v>931</v>
      </c>
      <c r="E1216" s="85">
        <v>27593</v>
      </c>
      <c r="F1216" s="22">
        <v>17400</v>
      </c>
      <c r="G1216" s="15" t="s">
        <v>932</v>
      </c>
    </row>
    <row r="1217" spans="1:7">
      <c r="A1217" s="15" t="s">
        <v>928</v>
      </c>
      <c r="B1217" s="15" t="s">
        <v>929</v>
      </c>
      <c r="C1217" s="15" t="s">
        <v>930</v>
      </c>
      <c r="D1217" s="15" t="s">
        <v>931</v>
      </c>
      <c r="E1217" s="85">
        <v>27594</v>
      </c>
      <c r="F1217" s="22">
        <v>16900</v>
      </c>
      <c r="G1217" s="15" t="s">
        <v>932</v>
      </c>
    </row>
    <row r="1218" spans="1:7">
      <c r="A1218" s="15" t="s">
        <v>928</v>
      </c>
      <c r="B1218" s="15" t="s">
        <v>929</v>
      </c>
      <c r="C1218" s="15" t="s">
        <v>930</v>
      </c>
      <c r="D1218" s="15" t="s">
        <v>931</v>
      </c>
      <c r="E1218" s="85">
        <v>27595</v>
      </c>
      <c r="F1218" s="22">
        <v>16400</v>
      </c>
      <c r="G1218" s="15" t="s">
        <v>932</v>
      </c>
    </row>
    <row r="1219" spans="1:7">
      <c r="A1219" s="15" t="s">
        <v>928</v>
      </c>
      <c r="B1219" s="15" t="s">
        <v>929</v>
      </c>
      <c r="C1219" s="15" t="s">
        <v>930</v>
      </c>
      <c r="D1219" s="15" t="s">
        <v>931</v>
      </c>
      <c r="E1219" s="85">
        <v>27596</v>
      </c>
      <c r="F1219" s="22">
        <v>16200</v>
      </c>
      <c r="G1219" s="15" t="s">
        <v>932</v>
      </c>
    </row>
    <row r="1220" spans="1:7">
      <c r="A1220" s="15" t="s">
        <v>928</v>
      </c>
      <c r="B1220" s="15" t="s">
        <v>929</v>
      </c>
      <c r="C1220" s="15" t="s">
        <v>930</v>
      </c>
      <c r="D1220" s="15" t="s">
        <v>931</v>
      </c>
      <c r="E1220" s="85">
        <v>27597</v>
      </c>
      <c r="F1220" s="22">
        <v>16300</v>
      </c>
      <c r="G1220" s="15" t="s">
        <v>932</v>
      </c>
    </row>
    <row r="1221" spans="1:7">
      <c r="A1221" s="15" t="s">
        <v>928</v>
      </c>
      <c r="B1221" s="15" t="s">
        <v>929</v>
      </c>
      <c r="C1221" s="15" t="s">
        <v>930</v>
      </c>
      <c r="D1221" s="15" t="s">
        <v>931</v>
      </c>
      <c r="E1221" s="85">
        <v>27598</v>
      </c>
      <c r="F1221" s="22">
        <v>16500</v>
      </c>
      <c r="G1221" s="15" t="s">
        <v>932</v>
      </c>
    </row>
    <row r="1222" spans="1:7">
      <c r="A1222" s="15" t="s">
        <v>928</v>
      </c>
      <c r="B1222" s="15" t="s">
        <v>929</v>
      </c>
      <c r="C1222" s="15" t="s">
        <v>930</v>
      </c>
      <c r="D1222" s="15" t="s">
        <v>931</v>
      </c>
      <c r="E1222" s="85">
        <v>27599</v>
      </c>
      <c r="F1222" s="22">
        <v>16800</v>
      </c>
      <c r="G1222" s="15" t="s">
        <v>932</v>
      </c>
    </row>
    <row r="1223" spans="1:7">
      <c r="A1223" s="15" t="s">
        <v>928</v>
      </c>
      <c r="B1223" s="15" t="s">
        <v>929</v>
      </c>
      <c r="C1223" s="15" t="s">
        <v>930</v>
      </c>
      <c r="D1223" s="15" t="s">
        <v>931</v>
      </c>
      <c r="E1223" s="85">
        <v>27600</v>
      </c>
      <c r="F1223" s="22">
        <v>16900</v>
      </c>
      <c r="G1223" s="15" t="s">
        <v>932</v>
      </c>
    </row>
    <row r="1224" spans="1:7">
      <c r="A1224" s="15" t="s">
        <v>928</v>
      </c>
      <c r="B1224" s="15" t="s">
        <v>929</v>
      </c>
      <c r="C1224" s="15" t="s">
        <v>930</v>
      </c>
      <c r="D1224" s="15" t="s">
        <v>931</v>
      </c>
      <c r="E1224" s="85">
        <v>27601</v>
      </c>
      <c r="F1224" s="22">
        <v>17100</v>
      </c>
      <c r="G1224" s="15" t="s">
        <v>932</v>
      </c>
    </row>
    <row r="1225" spans="1:7">
      <c r="A1225" s="15" t="s">
        <v>928</v>
      </c>
      <c r="B1225" s="15" t="s">
        <v>929</v>
      </c>
      <c r="C1225" s="15" t="s">
        <v>930</v>
      </c>
      <c r="D1225" s="15" t="s">
        <v>931</v>
      </c>
      <c r="E1225" s="85">
        <v>27602</v>
      </c>
      <c r="F1225" s="22">
        <v>17300</v>
      </c>
      <c r="G1225" s="15" t="s">
        <v>932</v>
      </c>
    </row>
    <row r="1226" spans="1:7">
      <c r="A1226" s="15" t="s">
        <v>928</v>
      </c>
      <c r="B1226" s="15" t="s">
        <v>929</v>
      </c>
      <c r="C1226" s="15" t="s">
        <v>930</v>
      </c>
      <c r="D1226" s="15" t="s">
        <v>931</v>
      </c>
      <c r="E1226" s="85">
        <v>27603</v>
      </c>
      <c r="F1226" s="22">
        <v>17500</v>
      </c>
      <c r="G1226" s="15" t="s">
        <v>932</v>
      </c>
    </row>
    <row r="1227" spans="1:7">
      <c r="A1227" s="15" t="s">
        <v>928</v>
      </c>
      <c r="B1227" s="15" t="s">
        <v>929</v>
      </c>
      <c r="C1227" s="15" t="s">
        <v>930</v>
      </c>
      <c r="D1227" s="15" t="s">
        <v>931</v>
      </c>
      <c r="E1227" s="85">
        <v>27604</v>
      </c>
      <c r="F1227" s="22">
        <v>17200</v>
      </c>
      <c r="G1227" s="15" t="s">
        <v>932</v>
      </c>
    </row>
    <row r="1228" spans="1:7">
      <c r="A1228" s="15" t="s">
        <v>928</v>
      </c>
      <c r="B1228" s="15" t="s">
        <v>929</v>
      </c>
      <c r="C1228" s="15" t="s">
        <v>930</v>
      </c>
      <c r="D1228" s="15" t="s">
        <v>931</v>
      </c>
      <c r="E1228" s="85">
        <v>27605</v>
      </c>
      <c r="F1228" s="22">
        <v>17100</v>
      </c>
      <c r="G1228" s="15" t="s">
        <v>932</v>
      </c>
    </row>
    <row r="1229" spans="1:7">
      <c r="A1229" s="15" t="s">
        <v>928</v>
      </c>
      <c r="B1229" s="15" t="s">
        <v>929</v>
      </c>
      <c r="C1229" s="15" t="s">
        <v>930</v>
      </c>
      <c r="D1229" s="15" t="s">
        <v>931</v>
      </c>
      <c r="E1229" s="85">
        <v>27606</v>
      </c>
      <c r="F1229" s="22">
        <v>16900</v>
      </c>
      <c r="G1229" s="15" t="s">
        <v>932</v>
      </c>
    </row>
    <row r="1230" spans="1:7">
      <c r="A1230" s="15" t="s">
        <v>928</v>
      </c>
      <c r="B1230" s="15" t="s">
        <v>929</v>
      </c>
      <c r="C1230" s="15" t="s">
        <v>930</v>
      </c>
      <c r="D1230" s="15" t="s">
        <v>931</v>
      </c>
      <c r="E1230" s="85">
        <v>27607</v>
      </c>
      <c r="F1230" s="22">
        <v>16400</v>
      </c>
      <c r="G1230" s="15" t="s">
        <v>932</v>
      </c>
    </row>
    <row r="1231" spans="1:7">
      <c r="A1231" s="15" t="s">
        <v>928</v>
      </c>
      <c r="B1231" s="15" t="s">
        <v>929</v>
      </c>
      <c r="C1231" s="15" t="s">
        <v>930</v>
      </c>
      <c r="D1231" s="15" t="s">
        <v>931</v>
      </c>
      <c r="E1231" s="85">
        <v>27608</v>
      </c>
      <c r="F1231" s="22">
        <v>15800</v>
      </c>
      <c r="G1231" s="15" t="s">
        <v>932</v>
      </c>
    </row>
    <row r="1232" spans="1:7">
      <c r="A1232" s="15" t="s">
        <v>928</v>
      </c>
      <c r="B1232" s="15" t="s">
        <v>929</v>
      </c>
      <c r="C1232" s="15" t="s">
        <v>930</v>
      </c>
      <c r="D1232" s="15" t="s">
        <v>931</v>
      </c>
      <c r="E1232" s="85">
        <v>27609</v>
      </c>
      <c r="F1232" s="22">
        <v>15100</v>
      </c>
      <c r="G1232" s="15" t="s">
        <v>932</v>
      </c>
    </row>
    <row r="1233" spans="1:7">
      <c r="A1233" s="15" t="s">
        <v>928</v>
      </c>
      <c r="B1233" s="15" t="s">
        <v>929</v>
      </c>
      <c r="C1233" s="15" t="s">
        <v>930</v>
      </c>
      <c r="D1233" s="15" t="s">
        <v>931</v>
      </c>
      <c r="E1233" s="85">
        <v>27610</v>
      </c>
      <c r="F1233" s="22">
        <v>14600</v>
      </c>
      <c r="G1233" s="15" t="s">
        <v>932</v>
      </c>
    </row>
    <row r="1234" spans="1:7">
      <c r="A1234" s="15" t="s">
        <v>928</v>
      </c>
      <c r="B1234" s="15" t="s">
        <v>929</v>
      </c>
      <c r="C1234" s="15" t="s">
        <v>930</v>
      </c>
      <c r="D1234" s="15" t="s">
        <v>931</v>
      </c>
      <c r="E1234" s="85">
        <v>27611</v>
      </c>
      <c r="F1234" s="22">
        <v>14000</v>
      </c>
      <c r="G1234" s="15" t="s">
        <v>932</v>
      </c>
    </row>
    <row r="1235" spans="1:7">
      <c r="A1235" s="15" t="s">
        <v>928</v>
      </c>
      <c r="B1235" s="15" t="s">
        <v>929</v>
      </c>
      <c r="C1235" s="15" t="s">
        <v>930</v>
      </c>
      <c r="D1235" s="15" t="s">
        <v>931</v>
      </c>
      <c r="E1235" s="85">
        <v>27612</v>
      </c>
      <c r="F1235" s="22">
        <v>13800</v>
      </c>
      <c r="G1235" s="15" t="s">
        <v>932</v>
      </c>
    </row>
    <row r="1236" spans="1:7">
      <c r="A1236" s="15" t="s">
        <v>928</v>
      </c>
      <c r="B1236" s="15" t="s">
        <v>929</v>
      </c>
      <c r="C1236" s="15" t="s">
        <v>930</v>
      </c>
      <c r="D1236" s="15" t="s">
        <v>931</v>
      </c>
      <c r="E1236" s="85">
        <v>27613</v>
      </c>
      <c r="F1236" s="22">
        <v>13400</v>
      </c>
      <c r="G1236" s="15" t="s">
        <v>932</v>
      </c>
    </row>
    <row r="1237" spans="1:7">
      <c r="A1237" s="15" t="s">
        <v>928</v>
      </c>
      <c r="B1237" s="15" t="s">
        <v>929</v>
      </c>
      <c r="C1237" s="15" t="s">
        <v>930</v>
      </c>
      <c r="D1237" s="15" t="s">
        <v>931</v>
      </c>
      <c r="E1237" s="85">
        <v>27614</v>
      </c>
      <c r="F1237" s="22">
        <v>13200</v>
      </c>
      <c r="G1237" s="15" t="s">
        <v>932</v>
      </c>
    </row>
    <row r="1238" spans="1:7">
      <c r="A1238" s="15" t="s">
        <v>928</v>
      </c>
      <c r="B1238" s="15" t="s">
        <v>929</v>
      </c>
      <c r="C1238" s="15" t="s">
        <v>930</v>
      </c>
      <c r="D1238" s="15" t="s">
        <v>931</v>
      </c>
      <c r="E1238" s="85">
        <v>27615</v>
      </c>
      <c r="F1238" s="22">
        <v>13200</v>
      </c>
      <c r="G1238" s="15" t="s">
        <v>932</v>
      </c>
    </row>
    <row r="1239" spans="1:7">
      <c r="A1239" s="15" t="s">
        <v>928</v>
      </c>
      <c r="B1239" s="15" t="s">
        <v>929</v>
      </c>
      <c r="C1239" s="15" t="s">
        <v>930</v>
      </c>
      <c r="D1239" s="15" t="s">
        <v>931</v>
      </c>
      <c r="E1239" s="85">
        <v>27616</v>
      </c>
      <c r="F1239" s="22">
        <v>13400</v>
      </c>
      <c r="G1239" s="15" t="s">
        <v>932</v>
      </c>
    </row>
    <row r="1240" spans="1:7">
      <c r="A1240" s="15" t="s">
        <v>928</v>
      </c>
      <c r="B1240" s="15" t="s">
        <v>929</v>
      </c>
      <c r="C1240" s="15" t="s">
        <v>930</v>
      </c>
      <c r="D1240" s="15" t="s">
        <v>931</v>
      </c>
      <c r="E1240" s="85">
        <v>27617</v>
      </c>
      <c r="F1240" s="22">
        <v>13900</v>
      </c>
      <c r="G1240" s="15" t="s">
        <v>932</v>
      </c>
    </row>
    <row r="1241" spans="1:7">
      <c r="A1241" s="15" t="s">
        <v>928</v>
      </c>
      <c r="B1241" s="15" t="s">
        <v>929</v>
      </c>
      <c r="C1241" s="15" t="s">
        <v>930</v>
      </c>
      <c r="D1241" s="15" t="s">
        <v>931</v>
      </c>
      <c r="E1241" s="85">
        <v>27618</v>
      </c>
      <c r="F1241" s="22">
        <v>14700</v>
      </c>
      <c r="G1241" s="15" t="s">
        <v>932</v>
      </c>
    </row>
    <row r="1242" spans="1:7">
      <c r="A1242" s="15" t="s">
        <v>928</v>
      </c>
      <c r="B1242" s="15" t="s">
        <v>929</v>
      </c>
      <c r="C1242" s="15" t="s">
        <v>930</v>
      </c>
      <c r="D1242" s="15" t="s">
        <v>931</v>
      </c>
      <c r="E1242" s="85">
        <v>27619</v>
      </c>
      <c r="F1242" s="22">
        <v>15600</v>
      </c>
      <c r="G1242" s="15" t="s">
        <v>932</v>
      </c>
    </row>
    <row r="1243" spans="1:7">
      <c r="A1243" s="15" t="s">
        <v>928</v>
      </c>
      <c r="B1243" s="15" t="s">
        <v>929</v>
      </c>
      <c r="C1243" s="15" t="s">
        <v>930</v>
      </c>
      <c r="D1243" s="15" t="s">
        <v>931</v>
      </c>
      <c r="E1243" s="85">
        <v>27620</v>
      </c>
      <c r="F1243" s="22">
        <v>17200</v>
      </c>
      <c r="G1243" s="15" t="s">
        <v>932</v>
      </c>
    </row>
    <row r="1244" spans="1:7">
      <c r="A1244" s="15" t="s">
        <v>928</v>
      </c>
      <c r="B1244" s="15" t="s">
        <v>929</v>
      </c>
      <c r="C1244" s="15" t="s">
        <v>930</v>
      </c>
      <c r="D1244" s="15" t="s">
        <v>931</v>
      </c>
      <c r="E1244" s="85">
        <v>27621</v>
      </c>
      <c r="F1244" s="22">
        <v>17300</v>
      </c>
      <c r="G1244" s="15" t="s">
        <v>932</v>
      </c>
    </row>
    <row r="1245" spans="1:7">
      <c r="A1245" s="15" t="s">
        <v>928</v>
      </c>
      <c r="B1245" s="15" t="s">
        <v>929</v>
      </c>
      <c r="C1245" s="15" t="s">
        <v>930</v>
      </c>
      <c r="D1245" s="15" t="s">
        <v>931</v>
      </c>
      <c r="E1245" s="85">
        <v>27622</v>
      </c>
      <c r="F1245" s="22">
        <v>16900</v>
      </c>
      <c r="G1245" s="15" t="s">
        <v>932</v>
      </c>
    </row>
    <row r="1246" spans="1:7">
      <c r="A1246" s="15" t="s">
        <v>928</v>
      </c>
      <c r="B1246" s="15" t="s">
        <v>929</v>
      </c>
      <c r="C1246" s="15" t="s">
        <v>930</v>
      </c>
      <c r="D1246" s="15" t="s">
        <v>931</v>
      </c>
      <c r="E1246" s="85">
        <v>27623</v>
      </c>
      <c r="F1246" s="22">
        <v>16400</v>
      </c>
      <c r="G1246" s="15" t="s">
        <v>932</v>
      </c>
    </row>
    <row r="1247" spans="1:7">
      <c r="A1247" s="15" t="s">
        <v>928</v>
      </c>
      <c r="B1247" s="15" t="s">
        <v>929</v>
      </c>
      <c r="C1247" s="15" t="s">
        <v>930</v>
      </c>
      <c r="D1247" s="15" t="s">
        <v>931</v>
      </c>
      <c r="E1247" s="85">
        <v>27624</v>
      </c>
      <c r="F1247" s="22">
        <v>15900</v>
      </c>
      <c r="G1247" s="15" t="s">
        <v>932</v>
      </c>
    </row>
    <row r="1248" spans="1:7">
      <c r="A1248" s="15" t="s">
        <v>928</v>
      </c>
      <c r="B1248" s="15" t="s">
        <v>929</v>
      </c>
      <c r="C1248" s="15" t="s">
        <v>930</v>
      </c>
      <c r="D1248" s="15" t="s">
        <v>931</v>
      </c>
      <c r="E1248" s="85">
        <v>27625</v>
      </c>
      <c r="F1248" s="22">
        <v>15200</v>
      </c>
      <c r="G1248" s="15" t="s">
        <v>932</v>
      </c>
    </row>
    <row r="1249" spans="1:7">
      <c r="A1249" s="15" t="s">
        <v>928</v>
      </c>
      <c r="B1249" s="15" t="s">
        <v>929</v>
      </c>
      <c r="C1249" s="15" t="s">
        <v>930</v>
      </c>
      <c r="D1249" s="15" t="s">
        <v>931</v>
      </c>
      <c r="E1249" s="85">
        <v>27626</v>
      </c>
      <c r="F1249" s="22">
        <v>14500</v>
      </c>
      <c r="G1249" s="15" t="s">
        <v>932</v>
      </c>
    </row>
    <row r="1250" spans="1:7">
      <c r="A1250" s="15" t="s">
        <v>928</v>
      </c>
      <c r="B1250" s="15" t="s">
        <v>929</v>
      </c>
      <c r="C1250" s="15" t="s">
        <v>930</v>
      </c>
      <c r="D1250" s="15" t="s">
        <v>931</v>
      </c>
      <c r="E1250" s="85">
        <v>27627</v>
      </c>
      <c r="F1250" s="22">
        <v>13900</v>
      </c>
      <c r="G1250" s="15" t="s">
        <v>932</v>
      </c>
    </row>
    <row r="1251" spans="1:7">
      <c r="A1251" s="15" t="s">
        <v>928</v>
      </c>
      <c r="B1251" s="15" t="s">
        <v>929</v>
      </c>
      <c r="C1251" s="15" t="s">
        <v>930</v>
      </c>
      <c r="D1251" s="15" t="s">
        <v>931</v>
      </c>
      <c r="E1251" s="85">
        <v>27628</v>
      </c>
      <c r="F1251" s="22">
        <v>13500</v>
      </c>
      <c r="G1251" s="15" t="s">
        <v>932</v>
      </c>
    </row>
    <row r="1252" spans="1:7">
      <c r="A1252" s="15" t="s">
        <v>928</v>
      </c>
      <c r="B1252" s="15" t="s">
        <v>929</v>
      </c>
      <c r="C1252" s="15" t="s">
        <v>930</v>
      </c>
      <c r="D1252" s="15" t="s">
        <v>931</v>
      </c>
      <c r="E1252" s="85">
        <v>27629</v>
      </c>
      <c r="F1252" s="22">
        <v>13000</v>
      </c>
      <c r="G1252" s="15" t="s">
        <v>932</v>
      </c>
    </row>
    <row r="1253" spans="1:7">
      <c r="A1253" s="15" t="s">
        <v>928</v>
      </c>
      <c r="B1253" s="15" t="s">
        <v>929</v>
      </c>
      <c r="C1253" s="15" t="s">
        <v>930</v>
      </c>
      <c r="D1253" s="15" t="s">
        <v>931</v>
      </c>
      <c r="E1253" s="85">
        <v>27630</v>
      </c>
      <c r="F1253" s="22">
        <v>12600</v>
      </c>
      <c r="G1253" s="15" t="s">
        <v>932</v>
      </c>
    </row>
    <row r="1254" spans="1:7">
      <c r="A1254" s="15" t="s">
        <v>928</v>
      </c>
      <c r="B1254" s="15" t="s">
        <v>929</v>
      </c>
      <c r="C1254" s="15" t="s">
        <v>930</v>
      </c>
      <c r="D1254" s="15" t="s">
        <v>931</v>
      </c>
      <c r="E1254" s="85">
        <v>27631</v>
      </c>
      <c r="F1254" s="22">
        <v>12400</v>
      </c>
      <c r="G1254" s="15" t="s">
        <v>932</v>
      </c>
    </row>
    <row r="1255" spans="1:7">
      <c r="A1255" s="15" t="s">
        <v>928</v>
      </c>
      <c r="B1255" s="15" t="s">
        <v>929</v>
      </c>
      <c r="C1255" s="15" t="s">
        <v>930</v>
      </c>
      <c r="D1255" s="15" t="s">
        <v>931</v>
      </c>
      <c r="E1255" s="85">
        <v>27632</v>
      </c>
      <c r="F1255" s="22">
        <v>12200</v>
      </c>
      <c r="G1255" s="15" t="s">
        <v>932</v>
      </c>
    </row>
    <row r="1256" spans="1:7">
      <c r="A1256" s="15" t="s">
        <v>928</v>
      </c>
      <c r="B1256" s="15" t="s">
        <v>929</v>
      </c>
      <c r="C1256" s="15" t="s">
        <v>930</v>
      </c>
      <c r="D1256" s="15" t="s">
        <v>931</v>
      </c>
      <c r="E1256" s="85">
        <v>27633</v>
      </c>
      <c r="F1256" s="22">
        <v>12300</v>
      </c>
      <c r="G1256" s="15" t="s">
        <v>932</v>
      </c>
    </row>
    <row r="1257" spans="1:7">
      <c r="A1257" s="15" t="s">
        <v>928</v>
      </c>
      <c r="B1257" s="15" t="s">
        <v>929</v>
      </c>
      <c r="C1257" s="15" t="s">
        <v>930</v>
      </c>
      <c r="D1257" s="15" t="s">
        <v>931</v>
      </c>
      <c r="E1257" s="85">
        <v>27634</v>
      </c>
      <c r="F1257" s="22">
        <v>12300</v>
      </c>
      <c r="G1257" s="15" t="s">
        <v>932</v>
      </c>
    </row>
    <row r="1258" spans="1:7">
      <c r="A1258" s="15" t="s">
        <v>928</v>
      </c>
      <c r="B1258" s="15" t="s">
        <v>929</v>
      </c>
      <c r="C1258" s="15" t="s">
        <v>930</v>
      </c>
      <c r="D1258" s="15" t="s">
        <v>931</v>
      </c>
      <c r="E1258" s="85">
        <v>27635</v>
      </c>
      <c r="F1258" s="22">
        <v>12200</v>
      </c>
      <c r="G1258" s="15" t="s">
        <v>932</v>
      </c>
    </row>
    <row r="1259" spans="1:7">
      <c r="A1259" s="15" t="s">
        <v>928</v>
      </c>
      <c r="B1259" s="15" t="s">
        <v>929</v>
      </c>
      <c r="C1259" s="15" t="s">
        <v>930</v>
      </c>
      <c r="D1259" s="15" t="s">
        <v>931</v>
      </c>
      <c r="E1259" s="85">
        <v>27636</v>
      </c>
      <c r="F1259" s="22">
        <v>12100</v>
      </c>
      <c r="G1259" s="15" t="s">
        <v>932</v>
      </c>
    </row>
    <row r="1260" spans="1:7">
      <c r="A1260" s="15" t="s">
        <v>928</v>
      </c>
      <c r="B1260" s="15" t="s">
        <v>929</v>
      </c>
      <c r="C1260" s="15" t="s">
        <v>930</v>
      </c>
      <c r="D1260" s="15" t="s">
        <v>931</v>
      </c>
      <c r="E1260" s="85">
        <v>27637</v>
      </c>
      <c r="F1260" s="22">
        <v>12100</v>
      </c>
      <c r="G1260" s="15" t="s">
        <v>932</v>
      </c>
    </row>
    <row r="1261" spans="1:7">
      <c r="A1261" s="15" t="s">
        <v>928</v>
      </c>
      <c r="B1261" s="15" t="s">
        <v>929</v>
      </c>
      <c r="C1261" s="15" t="s">
        <v>930</v>
      </c>
      <c r="D1261" s="15" t="s">
        <v>931</v>
      </c>
      <c r="E1261" s="85">
        <v>27638</v>
      </c>
      <c r="F1261" s="22">
        <v>12100</v>
      </c>
      <c r="G1261" s="15" t="s">
        <v>932</v>
      </c>
    </row>
    <row r="1262" spans="1:7">
      <c r="A1262" s="15" t="s">
        <v>928</v>
      </c>
      <c r="B1262" s="15" t="s">
        <v>929</v>
      </c>
      <c r="C1262" s="15" t="s">
        <v>930</v>
      </c>
      <c r="D1262" s="15" t="s">
        <v>931</v>
      </c>
      <c r="E1262" s="85">
        <v>27639</v>
      </c>
      <c r="F1262" s="22">
        <v>12100</v>
      </c>
      <c r="G1262" s="15" t="s">
        <v>932</v>
      </c>
    </row>
    <row r="1263" spans="1:7">
      <c r="A1263" s="15" t="s">
        <v>928</v>
      </c>
      <c r="B1263" s="15" t="s">
        <v>929</v>
      </c>
      <c r="C1263" s="15" t="s">
        <v>930</v>
      </c>
      <c r="D1263" s="15" t="s">
        <v>931</v>
      </c>
      <c r="E1263" s="85">
        <v>27640</v>
      </c>
      <c r="F1263" s="22">
        <v>12000</v>
      </c>
      <c r="G1263" s="15" t="s">
        <v>932</v>
      </c>
    </row>
    <row r="1264" spans="1:7">
      <c r="A1264" s="15" t="s">
        <v>928</v>
      </c>
      <c r="B1264" s="15" t="s">
        <v>929</v>
      </c>
      <c r="C1264" s="15" t="s">
        <v>930</v>
      </c>
      <c r="D1264" s="15" t="s">
        <v>931</v>
      </c>
      <c r="E1264" s="85">
        <v>27641</v>
      </c>
      <c r="F1264" s="22">
        <v>11900</v>
      </c>
      <c r="G1264" s="15" t="s">
        <v>932</v>
      </c>
    </row>
    <row r="1265" spans="1:7">
      <c r="A1265" s="15" t="s">
        <v>928</v>
      </c>
      <c r="B1265" s="15" t="s">
        <v>929</v>
      </c>
      <c r="C1265" s="15" t="s">
        <v>930</v>
      </c>
      <c r="D1265" s="15" t="s">
        <v>931</v>
      </c>
      <c r="E1265" s="85">
        <v>27642</v>
      </c>
      <c r="F1265" s="22">
        <v>11900</v>
      </c>
      <c r="G1265" s="15" t="s">
        <v>932</v>
      </c>
    </row>
    <row r="1266" spans="1:7">
      <c r="A1266" s="15" t="s">
        <v>928</v>
      </c>
      <c r="B1266" s="15" t="s">
        <v>929</v>
      </c>
      <c r="C1266" s="15" t="s">
        <v>930</v>
      </c>
      <c r="D1266" s="15" t="s">
        <v>931</v>
      </c>
      <c r="E1266" s="85">
        <v>27643</v>
      </c>
      <c r="F1266" s="22">
        <v>11900</v>
      </c>
      <c r="G1266" s="15" t="s">
        <v>932</v>
      </c>
    </row>
    <row r="1267" spans="1:7">
      <c r="A1267" s="15" t="s">
        <v>928</v>
      </c>
      <c r="B1267" s="15" t="s">
        <v>929</v>
      </c>
      <c r="C1267" s="15" t="s">
        <v>930</v>
      </c>
      <c r="D1267" s="15" t="s">
        <v>931</v>
      </c>
      <c r="E1267" s="85">
        <v>27644</v>
      </c>
      <c r="F1267" s="22">
        <v>11900</v>
      </c>
      <c r="G1267" s="15" t="s">
        <v>932</v>
      </c>
    </row>
    <row r="1268" spans="1:7">
      <c r="A1268" s="15" t="s">
        <v>928</v>
      </c>
      <c r="B1268" s="15" t="s">
        <v>929</v>
      </c>
      <c r="C1268" s="15" t="s">
        <v>930</v>
      </c>
      <c r="D1268" s="15" t="s">
        <v>931</v>
      </c>
      <c r="E1268" s="85">
        <v>27645</v>
      </c>
      <c r="F1268" s="22">
        <v>11800</v>
      </c>
      <c r="G1268" s="15" t="s">
        <v>932</v>
      </c>
    </row>
    <row r="1269" spans="1:7">
      <c r="A1269" s="15" t="s">
        <v>928</v>
      </c>
      <c r="B1269" s="15" t="s">
        <v>929</v>
      </c>
      <c r="C1269" s="15" t="s">
        <v>930</v>
      </c>
      <c r="D1269" s="15" t="s">
        <v>931</v>
      </c>
      <c r="E1269" s="85">
        <v>27646</v>
      </c>
      <c r="F1269" s="22">
        <v>11600</v>
      </c>
      <c r="G1269" s="15" t="s">
        <v>932</v>
      </c>
    </row>
    <row r="1270" spans="1:7">
      <c r="A1270" s="15" t="s">
        <v>928</v>
      </c>
      <c r="B1270" s="15" t="s">
        <v>929</v>
      </c>
      <c r="C1270" s="15" t="s">
        <v>930</v>
      </c>
      <c r="D1270" s="15" t="s">
        <v>931</v>
      </c>
      <c r="E1270" s="85">
        <v>27647</v>
      </c>
      <c r="F1270" s="22">
        <v>11400</v>
      </c>
      <c r="G1270" s="15" t="s">
        <v>932</v>
      </c>
    </row>
    <row r="1271" spans="1:7">
      <c r="A1271" s="15" t="s">
        <v>928</v>
      </c>
      <c r="B1271" s="15" t="s">
        <v>929</v>
      </c>
      <c r="C1271" s="15" t="s">
        <v>930</v>
      </c>
      <c r="D1271" s="15" t="s">
        <v>931</v>
      </c>
      <c r="E1271" s="85">
        <v>27648</v>
      </c>
      <c r="F1271" s="22">
        <v>11400</v>
      </c>
      <c r="G1271" s="15" t="s">
        <v>932</v>
      </c>
    </row>
    <row r="1272" spans="1:7">
      <c r="A1272" s="15" t="s">
        <v>928</v>
      </c>
      <c r="B1272" s="15" t="s">
        <v>929</v>
      </c>
      <c r="C1272" s="15" t="s">
        <v>930</v>
      </c>
      <c r="D1272" s="15" t="s">
        <v>931</v>
      </c>
      <c r="E1272" s="85">
        <v>27649</v>
      </c>
      <c r="F1272" s="22">
        <v>11300</v>
      </c>
      <c r="G1272" s="15" t="s">
        <v>932</v>
      </c>
    </row>
    <row r="1273" spans="1:7">
      <c r="A1273" s="15" t="s">
        <v>928</v>
      </c>
      <c r="B1273" s="15" t="s">
        <v>929</v>
      </c>
      <c r="C1273" s="15" t="s">
        <v>930</v>
      </c>
      <c r="D1273" s="15" t="s">
        <v>931</v>
      </c>
      <c r="E1273" s="85">
        <v>27650</v>
      </c>
      <c r="F1273" s="22">
        <v>11100</v>
      </c>
      <c r="G1273" s="15" t="s">
        <v>932</v>
      </c>
    </row>
    <row r="1274" spans="1:7">
      <c r="A1274" s="15" t="s">
        <v>928</v>
      </c>
      <c r="B1274" s="15" t="s">
        <v>929</v>
      </c>
      <c r="C1274" s="15" t="s">
        <v>930</v>
      </c>
      <c r="D1274" s="15" t="s">
        <v>931</v>
      </c>
      <c r="E1274" s="85">
        <v>27651</v>
      </c>
      <c r="F1274" s="22">
        <v>11000</v>
      </c>
      <c r="G1274" s="15" t="s">
        <v>932</v>
      </c>
    </row>
    <row r="1275" spans="1:7">
      <c r="A1275" s="15" t="s">
        <v>928</v>
      </c>
      <c r="B1275" s="15" t="s">
        <v>929</v>
      </c>
      <c r="C1275" s="15" t="s">
        <v>930</v>
      </c>
      <c r="D1275" s="15" t="s">
        <v>931</v>
      </c>
      <c r="E1275" s="85">
        <v>27652</v>
      </c>
      <c r="F1275" s="22">
        <v>10900</v>
      </c>
      <c r="G1275" s="15" t="s">
        <v>932</v>
      </c>
    </row>
    <row r="1276" spans="1:7">
      <c r="A1276" s="15" t="s">
        <v>928</v>
      </c>
      <c r="B1276" s="15" t="s">
        <v>929</v>
      </c>
      <c r="C1276" s="15" t="s">
        <v>930</v>
      </c>
      <c r="D1276" s="15" t="s">
        <v>931</v>
      </c>
      <c r="E1276" s="85">
        <v>27653</v>
      </c>
      <c r="F1276" s="22">
        <v>10900</v>
      </c>
      <c r="G1276" s="15" t="s">
        <v>932</v>
      </c>
    </row>
    <row r="1277" spans="1:7">
      <c r="A1277" s="15" t="s">
        <v>928</v>
      </c>
      <c r="B1277" s="15" t="s">
        <v>929</v>
      </c>
      <c r="C1277" s="15" t="s">
        <v>930</v>
      </c>
      <c r="D1277" s="15" t="s">
        <v>931</v>
      </c>
      <c r="E1277" s="85">
        <v>27654</v>
      </c>
      <c r="F1277" s="22">
        <v>10900</v>
      </c>
      <c r="G1277" s="15" t="s">
        <v>932</v>
      </c>
    </row>
    <row r="1278" spans="1:7">
      <c r="A1278" s="15" t="s">
        <v>928</v>
      </c>
      <c r="B1278" s="15" t="s">
        <v>929</v>
      </c>
      <c r="C1278" s="15" t="s">
        <v>930</v>
      </c>
      <c r="D1278" s="15" t="s">
        <v>931</v>
      </c>
      <c r="E1278" s="85">
        <v>27655</v>
      </c>
      <c r="F1278" s="22">
        <v>10800</v>
      </c>
      <c r="G1278" s="15" t="s">
        <v>932</v>
      </c>
    </row>
    <row r="1279" spans="1:7">
      <c r="A1279" s="15" t="s">
        <v>928</v>
      </c>
      <c r="B1279" s="15" t="s">
        <v>929</v>
      </c>
      <c r="C1279" s="15" t="s">
        <v>930</v>
      </c>
      <c r="D1279" s="15" t="s">
        <v>931</v>
      </c>
      <c r="E1279" s="85">
        <v>27656</v>
      </c>
      <c r="F1279" s="22">
        <v>10800</v>
      </c>
      <c r="G1279" s="15" t="s">
        <v>932</v>
      </c>
    </row>
    <row r="1280" spans="1:7">
      <c r="A1280" s="15" t="s">
        <v>928</v>
      </c>
      <c r="B1280" s="15" t="s">
        <v>929</v>
      </c>
      <c r="C1280" s="15" t="s">
        <v>930</v>
      </c>
      <c r="D1280" s="15" t="s">
        <v>931</v>
      </c>
      <c r="E1280" s="85">
        <v>27657</v>
      </c>
      <c r="F1280" s="22">
        <v>10800</v>
      </c>
      <c r="G1280" s="15" t="s">
        <v>932</v>
      </c>
    </row>
    <row r="1281" spans="1:7">
      <c r="A1281" s="15" t="s">
        <v>928</v>
      </c>
      <c r="B1281" s="15" t="s">
        <v>929</v>
      </c>
      <c r="C1281" s="15" t="s">
        <v>930</v>
      </c>
      <c r="D1281" s="15" t="s">
        <v>931</v>
      </c>
      <c r="E1281" s="85">
        <v>27658</v>
      </c>
      <c r="F1281" s="22">
        <v>10800</v>
      </c>
      <c r="G1281" s="15" t="s">
        <v>932</v>
      </c>
    </row>
    <row r="1282" spans="1:7">
      <c r="A1282" s="15" t="s">
        <v>928</v>
      </c>
      <c r="B1282" s="15" t="s">
        <v>929</v>
      </c>
      <c r="C1282" s="15" t="s">
        <v>930</v>
      </c>
      <c r="D1282" s="15" t="s">
        <v>931</v>
      </c>
      <c r="E1282" s="85">
        <v>27659</v>
      </c>
      <c r="F1282" s="22">
        <v>10700</v>
      </c>
      <c r="G1282" s="15" t="s">
        <v>932</v>
      </c>
    </row>
    <row r="1283" spans="1:7">
      <c r="A1283" s="15" t="s">
        <v>928</v>
      </c>
      <c r="B1283" s="15" t="s">
        <v>929</v>
      </c>
      <c r="C1283" s="15" t="s">
        <v>930</v>
      </c>
      <c r="D1283" s="15" t="s">
        <v>931</v>
      </c>
      <c r="E1283" s="85">
        <v>27660</v>
      </c>
      <c r="F1283" s="22">
        <v>10800</v>
      </c>
      <c r="G1283" s="15" t="s">
        <v>932</v>
      </c>
    </row>
    <row r="1284" spans="1:7">
      <c r="A1284" s="15" t="s">
        <v>928</v>
      </c>
      <c r="B1284" s="15" t="s">
        <v>929</v>
      </c>
      <c r="C1284" s="15" t="s">
        <v>930</v>
      </c>
      <c r="D1284" s="15" t="s">
        <v>931</v>
      </c>
      <c r="E1284" s="85">
        <v>27661</v>
      </c>
      <c r="F1284" s="22">
        <v>10900</v>
      </c>
      <c r="G1284" s="15" t="s">
        <v>932</v>
      </c>
    </row>
    <row r="1285" spans="1:7">
      <c r="A1285" s="15" t="s">
        <v>928</v>
      </c>
      <c r="B1285" s="15" t="s">
        <v>929</v>
      </c>
      <c r="C1285" s="15" t="s">
        <v>930</v>
      </c>
      <c r="D1285" s="15" t="s">
        <v>931</v>
      </c>
      <c r="E1285" s="85">
        <v>27662</v>
      </c>
      <c r="F1285" s="22">
        <v>10900</v>
      </c>
      <c r="G1285" s="15" t="s">
        <v>932</v>
      </c>
    </row>
    <row r="1286" spans="1:7">
      <c r="A1286" s="15" t="s">
        <v>928</v>
      </c>
      <c r="B1286" s="15" t="s">
        <v>929</v>
      </c>
      <c r="C1286" s="15" t="s">
        <v>930</v>
      </c>
      <c r="D1286" s="15" t="s">
        <v>931</v>
      </c>
      <c r="E1286" s="85">
        <v>27663</v>
      </c>
      <c r="F1286" s="22">
        <v>11000</v>
      </c>
      <c r="G1286" s="15" t="s">
        <v>932</v>
      </c>
    </row>
    <row r="1287" spans="1:7">
      <c r="A1287" s="15" t="s">
        <v>928</v>
      </c>
      <c r="B1287" s="15" t="s">
        <v>929</v>
      </c>
      <c r="C1287" s="15" t="s">
        <v>930</v>
      </c>
      <c r="D1287" s="15" t="s">
        <v>931</v>
      </c>
      <c r="E1287" s="85">
        <v>27664</v>
      </c>
      <c r="F1287" s="22">
        <v>10900</v>
      </c>
      <c r="G1287" s="15" t="s">
        <v>932</v>
      </c>
    </row>
    <row r="1288" spans="1:7">
      <c r="A1288" s="15" t="s">
        <v>928</v>
      </c>
      <c r="B1288" s="15" t="s">
        <v>929</v>
      </c>
      <c r="C1288" s="15" t="s">
        <v>930</v>
      </c>
      <c r="D1288" s="15" t="s">
        <v>931</v>
      </c>
      <c r="E1288" s="85">
        <v>27665</v>
      </c>
      <c r="F1288" s="22">
        <v>10700</v>
      </c>
      <c r="G1288" s="15" t="s">
        <v>932</v>
      </c>
    </row>
    <row r="1289" spans="1:7">
      <c r="A1289" s="15" t="s">
        <v>928</v>
      </c>
      <c r="B1289" s="15" t="s">
        <v>929</v>
      </c>
      <c r="C1289" s="15" t="s">
        <v>930</v>
      </c>
      <c r="D1289" s="15" t="s">
        <v>931</v>
      </c>
      <c r="E1289" s="85">
        <v>27666</v>
      </c>
      <c r="F1289" s="22">
        <v>10600</v>
      </c>
      <c r="G1289" s="15" t="s">
        <v>932</v>
      </c>
    </row>
    <row r="1290" spans="1:7">
      <c r="A1290" s="15" t="s">
        <v>928</v>
      </c>
      <c r="B1290" s="15" t="s">
        <v>929</v>
      </c>
      <c r="C1290" s="15" t="s">
        <v>930</v>
      </c>
      <c r="D1290" s="15" t="s">
        <v>931</v>
      </c>
      <c r="E1290" s="85">
        <v>27667</v>
      </c>
      <c r="F1290" s="22">
        <v>10400</v>
      </c>
      <c r="G1290" s="15" t="s">
        <v>932</v>
      </c>
    </row>
    <row r="1291" spans="1:7">
      <c r="A1291" s="15" t="s">
        <v>928</v>
      </c>
      <c r="B1291" s="15" t="s">
        <v>929</v>
      </c>
      <c r="C1291" s="15" t="s">
        <v>930</v>
      </c>
      <c r="D1291" s="15" t="s">
        <v>931</v>
      </c>
      <c r="E1291" s="85">
        <v>27668</v>
      </c>
      <c r="F1291" s="22">
        <v>10400</v>
      </c>
      <c r="G1291" s="15" t="s">
        <v>932</v>
      </c>
    </row>
    <row r="1292" spans="1:7">
      <c r="A1292" s="15" t="s">
        <v>928</v>
      </c>
      <c r="B1292" s="15" t="s">
        <v>929</v>
      </c>
      <c r="C1292" s="15" t="s">
        <v>930</v>
      </c>
      <c r="D1292" s="15" t="s">
        <v>931</v>
      </c>
      <c r="E1292" s="85">
        <v>27669</v>
      </c>
      <c r="F1292" s="22">
        <v>10400</v>
      </c>
      <c r="G1292" s="15" t="s">
        <v>932</v>
      </c>
    </row>
    <row r="1293" spans="1:7">
      <c r="A1293" s="15" t="s">
        <v>928</v>
      </c>
      <c r="B1293" s="15" t="s">
        <v>929</v>
      </c>
      <c r="C1293" s="15" t="s">
        <v>930</v>
      </c>
      <c r="D1293" s="15" t="s">
        <v>931</v>
      </c>
      <c r="E1293" s="85">
        <v>27670</v>
      </c>
      <c r="F1293" s="22">
        <v>10300</v>
      </c>
      <c r="G1293" s="15" t="s">
        <v>932</v>
      </c>
    </row>
    <row r="1294" spans="1:7">
      <c r="A1294" s="15" t="s">
        <v>928</v>
      </c>
      <c r="B1294" s="15" t="s">
        <v>929</v>
      </c>
      <c r="C1294" s="15" t="s">
        <v>930</v>
      </c>
      <c r="D1294" s="15" t="s">
        <v>931</v>
      </c>
      <c r="E1294" s="85">
        <v>27671</v>
      </c>
      <c r="F1294" s="22">
        <v>10300</v>
      </c>
      <c r="G1294" s="15" t="s">
        <v>932</v>
      </c>
    </row>
    <row r="1295" spans="1:7">
      <c r="A1295" s="15" t="s">
        <v>928</v>
      </c>
      <c r="B1295" s="15" t="s">
        <v>929</v>
      </c>
      <c r="C1295" s="15" t="s">
        <v>930</v>
      </c>
      <c r="D1295" s="15" t="s">
        <v>931</v>
      </c>
      <c r="E1295" s="85">
        <v>27672</v>
      </c>
      <c r="F1295" s="22">
        <v>10300</v>
      </c>
      <c r="G1295" s="15" t="s">
        <v>932</v>
      </c>
    </row>
    <row r="1296" spans="1:7">
      <c r="A1296" s="15" t="s">
        <v>928</v>
      </c>
      <c r="B1296" s="15" t="s">
        <v>929</v>
      </c>
      <c r="C1296" s="15" t="s">
        <v>930</v>
      </c>
      <c r="D1296" s="15" t="s">
        <v>931</v>
      </c>
      <c r="E1296" s="85">
        <v>27673</v>
      </c>
      <c r="F1296" s="22">
        <v>10200</v>
      </c>
      <c r="G1296" s="15" t="s">
        <v>932</v>
      </c>
    </row>
    <row r="1297" spans="1:7">
      <c r="A1297" s="15" t="s">
        <v>928</v>
      </c>
      <c r="B1297" s="15" t="s">
        <v>929</v>
      </c>
      <c r="C1297" s="15" t="s">
        <v>930</v>
      </c>
      <c r="D1297" s="15" t="s">
        <v>931</v>
      </c>
      <c r="E1297" s="85">
        <v>27674</v>
      </c>
      <c r="F1297" s="22">
        <v>10200</v>
      </c>
      <c r="G1297" s="15" t="s">
        <v>932</v>
      </c>
    </row>
    <row r="1298" spans="1:7">
      <c r="A1298" s="15" t="s">
        <v>928</v>
      </c>
      <c r="B1298" s="15" t="s">
        <v>929</v>
      </c>
      <c r="C1298" s="15" t="s">
        <v>930</v>
      </c>
      <c r="D1298" s="15" t="s">
        <v>931</v>
      </c>
      <c r="E1298" s="85">
        <v>27675</v>
      </c>
      <c r="F1298" s="22">
        <v>10300</v>
      </c>
      <c r="G1298" s="15" t="s">
        <v>932</v>
      </c>
    </row>
    <row r="1299" spans="1:7">
      <c r="A1299" s="15" t="s">
        <v>928</v>
      </c>
      <c r="B1299" s="15" t="s">
        <v>929</v>
      </c>
      <c r="C1299" s="15" t="s">
        <v>930</v>
      </c>
      <c r="D1299" s="15" t="s">
        <v>931</v>
      </c>
      <c r="E1299" s="85">
        <v>27676</v>
      </c>
      <c r="F1299" s="22">
        <v>10300</v>
      </c>
      <c r="G1299" s="15" t="s">
        <v>932</v>
      </c>
    </row>
    <row r="1300" spans="1:7">
      <c r="A1300" s="15" t="s">
        <v>928</v>
      </c>
      <c r="B1300" s="15" t="s">
        <v>929</v>
      </c>
      <c r="C1300" s="15" t="s">
        <v>930</v>
      </c>
      <c r="D1300" s="15" t="s">
        <v>931</v>
      </c>
      <c r="E1300" s="85">
        <v>27677</v>
      </c>
      <c r="F1300" s="22">
        <v>10200</v>
      </c>
      <c r="G1300" s="15" t="s">
        <v>932</v>
      </c>
    </row>
    <row r="1301" spans="1:7">
      <c r="A1301" s="15" t="s">
        <v>928</v>
      </c>
      <c r="B1301" s="15" t="s">
        <v>929</v>
      </c>
      <c r="C1301" s="15" t="s">
        <v>930</v>
      </c>
      <c r="D1301" s="15" t="s">
        <v>931</v>
      </c>
      <c r="E1301" s="85">
        <v>27678</v>
      </c>
      <c r="F1301" s="22">
        <v>10300</v>
      </c>
      <c r="G1301" s="15" t="s">
        <v>932</v>
      </c>
    </row>
    <row r="1302" spans="1:7">
      <c r="A1302" s="15" t="s">
        <v>928</v>
      </c>
      <c r="B1302" s="15" t="s">
        <v>929</v>
      </c>
      <c r="C1302" s="15" t="s">
        <v>930</v>
      </c>
      <c r="D1302" s="15" t="s">
        <v>931</v>
      </c>
      <c r="E1302" s="85">
        <v>27679</v>
      </c>
      <c r="F1302" s="22">
        <v>10300</v>
      </c>
      <c r="G1302" s="15" t="s">
        <v>932</v>
      </c>
    </row>
    <row r="1303" spans="1:7">
      <c r="A1303" s="15" t="s">
        <v>928</v>
      </c>
      <c r="B1303" s="15" t="s">
        <v>929</v>
      </c>
      <c r="C1303" s="15" t="s">
        <v>930</v>
      </c>
      <c r="D1303" s="15" t="s">
        <v>931</v>
      </c>
      <c r="E1303" s="85">
        <v>27680</v>
      </c>
      <c r="F1303" s="22">
        <v>10400</v>
      </c>
      <c r="G1303" s="15" t="s">
        <v>932</v>
      </c>
    </row>
    <row r="1304" spans="1:7">
      <c r="A1304" s="15" t="s">
        <v>928</v>
      </c>
      <c r="B1304" s="15" t="s">
        <v>929</v>
      </c>
      <c r="C1304" s="15" t="s">
        <v>930</v>
      </c>
      <c r="D1304" s="15" t="s">
        <v>931</v>
      </c>
      <c r="E1304" s="85">
        <v>27681</v>
      </c>
      <c r="F1304" s="22">
        <v>10400</v>
      </c>
      <c r="G1304" s="15" t="s">
        <v>932</v>
      </c>
    </row>
    <row r="1305" spans="1:7">
      <c r="A1305" s="15" t="s">
        <v>928</v>
      </c>
      <c r="B1305" s="15" t="s">
        <v>929</v>
      </c>
      <c r="C1305" s="15" t="s">
        <v>930</v>
      </c>
      <c r="D1305" s="15" t="s">
        <v>931</v>
      </c>
      <c r="E1305" s="85">
        <v>27682</v>
      </c>
      <c r="F1305" s="22">
        <v>10300</v>
      </c>
      <c r="G1305" s="15" t="s">
        <v>932</v>
      </c>
    </row>
    <row r="1306" spans="1:7">
      <c r="A1306" s="15" t="s">
        <v>928</v>
      </c>
      <c r="B1306" s="15" t="s">
        <v>929</v>
      </c>
      <c r="C1306" s="15" t="s">
        <v>930</v>
      </c>
      <c r="D1306" s="15" t="s">
        <v>931</v>
      </c>
      <c r="E1306" s="85">
        <v>27683</v>
      </c>
      <c r="F1306" s="22">
        <v>10100</v>
      </c>
      <c r="G1306" s="15" t="s">
        <v>932</v>
      </c>
    </row>
    <row r="1307" spans="1:7">
      <c r="A1307" s="15" t="s">
        <v>928</v>
      </c>
      <c r="B1307" s="15" t="s">
        <v>929</v>
      </c>
      <c r="C1307" s="15" t="s">
        <v>930</v>
      </c>
      <c r="D1307" s="15" t="s">
        <v>931</v>
      </c>
      <c r="E1307" s="85">
        <v>27684</v>
      </c>
      <c r="F1307" s="22">
        <v>10100</v>
      </c>
      <c r="G1307" s="15" t="s">
        <v>932</v>
      </c>
    </row>
    <row r="1308" spans="1:7">
      <c r="A1308" s="15" t="s">
        <v>928</v>
      </c>
      <c r="B1308" s="15" t="s">
        <v>929</v>
      </c>
      <c r="C1308" s="15" t="s">
        <v>930</v>
      </c>
      <c r="D1308" s="15" t="s">
        <v>931</v>
      </c>
      <c r="E1308" s="85">
        <v>27685</v>
      </c>
      <c r="F1308" s="22">
        <v>10000</v>
      </c>
      <c r="G1308" s="15" t="s">
        <v>932</v>
      </c>
    </row>
    <row r="1309" spans="1:7">
      <c r="A1309" s="15" t="s">
        <v>928</v>
      </c>
      <c r="B1309" s="15" t="s">
        <v>929</v>
      </c>
      <c r="C1309" s="15" t="s">
        <v>930</v>
      </c>
      <c r="D1309" s="15" t="s">
        <v>931</v>
      </c>
      <c r="E1309" s="85">
        <v>27686</v>
      </c>
      <c r="F1309" s="22">
        <v>9970</v>
      </c>
      <c r="G1309" s="15" t="s">
        <v>932</v>
      </c>
    </row>
    <row r="1310" spans="1:7">
      <c r="A1310" s="15" t="s">
        <v>928</v>
      </c>
      <c r="B1310" s="15" t="s">
        <v>929</v>
      </c>
      <c r="C1310" s="15" t="s">
        <v>930</v>
      </c>
      <c r="D1310" s="15" t="s">
        <v>931</v>
      </c>
      <c r="E1310" s="85">
        <v>27687</v>
      </c>
      <c r="F1310" s="22">
        <v>9910</v>
      </c>
      <c r="G1310" s="15" t="s">
        <v>932</v>
      </c>
    </row>
    <row r="1311" spans="1:7">
      <c r="A1311" s="15" t="s">
        <v>928</v>
      </c>
      <c r="B1311" s="15" t="s">
        <v>929</v>
      </c>
      <c r="C1311" s="15" t="s">
        <v>930</v>
      </c>
      <c r="D1311" s="15" t="s">
        <v>931</v>
      </c>
      <c r="E1311" s="85">
        <v>27688</v>
      </c>
      <c r="F1311" s="22">
        <v>9800</v>
      </c>
      <c r="G1311" s="15" t="s">
        <v>932</v>
      </c>
    </row>
    <row r="1312" spans="1:7">
      <c r="A1312" s="15" t="s">
        <v>928</v>
      </c>
      <c r="B1312" s="15" t="s">
        <v>929</v>
      </c>
      <c r="C1312" s="15" t="s">
        <v>930</v>
      </c>
      <c r="D1312" s="15" t="s">
        <v>931</v>
      </c>
      <c r="E1312" s="85">
        <v>27689</v>
      </c>
      <c r="F1312" s="22">
        <v>9740</v>
      </c>
      <c r="G1312" s="15" t="s">
        <v>932</v>
      </c>
    </row>
    <row r="1313" spans="1:7">
      <c r="A1313" s="15" t="s">
        <v>928</v>
      </c>
      <c r="B1313" s="15" t="s">
        <v>929</v>
      </c>
      <c r="C1313" s="15" t="s">
        <v>930</v>
      </c>
      <c r="D1313" s="15" t="s">
        <v>931</v>
      </c>
      <c r="E1313" s="85">
        <v>27690</v>
      </c>
      <c r="F1313" s="22">
        <v>9570</v>
      </c>
      <c r="G1313" s="15" t="s">
        <v>932</v>
      </c>
    </row>
    <row r="1314" spans="1:7">
      <c r="A1314" s="15" t="s">
        <v>928</v>
      </c>
      <c r="B1314" s="15" t="s">
        <v>929</v>
      </c>
      <c r="C1314" s="15" t="s">
        <v>930</v>
      </c>
      <c r="D1314" s="15" t="s">
        <v>931</v>
      </c>
      <c r="E1314" s="85">
        <v>27691</v>
      </c>
      <c r="F1314" s="22">
        <v>9400</v>
      </c>
      <c r="G1314" s="15" t="s">
        <v>932</v>
      </c>
    </row>
    <row r="1315" spans="1:7">
      <c r="A1315" s="15" t="s">
        <v>928</v>
      </c>
      <c r="B1315" s="15" t="s">
        <v>929</v>
      </c>
      <c r="C1315" s="15" t="s">
        <v>930</v>
      </c>
      <c r="D1315" s="15" t="s">
        <v>931</v>
      </c>
      <c r="E1315" s="85">
        <v>27692</v>
      </c>
      <c r="F1315" s="22">
        <v>9150</v>
      </c>
      <c r="G1315" s="15" t="s">
        <v>932</v>
      </c>
    </row>
    <row r="1316" spans="1:7">
      <c r="A1316" s="15" t="s">
        <v>928</v>
      </c>
      <c r="B1316" s="15" t="s">
        <v>929</v>
      </c>
      <c r="C1316" s="15" t="s">
        <v>930</v>
      </c>
      <c r="D1316" s="15" t="s">
        <v>931</v>
      </c>
      <c r="E1316" s="85">
        <v>27693</v>
      </c>
      <c r="F1316" s="22">
        <v>8920</v>
      </c>
      <c r="G1316" s="15" t="s">
        <v>932</v>
      </c>
    </row>
    <row r="1317" spans="1:7">
      <c r="A1317" s="15" t="s">
        <v>928</v>
      </c>
      <c r="B1317" s="15" t="s">
        <v>929</v>
      </c>
      <c r="C1317" s="15" t="s">
        <v>930</v>
      </c>
      <c r="D1317" s="15" t="s">
        <v>931</v>
      </c>
      <c r="E1317" s="85">
        <v>27694</v>
      </c>
      <c r="F1317" s="22">
        <v>8670</v>
      </c>
      <c r="G1317" s="15" t="s">
        <v>932</v>
      </c>
    </row>
    <row r="1318" spans="1:7">
      <c r="A1318" s="15" t="s">
        <v>928</v>
      </c>
      <c r="B1318" s="15" t="s">
        <v>929</v>
      </c>
      <c r="C1318" s="15" t="s">
        <v>930</v>
      </c>
      <c r="D1318" s="15" t="s">
        <v>931</v>
      </c>
      <c r="E1318" s="85">
        <v>27695</v>
      </c>
      <c r="F1318" s="22">
        <v>8350</v>
      </c>
      <c r="G1318" s="15" t="s">
        <v>932</v>
      </c>
    </row>
    <row r="1319" spans="1:7">
      <c r="A1319" s="15" t="s">
        <v>928</v>
      </c>
      <c r="B1319" s="15" t="s">
        <v>929</v>
      </c>
      <c r="C1319" s="15" t="s">
        <v>930</v>
      </c>
      <c r="D1319" s="15" t="s">
        <v>931</v>
      </c>
      <c r="E1319" s="85">
        <v>27696</v>
      </c>
      <c r="F1319" s="22">
        <v>8070</v>
      </c>
      <c r="G1319" s="15" t="s">
        <v>932</v>
      </c>
    </row>
    <row r="1320" spans="1:7">
      <c r="A1320" s="15" t="s">
        <v>928</v>
      </c>
      <c r="B1320" s="15" t="s">
        <v>929</v>
      </c>
      <c r="C1320" s="15" t="s">
        <v>930</v>
      </c>
      <c r="D1320" s="15" t="s">
        <v>931</v>
      </c>
      <c r="E1320" s="85">
        <v>27697</v>
      </c>
      <c r="F1320" s="22">
        <v>7820</v>
      </c>
      <c r="G1320" s="15" t="s">
        <v>932</v>
      </c>
    </row>
    <row r="1321" spans="1:7">
      <c r="A1321" s="15" t="s">
        <v>928</v>
      </c>
      <c r="B1321" s="15" t="s">
        <v>929</v>
      </c>
      <c r="C1321" s="15" t="s">
        <v>930</v>
      </c>
      <c r="D1321" s="15" t="s">
        <v>931</v>
      </c>
      <c r="E1321" s="85">
        <v>27698</v>
      </c>
      <c r="F1321" s="22">
        <v>7530</v>
      </c>
      <c r="G1321" s="15" t="s">
        <v>932</v>
      </c>
    </row>
    <row r="1322" spans="1:7">
      <c r="A1322" s="15" t="s">
        <v>928</v>
      </c>
      <c r="B1322" s="15" t="s">
        <v>929</v>
      </c>
      <c r="C1322" s="15" t="s">
        <v>930</v>
      </c>
      <c r="D1322" s="15" t="s">
        <v>931</v>
      </c>
      <c r="E1322" s="85">
        <v>27699</v>
      </c>
      <c r="F1322" s="22">
        <v>7220</v>
      </c>
      <c r="G1322" s="15" t="s">
        <v>932</v>
      </c>
    </row>
    <row r="1323" spans="1:7">
      <c r="A1323" s="15" t="s">
        <v>928</v>
      </c>
      <c r="B1323" s="15" t="s">
        <v>929</v>
      </c>
      <c r="C1323" s="15" t="s">
        <v>930</v>
      </c>
      <c r="D1323" s="15" t="s">
        <v>931</v>
      </c>
      <c r="E1323" s="85">
        <v>27700</v>
      </c>
      <c r="F1323" s="22">
        <v>6940</v>
      </c>
      <c r="G1323" s="15" t="s">
        <v>932</v>
      </c>
    </row>
    <row r="1324" spans="1:7">
      <c r="A1324" s="15" t="s">
        <v>928</v>
      </c>
      <c r="B1324" s="15" t="s">
        <v>929</v>
      </c>
      <c r="C1324" s="15" t="s">
        <v>930</v>
      </c>
      <c r="D1324" s="15" t="s">
        <v>931</v>
      </c>
      <c r="E1324" s="85">
        <v>27701</v>
      </c>
      <c r="F1324" s="22">
        <v>6630</v>
      </c>
      <c r="G1324" s="15" t="s">
        <v>932</v>
      </c>
    </row>
    <row r="1325" spans="1:7">
      <c r="A1325" s="15" t="s">
        <v>928</v>
      </c>
      <c r="B1325" s="15" t="s">
        <v>929</v>
      </c>
      <c r="C1325" s="15" t="s">
        <v>930</v>
      </c>
      <c r="D1325" s="15" t="s">
        <v>931</v>
      </c>
      <c r="E1325" s="85">
        <v>27702</v>
      </c>
      <c r="F1325" s="22">
        <v>6340</v>
      </c>
      <c r="G1325" s="15" t="s">
        <v>932</v>
      </c>
    </row>
    <row r="1326" spans="1:7">
      <c r="A1326" s="15" t="s">
        <v>928</v>
      </c>
      <c r="B1326" s="15" t="s">
        <v>929</v>
      </c>
      <c r="C1326" s="15" t="s">
        <v>930</v>
      </c>
      <c r="D1326" s="15" t="s">
        <v>931</v>
      </c>
      <c r="E1326" s="85">
        <v>27703</v>
      </c>
      <c r="F1326" s="22">
        <v>6090</v>
      </c>
      <c r="G1326" s="15" t="s">
        <v>932</v>
      </c>
    </row>
    <row r="1327" spans="1:7">
      <c r="A1327" s="15" t="s">
        <v>928</v>
      </c>
      <c r="B1327" s="15" t="s">
        <v>929</v>
      </c>
      <c r="C1327" s="15" t="s">
        <v>930</v>
      </c>
      <c r="D1327" s="15" t="s">
        <v>931</v>
      </c>
      <c r="E1327" s="85">
        <v>27704</v>
      </c>
      <c r="F1327" s="22">
        <v>5830</v>
      </c>
      <c r="G1327" s="15" t="s">
        <v>932</v>
      </c>
    </row>
    <row r="1328" spans="1:7">
      <c r="A1328" s="15" t="s">
        <v>928</v>
      </c>
      <c r="B1328" s="15" t="s">
        <v>929</v>
      </c>
      <c r="C1328" s="15" t="s">
        <v>930</v>
      </c>
      <c r="D1328" s="15" t="s">
        <v>931</v>
      </c>
      <c r="E1328" s="85">
        <v>27705</v>
      </c>
      <c r="F1328" s="22">
        <v>5580</v>
      </c>
      <c r="G1328" s="15" t="s">
        <v>932</v>
      </c>
    </row>
    <row r="1329" spans="1:7">
      <c r="A1329" s="15" t="s">
        <v>928</v>
      </c>
      <c r="B1329" s="15" t="s">
        <v>929</v>
      </c>
      <c r="C1329" s="15" t="s">
        <v>930</v>
      </c>
      <c r="D1329" s="15" t="s">
        <v>931</v>
      </c>
      <c r="E1329" s="85">
        <v>27706</v>
      </c>
      <c r="F1329" s="22">
        <v>5350</v>
      </c>
      <c r="G1329" s="15" t="s">
        <v>932</v>
      </c>
    </row>
    <row r="1330" spans="1:7">
      <c r="A1330" s="15" t="s">
        <v>928</v>
      </c>
      <c r="B1330" s="15" t="s">
        <v>929</v>
      </c>
      <c r="C1330" s="15" t="s">
        <v>930</v>
      </c>
      <c r="D1330" s="15" t="s">
        <v>931</v>
      </c>
      <c r="E1330" s="85">
        <v>27707</v>
      </c>
      <c r="F1330" s="22">
        <v>5130</v>
      </c>
      <c r="G1330" s="15" t="s">
        <v>932</v>
      </c>
    </row>
    <row r="1331" spans="1:7">
      <c r="A1331" s="15" t="s">
        <v>928</v>
      </c>
      <c r="B1331" s="15" t="s">
        <v>929</v>
      </c>
      <c r="C1331" s="15" t="s">
        <v>930</v>
      </c>
      <c r="D1331" s="15" t="s">
        <v>931</v>
      </c>
      <c r="E1331" s="85">
        <v>27708</v>
      </c>
      <c r="F1331" s="22">
        <v>4900</v>
      </c>
      <c r="G1331" s="15" t="s">
        <v>932</v>
      </c>
    </row>
    <row r="1332" spans="1:7">
      <c r="A1332" s="15" t="s">
        <v>928</v>
      </c>
      <c r="B1332" s="15" t="s">
        <v>929</v>
      </c>
      <c r="C1332" s="15" t="s">
        <v>930</v>
      </c>
      <c r="D1332" s="15" t="s">
        <v>931</v>
      </c>
      <c r="E1332" s="85">
        <v>27709</v>
      </c>
      <c r="F1332" s="22">
        <v>4700</v>
      </c>
      <c r="G1332" s="15" t="s">
        <v>932</v>
      </c>
    </row>
    <row r="1333" spans="1:7">
      <c r="A1333" s="15" t="s">
        <v>928</v>
      </c>
      <c r="B1333" s="15" t="s">
        <v>929</v>
      </c>
      <c r="C1333" s="15" t="s">
        <v>930</v>
      </c>
      <c r="D1333" s="15" t="s">
        <v>931</v>
      </c>
      <c r="E1333" s="85">
        <v>27710</v>
      </c>
      <c r="F1333" s="22">
        <v>4470</v>
      </c>
      <c r="G1333" s="15" t="s">
        <v>932</v>
      </c>
    </row>
    <row r="1334" spans="1:7">
      <c r="A1334" s="15" t="s">
        <v>928</v>
      </c>
      <c r="B1334" s="15" t="s">
        <v>929</v>
      </c>
      <c r="C1334" s="15" t="s">
        <v>930</v>
      </c>
      <c r="D1334" s="15" t="s">
        <v>931</v>
      </c>
      <c r="E1334" s="85">
        <v>27711</v>
      </c>
      <c r="F1334" s="22">
        <v>4300</v>
      </c>
      <c r="G1334" s="15" t="s">
        <v>932</v>
      </c>
    </row>
    <row r="1335" spans="1:7">
      <c r="A1335" s="15" t="s">
        <v>928</v>
      </c>
      <c r="B1335" s="15" t="s">
        <v>929</v>
      </c>
      <c r="C1335" s="15" t="s">
        <v>930</v>
      </c>
      <c r="D1335" s="15" t="s">
        <v>931</v>
      </c>
      <c r="E1335" s="85">
        <v>27712</v>
      </c>
      <c r="F1335" s="22">
        <v>4130</v>
      </c>
      <c r="G1335" s="15" t="s">
        <v>932</v>
      </c>
    </row>
    <row r="1336" spans="1:7">
      <c r="A1336" s="15" t="s">
        <v>928</v>
      </c>
      <c r="B1336" s="15" t="s">
        <v>929</v>
      </c>
      <c r="C1336" s="15" t="s">
        <v>930</v>
      </c>
      <c r="D1336" s="15" t="s">
        <v>931</v>
      </c>
      <c r="E1336" s="85">
        <v>27713</v>
      </c>
      <c r="F1336" s="22">
        <v>3960</v>
      </c>
      <c r="G1336" s="15" t="s">
        <v>932</v>
      </c>
    </row>
    <row r="1337" spans="1:7">
      <c r="A1337" s="15" t="s">
        <v>928</v>
      </c>
      <c r="B1337" s="15" t="s">
        <v>929</v>
      </c>
      <c r="C1337" s="15" t="s">
        <v>930</v>
      </c>
      <c r="D1337" s="15" t="s">
        <v>931</v>
      </c>
      <c r="E1337" s="85">
        <v>27714</v>
      </c>
      <c r="F1337" s="22">
        <v>3790</v>
      </c>
      <c r="G1337" s="15" t="s">
        <v>932</v>
      </c>
    </row>
    <row r="1338" spans="1:7">
      <c r="A1338" s="15" t="s">
        <v>928</v>
      </c>
      <c r="B1338" s="15" t="s">
        <v>929</v>
      </c>
      <c r="C1338" s="15" t="s">
        <v>930</v>
      </c>
      <c r="D1338" s="15" t="s">
        <v>931</v>
      </c>
      <c r="E1338" s="85">
        <v>27715</v>
      </c>
      <c r="F1338" s="22">
        <v>3620</v>
      </c>
      <c r="G1338" s="15" t="s">
        <v>932</v>
      </c>
    </row>
    <row r="1339" spans="1:7">
      <c r="A1339" s="15" t="s">
        <v>928</v>
      </c>
      <c r="B1339" s="15" t="s">
        <v>929</v>
      </c>
      <c r="C1339" s="15" t="s">
        <v>930</v>
      </c>
      <c r="D1339" s="15" t="s">
        <v>931</v>
      </c>
      <c r="E1339" s="85">
        <v>27716</v>
      </c>
      <c r="F1339" s="22">
        <v>3480</v>
      </c>
      <c r="G1339" s="15" t="s">
        <v>932</v>
      </c>
    </row>
    <row r="1340" spans="1:7">
      <c r="A1340" s="15" t="s">
        <v>928</v>
      </c>
      <c r="B1340" s="15" t="s">
        <v>929</v>
      </c>
      <c r="C1340" s="15" t="s">
        <v>930</v>
      </c>
      <c r="D1340" s="15" t="s">
        <v>931</v>
      </c>
      <c r="E1340" s="85">
        <v>27717</v>
      </c>
      <c r="F1340" s="22">
        <v>3340</v>
      </c>
      <c r="G1340" s="15" t="s">
        <v>932</v>
      </c>
    </row>
    <row r="1341" spans="1:7">
      <c r="A1341" s="15" t="s">
        <v>928</v>
      </c>
      <c r="B1341" s="15" t="s">
        <v>929</v>
      </c>
      <c r="C1341" s="15" t="s">
        <v>930</v>
      </c>
      <c r="D1341" s="15" t="s">
        <v>931</v>
      </c>
      <c r="E1341" s="85">
        <v>27718</v>
      </c>
      <c r="F1341" s="22">
        <v>3260</v>
      </c>
      <c r="G1341" s="15" t="s">
        <v>932</v>
      </c>
    </row>
    <row r="1342" spans="1:7">
      <c r="A1342" s="15" t="s">
        <v>928</v>
      </c>
      <c r="B1342" s="15" t="s">
        <v>929</v>
      </c>
      <c r="C1342" s="15" t="s">
        <v>930</v>
      </c>
      <c r="D1342" s="15" t="s">
        <v>931</v>
      </c>
      <c r="E1342" s="85">
        <v>27719</v>
      </c>
      <c r="F1342" s="22">
        <v>3230</v>
      </c>
      <c r="G1342" s="15" t="s">
        <v>932</v>
      </c>
    </row>
    <row r="1343" spans="1:7">
      <c r="A1343" s="15" t="s">
        <v>928</v>
      </c>
      <c r="B1343" s="15" t="s">
        <v>929</v>
      </c>
      <c r="C1343" s="15" t="s">
        <v>930</v>
      </c>
      <c r="D1343" s="15" t="s">
        <v>931</v>
      </c>
      <c r="E1343" s="85">
        <v>27720</v>
      </c>
      <c r="F1343" s="22">
        <v>3310</v>
      </c>
      <c r="G1343" s="15" t="s">
        <v>932</v>
      </c>
    </row>
    <row r="1344" spans="1:7">
      <c r="A1344" s="15" t="s">
        <v>928</v>
      </c>
      <c r="B1344" s="15" t="s">
        <v>929</v>
      </c>
      <c r="C1344" s="15" t="s">
        <v>930</v>
      </c>
      <c r="D1344" s="15" t="s">
        <v>931</v>
      </c>
      <c r="E1344" s="85">
        <v>27721</v>
      </c>
      <c r="F1344" s="22">
        <v>3450</v>
      </c>
      <c r="G1344" s="15" t="s">
        <v>932</v>
      </c>
    </row>
    <row r="1345" spans="1:7">
      <c r="A1345" s="15" t="s">
        <v>928</v>
      </c>
      <c r="B1345" s="15" t="s">
        <v>929</v>
      </c>
      <c r="C1345" s="15" t="s">
        <v>930</v>
      </c>
      <c r="D1345" s="15" t="s">
        <v>931</v>
      </c>
      <c r="E1345" s="85">
        <v>27722</v>
      </c>
      <c r="F1345" s="22">
        <v>3680</v>
      </c>
      <c r="G1345" s="15" t="s">
        <v>932</v>
      </c>
    </row>
    <row r="1346" spans="1:7">
      <c r="A1346" s="15" t="s">
        <v>928</v>
      </c>
      <c r="B1346" s="15" t="s">
        <v>929</v>
      </c>
      <c r="C1346" s="15" t="s">
        <v>930</v>
      </c>
      <c r="D1346" s="15" t="s">
        <v>931</v>
      </c>
      <c r="E1346" s="85">
        <v>27723</v>
      </c>
      <c r="F1346" s="22">
        <v>3850</v>
      </c>
      <c r="G1346" s="15" t="s">
        <v>932</v>
      </c>
    </row>
    <row r="1347" spans="1:7">
      <c r="A1347" s="15" t="s">
        <v>928</v>
      </c>
      <c r="B1347" s="15" t="s">
        <v>929</v>
      </c>
      <c r="C1347" s="15" t="s">
        <v>930</v>
      </c>
      <c r="D1347" s="15" t="s">
        <v>931</v>
      </c>
      <c r="E1347" s="85">
        <v>27724</v>
      </c>
      <c r="F1347" s="22">
        <v>3820</v>
      </c>
      <c r="G1347" s="15" t="s">
        <v>932</v>
      </c>
    </row>
    <row r="1348" spans="1:7">
      <c r="A1348" s="15" t="s">
        <v>928</v>
      </c>
      <c r="B1348" s="15" t="s">
        <v>929</v>
      </c>
      <c r="C1348" s="15" t="s">
        <v>930</v>
      </c>
      <c r="D1348" s="15" t="s">
        <v>931</v>
      </c>
      <c r="E1348" s="85">
        <v>27725</v>
      </c>
      <c r="F1348" s="22">
        <v>3820</v>
      </c>
      <c r="G1348" s="15" t="s">
        <v>932</v>
      </c>
    </row>
    <row r="1349" spans="1:7">
      <c r="A1349" s="15" t="s">
        <v>928</v>
      </c>
      <c r="B1349" s="15" t="s">
        <v>929</v>
      </c>
      <c r="C1349" s="15" t="s">
        <v>930</v>
      </c>
      <c r="D1349" s="15" t="s">
        <v>931</v>
      </c>
      <c r="E1349" s="85">
        <v>27726</v>
      </c>
      <c r="F1349" s="22">
        <v>3850</v>
      </c>
      <c r="G1349" s="15" t="s">
        <v>932</v>
      </c>
    </row>
    <row r="1350" spans="1:7">
      <c r="A1350" s="15" t="s">
        <v>928</v>
      </c>
      <c r="B1350" s="15" t="s">
        <v>929</v>
      </c>
      <c r="C1350" s="15" t="s">
        <v>930</v>
      </c>
      <c r="D1350" s="15" t="s">
        <v>931</v>
      </c>
      <c r="E1350" s="85">
        <v>27727</v>
      </c>
      <c r="F1350" s="22">
        <v>3880</v>
      </c>
      <c r="G1350" s="15" t="s">
        <v>932</v>
      </c>
    </row>
    <row r="1351" spans="1:7">
      <c r="A1351" s="15" t="s">
        <v>928</v>
      </c>
      <c r="B1351" s="15" t="s">
        <v>929</v>
      </c>
      <c r="C1351" s="15" t="s">
        <v>930</v>
      </c>
      <c r="D1351" s="15" t="s">
        <v>931</v>
      </c>
      <c r="E1351" s="85">
        <v>27728</v>
      </c>
      <c r="F1351" s="22">
        <v>3940</v>
      </c>
      <c r="G1351" s="15" t="s">
        <v>932</v>
      </c>
    </row>
    <row r="1352" spans="1:7">
      <c r="A1352" s="15" t="s">
        <v>928</v>
      </c>
      <c r="B1352" s="15" t="s">
        <v>929</v>
      </c>
      <c r="C1352" s="15" t="s">
        <v>930</v>
      </c>
      <c r="D1352" s="15" t="s">
        <v>931</v>
      </c>
      <c r="E1352" s="85">
        <v>27729</v>
      </c>
      <c r="F1352" s="22">
        <v>4050</v>
      </c>
      <c r="G1352" s="15" t="s">
        <v>932</v>
      </c>
    </row>
    <row r="1353" spans="1:7">
      <c r="A1353" s="15" t="s">
        <v>928</v>
      </c>
      <c r="B1353" s="15" t="s">
        <v>929</v>
      </c>
      <c r="C1353" s="15" t="s">
        <v>930</v>
      </c>
      <c r="D1353" s="15" t="s">
        <v>931</v>
      </c>
      <c r="E1353" s="85">
        <v>27730</v>
      </c>
      <c r="F1353" s="22">
        <v>4130</v>
      </c>
      <c r="G1353" s="15" t="s">
        <v>932</v>
      </c>
    </row>
    <row r="1354" spans="1:7">
      <c r="A1354" s="15" t="s">
        <v>928</v>
      </c>
      <c r="B1354" s="15" t="s">
        <v>929</v>
      </c>
      <c r="C1354" s="15" t="s">
        <v>930</v>
      </c>
      <c r="D1354" s="15" t="s">
        <v>931</v>
      </c>
      <c r="E1354" s="85">
        <v>27731</v>
      </c>
      <c r="F1354" s="22">
        <v>4280</v>
      </c>
      <c r="G1354" s="15" t="s">
        <v>932</v>
      </c>
    </row>
    <row r="1355" spans="1:7">
      <c r="A1355" s="15" t="s">
        <v>928</v>
      </c>
      <c r="B1355" s="15" t="s">
        <v>929</v>
      </c>
      <c r="C1355" s="15" t="s">
        <v>930</v>
      </c>
      <c r="D1355" s="15" t="s">
        <v>931</v>
      </c>
      <c r="E1355" s="85">
        <v>27732</v>
      </c>
      <c r="F1355" s="22">
        <v>4360</v>
      </c>
      <c r="G1355" s="15" t="s">
        <v>932</v>
      </c>
    </row>
    <row r="1356" spans="1:7">
      <c r="A1356" s="15" t="s">
        <v>928</v>
      </c>
      <c r="B1356" s="15" t="s">
        <v>929</v>
      </c>
      <c r="C1356" s="15" t="s">
        <v>930</v>
      </c>
      <c r="D1356" s="15" t="s">
        <v>931</v>
      </c>
      <c r="E1356" s="85">
        <v>27733</v>
      </c>
      <c r="F1356" s="22">
        <v>4360</v>
      </c>
      <c r="G1356" s="15" t="s">
        <v>932</v>
      </c>
    </row>
    <row r="1357" spans="1:7">
      <c r="A1357" s="15" t="s">
        <v>928</v>
      </c>
      <c r="B1357" s="15" t="s">
        <v>929</v>
      </c>
      <c r="C1357" s="15" t="s">
        <v>930</v>
      </c>
      <c r="D1357" s="15" t="s">
        <v>931</v>
      </c>
      <c r="E1357" s="85">
        <v>27734</v>
      </c>
      <c r="F1357" s="22">
        <v>4330</v>
      </c>
      <c r="G1357" s="15" t="s">
        <v>932</v>
      </c>
    </row>
    <row r="1358" spans="1:7">
      <c r="A1358" s="15" t="s">
        <v>928</v>
      </c>
      <c r="B1358" s="15" t="s">
        <v>929</v>
      </c>
      <c r="C1358" s="15" t="s">
        <v>930</v>
      </c>
      <c r="D1358" s="15" t="s">
        <v>931</v>
      </c>
      <c r="E1358" s="85">
        <v>27735</v>
      </c>
      <c r="F1358" s="22">
        <v>4330</v>
      </c>
      <c r="G1358" s="15" t="s">
        <v>932</v>
      </c>
    </row>
    <row r="1359" spans="1:7">
      <c r="A1359" s="15" t="s">
        <v>928</v>
      </c>
      <c r="B1359" s="15" t="s">
        <v>929</v>
      </c>
      <c r="C1359" s="15" t="s">
        <v>930</v>
      </c>
      <c r="D1359" s="15" t="s">
        <v>931</v>
      </c>
      <c r="E1359" s="85">
        <v>27736</v>
      </c>
      <c r="F1359" s="22">
        <v>4300</v>
      </c>
      <c r="G1359" s="15" t="s">
        <v>932</v>
      </c>
    </row>
    <row r="1360" spans="1:7">
      <c r="A1360" s="15" t="s">
        <v>928</v>
      </c>
      <c r="B1360" s="15" t="s">
        <v>929</v>
      </c>
      <c r="C1360" s="15" t="s">
        <v>930</v>
      </c>
      <c r="D1360" s="15" t="s">
        <v>931</v>
      </c>
      <c r="E1360" s="85">
        <v>27737</v>
      </c>
      <c r="F1360" s="22">
        <v>4300</v>
      </c>
      <c r="G1360" s="15" t="s">
        <v>932</v>
      </c>
    </row>
    <row r="1361" spans="1:7">
      <c r="A1361" s="15" t="s">
        <v>928</v>
      </c>
      <c r="B1361" s="15" t="s">
        <v>929</v>
      </c>
      <c r="C1361" s="15" t="s">
        <v>930</v>
      </c>
      <c r="D1361" s="15" t="s">
        <v>931</v>
      </c>
      <c r="E1361" s="85">
        <v>27738</v>
      </c>
      <c r="F1361" s="22">
        <v>4300</v>
      </c>
      <c r="G1361" s="15" t="s">
        <v>932</v>
      </c>
    </row>
    <row r="1362" spans="1:7">
      <c r="A1362" s="15" t="s">
        <v>928</v>
      </c>
      <c r="B1362" s="15" t="s">
        <v>929</v>
      </c>
      <c r="C1362" s="15" t="s">
        <v>930</v>
      </c>
      <c r="D1362" s="15" t="s">
        <v>931</v>
      </c>
      <c r="E1362" s="85">
        <v>27739</v>
      </c>
      <c r="F1362" s="22">
        <v>4280</v>
      </c>
      <c r="G1362" s="15" t="s">
        <v>932</v>
      </c>
    </row>
    <row r="1363" spans="1:7">
      <c r="A1363" s="15" t="s">
        <v>928</v>
      </c>
      <c r="B1363" s="15" t="s">
        <v>929</v>
      </c>
      <c r="C1363" s="15" t="s">
        <v>930</v>
      </c>
      <c r="D1363" s="15" t="s">
        <v>931</v>
      </c>
      <c r="E1363" s="85">
        <v>27740</v>
      </c>
      <c r="F1363" s="22">
        <v>4280</v>
      </c>
      <c r="G1363" s="15" t="s">
        <v>932</v>
      </c>
    </row>
    <row r="1364" spans="1:7">
      <c r="A1364" s="15" t="s">
        <v>928</v>
      </c>
      <c r="B1364" s="15" t="s">
        <v>929</v>
      </c>
      <c r="C1364" s="15" t="s">
        <v>930</v>
      </c>
      <c r="D1364" s="15" t="s">
        <v>931</v>
      </c>
      <c r="E1364" s="85">
        <v>27741</v>
      </c>
      <c r="F1364" s="22">
        <v>4250</v>
      </c>
      <c r="G1364" s="15" t="s">
        <v>932</v>
      </c>
    </row>
    <row r="1365" spans="1:7">
      <c r="A1365" s="15" t="s">
        <v>928</v>
      </c>
      <c r="B1365" s="15" t="s">
        <v>929</v>
      </c>
      <c r="C1365" s="15" t="s">
        <v>930</v>
      </c>
      <c r="D1365" s="15" t="s">
        <v>931</v>
      </c>
      <c r="E1365" s="85">
        <v>27742</v>
      </c>
      <c r="F1365" s="22">
        <v>4250</v>
      </c>
      <c r="G1365" s="15" t="s">
        <v>932</v>
      </c>
    </row>
    <row r="1366" spans="1:7">
      <c r="A1366" s="15" t="s">
        <v>928</v>
      </c>
      <c r="B1366" s="15" t="s">
        <v>929</v>
      </c>
      <c r="C1366" s="15" t="s">
        <v>930</v>
      </c>
      <c r="D1366" s="15" t="s">
        <v>931</v>
      </c>
      <c r="E1366" s="85">
        <v>27743</v>
      </c>
      <c r="F1366" s="22">
        <v>4250</v>
      </c>
      <c r="G1366" s="15" t="s">
        <v>932</v>
      </c>
    </row>
    <row r="1367" spans="1:7">
      <c r="A1367" s="15" t="s">
        <v>928</v>
      </c>
      <c r="B1367" s="15" t="s">
        <v>929</v>
      </c>
      <c r="C1367" s="15" t="s">
        <v>930</v>
      </c>
      <c r="D1367" s="15" t="s">
        <v>931</v>
      </c>
      <c r="E1367" s="85">
        <v>27744</v>
      </c>
      <c r="F1367" s="22">
        <v>4220</v>
      </c>
      <c r="G1367" s="15" t="s">
        <v>932</v>
      </c>
    </row>
    <row r="1368" spans="1:7">
      <c r="A1368" s="15" t="s">
        <v>928</v>
      </c>
      <c r="B1368" s="15" t="s">
        <v>929</v>
      </c>
      <c r="C1368" s="15" t="s">
        <v>930</v>
      </c>
      <c r="D1368" s="15" t="s">
        <v>931</v>
      </c>
      <c r="E1368" s="85">
        <v>27745</v>
      </c>
      <c r="F1368" s="22">
        <v>4220</v>
      </c>
      <c r="G1368" s="15" t="s">
        <v>932</v>
      </c>
    </row>
    <row r="1369" spans="1:7">
      <c r="A1369" s="15" t="s">
        <v>928</v>
      </c>
      <c r="B1369" s="15" t="s">
        <v>929</v>
      </c>
      <c r="C1369" s="15" t="s">
        <v>930</v>
      </c>
      <c r="D1369" s="15" t="s">
        <v>931</v>
      </c>
      <c r="E1369" s="85">
        <v>27746</v>
      </c>
      <c r="F1369" s="22">
        <v>4190</v>
      </c>
      <c r="G1369" s="15" t="s">
        <v>932</v>
      </c>
    </row>
    <row r="1370" spans="1:7">
      <c r="A1370" s="15" t="s">
        <v>928</v>
      </c>
      <c r="B1370" s="15" t="s">
        <v>929</v>
      </c>
      <c r="C1370" s="15" t="s">
        <v>930</v>
      </c>
      <c r="D1370" s="15" t="s">
        <v>931</v>
      </c>
      <c r="E1370" s="85">
        <v>27747</v>
      </c>
      <c r="F1370" s="22">
        <v>4190</v>
      </c>
      <c r="G1370" s="15" t="s">
        <v>932</v>
      </c>
    </row>
    <row r="1371" spans="1:7">
      <c r="A1371" s="15" t="s">
        <v>928</v>
      </c>
      <c r="B1371" s="15" t="s">
        <v>929</v>
      </c>
      <c r="C1371" s="15" t="s">
        <v>930</v>
      </c>
      <c r="D1371" s="15" t="s">
        <v>931</v>
      </c>
      <c r="E1371" s="85">
        <v>27748</v>
      </c>
      <c r="F1371" s="22">
        <v>4190</v>
      </c>
      <c r="G1371" s="15" t="s">
        <v>932</v>
      </c>
    </row>
    <row r="1372" spans="1:7">
      <c r="A1372" s="15" t="s">
        <v>928</v>
      </c>
      <c r="B1372" s="15" t="s">
        <v>929</v>
      </c>
      <c r="C1372" s="15" t="s">
        <v>930</v>
      </c>
      <c r="D1372" s="15" t="s">
        <v>931</v>
      </c>
      <c r="E1372" s="85">
        <v>27749</v>
      </c>
      <c r="F1372" s="22">
        <v>4160</v>
      </c>
      <c r="G1372" s="15" t="s">
        <v>932</v>
      </c>
    </row>
    <row r="1373" spans="1:7">
      <c r="A1373" s="15" t="s">
        <v>928</v>
      </c>
      <c r="B1373" s="15" t="s">
        <v>929</v>
      </c>
      <c r="C1373" s="15" t="s">
        <v>930</v>
      </c>
      <c r="D1373" s="15" t="s">
        <v>931</v>
      </c>
      <c r="E1373" s="85">
        <v>27750</v>
      </c>
      <c r="F1373" s="22">
        <v>4160</v>
      </c>
      <c r="G1373" s="15" t="s">
        <v>932</v>
      </c>
    </row>
    <row r="1374" spans="1:7">
      <c r="A1374" s="15" t="s">
        <v>928</v>
      </c>
      <c r="B1374" s="15" t="s">
        <v>929</v>
      </c>
      <c r="C1374" s="15" t="s">
        <v>930</v>
      </c>
      <c r="D1374" s="15" t="s">
        <v>931</v>
      </c>
      <c r="E1374" s="85">
        <v>27751</v>
      </c>
      <c r="F1374" s="22">
        <v>4130</v>
      </c>
      <c r="G1374" s="15" t="s">
        <v>932</v>
      </c>
    </row>
    <row r="1375" spans="1:7">
      <c r="A1375" s="15" t="s">
        <v>928</v>
      </c>
      <c r="B1375" s="15" t="s">
        <v>929</v>
      </c>
      <c r="C1375" s="15" t="s">
        <v>930</v>
      </c>
      <c r="D1375" s="15" t="s">
        <v>931</v>
      </c>
      <c r="E1375" s="85">
        <v>27752</v>
      </c>
      <c r="F1375" s="22">
        <v>4130</v>
      </c>
      <c r="G1375" s="15" t="s">
        <v>932</v>
      </c>
    </row>
    <row r="1376" spans="1:7">
      <c r="A1376" s="15" t="s">
        <v>928</v>
      </c>
      <c r="B1376" s="15" t="s">
        <v>929</v>
      </c>
      <c r="C1376" s="15" t="s">
        <v>930</v>
      </c>
      <c r="D1376" s="15" t="s">
        <v>931</v>
      </c>
      <c r="E1376" s="85">
        <v>27753</v>
      </c>
      <c r="F1376" s="22">
        <v>4130</v>
      </c>
      <c r="G1376" s="15" t="s">
        <v>932</v>
      </c>
    </row>
    <row r="1377" spans="1:7">
      <c r="A1377" s="15" t="s">
        <v>928</v>
      </c>
      <c r="B1377" s="15" t="s">
        <v>929</v>
      </c>
      <c r="C1377" s="15" t="s">
        <v>930</v>
      </c>
      <c r="D1377" s="15" t="s">
        <v>931</v>
      </c>
      <c r="E1377" s="85">
        <v>27754</v>
      </c>
      <c r="F1377" s="22">
        <v>4110</v>
      </c>
      <c r="G1377" s="15" t="s">
        <v>932</v>
      </c>
    </row>
    <row r="1378" spans="1:7">
      <c r="A1378" s="15" t="s">
        <v>928</v>
      </c>
      <c r="B1378" s="15" t="s">
        <v>929</v>
      </c>
      <c r="C1378" s="15" t="s">
        <v>930</v>
      </c>
      <c r="D1378" s="15" t="s">
        <v>931</v>
      </c>
      <c r="E1378" s="85">
        <v>27755</v>
      </c>
      <c r="F1378" s="22">
        <v>4110</v>
      </c>
      <c r="G1378" s="15" t="s">
        <v>932</v>
      </c>
    </row>
    <row r="1379" spans="1:7">
      <c r="A1379" s="15" t="s">
        <v>928</v>
      </c>
      <c r="B1379" s="15" t="s">
        <v>929</v>
      </c>
      <c r="C1379" s="15" t="s">
        <v>930</v>
      </c>
      <c r="D1379" s="15" t="s">
        <v>931</v>
      </c>
      <c r="E1379" s="85">
        <v>27756</v>
      </c>
      <c r="F1379" s="22">
        <v>4080</v>
      </c>
      <c r="G1379" s="15" t="s">
        <v>932</v>
      </c>
    </row>
    <row r="1380" spans="1:7">
      <c r="A1380" s="15" t="s">
        <v>928</v>
      </c>
      <c r="B1380" s="15" t="s">
        <v>929</v>
      </c>
      <c r="C1380" s="15" t="s">
        <v>930</v>
      </c>
      <c r="D1380" s="15" t="s">
        <v>931</v>
      </c>
      <c r="E1380" s="85">
        <v>27757</v>
      </c>
      <c r="F1380" s="22">
        <v>4080</v>
      </c>
      <c r="G1380" s="15" t="s">
        <v>932</v>
      </c>
    </row>
    <row r="1381" spans="1:7">
      <c r="A1381" s="15" t="s">
        <v>928</v>
      </c>
      <c r="B1381" s="15" t="s">
        <v>929</v>
      </c>
      <c r="C1381" s="15" t="s">
        <v>930</v>
      </c>
      <c r="D1381" s="15" t="s">
        <v>931</v>
      </c>
      <c r="E1381" s="85">
        <v>27758</v>
      </c>
      <c r="F1381" s="22">
        <v>4050</v>
      </c>
      <c r="G1381" s="15" t="s">
        <v>932</v>
      </c>
    </row>
    <row r="1382" spans="1:7">
      <c r="A1382" s="15" t="s">
        <v>928</v>
      </c>
      <c r="B1382" s="15" t="s">
        <v>929</v>
      </c>
      <c r="C1382" s="15" t="s">
        <v>930</v>
      </c>
      <c r="D1382" s="15" t="s">
        <v>931</v>
      </c>
      <c r="E1382" s="85">
        <v>27759</v>
      </c>
      <c r="F1382" s="22">
        <v>4050</v>
      </c>
      <c r="G1382" s="15" t="s">
        <v>932</v>
      </c>
    </row>
    <row r="1383" spans="1:7">
      <c r="A1383" s="15" t="s">
        <v>928</v>
      </c>
      <c r="B1383" s="15" t="s">
        <v>929</v>
      </c>
      <c r="C1383" s="15" t="s">
        <v>930</v>
      </c>
      <c r="D1383" s="15" t="s">
        <v>931</v>
      </c>
      <c r="E1383" s="85">
        <v>27760</v>
      </c>
      <c r="F1383" s="22">
        <v>4020</v>
      </c>
      <c r="G1383" s="15" t="s">
        <v>932</v>
      </c>
    </row>
    <row r="1384" spans="1:7">
      <c r="A1384" s="15" t="s">
        <v>928</v>
      </c>
      <c r="B1384" s="15" t="s">
        <v>929</v>
      </c>
      <c r="C1384" s="15" t="s">
        <v>930</v>
      </c>
      <c r="D1384" s="15" t="s">
        <v>931</v>
      </c>
      <c r="E1384" s="85">
        <v>27761</v>
      </c>
      <c r="F1384" s="22">
        <v>4020</v>
      </c>
      <c r="G1384" s="15" t="s">
        <v>932</v>
      </c>
    </row>
    <row r="1385" spans="1:7">
      <c r="A1385" s="15" t="s">
        <v>928</v>
      </c>
      <c r="B1385" s="15" t="s">
        <v>929</v>
      </c>
      <c r="C1385" s="15" t="s">
        <v>930</v>
      </c>
      <c r="D1385" s="15" t="s">
        <v>931</v>
      </c>
      <c r="E1385" s="85">
        <v>27762</v>
      </c>
      <c r="F1385" s="22">
        <v>3990</v>
      </c>
      <c r="G1385" s="15" t="s">
        <v>932</v>
      </c>
    </row>
    <row r="1386" spans="1:7">
      <c r="A1386" s="15" t="s">
        <v>928</v>
      </c>
      <c r="B1386" s="15" t="s">
        <v>929</v>
      </c>
      <c r="C1386" s="15" t="s">
        <v>930</v>
      </c>
      <c r="D1386" s="15" t="s">
        <v>931</v>
      </c>
      <c r="E1386" s="85">
        <v>27763</v>
      </c>
      <c r="F1386" s="22">
        <v>3960</v>
      </c>
      <c r="G1386" s="15" t="s">
        <v>932</v>
      </c>
    </row>
    <row r="1387" spans="1:7">
      <c r="A1387" s="15" t="s">
        <v>928</v>
      </c>
      <c r="B1387" s="15" t="s">
        <v>929</v>
      </c>
      <c r="C1387" s="15" t="s">
        <v>930</v>
      </c>
      <c r="D1387" s="15" t="s">
        <v>931</v>
      </c>
      <c r="E1387" s="85">
        <v>27764</v>
      </c>
      <c r="F1387" s="22">
        <v>3960</v>
      </c>
      <c r="G1387" s="15" t="s">
        <v>932</v>
      </c>
    </row>
    <row r="1388" spans="1:7">
      <c r="A1388" s="15" t="s">
        <v>928</v>
      </c>
      <c r="B1388" s="15" t="s">
        <v>929</v>
      </c>
      <c r="C1388" s="15" t="s">
        <v>930</v>
      </c>
      <c r="D1388" s="15" t="s">
        <v>931</v>
      </c>
      <c r="E1388" s="85">
        <v>27765</v>
      </c>
      <c r="F1388" s="22">
        <v>3940</v>
      </c>
      <c r="G1388" s="15" t="s">
        <v>932</v>
      </c>
    </row>
    <row r="1389" spans="1:7">
      <c r="A1389" s="15" t="s">
        <v>928</v>
      </c>
      <c r="B1389" s="15" t="s">
        <v>929</v>
      </c>
      <c r="C1389" s="15" t="s">
        <v>930</v>
      </c>
      <c r="D1389" s="15" t="s">
        <v>931</v>
      </c>
      <c r="E1389" s="85">
        <v>27766</v>
      </c>
      <c r="F1389" s="22">
        <v>3940</v>
      </c>
      <c r="G1389" s="15" t="s">
        <v>932</v>
      </c>
    </row>
    <row r="1390" spans="1:7">
      <c r="A1390" s="15" t="s">
        <v>928</v>
      </c>
      <c r="B1390" s="15" t="s">
        <v>929</v>
      </c>
      <c r="C1390" s="15" t="s">
        <v>930</v>
      </c>
      <c r="D1390" s="15" t="s">
        <v>931</v>
      </c>
      <c r="E1390" s="85">
        <v>27767</v>
      </c>
      <c r="F1390" s="22">
        <v>3910</v>
      </c>
      <c r="G1390" s="15" t="s">
        <v>932</v>
      </c>
    </row>
    <row r="1391" spans="1:7">
      <c r="A1391" s="15" t="s">
        <v>928</v>
      </c>
      <c r="B1391" s="15" t="s">
        <v>929</v>
      </c>
      <c r="C1391" s="15" t="s">
        <v>930</v>
      </c>
      <c r="D1391" s="15" t="s">
        <v>931</v>
      </c>
      <c r="E1391" s="85">
        <v>27768</v>
      </c>
      <c r="F1391" s="22">
        <v>3910</v>
      </c>
      <c r="G1391" s="15" t="s">
        <v>932</v>
      </c>
    </row>
    <row r="1392" spans="1:7">
      <c r="A1392" s="15" t="s">
        <v>928</v>
      </c>
      <c r="B1392" s="15" t="s">
        <v>929</v>
      </c>
      <c r="C1392" s="15" t="s">
        <v>930</v>
      </c>
      <c r="D1392" s="15" t="s">
        <v>931</v>
      </c>
      <c r="E1392" s="85">
        <v>27769</v>
      </c>
      <c r="F1392" s="22">
        <v>3910</v>
      </c>
      <c r="G1392" s="15" t="s">
        <v>932</v>
      </c>
    </row>
    <row r="1393" spans="1:7">
      <c r="A1393" s="15" t="s">
        <v>928</v>
      </c>
      <c r="B1393" s="15" t="s">
        <v>929</v>
      </c>
      <c r="C1393" s="15" t="s">
        <v>930</v>
      </c>
      <c r="D1393" s="15" t="s">
        <v>931</v>
      </c>
      <c r="E1393" s="85">
        <v>27770</v>
      </c>
      <c r="F1393" s="22">
        <v>3910</v>
      </c>
      <c r="G1393" s="15" t="s">
        <v>932</v>
      </c>
    </row>
    <row r="1394" spans="1:7">
      <c r="A1394" s="15" t="s">
        <v>928</v>
      </c>
      <c r="B1394" s="15" t="s">
        <v>929</v>
      </c>
      <c r="C1394" s="15" t="s">
        <v>930</v>
      </c>
      <c r="D1394" s="15" t="s">
        <v>931</v>
      </c>
      <c r="E1394" s="85">
        <v>27771</v>
      </c>
      <c r="F1394" s="22">
        <v>3880</v>
      </c>
      <c r="G1394" s="15" t="s">
        <v>932</v>
      </c>
    </row>
    <row r="1395" spans="1:7">
      <c r="A1395" s="15" t="s">
        <v>928</v>
      </c>
      <c r="B1395" s="15" t="s">
        <v>929</v>
      </c>
      <c r="C1395" s="15" t="s">
        <v>930</v>
      </c>
      <c r="D1395" s="15" t="s">
        <v>931</v>
      </c>
      <c r="E1395" s="85">
        <v>27772</v>
      </c>
      <c r="F1395" s="22">
        <v>3880</v>
      </c>
      <c r="G1395" s="15" t="s">
        <v>932</v>
      </c>
    </row>
    <row r="1396" spans="1:7">
      <c r="A1396" s="15" t="s">
        <v>928</v>
      </c>
      <c r="B1396" s="15" t="s">
        <v>929</v>
      </c>
      <c r="C1396" s="15" t="s">
        <v>930</v>
      </c>
      <c r="D1396" s="15" t="s">
        <v>931</v>
      </c>
      <c r="E1396" s="85">
        <v>27773</v>
      </c>
      <c r="F1396" s="22">
        <v>3880</v>
      </c>
      <c r="G1396" s="15" t="s">
        <v>932</v>
      </c>
    </row>
    <row r="1397" spans="1:7">
      <c r="A1397" s="15" t="s">
        <v>928</v>
      </c>
      <c r="B1397" s="15" t="s">
        <v>929</v>
      </c>
      <c r="C1397" s="15" t="s">
        <v>930</v>
      </c>
      <c r="D1397" s="15" t="s">
        <v>931</v>
      </c>
      <c r="E1397" s="85">
        <v>27774</v>
      </c>
      <c r="F1397" s="22">
        <v>3850</v>
      </c>
      <c r="G1397" s="15" t="s">
        <v>932</v>
      </c>
    </row>
    <row r="1398" spans="1:7">
      <c r="A1398" s="15" t="s">
        <v>928</v>
      </c>
      <c r="B1398" s="15" t="s">
        <v>929</v>
      </c>
      <c r="C1398" s="15" t="s">
        <v>930</v>
      </c>
      <c r="D1398" s="15" t="s">
        <v>931</v>
      </c>
      <c r="E1398" s="85">
        <v>27775</v>
      </c>
      <c r="F1398" s="22">
        <v>3850</v>
      </c>
      <c r="G1398" s="15" t="s">
        <v>932</v>
      </c>
    </row>
    <row r="1399" spans="1:7">
      <c r="A1399" s="15" t="s">
        <v>928</v>
      </c>
      <c r="B1399" s="15" t="s">
        <v>929</v>
      </c>
      <c r="C1399" s="15" t="s">
        <v>930</v>
      </c>
      <c r="D1399" s="15" t="s">
        <v>931</v>
      </c>
      <c r="E1399" s="85">
        <v>27776</v>
      </c>
      <c r="F1399" s="22">
        <v>3850</v>
      </c>
      <c r="G1399" s="15" t="s">
        <v>932</v>
      </c>
    </row>
    <row r="1400" spans="1:7">
      <c r="A1400" s="15" t="s">
        <v>928</v>
      </c>
      <c r="B1400" s="15" t="s">
        <v>929</v>
      </c>
      <c r="C1400" s="15" t="s">
        <v>930</v>
      </c>
      <c r="D1400" s="15" t="s">
        <v>931</v>
      </c>
      <c r="E1400" s="85">
        <v>27777</v>
      </c>
      <c r="F1400" s="22">
        <v>3850</v>
      </c>
      <c r="G1400" s="15" t="s">
        <v>932</v>
      </c>
    </row>
    <row r="1401" spans="1:7">
      <c r="A1401" s="15" t="s">
        <v>928</v>
      </c>
      <c r="B1401" s="15" t="s">
        <v>929</v>
      </c>
      <c r="C1401" s="15" t="s">
        <v>930</v>
      </c>
      <c r="D1401" s="15" t="s">
        <v>931</v>
      </c>
      <c r="E1401" s="85">
        <v>27778</v>
      </c>
      <c r="F1401" s="22">
        <v>3820</v>
      </c>
      <c r="G1401" s="15" t="s">
        <v>932</v>
      </c>
    </row>
    <row r="1402" spans="1:7">
      <c r="A1402" s="15" t="s">
        <v>928</v>
      </c>
      <c r="B1402" s="15" t="s">
        <v>929</v>
      </c>
      <c r="C1402" s="15" t="s">
        <v>930</v>
      </c>
      <c r="D1402" s="15" t="s">
        <v>931</v>
      </c>
      <c r="E1402" s="85">
        <v>27779</v>
      </c>
      <c r="F1402" s="22">
        <v>3820</v>
      </c>
      <c r="G1402" s="15" t="s">
        <v>932</v>
      </c>
    </row>
    <row r="1403" spans="1:7">
      <c r="A1403" s="15" t="s">
        <v>928</v>
      </c>
      <c r="B1403" s="15" t="s">
        <v>929</v>
      </c>
      <c r="C1403" s="15" t="s">
        <v>930</v>
      </c>
      <c r="D1403" s="15" t="s">
        <v>931</v>
      </c>
      <c r="E1403" s="85">
        <v>27780</v>
      </c>
      <c r="F1403" s="22">
        <v>3820</v>
      </c>
      <c r="G1403" s="15" t="s">
        <v>932</v>
      </c>
    </row>
    <row r="1404" spans="1:7">
      <c r="A1404" s="15" t="s">
        <v>928</v>
      </c>
      <c r="B1404" s="15" t="s">
        <v>929</v>
      </c>
      <c r="C1404" s="15" t="s">
        <v>930</v>
      </c>
      <c r="D1404" s="15" t="s">
        <v>931</v>
      </c>
      <c r="E1404" s="85">
        <v>27781</v>
      </c>
      <c r="F1404" s="22">
        <v>3790</v>
      </c>
      <c r="G1404" s="15" t="s">
        <v>932</v>
      </c>
    </row>
    <row r="1405" spans="1:7">
      <c r="A1405" s="15" t="s">
        <v>928</v>
      </c>
      <c r="B1405" s="15" t="s">
        <v>929</v>
      </c>
      <c r="C1405" s="15" t="s">
        <v>930</v>
      </c>
      <c r="D1405" s="15" t="s">
        <v>931</v>
      </c>
      <c r="E1405" s="85">
        <v>27782</v>
      </c>
      <c r="F1405" s="22">
        <v>3790</v>
      </c>
      <c r="G1405" s="15" t="s">
        <v>932</v>
      </c>
    </row>
    <row r="1406" spans="1:7">
      <c r="A1406" s="15" t="s">
        <v>928</v>
      </c>
      <c r="B1406" s="15" t="s">
        <v>929</v>
      </c>
      <c r="C1406" s="15" t="s">
        <v>930</v>
      </c>
      <c r="D1406" s="15" t="s">
        <v>931</v>
      </c>
      <c r="E1406" s="85">
        <v>27783</v>
      </c>
      <c r="F1406" s="22">
        <v>3790</v>
      </c>
      <c r="G1406" s="15" t="s">
        <v>932</v>
      </c>
    </row>
    <row r="1407" spans="1:7">
      <c r="A1407" s="15" t="s">
        <v>928</v>
      </c>
      <c r="B1407" s="15" t="s">
        <v>929</v>
      </c>
      <c r="C1407" s="15" t="s">
        <v>930</v>
      </c>
      <c r="D1407" s="15" t="s">
        <v>931</v>
      </c>
      <c r="E1407" s="85">
        <v>27784</v>
      </c>
      <c r="F1407" s="22">
        <v>3790</v>
      </c>
      <c r="G1407" s="15" t="s">
        <v>932</v>
      </c>
    </row>
    <row r="1408" spans="1:7">
      <c r="A1408" s="15" t="s">
        <v>928</v>
      </c>
      <c r="B1408" s="15" t="s">
        <v>929</v>
      </c>
      <c r="C1408" s="15" t="s">
        <v>930</v>
      </c>
      <c r="D1408" s="15" t="s">
        <v>931</v>
      </c>
      <c r="E1408" s="85">
        <v>27785</v>
      </c>
      <c r="F1408" s="22">
        <v>3770</v>
      </c>
      <c r="G1408" s="15" t="s">
        <v>932</v>
      </c>
    </row>
    <row r="1409" spans="1:7">
      <c r="A1409" s="15" t="s">
        <v>928</v>
      </c>
      <c r="B1409" s="15" t="s">
        <v>929</v>
      </c>
      <c r="C1409" s="15" t="s">
        <v>930</v>
      </c>
      <c r="D1409" s="15" t="s">
        <v>931</v>
      </c>
      <c r="E1409" s="85">
        <v>27786</v>
      </c>
      <c r="F1409" s="22">
        <v>3770</v>
      </c>
      <c r="G1409" s="15" t="s">
        <v>932</v>
      </c>
    </row>
    <row r="1410" spans="1:7">
      <c r="A1410" s="15" t="s">
        <v>928</v>
      </c>
      <c r="B1410" s="15" t="s">
        <v>929</v>
      </c>
      <c r="C1410" s="15" t="s">
        <v>930</v>
      </c>
      <c r="D1410" s="15" t="s">
        <v>931</v>
      </c>
      <c r="E1410" s="85">
        <v>27787</v>
      </c>
      <c r="F1410" s="22">
        <v>3770</v>
      </c>
      <c r="G1410" s="15" t="s">
        <v>932</v>
      </c>
    </row>
    <row r="1411" spans="1:7">
      <c r="A1411" s="15" t="s">
        <v>928</v>
      </c>
      <c r="B1411" s="15" t="s">
        <v>929</v>
      </c>
      <c r="C1411" s="15" t="s">
        <v>930</v>
      </c>
      <c r="D1411" s="15" t="s">
        <v>931</v>
      </c>
      <c r="E1411" s="85">
        <v>27788</v>
      </c>
      <c r="F1411" s="22">
        <v>3770</v>
      </c>
      <c r="G1411" s="15" t="s">
        <v>932</v>
      </c>
    </row>
    <row r="1412" spans="1:7">
      <c r="A1412" s="15" t="s">
        <v>928</v>
      </c>
      <c r="B1412" s="15" t="s">
        <v>929</v>
      </c>
      <c r="C1412" s="15" t="s">
        <v>930</v>
      </c>
      <c r="D1412" s="15" t="s">
        <v>931</v>
      </c>
      <c r="E1412" s="85">
        <v>27789</v>
      </c>
      <c r="F1412" s="22">
        <v>3740</v>
      </c>
      <c r="G1412" s="15" t="s">
        <v>932</v>
      </c>
    </row>
    <row r="1413" spans="1:7">
      <c r="A1413" s="15" t="s">
        <v>928</v>
      </c>
      <c r="B1413" s="15" t="s">
        <v>929</v>
      </c>
      <c r="C1413" s="15" t="s">
        <v>930</v>
      </c>
      <c r="D1413" s="15" t="s">
        <v>931</v>
      </c>
      <c r="E1413" s="85">
        <v>27790</v>
      </c>
      <c r="F1413" s="22">
        <v>3740</v>
      </c>
      <c r="G1413" s="15" t="s">
        <v>932</v>
      </c>
    </row>
    <row r="1414" spans="1:7">
      <c r="A1414" s="15" t="s">
        <v>928</v>
      </c>
      <c r="B1414" s="15" t="s">
        <v>929</v>
      </c>
      <c r="C1414" s="15" t="s">
        <v>930</v>
      </c>
      <c r="D1414" s="15" t="s">
        <v>931</v>
      </c>
      <c r="E1414" s="85">
        <v>27791</v>
      </c>
      <c r="F1414" s="22">
        <v>3740</v>
      </c>
      <c r="G1414" s="15" t="s">
        <v>932</v>
      </c>
    </row>
    <row r="1415" spans="1:7">
      <c r="A1415" s="15" t="s">
        <v>928</v>
      </c>
      <c r="B1415" s="15" t="s">
        <v>929</v>
      </c>
      <c r="C1415" s="15" t="s">
        <v>930</v>
      </c>
      <c r="D1415" s="15" t="s">
        <v>931</v>
      </c>
      <c r="E1415" s="85">
        <v>27792</v>
      </c>
      <c r="F1415" s="22">
        <v>3710</v>
      </c>
      <c r="G1415" s="15" t="s">
        <v>932</v>
      </c>
    </row>
    <row r="1416" spans="1:7">
      <c r="A1416" s="15" t="s">
        <v>928</v>
      </c>
      <c r="B1416" s="15" t="s">
        <v>929</v>
      </c>
      <c r="C1416" s="15" t="s">
        <v>930</v>
      </c>
      <c r="D1416" s="15" t="s">
        <v>931</v>
      </c>
      <c r="E1416" s="85">
        <v>27793</v>
      </c>
      <c r="F1416" s="22">
        <v>3710</v>
      </c>
      <c r="G1416" s="15" t="s">
        <v>932</v>
      </c>
    </row>
    <row r="1417" spans="1:7">
      <c r="A1417" s="15" t="s">
        <v>928</v>
      </c>
      <c r="B1417" s="15" t="s">
        <v>929</v>
      </c>
      <c r="C1417" s="15" t="s">
        <v>930</v>
      </c>
      <c r="D1417" s="15" t="s">
        <v>931</v>
      </c>
      <c r="E1417" s="85">
        <v>27794</v>
      </c>
      <c r="F1417" s="22">
        <v>3710</v>
      </c>
      <c r="G1417" s="15" t="s">
        <v>932</v>
      </c>
    </row>
    <row r="1418" spans="1:7">
      <c r="A1418" s="15" t="s">
        <v>928</v>
      </c>
      <c r="B1418" s="15" t="s">
        <v>929</v>
      </c>
      <c r="C1418" s="15" t="s">
        <v>930</v>
      </c>
      <c r="D1418" s="15" t="s">
        <v>931</v>
      </c>
      <c r="E1418" s="85">
        <v>27795</v>
      </c>
      <c r="F1418" s="22">
        <v>3710</v>
      </c>
      <c r="G1418" s="15" t="s">
        <v>932</v>
      </c>
    </row>
    <row r="1419" spans="1:7">
      <c r="A1419" s="15" t="s">
        <v>928</v>
      </c>
      <c r="B1419" s="15" t="s">
        <v>929</v>
      </c>
      <c r="C1419" s="15" t="s">
        <v>930</v>
      </c>
      <c r="D1419" s="15" t="s">
        <v>931</v>
      </c>
      <c r="E1419" s="85">
        <v>27796</v>
      </c>
      <c r="F1419" s="22">
        <v>3680</v>
      </c>
      <c r="G1419" s="15" t="s">
        <v>932</v>
      </c>
    </row>
    <row r="1420" spans="1:7">
      <c r="A1420" s="15" t="s">
        <v>928</v>
      </c>
      <c r="B1420" s="15" t="s">
        <v>929</v>
      </c>
      <c r="C1420" s="15" t="s">
        <v>930</v>
      </c>
      <c r="D1420" s="15" t="s">
        <v>931</v>
      </c>
      <c r="E1420" s="85">
        <v>27797</v>
      </c>
      <c r="F1420" s="22">
        <v>3680</v>
      </c>
      <c r="G1420" s="15" t="s">
        <v>932</v>
      </c>
    </row>
    <row r="1421" spans="1:7">
      <c r="A1421" s="15" t="s">
        <v>928</v>
      </c>
      <c r="B1421" s="15" t="s">
        <v>929</v>
      </c>
      <c r="C1421" s="15" t="s">
        <v>930</v>
      </c>
      <c r="D1421" s="15" t="s">
        <v>931</v>
      </c>
      <c r="E1421" s="85">
        <v>27798</v>
      </c>
      <c r="F1421" s="22">
        <v>3680</v>
      </c>
      <c r="G1421" s="15" t="s">
        <v>932</v>
      </c>
    </row>
    <row r="1422" spans="1:7">
      <c r="A1422" s="15" t="s">
        <v>928</v>
      </c>
      <c r="B1422" s="15" t="s">
        <v>929</v>
      </c>
      <c r="C1422" s="15" t="s">
        <v>930</v>
      </c>
      <c r="D1422" s="15" t="s">
        <v>931</v>
      </c>
      <c r="E1422" s="85">
        <v>27799</v>
      </c>
      <c r="F1422" s="22">
        <v>3650</v>
      </c>
      <c r="G1422" s="15" t="s">
        <v>932</v>
      </c>
    </row>
    <row r="1423" spans="1:7">
      <c r="A1423" s="15" t="s">
        <v>928</v>
      </c>
      <c r="B1423" s="15" t="s">
        <v>929</v>
      </c>
      <c r="C1423" s="15" t="s">
        <v>930</v>
      </c>
      <c r="D1423" s="15" t="s">
        <v>931</v>
      </c>
      <c r="E1423" s="85">
        <v>27800</v>
      </c>
      <c r="F1423" s="22">
        <v>3650</v>
      </c>
      <c r="G1423" s="15" t="s">
        <v>932</v>
      </c>
    </row>
    <row r="1424" spans="1:7">
      <c r="A1424" s="15" t="s">
        <v>928</v>
      </c>
      <c r="B1424" s="15" t="s">
        <v>929</v>
      </c>
      <c r="C1424" s="15" t="s">
        <v>930</v>
      </c>
      <c r="D1424" s="15" t="s">
        <v>931</v>
      </c>
      <c r="E1424" s="85">
        <v>27801</v>
      </c>
      <c r="F1424" s="22">
        <v>3650</v>
      </c>
      <c r="G1424" s="15" t="s">
        <v>932</v>
      </c>
    </row>
    <row r="1425" spans="1:7">
      <c r="A1425" s="15" t="s">
        <v>928</v>
      </c>
      <c r="B1425" s="15" t="s">
        <v>929</v>
      </c>
      <c r="C1425" s="15" t="s">
        <v>930</v>
      </c>
      <c r="D1425" s="15" t="s">
        <v>931</v>
      </c>
      <c r="E1425" s="85">
        <v>27802</v>
      </c>
      <c r="F1425" s="22">
        <v>3650</v>
      </c>
      <c r="G1425" s="15" t="s">
        <v>932</v>
      </c>
    </row>
    <row r="1426" spans="1:7">
      <c r="A1426" s="15" t="s">
        <v>928</v>
      </c>
      <c r="B1426" s="15" t="s">
        <v>929</v>
      </c>
      <c r="C1426" s="15" t="s">
        <v>930</v>
      </c>
      <c r="D1426" s="15" t="s">
        <v>931</v>
      </c>
      <c r="E1426" s="85">
        <v>27803</v>
      </c>
      <c r="F1426" s="22">
        <v>3620</v>
      </c>
      <c r="G1426" s="15" t="s">
        <v>932</v>
      </c>
    </row>
    <row r="1427" spans="1:7">
      <c r="A1427" s="15" t="s">
        <v>928</v>
      </c>
      <c r="B1427" s="15" t="s">
        <v>929</v>
      </c>
      <c r="C1427" s="15" t="s">
        <v>930</v>
      </c>
      <c r="D1427" s="15" t="s">
        <v>931</v>
      </c>
      <c r="E1427" s="85">
        <v>27804</v>
      </c>
      <c r="F1427" s="22">
        <v>3620</v>
      </c>
      <c r="G1427" s="15" t="s">
        <v>932</v>
      </c>
    </row>
    <row r="1428" spans="1:7">
      <c r="A1428" s="15" t="s">
        <v>928</v>
      </c>
      <c r="B1428" s="15" t="s">
        <v>929</v>
      </c>
      <c r="C1428" s="15" t="s">
        <v>930</v>
      </c>
      <c r="D1428" s="15" t="s">
        <v>931</v>
      </c>
      <c r="E1428" s="85">
        <v>27805</v>
      </c>
      <c r="F1428" s="22">
        <v>3620</v>
      </c>
      <c r="G1428" s="15" t="s">
        <v>932</v>
      </c>
    </row>
    <row r="1429" spans="1:7">
      <c r="A1429" s="15" t="s">
        <v>928</v>
      </c>
      <c r="B1429" s="15" t="s">
        <v>929</v>
      </c>
      <c r="C1429" s="15" t="s">
        <v>930</v>
      </c>
      <c r="D1429" s="15" t="s">
        <v>931</v>
      </c>
      <c r="E1429" s="85">
        <v>27806</v>
      </c>
      <c r="F1429" s="22">
        <v>3600</v>
      </c>
      <c r="G1429" s="15" t="s">
        <v>932</v>
      </c>
    </row>
    <row r="1430" spans="1:7">
      <c r="A1430" s="15" t="s">
        <v>928</v>
      </c>
      <c r="B1430" s="15" t="s">
        <v>929</v>
      </c>
      <c r="C1430" s="15" t="s">
        <v>930</v>
      </c>
      <c r="D1430" s="15" t="s">
        <v>931</v>
      </c>
      <c r="E1430" s="85">
        <v>27807</v>
      </c>
      <c r="F1430" s="22">
        <v>3600</v>
      </c>
      <c r="G1430" s="15" t="s">
        <v>932</v>
      </c>
    </row>
    <row r="1431" spans="1:7">
      <c r="A1431" s="15" t="s">
        <v>928</v>
      </c>
      <c r="B1431" s="15" t="s">
        <v>929</v>
      </c>
      <c r="C1431" s="15" t="s">
        <v>930</v>
      </c>
      <c r="D1431" s="15" t="s">
        <v>931</v>
      </c>
      <c r="E1431" s="85">
        <v>27808</v>
      </c>
      <c r="F1431" s="22">
        <v>3600</v>
      </c>
      <c r="G1431" s="15" t="s">
        <v>932</v>
      </c>
    </row>
    <row r="1432" spans="1:7">
      <c r="A1432" s="15" t="s">
        <v>928</v>
      </c>
      <c r="B1432" s="15" t="s">
        <v>929</v>
      </c>
      <c r="C1432" s="15" t="s">
        <v>930</v>
      </c>
      <c r="D1432" s="15" t="s">
        <v>931</v>
      </c>
      <c r="E1432" s="85">
        <v>27809</v>
      </c>
      <c r="F1432" s="22">
        <v>3600</v>
      </c>
      <c r="G1432" s="15" t="s">
        <v>932</v>
      </c>
    </row>
    <row r="1433" spans="1:7">
      <c r="A1433" s="15" t="s">
        <v>928</v>
      </c>
      <c r="B1433" s="15" t="s">
        <v>929</v>
      </c>
      <c r="C1433" s="15" t="s">
        <v>930</v>
      </c>
      <c r="D1433" s="15" t="s">
        <v>931</v>
      </c>
      <c r="E1433" s="85">
        <v>27810</v>
      </c>
      <c r="F1433" s="22">
        <v>3570</v>
      </c>
      <c r="G1433" s="15" t="s">
        <v>932</v>
      </c>
    </row>
    <row r="1434" spans="1:7">
      <c r="A1434" s="15" t="s">
        <v>928</v>
      </c>
      <c r="B1434" s="15" t="s">
        <v>929</v>
      </c>
      <c r="C1434" s="15" t="s">
        <v>930</v>
      </c>
      <c r="D1434" s="15" t="s">
        <v>931</v>
      </c>
      <c r="E1434" s="85">
        <v>27811</v>
      </c>
      <c r="F1434" s="22">
        <v>3570</v>
      </c>
      <c r="G1434" s="15" t="s">
        <v>932</v>
      </c>
    </row>
    <row r="1435" spans="1:7">
      <c r="A1435" s="15" t="s">
        <v>928</v>
      </c>
      <c r="B1435" s="15" t="s">
        <v>929</v>
      </c>
      <c r="C1435" s="15" t="s">
        <v>930</v>
      </c>
      <c r="D1435" s="15" t="s">
        <v>931</v>
      </c>
      <c r="E1435" s="85">
        <v>27812</v>
      </c>
      <c r="F1435" s="22">
        <v>3570</v>
      </c>
      <c r="G1435" s="15" t="s">
        <v>932</v>
      </c>
    </row>
    <row r="1436" spans="1:7">
      <c r="A1436" s="15" t="s">
        <v>928</v>
      </c>
      <c r="B1436" s="15" t="s">
        <v>929</v>
      </c>
      <c r="C1436" s="15" t="s">
        <v>930</v>
      </c>
      <c r="D1436" s="15" t="s">
        <v>931</v>
      </c>
      <c r="E1436" s="85">
        <v>27813</v>
      </c>
      <c r="F1436" s="22">
        <v>3540</v>
      </c>
      <c r="G1436" s="15" t="s">
        <v>932</v>
      </c>
    </row>
    <row r="1437" spans="1:7">
      <c r="A1437" s="15" t="s">
        <v>928</v>
      </c>
      <c r="B1437" s="15" t="s">
        <v>929</v>
      </c>
      <c r="C1437" s="15" t="s">
        <v>930</v>
      </c>
      <c r="D1437" s="15" t="s">
        <v>931</v>
      </c>
      <c r="E1437" s="85">
        <v>27814</v>
      </c>
      <c r="F1437" s="22">
        <v>3540</v>
      </c>
      <c r="G1437" s="15" t="s">
        <v>932</v>
      </c>
    </row>
    <row r="1438" spans="1:7">
      <c r="A1438" s="15" t="s">
        <v>928</v>
      </c>
      <c r="B1438" s="15" t="s">
        <v>929</v>
      </c>
      <c r="C1438" s="15" t="s">
        <v>930</v>
      </c>
      <c r="D1438" s="15" t="s">
        <v>931</v>
      </c>
      <c r="E1438" s="85">
        <v>27815</v>
      </c>
      <c r="F1438" s="22">
        <v>3540</v>
      </c>
      <c r="G1438" s="15" t="s">
        <v>932</v>
      </c>
    </row>
    <row r="1439" spans="1:7">
      <c r="A1439" s="15" t="s">
        <v>928</v>
      </c>
      <c r="B1439" s="15" t="s">
        <v>929</v>
      </c>
      <c r="C1439" s="15" t="s">
        <v>930</v>
      </c>
      <c r="D1439" s="15" t="s">
        <v>931</v>
      </c>
      <c r="E1439" s="85">
        <v>27816</v>
      </c>
      <c r="F1439" s="22">
        <v>3540</v>
      </c>
      <c r="G1439" s="15" t="s">
        <v>932</v>
      </c>
    </row>
    <row r="1440" spans="1:7">
      <c r="A1440" s="15" t="s">
        <v>928</v>
      </c>
      <c r="B1440" s="15" t="s">
        <v>929</v>
      </c>
      <c r="C1440" s="15" t="s">
        <v>930</v>
      </c>
      <c r="D1440" s="15" t="s">
        <v>931</v>
      </c>
      <c r="E1440" s="85">
        <v>27817</v>
      </c>
      <c r="F1440" s="22">
        <v>3510</v>
      </c>
      <c r="G1440" s="15" t="s">
        <v>932</v>
      </c>
    </row>
    <row r="1441" spans="1:7">
      <c r="A1441" s="15" t="s">
        <v>928</v>
      </c>
      <c r="B1441" s="15" t="s">
        <v>929</v>
      </c>
      <c r="C1441" s="15" t="s">
        <v>930</v>
      </c>
      <c r="D1441" s="15" t="s">
        <v>931</v>
      </c>
      <c r="E1441" s="85">
        <v>27818</v>
      </c>
      <c r="F1441" s="22">
        <v>3510</v>
      </c>
      <c r="G1441" s="15" t="s">
        <v>932</v>
      </c>
    </row>
    <row r="1442" spans="1:7">
      <c r="A1442" s="15" t="s">
        <v>928</v>
      </c>
      <c r="B1442" s="15" t="s">
        <v>929</v>
      </c>
      <c r="C1442" s="15" t="s">
        <v>930</v>
      </c>
      <c r="D1442" s="15" t="s">
        <v>931</v>
      </c>
      <c r="E1442" s="85">
        <v>27819</v>
      </c>
      <c r="F1442" s="22">
        <v>3510</v>
      </c>
      <c r="G1442" s="15" t="s">
        <v>932</v>
      </c>
    </row>
    <row r="1443" spans="1:7">
      <c r="A1443" s="15" t="s">
        <v>928</v>
      </c>
      <c r="B1443" s="15" t="s">
        <v>929</v>
      </c>
      <c r="C1443" s="15" t="s">
        <v>930</v>
      </c>
      <c r="D1443" s="15" t="s">
        <v>931</v>
      </c>
      <c r="E1443" s="85">
        <v>27820</v>
      </c>
      <c r="F1443" s="22">
        <v>3480</v>
      </c>
      <c r="G1443" s="15" t="s">
        <v>932</v>
      </c>
    </row>
    <row r="1444" spans="1:7">
      <c r="A1444" s="15" t="s">
        <v>928</v>
      </c>
      <c r="B1444" s="15" t="s">
        <v>929</v>
      </c>
      <c r="C1444" s="15" t="s">
        <v>930</v>
      </c>
      <c r="D1444" s="15" t="s">
        <v>931</v>
      </c>
      <c r="E1444" s="85">
        <v>27821</v>
      </c>
      <c r="F1444" s="22">
        <v>3480</v>
      </c>
      <c r="G1444" s="15" t="s">
        <v>932</v>
      </c>
    </row>
    <row r="1445" spans="1:7">
      <c r="A1445" s="15" t="s">
        <v>928</v>
      </c>
      <c r="B1445" s="15" t="s">
        <v>929</v>
      </c>
      <c r="C1445" s="15" t="s">
        <v>930</v>
      </c>
      <c r="D1445" s="15" t="s">
        <v>931</v>
      </c>
      <c r="E1445" s="85">
        <v>27822</v>
      </c>
      <c r="F1445" s="22">
        <v>3480</v>
      </c>
      <c r="G1445" s="15" t="s">
        <v>932</v>
      </c>
    </row>
    <row r="1446" spans="1:7">
      <c r="A1446" s="15" t="s">
        <v>928</v>
      </c>
      <c r="B1446" s="15" t="s">
        <v>929</v>
      </c>
      <c r="C1446" s="15" t="s">
        <v>930</v>
      </c>
      <c r="D1446" s="15" t="s">
        <v>931</v>
      </c>
      <c r="E1446" s="85">
        <v>27823</v>
      </c>
      <c r="F1446" s="22">
        <v>3480</v>
      </c>
      <c r="G1446" s="15" t="s">
        <v>932</v>
      </c>
    </row>
    <row r="1447" spans="1:7">
      <c r="A1447" s="15" t="s">
        <v>928</v>
      </c>
      <c r="B1447" s="15" t="s">
        <v>929</v>
      </c>
      <c r="C1447" s="15" t="s">
        <v>930</v>
      </c>
      <c r="D1447" s="15" t="s">
        <v>931</v>
      </c>
      <c r="E1447" s="85">
        <v>27824</v>
      </c>
      <c r="F1447" s="22">
        <v>3450</v>
      </c>
      <c r="G1447" s="15" t="s">
        <v>932</v>
      </c>
    </row>
    <row r="1448" spans="1:7">
      <c r="A1448" s="15" t="s">
        <v>928</v>
      </c>
      <c r="B1448" s="15" t="s">
        <v>929</v>
      </c>
      <c r="C1448" s="15" t="s">
        <v>930</v>
      </c>
      <c r="D1448" s="15" t="s">
        <v>931</v>
      </c>
      <c r="E1448" s="85">
        <v>27825</v>
      </c>
      <c r="F1448" s="22">
        <v>3450</v>
      </c>
      <c r="G1448" s="15" t="s">
        <v>932</v>
      </c>
    </row>
    <row r="1449" spans="1:7">
      <c r="A1449" s="15" t="s">
        <v>928</v>
      </c>
      <c r="B1449" s="15" t="s">
        <v>929</v>
      </c>
      <c r="C1449" s="15" t="s">
        <v>930</v>
      </c>
      <c r="D1449" s="15" t="s">
        <v>931</v>
      </c>
      <c r="E1449" s="85">
        <v>27826</v>
      </c>
      <c r="F1449" s="22">
        <v>3450</v>
      </c>
      <c r="G1449" s="15" t="s">
        <v>932</v>
      </c>
    </row>
    <row r="1450" spans="1:7">
      <c r="A1450" s="15" t="s">
        <v>928</v>
      </c>
      <c r="B1450" s="15" t="s">
        <v>929</v>
      </c>
      <c r="C1450" s="15" t="s">
        <v>930</v>
      </c>
      <c r="D1450" s="15" t="s">
        <v>931</v>
      </c>
      <c r="E1450" s="85">
        <v>27827</v>
      </c>
      <c r="F1450" s="22">
        <v>3430</v>
      </c>
      <c r="G1450" s="15" t="s">
        <v>932</v>
      </c>
    </row>
    <row r="1451" spans="1:7">
      <c r="A1451" s="15" t="s">
        <v>928</v>
      </c>
      <c r="B1451" s="15" t="s">
        <v>929</v>
      </c>
      <c r="C1451" s="15" t="s">
        <v>930</v>
      </c>
      <c r="D1451" s="15" t="s">
        <v>931</v>
      </c>
      <c r="E1451" s="85">
        <v>27828</v>
      </c>
      <c r="F1451" s="22">
        <v>3430</v>
      </c>
      <c r="G1451" s="15" t="s">
        <v>932</v>
      </c>
    </row>
    <row r="1452" spans="1:7">
      <c r="A1452" s="15" t="s">
        <v>928</v>
      </c>
      <c r="B1452" s="15" t="s">
        <v>929</v>
      </c>
      <c r="C1452" s="15" t="s">
        <v>930</v>
      </c>
      <c r="D1452" s="15" t="s">
        <v>931</v>
      </c>
      <c r="E1452" s="85">
        <v>27829</v>
      </c>
      <c r="F1452" s="22">
        <v>3430</v>
      </c>
      <c r="G1452" s="15" t="s">
        <v>932</v>
      </c>
    </row>
    <row r="1453" spans="1:7">
      <c r="A1453" s="15" t="s">
        <v>928</v>
      </c>
      <c r="B1453" s="15" t="s">
        <v>929</v>
      </c>
      <c r="C1453" s="15" t="s">
        <v>930</v>
      </c>
      <c r="D1453" s="15" t="s">
        <v>931</v>
      </c>
      <c r="E1453" s="85">
        <v>27830</v>
      </c>
      <c r="F1453" s="22">
        <v>3430</v>
      </c>
      <c r="G1453" s="15" t="s">
        <v>932</v>
      </c>
    </row>
    <row r="1454" spans="1:7">
      <c r="A1454" s="15" t="s">
        <v>928</v>
      </c>
      <c r="B1454" s="15" t="s">
        <v>929</v>
      </c>
      <c r="C1454" s="15" t="s">
        <v>930</v>
      </c>
      <c r="D1454" s="15" t="s">
        <v>931</v>
      </c>
      <c r="E1454" s="85">
        <v>27831</v>
      </c>
      <c r="F1454" s="22">
        <v>3400</v>
      </c>
      <c r="G1454" s="15" t="s">
        <v>932</v>
      </c>
    </row>
    <row r="1455" spans="1:7">
      <c r="A1455" s="15" t="s">
        <v>928</v>
      </c>
      <c r="B1455" s="15" t="s">
        <v>929</v>
      </c>
      <c r="C1455" s="15" t="s">
        <v>930</v>
      </c>
      <c r="D1455" s="15" t="s">
        <v>931</v>
      </c>
      <c r="E1455" s="85">
        <v>27832</v>
      </c>
      <c r="F1455" s="22">
        <v>3400</v>
      </c>
      <c r="G1455" s="15" t="s">
        <v>932</v>
      </c>
    </row>
    <row r="1456" spans="1:7">
      <c r="A1456" s="15" t="s">
        <v>928</v>
      </c>
      <c r="B1456" s="15" t="s">
        <v>929</v>
      </c>
      <c r="C1456" s="15" t="s">
        <v>930</v>
      </c>
      <c r="D1456" s="15" t="s">
        <v>931</v>
      </c>
      <c r="E1456" s="85">
        <v>27833</v>
      </c>
      <c r="F1456" s="22">
        <v>3400</v>
      </c>
      <c r="G1456" s="15" t="s">
        <v>932</v>
      </c>
    </row>
    <row r="1457" spans="1:7">
      <c r="A1457" s="15" t="s">
        <v>928</v>
      </c>
      <c r="B1457" s="15" t="s">
        <v>929</v>
      </c>
      <c r="C1457" s="15" t="s">
        <v>930</v>
      </c>
      <c r="D1457" s="15" t="s">
        <v>931</v>
      </c>
      <c r="E1457" s="85">
        <v>27834</v>
      </c>
      <c r="F1457" s="22">
        <v>3400</v>
      </c>
      <c r="G1457" s="15" t="s">
        <v>932</v>
      </c>
    </row>
    <row r="1458" spans="1:7">
      <c r="A1458" s="15" t="s">
        <v>928</v>
      </c>
      <c r="B1458" s="15" t="s">
        <v>929</v>
      </c>
      <c r="C1458" s="15" t="s">
        <v>930</v>
      </c>
      <c r="D1458" s="15" t="s">
        <v>931</v>
      </c>
      <c r="E1458" s="85">
        <v>27835</v>
      </c>
      <c r="F1458" s="22">
        <v>3370</v>
      </c>
      <c r="G1458" s="15" t="s">
        <v>932</v>
      </c>
    </row>
    <row r="1459" spans="1:7">
      <c r="A1459" s="15" t="s">
        <v>928</v>
      </c>
      <c r="B1459" s="15" t="s">
        <v>929</v>
      </c>
      <c r="C1459" s="15" t="s">
        <v>930</v>
      </c>
      <c r="D1459" s="15" t="s">
        <v>931</v>
      </c>
      <c r="E1459" s="85">
        <v>27836</v>
      </c>
      <c r="F1459" s="22">
        <v>3370</v>
      </c>
      <c r="G1459" s="15" t="s">
        <v>932</v>
      </c>
    </row>
    <row r="1460" spans="1:7">
      <c r="A1460" s="15" t="s">
        <v>928</v>
      </c>
      <c r="B1460" s="15" t="s">
        <v>929</v>
      </c>
      <c r="C1460" s="15" t="s">
        <v>930</v>
      </c>
      <c r="D1460" s="15" t="s">
        <v>931</v>
      </c>
      <c r="E1460" s="85">
        <v>27837</v>
      </c>
      <c r="F1460" s="22">
        <v>3370</v>
      </c>
      <c r="G1460" s="15" t="s">
        <v>932</v>
      </c>
    </row>
    <row r="1461" spans="1:7">
      <c r="A1461" s="15" t="s">
        <v>928</v>
      </c>
      <c r="B1461" s="15" t="s">
        <v>929</v>
      </c>
      <c r="C1461" s="15" t="s">
        <v>930</v>
      </c>
      <c r="D1461" s="15" t="s">
        <v>931</v>
      </c>
      <c r="E1461" s="85">
        <v>27838</v>
      </c>
      <c r="F1461" s="22">
        <v>3340</v>
      </c>
      <c r="G1461" s="15" t="s">
        <v>932</v>
      </c>
    </row>
    <row r="1462" spans="1:7">
      <c r="A1462" s="15" t="s">
        <v>928</v>
      </c>
      <c r="B1462" s="15" t="s">
        <v>929</v>
      </c>
      <c r="C1462" s="15" t="s">
        <v>930</v>
      </c>
      <c r="D1462" s="15" t="s">
        <v>931</v>
      </c>
      <c r="E1462" s="85">
        <v>27839</v>
      </c>
      <c r="F1462" s="22">
        <v>3340</v>
      </c>
      <c r="G1462" s="15" t="s">
        <v>932</v>
      </c>
    </row>
    <row r="1463" spans="1:7">
      <c r="A1463" s="15" t="s">
        <v>928</v>
      </c>
      <c r="B1463" s="15" t="s">
        <v>929</v>
      </c>
      <c r="C1463" s="15" t="s">
        <v>930</v>
      </c>
      <c r="D1463" s="15" t="s">
        <v>931</v>
      </c>
      <c r="E1463" s="85">
        <v>27840</v>
      </c>
      <c r="F1463" s="22">
        <v>3340</v>
      </c>
      <c r="G1463" s="15" t="s">
        <v>932</v>
      </c>
    </row>
    <row r="1464" spans="1:7">
      <c r="A1464" s="15" t="s">
        <v>928</v>
      </c>
      <c r="B1464" s="15" t="s">
        <v>929</v>
      </c>
      <c r="C1464" s="15" t="s">
        <v>930</v>
      </c>
      <c r="D1464" s="15" t="s">
        <v>931</v>
      </c>
      <c r="E1464" s="85">
        <v>27841</v>
      </c>
      <c r="F1464" s="22">
        <v>3340</v>
      </c>
      <c r="G1464" s="15" t="s">
        <v>932</v>
      </c>
    </row>
    <row r="1465" spans="1:7">
      <c r="A1465" s="15" t="s">
        <v>928</v>
      </c>
      <c r="B1465" s="15" t="s">
        <v>929</v>
      </c>
      <c r="C1465" s="15" t="s">
        <v>930</v>
      </c>
      <c r="D1465" s="15" t="s">
        <v>931</v>
      </c>
      <c r="E1465" s="85">
        <v>27842</v>
      </c>
      <c r="F1465" s="22">
        <v>3310</v>
      </c>
      <c r="G1465" s="15" t="s">
        <v>932</v>
      </c>
    </row>
    <row r="1466" spans="1:7">
      <c r="A1466" s="15" t="s">
        <v>928</v>
      </c>
      <c r="B1466" s="15" t="s">
        <v>929</v>
      </c>
      <c r="C1466" s="15" t="s">
        <v>930</v>
      </c>
      <c r="D1466" s="15" t="s">
        <v>931</v>
      </c>
      <c r="E1466" s="85">
        <v>27843</v>
      </c>
      <c r="F1466" s="22">
        <v>3310</v>
      </c>
      <c r="G1466" s="15" t="s">
        <v>932</v>
      </c>
    </row>
    <row r="1467" spans="1:7">
      <c r="A1467" s="15" t="s">
        <v>928</v>
      </c>
      <c r="B1467" s="15" t="s">
        <v>929</v>
      </c>
      <c r="C1467" s="15" t="s">
        <v>930</v>
      </c>
      <c r="D1467" s="15" t="s">
        <v>931</v>
      </c>
      <c r="E1467" s="85">
        <v>27844</v>
      </c>
      <c r="F1467" s="22">
        <v>3310</v>
      </c>
      <c r="G1467" s="15" t="s">
        <v>932</v>
      </c>
    </row>
    <row r="1468" spans="1:7">
      <c r="A1468" s="15" t="s">
        <v>928</v>
      </c>
      <c r="B1468" s="15" t="s">
        <v>929</v>
      </c>
      <c r="C1468" s="15" t="s">
        <v>930</v>
      </c>
      <c r="D1468" s="15" t="s">
        <v>931</v>
      </c>
      <c r="E1468" s="85">
        <v>27845</v>
      </c>
      <c r="F1468" s="22">
        <v>3280</v>
      </c>
      <c r="G1468" s="15" t="s">
        <v>932</v>
      </c>
    </row>
    <row r="1469" spans="1:7">
      <c r="A1469" s="15" t="s">
        <v>928</v>
      </c>
      <c r="B1469" s="15" t="s">
        <v>929</v>
      </c>
      <c r="C1469" s="15" t="s">
        <v>930</v>
      </c>
      <c r="D1469" s="15" t="s">
        <v>931</v>
      </c>
      <c r="E1469" s="85">
        <v>27846</v>
      </c>
      <c r="F1469" s="22">
        <v>3280</v>
      </c>
      <c r="G1469" s="15" t="s">
        <v>932</v>
      </c>
    </row>
    <row r="1470" spans="1:7">
      <c r="A1470" s="15" t="s">
        <v>928</v>
      </c>
      <c r="B1470" s="15" t="s">
        <v>929</v>
      </c>
      <c r="C1470" s="15" t="s">
        <v>930</v>
      </c>
      <c r="D1470" s="15" t="s">
        <v>931</v>
      </c>
      <c r="E1470" s="85">
        <v>27847</v>
      </c>
      <c r="F1470" s="22">
        <v>3280</v>
      </c>
      <c r="G1470" s="15" t="s">
        <v>932</v>
      </c>
    </row>
    <row r="1471" spans="1:7">
      <c r="A1471" s="15" t="s">
        <v>928</v>
      </c>
      <c r="B1471" s="15" t="s">
        <v>929</v>
      </c>
      <c r="C1471" s="15" t="s">
        <v>930</v>
      </c>
      <c r="D1471" s="15" t="s">
        <v>931</v>
      </c>
      <c r="E1471" s="85">
        <v>27848</v>
      </c>
      <c r="F1471" s="22">
        <v>3280</v>
      </c>
      <c r="G1471" s="15" t="s">
        <v>932</v>
      </c>
    </row>
    <row r="1472" spans="1:7">
      <c r="A1472" s="15" t="s">
        <v>928</v>
      </c>
      <c r="B1472" s="15" t="s">
        <v>929</v>
      </c>
      <c r="C1472" s="15" t="s">
        <v>930</v>
      </c>
      <c r="D1472" s="15" t="s">
        <v>931</v>
      </c>
      <c r="E1472" s="85">
        <v>27849</v>
      </c>
      <c r="F1472" s="22">
        <v>3260</v>
      </c>
      <c r="G1472" s="15" t="s">
        <v>932</v>
      </c>
    </row>
    <row r="1473" spans="1:7">
      <c r="A1473" s="15" t="s">
        <v>928</v>
      </c>
      <c r="B1473" s="15" t="s">
        <v>929</v>
      </c>
      <c r="C1473" s="15" t="s">
        <v>930</v>
      </c>
      <c r="D1473" s="15" t="s">
        <v>931</v>
      </c>
      <c r="E1473" s="85">
        <v>27850</v>
      </c>
      <c r="F1473" s="22">
        <v>3260</v>
      </c>
      <c r="G1473" s="15" t="s">
        <v>932</v>
      </c>
    </row>
    <row r="1474" spans="1:7">
      <c r="A1474" s="15" t="s">
        <v>928</v>
      </c>
      <c r="B1474" s="15" t="s">
        <v>929</v>
      </c>
      <c r="C1474" s="15" t="s">
        <v>930</v>
      </c>
      <c r="D1474" s="15" t="s">
        <v>931</v>
      </c>
      <c r="E1474" s="85">
        <v>27851</v>
      </c>
      <c r="F1474" s="22">
        <v>3260</v>
      </c>
      <c r="G1474" s="15" t="s">
        <v>932</v>
      </c>
    </row>
    <row r="1475" spans="1:7">
      <c r="A1475" s="15" t="s">
        <v>928</v>
      </c>
      <c r="B1475" s="15" t="s">
        <v>929</v>
      </c>
      <c r="C1475" s="15" t="s">
        <v>930</v>
      </c>
      <c r="D1475" s="15" t="s">
        <v>931</v>
      </c>
      <c r="E1475" s="85">
        <v>27852</v>
      </c>
      <c r="F1475" s="22">
        <v>3230</v>
      </c>
      <c r="G1475" s="15" t="s">
        <v>932</v>
      </c>
    </row>
    <row r="1476" spans="1:7">
      <c r="A1476" s="15" t="s">
        <v>928</v>
      </c>
      <c r="B1476" s="15" t="s">
        <v>929</v>
      </c>
      <c r="C1476" s="15" t="s">
        <v>930</v>
      </c>
      <c r="D1476" s="15" t="s">
        <v>931</v>
      </c>
      <c r="E1476" s="85">
        <v>27853</v>
      </c>
      <c r="F1476" s="22">
        <v>3230</v>
      </c>
      <c r="G1476" s="15" t="s">
        <v>932</v>
      </c>
    </row>
    <row r="1477" spans="1:7">
      <c r="A1477" s="15" t="s">
        <v>928</v>
      </c>
      <c r="B1477" s="15" t="s">
        <v>929</v>
      </c>
      <c r="C1477" s="15" t="s">
        <v>930</v>
      </c>
      <c r="D1477" s="15" t="s">
        <v>931</v>
      </c>
      <c r="E1477" s="85">
        <v>27854</v>
      </c>
      <c r="F1477" s="22">
        <v>3230</v>
      </c>
      <c r="G1477" s="15" t="s">
        <v>932</v>
      </c>
    </row>
    <row r="1478" spans="1:7">
      <c r="A1478" s="15" t="s">
        <v>928</v>
      </c>
      <c r="B1478" s="15" t="s">
        <v>929</v>
      </c>
      <c r="C1478" s="15" t="s">
        <v>930</v>
      </c>
      <c r="D1478" s="15" t="s">
        <v>931</v>
      </c>
      <c r="E1478" s="85">
        <v>27855</v>
      </c>
      <c r="F1478" s="22">
        <v>3230</v>
      </c>
      <c r="G1478" s="15" t="s">
        <v>932</v>
      </c>
    </row>
    <row r="1479" spans="1:7">
      <c r="A1479" s="15" t="s">
        <v>928</v>
      </c>
      <c r="B1479" s="15" t="s">
        <v>929</v>
      </c>
      <c r="C1479" s="15" t="s">
        <v>930</v>
      </c>
      <c r="D1479" s="15" t="s">
        <v>931</v>
      </c>
      <c r="E1479" s="85">
        <v>27856</v>
      </c>
      <c r="F1479" s="22">
        <v>3200</v>
      </c>
      <c r="G1479" s="15" t="s">
        <v>932</v>
      </c>
    </row>
    <row r="1480" spans="1:7">
      <c r="A1480" s="15" t="s">
        <v>928</v>
      </c>
      <c r="B1480" s="15" t="s">
        <v>929</v>
      </c>
      <c r="C1480" s="15" t="s">
        <v>930</v>
      </c>
      <c r="D1480" s="15" t="s">
        <v>931</v>
      </c>
      <c r="E1480" s="85">
        <v>27857</v>
      </c>
      <c r="F1480" s="22">
        <v>3200</v>
      </c>
      <c r="G1480" s="15" t="s">
        <v>932</v>
      </c>
    </row>
    <row r="1481" spans="1:7">
      <c r="A1481" s="15" t="s">
        <v>928</v>
      </c>
      <c r="B1481" s="15" t="s">
        <v>929</v>
      </c>
      <c r="C1481" s="15" t="s">
        <v>930</v>
      </c>
      <c r="D1481" s="15" t="s">
        <v>931</v>
      </c>
      <c r="E1481" s="85">
        <v>27858</v>
      </c>
      <c r="F1481" s="22">
        <v>3200</v>
      </c>
      <c r="G1481" s="15" t="s">
        <v>932</v>
      </c>
    </row>
    <row r="1482" spans="1:7">
      <c r="A1482" s="15" t="s">
        <v>928</v>
      </c>
      <c r="B1482" s="15" t="s">
        <v>929</v>
      </c>
      <c r="C1482" s="15" t="s">
        <v>930</v>
      </c>
      <c r="D1482" s="15" t="s">
        <v>931</v>
      </c>
      <c r="E1482" s="85">
        <v>27859</v>
      </c>
      <c r="F1482" s="22">
        <v>3200</v>
      </c>
      <c r="G1482" s="15" t="s">
        <v>932</v>
      </c>
    </row>
    <row r="1483" spans="1:7">
      <c r="A1483" s="15" t="s">
        <v>928</v>
      </c>
      <c r="B1483" s="15" t="s">
        <v>929</v>
      </c>
      <c r="C1483" s="15" t="s">
        <v>930</v>
      </c>
      <c r="D1483" s="15" t="s">
        <v>931</v>
      </c>
      <c r="E1483" s="85">
        <v>27860</v>
      </c>
      <c r="F1483" s="22">
        <v>3230</v>
      </c>
      <c r="G1483" s="15" t="s">
        <v>932</v>
      </c>
    </row>
    <row r="1484" spans="1:7">
      <c r="A1484" s="15" t="s">
        <v>928</v>
      </c>
      <c r="B1484" s="15" t="s">
        <v>929</v>
      </c>
      <c r="C1484" s="15" t="s">
        <v>930</v>
      </c>
      <c r="D1484" s="15" t="s">
        <v>931</v>
      </c>
      <c r="E1484" s="85">
        <v>27861</v>
      </c>
      <c r="F1484" s="22">
        <v>3230</v>
      </c>
      <c r="G1484" s="15" t="s">
        <v>932</v>
      </c>
    </row>
    <row r="1485" spans="1:7">
      <c r="A1485" s="15" t="s">
        <v>928</v>
      </c>
      <c r="B1485" s="15" t="s">
        <v>929</v>
      </c>
      <c r="C1485" s="15" t="s">
        <v>930</v>
      </c>
      <c r="D1485" s="15" t="s">
        <v>931</v>
      </c>
      <c r="E1485" s="85">
        <v>27862</v>
      </c>
      <c r="F1485" s="22">
        <v>3230</v>
      </c>
      <c r="G1485" s="15" t="s">
        <v>932</v>
      </c>
    </row>
    <row r="1486" spans="1:7">
      <c r="A1486" s="15" t="s">
        <v>928</v>
      </c>
      <c r="B1486" s="15" t="s">
        <v>929</v>
      </c>
      <c r="C1486" s="15" t="s">
        <v>930</v>
      </c>
      <c r="D1486" s="15" t="s">
        <v>931</v>
      </c>
      <c r="E1486" s="85">
        <v>27863</v>
      </c>
      <c r="F1486" s="22">
        <v>3230</v>
      </c>
      <c r="G1486" s="15" t="s">
        <v>932</v>
      </c>
    </row>
    <row r="1487" spans="1:7">
      <c r="A1487" s="15" t="s">
        <v>928</v>
      </c>
      <c r="B1487" s="15" t="s">
        <v>929</v>
      </c>
      <c r="C1487" s="15" t="s">
        <v>930</v>
      </c>
      <c r="D1487" s="15" t="s">
        <v>931</v>
      </c>
      <c r="E1487" s="85">
        <v>27864</v>
      </c>
      <c r="F1487" s="22">
        <v>3260</v>
      </c>
      <c r="G1487" s="15" t="s">
        <v>932</v>
      </c>
    </row>
    <row r="1488" spans="1:7">
      <c r="A1488" s="15" t="s">
        <v>928</v>
      </c>
      <c r="B1488" s="15" t="s">
        <v>929</v>
      </c>
      <c r="C1488" s="15" t="s">
        <v>930</v>
      </c>
      <c r="D1488" s="15" t="s">
        <v>931</v>
      </c>
      <c r="E1488" s="85">
        <v>27865</v>
      </c>
      <c r="F1488" s="22">
        <v>3260</v>
      </c>
      <c r="G1488" s="15" t="s">
        <v>932</v>
      </c>
    </row>
    <row r="1489" spans="1:7">
      <c r="A1489" s="15" t="s">
        <v>928</v>
      </c>
      <c r="B1489" s="15" t="s">
        <v>929</v>
      </c>
      <c r="C1489" s="15" t="s">
        <v>930</v>
      </c>
      <c r="D1489" s="15" t="s">
        <v>931</v>
      </c>
      <c r="E1489" s="85">
        <v>27866</v>
      </c>
      <c r="F1489" s="22">
        <v>3260</v>
      </c>
      <c r="G1489" s="15" t="s">
        <v>932</v>
      </c>
    </row>
    <row r="1490" spans="1:7">
      <c r="A1490" s="15" t="s">
        <v>928</v>
      </c>
      <c r="B1490" s="15" t="s">
        <v>929</v>
      </c>
      <c r="C1490" s="15" t="s">
        <v>930</v>
      </c>
      <c r="D1490" s="15" t="s">
        <v>931</v>
      </c>
      <c r="E1490" s="85">
        <v>27867</v>
      </c>
      <c r="F1490" s="22">
        <v>3260</v>
      </c>
      <c r="G1490" s="15" t="s">
        <v>932</v>
      </c>
    </row>
    <row r="1491" spans="1:7">
      <c r="A1491" s="15" t="s">
        <v>928</v>
      </c>
      <c r="B1491" s="15" t="s">
        <v>929</v>
      </c>
      <c r="C1491" s="15" t="s">
        <v>930</v>
      </c>
      <c r="D1491" s="15" t="s">
        <v>931</v>
      </c>
      <c r="E1491" s="85">
        <v>27868</v>
      </c>
      <c r="F1491" s="22">
        <v>3280</v>
      </c>
      <c r="G1491" s="15" t="s">
        <v>932</v>
      </c>
    </row>
    <row r="1492" spans="1:7">
      <c r="A1492" s="15" t="s">
        <v>928</v>
      </c>
      <c r="B1492" s="15" t="s">
        <v>929</v>
      </c>
      <c r="C1492" s="15" t="s">
        <v>930</v>
      </c>
      <c r="D1492" s="15" t="s">
        <v>931</v>
      </c>
      <c r="E1492" s="85">
        <v>27869</v>
      </c>
      <c r="F1492" s="22">
        <v>3280</v>
      </c>
      <c r="G1492" s="15" t="s">
        <v>932</v>
      </c>
    </row>
    <row r="1493" spans="1:7">
      <c r="A1493" s="15" t="s">
        <v>928</v>
      </c>
      <c r="B1493" s="15" t="s">
        <v>929</v>
      </c>
      <c r="C1493" s="15" t="s">
        <v>930</v>
      </c>
      <c r="D1493" s="15" t="s">
        <v>931</v>
      </c>
      <c r="E1493" s="85">
        <v>27870</v>
      </c>
      <c r="F1493" s="22">
        <v>3310</v>
      </c>
      <c r="G1493" s="15" t="s">
        <v>932</v>
      </c>
    </row>
    <row r="1494" spans="1:7">
      <c r="A1494" s="15" t="s">
        <v>928</v>
      </c>
      <c r="B1494" s="15" t="s">
        <v>929</v>
      </c>
      <c r="C1494" s="15" t="s">
        <v>930</v>
      </c>
      <c r="D1494" s="15" t="s">
        <v>931</v>
      </c>
      <c r="E1494" s="85">
        <v>27871</v>
      </c>
      <c r="F1494" s="22">
        <v>3340</v>
      </c>
      <c r="G1494" s="15" t="s">
        <v>932</v>
      </c>
    </row>
    <row r="1495" spans="1:7">
      <c r="A1495" s="15" t="s">
        <v>928</v>
      </c>
      <c r="B1495" s="15" t="s">
        <v>929</v>
      </c>
      <c r="C1495" s="15" t="s">
        <v>930</v>
      </c>
      <c r="D1495" s="15" t="s">
        <v>931</v>
      </c>
      <c r="E1495" s="85">
        <v>27872</v>
      </c>
      <c r="F1495" s="22">
        <v>3370</v>
      </c>
      <c r="G1495" s="15" t="s">
        <v>932</v>
      </c>
    </row>
    <row r="1496" spans="1:7">
      <c r="A1496" s="15" t="s">
        <v>928</v>
      </c>
      <c r="B1496" s="15" t="s">
        <v>929</v>
      </c>
      <c r="C1496" s="15" t="s">
        <v>930</v>
      </c>
      <c r="D1496" s="15" t="s">
        <v>931</v>
      </c>
      <c r="E1496" s="85">
        <v>27873</v>
      </c>
      <c r="F1496" s="22">
        <v>3430</v>
      </c>
      <c r="G1496" s="15" t="s">
        <v>932</v>
      </c>
    </row>
    <row r="1497" spans="1:7">
      <c r="A1497" s="15" t="s">
        <v>928</v>
      </c>
      <c r="B1497" s="15" t="s">
        <v>929</v>
      </c>
      <c r="C1497" s="15" t="s">
        <v>930</v>
      </c>
      <c r="D1497" s="15" t="s">
        <v>931</v>
      </c>
      <c r="E1497" s="85">
        <v>27874</v>
      </c>
      <c r="F1497" s="22">
        <v>3450</v>
      </c>
      <c r="G1497" s="15" t="s">
        <v>932</v>
      </c>
    </row>
    <row r="1498" spans="1:7">
      <c r="A1498" s="15" t="s">
        <v>928</v>
      </c>
      <c r="B1498" s="15" t="s">
        <v>929</v>
      </c>
      <c r="C1498" s="15" t="s">
        <v>930</v>
      </c>
      <c r="D1498" s="15" t="s">
        <v>931</v>
      </c>
      <c r="E1498" s="85">
        <v>27875</v>
      </c>
      <c r="F1498" s="22">
        <v>3480</v>
      </c>
      <c r="G1498" s="15" t="s">
        <v>932</v>
      </c>
    </row>
    <row r="1499" spans="1:7">
      <c r="A1499" s="15" t="s">
        <v>928</v>
      </c>
      <c r="B1499" s="15" t="s">
        <v>929</v>
      </c>
      <c r="C1499" s="15" t="s">
        <v>930</v>
      </c>
      <c r="D1499" s="15" t="s">
        <v>931</v>
      </c>
      <c r="E1499" s="85">
        <v>27876</v>
      </c>
      <c r="F1499" s="22">
        <v>3510</v>
      </c>
      <c r="G1499" s="15" t="s">
        <v>932</v>
      </c>
    </row>
    <row r="1500" spans="1:7">
      <c r="A1500" s="15" t="s">
        <v>928</v>
      </c>
      <c r="B1500" s="15" t="s">
        <v>929</v>
      </c>
      <c r="C1500" s="15" t="s">
        <v>930</v>
      </c>
      <c r="D1500" s="15" t="s">
        <v>931</v>
      </c>
      <c r="E1500" s="85">
        <v>27877</v>
      </c>
      <c r="F1500" s="22">
        <v>3540</v>
      </c>
      <c r="G1500" s="15" t="s">
        <v>932</v>
      </c>
    </row>
    <row r="1501" spans="1:7">
      <c r="A1501" s="15" t="s">
        <v>928</v>
      </c>
      <c r="B1501" s="15" t="s">
        <v>929</v>
      </c>
      <c r="C1501" s="15" t="s">
        <v>930</v>
      </c>
      <c r="D1501" s="15" t="s">
        <v>931</v>
      </c>
      <c r="E1501" s="85">
        <v>27878</v>
      </c>
      <c r="F1501" s="22">
        <v>3680</v>
      </c>
      <c r="G1501" s="15" t="s">
        <v>932</v>
      </c>
    </row>
    <row r="1502" spans="1:7">
      <c r="A1502" s="15" t="s">
        <v>928</v>
      </c>
      <c r="B1502" s="15" t="s">
        <v>929</v>
      </c>
      <c r="C1502" s="15" t="s">
        <v>930</v>
      </c>
      <c r="D1502" s="15" t="s">
        <v>931</v>
      </c>
      <c r="E1502" s="85">
        <v>27879</v>
      </c>
      <c r="F1502" s="22">
        <v>3820</v>
      </c>
      <c r="G1502" s="15" t="s">
        <v>932</v>
      </c>
    </row>
    <row r="1503" spans="1:7">
      <c r="A1503" s="15" t="s">
        <v>928</v>
      </c>
      <c r="B1503" s="15" t="s">
        <v>929</v>
      </c>
      <c r="C1503" s="15" t="s">
        <v>930</v>
      </c>
      <c r="D1503" s="15" t="s">
        <v>931</v>
      </c>
      <c r="E1503" s="85">
        <v>27880</v>
      </c>
      <c r="F1503" s="22">
        <v>3960</v>
      </c>
      <c r="G1503" s="15" t="s">
        <v>932</v>
      </c>
    </row>
    <row r="1504" spans="1:7">
      <c r="A1504" s="15" t="s">
        <v>928</v>
      </c>
      <c r="B1504" s="15" t="s">
        <v>929</v>
      </c>
      <c r="C1504" s="15" t="s">
        <v>930</v>
      </c>
      <c r="D1504" s="15" t="s">
        <v>931</v>
      </c>
      <c r="E1504" s="85">
        <v>27881</v>
      </c>
      <c r="F1504" s="22">
        <v>4160</v>
      </c>
      <c r="G1504" s="15" t="s">
        <v>932</v>
      </c>
    </row>
    <row r="1505" spans="1:7">
      <c r="A1505" s="15" t="s">
        <v>928</v>
      </c>
      <c r="B1505" s="15" t="s">
        <v>929</v>
      </c>
      <c r="C1505" s="15" t="s">
        <v>930</v>
      </c>
      <c r="D1505" s="15" t="s">
        <v>931</v>
      </c>
      <c r="E1505" s="85">
        <v>27882</v>
      </c>
      <c r="F1505" s="22">
        <v>4810</v>
      </c>
      <c r="G1505" s="15" t="s">
        <v>932</v>
      </c>
    </row>
    <row r="1506" spans="1:7">
      <c r="A1506" s="15" t="s">
        <v>928</v>
      </c>
      <c r="B1506" s="15" t="s">
        <v>929</v>
      </c>
      <c r="C1506" s="15" t="s">
        <v>930</v>
      </c>
      <c r="D1506" s="15" t="s">
        <v>931</v>
      </c>
      <c r="E1506" s="85">
        <v>27883</v>
      </c>
      <c r="F1506" s="22">
        <v>5660</v>
      </c>
      <c r="G1506" s="15" t="s">
        <v>932</v>
      </c>
    </row>
    <row r="1507" spans="1:7">
      <c r="A1507" s="15" t="s">
        <v>928</v>
      </c>
      <c r="B1507" s="15" t="s">
        <v>929</v>
      </c>
      <c r="C1507" s="15" t="s">
        <v>930</v>
      </c>
      <c r="D1507" s="15" t="s">
        <v>931</v>
      </c>
      <c r="E1507" s="85">
        <v>27884</v>
      </c>
      <c r="F1507" s="22">
        <v>6800</v>
      </c>
      <c r="G1507" s="15" t="s">
        <v>932</v>
      </c>
    </row>
    <row r="1508" spans="1:7">
      <c r="A1508" s="15" t="s">
        <v>928</v>
      </c>
      <c r="B1508" s="15" t="s">
        <v>929</v>
      </c>
      <c r="C1508" s="15" t="s">
        <v>930</v>
      </c>
      <c r="D1508" s="15" t="s">
        <v>931</v>
      </c>
      <c r="E1508" s="85">
        <v>27885</v>
      </c>
      <c r="F1508" s="22">
        <v>7790</v>
      </c>
      <c r="G1508" s="15" t="s">
        <v>932</v>
      </c>
    </row>
    <row r="1509" spans="1:7">
      <c r="A1509" s="15" t="s">
        <v>928</v>
      </c>
      <c r="B1509" s="15" t="s">
        <v>929</v>
      </c>
      <c r="C1509" s="15" t="s">
        <v>930</v>
      </c>
      <c r="D1509" s="15" t="s">
        <v>931</v>
      </c>
      <c r="E1509" s="85">
        <v>27886</v>
      </c>
      <c r="F1509" s="22">
        <v>8780</v>
      </c>
      <c r="G1509" s="15" t="s">
        <v>932</v>
      </c>
    </row>
    <row r="1510" spans="1:7">
      <c r="A1510" s="15" t="s">
        <v>928</v>
      </c>
      <c r="B1510" s="15" t="s">
        <v>929</v>
      </c>
      <c r="C1510" s="15" t="s">
        <v>930</v>
      </c>
      <c r="D1510" s="15" t="s">
        <v>931</v>
      </c>
      <c r="E1510" s="85">
        <v>27887</v>
      </c>
      <c r="F1510" s="22">
        <v>9910</v>
      </c>
      <c r="G1510" s="15" t="s">
        <v>932</v>
      </c>
    </row>
    <row r="1511" spans="1:7">
      <c r="A1511" s="15" t="s">
        <v>928</v>
      </c>
      <c r="B1511" s="15" t="s">
        <v>929</v>
      </c>
      <c r="C1511" s="15" t="s">
        <v>930</v>
      </c>
      <c r="D1511" s="15" t="s">
        <v>931</v>
      </c>
      <c r="E1511" s="85">
        <v>27888</v>
      </c>
      <c r="F1511" s="22">
        <v>11200</v>
      </c>
      <c r="G1511" s="15" t="s">
        <v>932</v>
      </c>
    </row>
    <row r="1512" spans="1:7">
      <c r="A1512" s="15" t="s">
        <v>928</v>
      </c>
      <c r="B1512" s="15" t="s">
        <v>929</v>
      </c>
      <c r="C1512" s="15" t="s">
        <v>930</v>
      </c>
      <c r="D1512" s="15" t="s">
        <v>931</v>
      </c>
      <c r="E1512" s="85">
        <v>27889</v>
      </c>
      <c r="F1512" s="22">
        <v>12500</v>
      </c>
      <c r="G1512" s="15" t="s">
        <v>932</v>
      </c>
    </row>
    <row r="1513" spans="1:7">
      <c r="A1513" s="15" t="s">
        <v>928</v>
      </c>
      <c r="B1513" s="15" t="s">
        <v>929</v>
      </c>
      <c r="C1513" s="15" t="s">
        <v>930</v>
      </c>
      <c r="D1513" s="15" t="s">
        <v>931</v>
      </c>
      <c r="E1513" s="85">
        <v>27890</v>
      </c>
      <c r="F1513" s="22">
        <v>13500</v>
      </c>
      <c r="G1513" s="15" t="s">
        <v>932</v>
      </c>
    </row>
    <row r="1514" spans="1:7">
      <c r="A1514" s="15" t="s">
        <v>928</v>
      </c>
      <c r="B1514" s="15" t="s">
        <v>929</v>
      </c>
      <c r="C1514" s="15" t="s">
        <v>930</v>
      </c>
      <c r="D1514" s="15" t="s">
        <v>931</v>
      </c>
      <c r="E1514" s="85">
        <v>27891</v>
      </c>
      <c r="F1514" s="22">
        <v>14800</v>
      </c>
      <c r="G1514" s="15" t="s">
        <v>932</v>
      </c>
    </row>
    <row r="1515" spans="1:7">
      <c r="A1515" s="15" t="s">
        <v>928</v>
      </c>
      <c r="B1515" s="15" t="s">
        <v>929</v>
      </c>
      <c r="C1515" s="15" t="s">
        <v>930</v>
      </c>
      <c r="D1515" s="15" t="s">
        <v>931</v>
      </c>
      <c r="E1515" s="85">
        <v>27892</v>
      </c>
      <c r="F1515" s="22">
        <v>16000</v>
      </c>
      <c r="G1515" s="15" t="s">
        <v>932</v>
      </c>
    </row>
    <row r="1516" spans="1:7">
      <c r="A1516" s="15" t="s">
        <v>928</v>
      </c>
      <c r="B1516" s="15" t="s">
        <v>929</v>
      </c>
      <c r="C1516" s="15" t="s">
        <v>930</v>
      </c>
      <c r="D1516" s="15" t="s">
        <v>931</v>
      </c>
      <c r="E1516" s="85">
        <v>27893</v>
      </c>
      <c r="F1516" s="22">
        <v>17500</v>
      </c>
      <c r="G1516" s="15" t="s">
        <v>932</v>
      </c>
    </row>
    <row r="1517" spans="1:7">
      <c r="A1517" s="15" t="s">
        <v>928</v>
      </c>
      <c r="B1517" s="15" t="s">
        <v>929</v>
      </c>
      <c r="C1517" s="15" t="s">
        <v>930</v>
      </c>
      <c r="D1517" s="15" t="s">
        <v>931</v>
      </c>
      <c r="E1517" s="85">
        <v>27894</v>
      </c>
      <c r="F1517" s="22">
        <v>18700</v>
      </c>
      <c r="G1517" s="15" t="s">
        <v>932</v>
      </c>
    </row>
    <row r="1518" spans="1:7">
      <c r="A1518" s="15" t="s">
        <v>928</v>
      </c>
      <c r="B1518" s="15" t="s">
        <v>929</v>
      </c>
      <c r="C1518" s="15" t="s">
        <v>930</v>
      </c>
      <c r="D1518" s="15" t="s">
        <v>931</v>
      </c>
      <c r="E1518" s="85">
        <v>27895</v>
      </c>
      <c r="F1518" s="22">
        <v>19900</v>
      </c>
      <c r="G1518" s="15" t="s">
        <v>932</v>
      </c>
    </row>
    <row r="1519" spans="1:7">
      <c r="A1519" s="15" t="s">
        <v>928</v>
      </c>
      <c r="B1519" s="15" t="s">
        <v>929</v>
      </c>
      <c r="C1519" s="15" t="s">
        <v>930</v>
      </c>
      <c r="D1519" s="15" t="s">
        <v>931</v>
      </c>
      <c r="E1519" s="85">
        <v>27896</v>
      </c>
      <c r="F1519" s="22">
        <v>21100</v>
      </c>
      <c r="G1519" s="15" t="s">
        <v>932</v>
      </c>
    </row>
    <row r="1520" spans="1:7">
      <c r="A1520" s="15" t="s">
        <v>928</v>
      </c>
      <c r="B1520" s="15" t="s">
        <v>929</v>
      </c>
      <c r="C1520" s="15" t="s">
        <v>930</v>
      </c>
      <c r="D1520" s="15" t="s">
        <v>931</v>
      </c>
      <c r="E1520" s="85">
        <v>27897</v>
      </c>
      <c r="F1520" s="22">
        <v>22400</v>
      </c>
      <c r="G1520" s="15" t="s">
        <v>932</v>
      </c>
    </row>
    <row r="1521" spans="1:7">
      <c r="A1521" s="15" t="s">
        <v>928</v>
      </c>
      <c r="B1521" s="15" t="s">
        <v>929</v>
      </c>
      <c r="C1521" s="15" t="s">
        <v>930</v>
      </c>
      <c r="D1521" s="15" t="s">
        <v>931</v>
      </c>
      <c r="E1521" s="85">
        <v>27898</v>
      </c>
      <c r="F1521" s="22">
        <v>23800</v>
      </c>
      <c r="G1521" s="15" t="s">
        <v>932</v>
      </c>
    </row>
    <row r="1522" spans="1:7">
      <c r="A1522" s="15" t="s">
        <v>928</v>
      </c>
      <c r="B1522" s="15" t="s">
        <v>929</v>
      </c>
      <c r="C1522" s="15" t="s">
        <v>930</v>
      </c>
      <c r="D1522" s="15" t="s">
        <v>931</v>
      </c>
      <c r="E1522" s="85">
        <v>27899</v>
      </c>
      <c r="F1522" s="22">
        <v>25300</v>
      </c>
      <c r="G1522" s="15" t="s">
        <v>932</v>
      </c>
    </row>
    <row r="1523" spans="1:7">
      <c r="A1523" s="15" t="s">
        <v>928</v>
      </c>
      <c r="B1523" s="15" t="s">
        <v>929</v>
      </c>
      <c r="C1523" s="15" t="s">
        <v>930</v>
      </c>
      <c r="D1523" s="15" t="s">
        <v>931</v>
      </c>
      <c r="E1523" s="85">
        <v>27900</v>
      </c>
      <c r="F1523" s="22">
        <v>26600</v>
      </c>
      <c r="G1523" s="15" t="s">
        <v>932</v>
      </c>
    </row>
    <row r="1524" spans="1:7">
      <c r="A1524" s="15" t="s">
        <v>928</v>
      </c>
      <c r="B1524" s="15" t="s">
        <v>929</v>
      </c>
      <c r="C1524" s="15" t="s">
        <v>930</v>
      </c>
      <c r="D1524" s="15" t="s">
        <v>931</v>
      </c>
      <c r="E1524" s="85">
        <v>27901</v>
      </c>
      <c r="F1524" s="22">
        <v>28100</v>
      </c>
      <c r="G1524" s="15" t="s">
        <v>932</v>
      </c>
    </row>
    <row r="1525" spans="1:7">
      <c r="A1525" s="15" t="s">
        <v>928</v>
      </c>
      <c r="B1525" s="15" t="s">
        <v>929</v>
      </c>
      <c r="C1525" s="15" t="s">
        <v>930</v>
      </c>
      <c r="D1525" s="15" t="s">
        <v>931</v>
      </c>
      <c r="E1525" s="85">
        <v>27902</v>
      </c>
      <c r="F1525" s="22">
        <v>29400</v>
      </c>
      <c r="G1525" s="15" t="s">
        <v>932</v>
      </c>
    </row>
    <row r="1526" spans="1:7">
      <c r="A1526" s="15" t="s">
        <v>928</v>
      </c>
      <c r="B1526" s="15" t="s">
        <v>929</v>
      </c>
      <c r="C1526" s="15" t="s">
        <v>930</v>
      </c>
      <c r="D1526" s="15" t="s">
        <v>931</v>
      </c>
      <c r="E1526" s="85">
        <v>27903</v>
      </c>
      <c r="F1526" s="22">
        <v>30600</v>
      </c>
      <c r="G1526" s="15" t="s">
        <v>932</v>
      </c>
    </row>
    <row r="1527" spans="1:7">
      <c r="A1527" s="15" t="s">
        <v>928</v>
      </c>
      <c r="B1527" s="15" t="s">
        <v>929</v>
      </c>
      <c r="C1527" s="15" t="s">
        <v>930</v>
      </c>
      <c r="D1527" s="15" t="s">
        <v>931</v>
      </c>
      <c r="E1527" s="85">
        <v>27904</v>
      </c>
      <c r="F1527" s="22">
        <v>32000</v>
      </c>
      <c r="G1527" s="15" t="s">
        <v>932</v>
      </c>
    </row>
    <row r="1528" spans="1:7">
      <c r="A1528" s="15" t="s">
        <v>928</v>
      </c>
      <c r="B1528" s="15" t="s">
        <v>929</v>
      </c>
      <c r="C1528" s="15" t="s">
        <v>930</v>
      </c>
      <c r="D1528" s="15" t="s">
        <v>931</v>
      </c>
      <c r="E1528" s="85">
        <v>27905</v>
      </c>
      <c r="F1528" s="22">
        <v>31400</v>
      </c>
      <c r="G1528" s="15" t="s">
        <v>932</v>
      </c>
    </row>
    <row r="1529" spans="1:7">
      <c r="A1529" s="15" t="s">
        <v>928</v>
      </c>
      <c r="B1529" s="15" t="s">
        <v>929</v>
      </c>
      <c r="C1529" s="15" t="s">
        <v>930</v>
      </c>
      <c r="D1529" s="15" t="s">
        <v>931</v>
      </c>
      <c r="E1529" s="85">
        <v>27906</v>
      </c>
      <c r="F1529" s="22">
        <v>27400</v>
      </c>
      <c r="G1529" s="15" t="s">
        <v>932</v>
      </c>
    </row>
    <row r="1530" spans="1:7">
      <c r="A1530" s="15" t="s">
        <v>928</v>
      </c>
      <c r="B1530" s="15" t="s">
        <v>929</v>
      </c>
      <c r="C1530" s="15" t="s">
        <v>930</v>
      </c>
      <c r="D1530" s="15" t="s">
        <v>931</v>
      </c>
      <c r="E1530" s="85">
        <v>27907</v>
      </c>
      <c r="F1530" s="22">
        <v>24400</v>
      </c>
      <c r="G1530" s="15" t="s">
        <v>932</v>
      </c>
    </row>
    <row r="1531" spans="1:7">
      <c r="A1531" s="15" t="s">
        <v>928</v>
      </c>
      <c r="B1531" s="15" t="s">
        <v>929</v>
      </c>
      <c r="C1531" s="15" t="s">
        <v>930</v>
      </c>
      <c r="D1531" s="15" t="s">
        <v>931</v>
      </c>
      <c r="E1531" s="85">
        <v>27908</v>
      </c>
      <c r="F1531" s="22">
        <v>21500</v>
      </c>
      <c r="G1531" s="15" t="s">
        <v>932</v>
      </c>
    </row>
    <row r="1532" spans="1:7">
      <c r="A1532" s="15" t="s">
        <v>928</v>
      </c>
      <c r="B1532" s="15" t="s">
        <v>929</v>
      </c>
      <c r="C1532" s="15" t="s">
        <v>930</v>
      </c>
      <c r="D1532" s="15" t="s">
        <v>931</v>
      </c>
      <c r="E1532" s="85">
        <v>27909</v>
      </c>
      <c r="F1532" s="22">
        <v>20400</v>
      </c>
      <c r="G1532" s="15" t="s">
        <v>932</v>
      </c>
    </row>
    <row r="1533" spans="1:7">
      <c r="A1533" s="15" t="s">
        <v>928</v>
      </c>
      <c r="B1533" s="15" t="s">
        <v>929</v>
      </c>
      <c r="C1533" s="15" t="s">
        <v>930</v>
      </c>
      <c r="D1533" s="15" t="s">
        <v>931</v>
      </c>
      <c r="E1533" s="85">
        <v>27910</v>
      </c>
      <c r="F1533" s="22">
        <v>20000</v>
      </c>
      <c r="G1533" s="15" t="s">
        <v>932</v>
      </c>
    </row>
    <row r="1534" spans="1:7">
      <c r="A1534" s="15" t="s">
        <v>928</v>
      </c>
      <c r="B1534" s="15" t="s">
        <v>929</v>
      </c>
      <c r="C1534" s="15" t="s">
        <v>930</v>
      </c>
      <c r="D1534" s="15" t="s">
        <v>931</v>
      </c>
      <c r="E1534" s="85">
        <v>27911</v>
      </c>
      <c r="F1534" s="22">
        <v>21100</v>
      </c>
      <c r="G1534" s="15" t="s">
        <v>932</v>
      </c>
    </row>
    <row r="1535" spans="1:7">
      <c r="A1535" s="15" t="s">
        <v>928</v>
      </c>
      <c r="B1535" s="15" t="s">
        <v>929</v>
      </c>
      <c r="C1535" s="15" t="s">
        <v>930</v>
      </c>
      <c r="D1535" s="15" t="s">
        <v>931</v>
      </c>
      <c r="E1535" s="85">
        <v>27912</v>
      </c>
      <c r="F1535" s="22">
        <v>21700</v>
      </c>
      <c r="G1535" s="15" t="s">
        <v>932</v>
      </c>
    </row>
    <row r="1536" spans="1:7">
      <c r="A1536" s="15" t="s">
        <v>928</v>
      </c>
      <c r="B1536" s="15" t="s">
        <v>929</v>
      </c>
      <c r="C1536" s="15" t="s">
        <v>930</v>
      </c>
      <c r="D1536" s="15" t="s">
        <v>931</v>
      </c>
      <c r="E1536" s="85">
        <v>27913</v>
      </c>
      <c r="F1536" s="22">
        <v>21900</v>
      </c>
      <c r="G1536" s="15" t="s">
        <v>932</v>
      </c>
    </row>
    <row r="1537" spans="1:7">
      <c r="A1537" s="15" t="s">
        <v>928</v>
      </c>
      <c r="B1537" s="15" t="s">
        <v>929</v>
      </c>
      <c r="C1537" s="15" t="s">
        <v>930</v>
      </c>
      <c r="D1537" s="15" t="s">
        <v>931</v>
      </c>
      <c r="E1537" s="85">
        <v>27914</v>
      </c>
      <c r="F1537" s="22">
        <v>21700</v>
      </c>
      <c r="G1537" s="15" t="s">
        <v>932</v>
      </c>
    </row>
    <row r="1538" spans="1:7">
      <c r="A1538" s="15" t="s">
        <v>928</v>
      </c>
      <c r="B1538" s="15" t="s">
        <v>929</v>
      </c>
      <c r="C1538" s="15" t="s">
        <v>930</v>
      </c>
      <c r="D1538" s="15" t="s">
        <v>931</v>
      </c>
      <c r="E1538" s="85">
        <v>27915</v>
      </c>
      <c r="F1538" s="22">
        <v>20900</v>
      </c>
      <c r="G1538" s="15" t="s">
        <v>932</v>
      </c>
    </row>
    <row r="1539" spans="1:7">
      <c r="A1539" s="15" t="s">
        <v>928</v>
      </c>
      <c r="B1539" s="15" t="s">
        <v>929</v>
      </c>
      <c r="C1539" s="15" t="s">
        <v>930</v>
      </c>
      <c r="D1539" s="15" t="s">
        <v>931</v>
      </c>
      <c r="E1539" s="85">
        <v>27916</v>
      </c>
      <c r="F1539" s="22">
        <v>19800</v>
      </c>
      <c r="G1539" s="15" t="s">
        <v>932</v>
      </c>
    </row>
    <row r="1540" spans="1:7">
      <c r="A1540" s="15" t="s">
        <v>928</v>
      </c>
      <c r="B1540" s="15" t="s">
        <v>929</v>
      </c>
      <c r="C1540" s="15" t="s">
        <v>930</v>
      </c>
      <c r="D1540" s="15" t="s">
        <v>931</v>
      </c>
      <c r="E1540" s="85">
        <v>27917</v>
      </c>
      <c r="F1540" s="22">
        <v>18800</v>
      </c>
      <c r="G1540" s="15" t="s">
        <v>932</v>
      </c>
    </row>
    <row r="1541" spans="1:7">
      <c r="A1541" s="15" t="s">
        <v>928</v>
      </c>
      <c r="B1541" s="15" t="s">
        <v>929</v>
      </c>
      <c r="C1541" s="15" t="s">
        <v>930</v>
      </c>
      <c r="D1541" s="15" t="s">
        <v>931</v>
      </c>
      <c r="E1541" s="85">
        <v>27918</v>
      </c>
      <c r="F1541" s="22">
        <v>18000</v>
      </c>
      <c r="G1541" s="15" t="s">
        <v>932</v>
      </c>
    </row>
    <row r="1542" spans="1:7">
      <c r="A1542" s="15" t="s">
        <v>928</v>
      </c>
      <c r="B1542" s="15" t="s">
        <v>929</v>
      </c>
      <c r="C1542" s="15" t="s">
        <v>930</v>
      </c>
      <c r="D1542" s="15" t="s">
        <v>931</v>
      </c>
      <c r="E1542" s="85">
        <v>27919</v>
      </c>
      <c r="F1542" s="22">
        <v>17800</v>
      </c>
      <c r="G1542" s="15" t="s">
        <v>932</v>
      </c>
    </row>
    <row r="1543" spans="1:7">
      <c r="A1543" s="15" t="s">
        <v>928</v>
      </c>
      <c r="B1543" s="15" t="s">
        <v>929</v>
      </c>
      <c r="C1543" s="15" t="s">
        <v>930</v>
      </c>
      <c r="D1543" s="15" t="s">
        <v>931</v>
      </c>
      <c r="E1543" s="85">
        <v>27920</v>
      </c>
      <c r="F1543" s="22">
        <v>17700</v>
      </c>
      <c r="G1543" s="15" t="s">
        <v>932</v>
      </c>
    </row>
    <row r="1544" spans="1:7">
      <c r="A1544" s="15" t="s">
        <v>928</v>
      </c>
      <c r="B1544" s="15" t="s">
        <v>929</v>
      </c>
      <c r="C1544" s="15" t="s">
        <v>930</v>
      </c>
      <c r="D1544" s="15" t="s">
        <v>931</v>
      </c>
      <c r="E1544" s="85">
        <v>27921</v>
      </c>
      <c r="F1544" s="22">
        <v>17600</v>
      </c>
      <c r="G1544" s="15" t="s">
        <v>932</v>
      </c>
    </row>
    <row r="1545" spans="1:7">
      <c r="A1545" s="15" t="s">
        <v>928</v>
      </c>
      <c r="B1545" s="15" t="s">
        <v>929</v>
      </c>
      <c r="C1545" s="15" t="s">
        <v>930</v>
      </c>
      <c r="D1545" s="15" t="s">
        <v>931</v>
      </c>
      <c r="E1545" s="85">
        <v>27922</v>
      </c>
      <c r="F1545" s="22">
        <v>17500</v>
      </c>
      <c r="G1545" s="15" t="s">
        <v>932</v>
      </c>
    </row>
    <row r="1546" spans="1:7">
      <c r="A1546" s="15" t="s">
        <v>928</v>
      </c>
      <c r="B1546" s="15" t="s">
        <v>929</v>
      </c>
      <c r="C1546" s="15" t="s">
        <v>930</v>
      </c>
      <c r="D1546" s="15" t="s">
        <v>931</v>
      </c>
      <c r="E1546" s="85">
        <v>27923</v>
      </c>
      <c r="F1546" s="22">
        <v>17500</v>
      </c>
      <c r="G1546" s="15" t="s">
        <v>932</v>
      </c>
    </row>
    <row r="1547" spans="1:7">
      <c r="A1547" s="15" t="s">
        <v>928</v>
      </c>
      <c r="B1547" s="15" t="s">
        <v>929</v>
      </c>
      <c r="C1547" s="15" t="s">
        <v>930</v>
      </c>
      <c r="D1547" s="15" t="s">
        <v>931</v>
      </c>
      <c r="E1547" s="85">
        <v>27924</v>
      </c>
      <c r="F1547" s="22">
        <v>17600</v>
      </c>
      <c r="G1547" s="15" t="s">
        <v>932</v>
      </c>
    </row>
    <row r="1548" spans="1:7">
      <c r="A1548" s="15" t="s">
        <v>928</v>
      </c>
      <c r="B1548" s="15" t="s">
        <v>929</v>
      </c>
      <c r="C1548" s="15" t="s">
        <v>930</v>
      </c>
      <c r="D1548" s="15" t="s">
        <v>931</v>
      </c>
      <c r="E1548" s="85">
        <v>27925</v>
      </c>
      <c r="F1548" s="22">
        <v>17800</v>
      </c>
      <c r="G1548" s="15" t="s">
        <v>932</v>
      </c>
    </row>
    <row r="1549" spans="1:7">
      <c r="A1549" s="15" t="s">
        <v>928</v>
      </c>
      <c r="B1549" s="15" t="s">
        <v>929</v>
      </c>
      <c r="C1549" s="15" t="s">
        <v>930</v>
      </c>
      <c r="D1549" s="15" t="s">
        <v>931</v>
      </c>
      <c r="E1549" s="85">
        <v>27926</v>
      </c>
      <c r="F1549" s="22">
        <v>18100</v>
      </c>
      <c r="G1549" s="15" t="s">
        <v>932</v>
      </c>
    </row>
    <row r="1550" spans="1:7">
      <c r="A1550" s="15" t="s">
        <v>928</v>
      </c>
      <c r="B1550" s="15" t="s">
        <v>929</v>
      </c>
      <c r="C1550" s="15" t="s">
        <v>930</v>
      </c>
      <c r="D1550" s="15" t="s">
        <v>931</v>
      </c>
      <c r="E1550" s="85">
        <v>27927</v>
      </c>
      <c r="F1550" s="22">
        <v>18200</v>
      </c>
      <c r="G1550" s="15" t="s">
        <v>932</v>
      </c>
    </row>
    <row r="1551" spans="1:7">
      <c r="A1551" s="15" t="s">
        <v>928</v>
      </c>
      <c r="B1551" s="15" t="s">
        <v>929</v>
      </c>
      <c r="C1551" s="15" t="s">
        <v>930</v>
      </c>
      <c r="D1551" s="15" t="s">
        <v>931</v>
      </c>
      <c r="E1551" s="85">
        <v>27928</v>
      </c>
      <c r="F1551" s="22">
        <v>18400</v>
      </c>
      <c r="G1551" s="15" t="s">
        <v>932</v>
      </c>
    </row>
    <row r="1552" spans="1:7">
      <c r="A1552" s="15" t="s">
        <v>928</v>
      </c>
      <c r="B1552" s="15" t="s">
        <v>929</v>
      </c>
      <c r="C1552" s="15" t="s">
        <v>930</v>
      </c>
      <c r="D1552" s="15" t="s">
        <v>931</v>
      </c>
      <c r="E1552" s="85">
        <v>27929</v>
      </c>
      <c r="F1552" s="22">
        <v>18900</v>
      </c>
      <c r="G1552" s="15" t="s">
        <v>932</v>
      </c>
    </row>
    <row r="1553" spans="1:7">
      <c r="A1553" s="15" t="s">
        <v>928</v>
      </c>
      <c r="B1553" s="15" t="s">
        <v>929</v>
      </c>
      <c r="C1553" s="15" t="s">
        <v>930</v>
      </c>
      <c r="D1553" s="15" t="s">
        <v>931</v>
      </c>
      <c r="E1553" s="85">
        <v>27930</v>
      </c>
      <c r="F1553" s="22">
        <v>19700</v>
      </c>
      <c r="G1553" s="15" t="s">
        <v>932</v>
      </c>
    </row>
    <row r="1554" spans="1:7">
      <c r="A1554" s="15" t="s">
        <v>928</v>
      </c>
      <c r="B1554" s="15" t="s">
        <v>929</v>
      </c>
      <c r="C1554" s="15" t="s">
        <v>930</v>
      </c>
      <c r="D1554" s="15" t="s">
        <v>931</v>
      </c>
      <c r="E1554" s="85">
        <v>27931</v>
      </c>
      <c r="F1554" s="22">
        <v>20400</v>
      </c>
      <c r="G1554" s="15" t="s">
        <v>932</v>
      </c>
    </row>
    <row r="1555" spans="1:7">
      <c r="A1555" s="15" t="s">
        <v>928</v>
      </c>
      <c r="B1555" s="15" t="s">
        <v>929</v>
      </c>
      <c r="C1555" s="15" t="s">
        <v>930</v>
      </c>
      <c r="D1555" s="15" t="s">
        <v>931</v>
      </c>
      <c r="E1555" s="85">
        <v>27932</v>
      </c>
      <c r="F1555" s="22">
        <v>20600</v>
      </c>
      <c r="G1555" s="15" t="s">
        <v>932</v>
      </c>
    </row>
    <row r="1556" spans="1:7">
      <c r="A1556" s="15" t="s">
        <v>928</v>
      </c>
      <c r="B1556" s="15" t="s">
        <v>929</v>
      </c>
      <c r="C1556" s="15" t="s">
        <v>930</v>
      </c>
      <c r="D1556" s="15" t="s">
        <v>931</v>
      </c>
      <c r="E1556" s="85">
        <v>27933</v>
      </c>
      <c r="F1556" s="22">
        <v>20400</v>
      </c>
      <c r="G1556" s="15" t="s">
        <v>932</v>
      </c>
    </row>
    <row r="1557" spans="1:7">
      <c r="A1557" s="15" t="s">
        <v>928</v>
      </c>
      <c r="B1557" s="15" t="s">
        <v>929</v>
      </c>
      <c r="C1557" s="15" t="s">
        <v>930</v>
      </c>
      <c r="D1557" s="15" t="s">
        <v>931</v>
      </c>
      <c r="E1557" s="85">
        <v>27934</v>
      </c>
      <c r="F1557" s="22">
        <v>20100</v>
      </c>
      <c r="G1557" s="15" t="s">
        <v>932</v>
      </c>
    </row>
    <row r="1558" spans="1:7">
      <c r="A1558" s="15" t="s">
        <v>928</v>
      </c>
      <c r="B1558" s="15" t="s">
        <v>929</v>
      </c>
      <c r="C1558" s="15" t="s">
        <v>930</v>
      </c>
      <c r="D1558" s="15" t="s">
        <v>931</v>
      </c>
      <c r="E1558" s="85">
        <v>27935</v>
      </c>
      <c r="F1558" s="22">
        <v>19600</v>
      </c>
      <c r="G1558" s="15" t="s">
        <v>932</v>
      </c>
    </row>
    <row r="1559" spans="1:7">
      <c r="A1559" s="15" t="s">
        <v>928</v>
      </c>
      <c r="B1559" s="15" t="s">
        <v>929</v>
      </c>
      <c r="C1559" s="15" t="s">
        <v>930</v>
      </c>
      <c r="D1559" s="15" t="s">
        <v>931</v>
      </c>
      <c r="E1559" s="85">
        <v>27936</v>
      </c>
      <c r="F1559" s="22">
        <v>19200</v>
      </c>
      <c r="G1559" s="15" t="s">
        <v>932</v>
      </c>
    </row>
    <row r="1560" spans="1:7">
      <c r="A1560" s="15" t="s">
        <v>928</v>
      </c>
      <c r="B1560" s="15" t="s">
        <v>929</v>
      </c>
      <c r="C1560" s="15" t="s">
        <v>930</v>
      </c>
      <c r="D1560" s="15" t="s">
        <v>931</v>
      </c>
      <c r="E1560" s="85">
        <v>27937</v>
      </c>
      <c r="F1560" s="22">
        <v>18900</v>
      </c>
      <c r="G1560" s="15" t="s">
        <v>932</v>
      </c>
    </row>
    <row r="1561" spans="1:7">
      <c r="A1561" s="15" t="s">
        <v>928</v>
      </c>
      <c r="B1561" s="15" t="s">
        <v>929</v>
      </c>
      <c r="C1561" s="15" t="s">
        <v>930</v>
      </c>
      <c r="D1561" s="15" t="s">
        <v>931</v>
      </c>
      <c r="E1561" s="85">
        <v>27938</v>
      </c>
      <c r="F1561" s="22">
        <v>18500</v>
      </c>
      <c r="G1561" s="15" t="s">
        <v>932</v>
      </c>
    </row>
    <row r="1562" spans="1:7">
      <c r="A1562" s="15" t="s">
        <v>928</v>
      </c>
      <c r="B1562" s="15" t="s">
        <v>929</v>
      </c>
      <c r="C1562" s="15" t="s">
        <v>930</v>
      </c>
      <c r="D1562" s="15" t="s">
        <v>931</v>
      </c>
      <c r="E1562" s="85">
        <v>27939</v>
      </c>
      <c r="F1562" s="22">
        <v>18400</v>
      </c>
      <c r="G1562" s="15" t="s">
        <v>932</v>
      </c>
    </row>
    <row r="1563" spans="1:7">
      <c r="A1563" s="15" t="s">
        <v>928</v>
      </c>
      <c r="B1563" s="15" t="s">
        <v>929</v>
      </c>
      <c r="C1563" s="15" t="s">
        <v>930</v>
      </c>
      <c r="D1563" s="15" t="s">
        <v>931</v>
      </c>
      <c r="E1563" s="85">
        <v>27940</v>
      </c>
      <c r="F1563" s="22">
        <v>18400</v>
      </c>
      <c r="G1563" s="15" t="s">
        <v>932</v>
      </c>
    </row>
    <row r="1564" spans="1:7">
      <c r="A1564" s="15" t="s">
        <v>928</v>
      </c>
      <c r="B1564" s="15" t="s">
        <v>929</v>
      </c>
      <c r="C1564" s="15" t="s">
        <v>930</v>
      </c>
      <c r="D1564" s="15" t="s">
        <v>931</v>
      </c>
      <c r="E1564" s="85">
        <v>27941</v>
      </c>
      <c r="F1564" s="22">
        <v>18500</v>
      </c>
      <c r="G1564" s="15" t="s">
        <v>932</v>
      </c>
    </row>
    <row r="1565" spans="1:7">
      <c r="A1565" s="15" t="s">
        <v>928</v>
      </c>
      <c r="B1565" s="15" t="s">
        <v>929</v>
      </c>
      <c r="C1565" s="15" t="s">
        <v>930</v>
      </c>
      <c r="D1565" s="15" t="s">
        <v>931</v>
      </c>
      <c r="E1565" s="85">
        <v>27942</v>
      </c>
      <c r="F1565" s="22">
        <v>18600</v>
      </c>
      <c r="G1565" s="15" t="s">
        <v>932</v>
      </c>
    </row>
    <row r="1566" spans="1:7">
      <c r="A1566" s="15" t="s">
        <v>928</v>
      </c>
      <c r="B1566" s="15" t="s">
        <v>929</v>
      </c>
      <c r="C1566" s="15" t="s">
        <v>930</v>
      </c>
      <c r="D1566" s="15" t="s">
        <v>931</v>
      </c>
      <c r="E1566" s="85">
        <v>27943</v>
      </c>
      <c r="F1566" s="22">
        <v>18700</v>
      </c>
      <c r="G1566" s="15" t="s">
        <v>932</v>
      </c>
    </row>
    <row r="1567" spans="1:7">
      <c r="A1567" s="15" t="s">
        <v>928</v>
      </c>
      <c r="B1567" s="15" t="s">
        <v>929</v>
      </c>
      <c r="C1567" s="15" t="s">
        <v>930</v>
      </c>
      <c r="D1567" s="15" t="s">
        <v>931</v>
      </c>
      <c r="E1567" s="85">
        <v>27944</v>
      </c>
      <c r="F1567" s="22">
        <v>19000</v>
      </c>
      <c r="G1567" s="15" t="s">
        <v>932</v>
      </c>
    </row>
    <row r="1568" spans="1:7">
      <c r="A1568" s="15" t="s">
        <v>928</v>
      </c>
      <c r="B1568" s="15" t="s">
        <v>929</v>
      </c>
      <c r="C1568" s="15" t="s">
        <v>930</v>
      </c>
      <c r="D1568" s="15" t="s">
        <v>931</v>
      </c>
      <c r="E1568" s="85">
        <v>27945</v>
      </c>
      <c r="F1568" s="22">
        <v>19700</v>
      </c>
      <c r="G1568" s="15" t="s">
        <v>932</v>
      </c>
    </row>
    <row r="1569" spans="1:7">
      <c r="A1569" s="15" t="s">
        <v>928</v>
      </c>
      <c r="B1569" s="15" t="s">
        <v>929</v>
      </c>
      <c r="C1569" s="15" t="s">
        <v>930</v>
      </c>
      <c r="D1569" s="15" t="s">
        <v>931</v>
      </c>
      <c r="E1569" s="85">
        <v>27946</v>
      </c>
      <c r="F1569" s="22">
        <v>20500</v>
      </c>
      <c r="G1569" s="15" t="s">
        <v>932</v>
      </c>
    </row>
    <row r="1570" spans="1:7">
      <c r="A1570" s="15" t="s">
        <v>928</v>
      </c>
      <c r="B1570" s="15" t="s">
        <v>929</v>
      </c>
      <c r="C1570" s="15" t="s">
        <v>930</v>
      </c>
      <c r="D1570" s="15" t="s">
        <v>931</v>
      </c>
      <c r="E1570" s="85">
        <v>27947</v>
      </c>
      <c r="F1570" s="22">
        <v>21300</v>
      </c>
      <c r="G1570" s="15" t="s">
        <v>932</v>
      </c>
    </row>
    <row r="1571" spans="1:7">
      <c r="A1571" s="15" t="s">
        <v>928</v>
      </c>
      <c r="B1571" s="15" t="s">
        <v>929</v>
      </c>
      <c r="C1571" s="15" t="s">
        <v>930</v>
      </c>
      <c r="D1571" s="15" t="s">
        <v>931</v>
      </c>
      <c r="E1571" s="85">
        <v>27948</v>
      </c>
      <c r="F1571" s="22">
        <v>21600</v>
      </c>
      <c r="G1571" s="15" t="s">
        <v>932</v>
      </c>
    </row>
    <row r="1572" spans="1:7">
      <c r="A1572" s="15" t="s">
        <v>928</v>
      </c>
      <c r="B1572" s="15" t="s">
        <v>929</v>
      </c>
      <c r="C1572" s="15" t="s">
        <v>930</v>
      </c>
      <c r="D1572" s="15" t="s">
        <v>931</v>
      </c>
      <c r="E1572" s="85">
        <v>27949</v>
      </c>
      <c r="F1572" s="22">
        <v>21800</v>
      </c>
      <c r="G1572" s="15" t="s">
        <v>932</v>
      </c>
    </row>
    <row r="1573" spans="1:7">
      <c r="A1573" s="15" t="s">
        <v>928</v>
      </c>
      <c r="B1573" s="15" t="s">
        <v>929</v>
      </c>
      <c r="C1573" s="15" t="s">
        <v>930</v>
      </c>
      <c r="D1573" s="15" t="s">
        <v>931</v>
      </c>
      <c r="E1573" s="85">
        <v>27950</v>
      </c>
      <c r="F1573" s="22">
        <v>22100</v>
      </c>
      <c r="G1573" s="15" t="s">
        <v>932</v>
      </c>
    </row>
    <row r="1574" spans="1:7">
      <c r="A1574" s="15" t="s">
        <v>928</v>
      </c>
      <c r="B1574" s="15" t="s">
        <v>929</v>
      </c>
      <c r="C1574" s="15" t="s">
        <v>930</v>
      </c>
      <c r="D1574" s="15" t="s">
        <v>931</v>
      </c>
      <c r="E1574" s="85">
        <v>27951</v>
      </c>
      <c r="F1574" s="22">
        <v>22300</v>
      </c>
      <c r="G1574" s="15" t="s">
        <v>932</v>
      </c>
    </row>
    <row r="1575" spans="1:7">
      <c r="A1575" s="15" t="s">
        <v>928</v>
      </c>
      <c r="B1575" s="15" t="s">
        <v>929</v>
      </c>
      <c r="C1575" s="15" t="s">
        <v>930</v>
      </c>
      <c r="D1575" s="15" t="s">
        <v>931</v>
      </c>
      <c r="E1575" s="85">
        <v>27952</v>
      </c>
      <c r="F1575" s="22">
        <v>22200</v>
      </c>
      <c r="G1575" s="15" t="s">
        <v>932</v>
      </c>
    </row>
    <row r="1576" spans="1:7">
      <c r="A1576" s="15" t="s">
        <v>928</v>
      </c>
      <c r="B1576" s="15" t="s">
        <v>929</v>
      </c>
      <c r="C1576" s="15" t="s">
        <v>930</v>
      </c>
      <c r="D1576" s="15" t="s">
        <v>931</v>
      </c>
      <c r="E1576" s="85">
        <v>27953</v>
      </c>
      <c r="F1576" s="22">
        <v>21900</v>
      </c>
      <c r="G1576" s="15" t="s">
        <v>932</v>
      </c>
    </row>
    <row r="1577" spans="1:7">
      <c r="A1577" s="15" t="s">
        <v>928</v>
      </c>
      <c r="B1577" s="15" t="s">
        <v>929</v>
      </c>
      <c r="C1577" s="15" t="s">
        <v>930</v>
      </c>
      <c r="D1577" s="15" t="s">
        <v>931</v>
      </c>
      <c r="E1577" s="85">
        <v>27954</v>
      </c>
      <c r="F1577" s="22">
        <v>21700</v>
      </c>
      <c r="G1577" s="15" t="s">
        <v>932</v>
      </c>
    </row>
    <row r="1578" spans="1:7">
      <c r="A1578" s="15" t="s">
        <v>928</v>
      </c>
      <c r="B1578" s="15" t="s">
        <v>929</v>
      </c>
      <c r="C1578" s="15" t="s">
        <v>930</v>
      </c>
      <c r="D1578" s="15" t="s">
        <v>931</v>
      </c>
      <c r="E1578" s="85">
        <v>27955</v>
      </c>
      <c r="F1578" s="22">
        <v>21200</v>
      </c>
      <c r="G1578" s="15" t="s">
        <v>932</v>
      </c>
    </row>
    <row r="1579" spans="1:7">
      <c r="A1579" s="15" t="s">
        <v>928</v>
      </c>
      <c r="B1579" s="15" t="s">
        <v>929</v>
      </c>
      <c r="C1579" s="15" t="s">
        <v>930</v>
      </c>
      <c r="D1579" s="15" t="s">
        <v>931</v>
      </c>
      <c r="E1579" s="85">
        <v>27956</v>
      </c>
      <c r="F1579" s="22">
        <v>20600</v>
      </c>
      <c r="G1579" s="15" t="s">
        <v>932</v>
      </c>
    </row>
    <row r="1580" spans="1:7">
      <c r="A1580" s="15" t="s">
        <v>928</v>
      </c>
      <c r="B1580" s="15" t="s">
        <v>929</v>
      </c>
      <c r="C1580" s="15" t="s">
        <v>930</v>
      </c>
      <c r="D1580" s="15" t="s">
        <v>931</v>
      </c>
      <c r="E1580" s="85">
        <v>27957</v>
      </c>
      <c r="F1580" s="22">
        <v>20100</v>
      </c>
      <c r="G1580" s="15" t="s">
        <v>932</v>
      </c>
    </row>
    <row r="1581" spans="1:7">
      <c r="A1581" s="15" t="s">
        <v>928</v>
      </c>
      <c r="B1581" s="15" t="s">
        <v>929</v>
      </c>
      <c r="C1581" s="15" t="s">
        <v>930</v>
      </c>
      <c r="D1581" s="15" t="s">
        <v>931</v>
      </c>
      <c r="E1581" s="85">
        <v>27958</v>
      </c>
      <c r="F1581" s="22">
        <v>20000</v>
      </c>
      <c r="G1581" s="15" t="s">
        <v>932</v>
      </c>
    </row>
    <row r="1582" spans="1:7">
      <c r="A1582" s="15" t="s">
        <v>928</v>
      </c>
      <c r="B1582" s="15" t="s">
        <v>929</v>
      </c>
      <c r="C1582" s="15" t="s">
        <v>930</v>
      </c>
      <c r="D1582" s="15" t="s">
        <v>931</v>
      </c>
      <c r="E1582" s="85">
        <v>27959</v>
      </c>
      <c r="F1582" s="22">
        <v>20200</v>
      </c>
      <c r="G1582" s="15" t="s">
        <v>932</v>
      </c>
    </row>
    <row r="1583" spans="1:7">
      <c r="A1583" s="15" t="s">
        <v>928</v>
      </c>
      <c r="B1583" s="15" t="s">
        <v>929</v>
      </c>
      <c r="C1583" s="15" t="s">
        <v>930</v>
      </c>
      <c r="D1583" s="15" t="s">
        <v>931</v>
      </c>
      <c r="E1583" s="85">
        <v>27960</v>
      </c>
      <c r="F1583" s="22">
        <v>20600</v>
      </c>
      <c r="G1583" s="15" t="s">
        <v>932</v>
      </c>
    </row>
    <row r="1584" spans="1:7">
      <c r="A1584" s="15" t="s">
        <v>928</v>
      </c>
      <c r="B1584" s="15" t="s">
        <v>929</v>
      </c>
      <c r="C1584" s="15" t="s">
        <v>930</v>
      </c>
      <c r="D1584" s="15" t="s">
        <v>931</v>
      </c>
      <c r="E1584" s="85">
        <v>27961</v>
      </c>
      <c r="F1584" s="22">
        <v>20900</v>
      </c>
      <c r="G1584" s="15" t="s">
        <v>932</v>
      </c>
    </row>
    <row r="1585" spans="1:7">
      <c r="A1585" s="15" t="s">
        <v>928</v>
      </c>
      <c r="B1585" s="15" t="s">
        <v>929</v>
      </c>
      <c r="C1585" s="15" t="s">
        <v>930</v>
      </c>
      <c r="D1585" s="15" t="s">
        <v>931</v>
      </c>
      <c r="E1585" s="85">
        <v>27962</v>
      </c>
      <c r="F1585" s="22">
        <v>21300</v>
      </c>
      <c r="G1585" s="15" t="s">
        <v>932</v>
      </c>
    </row>
    <row r="1586" spans="1:7">
      <c r="A1586" s="15" t="s">
        <v>928</v>
      </c>
      <c r="B1586" s="15" t="s">
        <v>929</v>
      </c>
      <c r="C1586" s="15" t="s">
        <v>930</v>
      </c>
      <c r="D1586" s="15" t="s">
        <v>931</v>
      </c>
      <c r="E1586" s="85">
        <v>27963</v>
      </c>
      <c r="F1586" s="22">
        <v>21700</v>
      </c>
      <c r="G1586" s="15" t="s">
        <v>932</v>
      </c>
    </row>
    <row r="1587" spans="1:7">
      <c r="A1587" s="15" t="s">
        <v>928</v>
      </c>
      <c r="B1587" s="15" t="s">
        <v>929</v>
      </c>
      <c r="C1587" s="15" t="s">
        <v>930</v>
      </c>
      <c r="D1587" s="15" t="s">
        <v>931</v>
      </c>
      <c r="E1587" s="85">
        <v>27964</v>
      </c>
      <c r="F1587" s="22">
        <v>22000</v>
      </c>
      <c r="G1587" s="15" t="s">
        <v>932</v>
      </c>
    </row>
    <row r="1588" spans="1:7">
      <c r="A1588" s="15" t="s">
        <v>928</v>
      </c>
      <c r="B1588" s="15" t="s">
        <v>929</v>
      </c>
      <c r="C1588" s="15" t="s">
        <v>930</v>
      </c>
      <c r="D1588" s="15" t="s">
        <v>931</v>
      </c>
      <c r="E1588" s="85">
        <v>27965</v>
      </c>
      <c r="F1588" s="22">
        <v>21700</v>
      </c>
      <c r="G1588" s="15" t="s">
        <v>932</v>
      </c>
    </row>
    <row r="1589" spans="1:7">
      <c r="A1589" s="15" t="s">
        <v>928</v>
      </c>
      <c r="B1589" s="15" t="s">
        <v>929</v>
      </c>
      <c r="C1589" s="15" t="s">
        <v>930</v>
      </c>
      <c r="D1589" s="15" t="s">
        <v>931</v>
      </c>
      <c r="E1589" s="85">
        <v>27966</v>
      </c>
      <c r="F1589" s="22">
        <v>20800</v>
      </c>
      <c r="G1589" s="15" t="s">
        <v>932</v>
      </c>
    </row>
    <row r="1590" spans="1:7">
      <c r="A1590" s="15" t="s">
        <v>928</v>
      </c>
      <c r="B1590" s="15" t="s">
        <v>929</v>
      </c>
      <c r="C1590" s="15" t="s">
        <v>930</v>
      </c>
      <c r="D1590" s="15" t="s">
        <v>931</v>
      </c>
      <c r="E1590" s="85">
        <v>27967</v>
      </c>
      <c r="F1590" s="22">
        <v>19900</v>
      </c>
      <c r="G1590" s="15" t="s">
        <v>932</v>
      </c>
    </row>
    <row r="1591" spans="1:7">
      <c r="A1591" s="15" t="s">
        <v>928</v>
      </c>
      <c r="B1591" s="15" t="s">
        <v>929</v>
      </c>
      <c r="C1591" s="15" t="s">
        <v>930</v>
      </c>
      <c r="D1591" s="15" t="s">
        <v>931</v>
      </c>
      <c r="E1591" s="85">
        <v>27968</v>
      </c>
      <c r="F1591" s="22">
        <v>18900</v>
      </c>
      <c r="G1591" s="15" t="s">
        <v>932</v>
      </c>
    </row>
    <row r="1592" spans="1:7">
      <c r="A1592" s="15" t="s">
        <v>928</v>
      </c>
      <c r="B1592" s="15" t="s">
        <v>929</v>
      </c>
      <c r="C1592" s="15" t="s">
        <v>930</v>
      </c>
      <c r="D1592" s="15" t="s">
        <v>931</v>
      </c>
      <c r="E1592" s="85">
        <v>27969</v>
      </c>
      <c r="F1592" s="22">
        <v>18100</v>
      </c>
      <c r="G1592" s="15" t="s">
        <v>932</v>
      </c>
    </row>
    <row r="1593" spans="1:7">
      <c r="A1593" s="15" t="s">
        <v>928</v>
      </c>
      <c r="B1593" s="15" t="s">
        <v>929</v>
      </c>
      <c r="C1593" s="15" t="s">
        <v>930</v>
      </c>
      <c r="D1593" s="15" t="s">
        <v>931</v>
      </c>
      <c r="E1593" s="85">
        <v>27970</v>
      </c>
      <c r="F1593" s="22">
        <v>17400</v>
      </c>
      <c r="G1593" s="15" t="s">
        <v>932</v>
      </c>
    </row>
    <row r="1594" spans="1:7">
      <c r="A1594" s="15" t="s">
        <v>928</v>
      </c>
      <c r="B1594" s="15" t="s">
        <v>929</v>
      </c>
      <c r="C1594" s="15" t="s">
        <v>930</v>
      </c>
      <c r="D1594" s="15" t="s">
        <v>931</v>
      </c>
      <c r="E1594" s="85">
        <v>27971</v>
      </c>
      <c r="F1594" s="22">
        <v>17400</v>
      </c>
      <c r="G1594" s="15" t="s">
        <v>932</v>
      </c>
    </row>
    <row r="1595" spans="1:7">
      <c r="A1595" s="15" t="s">
        <v>928</v>
      </c>
      <c r="B1595" s="15" t="s">
        <v>929</v>
      </c>
      <c r="C1595" s="15" t="s">
        <v>930</v>
      </c>
      <c r="D1595" s="15" t="s">
        <v>931</v>
      </c>
      <c r="E1595" s="85">
        <v>27972</v>
      </c>
      <c r="F1595" s="22">
        <v>17600</v>
      </c>
      <c r="G1595" s="15" t="s">
        <v>932</v>
      </c>
    </row>
    <row r="1596" spans="1:7">
      <c r="A1596" s="15" t="s">
        <v>928</v>
      </c>
      <c r="B1596" s="15" t="s">
        <v>929</v>
      </c>
      <c r="C1596" s="15" t="s">
        <v>930</v>
      </c>
      <c r="D1596" s="15" t="s">
        <v>931</v>
      </c>
      <c r="E1596" s="85">
        <v>27973</v>
      </c>
      <c r="F1596" s="22">
        <v>17600</v>
      </c>
      <c r="G1596" s="15" t="s">
        <v>932</v>
      </c>
    </row>
    <row r="1597" spans="1:7">
      <c r="A1597" s="15" t="s">
        <v>928</v>
      </c>
      <c r="B1597" s="15" t="s">
        <v>929</v>
      </c>
      <c r="C1597" s="15" t="s">
        <v>930</v>
      </c>
      <c r="D1597" s="15" t="s">
        <v>931</v>
      </c>
      <c r="E1597" s="85">
        <v>27974</v>
      </c>
      <c r="F1597" s="22">
        <v>17500</v>
      </c>
      <c r="G1597" s="15" t="s">
        <v>932</v>
      </c>
    </row>
    <row r="1598" spans="1:7">
      <c r="A1598" s="15" t="s">
        <v>928</v>
      </c>
      <c r="B1598" s="15" t="s">
        <v>929</v>
      </c>
      <c r="C1598" s="15" t="s">
        <v>930</v>
      </c>
      <c r="D1598" s="15" t="s">
        <v>931</v>
      </c>
      <c r="E1598" s="85">
        <v>27975</v>
      </c>
      <c r="F1598" s="22">
        <v>17100</v>
      </c>
      <c r="G1598" s="15" t="s">
        <v>932</v>
      </c>
    </row>
    <row r="1599" spans="1:7">
      <c r="A1599" s="15" t="s">
        <v>928</v>
      </c>
      <c r="B1599" s="15" t="s">
        <v>929</v>
      </c>
      <c r="C1599" s="15" t="s">
        <v>930</v>
      </c>
      <c r="D1599" s="15" t="s">
        <v>931</v>
      </c>
      <c r="E1599" s="85">
        <v>27976</v>
      </c>
      <c r="F1599" s="22">
        <v>17000</v>
      </c>
      <c r="G1599" s="15" t="s">
        <v>932</v>
      </c>
    </row>
    <row r="1600" spans="1:7">
      <c r="A1600" s="15" t="s">
        <v>928</v>
      </c>
      <c r="B1600" s="15" t="s">
        <v>929</v>
      </c>
      <c r="C1600" s="15" t="s">
        <v>930</v>
      </c>
      <c r="D1600" s="15" t="s">
        <v>931</v>
      </c>
      <c r="E1600" s="85">
        <v>27977</v>
      </c>
      <c r="F1600" s="22">
        <v>16900</v>
      </c>
      <c r="G1600" s="15" t="s">
        <v>932</v>
      </c>
    </row>
    <row r="1601" spans="1:7">
      <c r="A1601" s="15" t="s">
        <v>928</v>
      </c>
      <c r="B1601" s="15" t="s">
        <v>929</v>
      </c>
      <c r="C1601" s="15" t="s">
        <v>930</v>
      </c>
      <c r="D1601" s="15" t="s">
        <v>931</v>
      </c>
      <c r="E1601" s="85">
        <v>27978</v>
      </c>
      <c r="F1601" s="22">
        <v>16500</v>
      </c>
      <c r="G1601" s="15" t="s">
        <v>932</v>
      </c>
    </row>
    <row r="1602" spans="1:7">
      <c r="A1602" s="15" t="s">
        <v>928</v>
      </c>
      <c r="B1602" s="15" t="s">
        <v>929</v>
      </c>
      <c r="C1602" s="15" t="s">
        <v>930</v>
      </c>
      <c r="D1602" s="15" t="s">
        <v>931</v>
      </c>
      <c r="E1602" s="85">
        <v>27979</v>
      </c>
      <c r="F1602" s="22">
        <v>16100</v>
      </c>
      <c r="G1602" s="15" t="s">
        <v>932</v>
      </c>
    </row>
    <row r="1603" spans="1:7">
      <c r="A1603" s="15" t="s">
        <v>928</v>
      </c>
      <c r="B1603" s="15" t="s">
        <v>929</v>
      </c>
      <c r="C1603" s="15" t="s">
        <v>930</v>
      </c>
      <c r="D1603" s="15" t="s">
        <v>931</v>
      </c>
      <c r="E1603" s="85">
        <v>27980</v>
      </c>
      <c r="F1603" s="22">
        <v>15700</v>
      </c>
      <c r="G1603" s="15" t="s">
        <v>932</v>
      </c>
    </row>
    <row r="1604" spans="1:7">
      <c r="A1604" s="15" t="s">
        <v>928</v>
      </c>
      <c r="B1604" s="15" t="s">
        <v>929</v>
      </c>
      <c r="C1604" s="15" t="s">
        <v>930</v>
      </c>
      <c r="D1604" s="15" t="s">
        <v>931</v>
      </c>
      <c r="E1604" s="85">
        <v>27981</v>
      </c>
      <c r="F1604" s="22">
        <v>15200</v>
      </c>
      <c r="G1604" s="15" t="s">
        <v>932</v>
      </c>
    </row>
    <row r="1605" spans="1:7">
      <c r="A1605" s="15" t="s">
        <v>928</v>
      </c>
      <c r="B1605" s="15" t="s">
        <v>929</v>
      </c>
      <c r="C1605" s="15" t="s">
        <v>930</v>
      </c>
      <c r="D1605" s="15" t="s">
        <v>931</v>
      </c>
      <c r="E1605" s="85">
        <v>27982</v>
      </c>
      <c r="F1605" s="22">
        <v>14700</v>
      </c>
      <c r="G1605" s="15" t="s">
        <v>932</v>
      </c>
    </row>
    <row r="1606" spans="1:7">
      <c r="A1606" s="15" t="s">
        <v>928</v>
      </c>
      <c r="B1606" s="15" t="s">
        <v>929</v>
      </c>
      <c r="C1606" s="15" t="s">
        <v>930</v>
      </c>
      <c r="D1606" s="15" t="s">
        <v>931</v>
      </c>
      <c r="E1606" s="85">
        <v>27983</v>
      </c>
      <c r="F1606" s="22">
        <v>14500</v>
      </c>
      <c r="G1606" s="15" t="s">
        <v>932</v>
      </c>
    </row>
    <row r="1607" spans="1:7">
      <c r="A1607" s="15" t="s">
        <v>928</v>
      </c>
      <c r="B1607" s="15" t="s">
        <v>929</v>
      </c>
      <c r="C1607" s="15" t="s">
        <v>930</v>
      </c>
      <c r="D1607" s="15" t="s">
        <v>931</v>
      </c>
      <c r="E1607" s="85">
        <v>27984</v>
      </c>
      <c r="F1607" s="22">
        <v>14700</v>
      </c>
      <c r="G1607" s="15" t="s">
        <v>932</v>
      </c>
    </row>
    <row r="1608" spans="1:7">
      <c r="A1608" s="15" t="s">
        <v>928</v>
      </c>
      <c r="B1608" s="15" t="s">
        <v>929</v>
      </c>
      <c r="C1608" s="15" t="s">
        <v>930</v>
      </c>
      <c r="D1608" s="15" t="s">
        <v>931</v>
      </c>
      <c r="E1608" s="85">
        <v>27985</v>
      </c>
      <c r="F1608" s="22">
        <v>14700</v>
      </c>
      <c r="G1608" s="15" t="s">
        <v>932</v>
      </c>
    </row>
    <row r="1609" spans="1:7">
      <c r="A1609" s="15" t="s">
        <v>928</v>
      </c>
      <c r="B1609" s="15" t="s">
        <v>929</v>
      </c>
      <c r="C1609" s="15" t="s">
        <v>930</v>
      </c>
      <c r="D1609" s="15" t="s">
        <v>931</v>
      </c>
      <c r="E1609" s="85">
        <v>27986</v>
      </c>
      <c r="F1609" s="22">
        <v>14700</v>
      </c>
      <c r="G1609" s="15" t="s">
        <v>932</v>
      </c>
    </row>
    <row r="1610" spans="1:7">
      <c r="A1610" s="15" t="s">
        <v>928</v>
      </c>
      <c r="B1610" s="15" t="s">
        <v>929</v>
      </c>
      <c r="C1610" s="15" t="s">
        <v>930</v>
      </c>
      <c r="D1610" s="15" t="s">
        <v>931</v>
      </c>
      <c r="E1610" s="85">
        <v>27987</v>
      </c>
      <c r="F1610" s="22">
        <v>15100</v>
      </c>
      <c r="G1610" s="15" t="s">
        <v>932</v>
      </c>
    </row>
    <row r="1611" spans="1:7">
      <c r="A1611" s="15" t="s">
        <v>928</v>
      </c>
      <c r="B1611" s="15" t="s">
        <v>929</v>
      </c>
      <c r="C1611" s="15" t="s">
        <v>930</v>
      </c>
      <c r="D1611" s="15" t="s">
        <v>931</v>
      </c>
      <c r="E1611" s="85">
        <v>27988</v>
      </c>
      <c r="F1611" s="22">
        <v>15100</v>
      </c>
      <c r="G1611" s="15" t="s">
        <v>932</v>
      </c>
    </row>
    <row r="1612" spans="1:7">
      <c r="A1612" s="15" t="s">
        <v>928</v>
      </c>
      <c r="B1612" s="15" t="s">
        <v>929</v>
      </c>
      <c r="C1612" s="15" t="s">
        <v>930</v>
      </c>
      <c r="D1612" s="15" t="s">
        <v>931</v>
      </c>
      <c r="E1612" s="85">
        <v>27989</v>
      </c>
      <c r="F1612" s="22">
        <v>15000</v>
      </c>
      <c r="G1612" s="15" t="s">
        <v>932</v>
      </c>
    </row>
    <row r="1613" spans="1:7">
      <c r="A1613" s="15" t="s">
        <v>928</v>
      </c>
      <c r="B1613" s="15" t="s">
        <v>929</v>
      </c>
      <c r="C1613" s="15" t="s">
        <v>930</v>
      </c>
      <c r="D1613" s="15" t="s">
        <v>931</v>
      </c>
      <c r="E1613" s="85">
        <v>27990</v>
      </c>
      <c r="F1613" s="22">
        <v>14600</v>
      </c>
      <c r="G1613" s="15" t="s">
        <v>932</v>
      </c>
    </row>
    <row r="1614" spans="1:7">
      <c r="A1614" s="15" t="s">
        <v>928</v>
      </c>
      <c r="B1614" s="15" t="s">
        <v>929</v>
      </c>
      <c r="C1614" s="15" t="s">
        <v>930</v>
      </c>
      <c r="D1614" s="15" t="s">
        <v>931</v>
      </c>
      <c r="E1614" s="85">
        <v>27991</v>
      </c>
      <c r="F1614" s="22">
        <v>14200</v>
      </c>
      <c r="G1614" s="15" t="s">
        <v>932</v>
      </c>
    </row>
    <row r="1615" spans="1:7">
      <c r="A1615" s="15" t="s">
        <v>928</v>
      </c>
      <c r="B1615" s="15" t="s">
        <v>929</v>
      </c>
      <c r="C1615" s="15" t="s">
        <v>930</v>
      </c>
      <c r="D1615" s="15" t="s">
        <v>931</v>
      </c>
      <c r="E1615" s="85">
        <v>27992</v>
      </c>
      <c r="F1615" s="22">
        <v>13800</v>
      </c>
      <c r="G1615" s="15" t="s">
        <v>932</v>
      </c>
    </row>
    <row r="1616" spans="1:7">
      <c r="A1616" s="15" t="s">
        <v>928</v>
      </c>
      <c r="B1616" s="15" t="s">
        <v>929</v>
      </c>
      <c r="C1616" s="15" t="s">
        <v>930</v>
      </c>
      <c r="D1616" s="15" t="s">
        <v>931</v>
      </c>
      <c r="E1616" s="85">
        <v>27993</v>
      </c>
      <c r="F1616" s="22">
        <v>13500</v>
      </c>
      <c r="G1616" s="15" t="s">
        <v>932</v>
      </c>
    </row>
    <row r="1617" spans="1:7">
      <c r="A1617" s="15" t="s">
        <v>928</v>
      </c>
      <c r="B1617" s="15" t="s">
        <v>929</v>
      </c>
      <c r="C1617" s="15" t="s">
        <v>930</v>
      </c>
      <c r="D1617" s="15" t="s">
        <v>931</v>
      </c>
      <c r="E1617" s="85">
        <v>27994</v>
      </c>
      <c r="F1617" s="22">
        <v>13400</v>
      </c>
      <c r="G1617" s="15" t="s">
        <v>932</v>
      </c>
    </row>
    <row r="1618" spans="1:7">
      <c r="A1618" s="15" t="s">
        <v>928</v>
      </c>
      <c r="B1618" s="15" t="s">
        <v>929</v>
      </c>
      <c r="C1618" s="15" t="s">
        <v>930</v>
      </c>
      <c r="D1618" s="15" t="s">
        <v>931</v>
      </c>
      <c r="E1618" s="85">
        <v>27995</v>
      </c>
      <c r="F1618" s="22">
        <v>13200</v>
      </c>
      <c r="G1618" s="15" t="s">
        <v>932</v>
      </c>
    </row>
    <row r="1619" spans="1:7">
      <c r="A1619" s="15" t="s">
        <v>928</v>
      </c>
      <c r="B1619" s="15" t="s">
        <v>929</v>
      </c>
      <c r="C1619" s="15" t="s">
        <v>930</v>
      </c>
      <c r="D1619" s="15" t="s">
        <v>931</v>
      </c>
      <c r="E1619" s="85">
        <v>27996</v>
      </c>
      <c r="F1619" s="22">
        <v>13100</v>
      </c>
      <c r="G1619" s="15" t="s">
        <v>932</v>
      </c>
    </row>
    <row r="1620" spans="1:7">
      <c r="A1620" s="15" t="s">
        <v>928</v>
      </c>
      <c r="B1620" s="15" t="s">
        <v>929</v>
      </c>
      <c r="C1620" s="15" t="s">
        <v>930</v>
      </c>
      <c r="D1620" s="15" t="s">
        <v>931</v>
      </c>
      <c r="E1620" s="85">
        <v>27997</v>
      </c>
      <c r="F1620" s="22">
        <v>13200</v>
      </c>
      <c r="G1620" s="15" t="s">
        <v>932</v>
      </c>
    </row>
    <row r="1621" spans="1:7">
      <c r="A1621" s="15" t="s">
        <v>928</v>
      </c>
      <c r="B1621" s="15" t="s">
        <v>929</v>
      </c>
      <c r="C1621" s="15" t="s">
        <v>930</v>
      </c>
      <c r="D1621" s="15" t="s">
        <v>931</v>
      </c>
      <c r="E1621" s="85">
        <v>27998</v>
      </c>
      <c r="F1621" s="22">
        <v>13900</v>
      </c>
      <c r="G1621" s="15" t="s">
        <v>932</v>
      </c>
    </row>
    <row r="1622" spans="1:7">
      <c r="A1622" s="15" t="s">
        <v>928</v>
      </c>
      <c r="B1622" s="15" t="s">
        <v>929</v>
      </c>
      <c r="C1622" s="15" t="s">
        <v>930</v>
      </c>
      <c r="D1622" s="15" t="s">
        <v>931</v>
      </c>
      <c r="E1622" s="85">
        <v>27999</v>
      </c>
      <c r="F1622" s="22">
        <v>15100</v>
      </c>
      <c r="G1622" s="15" t="s">
        <v>932</v>
      </c>
    </row>
    <row r="1623" spans="1:7">
      <c r="A1623" s="15" t="s">
        <v>928</v>
      </c>
      <c r="B1623" s="15" t="s">
        <v>929</v>
      </c>
      <c r="C1623" s="15" t="s">
        <v>930</v>
      </c>
      <c r="D1623" s="15" t="s">
        <v>931</v>
      </c>
      <c r="E1623" s="85">
        <v>28000</v>
      </c>
      <c r="F1623" s="22">
        <v>16400</v>
      </c>
      <c r="G1623" s="15" t="s">
        <v>932</v>
      </c>
    </row>
    <row r="1624" spans="1:7">
      <c r="A1624" s="15" t="s">
        <v>928</v>
      </c>
      <c r="B1624" s="15" t="s">
        <v>929</v>
      </c>
      <c r="C1624" s="15" t="s">
        <v>930</v>
      </c>
      <c r="D1624" s="15" t="s">
        <v>931</v>
      </c>
      <c r="E1624" s="85">
        <v>28001</v>
      </c>
      <c r="F1624" s="22">
        <v>17600</v>
      </c>
      <c r="G1624" s="15" t="s">
        <v>932</v>
      </c>
    </row>
    <row r="1625" spans="1:7">
      <c r="A1625" s="15" t="s">
        <v>928</v>
      </c>
      <c r="B1625" s="15" t="s">
        <v>929</v>
      </c>
      <c r="C1625" s="15" t="s">
        <v>930</v>
      </c>
      <c r="D1625" s="15" t="s">
        <v>931</v>
      </c>
      <c r="E1625" s="85">
        <v>28002</v>
      </c>
      <c r="F1625" s="22">
        <v>18700</v>
      </c>
      <c r="G1625" s="15" t="s">
        <v>932</v>
      </c>
    </row>
    <row r="1626" spans="1:7">
      <c r="A1626" s="15" t="s">
        <v>928</v>
      </c>
      <c r="B1626" s="15" t="s">
        <v>929</v>
      </c>
      <c r="C1626" s="15" t="s">
        <v>930</v>
      </c>
      <c r="D1626" s="15" t="s">
        <v>931</v>
      </c>
      <c r="E1626" s="85">
        <v>28003</v>
      </c>
      <c r="F1626" s="22">
        <v>19400</v>
      </c>
      <c r="G1626" s="15" t="s">
        <v>932</v>
      </c>
    </row>
    <row r="1627" spans="1:7">
      <c r="A1627" s="15" t="s">
        <v>928</v>
      </c>
      <c r="B1627" s="15" t="s">
        <v>929</v>
      </c>
      <c r="C1627" s="15" t="s">
        <v>930</v>
      </c>
      <c r="D1627" s="15" t="s">
        <v>931</v>
      </c>
      <c r="E1627" s="85">
        <v>28004</v>
      </c>
      <c r="F1627" s="22">
        <v>19400</v>
      </c>
      <c r="G1627" s="15" t="s">
        <v>932</v>
      </c>
    </row>
    <row r="1628" spans="1:7">
      <c r="A1628" s="15" t="s">
        <v>928</v>
      </c>
      <c r="B1628" s="15" t="s">
        <v>929</v>
      </c>
      <c r="C1628" s="15" t="s">
        <v>930</v>
      </c>
      <c r="D1628" s="15" t="s">
        <v>931</v>
      </c>
      <c r="E1628" s="85">
        <v>28005</v>
      </c>
      <c r="F1628" s="22">
        <v>18900</v>
      </c>
      <c r="G1628" s="15" t="s">
        <v>932</v>
      </c>
    </row>
    <row r="1629" spans="1:7">
      <c r="A1629" s="15" t="s">
        <v>928</v>
      </c>
      <c r="B1629" s="15" t="s">
        <v>929</v>
      </c>
      <c r="C1629" s="15" t="s">
        <v>930</v>
      </c>
      <c r="D1629" s="15" t="s">
        <v>931</v>
      </c>
      <c r="E1629" s="85">
        <v>28006</v>
      </c>
      <c r="F1629" s="22">
        <v>18100</v>
      </c>
      <c r="G1629" s="15" t="s">
        <v>932</v>
      </c>
    </row>
    <row r="1630" spans="1:7">
      <c r="A1630" s="15" t="s">
        <v>928</v>
      </c>
      <c r="B1630" s="15" t="s">
        <v>929</v>
      </c>
      <c r="C1630" s="15" t="s">
        <v>930</v>
      </c>
      <c r="D1630" s="15" t="s">
        <v>931</v>
      </c>
      <c r="E1630" s="85">
        <v>28007</v>
      </c>
      <c r="F1630" s="22">
        <v>17200</v>
      </c>
      <c r="G1630" s="15" t="s">
        <v>932</v>
      </c>
    </row>
    <row r="1631" spans="1:7">
      <c r="A1631" s="15" t="s">
        <v>928</v>
      </c>
      <c r="B1631" s="15" t="s">
        <v>929</v>
      </c>
      <c r="C1631" s="15" t="s">
        <v>930</v>
      </c>
      <c r="D1631" s="15" t="s">
        <v>931</v>
      </c>
      <c r="E1631" s="85">
        <v>28008</v>
      </c>
      <c r="F1631" s="22">
        <v>16400</v>
      </c>
      <c r="G1631" s="15" t="s">
        <v>932</v>
      </c>
    </row>
    <row r="1632" spans="1:7">
      <c r="A1632" s="15" t="s">
        <v>928</v>
      </c>
      <c r="B1632" s="15" t="s">
        <v>929</v>
      </c>
      <c r="C1632" s="15" t="s">
        <v>930</v>
      </c>
      <c r="D1632" s="15" t="s">
        <v>931</v>
      </c>
      <c r="E1632" s="85">
        <v>28009</v>
      </c>
      <c r="F1632" s="22">
        <v>15600</v>
      </c>
      <c r="G1632" s="15" t="s">
        <v>932</v>
      </c>
    </row>
    <row r="1633" spans="1:7">
      <c r="A1633" s="15" t="s">
        <v>928</v>
      </c>
      <c r="B1633" s="15" t="s">
        <v>929</v>
      </c>
      <c r="C1633" s="15" t="s">
        <v>930</v>
      </c>
      <c r="D1633" s="15" t="s">
        <v>931</v>
      </c>
      <c r="E1633" s="85">
        <v>28010</v>
      </c>
      <c r="F1633" s="22">
        <v>14900</v>
      </c>
      <c r="G1633" s="15" t="s">
        <v>932</v>
      </c>
    </row>
    <row r="1634" spans="1:7">
      <c r="A1634" s="15" t="s">
        <v>928</v>
      </c>
      <c r="B1634" s="15" t="s">
        <v>929</v>
      </c>
      <c r="C1634" s="15" t="s">
        <v>930</v>
      </c>
      <c r="D1634" s="15" t="s">
        <v>931</v>
      </c>
      <c r="E1634" s="85">
        <v>28011</v>
      </c>
      <c r="F1634" s="22">
        <v>14400</v>
      </c>
      <c r="G1634" s="15" t="s">
        <v>932</v>
      </c>
    </row>
    <row r="1635" spans="1:7">
      <c r="A1635" s="15" t="s">
        <v>928</v>
      </c>
      <c r="B1635" s="15" t="s">
        <v>929</v>
      </c>
      <c r="C1635" s="15" t="s">
        <v>930</v>
      </c>
      <c r="D1635" s="15" t="s">
        <v>931</v>
      </c>
      <c r="E1635" s="85">
        <v>28012</v>
      </c>
      <c r="F1635" s="22">
        <v>14000</v>
      </c>
      <c r="G1635" s="15" t="s">
        <v>932</v>
      </c>
    </row>
    <row r="1636" spans="1:7">
      <c r="A1636" s="15" t="s">
        <v>928</v>
      </c>
      <c r="B1636" s="15" t="s">
        <v>929</v>
      </c>
      <c r="C1636" s="15" t="s">
        <v>930</v>
      </c>
      <c r="D1636" s="15" t="s">
        <v>931</v>
      </c>
      <c r="E1636" s="85">
        <v>28013</v>
      </c>
      <c r="F1636" s="22">
        <v>13700</v>
      </c>
      <c r="G1636" s="15" t="s">
        <v>932</v>
      </c>
    </row>
    <row r="1637" spans="1:7">
      <c r="A1637" s="15" t="s">
        <v>928</v>
      </c>
      <c r="B1637" s="15" t="s">
        <v>929</v>
      </c>
      <c r="C1637" s="15" t="s">
        <v>930</v>
      </c>
      <c r="D1637" s="15" t="s">
        <v>931</v>
      </c>
      <c r="E1637" s="85">
        <v>28014</v>
      </c>
      <c r="F1637" s="22">
        <v>13500</v>
      </c>
      <c r="G1637" s="15" t="s">
        <v>932</v>
      </c>
    </row>
    <row r="1638" spans="1:7">
      <c r="A1638" s="15" t="s">
        <v>928</v>
      </c>
      <c r="B1638" s="15" t="s">
        <v>929</v>
      </c>
      <c r="C1638" s="15" t="s">
        <v>930</v>
      </c>
      <c r="D1638" s="15" t="s">
        <v>931</v>
      </c>
      <c r="E1638" s="85">
        <v>28015</v>
      </c>
      <c r="F1638" s="22">
        <v>13300</v>
      </c>
      <c r="G1638" s="15" t="s">
        <v>932</v>
      </c>
    </row>
    <row r="1639" spans="1:7">
      <c r="A1639" s="15" t="s">
        <v>928</v>
      </c>
      <c r="B1639" s="15" t="s">
        <v>929</v>
      </c>
      <c r="C1639" s="15" t="s">
        <v>930</v>
      </c>
      <c r="D1639" s="15" t="s">
        <v>931</v>
      </c>
      <c r="E1639" s="85">
        <v>28016</v>
      </c>
      <c r="F1639" s="22">
        <v>13200</v>
      </c>
      <c r="G1639" s="15" t="s">
        <v>932</v>
      </c>
    </row>
    <row r="1640" spans="1:7">
      <c r="A1640" s="15" t="s">
        <v>928</v>
      </c>
      <c r="B1640" s="15" t="s">
        <v>929</v>
      </c>
      <c r="C1640" s="15" t="s">
        <v>930</v>
      </c>
      <c r="D1640" s="15" t="s">
        <v>931</v>
      </c>
      <c r="E1640" s="85">
        <v>28017</v>
      </c>
      <c r="F1640" s="22">
        <v>13100</v>
      </c>
      <c r="G1640" s="15" t="s">
        <v>932</v>
      </c>
    </row>
    <row r="1641" spans="1:7">
      <c r="A1641" s="15" t="s">
        <v>928</v>
      </c>
      <c r="B1641" s="15" t="s">
        <v>929</v>
      </c>
      <c r="C1641" s="15" t="s">
        <v>930</v>
      </c>
      <c r="D1641" s="15" t="s">
        <v>931</v>
      </c>
      <c r="E1641" s="85">
        <v>28018</v>
      </c>
      <c r="F1641" s="22">
        <v>13100</v>
      </c>
      <c r="G1641" s="15" t="s">
        <v>932</v>
      </c>
    </row>
    <row r="1642" spans="1:7">
      <c r="A1642" s="15" t="s">
        <v>928</v>
      </c>
      <c r="B1642" s="15" t="s">
        <v>929</v>
      </c>
      <c r="C1642" s="15" t="s">
        <v>930</v>
      </c>
      <c r="D1642" s="15" t="s">
        <v>931</v>
      </c>
      <c r="E1642" s="85">
        <v>28019</v>
      </c>
      <c r="F1642" s="22">
        <v>13100</v>
      </c>
      <c r="G1642" s="15" t="s">
        <v>932</v>
      </c>
    </row>
    <row r="1643" spans="1:7">
      <c r="A1643" s="15" t="s">
        <v>928</v>
      </c>
      <c r="B1643" s="15" t="s">
        <v>929</v>
      </c>
      <c r="C1643" s="15" t="s">
        <v>930</v>
      </c>
      <c r="D1643" s="15" t="s">
        <v>931</v>
      </c>
      <c r="E1643" s="85">
        <v>28020</v>
      </c>
      <c r="F1643" s="22">
        <v>13100</v>
      </c>
      <c r="G1643" s="15" t="s">
        <v>932</v>
      </c>
    </row>
    <row r="1644" spans="1:7">
      <c r="A1644" s="15" t="s">
        <v>928</v>
      </c>
      <c r="B1644" s="15" t="s">
        <v>929</v>
      </c>
      <c r="C1644" s="15" t="s">
        <v>930</v>
      </c>
      <c r="D1644" s="15" t="s">
        <v>931</v>
      </c>
      <c r="E1644" s="85">
        <v>28021</v>
      </c>
      <c r="F1644" s="22">
        <v>13000</v>
      </c>
      <c r="G1644" s="15" t="s">
        <v>932</v>
      </c>
    </row>
    <row r="1645" spans="1:7">
      <c r="A1645" s="15" t="s">
        <v>928</v>
      </c>
      <c r="B1645" s="15" t="s">
        <v>929</v>
      </c>
      <c r="C1645" s="15" t="s">
        <v>930</v>
      </c>
      <c r="D1645" s="15" t="s">
        <v>931</v>
      </c>
      <c r="E1645" s="85">
        <v>28022</v>
      </c>
      <c r="F1645" s="22">
        <v>12800</v>
      </c>
      <c r="G1645" s="15" t="s">
        <v>932</v>
      </c>
    </row>
    <row r="1646" spans="1:7">
      <c r="A1646" s="15" t="s">
        <v>928</v>
      </c>
      <c r="B1646" s="15" t="s">
        <v>929</v>
      </c>
      <c r="C1646" s="15" t="s">
        <v>930</v>
      </c>
      <c r="D1646" s="15" t="s">
        <v>931</v>
      </c>
      <c r="E1646" s="85">
        <v>28023</v>
      </c>
      <c r="F1646" s="22">
        <v>12600</v>
      </c>
      <c r="G1646" s="15" t="s">
        <v>932</v>
      </c>
    </row>
    <row r="1647" spans="1:7">
      <c r="A1647" s="15" t="s">
        <v>928</v>
      </c>
      <c r="B1647" s="15" t="s">
        <v>929</v>
      </c>
      <c r="C1647" s="15" t="s">
        <v>930</v>
      </c>
      <c r="D1647" s="15" t="s">
        <v>931</v>
      </c>
      <c r="E1647" s="85">
        <v>28024</v>
      </c>
      <c r="F1647" s="22">
        <v>12400</v>
      </c>
      <c r="G1647" s="15" t="s">
        <v>932</v>
      </c>
    </row>
    <row r="1648" spans="1:7">
      <c r="A1648" s="15" t="s">
        <v>928</v>
      </c>
      <c r="B1648" s="15" t="s">
        <v>929</v>
      </c>
      <c r="C1648" s="15" t="s">
        <v>930</v>
      </c>
      <c r="D1648" s="15" t="s">
        <v>931</v>
      </c>
      <c r="E1648" s="85">
        <v>28025</v>
      </c>
      <c r="F1648" s="22">
        <v>12200</v>
      </c>
      <c r="G1648" s="15" t="s">
        <v>932</v>
      </c>
    </row>
    <row r="1649" spans="1:7">
      <c r="A1649" s="15" t="s">
        <v>928</v>
      </c>
      <c r="B1649" s="15" t="s">
        <v>929</v>
      </c>
      <c r="C1649" s="15" t="s">
        <v>930</v>
      </c>
      <c r="D1649" s="15" t="s">
        <v>931</v>
      </c>
      <c r="E1649" s="85">
        <v>28026</v>
      </c>
      <c r="F1649" s="22">
        <v>12000</v>
      </c>
      <c r="G1649" s="15" t="s">
        <v>932</v>
      </c>
    </row>
    <row r="1650" spans="1:7">
      <c r="A1650" s="15" t="s">
        <v>928</v>
      </c>
      <c r="B1650" s="15" t="s">
        <v>929</v>
      </c>
      <c r="C1650" s="15" t="s">
        <v>930</v>
      </c>
      <c r="D1650" s="15" t="s">
        <v>931</v>
      </c>
      <c r="E1650" s="85">
        <v>28027</v>
      </c>
      <c r="F1650" s="22">
        <v>11800</v>
      </c>
      <c r="G1650" s="15" t="s">
        <v>932</v>
      </c>
    </row>
    <row r="1651" spans="1:7">
      <c r="A1651" s="15" t="s">
        <v>928</v>
      </c>
      <c r="B1651" s="15" t="s">
        <v>929</v>
      </c>
      <c r="C1651" s="15" t="s">
        <v>930</v>
      </c>
      <c r="D1651" s="15" t="s">
        <v>931</v>
      </c>
      <c r="E1651" s="85">
        <v>28028</v>
      </c>
      <c r="F1651" s="22">
        <v>11700</v>
      </c>
      <c r="G1651" s="15" t="s">
        <v>932</v>
      </c>
    </row>
    <row r="1652" spans="1:7">
      <c r="A1652" s="15" t="s">
        <v>928</v>
      </c>
      <c r="B1652" s="15" t="s">
        <v>929</v>
      </c>
      <c r="C1652" s="15" t="s">
        <v>930</v>
      </c>
      <c r="D1652" s="15" t="s">
        <v>931</v>
      </c>
      <c r="E1652" s="85">
        <v>28029</v>
      </c>
      <c r="F1652" s="22">
        <v>11400</v>
      </c>
      <c r="G1652" s="15" t="s">
        <v>932</v>
      </c>
    </row>
    <row r="1653" spans="1:7">
      <c r="A1653" s="15" t="s">
        <v>928</v>
      </c>
      <c r="B1653" s="15" t="s">
        <v>929</v>
      </c>
      <c r="C1653" s="15" t="s">
        <v>930</v>
      </c>
      <c r="D1653" s="15" t="s">
        <v>931</v>
      </c>
      <c r="E1653" s="85">
        <v>28030</v>
      </c>
      <c r="F1653" s="22">
        <v>11300</v>
      </c>
      <c r="G1653" s="15" t="s">
        <v>932</v>
      </c>
    </row>
    <row r="1654" spans="1:7">
      <c r="A1654" s="15" t="s">
        <v>928</v>
      </c>
      <c r="B1654" s="15" t="s">
        <v>929</v>
      </c>
      <c r="C1654" s="15" t="s">
        <v>930</v>
      </c>
      <c r="D1654" s="15" t="s">
        <v>931</v>
      </c>
      <c r="E1654" s="85">
        <v>28031</v>
      </c>
      <c r="F1654" s="22">
        <v>11300</v>
      </c>
      <c r="G1654" s="15" t="s">
        <v>932</v>
      </c>
    </row>
    <row r="1655" spans="1:7">
      <c r="A1655" s="15" t="s">
        <v>928</v>
      </c>
      <c r="B1655" s="15" t="s">
        <v>929</v>
      </c>
      <c r="C1655" s="15" t="s">
        <v>930</v>
      </c>
      <c r="D1655" s="15" t="s">
        <v>931</v>
      </c>
      <c r="E1655" s="85">
        <v>28032</v>
      </c>
      <c r="F1655" s="22">
        <v>11200</v>
      </c>
      <c r="G1655" s="15" t="s">
        <v>932</v>
      </c>
    </row>
    <row r="1656" spans="1:7">
      <c r="A1656" s="15" t="s">
        <v>928</v>
      </c>
      <c r="B1656" s="15" t="s">
        <v>929</v>
      </c>
      <c r="C1656" s="15" t="s">
        <v>930</v>
      </c>
      <c r="D1656" s="15" t="s">
        <v>931</v>
      </c>
      <c r="E1656" s="85">
        <v>28033</v>
      </c>
      <c r="F1656" s="22">
        <v>11300</v>
      </c>
      <c r="G1656" s="15" t="s">
        <v>932</v>
      </c>
    </row>
    <row r="1657" spans="1:7">
      <c r="A1657" s="15" t="s">
        <v>928</v>
      </c>
      <c r="B1657" s="15" t="s">
        <v>929</v>
      </c>
      <c r="C1657" s="15" t="s">
        <v>930</v>
      </c>
      <c r="D1657" s="15" t="s">
        <v>931</v>
      </c>
      <c r="E1657" s="85">
        <v>28034</v>
      </c>
      <c r="F1657" s="22">
        <v>11200</v>
      </c>
      <c r="G1657" s="15" t="s">
        <v>932</v>
      </c>
    </row>
    <row r="1658" spans="1:7">
      <c r="A1658" s="15" t="s">
        <v>928</v>
      </c>
      <c r="B1658" s="15" t="s">
        <v>929</v>
      </c>
      <c r="C1658" s="15" t="s">
        <v>930</v>
      </c>
      <c r="D1658" s="15" t="s">
        <v>931</v>
      </c>
      <c r="E1658" s="85">
        <v>28035</v>
      </c>
      <c r="F1658" s="22">
        <v>11100</v>
      </c>
      <c r="G1658" s="15" t="s">
        <v>932</v>
      </c>
    </row>
    <row r="1659" spans="1:7">
      <c r="A1659" s="15" t="s">
        <v>928</v>
      </c>
      <c r="B1659" s="15" t="s">
        <v>929</v>
      </c>
      <c r="C1659" s="15" t="s">
        <v>930</v>
      </c>
      <c r="D1659" s="15" t="s">
        <v>931</v>
      </c>
      <c r="E1659" s="85">
        <v>28036</v>
      </c>
      <c r="F1659" s="22">
        <v>11000</v>
      </c>
      <c r="G1659" s="15" t="s">
        <v>932</v>
      </c>
    </row>
    <row r="1660" spans="1:7">
      <c r="A1660" s="15" t="s">
        <v>928</v>
      </c>
      <c r="B1660" s="15" t="s">
        <v>929</v>
      </c>
      <c r="C1660" s="15" t="s">
        <v>930</v>
      </c>
      <c r="D1660" s="15" t="s">
        <v>931</v>
      </c>
      <c r="E1660" s="85">
        <v>28037</v>
      </c>
      <c r="F1660" s="22">
        <v>10900</v>
      </c>
      <c r="G1660" s="15" t="s">
        <v>932</v>
      </c>
    </row>
    <row r="1661" spans="1:7">
      <c r="A1661" s="15" t="s">
        <v>928</v>
      </c>
      <c r="B1661" s="15" t="s">
        <v>929</v>
      </c>
      <c r="C1661" s="15" t="s">
        <v>930</v>
      </c>
      <c r="D1661" s="15" t="s">
        <v>931</v>
      </c>
      <c r="E1661" s="85">
        <v>28038</v>
      </c>
      <c r="F1661" s="22">
        <v>10900</v>
      </c>
      <c r="G1661" s="15" t="s">
        <v>932</v>
      </c>
    </row>
    <row r="1662" spans="1:7">
      <c r="A1662" s="15" t="s">
        <v>928</v>
      </c>
      <c r="B1662" s="15" t="s">
        <v>929</v>
      </c>
      <c r="C1662" s="15" t="s">
        <v>930</v>
      </c>
      <c r="D1662" s="15" t="s">
        <v>931</v>
      </c>
      <c r="E1662" s="85">
        <v>28039</v>
      </c>
      <c r="F1662" s="22">
        <v>10800</v>
      </c>
      <c r="G1662" s="15" t="s">
        <v>932</v>
      </c>
    </row>
    <row r="1663" spans="1:7">
      <c r="A1663" s="15" t="s">
        <v>928</v>
      </c>
      <c r="B1663" s="15" t="s">
        <v>929</v>
      </c>
      <c r="C1663" s="15" t="s">
        <v>930</v>
      </c>
      <c r="D1663" s="15" t="s">
        <v>931</v>
      </c>
      <c r="E1663" s="85">
        <v>28040</v>
      </c>
      <c r="F1663" s="22">
        <v>10700</v>
      </c>
      <c r="G1663" s="15" t="s">
        <v>932</v>
      </c>
    </row>
    <row r="1664" spans="1:7">
      <c r="A1664" s="15" t="s">
        <v>928</v>
      </c>
      <c r="B1664" s="15" t="s">
        <v>929</v>
      </c>
      <c r="C1664" s="15" t="s">
        <v>930</v>
      </c>
      <c r="D1664" s="15" t="s">
        <v>931</v>
      </c>
      <c r="E1664" s="85">
        <v>28041</v>
      </c>
      <c r="F1664" s="22">
        <v>10600</v>
      </c>
      <c r="G1664" s="15" t="s">
        <v>932</v>
      </c>
    </row>
    <row r="1665" spans="1:7">
      <c r="A1665" s="15" t="s">
        <v>928</v>
      </c>
      <c r="B1665" s="15" t="s">
        <v>929</v>
      </c>
      <c r="C1665" s="15" t="s">
        <v>930</v>
      </c>
      <c r="D1665" s="15" t="s">
        <v>931</v>
      </c>
      <c r="E1665" s="85">
        <v>28042</v>
      </c>
      <c r="F1665" s="22">
        <v>10400</v>
      </c>
      <c r="G1665" s="15" t="s">
        <v>932</v>
      </c>
    </row>
    <row r="1666" spans="1:7">
      <c r="A1666" s="15" t="s">
        <v>928</v>
      </c>
      <c r="B1666" s="15" t="s">
        <v>929</v>
      </c>
      <c r="C1666" s="15" t="s">
        <v>930</v>
      </c>
      <c r="D1666" s="15" t="s">
        <v>931</v>
      </c>
      <c r="E1666" s="85">
        <v>28043</v>
      </c>
      <c r="F1666" s="22">
        <v>10400</v>
      </c>
      <c r="G1666" s="15" t="s">
        <v>932</v>
      </c>
    </row>
    <row r="1667" spans="1:7">
      <c r="A1667" s="15" t="s">
        <v>928</v>
      </c>
      <c r="B1667" s="15" t="s">
        <v>929</v>
      </c>
      <c r="C1667" s="15" t="s">
        <v>930</v>
      </c>
      <c r="D1667" s="15" t="s">
        <v>931</v>
      </c>
      <c r="E1667" s="85">
        <v>28044</v>
      </c>
      <c r="F1667" s="22">
        <v>10400</v>
      </c>
      <c r="G1667" s="15" t="s">
        <v>932</v>
      </c>
    </row>
    <row r="1668" spans="1:7">
      <c r="A1668" s="15" t="s">
        <v>928</v>
      </c>
      <c r="B1668" s="15" t="s">
        <v>929</v>
      </c>
      <c r="C1668" s="15" t="s">
        <v>930</v>
      </c>
      <c r="D1668" s="15" t="s">
        <v>931</v>
      </c>
      <c r="E1668" s="85">
        <v>28045</v>
      </c>
      <c r="F1668" s="22">
        <v>10400</v>
      </c>
      <c r="G1668" s="15" t="s">
        <v>932</v>
      </c>
    </row>
    <row r="1669" spans="1:7">
      <c r="A1669" s="15" t="s">
        <v>928</v>
      </c>
      <c r="B1669" s="15" t="s">
        <v>929</v>
      </c>
      <c r="C1669" s="15" t="s">
        <v>930</v>
      </c>
      <c r="D1669" s="15" t="s">
        <v>931</v>
      </c>
      <c r="E1669" s="85">
        <v>28046</v>
      </c>
      <c r="F1669" s="22">
        <v>10300</v>
      </c>
      <c r="G1669" s="15" t="s">
        <v>932</v>
      </c>
    </row>
    <row r="1670" spans="1:7">
      <c r="A1670" s="15" t="s">
        <v>928</v>
      </c>
      <c r="B1670" s="15" t="s">
        <v>929</v>
      </c>
      <c r="C1670" s="15" t="s">
        <v>930</v>
      </c>
      <c r="D1670" s="15" t="s">
        <v>931</v>
      </c>
      <c r="E1670" s="85">
        <v>28047</v>
      </c>
      <c r="F1670" s="22">
        <v>10100</v>
      </c>
      <c r="G1670" s="15" t="s">
        <v>932</v>
      </c>
    </row>
    <row r="1671" spans="1:7">
      <c r="A1671" s="15" t="s">
        <v>928</v>
      </c>
      <c r="B1671" s="15" t="s">
        <v>929</v>
      </c>
      <c r="C1671" s="15" t="s">
        <v>930</v>
      </c>
      <c r="D1671" s="15" t="s">
        <v>931</v>
      </c>
      <c r="E1671" s="85">
        <v>28048</v>
      </c>
      <c r="F1671" s="22">
        <v>10100</v>
      </c>
      <c r="G1671" s="15" t="s">
        <v>932</v>
      </c>
    </row>
    <row r="1672" spans="1:7">
      <c r="A1672" s="15" t="s">
        <v>928</v>
      </c>
      <c r="B1672" s="15" t="s">
        <v>929</v>
      </c>
      <c r="C1672" s="15" t="s">
        <v>930</v>
      </c>
      <c r="D1672" s="15" t="s">
        <v>931</v>
      </c>
      <c r="E1672" s="85">
        <v>28049</v>
      </c>
      <c r="F1672" s="22">
        <v>10000</v>
      </c>
      <c r="G1672" s="15" t="s">
        <v>932</v>
      </c>
    </row>
    <row r="1673" spans="1:7">
      <c r="A1673" s="15" t="s">
        <v>928</v>
      </c>
      <c r="B1673" s="15" t="s">
        <v>929</v>
      </c>
      <c r="C1673" s="15" t="s">
        <v>930</v>
      </c>
      <c r="D1673" s="15" t="s">
        <v>931</v>
      </c>
      <c r="E1673" s="85">
        <v>28050</v>
      </c>
      <c r="F1673" s="22">
        <v>9880</v>
      </c>
      <c r="G1673" s="15" t="s">
        <v>932</v>
      </c>
    </row>
    <row r="1674" spans="1:7">
      <c r="A1674" s="15" t="s">
        <v>928</v>
      </c>
      <c r="B1674" s="15" t="s">
        <v>929</v>
      </c>
      <c r="C1674" s="15" t="s">
        <v>930</v>
      </c>
      <c r="D1674" s="15" t="s">
        <v>931</v>
      </c>
      <c r="E1674" s="85">
        <v>28051</v>
      </c>
      <c r="F1674" s="22">
        <v>9800</v>
      </c>
      <c r="G1674" s="15" t="s">
        <v>932</v>
      </c>
    </row>
    <row r="1675" spans="1:7">
      <c r="A1675" s="15" t="s">
        <v>928</v>
      </c>
      <c r="B1675" s="15" t="s">
        <v>929</v>
      </c>
      <c r="C1675" s="15" t="s">
        <v>930</v>
      </c>
      <c r="D1675" s="15" t="s">
        <v>931</v>
      </c>
      <c r="E1675" s="85">
        <v>28052</v>
      </c>
      <c r="F1675" s="22">
        <v>9770</v>
      </c>
      <c r="G1675" s="15" t="s">
        <v>932</v>
      </c>
    </row>
    <row r="1676" spans="1:7">
      <c r="A1676" s="15" t="s">
        <v>928</v>
      </c>
      <c r="B1676" s="15" t="s">
        <v>929</v>
      </c>
      <c r="C1676" s="15" t="s">
        <v>930</v>
      </c>
      <c r="D1676" s="15" t="s">
        <v>931</v>
      </c>
      <c r="E1676" s="85">
        <v>28053</v>
      </c>
      <c r="F1676" s="22">
        <v>9710</v>
      </c>
      <c r="G1676" s="15" t="s">
        <v>932</v>
      </c>
    </row>
    <row r="1677" spans="1:7">
      <c r="A1677" s="15" t="s">
        <v>928</v>
      </c>
      <c r="B1677" s="15" t="s">
        <v>929</v>
      </c>
      <c r="C1677" s="15" t="s">
        <v>930</v>
      </c>
      <c r="D1677" s="15" t="s">
        <v>931</v>
      </c>
      <c r="E1677" s="85">
        <v>28054</v>
      </c>
      <c r="F1677" s="22">
        <v>9600</v>
      </c>
      <c r="G1677" s="15" t="s">
        <v>932</v>
      </c>
    </row>
    <row r="1678" spans="1:7">
      <c r="A1678" s="15" t="s">
        <v>928</v>
      </c>
      <c r="B1678" s="15" t="s">
        <v>929</v>
      </c>
      <c r="C1678" s="15" t="s">
        <v>930</v>
      </c>
      <c r="D1678" s="15" t="s">
        <v>931</v>
      </c>
      <c r="E1678" s="85">
        <v>28055</v>
      </c>
      <c r="F1678" s="22">
        <v>9400</v>
      </c>
      <c r="G1678" s="15" t="s">
        <v>932</v>
      </c>
    </row>
    <row r="1679" spans="1:7">
      <c r="A1679" s="15" t="s">
        <v>928</v>
      </c>
      <c r="B1679" s="15" t="s">
        <v>929</v>
      </c>
      <c r="C1679" s="15" t="s">
        <v>930</v>
      </c>
      <c r="D1679" s="15" t="s">
        <v>931</v>
      </c>
      <c r="E1679" s="85">
        <v>28056</v>
      </c>
      <c r="F1679" s="22">
        <v>9200</v>
      </c>
      <c r="G1679" s="15" t="s">
        <v>932</v>
      </c>
    </row>
    <row r="1680" spans="1:7">
      <c r="A1680" s="15" t="s">
        <v>928</v>
      </c>
      <c r="B1680" s="15" t="s">
        <v>929</v>
      </c>
      <c r="C1680" s="15" t="s">
        <v>930</v>
      </c>
      <c r="D1680" s="15" t="s">
        <v>931</v>
      </c>
      <c r="E1680" s="85">
        <v>28057</v>
      </c>
      <c r="F1680" s="22">
        <v>9000</v>
      </c>
      <c r="G1680" s="15" t="s">
        <v>932</v>
      </c>
    </row>
    <row r="1681" spans="1:7">
      <c r="A1681" s="15" t="s">
        <v>928</v>
      </c>
      <c r="B1681" s="15" t="s">
        <v>929</v>
      </c>
      <c r="C1681" s="15" t="s">
        <v>930</v>
      </c>
      <c r="D1681" s="15" t="s">
        <v>931</v>
      </c>
      <c r="E1681" s="85">
        <v>28058</v>
      </c>
      <c r="F1681" s="22">
        <v>8830</v>
      </c>
      <c r="G1681" s="15" t="s">
        <v>932</v>
      </c>
    </row>
    <row r="1682" spans="1:7">
      <c r="A1682" s="15" t="s">
        <v>928</v>
      </c>
      <c r="B1682" s="15" t="s">
        <v>929</v>
      </c>
      <c r="C1682" s="15" t="s">
        <v>930</v>
      </c>
      <c r="D1682" s="15" t="s">
        <v>931</v>
      </c>
      <c r="E1682" s="85">
        <v>28059</v>
      </c>
      <c r="F1682" s="22">
        <v>8640</v>
      </c>
      <c r="G1682" s="15" t="s">
        <v>932</v>
      </c>
    </row>
    <row r="1683" spans="1:7">
      <c r="A1683" s="15" t="s">
        <v>928</v>
      </c>
      <c r="B1683" s="15" t="s">
        <v>929</v>
      </c>
      <c r="C1683" s="15" t="s">
        <v>930</v>
      </c>
      <c r="D1683" s="15" t="s">
        <v>931</v>
      </c>
      <c r="E1683" s="85">
        <v>28060</v>
      </c>
      <c r="F1683" s="22">
        <v>8440</v>
      </c>
      <c r="G1683" s="15" t="s">
        <v>932</v>
      </c>
    </row>
    <row r="1684" spans="1:7">
      <c r="A1684" s="15" t="s">
        <v>928</v>
      </c>
      <c r="B1684" s="15" t="s">
        <v>929</v>
      </c>
      <c r="C1684" s="15" t="s">
        <v>930</v>
      </c>
      <c r="D1684" s="15" t="s">
        <v>931</v>
      </c>
      <c r="E1684" s="85">
        <v>28061</v>
      </c>
      <c r="F1684" s="22">
        <v>8300</v>
      </c>
      <c r="G1684" s="15" t="s">
        <v>932</v>
      </c>
    </row>
    <row r="1685" spans="1:7">
      <c r="A1685" s="15" t="s">
        <v>928</v>
      </c>
      <c r="B1685" s="15" t="s">
        <v>929</v>
      </c>
      <c r="C1685" s="15" t="s">
        <v>930</v>
      </c>
      <c r="D1685" s="15" t="s">
        <v>931</v>
      </c>
      <c r="E1685" s="85">
        <v>28062</v>
      </c>
      <c r="F1685" s="22">
        <v>8130</v>
      </c>
      <c r="G1685" s="15" t="s">
        <v>932</v>
      </c>
    </row>
    <row r="1686" spans="1:7">
      <c r="A1686" s="15" t="s">
        <v>928</v>
      </c>
      <c r="B1686" s="15" t="s">
        <v>929</v>
      </c>
      <c r="C1686" s="15" t="s">
        <v>930</v>
      </c>
      <c r="D1686" s="15" t="s">
        <v>931</v>
      </c>
      <c r="E1686" s="85">
        <v>28063</v>
      </c>
      <c r="F1686" s="22">
        <v>7930</v>
      </c>
      <c r="G1686" s="15" t="s">
        <v>932</v>
      </c>
    </row>
    <row r="1687" spans="1:7">
      <c r="A1687" s="15" t="s">
        <v>928</v>
      </c>
      <c r="B1687" s="15" t="s">
        <v>929</v>
      </c>
      <c r="C1687" s="15" t="s">
        <v>930</v>
      </c>
      <c r="D1687" s="15" t="s">
        <v>931</v>
      </c>
      <c r="E1687" s="85">
        <v>28064</v>
      </c>
      <c r="F1687" s="22">
        <v>7700</v>
      </c>
      <c r="G1687" s="15" t="s">
        <v>932</v>
      </c>
    </row>
    <row r="1688" spans="1:7">
      <c r="A1688" s="15" t="s">
        <v>928</v>
      </c>
      <c r="B1688" s="15" t="s">
        <v>929</v>
      </c>
      <c r="C1688" s="15" t="s">
        <v>930</v>
      </c>
      <c r="D1688" s="15" t="s">
        <v>931</v>
      </c>
      <c r="E1688" s="85">
        <v>28065</v>
      </c>
      <c r="F1688" s="22">
        <v>7560</v>
      </c>
      <c r="G1688" s="15" t="s">
        <v>932</v>
      </c>
    </row>
    <row r="1689" spans="1:7">
      <c r="A1689" s="15" t="s">
        <v>928</v>
      </c>
      <c r="B1689" s="15" t="s">
        <v>929</v>
      </c>
      <c r="C1689" s="15" t="s">
        <v>930</v>
      </c>
      <c r="D1689" s="15" t="s">
        <v>931</v>
      </c>
      <c r="E1689" s="85">
        <v>28066</v>
      </c>
      <c r="F1689" s="22">
        <v>7390</v>
      </c>
      <c r="G1689" s="15" t="s">
        <v>932</v>
      </c>
    </row>
    <row r="1690" spans="1:7">
      <c r="A1690" s="15" t="s">
        <v>928</v>
      </c>
      <c r="B1690" s="15" t="s">
        <v>929</v>
      </c>
      <c r="C1690" s="15" t="s">
        <v>930</v>
      </c>
      <c r="D1690" s="15" t="s">
        <v>931</v>
      </c>
      <c r="E1690" s="85">
        <v>28067</v>
      </c>
      <c r="F1690" s="22">
        <v>7190</v>
      </c>
      <c r="G1690" s="15" t="s">
        <v>932</v>
      </c>
    </row>
    <row r="1691" spans="1:7">
      <c r="A1691" s="15" t="s">
        <v>928</v>
      </c>
      <c r="B1691" s="15" t="s">
        <v>929</v>
      </c>
      <c r="C1691" s="15" t="s">
        <v>930</v>
      </c>
      <c r="D1691" s="15" t="s">
        <v>931</v>
      </c>
      <c r="E1691" s="85">
        <v>28068</v>
      </c>
      <c r="F1691" s="22">
        <v>7020</v>
      </c>
      <c r="G1691" s="15" t="s">
        <v>932</v>
      </c>
    </row>
    <row r="1692" spans="1:7">
      <c r="A1692" s="15" t="s">
        <v>928</v>
      </c>
      <c r="B1692" s="15" t="s">
        <v>929</v>
      </c>
      <c r="C1692" s="15" t="s">
        <v>930</v>
      </c>
      <c r="D1692" s="15" t="s">
        <v>931</v>
      </c>
      <c r="E1692" s="85">
        <v>28069</v>
      </c>
      <c r="F1692" s="22">
        <v>6850</v>
      </c>
      <c r="G1692" s="15" t="s">
        <v>932</v>
      </c>
    </row>
    <row r="1693" spans="1:7">
      <c r="A1693" s="15" t="s">
        <v>928</v>
      </c>
      <c r="B1693" s="15" t="s">
        <v>929</v>
      </c>
      <c r="C1693" s="15" t="s">
        <v>930</v>
      </c>
      <c r="D1693" s="15" t="s">
        <v>931</v>
      </c>
      <c r="E1693" s="85">
        <v>28070</v>
      </c>
      <c r="F1693" s="22">
        <v>6710</v>
      </c>
      <c r="G1693" s="15" t="s">
        <v>932</v>
      </c>
    </row>
    <row r="1694" spans="1:7">
      <c r="A1694" s="15" t="s">
        <v>928</v>
      </c>
      <c r="B1694" s="15" t="s">
        <v>929</v>
      </c>
      <c r="C1694" s="15" t="s">
        <v>930</v>
      </c>
      <c r="D1694" s="15" t="s">
        <v>931</v>
      </c>
      <c r="E1694" s="85">
        <v>28071</v>
      </c>
      <c r="F1694" s="22">
        <v>6570</v>
      </c>
      <c r="G1694" s="15" t="s">
        <v>932</v>
      </c>
    </row>
    <row r="1695" spans="1:7">
      <c r="A1695" s="15" t="s">
        <v>928</v>
      </c>
      <c r="B1695" s="15" t="s">
        <v>929</v>
      </c>
      <c r="C1695" s="15" t="s">
        <v>930</v>
      </c>
      <c r="D1695" s="15" t="s">
        <v>931</v>
      </c>
      <c r="E1695" s="85">
        <v>28072</v>
      </c>
      <c r="F1695" s="22">
        <v>6400</v>
      </c>
      <c r="G1695" s="15" t="s">
        <v>932</v>
      </c>
    </row>
    <row r="1696" spans="1:7">
      <c r="A1696" s="15" t="s">
        <v>928</v>
      </c>
      <c r="B1696" s="15" t="s">
        <v>929</v>
      </c>
      <c r="C1696" s="15" t="s">
        <v>930</v>
      </c>
      <c r="D1696" s="15" t="s">
        <v>931</v>
      </c>
      <c r="E1696" s="85">
        <v>28073</v>
      </c>
      <c r="F1696" s="22">
        <v>6230</v>
      </c>
      <c r="G1696" s="15" t="s">
        <v>932</v>
      </c>
    </row>
    <row r="1697" spans="1:7">
      <c r="A1697" s="15" t="s">
        <v>928</v>
      </c>
      <c r="B1697" s="15" t="s">
        <v>929</v>
      </c>
      <c r="C1697" s="15" t="s">
        <v>930</v>
      </c>
      <c r="D1697" s="15" t="s">
        <v>931</v>
      </c>
      <c r="E1697" s="85">
        <v>28074</v>
      </c>
      <c r="F1697" s="22">
        <v>6060</v>
      </c>
      <c r="G1697" s="15" t="s">
        <v>932</v>
      </c>
    </row>
    <row r="1698" spans="1:7">
      <c r="A1698" s="15" t="s">
        <v>928</v>
      </c>
      <c r="B1698" s="15" t="s">
        <v>929</v>
      </c>
      <c r="C1698" s="15" t="s">
        <v>930</v>
      </c>
      <c r="D1698" s="15" t="s">
        <v>931</v>
      </c>
      <c r="E1698" s="85">
        <v>28075</v>
      </c>
      <c r="F1698" s="22">
        <v>5950</v>
      </c>
      <c r="G1698" s="15" t="s">
        <v>932</v>
      </c>
    </row>
    <row r="1699" spans="1:7">
      <c r="A1699" s="15" t="s">
        <v>928</v>
      </c>
      <c r="B1699" s="15" t="s">
        <v>929</v>
      </c>
      <c r="C1699" s="15" t="s">
        <v>930</v>
      </c>
      <c r="D1699" s="15" t="s">
        <v>931</v>
      </c>
      <c r="E1699" s="85">
        <v>28076</v>
      </c>
      <c r="F1699" s="22">
        <v>5720</v>
      </c>
      <c r="G1699" s="15" t="s">
        <v>932</v>
      </c>
    </row>
    <row r="1700" spans="1:7">
      <c r="A1700" s="15" t="s">
        <v>928</v>
      </c>
      <c r="B1700" s="15" t="s">
        <v>929</v>
      </c>
      <c r="C1700" s="15" t="s">
        <v>930</v>
      </c>
      <c r="D1700" s="15" t="s">
        <v>931</v>
      </c>
      <c r="E1700" s="85">
        <v>28077</v>
      </c>
      <c r="F1700" s="22">
        <v>5610</v>
      </c>
      <c r="G1700" s="15" t="s">
        <v>932</v>
      </c>
    </row>
    <row r="1701" spans="1:7">
      <c r="A1701" s="15" t="s">
        <v>928</v>
      </c>
      <c r="B1701" s="15" t="s">
        <v>929</v>
      </c>
      <c r="C1701" s="15" t="s">
        <v>930</v>
      </c>
      <c r="D1701" s="15" t="s">
        <v>931</v>
      </c>
      <c r="E1701" s="85">
        <v>28078</v>
      </c>
      <c r="F1701" s="22">
        <v>5440</v>
      </c>
      <c r="G1701" s="15" t="s">
        <v>932</v>
      </c>
    </row>
    <row r="1702" spans="1:7">
      <c r="A1702" s="15" t="s">
        <v>928</v>
      </c>
      <c r="B1702" s="15" t="s">
        <v>929</v>
      </c>
      <c r="C1702" s="15" t="s">
        <v>930</v>
      </c>
      <c r="D1702" s="15" t="s">
        <v>931</v>
      </c>
      <c r="E1702" s="85">
        <v>28079</v>
      </c>
      <c r="F1702" s="22">
        <v>5320</v>
      </c>
      <c r="G1702" s="15" t="s">
        <v>932</v>
      </c>
    </row>
    <row r="1703" spans="1:7">
      <c r="A1703" s="15" t="s">
        <v>928</v>
      </c>
      <c r="B1703" s="15" t="s">
        <v>929</v>
      </c>
      <c r="C1703" s="15" t="s">
        <v>930</v>
      </c>
      <c r="D1703" s="15" t="s">
        <v>931</v>
      </c>
      <c r="E1703" s="85">
        <v>28080</v>
      </c>
      <c r="F1703" s="22">
        <v>5150</v>
      </c>
      <c r="G1703" s="15" t="s">
        <v>932</v>
      </c>
    </row>
    <row r="1704" spans="1:7">
      <c r="A1704" s="15" t="s">
        <v>928</v>
      </c>
      <c r="B1704" s="15" t="s">
        <v>929</v>
      </c>
      <c r="C1704" s="15" t="s">
        <v>930</v>
      </c>
      <c r="D1704" s="15" t="s">
        <v>931</v>
      </c>
      <c r="E1704" s="85">
        <v>28081</v>
      </c>
      <c r="F1704" s="22">
        <v>5040</v>
      </c>
      <c r="G1704" s="15" t="s">
        <v>932</v>
      </c>
    </row>
    <row r="1705" spans="1:7">
      <c r="A1705" s="15" t="s">
        <v>928</v>
      </c>
      <c r="B1705" s="15" t="s">
        <v>929</v>
      </c>
      <c r="C1705" s="15" t="s">
        <v>930</v>
      </c>
      <c r="D1705" s="15" t="s">
        <v>931</v>
      </c>
      <c r="E1705" s="85">
        <v>28082</v>
      </c>
      <c r="F1705" s="22">
        <v>4900</v>
      </c>
      <c r="G1705" s="15" t="s">
        <v>932</v>
      </c>
    </row>
    <row r="1706" spans="1:7">
      <c r="A1706" s="15" t="s">
        <v>928</v>
      </c>
      <c r="B1706" s="15" t="s">
        <v>929</v>
      </c>
      <c r="C1706" s="15" t="s">
        <v>930</v>
      </c>
      <c r="D1706" s="15" t="s">
        <v>931</v>
      </c>
      <c r="E1706" s="85">
        <v>28083</v>
      </c>
      <c r="F1706" s="22">
        <v>4790</v>
      </c>
      <c r="G1706" s="15" t="s">
        <v>932</v>
      </c>
    </row>
    <row r="1707" spans="1:7">
      <c r="A1707" s="15" t="s">
        <v>928</v>
      </c>
      <c r="B1707" s="15" t="s">
        <v>929</v>
      </c>
      <c r="C1707" s="15" t="s">
        <v>930</v>
      </c>
      <c r="D1707" s="15" t="s">
        <v>931</v>
      </c>
      <c r="E1707" s="85">
        <v>28084</v>
      </c>
      <c r="F1707" s="22">
        <v>4590</v>
      </c>
      <c r="G1707" s="15" t="s">
        <v>932</v>
      </c>
    </row>
    <row r="1708" spans="1:7">
      <c r="A1708" s="15" t="s">
        <v>928</v>
      </c>
      <c r="B1708" s="15" t="s">
        <v>929</v>
      </c>
      <c r="C1708" s="15" t="s">
        <v>930</v>
      </c>
      <c r="D1708" s="15" t="s">
        <v>931</v>
      </c>
      <c r="E1708" s="85">
        <v>28085</v>
      </c>
      <c r="F1708" s="22">
        <v>4530</v>
      </c>
      <c r="G1708" s="15" t="s">
        <v>932</v>
      </c>
    </row>
    <row r="1709" spans="1:7">
      <c r="A1709" s="15" t="s">
        <v>928</v>
      </c>
      <c r="B1709" s="15" t="s">
        <v>929</v>
      </c>
      <c r="C1709" s="15" t="s">
        <v>930</v>
      </c>
      <c r="D1709" s="15" t="s">
        <v>931</v>
      </c>
      <c r="E1709" s="85">
        <v>28086</v>
      </c>
      <c r="F1709" s="22">
        <v>4390</v>
      </c>
      <c r="G1709" s="15" t="s">
        <v>932</v>
      </c>
    </row>
    <row r="1710" spans="1:7">
      <c r="A1710" s="15" t="s">
        <v>928</v>
      </c>
      <c r="B1710" s="15" t="s">
        <v>929</v>
      </c>
      <c r="C1710" s="15" t="s">
        <v>930</v>
      </c>
      <c r="D1710" s="15" t="s">
        <v>931</v>
      </c>
      <c r="E1710" s="85">
        <v>28087</v>
      </c>
      <c r="F1710" s="22">
        <v>4280</v>
      </c>
      <c r="G1710" s="15" t="s">
        <v>932</v>
      </c>
    </row>
    <row r="1711" spans="1:7">
      <c r="A1711" s="15" t="s">
        <v>928</v>
      </c>
      <c r="B1711" s="15" t="s">
        <v>929</v>
      </c>
      <c r="C1711" s="15" t="s">
        <v>930</v>
      </c>
      <c r="D1711" s="15" t="s">
        <v>931</v>
      </c>
      <c r="E1711" s="85">
        <v>28088</v>
      </c>
      <c r="F1711" s="22">
        <v>4130</v>
      </c>
      <c r="G1711" s="15" t="s">
        <v>932</v>
      </c>
    </row>
    <row r="1712" spans="1:7">
      <c r="A1712" s="15" t="s">
        <v>928</v>
      </c>
      <c r="B1712" s="15" t="s">
        <v>929</v>
      </c>
      <c r="C1712" s="15" t="s">
        <v>930</v>
      </c>
      <c r="D1712" s="15" t="s">
        <v>931</v>
      </c>
      <c r="E1712" s="85">
        <v>28089</v>
      </c>
      <c r="F1712" s="22">
        <v>4020</v>
      </c>
      <c r="G1712" s="15" t="s">
        <v>932</v>
      </c>
    </row>
    <row r="1713" spans="1:7">
      <c r="A1713" s="15" t="s">
        <v>928</v>
      </c>
      <c r="B1713" s="15" t="s">
        <v>929</v>
      </c>
      <c r="C1713" s="15" t="s">
        <v>930</v>
      </c>
      <c r="D1713" s="15" t="s">
        <v>931</v>
      </c>
      <c r="E1713" s="85">
        <v>28090</v>
      </c>
      <c r="F1713" s="22">
        <v>3910</v>
      </c>
      <c r="G1713" s="15" t="s">
        <v>932</v>
      </c>
    </row>
    <row r="1714" spans="1:7">
      <c r="A1714" s="15" t="s">
        <v>928</v>
      </c>
      <c r="B1714" s="15" t="s">
        <v>929</v>
      </c>
      <c r="C1714" s="15" t="s">
        <v>930</v>
      </c>
      <c r="D1714" s="15" t="s">
        <v>931</v>
      </c>
      <c r="E1714" s="85">
        <v>28091</v>
      </c>
      <c r="F1714" s="22">
        <v>3790</v>
      </c>
      <c r="G1714" s="15" t="s">
        <v>932</v>
      </c>
    </row>
    <row r="1715" spans="1:7">
      <c r="A1715" s="15" t="s">
        <v>928</v>
      </c>
      <c r="B1715" s="15" t="s">
        <v>929</v>
      </c>
      <c r="C1715" s="15" t="s">
        <v>930</v>
      </c>
      <c r="D1715" s="15" t="s">
        <v>931</v>
      </c>
      <c r="E1715" s="85">
        <v>28092</v>
      </c>
      <c r="F1715" s="22">
        <v>3680</v>
      </c>
      <c r="G1715" s="15" t="s">
        <v>932</v>
      </c>
    </row>
    <row r="1716" spans="1:7">
      <c r="A1716" s="15" t="s">
        <v>928</v>
      </c>
      <c r="B1716" s="15" t="s">
        <v>929</v>
      </c>
      <c r="C1716" s="15" t="s">
        <v>930</v>
      </c>
      <c r="D1716" s="15" t="s">
        <v>931</v>
      </c>
      <c r="E1716" s="85">
        <v>28093</v>
      </c>
      <c r="F1716" s="22">
        <v>3570</v>
      </c>
      <c r="G1716" s="15" t="s">
        <v>932</v>
      </c>
    </row>
    <row r="1717" spans="1:7">
      <c r="A1717" s="15" t="s">
        <v>928</v>
      </c>
      <c r="B1717" s="15" t="s">
        <v>929</v>
      </c>
      <c r="C1717" s="15" t="s">
        <v>930</v>
      </c>
      <c r="D1717" s="15" t="s">
        <v>931</v>
      </c>
      <c r="E1717" s="85">
        <v>28094</v>
      </c>
      <c r="F1717" s="22">
        <v>3450</v>
      </c>
      <c r="G1717" s="15" t="s">
        <v>932</v>
      </c>
    </row>
    <row r="1718" spans="1:7">
      <c r="A1718" s="15" t="s">
        <v>928</v>
      </c>
      <c r="B1718" s="15" t="s">
        <v>929</v>
      </c>
      <c r="C1718" s="15" t="s">
        <v>930</v>
      </c>
      <c r="D1718" s="15" t="s">
        <v>931</v>
      </c>
      <c r="E1718" s="85">
        <v>28095</v>
      </c>
      <c r="F1718" s="22">
        <v>3370</v>
      </c>
      <c r="G1718" s="15" t="s">
        <v>932</v>
      </c>
    </row>
    <row r="1719" spans="1:7">
      <c r="A1719" s="15" t="s">
        <v>928</v>
      </c>
      <c r="B1719" s="15" t="s">
        <v>929</v>
      </c>
      <c r="C1719" s="15" t="s">
        <v>930</v>
      </c>
      <c r="D1719" s="15" t="s">
        <v>931</v>
      </c>
      <c r="E1719" s="85">
        <v>28096</v>
      </c>
      <c r="F1719" s="22">
        <v>3230</v>
      </c>
      <c r="G1719" s="15" t="s">
        <v>932</v>
      </c>
    </row>
    <row r="1720" spans="1:7">
      <c r="A1720" s="15" t="s">
        <v>928</v>
      </c>
      <c r="B1720" s="15" t="s">
        <v>929</v>
      </c>
      <c r="C1720" s="15" t="s">
        <v>930</v>
      </c>
      <c r="D1720" s="15" t="s">
        <v>931</v>
      </c>
      <c r="E1720" s="85">
        <v>28097</v>
      </c>
      <c r="F1720" s="22">
        <v>3170</v>
      </c>
      <c r="G1720" s="15" t="s">
        <v>932</v>
      </c>
    </row>
    <row r="1721" spans="1:7">
      <c r="A1721" s="15" t="s">
        <v>928</v>
      </c>
      <c r="B1721" s="15" t="s">
        <v>929</v>
      </c>
      <c r="C1721" s="15" t="s">
        <v>930</v>
      </c>
      <c r="D1721" s="15" t="s">
        <v>931</v>
      </c>
      <c r="E1721" s="85">
        <v>28098</v>
      </c>
      <c r="F1721" s="22">
        <v>3090</v>
      </c>
      <c r="G1721" s="15" t="s">
        <v>932</v>
      </c>
    </row>
    <row r="1722" spans="1:7">
      <c r="A1722" s="15" t="s">
        <v>928</v>
      </c>
      <c r="B1722" s="15" t="s">
        <v>929</v>
      </c>
      <c r="C1722" s="15" t="s">
        <v>930</v>
      </c>
      <c r="D1722" s="15" t="s">
        <v>931</v>
      </c>
      <c r="E1722" s="85">
        <v>28099</v>
      </c>
      <c r="F1722" s="22">
        <v>3000</v>
      </c>
      <c r="G1722" s="15" t="s">
        <v>932</v>
      </c>
    </row>
    <row r="1723" spans="1:7">
      <c r="A1723" s="15" t="s">
        <v>928</v>
      </c>
      <c r="B1723" s="15" t="s">
        <v>929</v>
      </c>
      <c r="C1723" s="15" t="s">
        <v>930</v>
      </c>
      <c r="D1723" s="15" t="s">
        <v>931</v>
      </c>
      <c r="E1723" s="85">
        <v>28100</v>
      </c>
      <c r="F1723" s="22">
        <v>2920</v>
      </c>
      <c r="G1723" s="15" t="s">
        <v>932</v>
      </c>
    </row>
    <row r="1724" spans="1:7">
      <c r="A1724" s="15" t="s">
        <v>928</v>
      </c>
      <c r="B1724" s="15" t="s">
        <v>929</v>
      </c>
      <c r="C1724" s="15" t="s">
        <v>930</v>
      </c>
      <c r="D1724" s="15" t="s">
        <v>931</v>
      </c>
      <c r="E1724" s="85">
        <v>28101</v>
      </c>
      <c r="F1724" s="22">
        <v>2830</v>
      </c>
      <c r="G1724" s="15" t="s">
        <v>932</v>
      </c>
    </row>
    <row r="1725" spans="1:7">
      <c r="A1725" s="15" t="s">
        <v>928</v>
      </c>
      <c r="B1725" s="15" t="s">
        <v>929</v>
      </c>
      <c r="C1725" s="15" t="s">
        <v>930</v>
      </c>
      <c r="D1725" s="15" t="s">
        <v>931</v>
      </c>
      <c r="E1725" s="85">
        <v>28102</v>
      </c>
      <c r="F1725" s="22">
        <v>2800</v>
      </c>
      <c r="G1725" s="15" t="s">
        <v>932</v>
      </c>
    </row>
    <row r="1726" spans="1:7">
      <c r="A1726" s="15" t="s">
        <v>928</v>
      </c>
      <c r="B1726" s="15" t="s">
        <v>929</v>
      </c>
      <c r="C1726" s="15" t="s">
        <v>930</v>
      </c>
      <c r="D1726" s="15" t="s">
        <v>931</v>
      </c>
      <c r="E1726" s="85">
        <v>28103</v>
      </c>
      <c r="F1726" s="22">
        <v>2720</v>
      </c>
      <c r="G1726" s="15" t="s">
        <v>932</v>
      </c>
    </row>
    <row r="1727" spans="1:7">
      <c r="A1727" s="15" t="s">
        <v>928</v>
      </c>
      <c r="B1727" s="15" t="s">
        <v>929</v>
      </c>
      <c r="C1727" s="15" t="s">
        <v>930</v>
      </c>
      <c r="D1727" s="15" t="s">
        <v>931</v>
      </c>
      <c r="E1727" s="85">
        <v>28104</v>
      </c>
      <c r="F1727" s="22">
        <v>2630</v>
      </c>
      <c r="G1727" s="15" t="s">
        <v>932</v>
      </c>
    </row>
    <row r="1728" spans="1:7">
      <c r="A1728" s="15" t="s">
        <v>928</v>
      </c>
      <c r="B1728" s="15" t="s">
        <v>929</v>
      </c>
      <c r="C1728" s="15" t="s">
        <v>930</v>
      </c>
      <c r="D1728" s="15" t="s">
        <v>931</v>
      </c>
      <c r="E1728" s="85">
        <v>28105</v>
      </c>
      <c r="F1728" s="22">
        <v>2580</v>
      </c>
      <c r="G1728" s="15" t="s">
        <v>932</v>
      </c>
    </row>
    <row r="1729" spans="1:7">
      <c r="A1729" s="15" t="s">
        <v>928</v>
      </c>
      <c r="B1729" s="15" t="s">
        <v>929</v>
      </c>
      <c r="C1729" s="15" t="s">
        <v>930</v>
      </c>
      <c r="D1729" s="15" t="s">
        <v>931</v>
      </c>
      <c r="E1729" s="85">
        <v>28106</v>
      </c>
      <c r="F1729" s="22">
        <v>2490</v>
      </c>
      <c r="G1729" s="15" t="s">
        <v>932</v>
      </c>
    </row>
    <row r="1730" spans="1:7">
      <c r="A1730" s="15" t="s">
        <v>928</v>
      </c>
      <c r="B1730" s="15" t="s">
        <v>929</v>
      </c>
      <c r="C1730" s="15" t="s">
        <v>930</v>
      </c>
      <c r="D1730" s="15" t="s">
        <v>931</v>
      </c>
      <c r="E1730" s="85">
        <v>28107</v>
      </c>
      <c r="F1730" s="22">
        <v>2440</v>
      </c>
      <c r="G1730" s="15" t="s">
        <v>932</v>
      </c>
    </row>
    <row r="1731" spans="1:7">
      <c r="A1731" s="15" t="s">
        <v>928</v>
      </c>
      <c r="B1731" s="15" t="s">
        <v>929</v>
      </c>
      <c r="C1731" s="15" t="s">
        <v>930</v>
      </c>
      <c r="D1731" s="15" t="s">
        <v>931</v>
      </c>
      <c r="E1731" s="85">
        <v>28108</v>
      </c>
      <c r="F1731" s="22">
        <v>2410</v>
      </c>
      <c r="G1731" s="15" t="s">
        <v>932</v>
      </c>
    </row>
    <row r="1732" spans="1:7">
      <c r="A1732" s="15" t="s">
        <v>928</v>
      </c>
      <c r="B1732" s="15" t="s">
        <v>929</v>
      </c>
      <c r="C1732" s="15" t="s">
        <v>930</v>
      </c>
      <c r="D1732" s="15" t="s">
        <v>931</v>
      </c>
      <c r="E1732" s="85">
        <v>28109</v>
      </c>
      <c r="F1732" s="22">
        <v>2350</v>
      </c>
      <c r="G1732" s="15" t="s">
        <v>932</v>
      </c>
    </row>
    <row r="1733" spans="1:7">
      <c r="A1733" s="15" t="s">
        <v>928</v>
      </c>
      <c r="B1733" s="15" t="s">
        <v>929</v>
      </c>
      <c r="C1733" s="15" t="s">
        <v>930</v>
      </c>
      <c r="D1733" s="15" t="s">
        <v>931</v>
      </c>
      <c r="E1733" s="85">
        <v>28110</v>
      </c>
      <c r="F1733" s="22">
        <v>2320</v>
      </c>
      <c r="G1733" s="15" t="s">
        <v>932</v>
      </c>
    </row>
    <row r="1734" spans="1:7">
      <c r="A1734" s="15" t="s">
        <v>928</v>
      </c>
      <c r="B1734" s="15" t="s">
        <v>929</v>
      </c>
      <c r="C1734" s="15" t="s">
        <v>930</v>
      </c>
      <c r="D1734" s="15" t="s">
        <v>931</v>
      </c>
      <c r="E1734" s="85">
        <v>28111</v>
      </c>
      <c r="F1734" s="22">
        <v>2270</v>
      </c>
      <c r="G1734" s="15" t="s">
        <v>932</v>
      </c>
    </row>
    <row r="1735" spans="1:7">
      <c r="A1735" s="15" t="s">
        <v>928</v>
      </c>
      <c r="B1735" s="15" t="s">
        <v>929</v>
      </c>
      <c r="C1735" s="15" t="s">
        <v>930</v>
      </c>
      <c r="D1735" s="15" t="s">
        <v>931</v>
      </c>
      <c r="E1735" s="85">
        <v>28112</v>
      </c>
      <c r="F1735" s="22">
        <v>2270</v>
      </c>
      <c r="G1735" s="15" t="s">
        <v>932</v>
      </c>
    </row>
    <row r="1736" spans="1:7">
      <c r="A1736" s="15" t="s">
        <v>928</v>
      </c>
      <c r="B1736" s="15" t="s">
        <v>929</v>
      </c>
      <c r="C1736" s="15" t="s">
        <v>930</v>
      </c>
      <c r="D1736" s="15" t="s">
        <v>931</v>
      </c>
      <c r="E1736" s="85">
        <v>28113</v>
      </c>
      <c r="F1736" s="22">
        <v>2240</v>
      </c>
      <c r="G1736" s="15" t="s">
        <v>932</v>
      </c>
    </row>
    <row r="1737" spans="1:7">
      <c r="A1737" s="15" t="s">
        <v>928</v>
      </c>
      <c r="B1737" s="15" t="s">
        <v>929</v>
      </c>
      <c r="C1737" s="15" t="s">
        <v>930</v>
      </c>
      <c r="D1737" s="15" t="s">
        <v>931</v>
      </c>
      <c r="E1737" s="85">
        <v>28114</v>
      </c>
      <c r="F1737" s="22">
        <v>2240</v>
      </c>
      <c r="G1737" s="15" t="s">
        <v>932</v>
      </c>
    </row>
    <row r="1738" spans="1:7">
      <c r="A1738" s="15" t="s">
        <v>928</v>
      </c>
      <c r="B1738" s="15" t="s">
        <v>929</v>
      </c>
      <c r="C1738" s="15" t="s">
        <v>930</v>
      </c>
      <c r="D1738" s="15" t="s">
        <v>931</v>
      </c>
      <c r="E1738" s="85">
        <v>28115</v>
      </c>
      <c r="F1738" s="22">
        <v>2240</v>
      </c>
      <c r="G1738" s="15" t="s">
        <v>932</v>
      </c>
    </row>
    <row r="1739" spans="1:7">
      <c r="A1739" s="15" t="s">
        <v>928</v>
      </c>
      <c r="B1739" s="15" t="s">
        <v>929</v>
      </c>
      <c r="C1739" s="15" t="s">
        <v>930</v>
      </c>
      <c r="D1739" s="15" t="s">
        <v>931</v>
      </c>
      <c r="E1739" s="85">
        <v>28116</v>
      </c>
      <c r="F1739" s="22">
        <v>2240</v>
      </c>
      <c r="G1739" s="15" t="s">
        <v>932</v>
      </c>
    </row>
    <row r="1740" spans="1:7">
      <c r="A1740" s="15" t="s">
        <v>928</v>
      </c>
      <c r="B1740" s="15" t="s">
        <v>929</v>
      </c>
      <c r="C1740" s="15" t="s">
        <v>930</v>
      </c>
      <c r="D1740" s="15" t="s">
        <v>931</v>
      </c>
      <c r="E1740" s="85">
        <v>28117</v>
      </c>
      <c r="F1740" s="22">
        <v>2270</v>
      </c>
      <c r="G1740" s="15" t="s">
        <v>932</v>
      </c>
    </row>
    <row r="1741" spans="1:7">
      <c r="A1741" s="15" t="s">
        <v>928</v>
      </c>
      <c r="B1741" s="15" t="s">
        <v>929</v>
      </c>
      <c r="C1741" s="15" t="s">
        <v>930</v>
      </c>
      <c r="D1741" s="15" t="s">
        <v>931</v>
      </c>
      <c r="E1741" s="85">
        <v>28118</v>
      </c>
      <c r="F1741" s="22">
        <v>2270</v>
      </c>
      <c r="G1741" s="15" t="s">
        <v>932</v>
      </c>
    </row>
    <row r="1742" spans="1:7">
      <c r="A1742" s="15" t="s">
        <v>928</v>
      </c>
      <c r="B1742" s="15" t="s">
        <v>929</v>
      </c>
      <c r="C1742" s="15" t="s">
        <v>930</v>
      </c>
      <c r="D1742" s="15" t="s">
        <v>931</v>
      </c>
      <c r="E1742" s="85">
        <v>28119</v>
      </c>
      <c r="F1742" s="22">
        <v>2290</v>
      </c>
      <c r="G1742" s="15" t="s">
        <v>932</v>
      </c>
    </row>
    <row r="1743" spans="1:7">
      <c r="A1743" s="15" t="s">
        <v>928</v>
      </c>
      <c r="B1743" s="15" t="s">
        <v>929</v>
      </c>
      <c r="C1743" s="15" t="s">
        <v>930</v>
      </c>
      <c r="D1743" s="15" t="s">
        <v>931</v>
      </c>
      <c r="E1743" s="85">
        <v>28120</v>
      </c>
      <c r="F1743" s="22">
        <v>2320</v>
      </c>
      <c r="G1743" s="15" t="s">
        <v>932</v>
      </c>
    </row>
    <row r="1744" spans="1:7">
      <c r="A1744" s="15" t="s">
        <v>928</v>
      </c>
      <c r="B1744" s="15" t="s">
        <v>929</v>
      </c>
      <c r="C1744" s="15" t="s">
        <v>930</v>
      </c>
      <c r="D1744" s="15" t="s">
        <v>931</v>
      </c>
      <c r="E1744" s="85">
        <v>28121</v>
      </c>
      <c r="F1744" s="22">
        <v>2350</v>
      </c>
      <c r="G1744" s="15" t="s">
        <v>932</v>
      </c>
    </row>
    <row r="1745" spans="1:7">
      <c r="A1745" s="15" t="s">
        <v>928</v>
      </c>
      <c r="B1745" s="15" t="s">
        <v>929</v>
      </c>
      <c r="C1745" s="15" t="s">
        <v>930</v>
      </c>
      <c r="D1745" s="15" t="s">
        <v>931</v>
      </c>
      <c r="E1745" s="85">
        <v>28122</v>
      </c>
      <c r="F1745" s="22">
        <v>2380</v>
      </c>
      <c r="G1745" s="15" t="s">
        <v>932</v>
      </c>
    </row>
    <row r="1746" spans="1:7">
      <c r="A1746" s="15" t="s">
        <v>928</v>
      </c>
      <c r="B1746" s="15" t="s">
        <v>929</v>
      </c>
      <c r="C1746" s="15" t="s">
        <v>930</v>
      </c>
      <c r="D1746" s="15" t="s">
        <v>931</v>
      </c>
      <c r="E1746" s="85">
        <v>28123</v>
      </c>
      <c r="F1746" s="22">
        <v>2440</v>
      </c>
      <c r="G1746" s="15" t="s">
        <v>932</v>
      </c>
    </row>
    <row r="1747" spans="1:7">
      <c r="A1747" s="15" t="s">
        <v>928</v>
      </c>
      <c r="B1747" s="15" t="s">
        <v>929</v>
      </c>
      <c r="C1747" s="15" t="s">
        <v>930</v>
      </c>
      <c r="D1747" s="15" t="s">
        <v>931</v>
      </c>
      <c r="E1747" s="85">
        <v>28124</v>
      </c>
      <c r="F1747" s="22">
        <v>2460</v>
      </c>
      <c r="G1747" s="15" t="s">
        <v>932</v>
      </c>
    </row>
    <row r="1748" spans="1:7">
      <c r="A1748" s="15" t="s">
        <v>928</v>
      </c>
      <c r="B1748" s="15" t="s">
        <v>929</v>
      </c>
      <c r="C1748" s="15" t="s">
        <v>930</v>
      </c>
      <c r="D1748" s="15" t="s">
        <v>931</v>
      </c>
      <c r="E1748" s="85">
        <v>28125</v>
      </c>
      <c r="F1748" s="22">
        <v>2520</v>
      </c>
      <c r="G1748" s="15" t="s">
        <v>932</v>
      </c>
    </row>
    <row r="1749" spans="1:7">
      <c r="A1749" s="15" t="s">
        <v>928</v>
      </c>
      <c r="B1749" s="15" t="s">
        <v>929</v>
      </c>
      <c r="C1749" s="15" t="s">
        <v>930</v>
      </c>
      <c r="D1749" s="15" t="s">
        <v>931</v>
      </c>
      <c r="E1749" s="85">
        <v>28126</v>
      </c>
      <c r="F1749" s="22">
        <v>2610</v>
      </c>
      <c r="G1749" s="15" t="s">
        <v>932</v>
      </c>
    </row>
    <row r="1750" spans="1:7">
      <c r="A1750" s="15" t="s">
        <v>928</v>
      </c>
      <c r="B1750" s="15" t="s">
        <v>929</v>
      </c>
      <c r="C1750" s="15" t="s">
        <v>930</v>
      </c>
      <c r="D1750" s="15" t="s">
        <v>931</v>
      </c>
      <c r="E1750" s="85">
        <v>28127</v>
      </c>
      <c r="F1750" s="22">
        <v>2660</v>
      </c>
      <c r="G1750" s="15" t="s">
        <v>932</v>
      </c>
    </row>
    <row r="1751" spans="1:7">
      <c r="A1751" s="15" t="s">
        <v>928</v>
      </c>
      <c r="B1751" s="15" t="s">
        <v>929</v>
      </c>
      <c r="C1751" s="15" t="s">
        <v>930</v>
      </c>
      <c r="D1751" s="15" t="s">
        <v>931</v>
      </c>
      <c r="E1751" s="85">
        <v>28128</v>
      </c>
      <c r="F1751" s="22">
        <v>2780</v>
      </c>
      <c r="G1751" s="15" t="s">
        <v>932</v>
      </c>
    </row>
    <row r="1752" spans="1:7">
      <c r="A1752" s="15" t="s">
        <v>928</v>
      </c>
      <c r="B1752" s="15" t="s">
        <v>929</v>
      </c>
      <c r="C1752" s="15" t="s">
        <v>930</v>
      </c>
      <c r="D1752" s="15" t="s">
        <v>931</v>
      </c>
      <c r="E1752" s="85">
        <v>28129</v>
      </c>
      <c r="F1752" s="22">
        <v>2890</v>
      </c>
      <c r="G1752" s="15" t="s">
        <v>932</v>
      </c>
    </row>
    <row r="1753" spans="1:7">
      <c r="A1753" s="15" t="s">
        <v>928</v>
      </c>
      <c r="B1753" s="15" t="s">
        <v>929</v>
      </c>
      <c r="C1753" s="15" t="s">
        <v>930</v>
      </c>
      <c r="D1753" s="15" t="s">
        <v>931</v>
      </c>
      <c r="E1753" s="85">
        <v>28130</v>
      </c>
      <c r="F1753" s="22">
        <v>3000</v>
      </c>
      <c r="G1753" s="15" t="s">
        <v>932</v>
      </c>
    </row>
    <row r="1754" spans="1:7">
      <c r="A1754" s="15" t="s">
        <v>928</v>
      </c>
      <c r="B1754" s="15" t="s">
        <v>929</v>
      </c>
      <c r="C1754" s="15" t="s">
        <v>930</v>
      </c>
      <c r="D1754" s="15" t="s">
        <v>931</v>
      </c>
      <c r="E1754" s="85">
        <v>28131</v>
      </c>
      <c r="F1754" s="22">
        <v>3110</v>
      </c>
      <c r="G1754" s="15" t="s">
        <v>932</v>
      </c>
    </row>
    <row r="1755" spans="1:7">
      <c r="A1755" s="15" t="s">
        <v>928</v>
      </c>
      <c r="B1755" s="15" t="s">
        <v>929</v>
      </c>
      <c r="C1755" s="15" t="s">
        <v>930</v>
      </c>
      <c r="D1755" s="15" t="s">
        <v>931</v>
      </c>
      <c r="E1755" s="85">
        <v>28132</v>
      </c>
      <c r="F1755" s="22">
        <v>3260</v>
      </c>
      <c r="G1755" s="15" t="s">
        <v>932</v>
      </c>
    </row>
    <row r="1756" spans="1:7">
      <c r="A1756" s="15" t="s">
        <v>928</v>
      </c>
      <c r="B1756" s="15" t="s">
        <v>929</v>
      </c>
      <c r="C1756" s="15" t="s">
        <v>930</v>
      </c>
      <c r="D1756" s="15" t="s">
        <v>931</v>
      </c>
      <c r="E1756" s="85">
        <v>28133</v>
      </c>
      <c r="F1756" s="22">
        <v>3400</v>
      </c>
      <c r="G1756" s="15" t="s">
        <v>932</v>
      </c>
    </row>
    <row r="1757" spans="1:7">
      <c r="A1757" s="15" t="s">
        <v>928</v>
      </c>
      <c r="B1757" s="15" t="s">
        <v>929</v>
      </c>
      <c r="C1757" s="15" t="s">
        <v>930</v>
      </c>
      <c r="D1757" s="15" t="s">
        <v>931</v>
      </c>
      <c r="E1757" s="85">
        <v>28134</v>
      </c>
      <c r="F1757" s="22">
        <v>3510</v>
      </c>
      <c r="G1757" s="15" t="s">
        <v>932</v>
      </c>
    </row>
    <row r="1758" spans="1:7">
      <c r="A1758" s="15" t="s">
        <v>928</v>
      </c>
      <c r="B1758" s="15" t="s">
        <v>929</v>
      </c>
      <c r="C1758" s="15" t="s">
        <v>930</v>
      </c>
      <c r="D1758" s="15" t="s">
        <v>931</v>
      </c>
      <c r="E1758" s="85">
        <v>28135</v>
      </c>
      <c r="F1758" s="22">
        <v>3620</v>
      </c>
      <c r="G1758" s="15" t="s">
        <v>932</v>
      </c>
    </row>
    <row r="1759" spans="1:7">
      <c r="A1759" s="15" t="s">
        <v>928</v>
      </c>
      <c r="B1759" s="15" t="s">
        <v>929</v>
      </c>
      <c r="C1759" s="15" t="s">
        <v>930</v>
      </c>
      <c r="D1759" s="15" t="s">
        <v>931</v>
      </c>
      <c r="E1759" s="85">
        <v>28136</v>
      </c>
      <c r="F1759" s="22">
        <v>3680</v>
      </c>
      <c r="G1759" s="15" t="s">
        <v>932</v>
      </c>
    </row>
    <row r="1760" spans="1:7">
      <c r="A1760" s="15" t="s">
        <v>928</v>
      </c>
      <c r="B1760" s="15" t="s">
        <v>929</v>
      </c>
      <c r="C1760" s="15" t="s">
        <v>930</v>
      </c>
      <c r="D1760" s="15" t="s">
        <v>931</v>
      </c>
      <c r="E1760" s="85">
        <v>28137</v>
      </c>
      <c r="F1760" s="22">
        <v>3770</v>
      </c>
      <c r="G1760" s="15" t="s">
        <v>932</v>
      </c>
    </row>
    <row r="1761" spans="1:7">
      <c r="A1761" s="15" t="s">
        <v>928</v>
      </c>
      <c r="B1761" s="15" t="s">
        <v>929</v>
      </c>
      <c r="C1761" s="15" t="s">
        <v>930</v>
      </c>
      <c r="D1761" s="15" t="s">
        <v>931</v>
      </c>
      <c r="E1761" s="85">
        <v>28138</v>
      </c>
      <c r="F1761" s="22">
        <v>3820</v>
      </c>
      <c r="G1761" s="15" t="s">
        <v>932</v>
      </c>
    </row>
    <row r="1762" spans="1:7">
      <c r="A1762" s="15" t="s">
        <v>928</v>
      </c>
      <c r="B1762" s="15" t="s">
        <v>929</v>
      </c>
      <c r="C1762" s="15" t="s">
        <v>930</v>
      </c>
      <c r="D1762" s="15" t="s">
        <v>931</v>
      </c>
      <c r="E1762" s="85">
        <v>28139</v>
      </c>
      <c r="F1762" s="22">
        <v>3880</v>
      </c>
      <c r="G1762" s="15" t="s">
        <v>932</v>
      </c>
    </row>
    <row r="1763" spans="1:7">
      <c r="A1763" s="15" t="s">
        <v>928</v>
      </c>
      <c r="B1763" s="15" t="s">
        <v>929</v>
      </c>
      <c r="C1763" s="15" t="s">
        <v>930</v>
      </c>
      <c r="D1763" s="15" t="s">
        <v>931</v>
      </c>
      <c r="E1763" s="85">
        <v>28140</v>
      </c>
      <c r="F1763" s="22">
        <v>3940</v>
      </c>
      <c r="G1763" s="15" t="s">
        <v>932</v>
      </c>
    </row>
    <row r="1764" spans="1:7">
      <c r="A1764" s="15" t="s">
        <v>928</v>
      </c>
      <c r="B1764" s="15" t="s">
        <v>929</v>
      </c>
      <c r="C1764" s="15" t="s">
        <v>930</v>
      </c>
      <c r="D1764" s="15" t="s">
        <v>931</v>
      </c>
      <c r="E1764" s="85">
        <v>28141</v>
      </c>
      <c r="F1764" s="22">
        <v>3940</v>
      </c>
      <c r="G1764" s="15" t="s">
        <v>932</v>
      </c>
    </row>
    <row r="1765" spans="1:7">
      <c r="A1765" s="15" t="s">
        <v>928</v>
      </c>
      <c r="B1765" s="15" t="s">
        <v>929</v>
      </c>
      <c r="C1765" s="15" t="s">
        <v>930</v>
      </c>
      <c r="D1765" s="15" t="s">
        <v>931</v>
      </c>
      <c r="E1765" s="85">
        <v>28142</v>
      </c>
      <c r="F1765" s="22">
        <v>3960</v>
      </c>
      <c r="G1765" s="15" t="s">
        <v>932</v>
      </c>
    </row>
    <row r="1766" spans="1:7">
      <c r="A1766" s="15" t="s">
        <v>928</v>
      </c>
      <c r="B1766" s="15" t="s">
        <v>929</v>
      </c>
      <c r="C1766" s="15" t="s">
        <v>930</v>
      </c>
      <c r="D1766" s="15" t="s">
        <v>931</v>
      </c>
      <c r="E1766" s="85">
        <v>28143</v>
      </c>
      <c r="F1766" s="22">
        <v>3960</v>
      </c>
      <c r="G1766" s="15" t="s">
        <v>932</v>
      </c>
    </row>
    <row r="1767" spans="1:7">
      <c r="A1767" s="15" t="s">
        <v>928</v>
      </c>
      <c r="B1767" s="15" t="s">
        <v>929</v>
      </c>
      <c r="C1767" s="15" t="s">
        <v>930</v>
      </c>
      <c r="D1767" s="15" t="s">
        <v>931</v>
      </c>
      <c r="E1767" s="85">
        <v>28144</v>
      </c>
      <c r="F1767" s="22">
        <v>3960</v>
      </c>
      <c r="G1767" s="15" t="s">
        <v>932</v>
      </c>
    </row>
    <row r="1768" spans="1:7">
      <c r="A1768" s="15" t="s">
        <v>928</v>
      </c>
      <c r="B1768" s="15" t="s">
        <v>929</v>
      </c>
      <c r="C1768" s="15" t="s">
        <v>930</v>
      </c>
      <c r="D1768" s="15" t="s">
        <v>931</v>
      </c>
      <c r="E1768" s="85">
        <v>28145</v>
      </c>
      <c r="F1768" s="22">
        <v>3940</v>
      </c>
      <c r="G1768" s="15" t="s">
        <v>932</v>
      </c>
    </row>
    <row r="1769" spans="1:7">
      <c r="A1769" s="15" t="s">
        <v>928</v>
      </c>
      <c r="B1769" s="15" t="s">
        <v>929</v>
      </c>
      <c r="C1769" s="15" t="s">
        <v>930</v>
      </c>
      <c r="D1769" s="15" t="s">
        <v>931</v>
      </c>
      <c r="E1769" s="85">
        <v>28146</v>
      </c>
      <c r="F1769" s="22">
        <v>3910</v>
      </c>
      <c r="G1769" s="15" t="s">
        <v>932</v>
      </c>
    </row>
    <row r="1770" spans="1:7">
      <c r="A1770" s="15" t="s">
        <v>928</v>
      </c>
      <c r="B1770" s="15" t="s">
        <v>929</v>
      </c>
      <c r="C1770" s="15" t="s">
        <v>930</v>
      </c>
      <c r="D1770" s="15" t="s">
        <v>931</v>
      </c>
      <c r="E1770" s="85">
        <v>28147</v>
      </c>
      <c r="F1770" s="22">
        <v>3880</v>
      </c>
      <c r="G1770" s="15" t="s">
        <v>932</v>
      </c>
    </row>
    <row r="1771" spans="1:7">
      <c r="A1771" s="15" t="s">
        <v>928</v>
      </c>
      <c r="B1771" s="15" t="s">
        <v>929</v>
      </c>
      <c r="C1771" s="15" t="s">
        <v>930</v>
      </c>
      <c r="D1771" s="15" t="s">
        <v>931</v>
      </c>
      <c r="E1771" s="85">
        <v>28148</v>
      </c>
      <c r="F1771" s="22">
        <v>3850</v>
      </c>
      <c r="G1771" s="15" t="s">
        <v>932</v>
      </c>
    </row>
    <row r="1772" spans="1:7">
      <c r="A1772" s="15" t="s">
        <v>928</v>
      </c>
      <c r="B1772" s="15" t="s">
        <v>929</v>
      </c>
      <c r="C1772" s="15" t="s">
        <v>930</v>
      </c>
      <c r="D1772" s="15" t="s">
        <v>931</v>
      </c>
      <c r="E1772" s="85">
        <v>28149</v>
      </c>
      <c r="F1772" s="22">
        <v>3790</v>
      </c>
      <c r="G1772" s="15" t="s">
        <v>932</v>
      </c>
    </row>
    <row r="1773" spans="1:7">
      <c r="A1773" s="15" t="s">
        <v>928</v>
      </c>
      <c r="B1773" s="15" t="s">
        <v>929</v>
      </c>
      <c r="C1773" s="15" t="s">
        <v>930</v>
      </c>
      <c r="D1773" s="15" t="s">
        <v>931</v>
      </c>
      <c r="E1773" s="85">
        <v>28150</v>
      </c>
      <c r="F1773" s="22">
        <v>3740</v>
      </c>
      <c r="G1773" s="15" t="s">
        <v>932</v>
      </c>
    </row>
    <row r="1774" spans="1:7">
      <c r="A1774" s="15" t="s">
        <v>928</v>
      </c>
      <c r="B1774" s="15" t="s">
        <v>929</v>
      </c>
      <c r="C1774" s="15" t="s">
        <v>930</v>
      </c>
      <c r="D1774" s="15" t="s">
        <v>931</v>
      </c>
      <c r="E1774" s="85">
        <v>28151</v>
      </c>
      <c r="F1774" s="22">
        <v>3680</v>
      </c>
      <c r="G1774" s="15" t="s">
        <v>932</v>
      </c>
    </row>
    <row r="1775" spans="1:7">
      <c r="A1775" s="15" t="s">
        <v>928</v>
      </c>
      <c r="B1775" s="15" t="s">
        <v>929</v>
      </c>
      <c r="C1775" s="15" t="s">
        <v>930</v>
      </c>
      <c r="D1775" s="15" t="s">
        <v>931</v>
      </c>
      <c r="E1775" s="85">
        <v>28152</v>
      </c>
      <c r="F1775" s="22">
        <v>3650</v>
      </c>
      <c r="G1775" s="15" t="s">
        <v>932</v>
      </c>
    </row>
    <row r="1776" spans="1:7">
      <c r="A1776" s="15" t="s">
        <v>928</v>
      </c>
      <c r="B1776" s="15" t="s">
        <v>929</v>
      </c>
      <c r="C1776" s="15" t="s">
        <v>930</v>
      </c>
      <c r="D1776" s="15" t="s">
        <v>931</v>
      </c>
      <c r="E1776" s="85">
        <v>28153</v>
      </c>
      <c r="F1776" s="22">
        <v>3620</v>
      </c>
      <c r="G1776" s="15" t="s">
        <v>932</v>
      </c>
    </row>
    <row r="1777" spans="1:7">
      <c r="A1777" s="15" t="s">
        <v>928</v>
      </c>
      <c r="B1777" s="15" t="s">
        <v>929</v>
      </c>
      <c r="C1777" s="15" t="s">
        <v>930</v>
      </c>
      <c r="D1777" s="15" t="s">
        <v>931</v>
      </c>
      <c r="E1777" s="85">
        <v>28154</v>
      </c>
      <c r="F1777" s="22">
        <v>3600</v>
      </c>
      <c r="G1777" s="15" t="s">
        <v>932</v>
      </c>
    </row>
    <row r="1778" spans="1:7">
      <c r="A1778" s="15" t="s">
        <v>928</v>
      </c>
      <c r="B1778" s="15" t="s">
        <v>929</v>
      </c>
      <c r="C1778" s="15" t="s">
        <v>930</v>
      </c>
      <c r="D1778" s="15" t="s">
        <v>931</v>
      </c>
      <c r="E1778" s="85">
        <v>28155</v>
      </c>
      <c r="F1778" s="22">
        <v>3570</v>
      </c>
      <c r="G1778" s="15" t="s">
        <v>932</v>
      </c>
    </row>
    <row r="1779" spans="1:7">
      <c r="A1779" s="15" t="s">
        <v>928</v>
      </c>
      <c r="B1779" s="15" t="s">
        <v>929</v>
      </c>
      <c r="C1779" s="15" t="s">
        <v>930</v>
      </c>
      <c r="D1779" s="15" t="s">
        <v>931</v>
      </c>
      <c r="E1779" s="85">
        <v>28156</v>
      </c>
      <c r="F1779" s="22">
        <v>3510</v>
      </c>
      <c r="G1779" s="15" t="s">
        <v>932</v>
      </c>
    </row>
    <row r="1780" spans="1:7">
      <c r="A1780" s="15" t="s">
        <v>928</v>
      </c>
      <c r="B1780" s="15" t="s">
        <v>929</v>
      </c>
      <c r="C1780" s="15" t="s">
        <v>930</v>
      </c>
      <c r="D1780" s="15" t="s">
        <v>931</v>
      </c>
      <c r="E1780" s="85">
        <v>28157</v>
      </c>
      <c r="F1780" s="22">
        <v>3480</v>
      </c>
      <c r="G1780" s="15" t="s">
        <v>932</v>
      </c>
    </row>
    <row r="1781" spans="1:7">
      <c r="A1781" s="15" t="s">
        <v>928</v>
      </c>
      <c r="B1781" s="15" t="s">
        <v>929</v>
      </c>
      <c r="C1781" s="15" t="s">
        <v>930</v>
      </c>
      <c r="D1781" s="15" t="s">
        <v>931</v>
      </c>
      <c r="E1781" s="85">
        <v>28158</v>
      </c>
      <c r="F1781" s="22">
        <v>3450</v>
      </c>
      <c r="G1781" s="15" t="s">
        <v>932</v>
      </c>
    </row>
    <row r="1782" spans="1:7">
      <c r="A1782" s="15" t="s">
        <v>928</v>
      </c>
      <c r="B1782" s="15" t="s">
        <v>929</v>
      </c>
      <c r="C1782" s="15" t="s">
        <v>930</v>
      </c>
      <c r="D1782" s="15" t="s">
        <v>931</v>
      </c>
      <c r="E1782" s="85">
        <v>28159</v>
      </c>
      <c r="F1782" s="22">
        <v>3430</v>
      </c>
      <c r="G1782" s="15" t="s">
        <v>932</v>
      </c>
    </row>
    <row r="1783" spans="1:7">
      <c r="A1783" s="15" t="s">
        <v>928</v>
      </c>
      <c r="B1783" s="15" t="s">
        <v>929</v>
      </c>
      <c r="C1783" s="15" t="s">
        <v>930</v>
      </c>
      <c r="D1783" s="15" t="s">
        <v>931</v>
      </c>
      <c r="E1783" s="85">
        <v>28160</v>
      </c>
      <c r="F1783" s="22">
        <v>3400</v>
      </c>
      <c r="G1783" s="15" t="s">
        <v>932</v>
      </c>
    </row>
    <row r="1784" spans="1:7">
      <c r="A1784" s="15" t="s">
        <v>928</v>
      </c>
      <c r="B1784" s="15" t="s">
        <v>929</v>
      </c>
      <c r="C1784" s="15" t="s">
        <v>930</v>
      </c>
      <c r="D1784" s="15" t="s">
        <v>931</v>
      </c>
      <c r="E1784" s="85">
        <v>28161</v>
      </c>
      <c r="F1784" s="22">
        <v>3400</v>
      </c>
      <c r="G1784" s="15" t="s">
        <v>932</v>
      </c>
    </row>
    <row r="1785" spans="1:7">
      <c r="A1785" s="15" t="s">
        <v>928</v>
      </c>
      <c r="B1785" s="15" t="s">
        <v>929</v>
      </c>
      <c r="C1785" s="15" t="s">
        <v>930</v>
      </c>
      <c r="D1785" s="15" t="s">
        <v>931</v>
      </c>
      <c r="E1785" s="85">
        <v>28162</v>
      </c>
      <c r="F1785" s="22">
        <v>3370</v>
      </c>
      <c r="G1785" s="15" t="s">
        <v>932</v>
      </c>
    </row>
    <row r="1786" spans="1:7">
      <c r="A1786" s="15" t="s">
        <v>928</v>
      </c>
      <c r="B1786" s="15" t="s">
        <v>929</v>
      </c>
      <c r="C1786" s="15" t="s">
        <v>930</v>
      </c>
      <c r="D1786" s="15" t="s">
        <v>931</v>
      </c>
      <c r="E1786" s="85">
        <v>28163</v>
      </c>
      <c r="F1786" s="22">
        <v>3340</v>
      </c>
      <c r="G1786" s="15" t="s">
        <v>932</v>
      </c>
    </row>
    <row r="1787" spans="1:7">
      <c r="A1787" s="15" t="s">
        <v>928</v>
      </c>
      <c r="B1787" s="15" t="s">
        <v>929</v>
      </c>
      <c r="C1787" s="15" t="s">
        <v>930</v>
      </c>
      <c r="D1787" s="15" t="s">
        <v>931</v>
      </c>
      <c r="E1787" s="85">
        <v>28164</v>
      </c>
      <c r="F1787" s="22">
        <v>3340</v>
      </c>
      <c r="G1787" s="15" t="s">
        <v>932</v>
      </c>
    </row>
    <row r="1788" spans="1:7">
      <c r="A1788" s="15" t="s">
        <v>928</v>
      </c>
      <c r="B1788" s="15" t="s">
        <v>929</v>
      </c>
      <c r="C1788" s="15" t="s">
        <v>930</v>
      </c>
      <c r="D1788" s="15" t="s">
        <v>931</v>
      </c>
      <c r="E1788" s="85">
        <v>28165</v>
      </c>
      <c r="F1788" s="22">
        <v>3310</v>
      </c>
      <c r="G1788" s="15" t="s">
        <v>932</v>
      </c>
    </row>
    <row r="1789" spans="1:7">
      <c r="A1789" s="15" t="s">
        <v>928</v>
      </c>
      <c r="B1789" s="15" t="s">
        <v>929</v>
      </c>
      <c r="C1789" s="15" t="s">
        <v>930</v>
      </c>
      <c r="D1789" s="15" t="s">
        <v>931</v>
      </c>
      <c r="E1789" s="85">
        <v>28166</v>
      </c>
      <c r="F1789" s="22">
        <v>3310</v>
      </c>
      <c r="G1789" s="15" t="s">
        <v>932</v>
      </c>
    </row>
    <row r="1790" spans="1:7">
      <c r="A1790" s="15" t="s">
        <v>928</v>
      </c>
      <c r="B1790" s="15" t="s">
        <v>929</v>
      </c>
      <c r="C1790" s="15" t="s">
        <v>930</v>
      </c>
      <c r="D1790" s="15" t="s">
        <v>931</v>
      </c>
      <c r="E1790" s="85">
        <v>28167</v>
      </c>
      <c r="F1790" s="22">
        <v>3280</v>
      </c>
      <c r="G1790" s="15" t="s">
        <v>932</v>
      </c>
    </row>
    <row r="1791" spans="1:7">
      <c r="A1791" s="15" t="s">
        <v>928</v>
      </c>
      <c r="B1791" s="15" t="s">
        <v>929</v>
      </c>
      <c r="C1791" s="15" t="s">
        <v>930</v>
      </c>
      <c r="D1791" s="15" t="s">
        <v>931</v>
      </c>
      <c r="E1791" s="85">
        <v>28168</v>
      </c>
      <c r="F1791" s="22">
        <v>3280</v>
      </c>
      <c r="G1791" s="15" t="s">
        <v>932</v>
      </c>
    </row>
    <row r="1792" spans="1:7">
      <c r="A1792" s="15" t="s">
        <v>928</v>
      </c>
      <c r="B1792" s="15" t="s">
        <v>929</v>
      </c>
      <c r="C1792" s="15" t="s">
        <v>930</v>
      </c>
      <c r="D1792" s="15" t="s">
        <v>931</v>
      </c>
      <c r="E1792" s="85">
        <v>28169</v>
      </c>
      <c r="F1792" s="22">
        <v>3260</v>
      </c>
      <c r="G1792" s="15" t="s">
        <v>932</v>
      </c>
    </row>
    <row r="1793" spans="1:7">
      <c r="A1793" s="15" t="s">
        <v>928</v>
      </c>
      <c r="B1793" s="15" t="s">
        <v>929</v>
      </c>
      <c r="C1793" s="15" t="s">
        <v>930</v>
      </c>
      <c r="D1793" s="15" t="s">
        <v>931</v>
      </c>
      <c r="E1793" s="85">
        <v>28170</v>
      </c>
      <c r="F1793" s="22">
        <v>3260</v>
      </c>
      <c r="G1793" s="15" t="s">
        <v>932</v>
      </c>
    </row>
    <row r="1794" spans="1:7">
      <c r="A1794" s="15" t="s">
        <v>928</v>
      </c>
      <c r="B1794" s="15" t="s">
        <v>929</v>
      </c>
      <c r="C1794" s="15" t="s">
        <v>930</v>
      </c>
      <c r="D1794" s="15" t="s">
        <v>931</v>
      </c>
      <c r="E1794" s="85">
        <v>28171</v>
      </c>
      <c r="F1794" s="22">
        <v>3230</v>
      </c>
      <c r="G1794" s="15" t="s">
        <v>932</v>
      </c>
    </row>
    <row r="1795" spans="1:7">
      <c r="A1795" s="15" t="s">
        <v>928</v>
      </c>
      <c r="B1795" s="15" t="s">
        <v>929</v>
      </c>
      <c r="C1795" s="15" t="s">
        <v>930</v>
      </c>
      <c r="D1795" s="15" t="s">
        <v>931</v>
      </c>
      <c r="E1795" s="85">
        <v>28172</v>
      </c>
      <c r="F1795" s="22">
        <v>3200</v>
      </c>
      <c r="G1795" s="15" t="s">
        <v>932</v>
      </c>
    </row>
    <row r="1796" spans="1:7">
      <c r="A1796" s="15" t="s">
        <v>928</v>
      </c>
      <c r="B1796" s="15" t="s">
        <v>929</v>
      </c>
      <c r="C1796" s="15" t="s">
        <v>930</v>
      </c>
      <c r="D1796" s="15" t="s">
        <v>931</v>
      </c>
      <c r="E1796" s="85">
        <v>28173</v>
      </c>
      <c r="F1796" s="22">
        <v>3200</v>
      </c>
      <c r="G1796" s="15" t="s">
        <v>932</v>
      </c>
    </row>
    <row r="1797" spans="1:7">
      <c r="A1797" s="15" t="s">
        <v>928</v>
      </c>
      <c r="B1797" s="15" t="s">
        <v>929</v>
      </c>
      <c r="C1797" s="15" t="s">
        <v>930</v>
      </c>
      <c r="D1797" s="15" t="s">
        <v>931</v>
      </c>
      <c r="E1797" s="85">
        <v>28174</v>
      </c>
      <c r="F1797" s="22">
        <v>3170</v>
      </c>
      <c r="G1797" s="15" t="s">
        <v>932</v>
      </c>
    </row>
    <row r="1798" spans="1:7">
      <c r="A1798" s="15" t="s">
        <v>928</v>
      </c>
      <c r="B1798" s="15" t="s">
        <v>929</v>
      </c>
      <c r="C1798" s="15" t="s">
        <v>930</v>
      </c>
      <c r="D1798" s="15" t="s">
        <v>931</v>
      </c>
      <c r="E1798" s="85">
        <v>28175</v>
      </c>
      <c r="F1798" s="22">
        <v>3170</v>
      </c>
      <c r="G1798" s="15" t="s">
        <v>932</v>
      </c>
    </row>
    <row r="1799" spans="1:7">
      <c r="A1799" s="15" t="s">
        <v>928</v>
      </c>
      <c r="B1799" s="15" t="s">
        <v>929</v>
      </c>
      <c r="C1799" s="15" t="s">
        <v>930</v>
      </c>
      <c r="D1799" s="15" t="s">
        <v>931</v>
      </c>
      <c r="E1799" s="85">
        <v>28176</v>
      </c>
      <c r="F1799" s="22">
        <v>3140</v>
      </c>
      <c r="G1799" s="15" t="s">
        <v>932</v>
      </c>
    </row>
    <row r="1800" spans="1:7">
      <c r="A1800" s="15" t="s">
        <v>928</v>
      </c>
      <c r="B1800" s="15" t="s">
        <v>929</v>
      </c>
      <c r="C1800" s="15" t="s">
        <v>930</v>
      </c>
      <c r="D1800" s="15" t="s">
        <v>931</v>
      </c>
      <c r="E1800" s="85">
        <v>28177</v>
      </c>
      <c r="F1800" s="22">
        <v>3140</v>
      </c>
      <c r="G1800" s="15" t="s">
        <v>932</v>
      </c>
    </row>
    <row r="1801" spans="1:7">
      <c r="A1801" s="15" t="s">
        <v>928</v>
      </c>
      <c r="B1801" s="15" t="s">
        <v>929</v>
      </c>
      <c r="C1801" s="15" t="s">
        <v>930</v>
      </c>
      <c r="D1801" s="15" t="s">
        <v>931</v>
      </c>
      <c r="E1801" s="85">
        <v>28178</v>
      </c>
      <c r="F1801" s="22">
        <v>3110</v>
      </c>
      <c r="G1801" s="15" t="s">
        <v>932</v>
      </c>
    </row>
    <row r="1802" spans="1:7">
      <c r="A1802" s="15" t="s">
        <v>928</v>
      </c>
      <c r="B1802" s="15" t="s">
        <v>929</v>
      </c>
      <c r="C1802" s="15" t="s">
        <v>930</v>
      </c>
      <c r="D1802" s="15" t="s">
        <v>931</v>
      </c>
      <c r="E1802" s="85">
        <v>28179</v>
      </c>
      <c r="F1802" s="22">
        <v>3110</v>
      </c>
      <c r="G1802" s="15" t="s">
        <v>932</v>
      </c>
    </row>
    <row r="1803" spans="1:7">
      <c r="A1803" s="15" t="s">
        <v>928</v>
      </c>
      <c r="B1803" s="15" t="s">
        <v>929</v>
      </c>
      <c r="C1803" s="15" t="s">
        <v>930</v>
      </c>
      <c r="D1803" s="15" t="s">
        <v>931</v>
      </c>
      <c r="E1803" s="85">
        <v>28180</v>
      </c>
      <c r="F1803" s="22">
        <v>3110</v>
      </c>
      <c r="G1803" s="15" t="s">
        <v>932</v>
      </c>
    </row>
    <row r="1804" spans="1:7">
      <c r="A1804" s="15" t="s">
        <v>928</v>
      </c>
      <c r="B1804" s="15" t="s">
        <v>929</v>
      </c>
      <c r="C1804" s="15" t="s">
        <v>930</v>
      </c>
      <c r="D1804" s="15" t="s">
        <v>931</v>
      </c>
      <c r="E1804" s="85">
        <v>28181</v>
      </c>
      <c r="F1804" s="22">
        <v>3110</v>
      </c>
      <c r="G1804" s="15" t="s">
        <v>932</v>
      </c>
    </row>
    <row r="1805" spans="1:7">
      <c r="A1805" s="15" t="s">
        <v>928</v>
      </c>
      <c r="B1805" s="15" t="s">
        <v>929</v>
      </c>
      <c r="C1805" s="15" t="s">
        <v>930</v>
      </c>
      <c r="D1805" s="15" t="s">
        <v>931</v>
      </c>
      <c r="E1805" s="85">
        <v>28182</v>
      </c>
      <c r="F1805" s="22">
        <v>3110</v>
      </c>
      <c r="G1805" s="15" t="s">
        <v>932</v>
      </c>
    </row>
    <row r="1806" spans="1:7">
      <c r="A1806" s="15" t="s">
        <v>928</v>
      </c>
      <c r="B1806" s="15" t="s">
        <v>929</v>
      </c>
      <c r="C1806" s="15" t="s">
        <v>930</v>
      </c>
      <c r="D1806" s="15" t="s">
        <v>931</v>
      </c>
      <c r="E1806" s="85">
        <v>28183</v>
      </c>
      <c r="F1806" s="22">
        <v>3110</v>
      </c>
      <c r="G1806" s="15" t="s">
        <v>932</v>
      </c>
    </row>
    <row r="1807" spans="1:7">
      <c r="A1807" s="15" t="s">
        <v>928</v>
      </c>
      <c r="B1807" s="15" t="s">
        <v>929</v>
      </c>
      <c r="C1807" s="15" t="s">
        <v>930</v>
      </c>
      <c r="D1807" s="15" t="s">
        <v>931</v>
      </c>
      <c r="E1807" s="85">
        <v>28184</v>
      </c>
      <c r="F1807" s="22">
        <v>3110</v>
      </c>
      <c r="G1807" s="15" t="s">
        <v>932</v>
      </c>
    </row>
    <row r="1808" spans="1:7">
      <c r="A1808" s="15" t="s">
        <v>928</v>
      </c>
      <c r="B1808" s="15" t="s">
        <v>929</v>
      </c>
      <c r="C1808" s="15" t="s">
        <v>930</v>
      </c>
      <c r="D1808" s="15" t="s">
        <v>931</v>
      </c>
      <c r="E1808" s="85">
        <v>28185</v>
      </c>
      <c r="F1808" s="22">
        <v>3110</v>
      </c>
      <c r="G1808" s="15" t="s">
        <v>932</v>
      </c>
    </row>
    <row r="1809" spans="1:7">
      <c r="A1809" s="15" t="s">
        <v>928</v>
      </c>
      <c r="B1809" s="15" t="s">
        <v>929</v>
      </c>
      <c r="C1809" s="15" t="s">
        <v>930</v>
      </c>
      <c r="D1809" s="15" t="s">
        <v>931</v>
      </c>
      <c r="E1809" s="85">
        <v>28186</v>
      </c>
      <c r="F1809" s="22">
        <v>3110</v>
      </c>
      <c r="G1809" s="15" t="s">
        <v>932</v>
      </c>
    </row>
    <row r="1810" spans="1:7">
      <c r="A1810" s="15" t="s">
        <v>928</v>
      </c>
      <c r="B1810" s="15" t="s">
        <v>929</v>
      </c>
      <c r="C1810" s="15" t="s">
        <v>930</v>
      </c>
      <c r="D1810" s="15" t="s">
        <v>931</v>
      </c>
      <c r="E1810" s="85">
        <v>28187</v>
      </c>
      <c r="F1810" s="22">
        <v>3110</v>
      </c>
      <c r="G1810" s="15" t="s">
        <v>932</v>
      </c>
    </row>
    <row r="1811" spans="1:7">
      <c r="A1811" s="15" t="s">
        <v>928</v>
      </c>
      <c r="B1811" s="15" t="s">
        <v>929</v>
      </c>
      <c r="C1811" s="15" t="s">
        <v>930</v>
      </c>
      <c r="D1811" s="15" t="s">
        <v>931</v>
      </c>
      <c r="E1811" s="85">
        <v>28188</v>
      </c>
      <c r="F1811" s="22">
        <v>3110</v>
      </c>
      <c r="G1811" s="15" t="s">
        <v>932</v>
      </c>
    </row>
    <row r="1812" spans="1:7">
      <c r="A1812" s="15" t="s">
        <v>928</v>
      </c>
      <c r="B1812" s="15" t="s">
        <v>929</v>
      </c>
      <c r="C1812" s="15" t="s">
        <v>930</v>
      </c>
      <c r="D1812" s="15" t="s">
        <v>931</v>
      </c>
      <c r="E1812" s="85">
        <v>28189</v>
      </c>
      <c r="F1812" s="22">
        <v>3110</v>
      </c>
      <c r="G1812" s="15" t="s">
        <v>932</v>
      </c>
    </row>
    <row r="1813" spans="1:7">
      <c r="A1813" s="15" t="s">
        <v>928</v>
      </c>
      <c r="B1813" s="15" t="s">
        <v>929</v>
      </c>
      <c r="C1813" s="15" t="s">
        <v>930</v>
      </c>
      <c r="D1813" s="15" t="s">
        <v>931</v>
      </c>
      <c r="E1813" s="85">
        <v>28190</v>
      </c>
      <c r="F1813" s="22">
        <v>3110</v>
      </c>
      <c r="G1813" s="15" t="s">
        <v>932</v>
      </c>
    </row>
    <row r="1814" spans="1:7">
      <c r="A1814" s="15" t="s">
        <v>928</v>
      </c>
      <c r="B1814" s="15" t="s">
        <v>929</v>
      </c>
      <c r="C1814" s="15" t="s">
        <v>930</v>
      </c>
      <c r="D1814" s="15" t="s">
        <v>931</v>
      </c>
      <c r="E1814" s="85">
        <v>28191</v>
      </c>
      <c r="F1814" s="22">
        <v>3110</v>
      </c>
      <c r="G1814" s="15" t="s">
        <v>932</v>
      </c>
    </row>
    <row r="1815" spans="1:7">
      <c r="A1815" s="15" t="s">
        <v>928</v>
      </c>
      <c r="B1815" s="15" t="s">
        <v>929</v>
      </c>
      <c r="C1815" s="15" t="s">
        <v>930</v>
      </c>
      <c r="D1815" s="15" t="s">
        <v>931</v>
      </c>
      <c r="E1815" s="85">
        <v>28192</v>
      </c>
      <c r="F1815" s="22">
        <v>3110</v>
      </c>
      <c r="G1815" s="15" t="s">
        <v>932</v>
      </c>
    </row>
    <row r="1816" spans="1:7">
      <c r="A1816" s="15" t="s">
        <v>928</v>
      </c>
      <c r="B1816" s="15" t="s">
        <v>929</v>
      </c>
      <c r="C1816" s="15" t="s">
        <v>930</v>
      </c>
      <c r="D1816" s="15" t="s">
        <v>931</v>
      </c>
      <c r="E1816" s="85">
        <v>28193</v>
      </c>
      <c r="F1816" s="22">
        <v>3110</v>
      </c>
      <c r="G1816" s="15" t="s">
        <v>932</v>
      </c>
    </row>
    <row r="1817" spans="1:7">
      <c r="A1817" s="15" t="s">
        <v>928</v>
      </c>
      <c r="B1817" s="15" t="s">
        <v>929</v>
      </c>
      <c r="C1817" s="15" t="s">
        <v>930</v>
      </c>
      <c r="D1817" s="15" t="s">
        <v>931</v>
      </c>
      <c r="E1817" s="85">
        <v>28194</v>
      </c>
      <c r="F1817" s="22">
        <v>3110</v>
      </c>
      <c r="G1817" s="15" t="s">
        <v>932</v>
      </c>
    </row>
    <row r="1818" spans="1:7">
      <c r="A1818" s="15" t="s">
        <v>928</v>
      </c>
      <c r="B1818" s="15" t="s">
        <v>929</v>
      </c>
      <c r="C1818" s="15" t="s">
        <v>930</v>
      </c>
      <c r="D1818" s="15" t="s">
        <v>931</v>
      </c>
      <c r="E1818" s="85">
        <v>28195</v>
      </c>
      <c r="F1818" s="22">
        <v>3110</v>
      </c>
      <c r="G1818" s="15" t="s">
        <v>932</v>
      </c>
    </row>
    <row r="1819" spans="1:7">
      <c r="A1819" s="15" t="s">
        <v>928</v>
      </c>
      <c r="B1819" s="15" t="s">
        <v>929</v>
      </c>
      <c r="C1819" s="15" t="s">
        <v>930</v>
      </c>
      <c r="D1819" s="15" t="s">
        <v>931</v>
      </c>
      <c r="E1819" s="85">
        <v>28196</v>
      </c>
      <c r="F1819" s="22">
        <v>3110</v>
      </c>
      <c r="G1819" s="15" t="s">
        <v>932</v>
      </c>
    </row>
    <row r="1820" spans="1:7">
      <c r="A1820" s="15" t="s">
        <v>928</v>
      </c>
      <c r="B1820" s="15" t="s">
        <v>929</v>
      </c>
      <c r="C1820" s="15" t="s">
        <v>930</v>
      </c>
      <c r="D1820" s="15" t="s">
        <v>931</v>
      </c>
      <c r="E1820" s="85">
        <v>28197</v>
      </c>
      <c r="F1820" s="22">
        <v>3110</v>
      </c>
      <c r="G1820" s="15" t="s">
        <v>932</v>
      </c>
    </row>
    <row r="1821" spans="1:7">
      <c r="A1821" s="15" t="s">
        <v>928</v>
      </c>
      <c r="B1821" s="15" t="s">
        <v>929</v>
      </c>
      <c r="C1821" s="15" t="s">
        <v>930</v>
      </c>
      <c r="D1821" s="15" t="s">
        <v>931</v>
      </c>
      <c r="E1821" s="85">
        <v>28198</v>
      </c>
      <c r="F1821" s="22">
        <v>3090</v>
      </c>
      <c r="G1821" s="15" t="s">
        <v>932</v>
      </c>
    </row>
    <row r="1822" spans="1:7">
      <c r="A1822" s="15" t="s">
        <v>928</v>
      </c>
      <c r="B1822" s="15" t="s">
        <v>929</v>
      </c>
      <c r="C1822" s="15" t="s">
        <v>930</v>
      </c>
      <c r="D1822" s="15" t="s">
        <v>931</v>
      </c>
      <c r="E1822" s="85">
        <v>28199</v>
      </c>
      <c r="F1822" s="22">
        <v>3090</v>
      </c>
      <c r="G1822" s="15" t="s">
        <v>932</v>
      </c>
    </row>
    <row r="1823" spans="1:7">
      <c r="A1823" s="15" t="s">
        <v>928</v>
      </c>
      <c r="B1823" s="15" t="s">
        <v>929</v>
      </c>
      <c r="C1823" s="15" t="s">
        <v>930</v>
      </c>
      <c r="D1823" s="15" t="s">
        <v>931</v>
      </c>
      <c r="E1823" s="85">
        <v>28200</v>
      </c>
      <c r="F1823" s="22">
        <v>3090</v>
      </c>
      <c r="G1823" s="15" t="s">
        <v>932</v>
      </c>
    </row>
    <row r="1824" spans="1:7">
      <c r="A1824" s="15" t="s">
        <v>928</v>
      </c>
      <c r="B1824" s="15" t="s">
        <v>929</v>
      </c>
      <c r="C1824" s="15" t="s">
        <v>930</v>
      </c>
      <c r="D1824" s="15" t="s">
        <v>931</v>
      </c>
      <c r="E1824" s="85">
        <v>28201</v>
      </c>
      <c r="F1824" s="22">
        <v>3090</v>
      </c>
      <c r="G1824" s="15" t="s">
        <v>932</v>
      </c>
    </row>
    <row r="1825" spans="1:7">
      <c r="A1825" s="15" t="s">
        <v>928</v>
      </c>
      <c r="B1825" s="15" t="s">
        <v>929</v>
      </c>
      <c r="C1825" s="15" t="s">
        <v>930</v>
      </c>
      <c r="D1825" s="15" t="s">
        <v>931</v>
      </c>
      <c r="E1825" s="85">
        <v>28202</v>
      </c>
      <c r="F1825" s="22">
        <v>3090</v>
      </c>
      <c r="G1825" s="15" t="s">
        <v>932</v>
      </c>
    </row>
    <row r="1826" spans="1:7">
      <c r="A1826" s="15" t="s">
        <v>928</v>
      </c>
      <c r="B1826" s="15" t="s">
        <v>929</v>
      </c>
      <c r="C1826" s="15" t="s">
        <v>930</v>
      </c>
      <c r="D1826" s="15" t="s">
        <v>931</v>
      </c>
      <c r="E1826" s="85">
        <v>28203</v>
      </c>
      <c r="F1826" s="22">
        <v>3090</v>
      </c>
      <c r="G1826" s="15" t="s">
        <v>932</v>
      </c>
    </row>
    <row r="1827" spans="1:7">
      <c r="A1827" s="15" t="s">
        <v>928</v>
      </c>
      <c r="B1827" s="15" t="s">
        <v>929</v>
      </c>
      <c r="C1827" s="15" t="s">
        <v>930</v>
      </c>
      <c r="D1827" s="15" t="s">
        <v>931</v>
      </c>
      <c r="E1827" s="85">
        <v>28204</v>
      </c>
      <c r="F1827" s="22">
        <v>3090</v>
      </c>
      <c r="G1827" s="15" t="s">
        <v>932</v>
      </c>
    </row>
    <row r="1828" spans="1:7">
      <c r="A1828" s="15" t="s">
        <v>928</v>
      </c>
      <c r="B1828" s="15" t="s">
        <v>929</v>
      </c>
      <c r="C1828" s="15" t="s">
        <v>930</v>
      </c>
      <c r="D1828" s="15" t="s">
        <v>931</v>
      </c>
      <c r="E1828" s="85">
        <v>28205</v>
      </c>
      <c r="F1828" s="22">
        <v>3090</v>
      </c>
      <c r="G1828" s="15" t="s">
        <v>932</v>
      </c>
    </row>
    <row r="1829" spans="1:7">
      <c r="A1829" s="15" t="s">
        <v>928</v>
      </c>
      <c r="B1829" s="15" t="s">
        <v>929</v>
      </c>
      <c r="C1829" s="15" t="s">
        <v>930</v>
      </c>
      <c r="D1829" s="15" t="s">
        <v>931</v>
      </c>
      <c r="E1829" s="85">
        <v>28206</v>
      </c>
      <c r="F1829" s="22">
        <v>3090</v>
      </c>
      <c r="G1829" s="15" t="s">
        <v>932</v>
      </c>
    </row>
    <row r="1830" spans="1:7">
      <c r="A1830" s="15" t="s">
        <v>928</v>
      </c>
      <c r="B1830" s="15" t="s">
        <v>929</v>
      </c>
      <c r="C1830" s="15" t="s">
        <v>930</v>
      </c>
      <c r="D1830" s="15" t="s">
        <v>931</v>
      </c>
      <c r="E1830" s="85">
        <v>28207</v>
      </c>
      <c r="F1830" s="22">
        <v>3090</v>
      </c>
      <c r="G1830" s="15" t="s">
        <v>932</v>
      </c>
    </row>
    <row r="1831" spans="1:7">
      <c r="A1831" s="15" t="s">
        <v>928</v>
      </c>
      <c r="B1831" s="15" t="s">
        <v>929</v>
      </c>
      <c r="C1831" s="15" t="s">
        <v>930</v>
      </c>
      <c r="D1831" s="15" t="s">
        <v>931</v>
      </c>
      <c r="E1831" s="85">
        <v>28208</v>
      </c>
      <c r="F1831" s="22">
        <v>3090</v>
      </c>
      <c r="G1831" s="15" t="s">
        <v>932</v>
      </c>
    </row>
    <row r="1832" spans="1:7">
      <c r="A1832" s="15" t="s">
        <v>928</v>
      </c>
      <c r="B1832" s="15" t="s">
        <v>929</v>
      </c>
      <c r="C1832" s="15" t="s">
        <v>930</v>
      </c>
      <c r="D1832" s="15" t="s">
        <v>931</v>
      </c>
      <c r="E1832" s="85">
        <v>28209</v>
      </c>
      <c r="F1832" s="22">
        <v>3110</v>
      </c>
      <c r="G1832" s="15" t="s">
        <v>932</v>
      </c>
    </row>
    <row r="1833" spans="1:7">
      <c r="A1833" s="15" t="s">
        <v>928</v>
      </c>
      <c r="B1833" s="15" t="s">
        <v>929</v>
      </c>
      <c r="C1833" s="15" t="s">
        <v>930</v>
      </c>
      <c r="D1833" s="15" t="s">
        <v>931</v>
      </c>
      <c r="E1833" s="85">
        <v>28210</v>
      </c>
      <c r="F1833" s="22">
        <v>3110</v>
      </c>
      <c r="G1833" s="15" t="s">
        <v>932</v>
      </c>
    </row>
    <row r="1834" spans="1:7">
      <c r="A1834" s="15" t="s">
        <v>928</v>
      </c>
      <c r="B1834" s="15" t="s">
        <v>929</v>
      </c>
      <c r="C1834" s="15" t="s">
        <v>930</v>
      </c>
      <c r="D1834" s="15" t="s">
        <v>931</v>
      </c>
      <c r="E1834" s="85">
        <v>28211</v>
      </c>
      <c r="F1834" s="22">
        <v>3110</v>
      </c>
      <c r="G1834" s="15" t="s">
        <v>932</v>
      </c>
    </row>
    <row r="1835" spans="1:7">
      <c r="A1835" s="15" t="s">
        <v>928</v>
      </c>
      <c r="B1835" s="15" t="s">
        <v>929</v>
      </c>
      <c r="C1835" s="15" t="s">
        <v>930</v>
      </c>
      <c r="D1835" s="15" t="s">
        <v>931</v>
      </c>
      <c r="E1835" s="85">
        <v>28212</v>
      </c>
      <c r="F1835" s="22">
        <v>3110</v>
      </c>
      <c r="G1835" s="15" t="s">
        <v>932</v>
      </c>
    </row>
    <row r="1836" spans="1:7">
      <c r="A1836" s="15" t="s">
        <v>928</v>
      </c>
      <c r="B1836" s="15" t="s">
        <v>929</v>
      </c>
      <c r="C1836" s="15" t="s">
        <v>930</v>
      </c>
      <c r="D1836" s="15" t="s">
        <v>931</v>
      </c>
      <c r="E1836" s="85">
        <v>28213</v>
      </c>
      <c r="F1836" s="22">
        <v>3110</v>
      </c>
      <c r="G1836" s="15" t="s">
        <v>932</v>
      </c>
    </row>
    <row r="1837" spans="1:7">
      <c r="A1837" s="15" t="s">
        <v>928</v>
      </c>
      <c r="B1837" s="15" t="s">
        <v>929</v>
      </c>
      <c r="C1837" s="15" t="s">
        <v>930</v>
      </c>
      <c r="D1837" s="15" t="s">
        <v>931</v>
      </c>
      <c r="E1837" s="85">
        <v>28214</v>
      </c>
      <c r="F1837" s="22">
        <v>3110</v>
      </c>
      <c r="G1837" s="15" t="s">
        <v>932</v>
      </c>
    </row>
    <row r="1838" spans="1:7">
      <c r="A1838" s="15" t="s">
        <v>928</v>
      </c>
      <c r="B1838" s="15" t="s">
        <v>929</v>
      </c>
      <c r="C1838" s="15" t="s">
        <v>930</v>
      </c>
      <c r="D1838" s="15" t="s">
        <v>931</v>
      </c>
      <c r="E1838" s="85">
        <v>28215</v>
      </c>
      <c r="F1838" s="22">
        <v>3110</v>
      </c>
      <c r="G1838" s="15" t="s">
        <v>932</v>
      </c>
    </row>
    <row r="1839" spans="1:7">
      <c r="A1839" s="15" t="s">
        <v>928</v>
      </c>
      <c r="B1839" s="15" t="s">
        <v>929</v>
      </c>
      <c r="C1839" s="15" t="s">
        <v>930</v>
      </c>
      <c r="D1839" s="15" t="s">
        <v>931</v>
      </c>
      <c r="E1839" s="85">
        <v>28216</v>
      </c>
      <c r="F1839" s="22">
        <v>3110</v>
      </c>
      <c r="G1839" s="15" t="s">
        <v>932</v>
      </c>
    </row>
    <row r="1840" spans="1:7">
      <c r="A1840" s="15" t="s">
        <v>928</v>
      </c>
      <c r="B1840" s="15" t="s">
        <v>929</v>
      </c>
      <c r="C1840" s="15" t="s">
        <v>930</v>
      </c>
      <c r="D1840" s="15" t="s">
        <v>931</v>
      </c>
      <c r="E1840" s="85">
        <v>28217</v>
      </c>
      <c r="F1840" s="22">
        <v>3110</v>
      </c>
      <c r="G1840" s="15" t="s">
        <v>932</v>
      </c>
    </row>
    <row r="1841" spans="1:7">
      <c r="A1841" s="15" t="s">
        <v>928</v>
      </c>
      <c r="B1841" s="15" t="s">
        <v>929</v>
      </c>
      <c r="C1841" s="15" t="s">
        <v>930</v>
      </c>
      <c r="D1841" s="15" t="s">
        <v>931</v>
      </c>
      <c r="E1841" s="85">
        <v>28218</v>
      </c>
      <c r="F1841" s="22">
        <v>3110</v>
      </c>
      <c r="G1841" s="15" t="s">
        <v>932</v>
      </c>
    </row>
    <row r="1842" spans="1:7">
      <c r="A1842" s="15" t="s">
        <v>928</v>
      </c>
      <c r="B1842" s="15" t="s">
        <v>929</v>
      </c>
      <c r="C1842" s="15" t="s">
        <v>930</v>
      </c>
      <c r="D1842" s="15" t="s">
        <v>931</v>
      </c>
      <c r="E1842" s="85">
        <v>28219</v>
      </c>
      <c r="F1842" s="22">
        <v>3110</v>
      </c>
      <c r="G1842" s="15" t="s">
        <v>932</v>
      </c>
    </row>
    <row r="1843" spans="1:7">
      <c r="A1843" s="15" t="s">
        <v>928</v>
      </c>
      <c r="B1843" s="15" t="s">
        <v>929</v>
      </c>
      <c r="C1843" s="15" t="s">
        <v>930</v>
      </c>
      <c r="D1843" s="15" t="s">
        <v>931</v>
      </c>
      <c r="E1843" s="85">
        <v>28220</v>
      </c>
      <c r="F1843" s="22">
        <v>3110</v>
      </c>
      <c r="G1843" s="15" t="s">
        <v>932</v>
      </c>
    </row>
    <row r="1844" spans="1:7">
      <c r="A1844" s="15" t="s">
        <v>928</v>
      </c>
      <c r="B1844" s="15" t="s">
        <v>929</v>
      </c>
      <c r="C1844" s="15" t="s">
        <v>930</v>
      </c>
      <c r="D1844" s="15" t="s">
        <v>931</v>
      </c>
      <c r="E1844" s="85">
        <v>28221</v>
      </c>
      <c r="F1844" s="22">
        <v>3110</v>
      </c>
      <c r="G1844" s="15" t="s">
        <v>932</v>
      </c>
    </row>
    <row r="1845" spans="1:7">
      <c r="A1845" s="15" t="s">
        <v>928</v>
      </c>
      <c r="B1845" s="15" t="s">
        <v>929</v>
      </c>
      <c r="C1845" s="15" t="s">
        <v>930</v>
      </c>
      <c r="D1845" s="15" t="s">
        <v>931</v>
      </c>
      <c r="E1845" s="85">
        <v>28222</v>
      </c>
      <c r="F1845" s="22">
        <v>3110</v>
      </c>
      <c r="G1845" s="15" t="s">
        <v>932</v>
      </c>
    </row>
    <row r="1846" spans="1:7">
      <c r="A1846" s="15" t="s">
        <v>928</v>
      </c>
      <c r="B1846" s="15" t="s">
        <v>929</v>
      </c>
      <c r="C1846" s="15" t="s">
        <v>930</v>
      </c>
      <c r="D1846" s="15" t="s">
        <v>931</v>
      </c>
      <c r="E1846" s="85">
        <v>28223</v>
      </c>
      <c r="F1846" s="22">
        <v>3110</v>
      </c>
      <c r="G1846" s="15" t="s">
        <v>932</v>
      </c>
    </row>
    <row r="1847" spans="1:7">
      <c r="A1847" s="15" t="s">
        <v>928</v>
      </c>
      <c r="B1847" s="15" t="s">
        <v>929</v>
      </c>
      <c r="C1847" s="15" t="s">
        <v>930</v>
      </c>
      <c r="D1847" s="15" t="s">
        <v>931</v>
      </c>
      <c r="E1847" s="85">
        <v>28224</v>
      </c>
      <c r="F1847" s="22">
        <v>3110</v>
      </c>
      <c r="G1847" s="15" t="s">
        <v>932</v>
      </c>
    </row>
    <row r="1848" spans="1:7">
      <c r="A1848" s="15" t="s">
        <v>928</v>
      </c>
      <c r="B1848" s="15" t="s">
        <v>929</v>
      </c>
      <c r="C1848" s="15" t="s">
        <v>930</v>
      </c>
      <c r="D1848" s="15" t="s">
        <v>931</v>
      </c>
      <c r="E1848" s="85">
        <v>28225</v>
      </c>
      <c r="F1848" s="22">
        <v>3140</v>
      </c>
      <c r="G1848" s="15" t="s">
        <v>932</v>
      </c>
    </row>
    <row r="1849" spans="1:7">
      <c r="A1849" s="15" t="s">
        <v>928</v>
      </c>
      <c r="B1849" s="15" t="s">
        <v>929</v>
      </c>
      <c r="C1849" s="15" t="s">
        <v>930</v>
      </c>
      <c r="D1849" s="15" t="s">
        <v>931</v>
      </c>
      <c r="E1849" s="85">
        <v>28226</v>
      </c>
      <c r="F1849" s="22">
        <v>3140</v>
      </c>
      <c r="G1849" s="15" t="s">
        <v>932</v>
      </c>
    </row>
    <row r="1850" spans="1:7">
      <c r="A1850" s="15" t="s">
        <v>928</v>
      </c>
      <c r="B1850" s="15" t="s">
        <v>929</v>
      </c>
      <c r="C1850" s="15" t="s">
        <v>930</v>
      </c>
      <c r="D1850" s="15" t="s">
        <v>931</v>
      </c>
      <c r="E1850" s="85">
        <v>28227</v>
      </c>
      <c r="F1850" s="22">
        <v>3170</v>
      </c>
      <c r="G1850" s="15" t="s">
        <v>932</v>
      </c>
    </row>
    <row r="1851" spans="1:7">
      <c r="A1851" s="15" t="s">
        <v>928</v>
      </c>
      <c r="B1851" s="15" t="s">
        <v>929</v>
      </c>
      <c r="C1851" s="15" t="s">
        <v>930</v>
      </c>
      <c r="D1851" s="15" t="s">
        <v>931</v>
      </c>
      <c r="E1851" s="85">
        <v>28228</v>
      </c>
      <c r="F1851" s="22">
        <v>3170</v>
      </c>
      <c r="G1851" s="15" t="s">
        <v>932</v>
      </c>
    </row>
    <row r="1852" spans="1:7">
      <c r="A1852" s="15" t="s">
        <v>928</v>
      </c>
      <c r="B1852" s="15" t="s">
        <v>929</v>
      </c>
      <c r="C1852" s="15" t="s">
        <v>930</v>
      </c>
      <c r="D1852" s="15" t="s">
        <v>931</v>
      </c>
      <c r="E1852" s="85">
        <v>28229</v>
      </c>
      <c r="F1852" s="22">
        <v>3200</v>
      </c>
      <c r="G1852" s="15" t="s">
        <v>932</v>
      </c>
    </row>
    <row r="1853" spans="1:7">
      <c r="A1853" s="15" t="s">
        <v>928</v>
      </c>
      <c r="B1853" s="15" t="s">
        <v>929</v>
      </c>
      <c r="C1853" s="15" t="s">
        <v>930</v>
      </c>
      <c r="D1853" s="15" t="s">
        <v>931</v>
      </c>
      <c r="E1853" s="85">
        <v>28230</v>
      </c>
      <c r="F1853" s="22">
        <v>3230</v>
      </c>
      <c r="G1853" s="15" t="s">
        <v>932</v>
      </c>
    </row>
    <row r="1854" spans="1:7">
      <c r="A1854" s="15" t="s">
        <v>928</v>
      </c>
      <c r="B1854" s="15" t="s">
        <v>929</v>
      </c>
      <c r="C1854" s="15" t="s">
        <v>930</v>
      </c>
      <c r="D1854" s="15" t="s">
        <v>931</v>
      </c>
      <c r="E1854" s="85">
        <v>28231</v>
      </c>
      <c r="F1854" s="22">
        <v>3260</v>
      </c>
      <c r="G1854" s="15" t="s">
        <v>932</v>
      </c>
    </row>
    <row r="1855" spans="1:7">
      <c r="A1855" s="15" t="s">
        <v>928</v>
      </c>
      <c r="B1855" s="15" t="s">
        <v>929</v>
      </c>
      <c r="C1855" s="15" t="s">
        <v>930</v>
      </c>
      <c r="D1855" s="15" t="s">
        <v>931</v>
      </c>
      <c r="E1855" s="85">
        <v>28232</v>
      </c>
      <c r="F1855" s="22">
        <v>3310</v>
      </c>
      <c r="G1855" s="15" t="s">
        <v>932</v>
      </c>
    </row>
    <row r="1856" spans="1:7">
      <c r="A1856" s="15" t="s">
        <v>928</v>
      </c>
      <c r="B1856" s="15" t="s">
        <v>929</v>
      </c>
      <c r="C1856" s="15" t="s">
        <v>930</v>
      </c>
      <c r="D1856" s="15" t="s">
        <v>931</v>
      </c>
      <c r="E1856" s="85">
        <v>28233</v>
      </c>
      <c r="F1856" s="22">
        <v>3340</v>
      </c>
      <c r="G1856" s="15" t="s">
        <v>932</v>
      </c>
    </row>
    <row r="1857" spans="1:7">
      <c r="A1857" s="15" t="s">
        <v>928</v>
      </c>
      <c r="B1857" s="15" t="s">
        <v>929</v>
      </c>
      <c r="C1857" s="15" t="s">
        <v>930</v>
      </c>
      <c r="D1857" s="15" t="s">
        <v>931</v>
      </c>
      <c r="E1857" s="85">
        <v>28234</v>
      </c>
      <c r="F1857" s="22">
        <v>3370</v>
      </c>
      <c r="G1857" s="15" t="s">
        <v>932</v>
      </c>
    </row>
    <row r="1858" spans="1:7">
      <c r="A1858" s="15" t="s">
        <v>928</v>
      </c>
      <c r="B1858" s="15" t="s">
        <v>929</v>
      </c>
      <c r="C1858" s="15" t="s">
        <v>930</v>
      </c>
      <c r="D1858" s="15" t="s">
        <v>931</v>
      </c>
      <c r="E1858" s="85">
        <v>28235</v>
      </c>
      <c r="F1858" s="22">
        <v>3400</v>
      </c>
      <c r="G1858" s="15" t="s">
        <v>932</v>
      </c>
    </row>
    <row r="1859" spans="1:7">
      <c r="A1859" s="15" t="s">
        <v>928</v>
      </c>
      <c r="B1859" s="15" t="s">
        <v>929</v>
      </c>
      <c r="C1859" s="15" t="s">
        <v>930</v>
      </c>
      <c r="D1859" s="15" t="s">
        <v>931</v>
      </c>
      <c r="E1859" s="85">
        <v>28236</v>
      </c>
      <c r="F1859" s="22">
        <v>3450</v>
      </c>
      <c r="G1859" s="15" t="s">
        <v>932</v>
      </c>
    </row>
    <row r="1860" spans="1:7">
      <c r="A1860" s="15" t="s">
        <v>928</v>
      </c>
      <c r="B1860" s="15" t="s">
        <v>929</v>
      </c>
      <c r="C1860" s="15" t="s">
        <v>930</v>
      </c>
      <c r="D1860" s="15" t="s">
        <v>931</v>
      </c>
      <c r="E1860" s="85">
        <v>28237</v>
      </c>
      <c r="F1860" s="22">
        <v>3510</v>
      </c>
      <c r="G1860" s="15" t="s">
        <v>932</v>
      </c>
    </row>
    <row r="1861" spans="1:7">
      <c r="A1861" s="15" t="s">
        <v>928</v>
      </c>
      <c r="B1861" s="15" t="s">
        <v>929</v>
      </c>
      <c r="C1861" s="15" t="s">
        <v>930</v>
      </c>
      <c r="D1861" s="15" t="s">
        <v>931</v>
      </c>
      <c r="E1861" s="85">
        <v>28238</v>
      </c>
      <c r="F1861" s="22">
        <v>3570</v>
      </c>
      <c r="G1861" s="15" t="s">
        <v>932</v>
      </c>
    </row>
    <row r="1862" spans="1:7">
      <c r="A1862" s="15" t="s">
        <v>928</v>
      </c>
      <c r="B1862" s="15" t="s">
        <v>929</v>
      </c>
      <c r="C1862" s="15" t="s">
        <v>930</v>
      </c>
      <c r="D1862" s="15" t="s">
        <v>931</v>
      </c>
      <c r="E1862" s="85">
        <v>28239</v>
      </c>
      <c r="F1862" s="22">
        <v>3620</v>
      </c>
      <c r="G1862" s="15" t="s">
        <v>932</v>
      </c>
    </row>
    <row r="1863" spans="1:7">
      <c r="A1863" s="15" t="s">
        <v>928</v>
      </c>
      <c r="B1863" s="15" t="s">
        <v>929</v>
      </c>
      <c r="C1863" s="15" t="s">
        <v>930</v>
      </c>
      <c r="D1863" s="15" t="s">
        <v>931</v>
      </c>
      <c r="E1863" s="85">
        <v>28240</v>
      </c>
      <c r="F1863" s="22">
        <v>3680</v>
      </c>
      <c r="G1863" s="15" t="s">
        <v>932</v>
      </c>
    </row>
    <row r="1864" spans="1:7">
      <c r="A1864" s="15" t="s">
        <v>928</v>
      </c>
      <c r="B1864" s="15" t="s">
        <v>929</v>
      </c>
      <c r="C1864" s="15" t="s">
        <v>930</v>
      </c>
      <c r="D1864" s="15" t="s">
        <v>931</v>
      </c>
      <c r="E1864" s="85">
        <v>28241</v>
      </c>
      <c r="F1864" s="22">
        <v>3740</v>
      </c>
      <c r="G1864" s="15" t="s">
        <v>932</v>
      </c>
    </row>
    <row r="1865" spans="1:7">
      <c r="A1865" s="15" t="s">
        <v>928</v>
      </c>
      <c r="B1865" s="15" t="s">
        <v>929</v>
      </c>
      <c r="C1865" s="15" t="s">
        <v>930</v>
      </c>
      <c r="D1865" s="15" t="s">
        <v>931</v>
      </c>
      <c r="E1865" s="85">
        <v>28242</v>
      </c>
      <c r="F1865" s="22">
        <v>3820</v>
      </c>
      <c r="G1865" s="15" t="s">
        <v>932</v>
      </c>
    </row>
    <row r="1866" spans="1:7">
      <c r="A1866" s="15" t="s">
        <v>928</v>
      </c>
      <c r="B1866" s="15" t="s">
        <v>929</v>
      </c>
      <c r="C1866" s="15" t="s">
        <v>930</v>
      </c>
      <c r="D1866" s="15" t="s">
        <v>931</v>
      </c>
      <c r="E1866" s="85">
        <v>28243</v>
      </c>
      <c r="F1866" s="22">
        <v>3910</v>
      </c>
      <c r="G1866" s="15" t="s">
        <v>932</v>
      </c>
    </row>
    <row r="1867" spans="1:7">
      <c r="A1867" s="15" t="s">
        <v>928</v>
      </c>
      <c r="B1867" s="15" t="s">
        <v>929</v>
      </c>
      <c r="C1867" s="15" t="s">
        <v>930</v>
      </c>
      <c r="D1867" s="15" t="s">
        <v>931</v>
      </c>
      <c r="E1867" s="85">
        <v>28244</v>
      </c>
      <c r="F1867" s="22">
        <v>4020</v>
      </c>
      <c r="G1867" s="15" t="s">
        <v>932</v>
      </c>
    </row>
    <row r="1868" spans="1:7">
      <c r="A1868" s="15" t="s">
        <v>928</v>
      </c>
      <c r="B1868" s="15" t="s">
        <v>929</v>
      </c>
      <c r="C1868" s="15" t="s">
        <v>930</v>
      </c>
      <c r="D1868" s="15" t="s">
        <v>931</v>
      </c>
      <c r="E1868" s="85">
        <v>28245</v>
      </c>
      <c r="F1868" s="22">
        <v>4190</v>
      </c>
      <c r="G1868" s="15" t="s">
        <v>932</v>
      </c>
    </row>
    <row r="1869" spans="1:7">
      <c r="A1869" s="15" t="s">
        <v>928</v>
      </c>
      <c r="B1869" s="15" t="s">
        <v>929</v>
      </c>
      <c r="C1869" s="15" t="s">
        <v>930</v>
      </c>
      <c r="D1869" s="15" t="s">
        <v>931</v>
      </c>
      <c r="E1869" s="85">
        <v>28246</v>
      </c>
      <c r="F1869" s="22">
        <v>4330</v>
      </c>
      <c r="G1869" s="15" t="s">
        <v>932</v>
      </c>
    </row>
    <row r="1870" spans="1:7">
      <c r="A1870" s="15" t="s">
        <v>928</v>
      </c>
      <c r="B1870" s="15" t="s">
        <v>929</v>
      </c>
      <c r="C1870" s="15" t="s">
        <v>930</v>
      </c>
      <c r="D1870" s="15" t="s">
        <v>931</v>
      </c>
      <c r="E1870" s="85">
        <v>28247</v>
      </c>
      <c r="F1870" s="22">
        <v>4530</v>
      </c>
      <c r="G1870" s="15" t="s">
        <v>932</v>
      </c>
    </row>
    <row r="1871" spans="1:7">
      <c r="A1871" s="15" t="s">
        <v>928</v>
      </c>
      <c r="B1871" s="15" t="s">
        <v>929</v>
      </c>
      <c r="C1871" s="15" t="s">
        <v>930</v>
      </c>
      <c r="D1871" s="15" t="s">
        <v>931</v>
      </c>
      <c r="E1871" s="85">
        <v>28248</v>
      </c>
      <c r="F1871" s="22">
        <v>4810</v>
      </c>
      <c r="G1871" s="15" t="s">
        <v>932</v>
      </c>
    </row>
    <row r="1872" spans="1:7">
      <c r="A1872" s="15" t="s">
        <v>928</v>
      </c>
      <c r="B1872" s="15" t="s">
        <v>929</v>
      </c>
      <c r="C1872" s="15" t="s">
        <v>930</v>
      </c>
      <c r="D1872" s="15" t="s">
        <v>931</v>
      </c>
      <c r="E1872" s="85">
        <v>28249</v>
      </c>
      <c r="F1872" s="22">
        <v>5040</v>
      </c>
      <c r="G1872" s="15" t="s">
        <v>932</v>
      </c>
    </row>
    <row r="1873" spans="1:7">
      <c r="A1873" s="15" t="s">
        <v>928</v>
      </c>
      <c r="B1873" s="15" t="s">
        <v>929</v>
      </c>
      <c r="C1873" s="15" t="s">
        <v>930</v>
      </c>
      <c r="D1873" s="15" t="s">
        <v>931</v>
      </c>
      <c r="E1873" s="85">
        <v>28250</v>
      </c>
      <c r="F1873" s="22">
        <v>5210</v>
      </c>
      <c r="G1873" s="15" t="s">
        <v>932</v>
      </c>
    </row>
    <row r="1874" spans="1:7">
      <c r="A1874" s="15" t="s">
        <v>928</v>
      </c>
      <c r="B1874" s="15" t="s">
        <v>929</v>
      </c>
      <c r="C1874" s="15" t="s">
        <v>930</v>
      </c>
      <c r="D1874" s="15" t="s">
        <v>931</v>
      </c>
      <c r="E1874" s="85">
        <v>28251</v>
      </c>
      <c r="F1874" s="22">
        <v>5520</v>
      </c>
      <c r="G1874" s="15" t="s">
        <v>932</v>
      </c>
    </row>
    <row r="1875" spans="1:7">
      <c r="A1875" s="15" t="s">
        <v>928</v>
      </c>
      <c r="B1875" s="15" t="s">
        <v>929</v>
      </c>
      <c r="C1875" s="15" t="s">
        <v>930</v>
      </c>
      <c r="D1875" s="15" t="s">
        <v>931</v>
      </c>
      <c r="E1875" s="85">
        <v>28252</v>
      </c>
      <c r="F1875" s="22">
        <v>5800</v>
      </c>
      <c r="G1875" s="15" t="s">
        <v>932</v>
      </c>
    </row>
    <row r="1876" spans="1:7">
      <c r="A1876" s="15" t="s">
        <v>928</v>
      </c>
      <c r="B1876" s="15" t="s">
        <v>929</v>
      </c>
      <c r="C1876" s="15" t="s">
        <v>930</v>
      </c>
      <c r="D1876" s="15" t="s">
        <v>931</v>
      </c>
      <c r="E1876" s="85">
        <v>28253</v>
      </c>
      <c r="F1876" s="22">
        <v>6090</v>
      </c>
      <c r="G1876" s="15" t="s">
        <v>932</v>
      </c>
    </row>
    <row r="1877" spans="1:7">
      <c r="A1877" s="15" t="s">
        <v>928</v>
      </c>
      <c r="B1877" s="15" t="s">
        <v>929</v>
      </c>
      <c r="C1877" s="15" t="s">
        <v>930</v>
      </c>
      <c r="D1877" s="15" t="s">
        <v>931</v>
      </c>
      <c r="E1877" s="85">
        <v>28254</v>
      </c>
      <c r="F1877" s="22">
        <v>6370</v>
      </c>
      <c r="G1877" s="15" t="s">
        <v>932</v>
      </c>
    </row>
    <row r="1878" spans="1:7">
      <c r="A1878" s="15" t="s">
        <v>928</v>
      </c>
      <c r="B1878" s="15" t="s">
        <v>929</v>
      </c>
      <c r="C1878" s="15" t="s">
        <v>930</v>
      </c>
      <c r="D1878" s="15" t="s">
        <v>931</v>
      </c>
      <c r="E1878" s="85">
        <v>28255</v>
      </c>
      <c r="F1878" s="22">
        <v>6800</v>
      </c>
      <c r="G1878" s="15" t="s">
        <v>932</v>
      </c>
    </row>
    <row r="1879" spans="1:7">
      <c r="A1879" s="15" t="s">
        <v>928</v>
      </c>
      <c r="B1879" s="15" t="s">
        <v>929</v>
      </c>
      <c r="C1879" s="15" t="s">
        <v>930</v>
      </c>
      <c r="D1879" s="15" t="s">
        <v>931</v>
      </c>
      <c r="E1879" s="85">
        <v>28256</v>
      </c>
      <c r="F1879" s="22">
        <v>7360</v>
      </c>
      <c r="G1879" s="15" t="s">
        <v>932</v>
      </c>
    </row>
    <row r="1880" spans="1:7">
      <c r="A1880" s="15" t="s">
        <v>928</v>
      </c>
      <c r="B1880" s="15" t="s">
        <v>929</v>
      </c>
      <c r="C1880" s="15" t="s">
        <v>930</v>
      </c>
      <c r="D1880" s="15" t="s">
        <v>931</v>
      </c>
      <c r="E1880" s="85">
        <v>28257</v>
      </c>
      <c r="F1880" s="22">
        <v>7930</v>
      </c>
      <c r="G1880" s="15" t="s">
        <v>932</v>
      </c>
    </row>
    <row r="1881" spans="1:7">
      <c r="A1881" s="15" t="s">
        <v>928</v>
      </c>
      <c r="B1881" s="15" t="s">
        <v>929</v>
      </c>
      <c r="C1881" s="15" t="s">
        <v>930</v>
      </c>
      <c r="D1881" s="15" t="s">
        <v>931</v>
      </c>
      <c r="E1881" s="85">
        <v>28258</v>
      </c>
      <c r="F1881" s="22">
        <v>8500</v>
      </c>
      <c r="G1881" s="15" t="s">
        <v>932</v>
      </c>
    </row>
    <row r="1882" spans="1:7">
      <c r="A1882" s="15" t="s">
        <v>928</v>
      </c>
      <c r="B1882" s="15" t="s">
        <v>929</v>
      </c>
      <c r="C1882" s="15" t="s">
        <v>930</v>
      </c>
      <c r="D1882" s="15" t="s">
        <v>931</v>
      </c>
      <c r="E1882" s="85">
        <v>28259</v>
      </c>
      <c r="F1882" s="22">
        <v>9340</v>
      </c>
      <c r="G1882" s="15" t="s">
        <v>932</v>
      </c>
    </row>
    <row r="1883" spans="1:7">
      <c r="A1883" s="15" t="s">
        <v>928</v>
      </c>
      <c r="B1883" s="15" t="s">
        <v>929</v>
      </c>
      <c r="C1883" s="15" t="s">
        <v>930</v>
      </c>
      <c r="D1883" s="15" t="s">
        <v>931</v>
      </c>
      <c r="E1883" s="85">
        <v>28260</v>
      </c>
      <c r="F1883" s="22">
        <v>10200</v>
      </c>
      <c r="G1883" s="15" t="s">
        <v>932</v>
      </c>
    </row>
    <row r="1884" spans="1:7">
      <c r="A1884" s="15" t="s">
        <v>928</v>
      </c>
      <c r="B1884" s="15" t="s">
        <v>929</v>
      </c>
      <c r="C1884" s="15" t="s">
        <v>930</v>
      </c>
      <c r="D1884" s="15" t="s">
        <v>931</v>
      </c>
      <c r="E1884" s="85">
        <v>28261</v>
      </c>
      <c r="F1884" s="22">
        <v>11000</v>
      </c>
      <c r="G1884" s="15" t="s">
        <v>932</v>
      </c>
    </row>
    <row r="1885" spans="1:7">
      <c r="A1885" s="15" t="s">
        <v>928</v>
      </c>
      <c r="B1885" s="15" t="s">
        <v>929</v>
      </c>
      <c r="C1885" s="15" t="s">
        <v>930</v>
      </c>
      <c r="D1885" s="15" t="s">
        <v>931</v>
      </c>
      <c r="E1885" s="85">
        <v>28262</v>
      </c>
      <c r="F1885" s="22">
        <v>11900</v>
      </c>
      <c r="G1885" s="15" t="s">
        <v>932</v>
      </c>
    </row>
    <row r="1886" spans="1:7">
      <c r="A1886" s="15" t="s">
        <v>928</v>
      </c>
      <c r="B1886" s="15" t="s">
        <v>929</v>
      </c>
      <c r="C1886" s="15" t="s">
        <v>930</v>
      </c>
      <c r="D1886" s="15" t="s">
        <v>931</v>
      </c>
      <c r="E1886" s="85">
        <v>28263</v>
      </c>
      <c r="F1886" s="22">
        <v>13000</v>
      </c>
      <c r="G1886" s="15" t="s">
        <v>932</v>
      </c>
    </row>
    <row r="1887" spans="1:7">
      <c r="A1887" s="15" t="s">
        <v>928</v>
      </c>
      <c r="B1887" s="15" t="s">
        <v>929</v>
      </c>
      <c r="C1887" s="15" t="s">
        <v>930</v>
      </c>
      <c r="D1887" s="15" t="s">
        <v>931</v>
      </c>
      <c r="E1887" s="85">
        <v>28264</v>
      </c>
      <c r="F1887" s="22">
        <v>15300</v>
      </c>
      <c r="G1887" s="15" t="s">
        <v>932</v>
      </c>
    </row>
    <row r="1888" spans="1:7">
      <c r="A1888" s="15" t="s">
        <v>928</v>
      </c>
      <c r="B1888" s="15" t="s">
        <v>929</v>
      </c>
      <c r="C1888" s="15" t="s">
        <v>930</v>
      </c>
      <c r="D1888" s="15" t="s">
        <v>931</v>
      </c>
      <c r="E1888" s="85">
        <v>28265</v>
      </c>
      <c r="F1888" s="22">
        <v>17000</v>
      </c>
      <c r="G1888" s="15" t="s">
        <v>932</v>
      </c>
    </row>
    <row r="1889" spans="1:7">
      <c r="A1889" s="15" t="s">
        <v>928</v>
      </c>
      <c r="B1889" s="15" t="s">
        <v>929</v>
      </c>
      <c r="C1889" s="15" t="s">
        <v>930</v>
      </c>
      <c r="D1889" s="15" t="s">
        <v>931</v>
      </c>
      <c r="E1889" s="85">
        <v>28266</v>
      </c>
      <c r="F1889" s="22">
        <v>19800</v>
      </c>
      <c r="G1889" s="15" t="s">
        <v>932</v>
      </c>
    </row>
    <row r="1890" spans="1:7">
      <c r="A1890" s="15" t="s">
        <v>928</v>
      </c>
      <c r="B1890" s="15" t="s">
        <v>929</v>
      </c>
      <c r="C1890" s="15" t="s">
        <v>930</v>
      </c>
      <c r="D1890" s="15" t="s">
        <v>931</v>
      </c>
      <c r="E1890" s="85">
        <v>28267</v>
      </c>
      <c r="F1890" s="22">
        <v>22700</v>
      </c>
      <c r="G1890" s="15" t="s">
        <v>932</v>
      </c>
    </row>
    <row r="1891" spans="1:7">
      <c r="A1891" s="15" t="s">
        <v>928</v>
      </c>
      <c r="B1891" s="15" t="s">
        <v>929</v>
      </c>
      <c r="C1891" s="15" t="s">
        <v>930</v>
      </c>
      <c r="D1891" s="15" t="s">
        <v>931</v>
      </c>
      <c r="E1891" s="85">
        <v>28268</v>
      </c>
      <c r="F1891" s="22">
        <v>28300</v>
      </c>
      <c r="G1891" s="15" t="s">
        <v>932</v>
      </c>
    </row>
    <row r="1892" spans="1:7">
      <c r="A1892" s="15" t="s">
        <v>928</v>
      </c>
      <c r="B1892" s="15" t="s">
        <v>929</v>
      </c>
      <c r="C1892" s="15" t="s">
        <v>930</v>
      </c>
      <c r="D1892" s="15" t="s">
        <v>931</v>
      </c>
      <c r="E1892" s="85">
        <v>28269</v>
      </c>
      <c r="F1892" s="22">
        <v>25500</v>
      </c>
      <c r="G1892" s="15" t="s">
        <v>932</v>
      </c>
    </row>
    <row r="1893" spans="1:7">
      <c r="A1893" s="15" t="s">
        <v>928</v>
      </c>
      <c r="B1893" s="15" t="s">
        <v>929</v>
      </c>
      <c r="C1893" s="15" t="s">
        <v>930</v>
      </c>
      <c r="D1893" s="15" t="s">
        <v>931</v>
      </c>
      <c r="E1893" s="85">
        <v>28270</v>
      </c>
      <c r="F1893" s="22">
        <v>24100</v>
      </c>
      <c r="G1893" s="15" t="s">
        <v>932</v>
      </c>
    </row>
    <row r="1894" spans="1:7">
      <c r="A1894" s="15" t="s">
        <v>928</v>
      </c>
      <c r="B1894" s="15" t="s">
        <v>929</v>
      </c>
      <c r="C1894" s="15" t="s">
        <v>930</v>
      </c>
      <c r="D1894" s="15" t="s">
        <v>931</v>
      </c>
      <c r="E1894" s="85">
        <v>28271</v>
      </c>
      <c r="F1894" s="22">
        <v>22700</v>
      </c>
      <c r="G1894" s="15" t="s">
        <v>932</v>
      </c>
    </row>
    <row r="1895" spans="1:7">
      <c r="A1895" s="15" t="s">
        <v>928</v>
      </c>
      <c r="B1895" s="15" t="s">
        <v>929</v>
      </c>
      <c r="C1895" s="15" t="s">
        <v>930</v>
      </c>
      <c r="D1895" s="15" t="s">
        <v>931</v>
      </c>
      <c r="E1895" s="85">
        <v>28272</v>
      </c>
      <c r="F1895" s="22">
        <v>19800</v>
      </c>
      <c r="G1895" s="15" t="s">
        <v>932</v>
      </c>
    </row>
    <row r="1896" spans="1:7">
      <c r="A1896" s="15" t="s">
        <v>928</v>
      </c>
      <c r="B1896" s="15" t="s">
        <v>929</v>
      </c>
      <c r="C1896" s="15" t="s">
        <v>930</v>
      </c>
      <c r="D1896" s="15" t="s">
        <v>931</v>
      </c>
      <c r="E1896" s="85">
        <v>28273</v>
      </c>
      <c r="F1896" s="22">
        <v>18400</v>
      </c>
      <c r="G1896" s="15" t="s">
        <v>932</v>
      </c>
    </row>
    <row r="1897" spans="1:7">
      <c r="A1897" s="15" t="s">
        <v>928</v>
      </c>
      <c r="B1897" s="15" t="s">
        <v>929</v>
      </c>
      <c r="C1897" s="15" t="s">
        <v>930</v>
      </c>
      <c r="D1897" s="15" t="s">
        <v>931</v>
      </c>
      <c r="E1897" s="85">
        <v>28274</v>
      </c>
      <c r="F1897" s="22">
        <v>17000</v>
      </c>
      <c r="G1897" s="15" t="s">
        <v>932</v>
      </c>
    </row>
    <row r="1898" spans="1:7">
      <c r="A1898" s="15" t="s">
        <v>928</v>
      </c>
      <c r="B1898" s="15" t="s">
        <v>929</v>
      </c>
      <c r="C1898" s="15" t="s">
        <v>930</v>
      </c>
      <c r="D1898" s="15" t="s">
        <v>931</v>
      </c>
      <c r="E1898" s="85">
        <v>28275</v>
      </c>
      <c r="F1898" s="22">
        <v>15600</v>
      </c>
      <c r="G1898" s="15" t="s">
        <v>932</v>
      </c>
    </row>
    <row r="1899" spans="1:7">
      <c r="A1899" s="15" t="s">
        <v>928</v>
      </c>
      <c r="B1899" s="15" t="s">
        <v>929</v>
      </c>
      <c r="C1899" s="15" t="s">
        <v>930</v>
      </c>
      <c r="D1899" s="15" t="s">
        <v>931</v>
      </c>
      <c r="E1899" s="85">
        <v>28276</v>
      </c>
      <c r="F1899" s="22">
        <v>14200</v>
      </c>
      <c r="G1899" s="15" t="s">
        <v>932</v>
      </c>
    </row>
    <row r="1900" spans="1:7">
      <c r="A1900" s="15" t="s">
        <v>928</v>
      </c>
      <c r="B1900" s="15" t="s">
        <v>929</v>
      </c>
      <c r="C1900" s="15" t="s">
        <v>930</v>
      </c>
      <c r="D1900" s="15" t="s">
        <v>931</v>
      </c>
      <c r="E1900" s="85">
        <v>28277</v>
      </c>
      <c r="F1900" s="22">
        <v>15600</v>
      </c>
      <c r="G1900" s="15" t="s">
        <v>932</v>
      </c>
    </row>
    <row r="1901" spans="1:7">
      <c r="A1901" s="15" t="s">
        <v>928</v>
      </c>
      <c r="B1901" s="15" t="s">
        <v>929</v>
      </c>
      <c r="C1901" s="15" t="s">
        <v>930</v>
      </c>
      <c r="D1901" s="15" t="s">
        <v>931</v>
      </c>
      <c r="E1901" s="85">
        <v>28278</v>
      </c>
      <c r="F1901" s="22">
        <v>17000</v>
      </c>
      <c r="G1901" s="15" t="s">
        <v>932</v>
      </c>
    </row>
    <row r="1902" spans="1:7">
      <c r="A1902" s="15" t="s">
        <v>928</v>
      </c>
      <c r="B1902" s="15" t="s">
        <v>929</v>
      </c>
      <c r="C1902" s="15" t="s">
        <v>930</v>
      </c>
      <c r="D1902" s="15" t="s">
        <v>931</v>
      </c>
      <c r="E1902" s="85">
        <v>28279</v>
      </c>
      <c r="F1902" s="22">
        <v>17800</v>
      </c>
      <c r="G1902" s="15" t="s">
        <v>932</v>
      </c>
    </row>
    <row r="1903" spans="1:7">
      <c r="A1903" s="15" t="s">
        <v>928</v>
      </c>
      <c r="B1903" s="15" t="s">
        <v>929</v>
      </c>
      <c r="C1903" s="15" t="s">
        <v>930</v>
      </c>
      <c r="D1903" s="15" t="s">
        <v>931</v>
      </c>
      <c r="E1903" s="85">
        <v>28280</v>
      </c>
      <c r="F1903" s="22">
        <v>18700</v>
      </c>
      <c r="G1903" s="15" t="s">
        <v>932</v>
      </c>
    </row>
    <row r="1904" spans="1:7">
      <c r="A1904" s="15" t="s">
        <v>928</v>
      </c>
      <c r="B1904" s="15" t="s">
        <v>929</v>
      </c>
      <c r="C1904" s="15" t="s">
        <v>930</v>
      </c>
      <c r="D1904" s="15" t="s">
        <v>931</v>
      </c>
      <c r="E1904" s="85">
        <v>28281</v>
      </c>
      <c r="F1904" s="22">
        <v>19800</v>
      </c>
      <c r="G1904" s="15" t="s">
        <v>932</v>
      </c>
    </row>
    <row r="1905" spans="1:7">
      <c r="A1905" s="15" t="s">
        <v>928</v>
      </c>
      <c r="B1905" s="15" t="s">
        <v>929</v>
      </c>
      <c r="C1905" s="15" t="s">
        <v>930</v>
      </c>
      <c r="D1905" s="15" t="s">
        <v>931</v>
      </c>
      <c r="E1905" s="85">
        <v>28282</v>
      </c>
      <c r="F1905" s="22">
        <v>21200</v>
      </c>
      <c r="G1905" s="15" t="s">
        <v>932</v>
      </c>
    </row>
    <row r="1906" spans="1:7">
      <c r="A1906" s="15" t="s">
        <v>928</v>
      </c>
      <c r="B1906" s="15" t="s">
        <v>929</v>
      </c>
      <c r="C1906" s="15" t="s">
        <v>930</v>
      </c>
      <c r="D1906" s="15" t="s">
        <v>931</v>
      </c>
      <c r="E1906" s="85">
        <v>28283</v>
      </c>
      <c r="F1906" s="22">
        <v>23200</v>
      </c>
      <c r="G1906" s="15" t="s">
        <v>932</v>
      </c>
    </row>
    <row r="1907" spans="1:7">
      <c r="A1907" s="15" t="s">
        <v>928</v>
      </c>
      <c r="B1907" s="15" t="s">
        <v>929</v>
      </c>
      <c r="C1907" s="15" t="s">
        <v>930</v>
      </c>
      <c r="D1907" s="15" t="s">
        <v>931</v>
      </c>
      <c r="E1907" s="85">
        <v>28284</v>
      </c>
      <c r="F1907" s="22">
        <v>24200</v>
      </c>
      <c r="G1907" s="15" t="s">
        <v>932</v>
      </c>
    </row>
    <row r="1908" spans="1:7">
      <c r="A1908" s="15" t="s">
        <v>928</v>
      </c>
      <c r="B1908" s="15" t="s">
        <v>929</v>
      </c>
      <c r="C1908" s="15" t="s">
        <v>930</v>
      </c>
      <c r="D1908" s="15" t="s">
        <v>931</v>
      </c>
      <c r="E1908" s="85">
        <v>28285</v>
      </c>
      <c r="F1908" s="22">
        <v>26100</v>
      </c>
      <c r="G1908" s="15" t="s">
        <v>932</v>
      </c>
    </row>
    <row r="1909" spans="1:7">
      <c r="A1909" s="15" t="s">
        <v>928</v>
      </c>
      <c r="B1909" s="15" t="s">
        <v>929</v>
      </c>
      <c r="C1909" s="15" t="s">
        <v>930</v>
      </c>
      <c r="D1909" s="15" t="s">
        <v>931</v>
      </c>
      <c r="E1909" s="85">
        <v>28286</v>
      </c>
      <c r="F1909" s="22">
        <v>27900</v>
      </c>
      <c r="G1909" s="15" t="s">
        <v>932</v>
      </c>
    </row>
    <row r="1910" spans="1:7">
      <c r="A1910" s="15" t="s">
        <v>928</v>
      </c>
      <c r="B1910" s="15" t="s">
        <v>929</v>
      </c>
      <c r="C1910" s="15" t="s">
        <v>930</v>
      </c>
      <c r="D1910" s="15" t="s">
        <v>931</v>
      </c>
      <c r="E1910" s="85">
        <v>28287</v>
      </c>
      <c r="F1910" s="22">
        <v>28900</v>
      </c>
      <c r="G1910" s="15" t="s">
        <v>932</v>
      </c>
    </row>
    <row r="1911" spans="1:7">
      <c r="A1911" s="15" t="s">
        <v>928</v>
      </c>
      <c r="B1911" s="15" t="s">
        <v>929</v>
      </c>
      <c r="C1911" s="15" t="s">
        <v>930</v>
      </c>
      <c r="D1911" s="15" t="s">
        <v>931</v>
      </c>
      <c r="E1911" s="85">
        <v>28288</v>
      </c>
      <c r="F1911" s="22">
        <v>29200</v>
      </c>
      <c r="G1911" s="15" t="s">
        <v>932</v>
      </c>
    </row>
    <row r="1912" spans="1:7">
      <c r="A1912" s="15" t="s">
        <v>928</v>
      </c>
      <c r="B1912" s="15" t="s">
        <v>929</v>
      </c>
      <c r="C1912" s="15" t="s">
        <v>930</v>
      </c>
      <c r="D1912" s="15" t="s">
        <v>931</v>
      </c>
      <c r="E1912" s="85">
        <v>28289</v>
      </c>
      <c r="F1912" s="22">
        <v>28600</v>
      </c>
      <c r="G1912" s="15" t="s">
        <v>932</v>
      </c>
    </row>
    <row r="1913" spans="1:7">
      <c r="A1913" s="15" t="s">
        <v>928</v>
      </c>
      <c r="B1913" s="15" t="s">
        <v>929</v>
      </c>
      <c r="C1913" s="15" t="s">
        <v>930</v>
      </c>
      <c r="D1913" s="15" t="s">
        <v>931</v>
      </c>
      <c r="E1913" s="85">
        <v>28290</v>
      </c>
      <c r="F1913" s="22">
        <v>27400</v>
      </c>
      <c r="G1913" s="15" t="s">
        <v>932</v>
      </c>
    </row>
    <row r="1914" spans="1:7">
      <c r="A1914" s="15" t="s">
        <v>928</v>
      </c>
      <c r="B1914" s="15" t="s">
        <v>929</v>
      </c>
      <c r="C1914" s="15" t="s">
        <v>930</v>
      </c>
      <c r="D1914" s="15" t="s">
        <v>931</v>
      </c>
      <c r="E1914" s="85">
        <v>28291</v>
      </c>
      <c r="F1914" s="22">
        <v>26100</v>
      </c>
      <c r="G1914" s="15" t="s">
        <v>932</v>
      </c>
    </row>
    <row r="1915" spans="1:7">
      <c r="A1915" s="15" t="s">
        <v>928</v>
      </c>
      <c r="B1915" s="15" t="s">
        <v>929</v>
      </c>
      <c r="C1915" s="15" t="s">
        <v>930</v>
      </c>
      <c r="D1915" s="15" t="s">
        <v>931</v>
      </c>
      <c r="E1915" s="85">
        <v>28292</v>
      </c>
      <c r="F1915" s="22">
        <v>25100</v>
      </c>
      <c r="G1915" s="15" t="s">
        <v>932</v>
      </c>
    </row>
    <row r="1916" spans="1:7">
      <c r="A1916" s="15" t="s">
        <v>928</v>
      </c>
      <c r="B1916" s="15" t="s">
        <v>929</v>
      </c>
      <c r="C1916" s="15" t="s">
        <v>930</v>
      </c>
      <c r="D1916" s="15" t="s">
        <v>931</v>
      </c>
      <c r="E1916" s="85">
        <v>28293</v>
      </c>
      <c r="F1916" s="22">
        <v>24600</v>
      </c>
      <c r="G1916" s="15" t="s">
        <v>932</v>
      </c>
    </row>
    <row r="1917" spans="1:7">
      <c r="A1917" s="15" t="s">
        <v>928</v>
      </c>
      <c r="B1917" s="15" t="s">
        <v>929</v>
      </c>
      <c r="C1917" s="15" t="s">
        <v>930</v>
      </c>
      <c r="D1917" s="15" t="s">
        <v>931</v>
      </c>
      <c r="E1917" s="85">
        <v>28294</v>
      </c>
      <c r="F1917" s="22">
        <v>24700</v>
      </c>
      <c r="G1917" s="15" t="s">
        <v>932</v>
      </c>
    </row>
    <row r="1918" spans="1:7">
      <c r="A1918" s="15" t="s">
        <v>928</v>
      </c>
      <c r="B1918" s="15" t="s">
        <v>929</v>
      </c>
      <c r="C1918" s="15" t="s">
        <v>930</v>
      </c>
      <c r="D1918" s="15" t="s">
        <v>931</v>
      </c>
      <c r="E1918" s="85">
        <v>28295</v>
      </c>
      <c r="F1918" s="22">
        <v>25100</v>
      </c>
      <c r="G1918" s="15" t="s">
        <v>932</v>
      </c>
    </row>
    <row r="1919" spans="1:7">
      <c r="A1919" s="15" t="s">
        <v>928</v>
      </c>
      <c r="B1919" s="15" t="s">
        <v>929</v>
      </c>
      <c r="C1919" s="15" t="s">
        <v>930</v>
      </c>
      <c r="D1919" s="15" t="s">
        <v>931</v>
      </c>
      <c r="E1919" s="85">
        <v>28296</v>
      </c>
      <c r="F1919" s="22">
        <v>25700</v>
      </c>
      <c r="G1919" s="15" t="s">
        <v>932</v>
      </c>
    </row>
    <row r="1920" spans="1:7">
      <c r="A1920" s="15" t="s">
        <v>928</v>
      </c>
      <c r="B1920" s="15" t="s">
        <v>929</v>
      </c>
      <c r="C1920" s="15" t="s">
        <v>930</v>
      </c>
      <c r="D1920" s="15" t="s">
        <v>931</v>
      </c>
      <c r="E1920" s="85">
        <v>28297</v>
      </c>
      <c r="F1920" s="22">
        <v>25700</v>
      </c>
      <c r="G1920" s="15" t="s">
        <v>932</v>
      </c>
    </row>
    <row r="1921" spans="1:7">
      <c r="A1921" s="15" t="s">
        <v>928</v>
      </c>
      <c r="B1921" s="15" t="s">
        <v>929</v>
      </c>
      <c r="C1921" s="15" t="s">
        <v>930</v>
      </c>
      <c r="D1921" s="15" t="s">
        <v>931</v>
      </c>
      <c r="E1921" s="85">
        <v>28298</v>
      </c>
      <c r="F1921" s="22">
        <v>25400</v>
      </c>
      <c r="G1921" s="15" t="s">
        <v>932</v>
      </c>
    </row>
    <row r="1922" spans="1:7">
      <c r="A1922" s="15" t="s">
        <v>928</v>
      </c>
      <c r="B1922" s="15" t="s">
        <v>929</v>
      </c>
      <c r="C1922" s="15" t="s">
        <v>930</v>
      </c>
      <c r="D1922" s="15" t="s">
        <v>931</v>
      </c>
      <c r="E1922" s="85">
        <v>28299</v>
      </c>
      <c r="F1922" s="22">
        <v>25100</v>
      </c>
      <c r="G1922" s="15" t="s">
        <v>932</v>
      </c>
    </row>
    <row r="1923" spans="1:7">
      <c r="A1923" s="15" t="s">
        <v>928</v>
      </c>
      <c r="B1923" s="15" t="s">
        <v>929</v>
      </c>
      <c r="C1923" s="15" t="s">
        <v>930</v>
      </c>
      <c r="D1923" s="15" t="s">
        <v>931</v>
      </c>
      <c r="E1923" s="85">
        <v>28300</v>
      </c>
      <c r="F1923" s="22">
        <v>24700</v>
      </c>
      <c r="G1923" s="15" t="s">
        <v>932</v>
      </c>
    </row>
    <row r="1924" spans="1:7">
      <c r="A1924" s="15" t="s">
        <v>928</v>
      </c>
      <c r="B1924" s="15" t="s">
        <v>929</v>
      </c>
      <c r="C1924" s="15" t="s">
        <v>930</v>
      </c>
      <c r="D1924" s="15" t="s">
        <v>931</v>
      </c>
      <c r="E1924" s="85">
        <v>28301</v>
      </c>
      <c r="F1924" s="22">
        <v>24200</v>
      </c>
      <c r="G1924" s="15" t="s">
        <v>932</v>
      </c>
    </row>
    <row r="1925" spans="1:7">
      <c r="A1925" s="15" t="s">
        <v>928</v>
      </c>
      <c r="B1925" s="15" t="s">
        <v>929</v>
      </c>
      <c r="C1925" s="15" t="s">
        <v>930</v>
      </c>
      <c r="D1925" s="15" t="s">
        <v>931</v>
      </c>
      <c r="E1925" s="85">
        <v>28302</v>
      </c>
      <c r="F1925" s="22">
        <v>23700</v>
      </c>
      <c r="G1925" s="15" t="s">
        <v>932</v>
      </c>
    </row>
    <row r="1926" spans="1:7">
      <c r="A1926" s="15" t="s">
        <v>928</v>
      </c>
      <c r="B1926" s="15" t="s">
        <v>929</v>
      </c>
      <c r="C1926" s="15" t="s">
        <v>930</v>
      </c>
      <c r="D1926" s="15" t="s">
        <v>931</v>
      </c>
      <c r="E1926" s="85">
        <v>28303</v>
      </c>
      <c r="F1926" s="22">
        <v>23100</v>
      </c>
      <c r="G1926" s="15" t="s">
        <v>932</v>
      </c>
    </row>
    <row r="1927" spans="1:7">
      <c r="A1927" s="15" t="s">
        <v>928</v>
      </c>
      <c r="B1927" s="15" t="s">
        <v>929</v>
      </c>
      <c r="C1927" s="15" t="s">
        <v>930</v>
      </c>
      <c r="D1927" s="15" t="s">
        <v>931</v>
      </c>
      <c r="E1927" s="85">
        <v>28304</v>
      </c>
      <c r="F1927" s="22">
        <v>22700</v>
      </c>
      <c r="G1927" s="15" t="s">
        <v>932</v>
      </c>
    </row>
    <row r="1928" spans="1:7">
      <c r="A1928" s="15" t="s">
        <v>928</v>
      </c>
      <c r="B1928" s="15" t="s">
        <v>929</v>
      </c>
      <c r="C1928" s="15" t="s">
        <v>930</v>
      </c>
      <c r="D1928" s="15" t="s">
        <v>931</v>
      </c>
      <c r="E1928" s="85">
        <v>28305</v>
      </c>
      <c r="F1928" s="22">
        <v>22400</v>
      </c>
      <c r="G1928" s="15" t="s">
        <v>932</v>
      </c>
    </row>
    <row r="1929" spans="1:7">
      <c r="A1929" s="15" t="s">
        <v>928</v>
      </c>
      <c r="B1929" s="15" t="s">
        <v>929</v>
      </c>
      <c r="C1929" s="15" t="s">
        <v>930</v>
      </c>
      <c r="D1929" s="15" t="s">
        <v>931</v>
      </c>
      <c r="E1929" s="85">
        <v>28306</v>
      </c>
      <c r="F1929" s="22">
        <v>22000</v>
      </c>
      <c r="G1929" s="15" t="s">
        <v>932</v>
      </c>
    </row>
    <row r="1930" spans="1:7">
      <c r="A1930" s="15" t="s">
        <v>928</v>
      </c>
      <c r="B1930" s="15" t="s">
        <v>929</v>
      </c>
      <c r="C1930" s="15" t="s">
        <v>930</v>
      </c>
      <c r="D1930" s="15" t="s">
        <v>931</v>
      </c>
      <c r="E1930" s="85">
        <v>28307</v>
      </c>
      <c r="F1930" s="22">
        <v>21500</v>
      </c>
      <c r="G1930" s="15" t="s">
        <v>932</v>
      </c>
    </row>
    <row r="1931" spans="1:7">
      <c r="A1931" s="15" t="s">
        <v>928</v>
      </c>
      <c r="B1931" s="15" t="s">
        <v>929</v>
      </c>
      <c r="C1931" s="15" t="s">
        <v>930</v>
      </c>
      <c r="D1931" s="15" t="s">
        <v>931</v>
      </c>
      <c r="E1931" s="85">
        <v>28308</v>
      </c>
      <c r="F1931" s="22">
        <v>21100</v>
      </c>
      <c r="G1931" s="15" t="s">
        <v>932</v>
      </c>
    </row>
    <row r="1932" spans="1:7">
      <c r="A1932" s="15" t="s">
        <v>928</v>
      </c>
      <c r="B1932" s="15" t="s">
        <v>929</v>
      </c>
      <c r="C1932" s="15" t="s">
        <v>930</v>
      </c>
      <c r="D1932" s="15" t="s">
        <v>931</v>
      </c>
      <c r="E1932" s="85">
        <v>28309</v>
      </c>
      <c r="F1932" s="22">
        <v>20800</v>
      </c>
      <c r="G1932" s="15" t="s">
        <v>932</v>
      </c>
    </row>
    <row r="1933" spans="1:7">
      <c r="A1933" s="15" t="s">
        <v>928</v>
      </c>
      <c r="B1933" s="15" t="s">
        <v>929</v>
      </c>
      <c r="C1933" s="15" t="s">
        <v>930</v>
      </c>
      <c r="D1933" s="15" t="s">
        <v>931</v>
      </c>
      <c r="E1933" s="85">
        <v>28310</v>
      </c>
      <c r="F1933" s="22">
        <v>20400</v>
      </c>
      <c r="G1933" s="15" t="s">
        <v>932</v>
      </c>
    </row>
    <row r="1934" spans="1:7">
      <c r="A1934" s="15" t="s">
        <v>928</v>
      </c>
      <c r="B1934" s="15" t="s">
        <v>929</v>
      </c>
      <c r="C1934" s="15" t="s">
        <v>930</v>
      </c>
      <c r="D1934" s="15" t="s">
        <v>931</v>
      </c>
      <c r="E1934" s="85">
        <v>28311</v>
      </c>
      <c r="F1934" s="22">
        <v>20000</v>
      </c>
      <c r="G1934" s="15" t="s">
        <v>932</v>
      </c>
    </row>
    <row r="1935" spans="1:7">
      <c r="A1935" s="15" t="s">
        <v>928</v>
      </c>
      <c r="B1935" s="15" t="s">
        <v>929</v>
      </c>
      <c r="C1935" s="15" t="s">
        <v>930</v>
      </c>
      <c r="D1935" s="15" t="s">
        <v>931</v>
      </c>
      <c r="E1935" s="85">
        <v>28312</v>
      </c>
      <c r="F1935" s="22">
        <v>19700</v>
      </c>
      <c r="G1935" s="15" t="s">
        <v>932</v>
      </c>
    </row>
    <row r="1936" spans="1:7">
      <c r="A1936" s="15" t="s">
        <v>928</v>
      </c>
      <c r="B1936" s="15" t="s">
        <v>929</v>
      </c>
      <c r="C1936" s="15" t="s">
        <v>930</v>
      </c>
      <c r="D1936" s="15" t="s">
        <v>931</v>
      </c>
      <c r="E1936" s="85">
        <v>28313</v>
      </c>
      <c r="F1936" s="22">
        <v>19400</v>
      </c>
      <c r="G1936" s="15" t="s">
        <v>932</v>
      </c>
    </row>
    <row r="1937" spans="1:7">
      <c r="A1937" s="15" t="s">
        <v>928</v>
      </c>
      <c r="B1937" s="15" t="s">
        <v>929</v>
      </c>
      <c r="C1937" s="15" t="s">
        <v>930</v>
      </c>
      <c r="D1937" s="15" t="s">
        <v>931</v>
      </c>
      <c r="E1937" s="85">
        <v>28314</v>
      </c>
      <c r="F1937" s="22">
        <v>19100</v>
      </c>
      <c r="G1937" s="15" t="s">
        <v>932</v>
      </c>
    </row>
    <row r="1938" spans="1:7">
      <c r="A1938" s="15" t="s">
        <v>928</v>
      </c>
      <c r="B1938" s="15" t="s">
        <v>929</v>
      </c>
      <c r="C1938" s="15" t="s">
        <v>930</v>
      </c>
      <c r="D1938" s="15" t="s">
        <v>931</v>
      </c>
      <c r="E1938" s="85">
        <v>28315</v>
      </c>
      <c r="F1938" s="22">
        <v>18800</v>
      </c>
      <c r="G1938" s="15" t="s">
        <v>932</v>
      </c>
    </row>
    <row r="1939" spans="1:7">
      <c r="A1939" s="15" t="s">
        <v>928</v>
      </c>
      <c r="B1939" s="15" t="s">
        <v>929</v>
      </c>
      <c r="C1939" s="15" t="s">
        <v>930</v>
      </c>
      <c r="D1939" s="15" t="s">
        <v>931</v>
      </c>
      <c r="E1939" s="85">
        <v>28316</v>
      </c>
      <c r="F1939" s="22">
        <v>18400</v>
      </c>
      <c r="G1939" s="15" t="s">
        <v>932</v>
      </c>
    </row>
    <row r="1940" spans="1:7">
      <c r="A1940" s="15" t="s">
        <v>928</v>
      </c>
      <c r="B1940" s="15" t="s">
        <v>929</v>
      </c>
      <c r="C1940" s="15" t="s">
        <v>930</v>
      </c>
      <c r="D1940" s="15" t="s">
        <v>931</v>
      </c>
      <c r="E1940" s="85">
        <v>28317</v>
      </c>
      <c r="F1940" s="22">
        <v>18000</v>
      </c>
      <c r="G1940" s="15" t="s">
        <v>932</v>
      </c>
    </row>
    <row r="1941" spans="1:7">
      <c r="A1941" s="15" t="s">
        <v>928</v>
      </c>
      <c r="B1941" s="15" t="s">
        <v>929</v>
      </c>
      <c r="C1941" s="15" t="s">
        <v>930</v>
      </c>
      <c r="D1941" s="15" t="s">
        <v>931</v>
      </c>
      <c r="E1941" s="85">
        <v>28318</v>
      </c>
      <c r="F1941" s="22">
        <v>17700</v>
      </c>
      <c r="G1941" s="15" t="s">
        <v>932</v>
      </c>
    </row>
    <row r="1942" spans="1:7">
      <c r="A1942" s="15" t="s">
        <v>928</v>
      </c>
      <c r="B1942" s="15" t="s">
        <v>929</v>
      </c>
      <c r="C1942" s="15" t="s">
        <v>930</v>
      </c>
      <c r="D1942" s="15" t="s">
        <v>931</v>
      </c>
      <c r="E1942" s="85">
        <v>28319</v>
      </c>
      <c r="F1942" s="22">
        <v>17400</v>
      </c>
      <c r="G1942" s="15" t="s">
        <v>932</v>
      </c>
    </row>
    <row r="1943" spans="1:7">
      <c r="A1943" s="15" t="s">
        <v>928</v>
      </c>
      <c r="B1943" s="15" t="s">
        <v>929</v>
      </c>
      <c r="C1943" s="15" t="s">
        <v>930</v>
      </c>
      <c r="D1943" s="15" t="s">
        <v>931</v>
      </c>
      <c r="E1943" s="85">
        <v>28320</v>
      </c>
      <c r="F1943" s="22">
        <v>17000</v>
      </c>
      <c r="G1943" s="15" t="s">
        <v>932</v>
      </c>
    </row>
    <row r="1944" spans="1:7">
      <c r="A1944" s="15" t="s">
        <v>928</v>
      </c>
      <c r="B1944" s="15" t="s">
        <v>929</v>
      </c>
      <c r="C1944" s="15" t="s">
        <v>930</v>
      </c>
      <c r="D1944" s="15" t="s">
        <v>931</v>
      </c>
      <c r="E1944" s="85">
        <v>28321</v>
      </c>
      <c r="F1944" s="22">
        <v>16700</v>
      </c>
      <c r="G1944" s="15" t="s">
        <v>932</v>
      </c>
    </row>
    <row r="1945" spans="1:7">
      <c r="A1945" s="15" t="s">
        <v>928</v>
      </c>
      <c r="B1945" s="15" t="s">
        <v>929</v>
      </c>
      <c r="C1945" s="15" t="s">
        <v>930</v>
      </c>
      <c r="D1945" s="15" t="s">
        <v>931</v>
      </c>
      <c r="E1945" s="85">
        <v>28322</v>
      </c>
      <c r="F1945" s="22">
        <v>16400</v>
      </c>
      <c r="G1945" s="15" t="s">
        <v>932</v>
      </c>
    </row>
    <row r="1946" spans="1:7">
      <c r="A1946" s="15" t="s">
        <v>928</v>
      </c>
      <c r="B1946" s="15" t="s">
        <v>929</v>
      </c>
      <c r="C1946" s="15" t="s">
        <v>930</v>
      </c>
      <c r="D1946" s="15" t="s">
        <v>931</v>
      </c>
      <c r="E1946" s="85">
        <v>28323</v>
      </c>
      <c r="F1946" s="22">
        <v>16100</v>
      </c>
      <c r="G1946" s="15" t="s">
        <v>932</v>
      </c>
    </row>
    <row r="1947" spans="1:7">
      <c r="A1947" s="15" t="s">
        <v>928</v>
      </c>
      <c r="B1947" s="15" t="s">
        <v>929</v>
      </c>
      <c r="C1947" s="15" t="s">
        <v>930</v>
      </c>
      <c r="D1947" s="15" t="s">
        <v>931</v>
      </c>
      <c r="E1947" s="85">
        <v>28324</v>
      </c>
      <c r="F1947" s="22">
        <v>15700</v>
      </c>
      <c r="G1947" s="15" t="s">
        <v>932</v>
      </c>
    </row>
    <row r="1948" spans="1:7">
      <c r="A1948" s="15" t="s">
        <v>928</v>
      </c>
      <c r="B1948" s="15" t="s">
        <v>929</v>
      </c>
      <c r="C1948" s="15" t="s">
        <v>930</v>
      </c>
      <c r="D1948" s="15" t="s">
        <v>931</v>
      </c>
      <c r="E1948" s="85">
        <v>28325</v>
      </c>
      <c r="F1948" s="22">
        <v>15600</v>
      </c>
      <c r="G1948" s="15" t="s">
        <v>932</v>
      </c>
    </row>
    <row r="1949" spans="1:7">
      <c r="A1949" s="15" t="s">
        <v>928</v>
      </c>
      <c r="B1949" s="15" t="s">
        <v>929</v>
      </c>
      <c r="C1949" s="15" t="s">
        <v>930</v>
      </c>
      <c r="D1949" s="15" t="s">
        <v>931</v>
      </c>
      <c r="E1949" s="85">
        <v>28326</v>
      </c>
      <c r="F1949" s="22">
        <v>15400</v>
      </c>
      <c r="G1949" s="15" t="s">
        <v>932</v>
      </c>
    </row>
    <row r="1950" spans="1:7">
      <c r="A1950" s="15" t="s">
        <v>928</v>
      </c>
      <c r="B1950" s="15" t="s">
        <v>929</v>
      </c>
      <c r="C1950" s="15" t="s">
        <v>930</v>
      </c>
      <c r="D1950" s="15" t="s">
        <v>931</v>
      </c>
      <c r="E1950" s="85">
        <v>28327</v>
      </c>
      <c r="F1950" s="22">
        <v>15400</v>
      </c>
      <c r="G1950" s="15" t="s">
        <v>932</v>
      </c>
    </row>
    <row r="1951" spans="1:7">
      <c r="A1951" s="15" t="s">
        <v>928</v>
      </c>
      <c r="B1951" s="15" t="s">
        <v>929</v>
      </c>
      <c r="C1951" s="15" t="s">
        <v>930</v>
      </c>
      <c r="D1951" s="15" t="s">
        <v>931</v>
      </c>
      <c r="E1951" s="85">
        <v>28328</v>
      </c>
      <c r="F1951" s="22">
        <v>15400</v>
      </c>
      <c r="G1951" s="15" t="s">
        <v>932</v>
      </c>
    </row>
    <row r="1952" spans="1:7">
      <c r="A1952" s="15" t="s">
        <v>928</v>
      </c>
      <c r="B1952" s="15" t="s">
        <v>929</v>
      </c>
      <c r="C1952" s="15" t="s">
        <v>930</v>
      </c>
      <c r="D1952" s="15" t="s">
        <v>931</v>
      </c>
      <c r="E1952" s="85">
        <v>28329</v>
      </c>
      <c r="F1952" s="22">
        <v>15500</v>
      </c>
      <c r="G1952" s="15" t="s">
        <v>932</v>
      </c>
    </row>
    <row r="1953" spans="1:7">
      <c r="A1953" s="15" t="s">
        <v>928</v>
      </c>
      <c r="B1953" s="15" t="s">
        <v>929</v>
      </c>
      <c r="C1953" s="15" t="s">
        <v>930</v>
      </c>
      <c r="D1953" s="15" t="s">
        <v>931</v>
      </c>
      <c r="E1953" s="85">
        <v>28330</v>
      </c>
      <c r="F1953" s="22">
        <v>15700</v>
      </c>
      <c r="G1953" s="15" t="s">
        <v>932</v>
      </c>
    </row>
    <row r="1954" spans="1:7">
      <c r="A1954" s="15" t="s">
        <v>928</v>
      </c>
      <c r="B1954" s="15" t="s">
        <v>929</v>
      </c>
      <c r="C1954" s="15" t="s">
        <v>930</v>
      </c>
      <c r="D1954" s="15" t="s">
        <v>931</v>
      </c>
      <c r="E1954" s="85">
        <v>28331</v>
      </c>
      <c r="F1954" s="22">
        <v>16100</v>
      </c>
      <c r="G1954" s="15" t="s">
        <v>932</v>
      </c>
    </row>
    <row r="1955" spans="1:7">
      <c r="A1955" s="15" t="s">
        <v>928</v>
      </c>
      <c r="B1955" s="15" t="s">
        <v>929</v>
      </c>
      <c r="C1955" s="15" t="s">
        <v>930</v>
      </c>
      <c r="D1955" s="15" t="s">
        <v>931</v>
      </c>
      <c r="E1955" s="85">
        <v>28332</v>
      </c>
      <c r="F1955" s="22">
        <v>16900</v>
      </c>
      <c r="G1955" s="15" t="s">
        <v>932</v>
      </c>
    </row>
    <row r="1956" spans="1:7">
      <c r="A1956" s="15" t="s">
        <v>928</v>
      </c>
      <c r="B1956" s="15" t="s">
        <v>929</v>
      </c>
      <c r="C1956" s="15" t="s">
        <v>930</v>
      </c>
      <c r="D1956" s="15" t="s">
        <v>931</v>
      </c>
      <c r="E1956" s="85">
        <v>28333</v>
      </c>
      <c r="F1956" s="22">
        <v>17800</v>
      </c>
      <c r="G1956" s="15" t="s">
        <v>932</v>
      </c>
    </row>
    <row r="1957" spans="1:7">
      <c r="A1957" s="15" t="s">
        <v>928</v>
      </c>
      <c r="B1957" s="15" t="s">
        <v>929</v>
      </c>
      <c r="C1957" s="15" t="s">
        <v>930</v>
      </c>
      <c r="D1957" s="15" t="s">
        <v>931</v>
      </c>
      <c r="E1957" s="85">
        <v>28334</v>
      </c>
      <c r="F1957" s="22">
        <v>18600</v>
      </c>
      <c r="G1957" s="15" t="s">
        <v>932</v>
      </c>
    </row>
    <row r="1958" spans="1:7">
      <c r="A1958" s="15" t="s">
        <v>928</v>
      </c>
      <c r="B1958" s="15" t="s">
        <v>929</v>
      </c>
      <c r="C1958" s="15" t="s">
        <v>930</v>
      </c>
      <c r="D1958" s="15" t="s">
        <v>931</v>
      </c>
      <c r="E1958" s="85">
        <v>28335</v>
      </c>
      <c r="F1958" s="22">
        <v>19300</v>
      </c>
      <c r="G1958" s="15" t="s">
        <v>932</v>
      </c>
    </row>
    <row r="1959" spans="1:7">
      <c r="A1959" s="15" t="s">
        <v>928</v>
      </c>
      <c r="B1959" s="15" t="s">
        <v>929</v>
      </c>
      <c r="C1959" s="15" t="s">
        <v>930</v>
      </c>
      <c r="D1959" s="15" t="s">
        <v>931</v>
      </c>
      <c r="E1959" s="85">
        <v>28336</v>
      </c>
      <c r="F1959" s="22">
        <v>19600</v>
      </c>
      <c r="G1959" s="15" t="s">
        <v>932</v>
      </c>
    </row>
    <row r="1960" spans="1:7">
      <c r="A1960" s="15" t="s">
        <v>928</v>
      </c>
      <c r="B1960" s="15" t="s">
        <v>929</v>
      </c>
      <c r="C1960" s="15" t="s">
        <v>930</v>
      </c>
      <c r="D1960" s="15" t="s">
        <v>931</v>
      </c>
      <c r="E1960" s="85">
        <v>28337</v>
      </c>
      <c r="F1960" s="22">
        <v>19500</v>
      </c>
      <c r="G1960" s="15" t="s">
        <v>932</v>
      </c>
    </row>
    <row r="1961" spans="1:7">
      <c r="A1961" s="15" t="s">
        <v>928</v>
      </c>
      <c r="B1961" s="15" t="s">
        <v>929</v>
      </c>
      <c r="C1961" s="15" t="s">
        <v>930</v>
      </c>
      <c r="D1961" s="15" t="s">
        <v>931</v>
      </c>
      <c r="E1961" s="85">
        <v>28338</v>
      </c>
      <c r="F1961" s="22">
        <v>19100</v>
      </c>
      <c r="G1961" s="15" t="s">
        <v>932</v>
      </c>
    </row>
    <row r="1962" spans="1:7">
      <c r="A1962" s="15" t="s">
        <v>928</v>
      </c>
      <c r="B1962" s="15" t="s">
        <v>929</v>
      </c>
      <c r="C1962" s="15" t="s">
        <v>930</v>
      </c>
      <c r="D1962" s="15" t="s">
        <v>931</v>
      </c>
      <c r="E1962" s="85">
        <v>28339</v>
      </c>
      <c r="F1962" s="22">
        <v>18600</v>
      </c>
      <c r="G1962" s="15" t="s">
        <v>932</v>
      </c>
    </row>
    <row r="1963" spans="1:7">
      <c r="A1963" s="15" t="s">
        <v>928</v>
      </c>
      <c r="B1963" s="15" t="s">
        <v>929</v>
      </c>
      <c r="C1963" s="15" t="s">
        <v>930</v>
      </c>
      <c r="D1963" s="15" t="s">
        <v>931</v>
      </c>
      <c r="E1963" s="85">
        <v>28340</v>
      </c>
      <c r="F1963" s="22">
        <v>18000</v>
      </c>
      <c r="G1963" s="15" t="s">
        <v>932</v>
      </c>
    </row>
    <row r="1964" spans="1:7">
      <c r="A1964" s="15" t="s">
        <v>928</v>
      </c>
      <c r="B1964" s="15" t="s">
        <v>929</v>
      </c>
      <c r="C1964" s="15" t="s">
        <v>930</v>
      </c>
      <c r="D1964" s="15" t="s">
        <v>931</v>
      </c>
      <c r="E1964" s="85">
        <v>28341</v>
      </c>
      <c r="F1964" s="22">
        <v>17400</v>
      </c>
      <c r="G1964" s="15" t="s">
        <v>932</v>
      </c>
    </row>
    <row r="1965" spans="1:7">
      <c r="A1965" s="15" t="s">
        <v>928</v>
      </c>
      <c r="B1965" s="15" t="s">
        <v>929</v>
      </c>
      <c r="C1965" s="15" t="s">
        <v>930</v>
      </c>
      <c r="D1965" s="15" t="s">
        <v>931</v>
      </c>
      <c r="E1965" s="85">
        <v>28342</v>
      </c>
      <c r="F1965" s="22">
        <v>16800</v>
      </c>
      <c r="G1965" s="15" t="s">
        <v>932</v>
      </c>
    </row>
    <row r="1966" spans="1:7">
      <c r="A1966" s="15" t="s">
        <v>928</v>
      </c>
      <c r="B1966" s="15" t="s">
        <v>929</v>
      </c>
      <c r="C1966" s="15" t="s">
        <v>930</v>
      </c>
      <c r="D1966" s="15" t="s">
        <v>931</v>
      </c>
      <c r="E1966" s="85">
        <v>28343</v>
      </c>
      <c r="F1966" s="22">
        <v>16400</v>
      </c>
      <c r="G1966" s="15" t="s">
        <v>932</v>
      </c>
    </row>
    <row r="1967" spans="1:7">
      <c r="A1967" s="15" t="s">
        <v>928</v>
      </c>
      <c r="B1967" s="15" t="s">
        <v>929</v>
      </c>
      <c r="C1967" s="15" t="s">
        <v>930</v>
      </c>
      <c r="D1967" s="15" t="s">
        <v>931</v>
      </c>
      <c r="E1967" s="85">
        <v>28344</v>
      </c>
      <c r="F1967" s="22">
        <v>16100</v>
      </c>
      <c r="G1967" s="15" t="s">
        <v>932</v>
      </c>
    </row>
    <row r="1968" spans="1:7">
      <c r="A1968" s="15" t="s">
        <v>928</v>
      </c>
      <c r="B1968" s="15" t="s">
        <v>929</v>
      </c>
      <c r="C1968" s="15" t="s">
        <v>930</v>
      </c>
      <c r="D1968" s="15" t="s">
        <v>931</v>
      </c>
      <c r="E1968" s="85">
        <v>28345</v>
      </c>
      <c r="F1968" s="22">
        <v>15700</v>
      </c>
      <c r="G1968" s="15" t="s">
        <v>932</v>
      </c>
    </row>
    <row r="1969" spans="1:7">
      <c r="A1969" s="15" t="s">
        <v>928</v>
      </c>
      <c r="B1969" s="15" t="s">
        <v>929</v>
      </c>
      <c r="C1969" s="15" t="s">
        <v>930</v>
      </c>
      <c r="D1969" s="15" t="s">
        <v>931</v>
      </c>
      <c r="E1969" s="85">
        <v>28346</v>
      </c>
      <c r="F1969" s="22">
        <v>15500</v>
      </c>
      <c r="G1969" s="15" t="s">
        <v>932</v>
      </c>
    </row>
    <row r="1970" spans="1:7">
      <c r="A1970" s="15" t="s">
        <v>928</v>
      </c>
      <c r="B1970" s="15" t="s">
        <v>929</v>
      </c>
      <c r="C1970" s="15" t="s">
        <v>930</v>
      </c>
      <c r="D1970" s="15" t="s">
        <v>931</v>
      </c>
      <c r="E1970" s="85">
        <v>28347</v>
      </c>
      <c r="F1970" s="22">
        <v>15300</v>
      </c>
      <c r="G1970" s="15" t="s">
        <v>932</v>
      </c>
    </row>
    <row r="1971" spans="1:7">
      <c r="A1971" s="15" t="s">
        <v>928</v>
      </c>
      <c r="B1971" s="15" t="s">
        <v>929</v>
      </c>
      <c r="C1971" s="15" t="s">
        <v>930</v>
      </c>
      <c r="D1971" s="15" t="s">
        <v>931</v>
      </c>
      <c r="E1971" s="85">
        <v>28348</v>
      </c>
      <c r="F1971" s="22">
        <v>15000</v>
      </c>
      <c r="G1971" s="15" t="s">
        <v>932</v>
      </c>
    </row>
    <row r="1972" spans="1:7">
      <c r="A1972" s="15" t="s">
        <v>928</v>
      </c>
      <c r="B1972" s="15" t="s">
        <v>929</v>
      </c>
      <c r="C1972" s="15" t="s">
        <v>930</v>
      </c>
      <c r="D1972" s="15" t="s">
        <v>931</v>
      </c>
      <c r="E1972" s="85">
        <v>28349</v>
      </c>
      <c r="F1972" s="22">
        <v>14700</v>
      </c>
      <c r="G1972" s="15" t="s">
        <v>932</v>
      </c>
    </row>
    <row r="1973" spans="1:7">
      <c r="A1973" s="15" t="s">
        <v>928</v>
      </c>
      <c r="B1973" s="15" t="s">
        <v>929</v>
      </c>
      <c r="C1973" s="15" t="s">
        <v>930</v>
      </c>
      <c r="D1973" s="15" t="s">
        <v>931</v>
      </c>
      <c r="E1973" s="85">
        <v>28350</v>
      </c>
      <c r="F1973" s="22">
        <v>14400</v>
      </c>
      <c r="G1973" s="15" t="s">
        <v>932</v>
      </c>
    </row>
    <row r="1974" spans="1:7">
      <c r="A1974" s="15" t="s">
        <v>928</v>
      </c>
      <c r="B1974" s="15" t="s">
        <v>929</v>
      </c>
      <c r="C1974" s="15" t="s">
        <v>930</v>
      </c>
      <c r="D1974" s="15" t="s">
        <v>931</v>
      </c>
      <c r="E1974" s="85">
        <v>28351</v>
      </c>
      <c r="F1974" s="22">
        <v>14000</v>
      </c>
      <c r="G1974" s="15" t="s">
        <v>932</v>
      </c>
    </row>
    <row r="1975" spans="1:7">
      <c r="A1975" s="15" t="s">
        <v>928</v>
      </c>
      <c r="B1975" s="15" t="s">
        <v>929</v>
      </c>
      <c r="C1975" s="15" t="s">
        <v>930</v>
      </c>
      <c r="D1975" s="15" t="s">
        <v>931</v>
      </c>
      <c r="E1975" s="85">
        <v>28352</v>
      </c>
      <c r="F1975" s="22">
        <v>13600</v>
      </c>
      <c r="G1975" s="15" t="s">
        <v>932</v>
      </c>
    </row>
    <row r="1976" spans="1:7">
      <c r="A1976" s="15" t="s">
        <v>928</v>
      </c>
      <c r="B1976" s="15" t="s">
        <v>929</v>
      </c>
      <c r="C1976" s="15" t="s">
        <v>930</v>
      </c>
      <c r="D1976" s="15" t="s">
        <v>931</v>
      </c>
      <c r="E1976" s="85">
        <v>28353</v>
      </c>
      <c r="F1976" s="22">
        <v>13300</v>
      </c>
      <c r="G1976" s="15" t="s">
        <v>932</v>
      </c>
    </row>
    <row r="1977" spans="1:7">
      <c r="A1977" s="15" t="s">
        <v>928</v>
      </c>
      <c r="B1977" s="15" t="s">
        <v>929</v>
      </c>
      <c r="C1977" s="15" t="s">
        <v>930</v>
      </c>
      <c r="D1977" s="15" t="s">
        <v>931</v>
      </c>
      <c r="E1977" s="85">
        <v>28354</v>
      </c>
      <c r="F1977" s="22">
        <v>13100</v>
      </c>
      <c r="G1977" s="15" t="s">
        <v>932</v>
      </c>
    </row>
    <row r="1978" spans="1:7">
      <c r="A1978" s="15" t="s">
        <v>928</v>
      </c>
      <c r="B1978" s="15" t="s">
        <v>929</v>
      </c>
      <c r="C1978" s="15" t="s">
        <v>930</v>
      </c>
      <c r="D1978" s="15" t="s">
        <v>931</v>
      </c>
      <c r="E1978" s="85">
        <v>28355</v>
      </c>
      <c r="F1978" s="22">
        <v>12800</v>
      </c>
      <c r="G1978" s="15" t="s">
        <v>932</v>
      </c>
    </row>
    <row r="1979" spans="1:7">
      <c r="A1979" s="15" t="s">
        <v>928</v>
      </c>
      <c r="B1979" s="15" t="s">
        <v>929</v>
      </c>
      <c r="C1979" s="15" t="s">
        <v>930</v>
      </c>
      <c r="D1979" s="15" t="s">
        <v>931</v>
      </c>
      <c r="E1979" s="85">
        <v>28356</v>
      </c>
      <c r="F1979" s="22">
        <v>12600</v>
      </c>
      <c r="G1979" s="15" t="s">
        <v>932</v>
      </c>
    </row>
    <row r="1980" spans="1:7">
      <c r="A1980" s="15" t="s">
        <v>928</v>
      </c>
      <c r="B1980" s="15" t="s">
        <v>929</v>
      </c>
      <c r="C1980" s="15" t="s">
        <v>930</v>
      </c>
      <c r="D1980" s="15" t="s">
        <v>931</v>
      </c>
      <c r="E1980" s="85">
        <v>28357</v>
      </c>
      <c r="F1980" s="22">
        <v>12500</v>
      </c>
      <c r="G1980" s="15" t="s">
        <v>932</v>
      </c>
    </row>
    <row r="1981" spans="1:7">
      <c r="A1981" s="15" t="s">
        <v>928</v>
      </c>
      <c r="B1981" s="15" t="s">
        <v>929</v>
      </c>
      <c r="C1981" s="15" t="s">
        <v>930</v>
      </c>
      <c r="D1981" s="15" t="s">
        <v>931</v>
      </c>
      <c r="E1981" s="85">
        <v>28358</v>
      </c>
      <c r="F1981" s="22">
        <v>12500</v>
      </c>
      <c r="G1981" s="15" t="s">
        <v>932</v>
      </c>
    </row>
    <row r="1982" spans="1:7">
      <c r="A1982" s="15" t="s">
        <v>928</v>
      </c>
      <c r="B1982" s="15" t="s">
        <v>929</v>
      </c>
      <c r="C1982" s="15" t="s">
        <v>930</v>
      </c>
      <c r="D1982" s="15" t="s">
        <v>931</v>
      </c>
      <c r="E1982" s="85">
        <v>28359</v>
      </c>
      <c r="F1982" s="22">
        <v>12500</v>
      </c>
      <c r="G1982" s="15" t="s">
        <v>932</v>
      </c>
    </row>
    <row r="1983" spans="1:7">
      <c r="A1983" s="15" t="s">
        <v>928</v>
      </c>
      <c r="B1983" s="15" t="s">
        <v>929</v>
      </c>
      <c r="C1983" s="15" t="s">
        <v>930</v>
      </c>
      <c r="D1983" s="15" t="s">
        <v>931</v>
      </c>
      <c r="E1983" s="85">
        <v>28360</v>
      </c>
      <c r="F1983" s="22">
        <v>12500</v>
      </c>
      <c r="G1983" s="15" t="s">
        <v>932</v>
      </c>
    </row>
    <row r="1984" spans="1:7">
      <c r="A1984" s="15" t="s">
        <v>928</v>
      </c>
      <c r="B1984" s="15" t="s">
        <v>929</v>
      </c>
      <c r="C1984" s="15" t="s">
        <v>930</v>
      </c>
      <c r="D1984" s="15" t="s">
        <v>931</v>
      </c>
      <c r="E1984" s="85">
        <v>28361</v>
      </c>
      <c r="F1984" s="22">
        <v>12500</v>
      </c>
      <c r="G1984" s="15" t="s">
        <v>932</v>
      </c>
    </row>
    <row r="1985" spans="1:7">
      <c r="A1985" s="15" t="s">
        <v>928</v>
      </c>
      <c r="B1985" s="15" t="s">
        <v>929</v>
      </c>
      <c r="C1985" s="15" t="s">
        <v>930</v>
      </c>
      <c r="D1985" s="15" t="s">
        <v>931</v>
      </c>
      <c r="E1985" s="85">
        <v>28362</v>
      </c>
      <c r="F1985" s="22">
        <v>12300</v>
      </c>
      <c r="G1985" s="15" t="s">
        <v>932</v>
      </c>
    </row>
    <row r="1986" spans="1:7">
      <c r="A1986" s="15" t="s">
        <v>928</v>
      </c>
      <c r="B1986" s="15" t="s">
        <v>929</v>
      </c>
      <c r="C1986" s="15" t="s">
        <v>930</v>
      </c>
      <c r="D1986" s="15" t="s">
        <v>931</v>
      </c>
      <c r="E1986" s="85">
        <v>28363</v>
      </c>
      <c r="F1986" s="22">
        <v>12200</v>
      </c>
      <c r="G1986" s="15" t="s">
        <v>932</v>
      </c>
    </row>
    <row r="1987" spans="1:7">
      <c r="A1987" s="15" t="s">
        <v>928</v>
      </c>
      <c r="B1987" s="15" t="s">
        <v>929</v>
      </c>
      <c r="C1987" s="15" t="s">
        <v>930</v>
      </c>
      <c r="D1987" s="15" t="s">
        <v>931</v>
      </c>
      <c r="E1987" s="85">
        <v>28364</v>
      </c>
      <c r="F1987" s="22">
        <v>12200</v>
      </c>
      <c r="G1987" s="15" t="s">
        <v>932</v>
      </c>
    </row>
    <row r="1988" spans="1:7">
      <c r="A1988" s="15" t="s">
        <v>928</v>
      </c>
      <c r="B1988" s="15" t="s">
        <v>929</v>
      </c>
      <c r="C1988" s="15" t="s">
        <v>930</v>
      </c>
      <c r="D1988" s="15" t="s">
        <v>931</v>
      </c>
      <c r="E1988" s="85">
        <v>28365</v>
      </c>
      <c r="F1988" s="22">
        <v>12100</v>
      </c>
      <c r="G1988" s="15" t="s">
        <v>932</v>
      </c>
    </row>
    <row r="1989" spans="1:7">
      <c r="A1989" s="15" t="s">
        <v>928</v>
      </c>
      <c r="B1989" s="15" t="s">
        <v>929</v>
      </c>
      <c r="C1989" s="15" t="s">
        <v>930</v>
      </c>
      <c r="D1989" s="15" t="s">
        <v>931</v>
      </c>
      <c r="E1989" s="85">
        <v>28366</v>
      </c>
      <c r="F1989" s="22">
        <v>12000</v>
      </c>
      <c r="G1989" s="15" t="s">
        <v>932</v>
      </c>
    </row>
    <row r="1990" spans="1:7">
      <c r="A1990" s="15" t="s">
        <v>928</v>
      </c>
      <c r="B1990" s="15" t="s">
        <v>929</v>
      </c>
      <c r="C1990" s="15" t="s">
        <v>930</v>
      </c>
      <c r="D1990" s="15" t="s">
        <v>931</v>
      </c>
      <c r="E1990" s="85">
        <v>28367</v>
      </c>
      <c r="F1990" s="22">
        <v>11800</v>
      </c>
      <c r="G1990" s="15" t="s">
        <v>932</v>
      </c>
    </row>
    <row r="1991" spans="1:7">
      <c r="A1991" s="15" t="s">
        <v>928</v>
      </c>
      <c r="B1991" s="15" t="s">
        <v>929</v>
      </c>
      <c r="C1991" s="15" t="s">
        <v>930</v>
      </c>
      <c r="D1991" s="15" t="s">
        <v>931</v>
      </c>
      <c r="E1991" s="85">
        <v>28368</v>
      </c>
      <c r="F1991" s="22">
        <v>11600</v>
      </c>
      <c r="G1991" s="15" t="s">
        <v>932</v>
      </c>
    </row>
    <row r="1992" spans="1:7">
      <c r="A1992" s="15" t="s">
        <v>928</v>
      </c>
      <c r="B1992" s="15" t="s">
        <v>929</v>
      </c>
      <c r="C1992" s="15" t="s">
        <v>930</v>
      </c>
      <c r="D1992" s="15" t="s">
        <v>931</v>
      </c>
      <c r="E1992" s="85">
        <v>28369</v>
      </c>
      <c r="F1992" s="22">
        <v>11600</v>
      </c>
      <c r="G1992" s="15" t="s">
        <v>932</v>
      </c>
    </row>
    <row r="1993" spans="1:7">
      <c r="A1993" s="15" t="s">
        <v>928</v>
      </c>
      <c r="B1993" s="15" t="s">
        <v>929</v>
      </c>
      <c r="C1993" s="15" t="s">
        <v>930</v>
      </c>
      <c r="D1993" s="15" t="s">
        <v>931</v>
      </c>
      <c r="E1993" s="85">
        <v>28370</v>
      </c>
      <c r="F1993" s="22">
        <v>11500</v>
      </c>
      <c r="G1993" s="15" t="s">
        <v>932</v>
      </c>
    </row>
    <row r="1994" spans="1:7">
      <c r="A1994" s="15" t="s">
        <v>928</v>
      </c>
      <c r="B1994" s="15" t="s">
        <v>929</v>
      </c>
      <c r="C1994" s="15" t="s">
        <v>930</v>
      </c>
      <c r="D1994" s="15" t="s">
        <v>931</v>
      </c>
      <c r="E1994" s="85">
        <v>28371</v>
      </c>
      <c r="F1994" s="22">
        <v>11400</v>
      </c>
      <c r="G1994" s="15" t="s">
        <v>932</v>
      </c>
    </row>
    <row r="1995" spans="1:7">
      <c r="A1995" s="15" t="s">
        <v>928</v>
      </c>
      <c r="B1995" s="15" t="s">
        <v>929</v>
      </c>
      <c r="C1995" s="15" t="s">
        <v>930</v>
      </c>
      <c r="D1995" s="15" t="s">
        <v>931</v>
      </c>
      <c r="E1995" s="85">
        <v>28372</v>
      </c>
      <c r="F1995" s="22">
        <v>11400</v>
      </c>
      <c r="G1995" s="15" t="s">
        <v>932</v>
      </c>
    </row>
    <row r="1996" spans="1:7">
      <c r="A1996" s="15" t="s">
        <v>928</v>
      </c>
      <c r="B1996" s="15" t="s">
        <v>929</v>
      </c>
      <c r="C1996" s="15" t="s">
        <v>930</v>
      </c>
      <c r="D1996" s="15" t="s">
        <v>931</v>
      </c>
      <c r="E1996" s="85">
        <v>28373</v>
      </c>
      <c r="F1996" s="22">
        <v>11400</v>
      </c>
      <c r="G1996" s="15" t="s">
        <v>932</v>
      </c>
    </row>
    <row r="1997" spans="1:7">
      <c r="A1997" s="15" t="s">
        <v>928</v>
      </c>
      <c r="B1997" s="15" t="s">
        <v>929</v>
      </c>
      <c r="C1997" s="15" t="s">
        <v>930</v>
      </c>
      <c r="D1997" s="15" t="s">
        <v>931</v>
      </c>
      <c r="E1997" s="85">
        <v>28374</v>
      </c>
      <c r="F1997" s="22">
        <v>11400</v>
      </c>
      <c r="G1997" s="15" t="s">
        <v>932</v>
      </c>
    </row>
    <row r="1998" spans="1:7">
      <c r="A1998" s="15" t="s">
        <v>928</v>
      </c>
      <c r="B1998" s="15" t="s">
        <v>929</v>
      </c>
      <c r="C1998" s="15" t="s">
        <v>930</v>
      </c>
      <c r="D1998" s="15" t="s">
        <v>931</v>
      </c>
      <c r="E1998" s="85">
        <v>28375</v>
      </c>
      <c r="F1998" s="22">
        <v>11200</v>
      </c>
      <c r="G1998" s="15" t="s">
        <v>932</v>
      </c>
    </row>
    <row r="1999" spans="1:7">
      <c r="A1999" s="15" t="s">
        <v>928</v>
      </c>
      <c r="B1999" s="15" t="s">
        <v>929</v>
      </c>
      <c r="C1999" s="15" t="s">
        <v>930</v>
      </c>
      <c r="D1999" s="15" t="s">
        <v>931</v>
      </c>
      <c r="E1999" s="85">
        <v>28376</v>
      </c>
      <c r="F1999" s="22">
        <v>11200</v>
      </c>
      <c r="G1999" s="15" t="s">
        <v>932</v>
      </c>
    </row>
    <row r="2000" spans="1:7">
      <c r="A2000" s="15" t="s">
        <v>928</v>
      </c>
      <c r="B2000" s="15" t="s">
        <v>929</v>
      </c>
      <c r="C2000" s="15" t="s">
        <v>930</v>
      </c>
      <c r="D2000" s="15" t="s">
        <v>931</v>
      </c>
      <c r="E2000" s="85">
        <v>28377</v>
      </c>
      <c r="F2000" s="22">
        <v>11000</v>
      </c>
      <c r="G2000" s="15" t="s">
        <v>932</v>
      </c>
    </row>
    <row r="2001" spans="1:7">
      <c r="A2001" s="15" t="s">
        <v>928</v>
      </c>
      <c r="B2001" s="15" t="s">
        <v>929</v>
      </c>
      <c r="C2001" s="15" t="s">
        <v>930</v>
      </c>
      <c r="D2001" s="15" t="s">
        <v>931</v>
      </c>
      <c r="E2001" s="85">
        <v>28378</v>
      </c>
      <c r="F2001" s="22">
        <v>10800</v>
      </c>
      <c r="G2001" s="15" t="s">
        <v>932</v>
      </c>
    </row>
    <row r="2002" spans="1:7">
      <c r="A2002" s="15" t="s">
        <v>928</v>
      </c>
      <c r="B2002" s="15" t="s">
        <v>929</v>
      </c>
      <c r="C2002" s="15" t="s">
        <v>930</v>
      </c>
      <c r="D2002" s="15" t="s">
        <v>931</v>
      </c>
      <c r="E2002" s="85">
        <v>28379</v>
      </c>
      <c r="F2002" s="22">
        <v>10700</v>
      </c>
      <c r="G2002" s="15" t="s">
        <v>932</v>
      </c>
    </row>
    <row r="2003" spans="1:7">
      <c r="A2003" s="15" t="s">
        <v>928</v>
      </c>
      <c r="B2003" s="15" t="s">
        <v>929</v>
      </c>
      <c r="C2003" s="15" t="s">
        <v>930</v>
      </c>
      <c r="D2003" s="15" t="s">
        <v>931</v>
      </c>
      <c r="E2003" s="85">
        <v>28380</v>
      </c>
      <c r="F2003" s="22">
        <v>10600</v>
      </c>
      <c r="G2003" s="15" t="s">
        <v>932</v>
      </c>
    </row>
    <row r="2004" spans="1:7">
      <c r="A2004" s="15" t="s">
        <v>928</v>
      </c>
      <c r="B2004" s="15" t="s">
        <v>929</v>
      </c>
      <c r="C2004" s="15" t="s">
        <v>930</v>
      </c>
      <c r="D2004" s="15" t="s">
        <v>931</v>
      </c>
      <c r="E2004" s="85">
        <v>28381</v>
      </c>
      <c r="F2004" s="22">
        <v>10400</v>
      </c>
      <c r="G2004" s="15" t="s">
        <v>932</v>
      </c>
    </row>
    <row r="2005" spans="1:7">
      <c r="A2005" s="15" t="s">
        <v>928</v>
      </c>
      <c r="B2005" s="15" t="s">
        <v>929</v>
      </c>
      <c r="C2005" s="15" t="s">
        <v>930</v>
      </c>
      <c r="D2005" s="15" t="s">
        <v>931</v>
      </c>
      <c r="E2005" s="85">
        <v>28382</v>
      </c>
      <c r="F2005" s="22">
        <v>10300</v>
      </c>
      <c r="G2005" s="15" t="s">
        <v>932</v>
      </c>
    </row>
    <row r="2006" spans="1:7">
      <c r="A2006" s="15" t="s">
        <v>928</v>
      </c>
      <c r="B2006" s="15" t="s">
        <v>929</v>
      </c>
      <c r="C2006" s="15" t="s">
        <v>930</v>
      </c>
      <c r="D2006" s="15" t="s">
        <v>931</v>
      </c>
      <c r="E2006" s="85">
        <v>28383</v>
      </c>
      <c r="F2006" s="22">
        <v>10200</v>
      </c>
      <c r="G2006" s="15" t="s">
        <v>932</v>
      </c>
    </row>
    <row r="2007" spans="1:7">
      <c r="A2007" s="15" t="s">
        <v>928</v>
      </c>
      <c r="B2007" s="15" t="s">
        <v>929</v>
      </c>
      <c r="C2007" s="15" t="s">
        <v>930</v>
      </c>
      <c r="D2007" s="15" t="s">
        <v>931</v>
      </c>
      <c r="E2007" s="85">
        <v>28384</v>
      </c>
      <c r="F2007" s="22">
        <v>10200</v>
      </c>
      <c r="G2007" s="15" t="s">
        <v>932</v>
      </c>
    </row>
    <row r="2008" spans="1:7">
      <c r="A2008" s="15" t="s">
        <v>928</v>
      </c>
      <c r="B2008" s="15" t="s">
        <v>929</v>
      </c>
      <c r="C2008" s="15" t="s">
        <v>930</v>
      </c>
      <c r="D2008" s="15" t="s">
        <v>931</v>
      </c>
      <c r="E2008" s="85">
        <v>28385</v>
      </c>
      <c r="F2008" s="22">
        <v>10100</v>
      </c>
      <c r="G2008" s="15" t="s">
        <v>932</v>
      </c>
    </row>
    <row r="2009" spans="1:7">
      <c r="A2009" s="15" t="s">
        <v>928</v>
      </c>
      <c r="B2009" s="15" t="s">
        <v>929</v>
      </c>
      <c r="C2009" s="15" t="s">
        <v>930</v>
      </c>
      <c r="D2009" s="15" t="s">
        <v>931</v>
      </c>
      <c r="E2009" s="85">
        <v>28386</v>
      </c>
      <c r="F2009" s="22">
        <v>10000</v>
      </c>
      <c r="G2009" s="15" t="s">
        <v>932</v>
      </c>
    </row>
    <row r="2010" spans="1:7">
      <c r="A2010" s="15" t="s">
        <v>928</v>
      </c>
      <c r="B2010" s="15" t="s">
        <v>929</v>
      </c>
      <c r="C2010" s="15" t="s">
        <v>930</v>
      </c>
      <c r="D2010" s="15" t="s">
        <v>931</v>
      </c>
      <c r="E2010" s="85">
        <v>28387</v>
      </c>
      <c r="F2010" s="22">
        <v>9970</v>
      </c>
      <c r="G2010" s="15" t="s">
        <v>932</v>
      </c>
    </row>
    <row r="2011" spans="1:7">
      <c r="A2011" s="15" t="s">
        <v>928</v>
      </c>
      <c r="B2011" s="15" t="s">
        <v>929</v>
      </c>
      <c r="C2011" s="15" t="s">
        <v>930</v>
      </c>
      <c r="D2011" s="15" t="s">
        <v>931</v>
      </c>
      <c r="E2011" s="85">
        <v>28388</v>
      </c>
      <c r="F2011" s="22">
        <v>9940</v>
      </c>
      <c r="G2011" s="15" t="s">
        <v>932</v>
      </c>
    </row>
    <row r="2012" spans="1:7">
      <c r="A2012" s="15" t="s">
        <v>928</v>
      </c>
      <c r="B2012" s="15" t="s">
        <v>929</v>
      </c>
      <c r="C2012" s="15" t="s">
        <v>930</v>
      </c>
      <c r="D2012" s="15" t="s">
        <v>931</v>
      </c>
      <c r="E2012" s="85">
        <v>28389</v>
      </c>
      <c r="F2012" s="22">
        <v>10000</v>
      </c>
      <c r="G2012" s="15" t="s">
        <v>932</v>
      </c>
    </row>
    <row r="2013" spans="1:7">
      <c r="A2013" s="15" t="s">
        <v>928</v>
      </c>
      <c r="B2013" s="15" t="s">
        <v>929</v>
      </c>
      <c r="C2013" s="15" t="s">
        <v>930</v>
      </c>
      <c r="D2013" s="15" t="s">
        <v>931</v>
      </c>
      <c r="E2013" s="85">
        <v>28390</v>
      </c>
      <c r="F2013" s="22">
        <v>10300</v>
      </c>
      <c r="G2013" s="15" t="s">
        <v>932</v>
      </c>
    </row>
    <row r="2014" spans="1:7">
      <c r="A2014" s="15" t="s">
        <v>928</v>
      </c>
      <c r="B2014" s="15" t="s">
        <v>929</v>
      </c>
      <c r="C2014" s="15" t="s">
        <v>930</v>
      </c>
      <c r="D2014" s="15" t="s">
        <v>931</v>
      </c>
      <c r="E2014" s="85">
        <v>28391</v>
      </c>
      <c r="F2014" s="22">
        <v>10300</v>
      </c>
      <c r="G2014" s="15" t="s">
        <v>932</v>
      </c>
    </row>
    <row r="2015" spans="1:7">
      <c r="A2015" s="15" t="s">
        <v>928</v>
      </c>
      <c r="B2015" s="15" t="s">
        <v>929</v>
      </c>
      <c r="C2015" s="15" t="s">
        <v>930</v>
      </c>
      <c r="D2015" s="15" t="s">
        <v>931</v>
      </c>
      <c r="E2015" s="85">
        <v>28392</v>
      </c>
      <c r="F2015" s="22">
        <v>10200</v>
      </c>
      <c r="G2015" s="15" t="s">
        <v>932</v>
      </c>
    </row>
    <row r="2016" spans="1:7">
      <c r="A2016" s="15" t="s">
        <v>928</v>
      </c>
      <c r="B2016" s="15" t="s">
        <v>929</v>
      </c>
      <c r="C2016" s="15" t="s">
        <v>930</v>
      </c>
      <c r="D2016" s="15" t="s">
        <v>931</v>
      </c>
      <c r="E2016" s="85">
        <v>28393</v>
      </c>
      <c r="F2016" s="22">
        <v>10200</v>
      </c>
      <c r="G2016" s="15" t="s">
        <v>932</v>
      </c>
    </row>
    <row r="2017" spans="1:7">
      <c r="A2017" s="15" t="s">
        <v>928</v>
      </c>
      <c r="B2017" s="15" t="s">
        <v>929</v>
      </c>
      <c r="C2017" s="15" t="s">
        <v>930</v>
      </c>
      <c r="D2017" s="15" t="s">
        <v>931</v>
      </c>
      <c r="E2017" s="85">
        <v>28394</v>
      </c>
      <c r="F2017" s="22">
        <v>10300</v>
      </c>
      <c r="G2017" s="15" t="s">
        <v>932</v>
      </c>
    </row>
    <row r="2018" spans="1:7">
      <c r="A2018" s="15" t="s">
        <v>928</v>
      </c>
      <c r="B2018" s="15" t="s">
        <v>929</v>
      </c>
      <c r="C2018" s="15" t="s">
        <v>930</v>
      </c>
      <c r="D2018" s="15" t="s">
        <v>931</v>
      </c>
      <c r="E2018" s="85">
        <v>28395</v>
      </c>
      <c r="F2018" s="22">
        <v>10400</v>
      </c>
      <c r="G2018" s="15" t="s">
        <v>932</v>
      </c>
    </row>
    <row r="2019" spans="1:7">
      <c r="A2019" s="15" t="s">
        <v>928</v>
      </c>
      <c r="B2019" s="15" t="s">
        <v>929</v>
      </c>
      <c r="C2019" s="15" t="s">
        <v>930</v>
      </c>
      <c r="D2019" s="15" t="s">
        <v>931</v>
      </c>
      <c r="E2019" s="85">
        <v>28396</v>
      </c>
      <c r="F2019" s="22">
        <v>10400</v>
      </c>
      <c r="G2019" s="15" t="s">
        <v>932</v>
      </c>
    </row>
    <row r="2020" spans="1:7">
      <c r="A2020" s="15" t="s">
        <v>928</v>
      </c>
      <c r="B2020" s="15" t="s">
        <v>929</v>
      </c>
      <c r="C2020" s="15" t="s">
        <v>930</v>
      </c>
      <c r="D2020" s="15" t="s">
        <v>931</v>
      </c>
      <c r="E2020" s="85">
        <v>28397</v>
      </c>
      <c r="F2020" s="22">
        <v>10500</v>
      </c>
      <c r="G2020" s="15" t="s">
        <v>932</v>
      </c>
    </row>
    <row r="2021" spans="1:7">
      <c r="A2021" s="15" t="s">
        <v>928</v>
      </c>
      <c r="B2021" s="15" t="s">
        <v>929</v>
      </c>
      <c r="C2021" s="15" t="s">
        <v>930</v>
      </c>
      <c r="D2021" s="15" t="s">
        <v>931</v>
      </c>
      <c r="E2021" s="85">
        <v>28398</v>
      </c>
      <c r="F2021" s="22">
        <v>10400</v>
      </c>
      <c r="G2021" s="15" t="s">
        <v>932</v>
      </c>
    </row>
    <row r="2022" spans="1:7">
      <c r="A2022" s="15" t="s">
        <v>928</v>
      </c>
      <c r="B2022" s="15" t="s">
        <v>929</v>
      </c>
      <c r="C2022" s="15" t="s">
        <v>930</v>
      </c>
      <c r="D2022" s="15" t="s">
        <v>931</v>
      </c>
      <c r="E2022" s="85">
        <v>28399</v>
      </c>
      <c r="F2022" s="22">
        <v>10200</v>
      </c>
      <c r="G2022" s="15" t="s">
        <v>932</v>
      </c>
    </row>
    <row r="2023" spans="1:7">
      <c r="A2023" s="15" t="s">
        <v>928</v>
      </c>
      <c r="B2023" s="15" t="s">
        <v>929</v>
      </c>
      <c r="C2023" s="15" t="s">
        <v>930</v>
      </c>
      <c r="D2023" s="15" t="s">
        <v>931</v>
      </c>
      <c r="E2023" s="85">
        <v>28400</v>
      </c>
      <c r="F2023" s="22">
        <v>10100</v>
      </c>
      <c r="G2023" s="15" t="s">
        <v>932</v>
      </c>
    </row>
    <row r="2024" spans="1:7">
      <c r="A2024" s="15" t="s">
        <v>928</v>
      </c>
      <c r="B2024" s="15" t="s">
        <v>929</v>
      </c>
      <c r="C2024" s="15" t="s">
        <v>930</v>
      </c>
      <c r="D2024" s="15" t="s">
        <v>931</v>
      </c>
      <c r="E2024" s="85">
        <v>28401</v>
      </c>
      <c r="F2024" s="22">
        <v>10200</v>
      </c>
      <c r="G2024" s="15" t="s">
        <v>932</v>
      </c>
    </row>
    <row r="2025" spans="1:7">
      <c r="A2025" s="15" t="s">
        <v>928</v>
      </c>
      <c r="B2025" s="15" t="s">
        <v>929</v>
      </c>
      <c r="C2025" s="15" t="s">
        <v>930</v>
      </c>
      <c r="D2025" s="15" t="s">
        <v>931</v>
      </c>
      <c r="E2025" s="85">
        <v>28402</v>
      </c>
      <c r="F2025" s="22">
        <v>10200</v>
      </c>
      <c r="G2025" s="15" t="s">
        <v>932</v>
      </c>
    </row>
    <row r="2026" spans="1:7">
      <c r="A2026" s="15" t="s">
        <v>928</v>
      </c>
      <c r="B2026" s="15" t="s">
        <v>929</v>
      </c>
      <c r="C2026" s="15" t="s">
        <v>930</v>
      </c>
      <c r="D2026" s="15" t="s">
        <v>931</v>
      </c>
      <c r="E2026" s="85">
        <v>28403</v>
      </c>
      <c r="F2026" s="22">
        <v>10300</v>
      </c>
      <c r="G2026" s="15" t="s">
        <v>932</v>
      </c>
    </row>
    <row r="2027" spans="1:7">
      <c r="A2027" s="15" t="s">
        <v>928</v>
      </c>
      <c r="B2027" s="15" t="s">
        <v>929</v>
      </c>
      <c r="C2027" s="15" t="s">
        <v>930</v>
      </c>
      <c r="D2027" s="15" t="s">
        <v>931</v>
      </c>
      <c r="E2027" s="85">
        <v>28404</v>
      </c>
      <c r="F2027" s="22">
        <v>10300</v>
      </c>
      <c r="G2027" s="15" t="s">
        <v>932</v>
      </c>
    </row>
    <row r="2028" spans="1:7">
      <c r="A2028" s="15" t="s">
        <v>928</v>
      </c>
      <c r="B2028" s="15" t="s">
        <v>929</v>
      </c>
      <c r="C2028" s="15" t="s">
        <v>930</v>
      </c>
      <c r="D2028" s="15" t="s">
        <v>931</v>
      </c>
      <c r="E2028" s="85">
        <v>28405</v>
      </c>
      <c r="F2028" s="22">
        <v>10200</v>
      </c>
      <c r="G2028" s="15" t="s">
        <v>932</v>
      </c>
    </row>
    <row r="2029" spans="1:7">
      <c r="A2029" s="15" t="s">
        <v>928</v>
      </c>
      <c r="B2029" s="15" t="s">
        <v>929</v>
      </c>
      <c r="C2029" s="15" t="s">
        <v>930</v>
      </c>
      <c r="D2029" s="15" t="s">
        <v>931</v>
      </c>
      <c r="E2029" s="85">
        <v>28406</v>
      </c>
      <c r="F2029" s="22">
        <v>9910</v>
      </c>
      <c r="G2029" s="15" t="s">
        <v>932</v>
      </c>
    </row>
    <row r="2030" spans="1:7">
      <c r="A2030" s="15" t="s">
        <v>928</v>
      </c>
      <c r="B2030" s="15" t="s">
        <v>929</v>
      </c>
      <c r="C2030" s="15" t="s">
        <v>930</v>
      </c>
      <c r="D2030" s="15" t="s">
        <v>931</v>
      </c>
      <c r="E2030" s="85">
        <v>28407</v>
      </c>
      <c r="F2030" s="22">
        <v>9770</v>
      </c>
      <c r="G2030" s="15" t="s">
        <v>932</v>
      </c>
    </row>
    <row r="2031" spans="1:7">
      <c r="A2031" s="15" t="s">
        <v>928</v>
      </c>
      <c r="B2031" s="15" t="s">
        <v>929</v>
      </c>
      <c r="C2031" s="15" t="s">
        <v>930</v>
      </c>
      <c r="D2031" s="15" t="s">
        <v>931</v>
      </c>
      <c r="E2031" s="85">
        <v>28408</v>
      </c>
      <c r="F2031" s="22">
        <v>9710</v>
      </c>
      <c r="G2031" s="15" t="s">
        <v>932</v>
      </c>
    </row>
    <row r="2032" spans="1:7">
      <c r="A2032" s="15" t="s">
        <v>928</v>
      </c>
      <c r="B2032" s="15" t="s">
        <v>929</v>
      </c>
      <c r="C2032" s="15" t="s">
        <v>930</v>
      </c>
      <c r="D2032" s="15" t="s">
        <v>931</v>
      </c>
      <c r="E2032" s="85">
        <v>28409</v>
      </c>
      <c r="F2032" s="22">
        <v>9570</v>
      </c>
      <c r="G2032" s="15" t="s">
        <v>932</v>
      </c>
    </row>
    <row r="2033" spans="1:7">
      <c r="A2033" s="15" t="s">
        <v>928</v>
      </c>
      <c r="B2033" s="15" t="s">
        <v>929</v>
      </c>
      <c r="C2033" s="15" t="s">
        <v>930</v>
      </c>
      <c r="D2033" s="15" t="s">
        <v>931</v>
      </c>
      <c r="E2033" s="85">
        <v>28410</v>
      </c>
      <c r="F2033" s="22">
        <v>9490</v>
      </c>
      <c r="G2033" s="15" t="s">
        <v>932</v>
      </c>
    </row>
    <row r="2034" spans="1:7">
      <c r="A2034" s="15" t="s">
        <v>928</v>
      </c>
      <c r="B2034" s="15" t="s">
        <v>929</v>
      </c>
      <c r="C2034" s="15" t="s">
        <v>930</v>
      </c>
      <c r="D2034" s="15" t="s">
        <v>931</v>
      </c>
      <c r="E2034" s="85">
        <v>28411</v>
      </c>
      <c r="F2034" s="22">
        <v>9200</v>
      </c>
      <c r="G2034" s="15" t="s">
        <v>932</v>
      </c>
    </row>
    <row r="2035" spans="1:7">
      <c r="A2035" s="15" t="s">
        <v>928</v>
      </c>
      <c r="B2035" s="15" t="s">
        <v>929</v>
      </c>
      <c r="C2035" s="15" t="s">
        <v>930</v>
      </c>
      <c r="D2035" s="15" t="s">
        <v>931</v>
      </c>
      <c r="E2035" s="85">
        <v>28412</v>
      </c>
      <c r="F2035" s="22">
        <v>9150</v>
      </c>
      <c r="G2035" s="15" t="s">
        <v>932</v>
      </c>
    </row>
    <row r="2036" spans="1:7">
      <c r="A2036" s="15" t="s">
        <v>928</v>
      </c>
      <c r="B2036" s="15" t="s">
        <v>929</v>
      </c>
      <c r="C2036" s="15" t="s">
        <v>930</v>
      </c>
      <c r="D2036" s="15" t="s">
        <v>931</v>
      </c>
      <c r="E2036" s="85">
        <v>28413</v>
      </c>
      <c r="F2036" s="22">
        <v>9120</v>
      </c>
      <c r="G2036" s="15" t="s">
        <v>932</v>
      </c>
    </row>
    <row r="2037" spans="1:7">
      <c r="A2037" s="15" t="s">
        <v>928</v>
      </c>
      <c r="B2037" s="15" t="s">
        <v>929</v>
      </c>
      <c r="C2037" s="15" t="s">
        <v>930</v>
      </c>
      <c r="D2037" s="15" t="s">
        <v>931</v>
      </c>
      <c r="E2037" s="85">
        <v>28414</v>
      </c>
      <c r="F2037" s="22">
        <v>9090</v>
      </c>
      <c r="G2037" s="15" t="s">
        <v>932</v>
      </c>
    </row>
    <row r="2038" spans="1:7">
      <c r="A2038" s="15" t="s">
        <v>928</v>
      </c>
      <c r="B2038" s="15" t="s">
        <v>929</v>
      </c>
      <c r="C2038" s="15" t="s">
        <v>930</v>
      </c>
      <c r="D2038" s="15" t="s">
        <v>931</v>
      </c>
      <c r="E2038" s="85">
        <v>28415</v>
      </c>
      <c r="F2038" s="22">
        <v>9090</v>
      </c>
      <c r="G2038" s="15" t="s">
        <v>932</v>
      </c>
    </row>
    <row r="2039" spans="1:7">
      <c r="A2039" s="15" t="s">
        <v>928</v>
      </c>
      <c r="B2039" s="15" t="s">
        <v>929</v>
      </c>
      <c r="C2039" s="15" t="s">
        <v>930</v>
      </c>
      <c r="D2039" s="15" t="s">
        <v>931</v>
      </c>
      <c r="E2039" s="85">
        <v>28416</v>
      </c>
      <c r="F2039" s="22">
        <v>8980</v>
      </c>
      <c r="G2039" s="15" t="s">
        <v>932</v>
      </c>
    </row>
    <row r="2040" spans="1:7">
      <c r="A2040" s="15" t="s">
        <v>928</v>
      </c>
      <c r="B2040" s="15" t="s">
        <v>929</v>
      </c>
      <c r="C2040" s="15" t="s">
        <v>930</v>
      </c>
      <c r="D2040" s="15" t="s">
        <v>931</v>
      </c>
      <c r="E2040" s="85">
        <v>28417</v>
      </c>
      <c r="F2040" s="22">
        <v>8830</v>
      </c>
      <c r="G2040" s="15" t="s">
        <v>932</v>
      </c>
    </row>
    <row r="2041" spans="1:7">
      <c r="A2041" s="15" t="s">
        <v>928</v>
      </c>
      <c r="B2041" s="15" t="s">
        <v>929</v>
      </c>
      <c r="C2041" s="15" t="s">
        <v>930</v>
      </c>
      <c r="D2041" s="15" t="s">
        <v>931</v>
      </c>
      <c r="E2041" s="85">
        <v>28418</v>
      </c>
      <c r="F2041" s="22">
        <v>8210</v>
      </c>
      <c r="G2041" s="15" t="s">
        <v>932</v>
      </c>
    </row>
    <row r="2042" spans="1:7">
      <c r="A2042" s="15" t="s">
        <v>928</v>
      </c>
      <c r="B2042" s="15" t="s">
        <v>929</v>
      </c>
      <c r="C2042" s="15" t="s">
        <v>930</v>
      </c>
      <c r="D2042" s="15" t="s">
        <v>931</v>
      </c>
      <c r="E2042" s="85">
        <v>28419</v>
      </c>
      <c r="F2042" s="22">
        <v>8070</v>
      </c>
      <c r="G2042" s="15" t="s">
        <v>932</v>
      </c>
    </row>
    <row r="2043" spans="1:7">
      <c r="A2043" s="15" t="s">
        <v>928</v>
      </c>
      <c r="B2043" s="15" t="s">
        <v>929</v>
      </c>
      <c r="C2043" s="15" t="s">
        <v>930</v>
      </c>
      <c r="D2043" s="15" t="s">
        <v>931</v>
      </c>
      <c r="E2043" s="85">
        <v>28420</v>
      </c>
      <c r="F2043" s="22">
        <v>7930</v>
      </c>
      <c r="G2043" s="15" t="s">
        <v>932</v>
      </c>
    </row>
    <row r="2044" spans="1:7">
      <c r="A2044" s="15" t="s">
        <v>928</v>
      </c>
      <c r="B2044" s="15" t="s">
        <v>929</v>
      </c>
      <c r="C2044" s="15" t="s">
        <v>930</v>
      </c>
      <c r="D2044" s="15" t="s">
        <v>931</v>
      </c>
      <c r="E2044" s="85">
        <v>28421</v>
      </c>
      <c r="F2044" s="22">
        <v>7930</v>
      </c>
      <c r="G2044" s="15" t="s">
        <v>932</v>
      </c>
    </row>
    <row r="2045" spans="1:7">
      <c r="A2045" s="15" t="s">
        <v>928</v>
      </c>
      <c r="B2045" s="15" t="s">
        <v>929</v>
      </c>
      <c r="C2045" s="15" t="s">
        <v>930</v>
      </c>
      <c r="D2045" s="15" t="s">
        <v>931</v>
      </c>
      <c r="E2045" s="85">
        <v>28422</v>
      </c>
      <c r="F2045" s="22">
        <v>7790</v>
      </c>
      <c r="G2045" s="15" t="s">
        <v>932</v>
      </c>
    </row>
    <row r="2046" spans="1:7">
      <c r="A2046" s="15" t="s">
        <v>928</v>
      </c>
      <c r="B2046" s="15" t="s">
        <v>929</v>
      </c>
      <c r="C2046" s="15" t="s">
        <v>930</v>
      </c>
      <c r="D2046" s="15" t="s">
        <v>931</v>
      </c>
      <c r="E2046" s="85">
        <v>28423</v>
      </c>
      <c r="F2046" s="22">
        <v>7650</v>
      </c>
      <c r="G2046" s="15" t="s">
        <v>932</v>
      </c>
    </row>
    <row r="2047" spans="1:7">
      <c r="A2047" s="15" t="s">
        <v>928</v>
      </c>
      <c r="B2047" s="15" t="s">
        <v>929</v>
      </c>
      <c r="C2047" s="15" t="s">
        <v>930</v>
      </c>
      <c r="D2047" s="15" t="s">
        <v>931</v>
      </c>
      <c r="E2047" s="85">
        <v>28424</v>
      </c>
      <c r="F2047" s="22">
        <v>7500</v>
      </c>
      <c r="G2047" s="15" t="s">
        <v>932</v>
      </c>
    </row>
    <row r="2048" spans="1:7">
      <c r="A2048" s="15" t="s">
        <v>928</v>
      </c>
      <c r="B2048" s="15" t="s">
        <v>929</v>
      </c>
      <c r="C2048" s="15" t="s">
        <v>930</v>
      </c>
      <c r="D2048" s="15" t="s">
        <v>931</v>
      </c>
      <c r="E2048" s="85">
        <v>28425</v>
      </c>
      <c r="F2048" s="22">
        <v>7360</v>
      </c>
      <c r="G2048" s="15" t="s">
        <v>932</v>
      </c>
    </row>
    <row r="2049" spans="1:7">
      <c r="A2049" s="15" t="s">
        <v>928</v>
      </c>
      <c r="B2049" s="15" t="s">
        <v>929</v>
      </c>
      <c r="C2049" s="15" t="s">
        <v>930</v>
      </c>
      <c r="D2049" s="15" t="s">
        <v>931</v>
      </c>
      <c r="E2049" s="85">
        <v>28426</v>
      </c>
      <c r="F2049" s="22">
        <v>7360</v>
      </c>
      <c r="G2049" s="15" t="s">
        <v>932</v>
      </c>
    </row>
    <row r="2050" spans="1:7">
      <c r="A2050" s="15" t="s">
        <v>928</v>
      </c>
      <c r="B2050" s="15" t="s">
        <v>929</v>
      </c>
      <c r="C2050" s="15" t="s">
        <v>930</v>
      </c>
      <c r="D2050" s="15" t="s">
        <v>931</v>
      </c>
      <c r="E2050" s="85">
        <v>28427</v>
      </c>
      <c r="F2050" s="22">
        <v>7220</v>
      </c>
      <c r="G2050" s="15" t="s">
        <v>932</v>
      </c>
    </row>
    <row r="2051" spans="1:7">
      <c r="A2051" s="15" t="s">
        <v>928</v>
      </c>
      <c r="B2051" s="15" t="s">
        <v>929</v>
      </c>
      <c r="C2051" s="15" t="s">
        <v>930</v>
      </c>
      <c r="D2051" s="15" t="s">
        <v>931</v>
      </c>
      <c r="E2051" s="85">
        <v>28428</v>
      </c>
      <c r="F2051" s="22">
        <v>7220</v>
      </c>
      <c r="G2051" s="15" t="s">
        <v>932</v>
      </c>
    </row>
    <row r="2052" spans="1:7">
      <c r="A2052" s="15" t="s">
        <v>928</v>
      </c>
      <c r="B2052" s="15" t="s">
        <v>929</v>
      </c>
      <c r="C2052" s="15" t="s">
        <v>930</v>
      </c>
      <c r="D2052" s="15" t="s">
        <v>931</v>
      </c>
      <c r="E2052" s="85">
        <v>28429</v>
      </c>
      <c r="F2052" s="22">
        <v>7080</v>
      </c>
      <c r="G2052" s="15" t="s">
        <v>932</v>
      </c>
    </row>
    <row r="2053" spans="1:7">
      <c r="A2053" s="15" t="s">
        <v>928</v>
      </c>
      <c r="B2053" s="15" t="s">
        <v>929</v>
      </c>
      <c r="C2053" s="15" t="s">
        <v>930</v>
      </c>
      <c r="D2053" s="15" t="s">
        <v>931</v>
      </c>
      <c r="E2053" s="85">
        <v>28430</v>
      </c>
      <c r="F2053" s="22">
        <v>7080</v>
      </c>
      <c r="G2053" s="15" t="s">
        <v>932</v>
      </c>
    </row>
    <row r="2054" spans="1:7">
      <c r="A2054" s="15" t="s">
        <v>928</v>
      </c>
      <c r="B2054" s="15" t="s">
        <v>929</v>
      </c>
      <c r="C2054" s="15" t="s">
        <v>930</v>
      </c>
      <c r="D2054" s="15" t="s">
        <v>931</v>
      </c>
      <c r="E2054" s="85">
        <v>28431</v>
      </c>
      <c r="F2054" s="22">
        <v>6940</v>
      </c>
      <c r="G2054" s="15" t="s">
        <v>932</v>
      </c>
    </row>
    <row r="2055" spans="1:7">
      <c r="A2055" s="15" t="s">
        <v>928</v>
      </c>
      <c r="B2055" s="15" t="s">
        <v>929</v>
      </c>
      <c r="C2055" s="15" t="s">
        <v>930</v>
      </c>
      <c r="D2055" s="15" t="s">
        <v>931</v>
      </c>
      <c r="E2055" s="85">
        <v>28432</v>
      </c>
      <c r="F2055" s="22">
        <v>6800</v>
      </c>
      <c r="G2055" s="15" t="s">
        <v>932</v>
      </c>
    </row>
    <row r="2056" spans="1:7">
      <c r="A2056" s="15" t="s">
        <v>928</v>
      </c>
      <c r="B2056" s="15" t="s">
        <v>929</v>
      </c>
      <c r="C2056" s="15" t="s">
        <v>930</v>
      </c>
      <c r="D2056" s="15" t="s">
        <v>931</v>
      </c>
      <c r="E2056" s="85">
        <v>28433</v>
      </c>
      <c r="F2056" s="22">
        <v>6800</v>
      </c>
      <c r="G2056" s="15" t="s">
        <v>932</v>
      </c>
    </row>
    <row r="2057" spans="1:7">
      <c r="A2057" s="15" t="s">
        <v>928</v>
      </c>
      <c r="B2057" s="15" t="s">
        <v>929</v>
      </c>
      <c r="C2057" s="15" t="s">
        <v>930</v>
      </c>
      <c r="D2057" s="15" t="s">
        <v>931</v>
      </c>
      <c r="E2057" s="85">
        <v>28434</v>
      </c>
      <c r="F2057" s="22">
        <v>6510</v>
      </c>
      <c r="G2057" s="15" t="s">
        <v>932</v>
      </c>
    </row>
    <row r="2058" spans="1:7">
      <c r="A2058" s="15" t="s">
        <v>928</v>
      </c>
      <c r="B2058" s="15" t="s">
        <v>929</v>
      </c>
      <c r="C2058" s="15" t="s">
        <v>930</v>
      </c>
      <c r="D2058" s="15" t="s">
        <v>931</v>
      </c>
      <c r="E2058" s="85">
        <v>28435</v>
      </c>
      <c r="F2058" s="22">
        <v>6370</v>
      </c>
      <c r="G2058" s="15" t="s">
        <v>932</v>
      </c>
    </row>
    <row r="2059" spans="1:7">
      <c r="A2059" s="15" t="s">
        <v>928</v>
      </c>
      <c r="B2059" s="15" t="s">
        <v>929</v>
      </c>
      <c r="C2059" s="15" t="s">
        <v>930</v>
      </c>
      <c r="D2059" s="15" t="s">
        <v>931</v>
      </c>
      <c r="E2059" s="85">
        <v>28436</v>
      </c>
      <c r="F2059" s="22">
        <v>6230</v>
      </c>
      <c r="G2059" s="15" t="s">
        <v>932</v>
      </c>
    </row>
    <row r="2060" spans="1:7">
      <c r="A2060" s="15" t="s">
        <v>928</v>
      </c>
      <c r="B2060" s="15" t="s">
        <v>929</v>
      </c>
      <c r="C2060" s="15" t="s">
        <v>930</v>
      </c>
      <c r="D2060" s="15" t="s">
        <v>931</v>
      </c>
      <c r="E2060" s="85">
        <v>28437</v>
      </c>
      <c r="F2060" s="22">
        <v>6090</v>
      </c>
      <c r="G2060" s="15" t="s">
        <v>932</v>
      </c>
    </row>
    <row r="2061" spans="1:7">
      <c r="A2061" s="15" t="s">
        <v>928</v>
      </c>
      <c r="B2061" s="15" t="s">
        <v>929</v>
      </c>
      <c r="C2061" s="15" t="s">
        <v>930</v>
      </c>
      <c r="D2061" s="15" t="s">
        <v>931</v>
      </c>
      <c r="E2061" s="85">
        <v>28438</v>
      </c>
      <c r="F2061" s="22">
        <v>5950</v>
      </c>
      <c r="G2061" s="15" t="s">
        <v>932</v>
      </c>
    </row>
    <row r="2062" spans="1:7">
      <c r="A2062" s="15" t="s">
        <v>928</v>
      </c>
      <c r="B2062" s="15" t="s">
        <v>929</v>
      </c>
      <c r="C2062" s="15" t="s">
        <v>930</v>
      </c>
      <c r="D2062" s="15" t="s">
        <v>931</v>
      </c>
      <c r="E2062" s="85">
        <v>28439</v>
      </c>
      <c r="F2062" s="22">
        <v>5800</v>
      </c>
      <c r="G2062" s="15" t="s">
        <v>932</v>
      </c>
    </row>
    <row r="2063" spans="1:7">
      <c r="A2063" s="15" t="s">
        <v>928</v>
      </c>
      <c r="B2063" s="15" t="s">
        <v>929</v>
      </c>
      <c r="C2063" s="15" t="s">
        <v>930</v>
      </c>
      <c r="D2063" s="15" t="s">
        <v>931</v>
      </c>
      <c r="E2063" s="85">
        <v>28440</v>
      </c>
      <c r="F2063" s="22">
        <v>5660</v>
      </c>
      <c r="G2063" s="15" t="s">
        <v>932</v>
      </c>
    </row>
    <row r="2064" spans="1:7">
      <c r="A2064" s="15" t="s">
        <v>928</v>
      </c>
      <c r="B2064" s="15" t="s">
        <v>929</v>
      </c>
      <c r="C2064" s="15" t="s">
        <v>930</v>
      </c>
      <c r="D2064" s="15" t="s">
        <v>931</v>
      </c>
      <c r="E2064" s="85">
        <v>28441</v>
      </c>
      <c r="F2064" s="22">
        <v>5380</v>
      </c>
      <c r="G2064" s="15" t="s">
        <v>932</v>
      </c>
    </row>
    <row r="2065" spans="1:7">
      <c r="A2065" s="15" t="s">
        <v>928</v>
      </c>
      <c r="B2065" s="15" t="s">
        <v>929</v>
      </c>
      <c r="C2065" s="15" t="s">
        <v>930</v>
      </c>
      <c r="D2065" s="15" t="s">
        <v>931</v>
      </c>
      <c r="E2065" s="85">
        <v>28442</v>
      </c>
      <c r="F2065" s="22">
        <v>5100</v>
      </c>
      <c r="G2065" s="15" t="s">
        <v>932</v>
      </c>
    </row>
    <row r="2066" spans="1:7">
      <c r="A2066" s="15" t="s">
        <v>928</v>
      </c>
      <c r="B2066" s="15" t="s">
        <v>929</v>
      </c>
      <c r="C2066" s="15" t="s">
        <v>930</v>
      </c>
      <c r="D2066" s="15" t="s">
        <v>931</v>
      </c>
      <c r="E2066" s="85">
        <v>28443</v>
      </c>
      <c r="F2066" s="22">
        <v>4960</v>
      </c>
      <c r="G2066" s="15" t="s">
        <v>932</v>
      </c>
    </row>
    <row r="2067" spans="1:7">
      <c r="A2067" s="15" t="s">
        <v>928</v>
      </c>
      <c r="B2067" s="15" t="s">
        <v>929</v>
      </c>
      <c r="C2067" s="15" t="s">
        <v>930</v>
      </c>
      <c r="D2067" s="15" t="s">
        <v>931</v>
      </c>
      <c r="E2067" s="85">
        <v>28444</v>
      </c>
      <c r="F2067" s="22">
        <v>4810</v>
      </c>
      <c r="G2067" s="15" t="s">
        <v>932</v>
      </c>
    </row>
    <row r="2068" spans="1:7">
      <c r="A2068" s="15" t="s">
        <v>928</v>
      </c>
      <c r="B2068" s="15" t="s">
        <v>929</v>
      </c>
      <c r="C2068" s="15" t="s">
        <v>930</v>
      </c>
      <c r="D2068" s="15" t="s">
        <v>931</v>
      </c>
      <c r="E2068" s="85">
        <v>28445</v>
      </c>
      <c r="F2068" s="22">
        <v>4530</v>
      </c>
      <c r="G2068" s="15" t="s">
        <v>932</v>
      </c>
    </row>
    <row r="2069" spans="1:7">
      <c r="A2069" s="15" t="s">
        <v>928</v>
      </c>
      <c r="B2069" s="15" t="s">
        <v>929</v>
      </c>
      <c r="C2069" s="15" t="s">
        <v>930</v>
      </c>
      <c r="D2069" s="15" t="s">
        <v>931</v>
      </c>
      <c r="E2069" s="85">
        <v>28446</v>
      </c>
      <c r="F2069" s="22">
        <v>4250</v>
      </c>
      <c r="G2069" s="15" t="s">
        <v>932</v>
      </c>
    </row>
    <row r="2070" spans="1:7">
      <c r="A2070" s="15" t="s">
        <v>928</v>
      </c>
      <c r="B2070" s="15" t="s">
        <v>929</v>
      </c>
      <c r="C2070" s="15" t="s">
        <v>930</v>
      </c>
      <c r="D2070" s="15" t="s">
        <v>931</v>
      </c>
      <c r="E2070" s="85">
        <v>28447</v>
      </c>
      <c r="F2070" s="22">
        <v>3820</v>
      </c>
      <c r="G2070" s="15" t="s">
        <v>932</v>
      </c>
    </row>
    <row r="2071" spans="1:7">
      <c r="A2071" s="15" t="s">
        <v>928</v>
      </c>
      <c r="B2071" s="15" t="s">
        <v>929</v>
      </c>
      <c r="C2071" s="15" t="s">
        <v>930</v>
      </c>
      <c r="D2071" s="15" t="s">
        <v>931</v>
      </c>
      <c r="E2071" s="85">
        <v>28448</v>
      </c>
      <c r="F2071" s="22">
        <v>3540</v>
      </c>
      <c r="G2071" s="15" t="s">
        <v>932</v>
      </c>
    </row>
    <row r="2072" spans="1:7">
      <c r="A2072" s="15" t="s">
        <v>928</v>
      </c>
      <c r="B2072" s="15" t="s">
        <v>929</v>
      </c>
      <c r="C2072" s="15" t="s">
        <v>930</v>
      </c>
      <c r="D2072" s="15" t="s">
        <v>931</v>
      </c>
      <c r="E2072" s="85">
        <v>28449</v>
      </c>
      <c r="F2072" s="22">
        <v>3400</v>
      </c>
      <c r="G2072" s="15" t="s">
        <v>932</v>
      </c>
    </row>
    <row r="2073" spans="1:7">
      <c r="A2073" s="15" t="s">
        <v>928</v>
      </c>
      <c r="B2073" s="15" t="s">
        <v>929</v>
      </c>
      <c r="C2073" s="15" t="s">
        <v>930</v>
      </c>
      <c r="D2073" s="15" t="s">
        <v>931</v>
      </c>
      <c r="E2073" s="85">
        <v>28450</v>
      </c>
      <c r="F2073" s="22">
        <v>3260</v>
      </c>
      <c r="G2073" s="15" t="s">
        <v>932</v>
      </c>
    </row>
    <row r="2074" spans="1:7">
      <c r="A2074" s="15" t="s">
        <v>928</v>
      </c>
      <c r="B2074" s="15" t="s">
        <v>929</v>
      </c>
      <c r="C2074" s="15" t="s">
        <v>930</v>
      </c>
      <c r="D2074" s="15" t="s">
        <v>931</v>
      </c>
      <c r="E2074" s="85">
        <v>28451</v>
      </c>
      <c r="F2074" s="22">
        <v>3110</v>
      </c>
      <c r="G2074" s="15" t="s">
        <v>932</v>
      </c>
    </row>
    <row r="2075" spans="1:7">
      <c r="A2075" s="15" t="s">
        <v>928</v>
      </c>
      <c r="B2075" s="15" t="s">
        <v>929</v>
      </c>
      <c r="C2075" s="15" t="s">
        <v>930</v>
      </c>
      <c r="D2075" s="15" t="s">
        <v>931</v>
      </c>
      <c r="E2075" s="85">
        <v>28452</v>
      </c>
      <c r="F2075" s="22">
        <v>2970</v>
      </c>
      <c r="G2075" s="15" t="s">
        <v>932</v>
      </c>
    </row>
    <row r="2076" spans="1:7">
      <c r="A2076" s="15" t="s">
        <v>928</v>
      </c>
      <c r="B2076" s="15" t="s">
        <v>929</v>
      </c>
      <c r="C2076" s="15" t="s">
        <v>930</v>
      </c>
      <c r="D2076" s="15" t="s">
        <v>931</v>
      </c>
      <c r="E2076" s="85">
        <v>28453</v>
      </c>
      <c r="F2076" s="22">
        <v>2830</v>
      </c>
      <c r="G2076" s="15" t="s">
        <v>932</v>
      </c>
    </row>
    <row r="2077" spans="1:7">
      <c r="A2077" s="15" t="s">
        <v>928</v>
      </c>
      <c r="B2077" s="15" t="s">
        <v>929</v>
      </c>
      <c r="C2077" s="15" t="s">
        <v>930</v>
      </c>
      <c r="D2077" s="15" t="s">
        <v>931</v>
      </c>
      <c r="E2077" s="85">
        <v>28454</v>
      </c>
      <c r="F2077" s="22">
        <v>2720</v>
      </c>
      <c r="G2077" s="15" t="s">
        <v>932</v>
      </c>
    </row>
    <row r="2078" spans="1:7">
      <c r="A2078" s="15" t="s">
        <v>928</v>
      </c>
      <c r="B2078" s="15" t="s">
        <v>929</v>
      </c>
      <c r="C2078" s="15" t="s">
        <v>930</v>
      </c>
      <c r="D2078" s="15" t="s">
        <v>931</v>
      </c>
      <c r="E2078" s="85">
        <v>28455</v>
      </c>
      <c r="F2078" s="22">
        <v>2660</v>
      </c>
      <c r="G2078" s="15" t="s">
        <v>932</v>
      </c>
    </row>
    <row r="2079" spans="1:7">
      <c r="A2079" s="15" t="s">
        <v>928</v>
      </c>
      <c r="B2079" s="15" t="s">
        <v>929</v>
      </c>
      <c r="C2079" s="15" t="s">
        <v>930</v>
      </c>
      <c r="D2079" s="15" t="s">
        <v>931</v>
      </c>
      <c r="E2079" s="85">
        <v>28456</v>
      </c>
      <c r="F2079" s="22">
        <v>2610</v>
      </c>
      <c r="G2079" s="15" t="s">
        <v>932</v>
      </c>
    </row>
    <row r="2080" spans="1:7">
      <c r="A2080" s="15" t="s">
        <v>928</v>
      </c>
      <c r="B2080" s="15" t="s">
        <v>929</v>
      </c>
      <c r="C2080" s="15" t="s">
        <v>930</v>
      </c>
      <c r="D2080" s="15" t="s">
        <v>931</v>
      </c>
      <c r="E2080" s="85">
        <v>28457</v>
      </c>
      <c r="F2080" s="22">
        <v>2550</v>
      </c>
      <c r="G2080" s="15" t="s">
        <v>932</v>
      </c>
    </row>
    <row r="2081" spans="1:7">
      <c r="A2081" s="15" t="s">
        <v>928</v>
      </c>
      <c r="B2081" s="15" t="s">
        <v>929</v>
      </c>
      <c r="C2081" s="15" t="s">
        <v>930</v>
      </c>
      <c r="D2081" s="15" t="s">
        <v>931</v>
      </c>
      <c r="E2081" s="85">
        <v>28458</v>
      </c>
      <c r="F2081" s="22">
        <v>2530</v>
      </c>
      <c r="G2081" s="15" t="s">
        <v>932</v>
      </c>
    </row>
    <row r="2082" spans="1:7">
      <c r="A2082" s="15" t="s">
        <v>928</v>
      </c>
      <c r="B2082" s="15" t="s">
        <v>929</v>
      </c>
      <c r="C2082" s="15" t="s">
        <v>930</v>
      </c>
      <c r="D2082" s="15" t="s">
        <v>931</v>
      </c>
      <c r="E2082" s="85">
        <v>28459</v>
      </c>
      <c r="F2082" s="22">
        <v>2550</v>
      </c>
      <c r="G2082" s="15" t="s">
        <v>932</v>
      </c>
    </row>
    <row r="2083" spans="1:7">
      <c r="A2083" s="15" t="s">
        <v>928</v>
      </c>
      <c r="B2083" s="15" t="s">
        <v>929</v>
      </c>
      <c r="C2083" s="15" t="s">
        <v>930</v>
      </c>
      <c r="D2083" s="15" t="s">
        <v>931</v>
      </c>
      <c r="E2083" s="85">
        <v>28460</v>
      </c>
      <c r="F2083" s="22">
        <v>2550</v>
      </c>
      <c r="G2083" s="15" t="s">
        <v>932</v>
      </c>
    </row>
    <row r="2084" spans="1:7">
      <c r="A2084" s="15" t="s">
        <v>928</v>
      </c>
      <c r="B2084" s="15" t="s">
        <v>929</v>
      </c>
      <c r="C2084" s="15" t="s">
        <v>930</v>
      </c>
      <c r="D2084" s="15" t="s">
        <v>931</v>
      </c>
      <c r="E2084" s="85">
        <v>28461</v>
      </c>
      <c r="F2084" s="22">
        <v>2550</v>
      </c>
      <c r="G2084" s="15" t="s">
        <v>932</v>
      </c>
    </row>
    <row r="2085" spans="1:7">
      <c r="A2085" s="15" t="s">
        <v>928</v>
      </c>
      <c r="B2085" s="15" t="s">
        <v>929</v>
      </c>
      <c r="C2085" s="15" t="s">
        <v>930</v>
      </c>
      <c r="D2085" s="15" t="s">
        <v>931</v>
      </c>
      <c r="E2085" s="85">
        <v>28462</v>
      </c>
      <c r="F2085" s="22">
        <v>2610</v>
      </c>
      <c r="G2085" s="15" t="s">
        <v>932</v>
      </c>
    </row>
    <row r="2086" spans="1:7">
      <c r="A2086" s="15" t="s">
        <v>928</v>
      </c>
      <c r="B2086" s="15" t="s">
        <v>929</v>
      </c>
      <c r="C2086" s="15" t="s">
        <v>930</v>
      </c>
      <c r="D2086" s="15" t="s">
        <v>931</v>
      </c>
      <c r="E2086" s="85">
        <v>28463</v>
      </c>
      <c r="F2086" s="22">
        <v>2690</v>
      </c>
      <c r="G2086" s="15" t="s">
        <v>932</v>
      </c>
    </row>
    <row r="2087" spans="1:7">
      <c r="A2087" s="15" t="s">
        <v>928</v>
      </c>
      <c r="B2087" s="15" t="s">
        <v>929</v>
      </c>
      <c r="C2087" s="15" t="s">
        <v>930</v>
      </c>
      <c r="D2087" s="15" t="s">
        <v>931</v>
      </c>
      <c r="E2087" s="85">
        <v>28464</v>
      </c>
      <c r="F2087" s="22">
        <v>2780</v>
      </c>
      <c r="G2087" s="15" t="s">
        <v>932</v>
      </c>
    </row>
    <row r="2088" spans="1:7">
      <c r="A2088" s="15" t="s">
        <v>928</v>
      </c>
      <c r="B2088" s="15" t="s">
        <v>929</v>
      </c>
      <c r="C2088" s="15" t="s">
        <v>930</v>
      </c>
      <c r="D2088" s="15" t="s">
        <v>931</v>
      </c>
      <c r="E2088" s="85">
        <v>28465</v>
      </c>
      <c r="F2088" s="22">
        <v>2890</v>
      </c>
      <c r="G2088" s="15" t="s">
        <v>932</v>
      </c>
    </row>
    <row r="2089" spans="1:7">
      <c r="A2089" s="15" t="s">
        <v>928</v>
      </c>
      <c r="B2089" s="15" t="s">
        <v>929</v>
      </c>
      <c r="C2089" s="15" t="s">
        <v>930</v>
      </c>
      <c r="D2089" s="15" t="s">
        <v>931</v>
      </c>
      <c r="E2089" s="85">
        <v>28466</v>
      </c>
      <c r="F2089" s="22">
        <v>3060</v>
      </c>
      <c r="G2089" s="15" t="s">
        <v>932</v>
      </c>
    </row>
    <row r="2090" spans="1:7">
      <c r="A2090" s="15" t="s">
        <v>928</v>
      </c>
      <c r="B2090" s="15" t="s">
        <v>929</v>
      </c>
      <c r="C2090" s="15" t="s">
        <v>930</v>
      </c>
      <c r="D2090" s="15" t="s">
        <v>931</v>
      </c>
      <c r="E2090" s="85">
        <v>28467</v>
      </c>
      <c r="F2090" s="22">
        <v>3230</v>
      </c>
      <c r="G2090" s="15" t="s">
        <v>932</v>
      </c>
    </row>
    <row r="2091" spans="1:7">
      <c r="A2091" s="15" t="s">
        <v>928</v>
      </c>
      <c r="B2091" s="15" t="s">
        <v>929</v>
      </c>
      <c r="C2091" s="15" t="s">
        <v>930</v>
      </c>
      <c r="D2091" s="15" t="s">
        <v>931</v>
      </c>
      <c r="E2091" s="85">
        <v>28468</v>
      </c>
      <c r="F2091" s="22">
        <v>3340</v>
      </c>
      <c r="G2091" s="15" t="s">
        <v>932</v>
      </c>
    </row>
    <row r="2092" spans="1:7">
      <c r="A2092" s="15" t="s">
        <v>928</v>
      </c>
      <c r="B2092" s="15" t="s">
        <v>929</v>
      </c>
      <c r="C2092" s="15" t="s">
        <v>930</v>
      </c>
      <c r="D2092" s="15" t="s">
        <v>931</v>
      </c>
      <c r="E2092" s="85">
        <v>28469</v>
      </c>
      <c r="F2092" s="22">
        <v>3450</v>
      </c>
      <c r="G2092" s="15" t="s">
        <v>932</v>
      </c>
    </row>
    <row r="2093" spans="1:7">
      <c r="A2093" s="15" t="s">
        <v>928</v>
      </c>
      <c r="B2093" s="15" t="s">
        <v>929</v>
      </c>
      <c r="C2093" s="15" t="s">
        <v>930</v>
      </c>
      <c r="D2093" s="15" t="s">
        <v>931</v>
      </c>
      <c r="E2093" s="85">
        <v>28470</v>
      </c>
      <c r="F2093" s="22">
        <v>3570</v>
      </c>
      <c r="G2093" s="15" t="s">
        <v>932</v>
      </c>
    </row>
    <row r="2094" spans="1:7">
      <c r="A2094" s="15" t="s">
        <v>928</v>
      </c>
      <c r="B2094" s="15" t="s">
        <v>929</v>
      </c>
      <c r="C2094" s="15" t="s">
        <v>930</v>
      </c>
      <c r="D2094" s="15" t="s">
        <v>931</v>
      </c>
      <c r="E2094" s="85">
        <v>28471</v>
      </c>
      <c r="F2094" s="22">
        <v>3620</v>
      </c>
      <c r="G2094" s="15" t="s">
        <v>932</v>
      </c>
    </row>
    <row r="2095" spans="1:7">
      <c r="A2095" s="15" t="s">
        <v>928</v>
      </c>
      <c r="B2095" s="15" t="s">
        <v>929</v>
      </c>
      <c r="C2095" s="15" t="s">
        <v>930</v>
      </c>
      <c r="D2095" s="15" t="s">
        <v>931</v>
      </c>
      <c r="E2095" s="85">
        <v>28472</v>
      </c>
      <c r="F2095" s="22">
        <v>3740</v>
      </c>
      <c r="G2095" s="15" t="s">
        <v>932</v>
      </c>
    </row>
    <row r="2096" spans="1:7">
      <c r="A2096" s="15" t="s">
        <v>928</v>
      </c>
      <c r="B2096" s="15" t="s">
        <v>929</v>
      </c>
      <c r="C2096" s="15" t="s">
        <v>930</v>
      </c>
      <c r="D2096" s="15" t="s">
        <v>931</v>
      </c>
      <c r="E2096" s="85">
        <v>28473</v>
      </c>
      <c r="F2096" s="22">
        <v>3880</v>
      </c>
      <c r="G2096" s="15" t="s">
        <v>932</v>
      </c>
    </row>
    <row r="2097" spans="1:7">
      <c r="A2097" s="15" t="s">
        <v>928</v>
      </c>
      <c r="B2097" s="15" t="s">
        <v>929</v>
      </c>
      <c r="C2097" s="15" t="s">
        <v>930</v>
      </c>
      <c r="D2097" s="15" t="s">
        <v>931</v>
      </c>
      <c r="E2097" s="85">
        <v>28474</v>
      </c>
      <c r="F2097" s="22">
        <v>3960</v>
      </c>
      <c r="G2097" s="15" t="s">
        <v>932</v>
      </c>
    </row>
    <row r="2098" spans="1:7">
      <c r="A2098" s="15" t="s">
        <v>928</v>
      </c>
      <c r="B2098" s="15" t="s">
        <v>929</v>
      </c>
      <c r="C2098" s="15" t="s">
        <v>930</v>
      </c>
      <c r="D2098" s="15" t="s">
        <v>931</v>
      </c>
      <c r="E2098" s="85">
        <v>28475</v>
      </c>
      <c r="F2098" s="22">
        <v>4020</v>
      </c>
      <c r="G2098" s="15" t="s">
        <v>932</v>
      </c>
    </row>
    <row r="2099" spans="1:7">
      <c r="A2099" s="15" t="s">
        <v>928</v>
      </c>
      <c r="B2099" s="15" t="s">
        <v>929</v>
      </c>
      <c r="C2099" s="15" t="s">
        <v>930</v>
      </c>
      <c r="D2099" s="15" t="s">
        <v>931</v>
      </c>
      <c r="E2099" s="85">
        <v>28476</v>
      </c>
      <c r="F2099" s="22">
        <v>4080</v>
      </c>
      <c r="G2099" s="15" t="s">
        <v>932</v>
      </c>
    </row>
    <row r="2100" spans="1:7">
      <c r="A2100" s="15" t="s">
        <v>928</v>
      </c>
      <c r="B2100" s="15" t="s">
        <v>929</v>
      </c>
      <c r="C2100" s="15" t="s">
        <v>930</v>
      </c>
      <c r="D2100" s="15" t="s">
        <v>931</v>
      </c>
      <c r="E2100" s="85">
        <v>28477</v>
      </c>
      <c r="F2100" s="22">
        <v>4130</v>
      </c>
      <c r="G2100" s="15" t="s">
        <v>932</v>
      </c>
    </row>
    <row r="2101" spans="1:7">
      <c r="A2101" s="15" t="s">
        <v>928</v>
      </c>
      <c r="B2101" s="15" t="s">
        <v>929</v>
      </c>
      <c r="C2101" s="15" t="s">
        <v>930</v>
      </c>
      <c r="D2101" s="15" t="s">
        <v>931</v>
      </c>
      <c r="E2101" s="85">
        <v>28478</v>
      </c>
      <c r="F2101" s="22">
        <v>4190</v>
      </c>
      <c r="G2101" s="15" t="s">
        <v>932</v>
      </c>
    </row>
    <row r="2102" spans="1:7">
      <c r="A2102" s="15" t="s">
        <v>928</v>
      </c>
      <c r="B2102" s="15" t="s">
        <v>929</v>
      </c>
      <c r="C2102" s="15" t="s">
        <v>930</v>
      </c>
      <c r="D2102" s="15" t="s">
        <v>931</v>
      </c>
      <c r="E2102" s="85">
        <v>28479</v>
      </c>
      <c r="F2102" s="22">
        <v>4250</v>
      </c>
      <c r="G2102" s="15" t="s">
        <v>932</v>
      </c>
    </row>
    <row r="2103" spans="1:7">
      <c r="A2103" s="15" t="s">
        <v>928</v>
      </c>
      <c r="B2103" s="15" t="s">
        <v>929</v>
      </c>
      <c r="C2103" s="15" t="s">
        <v>930</v>
      </c>
      <c r="D2103" s="15" t="s">
        <v>931</v>
      </c>
      <c r="E2103" s="85">
        <v>28480</v>
      </c>
      <c r="F2103" s="22">
        <v>4250</v>
      </c>
      <c r="G2103" s="15" t="s">
        <v>932</v>
      </c>
    </row>
    <row r="2104" spans="1:7">
      <c r="A2104" s="15" t="s">
        <v>928</v>
      </c>
      <c r="B2104" s="15" t="s">
        <v>929</v>
      </c>
      <c r="C2104" s="15" t="s">
        <v>930</v>
      </c>
      <c r="D2104" s="15" t="s">
        <v>931</v>
      </c>
      <c r="E2104" s="85">
        <v>28481</v>
      </c>
      <c r="F2104" s="22">
        <v>4250</v>
      </c>
      <c r="G2104" s="15" t="s">
        <v>932</v>
      </c>
    </row>
    <row r="2105" spans="1:7">
      <c r="A2105" s="15" t="s">
        <v>928</v>
      </c>
      <c r="B2105" s="15" t="s">
        <v>929</v>
      </c>
      <c r="C2105" s="15" t="s">
        <v>930</v>
      </c>
      <c r="D2105" s="15" t="s">
        <v>931</v>
      </c>
      <c r="E2105" s="85">
        <v>28482</v>
      </c>
      <c r="F2105" s="22">
        <v>4280</v>
      </c>
      <c r="G2105" s="15" t="s">
        <v>932</v>
      </c>
    </row>
    <row r="2106" spans="1:7">
      <c r="A2106" s="15" t="s">
        <v>928</v>
      </c>
      <c r="B2106" s="15" t="s">
        <v>929</v>
      </c>
      <c r="C2106" s="15" t="s">
        <v>930</v>
      </c>
      <c r="D2106" s="15" t="s">
        <v>931</v>
      </c>
      <c r="E2106" s="85">
        <v>28483</v>
      </c>
      <c r="F2106" s="22">
        <v>4250</v>
      </c>
      <c r="G2106" s="15" t="s">
        <v>932</v>
      </c>
    </row>
    <row r="2107" spans="1:7">
      <c r="A2107" s="15" t="s">
        <v>928</v>
      </c>
      <c r="B2107" s="15" t="s">
        <v>929</v>
      </c>
      <c r="C2107" s="15" t="s">
        <v>930</v>
      </c>
      <c r="D2107" s="15" t="s">
        <v>931</v>
      </c>
      <c r="E2107" s="85">
        <v>28484</v>
      </c>
      <c r="F2107" s="22">
        <v>4250</v>
      </c>
      <c r="G2107" s="15" t="s">
        <v>932</v>
      </c>
    </row>
    <row r="2108" spans="1:7">
      <c r="A2108" s="15" t="s">
        <v>928</v>
      </c>
      <c r="B2108" s="15" t="s">
        <v>929</v>
      </c>
      <c r="C2108" s="15" t="s">
        <v>930</v>
      </c>
      <c r="D2108" s="15" t="s">
        <v>931</v>
      </c>
      <c r="E2108" s="85">
        <v>28485</v>
      </c>
      <c r="F2108" s="22">
        <v>4250</v>
      </c>
      <c r="G2108" s="15" t="s">
        <v>932</v>
      </c>
    </row>
    <row r="2109" spans="1:7">
      <c r="A2109" s="15" t="s">
        <v>928</v>
      </c>
      <c r="B2109" s="15" t="s">
        <v>929</v>
      </c>
      <c r="C2109" s="15" t="s">
        <v>930</v>
      </c>
      <c r="D2109" s="15" t="s">
        <v>931</v>
      </c>
      <c r="E2109" s="85">
        <v>28486</v>
      </c>
      <c r="F2109" s="22">
        <v>4190</v>
      </c>
      <c r="G2109" s="15" t="s">
        <v>932</v>
      </c>
    </row>
    <row r="2110" spans="1:7">
      <c r="A2110" s="15" t="s">
        <v>928</v>
      </c>
      <c r="B2110" s="15" t="s">
        <v>929</v>
      </c>
      <c r="C2110" s="15" t="s">
        <v>930</v>
      </c>
      <c r="D2110" s="15" t="s">
        <v>931</v>
      </c>
      <c r="E2110" s="85">
        <v>28487</v>
      </c>
      <c r="F2110" s="22">
        <v>4190</v>
      </c>
      <c r="G2110" s="15" t="s">
        <v>932</v>
      </c>
    </row>
    <row r="2111" spans="1:7">
      <c r="A2111" s="15" t="s">
        <v>928</v>
      </c>
      <c r="B2111" s="15" t="s">
        <v>929</v>
      </c>
      <c r="C2111" s="15" t="s">
        <v>930</v>
      </c>
      <c r="D2111" s="15" t="s">
        <v>931</v>
      </c>
      <c r="E2111" s="85">
        <v>28488</v>
      </c>
      <c r="F2111" s="22">
        <v>4160</v>
      </c>
      <c r="G2111" s="15" t="s">
        <v>932</v>
      </c>
    </row>
    <row r="2112" spans="1:7">
      <c r="A2112" s="15" t="s">
        <v>928</v>
      </c>
      <c r="B2112" s="15" t="s">
        <v>929</v>
      </c>
      <c r="C2112" s="15" t="s">
        <v>930</v>
      </c>
      <c r="D2112" s="15" t="s">
        <v>931</v>
      </c>
      <c r="E2112" s="85">
        <v>28489</v>
      </c>
      <c r="F2112" s="22">
        <v>4130</v>
      </c>
      <c r="G2112" s="15" t="s">
        <v>932</v>
      </c>
    </row>
    <row r="2113" spans="1:7">
      <c r="A2113" s="15" t="s">
        <v>928</v>
      </c>
      <c r="B2113" s="15" t="s">
        <v>929</v>
      </c>
      <c r="C2113" s="15" t="s">
        <v>930</v>
      </c>
      <c r="D2113" s="15" t="s">
        <v>931</v>
      </c>
      <c r="E2113" s="85">
        <v>28490</v>
      </c>
      <c r="F2113" s="22">
        <v>4110</v>
      </c>
      <c r="G2113" s="15" t="s">
        <v>932</v>
      </c>
    </row>
    <row r="2114" spans="1:7">
      <c r="A2114" s="15" t="s">
        <v>928</v>
      </c>
      <c r="B2114" s="15" t="s">
        <v>929</v>
      </c>
      <c r="C2114" s="15" t="s">
        <v>930</v>
      </c>
      <c r="D2114" s="15" t="s">
        <v>931</v>
      </c>
      <c r="E2114" s="85">
        <v>28491</v>
      </c>
      <c r="F2114" s="22">
        <v>4110</v>
      </c>
      <c r="G2114" s="15" t="s">
        <v>932</v>
      </c>
    </row>
    <row r="2115" spans="1:7">
      <c r="A2115" s="15" t="s">
        <v>928</v>
      </c>
      <c r="B2115" s="15" t="s">
        <v>929</v>
      </c>
      <c r="C2115" s="15" t="s">
        <v>930</v>
      </c>
      <c r="D2115" s="15" t="s">
        <v>931</v>
      </c>
      <c r="E2115" s="85">
        <v>28492</v>
      </c>
      <c r="F2115" s="22">
        <v>4050</v>
      </c>
      <c r="G2115" s="15" t="s">
        <v>932</v>
      </c>
    </row>
    <row r="2116" spans="1:7">
      <c r="A2116" s="15" t="s">
        <v>928</v>
      </c>
      <c r="B2116" s="15" t="s">
        <v>929</v>
      </c>
      <c r="C2116" s="15" t="s">
        <v>930</v>
      </c>
      <c r="D2116" s="15" t="s">
        <v>931</v>
      </c>
      <c r="E2116" s="85">
        <v>28493</v>
      </c>
      <c r="F2116" s="22">
        <v>3990</v>
      </c>
      <c r="G2116" s="15" t="s">
        <v>932</v>
      </c>
    </row>
    <row r="2117" spans="1:7">
      <c r="A2117" s="15" t="s">
        <v>928</v>
      </c>
      <c r="B2117" s="15" t="s">
        <v>929</v>
      </c>
      <c r="C2117" s="15" t="s">
        <v>930</v>
      </c>
      <c r="D2117" s="15" t="s">
        <v>931</v>
      </c>
      <c r="E2117" s="85">
        <v>28494</v>
      </c>
      <c r="F2117" s="22">
        <v>3960</v>
      </c>
      <c r="G2117" s="15" t="s">
        <v>932</v>
      </c>
    </row>
    <row r="2118" spans="1:7">
      <c r="A2118" s="15" t="s">
        <v>928</v>
      </c>
      <c r="B2118" s="15" t="s">
        <v>929</v>
      </c>
      <c r="C2118" s="15" t="s">
        <v>930</v>
      </c>
      <c r="D2118" s="15" t="s">
        <v>931</v>
      </c>
      <c r="E2118" s="85">
        <v>28495</v>
      </c>
      <c r="F2118" s="22">
        <v>3940</v>
      </c>
      <c r="G2118" s="15" t="s">
        <v>932</v>
      </c>
    </row>
    <row r="2119" spans="1:7">
      <c r="A2119" s="15" t="s">
        <v>928</v>
      </c>
      <c r="B2119" s="15" t="s">
        <v>929</v>
      </c>
      <c r="C2119" s="15" t="s">
        <v>930</v>
      </c>
      <c r="D2119" s="15" t="s">
        <v>931</v>
      </c>
      <c r="E2119" s="85">
        <v>28496</v>
      </c>
      <c r="F2119" s="22">
        <v>3910</v>
      </c>
      <c r="G2119" s="15" t="s">
        <v>932</v>
      </c>
    </row>
    <row r="2120" spans="1:7">
      <c r="A2120" s="15" t="s">
        <v>928</v>
      </c>
      <c r="B2120" s="15" t="s">
        <v>929</v>
      </c>
      <c r="C2120" s="15" t="s">
        <v>930</v>
      </c>
      <c r="D2120" s="15" t="s">
        <v>931</v>
      </c>
      <c r="E2120" s="85">
        <v>28497</v>
      </c>
      <c r="F2120" s="22">
        <v>3880</v>
      </c>
      <c r="G2120" s="15" t="s">
        <v>932</v>
      </c>
    </row>
    <row r="2121" spans="1:7">
      <c r="A2121" s="15" t="s">
        <v>928</v>
      </c>
      <c r="B2121" s="15" t="s">
        <v>929</v>
      </c>
      <c r="C2121" s="15" t="s">
        <v>930</v>
      </c>
      <c r="D2121" s="15" t="s">
        <v>931</v>
      </c>
      <c r="E2121" s="85">
        <v>28498</v>
      </c>
      <c r="F2121" s="22">
        <v>3850</v>
      </c>
      <c r="G2121" s="15" t="s">
        <v>932</v>
      </c>
    </row>
    <row r="2122" spans="1:7">
      <c r="A2122" s="15" t="s">
        <v>928</v>
      </c>
      <c r="B2122" s="15" t="s">
        <v>929</v>
      </c>
      <c r="C2122" s="15" t="s">
        <v>930</v>
      </c>
      <c r="D2122" s="15" t="s">
        <v>931</v>
      </c>
      <c r="E2122" s="85">
        <v>28499</v>
      </c>
      <c r="F2122" s="22">
        <v>3850</v>
      </c>
      <c r="G2122" s="15" t="s">
        <v>932</v>
      </c>
    </row>
    <row r="2123" spans="1:7">
      <c r="A2123" s="15" t="s">
        <v>928</v>
      </c>
      <c r="B2123" s="15" t="s">
        <v>929</v>
      </c>
      <c r="C2123" s="15" t="s">
        <v>930</v>
      </c>
      <c r="D2123" s="15" t="s">
        <v>931</v>
      </c>
      <c r="E2123" s="85">
        <v>28500</v>
      </c>
      <c r="F2123" s="22">
        <v>3820</v>
      </c>
      <c r="G2123" s="15" t="s">
        <v>932</v>
      </c>
    </row>
    <row r="2124" spans="1:7">
      <c r="A2124" s="15" t="s">
        <v>928</v>
      </c>
      <c r="B2124" s="15" t="s">
        <v>929</v>
      </c>
      <c r="C2124" s="15" t="s">
        <v>930</v>
      </c>
      <c r="D2124" s="15" t="s">
        <v>931</v>
      </c>
      <c r="E2124" s="85">
        <v>28501</v>
      </c>
      <c r="F2124" s="22">
        <v>3790</v>
      </c>
      <c r="G2124" s="15" t="s">
        <v>932</v>
      </c>
    </row>
    <row r="2125" spans="1:7">
      <c r="A2125" s="15" t="s">
        <v>928</v>
      </c>
      <c r="B2125" s="15" t="s">
        <v>929</v>
      </c>
      <c r="C2125" s="15" t="s">
        <v>930</v>
      </c>
      <c r="D2125" s="15" t="s">
        <v>931</v>
      </c>
      <c r="E2125" s="85">
        <v>28502</v>
      </c>
      <c r="F2125" s="22">
        <v>3770</v>
      </c>
      <c r="G2125" s="15" t="s">
        <v>932</v>
      </c>
    </row>
    <row r="2126" spans="1:7">
      <c r="A2126" s="15" t="s">
        <v>928</v>
      </c>
      <c r="B2126" s="15" t="s">
        <v>929</v>
      </c>
      <c r="C2126" s="15" t="s">
        <v>930</v>
      </c>
      <c r="D2126" s="15" t="s">
        <v>931</v>
      </c>
      <c r="E2126" s="85">
        <v>28503</v>
      </c>
      <c r="F2126" s="22">
        <v>3740</v>
      </c>
      <c r="G2126" s="15" t="s">
        <v>932</v>
      </c>
    </row>
    <row r="2127" spans="1:7">
      <c r="A2127" s="15" t="s">
        <v>928</v>
      </c>
      <c r="B2127" s="15" t="s">
        <v>929</v>
      </c>
      <c r="C2127" s="15" t="s">
        <v>930</v>
      </c>
      <c r="D2127" s="15" t="s">
        <v>931</v>
      </c>
      <c r="E2127" s="85">
        <v>28504</v>
      </c>
      <c r="F2127" s="22">
        <v>3740</v>
      </c>
      <c r="G2127" s="15" t="s">
        <v>932</v>
      </c>
    </row>
    <row r="2128" spans="1:7">
      <c r="A2128" s="15" t="s">
        <v>928</v>
      </c>
      <c r="B2128" s="15" t="s">
        <v>929</v>
      </c>
      <c r="C2128" s="15" t="s">
        <v>930</v>
      </c>
      <c r="D2128" s="15" t="s">
        <v>931</v>
      </c>
      <c r="E2128" s="85">
        <v>28505</v>
      </c>
      <c r="F2128" s="22">
        <v>3710</v>
      </c>
      <c r="G2128" s="15" t="s">
        <v>932</v>
      </c>
    </row>
    <row r="2129" spans="1:7">
      <c r="A2129" s="15" t="s">
        <v>928</v>
      </c>
      <c r="B2129" s="15" t="s">
        <v>929</v>
      </c>
      <c r="C2129" s="15" t="s">
        <v>930</v>
      </c>
      <c r="D2129" s="15" t="s">
        <v>931</v>
      </c>
      <c r="E2129" s="85">
        <v>28506</v>
      </c>
      <c r="F2129" s="22">
        <v>3710</v>
      </c>
      <c r="G2129" s="15" t="s">
        <v>932</v>
      </c>
    </row>
    <row r="2130" spans="1:7">
      <c r="A2130" s="15" t="s">
        <v>928</v>
      </c>
      <c r="B2130" s="15" t="s">
        <v>929</v>
      </c>
      <c r="C2130" s="15" t="s">
        <v>930</v>
      </c>
      <c r="D2130" s="15" t="s">
        <v>931</v>
      </c>
      <c r="E2130" s="85">
        <v>28507</v>
      </c>
      <c r="F2130" s="22">
        <v>3710</v>
      </c>
      <c r="G2130" s="15" t="s">
        <v>932</v>
      </c>
    </row>
    <row r="2131" spans="1:7">
      <c r="A2131" s="15" t="s">
        <v>928</v>
      </c>
      <c r="B2131" s="15" t="s">
        <v>929</v>
      </c>
      <c r="C2131" s="15" t="s">
        <v>930</v>
      </c>
      <c r="D2131" s="15" t="s">
        <v>931</v>
      </c>
      <c r="E2131" s="85">
        <v>28508</v>
      </c>
      <c r="F2131" s="22">
        <v>3680</v>
      </c>
      <c r="G2131" s="15" t="s">
        <v>932</v>
      </c>
    </row>
    <row r="2132" spans="1:7">
      <c r="A2132" s="15" t="s">
        <v>928</v>
      </c>
      <c r="B2132" s="15" t="s">
        <v>929</v>
      </c>
      <c r="C2132" s="15" t="s">
        <v>930</v>
      </c>
      <c r="D2132" s="15" t="s">
        <v>931</v>
      </c>
      <c r="E2132" s="85">
        <v>28509</v>
      </c>
      <c r="F2132" s="22">
        <v>3680</v>
      </c>
      <c r="G2132" s="15" t="s">
        <v>932</v>
      </c>
    </row>
    <row r="2133" spans="1:7">
      <c r="A2133" s="15" t="s">
        <v>928</v>
      </c>
      <c r="B2133" s="15" t="s">
        <v>929</v>
      </c>
      <c r="C2133" s="15" t="s">
        <v>930</v>
      </c>
      <c r="D2133" s="15" t="s">
        <v>931</v>
      </c>
      <c r="E2133" s="85">
        <v>28510</v>
      </c>
      <c r="F2133" s="22">
        <v>3650</v>
      </c>
      <c r="G2133" s="15" t="s">
        <v>932</v>
      </c>
    </row>
    <row r="2134" spans="1:7">
      <c r="A2134" s="15" t="s">
        <v>928</v>
      </c>
      <c r="B2134" s="15" t="s">
        <v>929</v>
      </c>
      <c r="C2134" s="15" t="s">
        <v>930</v>
      </c>
      <c r="D2134" s="15" t="s">
        <v>931</v>
      </c>
      <c r="E2134" s="85">
        <v>28511</v>
      </c>
      <c r="F2134" s="22">
        <v>3650</v>
      </c>
      <c r="G2134" s="15" t="s">
        <v>932</v>
      </c>
    </row>
    <row r="2135" spans="1:7">
      <c r="A2135" s="15" t="s">
        <v>928</v>
      </c>
      <c r="B2135" s="15" t="s">
        <v>929</v>
      </c>
      <c r="C2135" s="15" t="s">
        <v>930</v>
      </c>
      <c r="D2135" s="15" t="s">
        <v>931</v>
      </c>
      <c r="E2135" s="85">
        <v>28512</v>
      </c>
      <c r="F2135" s="22">
        <v>3650</v>
      </c>
      <c r="G2135" s="15" t="s">
        <v>932</v>
      </c>
    </row>
    <row r="2136" spans="1:7">
      <c r="A2136" s="15" t="s">
        <v>928</v>
      </c>
      <c r="B2136" s="15" t="s">
        <v>929</v>
      </c>
      <c r="C2136" s="15" t="s">
        <v>930</v>
      </c>
      <c r="D2136" s="15" t="s">
        <v>931</v>
      </c>
      <c r="E2136" s="85">
        <v>28513</v>
      </c>
      <c r="F2136" s="22">
        <v>3620</v>
      </c>
      <c r="G2136" s="15" t="s">
        <v>932</v>
      </c>
    </row>
    <row r="2137" spans="1:7">
      <c r="A2137" s="15" t="s">
        <v>928</v>
      </c>
      <c r="B2137" s="15" t="s">
        <v>929</v>
      </c>
      <c r="C2137" s="15" t="s">
        <v>930</v>
      </c>
      <c r="D2137" s="15" t="s">
        <v>931</v>
      </c>
      <c r="E2137" s="85">
        <v>28514</v>
      </c>
      <c r="F2137" s="22">
        <v>3620</v>
      </c>
      <c r="G2137" s="15" t="s">
        <v>932</v>
      </c>
    </row>
    <row r="2138" spans="1:7">
      <c r="A2138" s="15" t="s">
        <v>928</v>
      </c>
      <c r="B2138" s="15" t="s">
        <v>929</v>
      </c>
      <c r="C2138" s="15" t="s">
        <v>930</v>
      </c>
      <c r="D2138" s="15" t="s">
        <v>931</v>
      </c>
      <c r="E2138" s="85">
        <v>28515</v>
      </c>
      <c r="F2138" s="22">
        <v>3620</v>
      </c>
      <c r="G2138" s="15" t="s">
        <v>932</v>
      </c>
    </row>
    <row r="2139" spans="1:7">
      <c r="A2139" s="15" t="s">
        <v>928</v>
      </c>
      <c r="B2139" s="15" t="s">
        <v>929</v>
      </c>
      <c r="C2139" s="15" t="s">
        <v>930</v>
      </c>
      <c r="D2139" s="15" t="s">
        <v>931</v>
      </c>
      <c r="E2139" s="85">
        <v>28516</v>
      </c>
      <c r="F2139" s="22">
        <v>3600</v>
      </c>
      <c r="G2139" s="15" t="s">
        <v>932</v>
      </c>
    </row>
    <row r="2140" spans="1:7">
      <c r="A2140" s="15" t="s">
        <v>928</v>
      </c>
      <c r="B2140" s="15" t="s">
        <v>929</v>
      </c>
      <c r="C2140" s="15" t="s">
        <v>930</v>
      </c>
      <c r="D2140" s="15" t="s">
        <v>931</v>
      </c>
      <c r="E2140" s="85">
        <v>28517</v>
      </c>
      <c r="F2140" s="22">
        <v>3600</v>
      </c>
      <c r="G2140" s="15" t="s">
        <v>932</v>
      </c>
    </row>
    <row r="2141" spans="1:7">
      <c r="A2141" s="15" t="s">
        <v>928</v>
      </c>
      <c r="B2141" s="15" t="s">
        <v>929</v>
      </c>
      <c r="C2141" s="15" t="s">
        <v>930</v>
      </c>
      <c r="D2141" s="15" t="s">
        <v>931</v>
      </c>
      <c r="E2141" s="85">
        <v>28518</v>
      </c>
      <c r="F2141" s="22">
        <v>3600</v>
      </c>
      <c r="G2141" s="15" t="s">
        <v>932</v>
      </c>
    </row>
    <row r="2142" spans="1:7">
      <c r="A2142" s="15" t="s">
        <v>928</v>
      </c>
      <c r="B2142" s="15" t="s">
        <v>929</v>
      </c>
      <c r="C2142" s="15" t="s">
        <v>930</v>
      </c>
      <c r="D2142" s="15" t="s">
        <v>931</v>
      </c>
      <c r="E2142" s="85">
        <v>28519</v>
      </c>
      <c r="F2142" s="22">
        <v>3570</v>
      </c>
      <c r="G2142" s="15" t="s">
        <v>932</v>
      </c>
    </row>
    <row r="2143" spans="1:7">
      <c r="A2143" s="15" t="s">
        <v>928</v>
      </c>
      <c r="B2143" s="15" t="s">
        <v>929</v>
      </c>
      <c r="C2143" s="15" t="s">
        <v>930</v>
      </c>
      <c r="D2143" s="15" t="s">
        <v>931</v>
      </c>
      <c r="E2143" s="85">
        <v>28520</v>
      </c>
      <c r="F2143" s="22">
        <v>3570</v>
      </c>
      <c r="G2143" s="15" t="s">
        <v>932</v>
      </c>
    </row>
    <row r="2144" spans="1:7">
      <c r="A2144" s="15" t="s">
        <v>928</v>
      </c>
      <c r="B2144" s="15" t="s">
        <v>929</v>
      </c>
      <c r="C2144" s="15" t="s">
        <v>930</v>
      </c>
      <c r="D2144" s="15" t="s">
        <v>931</v>
      </c>
      <c r="E2144" s="85">
        <v>28521</v>
      </c>
      <c r="F2144" s="22">
        <v>3570</v>
      </c>
      <c r="G2144" s="15" t="s">
        <v>932</v>
      </c>
    </row>
    <row r="2145" spans="1:7">
      <c r="A2145" s="15" t="s">
        <v>928</v>
      </c>
      <c r="B2145" s="15" t="s">
        <v>929</v>
      </c>
      <c r="C2145" s="15" t="s">
        <v>930</v>
      </c>
      <c r="D2145" s="15" t="s">
        <v>931</v>
      </c>
      <c r="E2145" s="85">
        <v>28522</v>
      </c>
      <c r="F2145" s="22">
        <v>3540</v>
      </c>
      <c r="G2145" s="15" t="s">
        <v>932</v>
      </c>
    </row>
    <row r="2146" spans="1:7">
      <c r="A2146" s="15" t="s">
        <v>928</v>
      </c>
      <c r="B2146" s="15" t="s">
        <v>929</v>
      </c>
      <c r="C2146" s="15" t="s">
        <v>930</v>
      </c>
      <c r="D2146" s="15" t="s">
        <v>931</v>
      </c>
      <c r="E2146" s="85">
        <v>28523</v>
      </c>
      <c r="F2146" s="22">
        <v>3540</v>
      </c>
      <c r="G2146" s="15" t="s">
        <v>932</v>
      </c>
    </row>
    <row r="2147" spans="1:7">
      <c r="A2147" s="15" t="s">
        <v>928</v>
      </c>
      <c r="B2147" s="15" t="s">
        <v>929</v>
      </c>
      <c r="C2147" s="15" t="s">
        <v>930</v>
      </c>
      <c r="D2147" s="15" t="s">
        <v>931</v>
      </c>
      <c r="E2147" s="85">
        <v>28524</v>
      </c>
      <c r="F2147" s="22">
        <v>3510</v>
      </c>
      <c r="G2147" s="15" t="s">
        <v>932</v>
      </c>
    </row>
    <row r="2148" spans="1:7">
      <c r="A2148" s="15" t="s">
        <v>928</v>
      </c>
      <c r="B2148" s="15" t="s">
        <v>929</v>
      </c>
      <c r="C2148" s="15" t="s">
        <v>930</v>
      </c>
      <c r="D2148" s="15" t="s">
        <v>931</v>
      </c>
      <c r="E2148" s="85">
        <v>28525</v>
      </c>
      <c r="F2148" s="22">
        <v>3510</v>
      </c>
      <c r="G2148" s="15" t="s">
        <v>932</v>
      </c>
    </row>
    <row r="2149" spans="1:7">
      <c r="A2149" s="15" t="s">
        <v>928</v>
      </c>
      <c r="B2149" s="15" t="s">
        <v>929</v>
      </c>
      <c r="C2149" s="15" t="s">
        <v>930</v>
      </c>
      <c r="D2149" s="15" t="s">
        <v>931</v>
      </c>
      <c r="E2149" s="85">
        <v>28526</v>
      </c>
      <c r="F2149" s="22">
        <v>3480</v>
      </c>
      <c r="G2149" s="15" t="s">
        <v>932</v>
      </c>
    </row>
    <row r="2150" spans="1:7">
      <c r="A2150" s="15" t="s">
        <v>928</v>
      </c>
      <c r="B2150" s="15" t="s">
        <v>929</v>
      </c>
      <c r="C2150" s="15" t="s">
        <v>930</v>
      </c>
      <c r="D2150" s="15" t="s">
        <v>931</v>
      </c>
      <c r="E2150" s="85">
        <v>28527</v>
      </c>
      <c r="F2150" s="22">
        <v>3480</v>
      </c>
      <c r="G2150" s="15" t="s">
        <v>932</v>
      </c>
    </row>
    <row r="2151" spans="1:7">
      <c r="A2151" s="15" t="s">
        <v>928</v>
      </c>
      <c r="B2151" s="15" t="s">
        <v>929</v>
      </c>
      <c r="C2151" s="15" t="s">
        <v>930</v>
      </c>
      <c r="D2151" s="15" t="s">
        <v>931</v>
      </c>
      <c r="E2151" s="85">
        <v>28528</v>
      </c>
      <c r="F2151" s="22">
        <v>3480</v>
      </c>
      <c r="G2151" s="15" t="s">
        <v>932</v>
      </c>
    </row>
    <row r="2152" spans="1:7">
      <c r="A2152" s="15" t="s">
        <v>928</v>
      </c>
      <c r="B2152" s="15" t="s">
        <v>929</v>
      </c>
      <c r="C2152" s="15" t="s">
        <v>930</v>
      </c>
      <c r="D2152" s="15" t="s">
        <v>931</v>
      </c>
      <c r="E2152" s="85">
        <v>28529</v>
      </c>
      <c r="F2152" s="22">
        <v>3480</v>
      </c>
      <c r="G2152" s="15" t="s">
        <v>932</v>
      </c>
    </row>
    <row r="2153" spans="1:7">
      <c r="A2153" s="15" t="s">
        <v>928</v>
      </c>
      <c r="B2153" s="15" t="s">
        <v>929</v>
      </c>
      <c r="C2153" s="15" t="s">
        <v>930</v>
      </c>
      <c r="D2153" s="15" t="s">
        <v>931</v>
      </c>
      <c r="E2153" s="85">
        <v>28530</v>
      </c>
      <c r="F2153" s="22">
        <v>3450</v>
      </c>
      <c r="G2153" s="15" t="s">
        <v>932</v>
      </c>
    </row>
    <row r="2154" spans="1:7">
      <c r="A2154" s="15" t="s">
        <v>928</v>
      </c>
      <c r="B2154" s="15" t="s">
        <v>929</v>
      </c>
      <c r="C2154" s="15" t="s">
        <v>930</v>
      </c>
      <c r="D2154" s="15" t="s">
        <v>931</v>
      </c>
      <c r="E2154" s="85">
        <v>28531</v>
      </c>
      <c r="F2154" s="22">
        <v>3450</v>
      </c>
      <c r="G2154" s="15" t="s">
        <v>932</v>
      </c>
    </row>
    <row r="2155" spans="1:7">
      <c r="A2155" s="15" t="s">
        <v>928</v>
      </c>
      <c r="B2155" s="15" t="s">
        <v>929</v>
      </c>
      <c r="C2155" s="15" t="s">
        <v>930</v>
      </c>
      <c r="D2155" s="15" t="s">
        <v>931</v>
      </c>
      <c r="E2155" s="85">
        <v>28532</v>
      </c>
      <c r="F2155" s="22">
        <v>3450</v>
      </c>
      <c r="G2155" s="15" t="s">
        <v>932</v>
      </c>
    </row>
    <row r="2156" spans="1:7">
      <c r="A2156" s="15" t="s">
        <v>928</v>
      </c>
      <c r="B2156" s="15" t="s">
        <v>929</v>
      </c>
      <c r="C2156" s="15" t="s">
        <v>930</v>
      </c>
      <c r="D2156" s="15" t="s">
        <v>931</v>
      </c>
      <c r="E2156" s="85">
        <v>28533</v>
      </c>
      <c r="F2156" s="22">
        <v>3450</v>
      </c>
      <c r="G2156" s="15" t="s">
        <v>932</v>
      </c>
    </row>
    <row r="2157" spans="1:7">
      <c r="A2157" s="15" t="s">
        <v>928</v>
      </c>
      <c r="B2157" s="15" t="s">
        <v>929</v>
      </c>
      <c r="C2157" s="15" t="s">
        <v>930</v>
      </c>
      <c r="D2157" s="15" t="s">
        <v>931</v>
      </c>
      <c r="E2157" s="85">
        <v>28534</v>
      </c>
      <c r="F2157" s="22">
        <v>3450</v>
      </c>
      <c r="G2157" s="15" t="s">
        <v>932</v>
      </c>
    </row>
    <row r="2158" spans="1:7">
      <c r="A2158" s="15" t="s">
        <v>928</v>
      </c>
      <c r="B2158" s="15" t="s">
        <v>929</v>
      </c>
      <c r="C2158" s="15" t="s">
        <v>930</v>
      </c>
      <c r="D2158" s="15" t="s">
        <v>931</v>
      </c>
      <c r="E2158" s="85">
        <v>28535</v>
      </c>
      <c r="F2158" s="22">
        <v>3430</v>
      </c>
      <c r="G2158" s="15" t="s">
        <v>932</v>
      </c>
    </row>
    <row r="2159" spans="1:7">
      <c r="A2159" s="15" t="s">
        <v>928</v>
      </c>
      <c r="B2159" s="15" t="s">
        <v>929</v>
      </c>
      <c r="C2159" s="15" t="s">
        <v>930</v>
      </c>
      <c r="D2159" s="15" t="s">
        <v>931</v>
      </c>
      <c r="E2159" s="85">
        <v>28536</v>
      </c>
      <c r="F2159" s="22">
        <v>3430</v>
      </c>
      <c r="G2159" s="15" t="s">
        <v>932</v>
      </c>
    </row>
    <row r="2160" spans="1:7">
      <c r="A2160" s="15" t="s">
        <v>928</v>
      </c>
      <c r="B2160" s="15" t="s">
        <v>929</v>
      </c>
      <c r="C2160" s="15" t="s">
        <v>930</v>
      </c>
      <c r="D2160" s="15" t="s">
        <v>931</v>
      </c>
      <c r="E2160" s="85">
        <v>28537</v>
      </c>
      <c r="F2160" s="22">
        <v>3430</v>
      </c>
      <c r="G2160" s="15" t="s">
        <v>932</v>
      </c>
    </row>
    <row r="2161" spans="1:7">
      <c r="A2161" s="15" t="s">
        <v>928</v>
      </c>
      <c r="B2161" s="15" t="s">
        <v>929</v>
      </c>
      <c r="C2161" s="15" t="s">
        <v>930</v>
      </c>
      <c r="D2161" s="15" t="s">
        <v>931</v>
      </c>
      <c r="E2161" s="85">
        <v>28538</v>
      </c>
      <c r="F2161" s="22">
        <v>3430</v>
      </c>
      <c r="G2161" s="15" t="s">
        <v>932</v>
      </c>
    </row>
    <row r="2162" spans="1:7">
      <c r="A2162" s="15" t="s">
        <v>928</v>
      </c>
      <c r="B2162" s="15" t="s">
        <v>929</v>
      </c>
      <c r="C2162" s="15" t="s">
        <v>930</v>
      </c>
      <c r="D2162" s="15" t="s">
        <v>931</v>
      </c>
      <c r="E2162" s="85">
        <v>28539</v>
      </c>
      <c r="F2162" s="22">
        <v>3430</v>
      </c>
      <c r="G2162" s="15" t="s">
        <v>932</v>
      </c>
    </row>
    <row r="2163" spans="1:7">
      <c r="A2163" s="15" t="s">
        <v>928</v>
      </c>
      <c r="B2163" s="15" t="s">
        <v>929</v>
      </c>
      <c r="C2163" s="15" t="s">
        <v>930</v>
      </c>
      <c r="D2163" s="15" t="s">
        <v>931</v>
      </c>
      <c r="E2163" s="85">
        <v>28540</v>
      </c>
      <c r="F2163" s="22">
        <v>3430</v>
      </c>
      <c r="G2163" s="15" t="s">
        <v>932</v>
      </c>
    </row>
    <row r="2164" spans="1:7">
      <c r="A2164" s="15" t="s">
        <v>928</v>
      </c>
      <c r="B2164" s="15" t="s">
        <v>929</v>
      </c>
      <c r="C2164" s="15" t="s">
        <v>930</v>
      </c>
      <c r="D2164" s="15" t="s">
        <v>931</v>
      </c>
      <c r="E2164" s="85">
        <v>28541</v>
      </c>
      <c r="F2164" s="22">
        <v>3430</v>
      </c>
      <c r="G2164" s="15" t="s">
        <v>932</v>
      </c>
    </row>
    <row r="2165" spans="1:7">
      <c r="A2165" s="15" t="s">
        <v>928</v>
      </c>
      <c r="B2165" s="15" t="s">
        <v>929</v>
      </c>
      <c r="C2165" s="15" t="s">
        <v>930</v>
      </c>
      <c r="D2165" s="15" t="s">
        <v>931</v>
      </c>
      <c r="E2165" s="85">
        <v>28542</v>
      </c>
      <c r="F2165" s="22">
        <v>3430</v>
      </c>
      <c r="G2165" s="15" t="s">
        <v>932</v>
      </c>
    </row>
    <row r="2166" spans="1:7">
      <c r="A2166" s="15" t="s">
        <v>928</v>
      </c>
      <c r="B2166" s="15" t="s">
        <v>929</v>
      </c>
      <c r="C2166" s="15" t="s">
        <v>930</v>
      </c>
      <c r="D2166" s="15" t="s">
        <v>931</v>
      </c>
      <c r="E2166" s="85">
        <v>28543</v>
      </c>
      <c r="F2166" s="22">
        <v>3430</v>
      </c>
      <c r="G2166" s="15" t="s">
        <v>932</v>
      </c>
    </row>
    <row r="2167" spans="1:7">
      <c r="A2167" s="15" t="s">
        <v>928</v>
      </c>
      <c r="B2167" s="15" t="s">
        <v>929</v>
      </c>
      <c r="C2167" s="15" t="s">
        <v>930</v>
      </c>
      <c r="D2167" s="15" t="s">
        <v>931</v>
      </c>
      <c r="E2167" s="85">
        <v>28544</v>
      </c>
      <c r="F2167" s="22">
        <v>3430</v>
      </c>
      <c r="G2167" s="15" t="s">
        <v>932</v>
      </c>
    </row>
    <row r="2168" spans="1:7">
      <c r="A2168" s="15" t="s">
        <v>928</v>
      </c>
      <c r="B2168" s="15" t="s">
        <v>929</v>
      </c>
      <c r="C2168" s="15" t="s">
        <v>930</v>
      </c>
      <c r="D2168" s="15" t="s">
        <v>931</v>
      </c>
      <c r="E2168" s="85">
        <v>28545</v>
      </c>
      <c r="F2168" s="22">
        <v>3430</v>
      </c>
      <c r="G2168" s="15" t="s">
        <v>932</v>
      </c>
    </row>
    <row r="2169" spans="1:7">
      <c r="A2169" s="15" t="s">
        <v>928</v>
      </c>
      <c r="B2169" s="15" t="s">
        <v>929</v>
      </c>
      <c r="C2169" s="15" t="s">
        <v>930</v>
      </c>
      <c r="D2169" s="15" t="s">
        <v>931</v>
      </c>
      <c r="E2169" s="85">
        <v>28546</v>
      </c>
      <c r="F2169" s="22">
        <v>3430</v>
      </c>
      <c r="G2169" s="15" t="s">
        <v>932</v>
      </c>
    </row>
    <row r="2170" spans="1:7">
      <c r="A2170" s="15" t="s">
        <v>928</v>
      </c>
      <c r="B2170" s="15" t="s">
        <v>929</v>
      </c>
      <c r="C2170" s="15" t="s">
        <v>930</v>
      </c>
      <c r="D2170" s="15" t="s">
        <v>931</v>
      </c>
      <c r="E2170" s="85">
        <v>28547</v>
      </c>
      <c r="F2170" s="22">
        <v>3430</v>
      </c>
      <c r="G2170" s="15" t="s">
        <v>932</v>
      </c>
    </row>
    <row r="2171" spans="1:7">
      <c r="A2171" s="15" t="s">
        <v>928</v>
      </c>
      <c r="B2171" s="15" t="s">
        <v>929</v>
      </c>
      <c r="C2171" s="15" t="s">
        <v>930</v>
      </c>
      <c r="D2171" s="15" t="s">
        <v>931</v>
      </c>
      <c r="E2171" s="85">
        <v>28548</v>
      </c>
      <c r="F2171" s="22">
        <v>3430</v>
      </c>
      <c r="G2171" s="15" t="s">
        <v>932</v>
      </c>
    </row>
    <row r="2172" spans="1:7">
      <c r="A2172" s="15" t="s">
        <v>928</v>
      </c>
      <c r="B2172" s="15" t="s">
        <v>929</v>
      </c>
      <c r="C2172" s="15" t="s">
        <v>930</v>
      </c>
      <c r="D2172" s="15" t="s">
        <v>931</v>
      </c>
      <c r="E2172" s="85">
        <v>28549</v>
      </c>
      <c r="F2172" s="22">
        <v>3430</v>
      </c>
      <c r="G2172" s="15" t="s">
        <v>932</v>
      </c>
    </row>
    <row r="2173" spans="1:7">
      <c r="A2173" s="15" t="s">
        <v>928</v>
      </c>
      <c r="B2173" s="15" t="s">
        <v>929</v>
      </c>
      <c r="C2173" s="15" t="s">
        <v>930</v>
      </c>
      <c r="D2173" s="15" t="s">
        <v>931</v>
      </c>
      <c r="E2173" s="85">
        <v>28550</v>
      </c>
      <c r="F2173" s="22">
        <v>3430</v>
      </c>
      <c r="G2173" s="15" t="s">
        <v>932</v>
      </c>
    </row>
    <row r="2174" spans="1:7">
      <c r="A2174" s="15" t="s">
        <v>928</v>
      </c>
      <c r="B2174" s="15" t="s">
        <v>929</v>
      </c>
      <c r="C2174" s="15" t="s">
        <v>930</v>
      </c>
      <c r="D2174" s="15" t="s">
        <v>931</v>
      </c>
      <c r="E2174" s="85">
        <v>28551</v>
      </c>
      <c r="F2174" s="22">
        <v>3430</v>
      </c>
      <c r="G2174" s="15" t="s">
        <v>932</v>
      </c>
    </row>
    <row r="2175" spans="1:7">
      <c r="A2175" s="15" t="s">
        <v>928</v>
      </c>
      <c r="B2175" s="15" t="s">
        <v>929</v>
      </c>
      <c r="C2175" s="15" t="s">
        <v>930</v>
      </c>
      <c r="D2175" s="15" t="s">
        <v>931</v>
      </c>
      <c r="E2175" s="85">
        <v>28552</v>
      </c>
      <c r="F2175" s="22">
        <v>3430</v>
      </c>
      <c r="G2175" s="15" t="s">
        <v>932</v>
      </c>
    </row>
    <row r="2176" spans="1:7">
      <c r="A2176" s="15" t="s">
        <v>928</v>
      </c>
      <c r="B2176" s="15" t="s">
        <v>929</v>
      </c>
      <c r="C2176" s="15" t="s">
        <v>930</v>
      </c>
      <c r="D2176" s="15" t="s">
        <v>931</v>
      </c>
      <c r="E2176" s="85">
        <v>28553</v>
      </c>
      <c r="F2176" s="22">
        <v>3430</v>
      </c>
      <c r="G2176" s="15" t="s">
        <v>932</v>
      </c>
    </row>
    <row r="2177" spans="1:7">
      <c r="A2177" s="15" t="s">
        <v>928</v>
      </c>
      <c r="B2177" s="15" t="s">
        <v>929</v>
      </c>
      <c r="C2177" s="15" t="s">
        <v>930</v>
      </c>
      <c r="D2177" s="15" t="s">
        <v>931</v>
      </c>
      <c r="E2177" s="85">
        <v>28554</v>
      </c>
      <c r="F2177" s="22">
        <v>3430</v>
      </c>
      <c r="G2177" s="15" t="s">
        <v>932</v>
      </c>
    </row>
    <row r="2178" spans="1:7">
      <c r="A2178" s="15" t="s">
        <v>928</v>
      </c>
      <c r="B2178" s="15" t="s">
        <v>929</v>
      </c>
      <c r="C2178" s="15" t="s">
        <v>930</v>
      </c>
      <c r="D2178" s="15" t="s">
        <v>931</v>
      </c>
      <c r="E2178" s="85">
        <v>28555</v>
      </c>
      <c r="F2178" s="22">
        <v>3430</v>
      </c>
      <c r="G2178" s="15" t="s">
        <v>932</v>
      </c>
    </row>
    <row r="2179" spans="1:7">
      <c r="A2179" s="15" t="s">
        <v>928</v>
      </c>
      <c r="B2179" s="15" t="s">
        <v>929</v>
      </c>
      <c r="C2179" s="15" t="s">
        <v>930</v>
      </c>
      <c r="D2179" s="15" t="s">
        <v>931</v>
      </c>
      <c r="E2179" s="85">
        <v>28556</v>
      </c>
      <c r="F2179" s="22">
        <v>3430</v>
      </c>
      <c r="G2179" s="15" t="s">
        <v>932</v>
      </c>
    </row>
    <row r="2180" spans="1:7">
      <c r="A2180" s="15" t="s">
        <v>928</v>
      </c>
      <c r="B2180" s="15" t="s">
        <v>929</v>
      </c>
      <c r="C2180" s="15" t="s">
        <v>930</v>
      </c>
      <c r="D2180" s="15" t="s">
        <v>931</v>
      </c>
      <c r="E2180" s="85">
        <v>28557</v>
      </c>
      <c r="F2180" s="22">
        <v>3430</v>
      </c>
      <c r="G2180" s="15" t="s">
        <v>932</v>
      </c>
    </row>
    <row r="2181" spans="1:7">
      <c r="A2181" s="15" t="s">
        <v>928</v>
      </c>
      <c r="B2181" s="15" t="s">
        <v>929</v>
      </c>
      <c r="C2181" s="15" t="s">
        <v>930</v>
      </c>
      <c r="D2181" s="15" t="s">
        <v>931</v>
      </c>
      <c r="E2181" s="85">
        <v>28558</v>
      </c>
      <c r="F2181" s="22">
        <v>3430</v>
      </c>
      <c r="G2181" s="15" t="s">
        <v>932</v>
      </c>
    </row>
    <row r="2182" spans="1:7">
      <c r="A2182" s="15" t="s">
        <v>928</v>
      </c>
      <c r="B2182" s="15" t="s">
        <v>929</v>
      </c>
      <c r="C2182" s="15" t="s">
        <v>930</v>
      </c>
      <c r="D2182" s="15" t="s">
        <v>931</v>
      </c>
      <c r="E2182" s="85">
        <v>28559</v>
      </c>
      <c r="F2182" s="22">
        <v>3430</v>
      </c>
      <c r="G2182" s="15" t="s">
        <v>932</v>
      </c>
    </row>
    <row r="2183" spans="1:7">
      <c r="A2183" s="15" t="s">
        <v>928</v>
      </c>
      <c r="B2183" s="15" t="s">
        <v>929</v>
      </c>
      <c r="C2183" s="15" t="s">
        <v>930</v>
      </c>
      <c r="D2183" s="15" t="s">
        <v>931</v>
      </c>
      <c r="E2183" s="85">
        <v>28560</v>
      </c>
      <c r="F2183" s="22">
        <v>3430</v>
      </c>
      <c r="G2183" s="15" t="s">
        <v>932</v>
      </c>
    </row>
    <row r="2184" spans="1:7">
      <c r="A2184" s="15" t="s">
        <v>928</v>
      </c>
      <c r="B2184" s="15" t="s">
        <v>929</v>
      </c>
      <c r="C2184" s="15" t="s">
        <v>930</v>
      </c>
      <c r="D2184" s="15" t="s">
        <v>931</v>
      </c>
      <c r="E2184" s="85">
        <v>28561</v>
      </c>
      <c r="F2184" s="22">
        <v>3430</v>
      </c>
      <c r="G2184" s="15" t="s">
        <v>932</v>
      </c>
    </row>
    <row r="2185" spans="1:7">
      <c r="A2185" s="15" t="s">
        <v>928</v>
      </c>
      <c r="B2185" s="15" t="s">
        <v>929</v>
      </c>
      <c r="C2185" s="15" t="s">
        <v>930</v>
      </c>
      <c r="D2185" s="15" t="s">
        <v>931</v>
      </c>
      <c r="E2185" s="85">
        <v>28562</v>
      </c>
      <c r="F2185" s="22">
        <v>3430</v>
      </c>
      <c r="G2185" s="15" t="s">
        <v>932</v>
      </c>
    </row>
    <row r="2186" spans="1:7">
      <c r="A2186" s="15" t="s">
        <v>928</v>
      </c>
      <c r="B2186" s="15" t="s">
        <v>929</v>
      </c>
      <c r="C2186" s="15" t="s">
        <v>930</v>
      </c>
      <c r="D2186" s="15" t="s">
        <v>931</v>
      </c>
      <c r="E2186" s="85">
        <v>28563</v>
      </c>
      <c r="F2186" s="22">
        <v>3430</v>
      </c>
      <c r="G2186" s="15" t="s">
        <v>932</v>
      </c>
    </row>
    <row r="2187" spans="1:7">
      <c r="A2187" s="15" t="s">
        <v>928</v>
      </c>
      <c r="B2187" s="15" t="s">
        <v>929</v>
      </c>
      <c r="C2187" s="15" t="s">
        <v>930</v>
      </c>
      <c r="D2187" s="15" t="s">
        <v>931</v>
      </c>
      <c r="E2187" s="85">
        <v>28564</v>
      </c>
      <c r="F2187" s="22">
        <v>3450</v>
      </c>
      <c r="G2187" s="15" t="s">
        <v>932</v>
      </c>
    </row>
    <row r="2188" spans="1:7">
      <c r="A2188" s="15" t="s">
        <v>928</v>
      </c>
      <c r="B2188" s="15" t="s">
        <v>929</v>
      </c>
      <c r="C2188" s="15" t="s">
        <v>930</v>
      </c>
      <c r="D2188" s="15" t="s">
        <v>931</v>
      </c>
      <c r="E2188" s="85">
        <v>28565</v>
      </c>
      <c r="F2188" s="22">
        <v>3450</v>
      </c>
      <c r="G2188" s="15" t="s">
        <v>932</v>
      </c>
    </row>
    <row r="2189" spans="1:7">
      <c r="A2189" s="15" t="s">
        <v>928</v>
      </c>
      <c r="B2189" s="15" t="s">
        <v>929</v>
      </c>
      <c r="C2189" s="15" t="s">
        <v>930</v>
      </c>
      <c r="D2189" s="15" t="s">
        <v>931</v>
      </c>
      <c r="E2189" s="85">
        <v>28566</v>
      </c>
      <c r="F2189" s="22">
        <v>3450</v>
      </c>
      <c r="G2189" s="15" t="s">
        <v>932</v>
      </c>
    </row>
    <row r="2190" spans="1:7">
      <c r="A2190" s="15" t="s">
        <v>928</v>
      </c>
      <c r="B2190" s="15" t="s">
        <v>929</v>
      </c>
      <c r="C2190" s="15" t="s">
        <v>930</v>
      </c>
      <c r="D2190" s="15" t="s">
        <v>931</v>
      </c>
      <c r="E2190" s="85">
        <v>28567</v>
      </c>
      <c r="F2190" s="22">
        <v>3450</v>
      </c>
      <c r="G2190" s="15" t="s">
        <v>932</v>
      </c>
    </row>
    <row r="2191" spans="1:7">
      <c r="A2191" s="15" t="s">
        <v>928</v>
      </c>
      <c r="B2191" s="15" t="s">
        <v>929</v>
      </c>
      <c r="C2191" s="15" t="s">
        <v>930</v>
      </c>
      <c r="D2191" s="15" t="s">
        <v>931</v>
      </c>
      <c r="E2191" s="85">
        <v>28568</v>
      </c>
      <c r="F2191" s="22">
        <v>3450</v>
      </c>
      <c r="G2191" s="15" t="s">
        <v>932</v>
      </c>
    </row>
    <row r="2192" spans="1:7">
      <c r="A2192" s="15" t="s">
        <v>928</v>
      </c>
      <c r="B2192" s="15" t="s">
        <v>929</v>
      </c>
      <c r="C2192" s="15" t="s">
        <v>930</v>
      </c>
      <c r="D2192" s="15" t="s">
        <v>931</v>
      </c>
      <c r="E2192" s="85">
        <v>28569</v>
      </c>
      <c r="F2192" s="22">
        <v>3450</v>
      </c>
      <c r="G2192" s="15" t="s">
        <v>932</v>
      </c>
    </row>
    <row r="2193" spans="1:7">
      <c r="A2193" s="15" t="s">
        <v>928</v>
      </c>
      <c r="B2193" s="15" t="s">
        <v>929</v>
      </c>
      <c r="C2193" s="15" t="s">
        <v>930</v>
      </c>
      <c r="D2193" s="15" t="s">
        <v>931</v>
      </c>
      <c r="E2193" s="85">
        <v>28570</v>
      </c>
      <c r="F2193" s="22">
        <v>3480</v>
      </c>
      <c r="G2193" s="15" t="s">
        <v>932</v>
      </c>
    </row>
    <row r="2194" spans="1:7">
      <c r="A2194" s="15" t="s">
        <v>928</v>
      </c>
      <c r="B2194" s="15" t="s">
        <v>929</v>
      </c>
      <c r="C2194" s="15" t="s">
        <v>930</v>
      </c>
      <c r="D2194" s="15" t="s">
        <v>931</v>
      </c>
      <c r="E2194" s="85">
        <v>28571</v>
      </c>
      <c r="F2194" s="22">
        <v>3480</v>
      </c>
      <c r="G2194" s="15" t="s">
        <v>932</v>
      </c>
    </row>
    <row r="2195" spans="1:7">
      <c r="A2195" s="15" t="s">
        <v>928</v>
      </c>
      <c r="B2195" s="15" t="s">
        <v>929</v>
      </c>
      <c r="C2195" s="15" t="s">
        <v>930</v>
      </c>
      <c r="D2195" s="15" t="s">
        <v>931</v>
      </c>
      <c r="E2195" s="85">
        <v>28572</v>
      </c>
      <c r="F2195" s="22">
        <v>3480</v>
      </c>
      <c r="G2195" s="15" t="s">
        <v>932</v>
      </c>
    </row>
    <row r="2196" spans="1:7">
      <c r="A2196" s="15" t="s">
        <v>928</v>
      </c>
      <c r="B2196" s="15" t="s">
        <v>929</v>
      </c>
      <c r="C2196" s="15" t="s">
        <v>930</v>
      </c>
      <c r="D2196" s="15" t="s">
        <v>931</v>
      </c>
      <c r="E2196" s="85">
        <v>28573</v>
      </c>
      <c r="F2196" s="22">
        <v>3480</v>
      </c>
      <c r="G2196" s="15" t="s">
        <v>932</v>
      </c>
    </row>
    <row r="2197" spans="1:7">
      <c r="A2197" s="15" t="s">
        <v>928</v>
      </c>
      <c r="B2197" s="15" t="s">
        <v>929</v>
      </c>
      <c r="C2197" s="15" t="s">
        <v>930</v>
      </c>
      <c r="D2197" s="15" t="s">
        <v>931</v>
      </c>
      <c r="E2197" s="85">
        <v>28574</v>
      </c>
      <c r="F2197" s="22">
        <v>3480</v>
      </c>
      <c r="G2197" s="15" t="s">
        <v>932</v>
      </c>
    </row>
    <row r="2198" spans="1:7">
      <c r="A2198" s="15" t="s">
        <v>928</v>
      </c>
      <c r="B2198" s="15" t="s">
        <v>929</v>
      </c>
      <c r="C2198" s="15" t="s">
        <v>930</v>
      </c>
      <c r="D2198" s="15" t="s">
        <v>931</v>
      </c>
      <c r="E2198" s="85">
        <v>28575</v>
      </c>
      <c r="F2198" s="22">
        <v>3480</v>
      </c>
      <c r="G2198" s="15" t="s">
        <v>932</v>
      </c>
    </row>
    <row r="2199" spans="1:7">
      <c r="A2199" s="15" t="s">
        <v>928</v>
      </c>
      <c r="B2199" s="15" t="s">
        <v>929</v>
      </c>
      <c r="C2199" s="15" t="s">
        <v>930</v>
      </c>
      <c r="D2199" s="15" t="s">
        <v>931</v>
      </c>
      <c r="E2199" s="85">
        <v>28576</v>
      </c>
      <c r="F2199" s="22">
        <v>3510</v>
      </c>
      <c r="G2199" s="15" t="s">
        <v>932</v>
      </c>
    </row>
    <row r="2200" spans="1:7">
      <c r="A2200" s="15" t="s">
        <v>928</v>
      </c>
      <c r="B2200" s="15" t="s">
        <v>929</v>
      </c>
      <c r="C2200" s="15" t="s">
        <v>930</v>
      </c>
      <c r="D2200" s="15" t="s">
        <v>931</v>
      </c>
      <c r="E2200" s="85">
        <v>28577</v>
      </c>
      <c r="F2200" s="22">
        <v>3510</v>
      </c>
      <c r="G2200" s="15" t="s">
        <v>932</v>
      </c>
    </row>
    <row r="2201" spans="1:7">
      <c r="A2201" s="15" t="s">
        <v>928</v>
      </c>
      <c r="B2201" s="15" t="s">
        <v>929</v>
      </c>
      <c r="C2201" s="15" t="s">
        <v>930</v>
      </c>
      <c r="D2201" s="15" t="s">
        <v>931</v>
      </c>
      <c r="E2201" s="85">
        <v>28578</v>
      </c>
      <c r="F2201" s="22">
        <v>3510</v>
      </c>
      <c r="G2201" s="15" t="s">
        <v>932</v>
      </c>
    </row>
    <row r="2202" spans="1:7">
      <c r="A2202" s="15" t="s">
        <v>928</v>
      </c>
      <c r="B2202" s="15" t="s">
        <v>929</v>
      </c>
      <c r="C2202" s="15" t="s">
        <v>930</v>
      </c>
      <c r="D2202" s="15" t="s">
        <v>931</v>
      </c>
      <c r="E2202" s="85">
        <v>28579</v>
      </c>
      <c r="F2202" s="22">
        <v>3510</v>
      </c>
      <c r="G2202" s="15" t="s">
        <v>932</v>
      </c>
    </row>
    <row r="2203" spans="1:7">
      <c r="A2203" s="15" t="s">
        <v>928</v>
      </c>
      <c r="B2203" s="15" t="s">
        <v>929</v>
      </c>
      <c r="C2203" s="15" t="s">
        <v>930</v>
      </c>
      <c r="D2203" s="15" t="s">
        <v>931</v>
      </c>
      <c r="E2203" s="85">
        <v>28580</v>
      </c>
      <c r="F2203" s="22">
        <v>3540</v>
      </c>
      <c r="G2203" s="15" t="s">
        <v>932</v>
      </c>
    </row>
    <row r="2204" spans="1:7">
      <c r="A2204" s="15" t="s">
        <v>928</v>
      </c>
      <c r="B2204" s="15" t="s">
        <v>929</v>
      </c>
      <c r="C2204" s="15" t="s">
        <v>930</v>
      </c>
      <c r="D2204" s="15" t="s">
        <v>931</v>
      </c>
      <c r="E2204" s="85">
        <v>28581</v>
      </c>
      <c r="F2204" s="22">
        <v>3540</v>
      </c>
      <c r="G2204" s="15" t="s">
        <v>932</v>
      </c>
    </row>
    <row r="2205" spans="1:7">
      <c r="A2205" s="15" t="s">
        <v>928</v>
      </c>
      <c r="B2205" s="15" t="s">
        <v>929</v>
      </c>
      <c r="C2205" s="15" t="s">
        <v>930</v>
      </c>
      <c r="D2205" s="15" t="s">
        <v>931</v>
      </c>
      <c r="E2205" s="85">
        <v>28582</v>
      </c>
      <c r="F2205" s="22">
        <v>3540</v>
      </c>
      <c r="G2205" s="15" t="s">
        <v>932</v>
      </c>
    </row>
    <row r="2206" spans="1:7">
      <c r="A2206" s="15" t="s">
        <v>928</v>
      </c>
      <c r="B2206" s="15" t="s">
        <v>929</v>
      </c>
      <c r="C2206" s="15" t="s">
        <v>930</v>
      </c>
      <c r="D2206" s="15" t="s">
        <v>931</v>
      </c>
      <c r="E2206" s="85">
        <v>28583</v>
      </c>
      <c r="F2206" s="22">
        <v>3540</v>
      </c>
      <c r="G2206" s="15" t="s">
        <v>932</v>
      </c>
    </row>
    <row r="2207" spans="1:7">
      <c r="A2207" s="15" t="s">
        <v>928</v>
      </c>
      <c r="B2207" s="15" t="s">
        <v>929</v>
      </c>
      <c r="C2207" s="15" t="s">
        <v>930</v>
      </c>
      <c r="D2207" s="15" t="s">
        <v>931</v>
      </c>
      <c r="E2207" s="85">
        <v>28584</v>
      </c>
      <c r="F2207" s="22">
        <v>3540</v>
      </c>
      <c r="G2207" s="15" t="s">
        <v>932</v>
      </c>
    </row>
    <row r="2208" spans="1:7">
      <c r="A2208" s="15" t="s">
        <v>928</v>
      </c>
      <c r="B2208" s="15" t="s">
        <v>929</v>
      </c>
      <c r="C2208" s="15" t="s">
        <v>930</v>
      </c>
      <c r="D2208" s="15" t="s">
        <v>931</v>
      </c>
      <c r="E2208" s="85">
        <v>28585</v>
      </c>
      <c r="F2208" s="22">
        <v>3540</v>
      </c>
      <c r="G2208" s="15" t="s">
        <v>932</v>
      </c>
    </row>
    <row r="2209" spans="1:7">
      <c r="A2209" s="15" t="s">
        <v>928</v>
      </c>
      <c r="B2209" s="15" t="s">
        <v>929</v>
      </c>
      <c r="C2209" s="15" t="s">
        <v>930</v>
      </c>
      <c r="D2209" s="15" t="s">
        <v>931</v>
      </c>
      <c r="E2209" s="85">
        <v>28586</v>
      </c>
      <c r="F2209" s="22">
        <v>3570</v>
      </c>
      <c r="G2209" s="15" t="s">
        <v>932</v>
      </c>
    </row>
    <row r="2210" spans="1:7">
      <c r="A2210" s="15" t="s">
        <v>928</v>
      </c>
      <c r="B2210" s="15" t="s">
        <v>929</v>
      </c>
      <c r="C2210" s="15" t="s">
        <v>930</v>
      </c>
      <c r="D2210" s="15" t="s">
        <v>931</v>
      </c>
      <c r="E2210" s="85">
        <v>28587</v>
      </c>
      <c r="F2210" s="22">
        <v>3570</v>
      </c>
      <c r="G2210" s="15" t="s">
        <v>932</v>
      </c>
    </row>
    <row r="2211" spans="1:7">
      <c r="A2211" s="15" t="s">
        <v>928</v>
      </c>
      <c r="B2211" s="15" t="s">
        <v>929</v>
      </c>
      <c r="C2211" s="15" t="s">
        <v>930</v>
      </c>
      <c r="D2211" s="15" t="s">
        <v>931</v>
      </c>
      <c r="E2211" s="85">
        <v>28588</v>
      </c>
      <c r="F2211" s="22">
        <v>3570</v>
      </c>
      <c r="G2211" s="15" t="s">
        <v>932</v>
      </c>
    </row>
    <row r="2212" spans="1:7">
      <c r="A2212" s="15" t="s">
        <v>928</v>
      </c>
      <c r="B2212" s="15" t="s">
        <v>929</v>
      </c>
      <c r="C2212" s="15" t="s">
        <v>930</v>
      </c>
      <c r="D2212" s="15" t="s">
        <v>931</v>
      </c>
      <c r="E2212" s="85">
        <v>28589</v>
      </c>
      <c r="F2212" s="22">
        <v>3570</v>
      </c>
      <c r="G2212" s="15" t="s">
        <v>932</v>
      </c>
    </row>
    <row r="2213" spans="1:7">
      <c r="A2213" s="15" t="s">
        <v>928</v>
      </c>
      <c r="B2213" s="15" t="s">
        <v>929</v>
      </c>
      <c r="C2213" s="15" t="s">
        <v>930</v>
      </c>
      <c r="D2213" s="15" t="s">
        <v>931</v>
      </c>
      <c r="E2213" s="85">
        <v>28590</v>
      </c>
      <c r="F2213" s="22">
        <v>3570</v>
      </c>
      <c r="G2213" s="15" t="s">
        <v>932</v>
      </c>
    </row>
    <row r="2214" spans="1:7">
      <c r="A2214" s="15" t="s">
        <v>928</v>
      </c>
      <c r="B2214" s="15" t="s">
        <v>929</v>
      </c>
      <c r="C2214" s="15" t="s">
        <v>930</v>
      </c>
      <c r="D2214" s="15" t="s">
        <v>931</v>
      </c>
      <c r="E2214" s="85">
        <v>28591</v>
      </c>
      <c r="F2214" s="22">
        <v>3570</v>
      </c>
      <c r="G2214" s="15" t="s">
        <v>932</v>
      </c>
    </row>
    <row r="2215" spans="1:7">
      <c r="A2215" s="15" t="s">
        <v>928</v>
      </c>
      <c r="B2215" s="15" t="s">
        <v>929</v>
      </c>
      <c r="C2215" s="15" t="s">
        <v>930</v>
      </c>
      <c r="D2215" s="15" t="s">
        <v>931</v>
      </c>
      <c r="E2215" s="85">
        <v>28592</v>
      </c>
      <c r="F2215" s="22">
        <v>3620</v>
      </c>
      <c r="G2215" s="15" t="s">
        <v>932</v>
      </c>
    </row>
    <row r="2216" spans="1:7">
      <c r="A2216" s="15" t="s">
        <v>928</v>
      </c>
      <c r="B2216" s="15" t="s">
        <v>929</v>
      </c>
      <c r="C2216" s="15" t="s">
        <v>930</v>
      </c>
      <c r="D2216" s="15" t="s">
        <v>931</v>
      </c>
      <c r="E2216" s="85">
        <v>28593</v>
      </c>
      <c r="F2216" s="22">
        <v>3620</v>
      </c>
      <c r="G2216" s="15" t="s">
        <v>932</v>
      </c>
    </row>
    <row r="2217" spans="1:7">
      <c r="A2217" s="15" t="s">
        <v>928</v>
      </c>
      <c r="B2217" s="15" t="s">
        <v>929</v>
      </c>
      <c r="C2217" s="15" t="s">
        <v>930</v>
      </c>
      <c r="D2217" s="15" t="s">
        <v>931</v>
      </c>
      <c r="E2217" s="85">
        <v>28594</v>
      </c>
      <c r="F2217" s="22">
        <v>3620</v>
      </c>
      <c r="G2217" s="15" t="s">
        <v>932</v>
      </c>
    </row>
    <row r="2218" spans="1:7">
      <c r="A2218" s="15" t="s">
        <v>928</v>
      </c>
      <c r="B2218" s="15" t="s">
        <v>929</v>
      </c>
      <c r="C2218" s="15" t="s">
        <v>930</v>
      </c>
      <c r="D2218" s="15" t="s">
        <v>931</v>
      </c>
      <c r="E2218" s="85">
        <v>28595</v>
      </c>
      <c r="F2218" s="22">
        <v>3620</v>
      </c>
      <c r="G2218" s="15" t="s">
        <v>932</v>
      </c>
    </row>
    <row r="2219" spans="1:7">
      <c r="A2219" s="15" t="s">
        <v>928</v>
      </c>
      <c r="B2219" s="15" t="s">
        <v>929</v>
      </c>
      <c r="C2219" s="15" t="s">
        <v>930</v>
      </c>
      <c r="D2219" s="15" t="s">
        <v>931</v>
      </c>
      <c r="E2219" s="85">
        <v>28596</v>
      </c>
      <c r="F2219" s="22">
        <v>3680</v>
      </c>
      <c r="G2219" s="15" t="s">
        <v>932</v>
      </c>
    </row>
    <row r="2220" spans="1:7">
      <c r="A2220" s="15" t="s">
        <v>928</v>
      </c>
      <c r="B2220" s="15" t="s">
        <v>929</v>
      </c>
      <c r="C2220" s="15" t="s">
        <v>930</v>
      </c>
      <c r="D2220" s="15" t="s">
        <v>931</v>
      </c>
      <c r="E2220" s="85">
        <v>28597</v>
      </c>
      <c r="F2220" s="22">
        <v>3680</v>
      </c>
      <c r="G2220" s="15" t="s">
        <v>932</v>
      </c>
    </row>
    <row r="2221" spans="1:7">
      <c r="A2221" s="15" t="s">
        <v>928</v>
      </c>
      <c r="B2221" s="15" t="s">
        <v>929</v>
      </c>
      <c r="C2221" s="15" t="s">
        <v>930</v>
      </c>
      <c r="D2221" s="15" t="s">
        <v>931</v>
      </c>
      <c r="E2221" s="85">
        <v>28598</v>
      </c>
      <c r="F2221" s="22">
        <v>3740</v>
      </c>
      <c r="G2221" s="15" t="s">
        <v>932</v>
      </c>
    </row>
    <row r="2222" spans="1:7">
      <c r="A2222" s="15" t="s">
        <v>928</v>
      </c>
      <c r="B2222" s="15" t="s">
        <v>929</v>
      </c>
      <c r="C2222" s="15" t="s">
        <v>930</v>
      </c>
      <c r="D2222" s="15" t="s">
        <v>931</v>
      </c>
      <c r="E2222" s="85">
        <v>28599</v>
      </c>
      <c r="F2222" s="22">
        <v>3820</v>
      </c>
      <c r="G2222" s="15" t="s">
        <v>932</v>
      </c>
    </row>
    <row r="2223" spans="1:7">
      <c r="A2223" s="15" t="s">
        <v>928</v>
      </c>
      <c r="B2223" s="15" t="s">
        <v>929</v>
      </c>
      <c r="C2223" s="15" t="s">
        <v>930</v>
      </c>
      <c r="D2223" s="15" t="s">
        <v>931</v>
      </c>
      <c r="E2223" s="85">
        <v>28600</v>
      </c>
      <c r="F2223" s="22">
        <v>3820</v>
      </c>
      <c r="G2223" s="15" t="s">
        <v>932</v>
      </c>
    </row>
    <row r="2224" spans="1:7">
      <c r="A2224" s="15" t="s">
        <v>928</v>
      </c>
      <c r="B2224" s="15" t="s">
        <v>929</v>
      </c>
      <c r="C2224" s="15" t="s">
        <v>930</v>
      </c>
      <c r="D2224" s="15" t="s">
        <v>931</v>
      </c>
      <c r="E2224" s="85">
        <v>28601</v>
      </c>
      <c r="F2224" s="22">
        <v>3910</v>
      </c>
      <c r="G2224" s="15" t="s">
        <v>932</v>
      </c>
    </row>
    <row r="2225" spans="1:7">
      <c r="A2225" s="15" t="s">
        <v>928</v>
      </c>
      <c r="B2225" s="15" t="s">
        <v>929</v>
      </c>
      <c r="C2225" s="15" t="s">
        <v>930</v>
      </c>
      <c r="D2225" s="15" t="s">
        <v>931</v>
      </c>
      <c r="E2225" s="85">
        <v>28602</v>
      </c>
      <c r="F2225" s="22">
        <v>3960</v>
      </c>
      <c r="G2225" s="15" t="s">
        <v>932</v>
      </c>
    </row>
    <row r="2226" spans="1:7">
      <c r="A2226" s="15" t="s">
        <v>928</v>
      </c>
      <c r="B2226" s="15" t="s">
        <v>929</v>
      </c>
      <c r="C2226" s="15" t="s">
        <v>930</v>
      </c>
      <c r="D2226" s="15" t="s">
        <v>931</v>
      </c>
      <c r="E2226" s="85">
        <v>28603</v>
      </c>
      <c r="F2226" s="22">
        <v>4020</v>
      </c>
      <c r="G2226" s="15" t="s">
        <v>932</v>
      </c>
    </row>
    <row r="2227" spans="1:7">
      <c r="A2227" s="15" t="s">
        <v>928</v>
      </c>
      <c r="B2227" s="15" t="s">
        <v>929</v>
      </c>
      <c r="C2227" s="15" t="s">
        <v>930</v>
      </c>
      <c r="D2227" s="15" t="s">
        <v>931</v>
      </c>
      <c r="E2227" s="85">
        <v>28604</v>
      </c>
      <c r="F2227" s="22">
        <v>4110</v>
      </c>
      <c r="G2227" s="15" t="s">
        <v>932</v>
      </c>
    </row>
    <row r="2228" spans="1:7">
      <c r="A2228" s="15" t="s">
        <v>928</v>
      </c>
      <c r="B2228" s="15" t="s">
        <v>929</v>
      </c>
      <c r="C2228" s="15" t="s">
        <v>930</v>
      </c>
      <c r="D2228" s="15" t="s">
        <v>931</v>
      </c>
      <c r="E2228" s="85">
        <v>28605</v>
      </c>
      <c r="F2228" s="22">
        <v>4190</v>
      </c>
      <c r="G2228" s="15" t="s">
        <v>932</v>
      </c>
    </row>
    <row r="2229" spans="1:7">
      <c r="A2229" s="15" t="s">
        <v>928</v>
      </c>
      <c r="B2229" s="15" t="s">
        <v>929</v>
      </c>
      <c r="C2229" s="15" t="s">
        <v>930</v>
      </c>
      <c r="D2229" s="15" t="s">
        <v>931</v>
      </c>
      <c r="E2229" s="85">
        <v>28606</v>
      </c>
      <c r="F2229" s="22">
        <v>4250</v>
      </c>
      <c r="G2229" s="15" t="s">
        <v>932</v>
      </c>
    </row>
    <row r="2230" spans="1:7">
      <c r="A2230" s="15" t="s">
        <v>928</v>
      </c>
      <c r="B2230" s="15" t="s">
        <v>929</v>
      </c>
      <c r="C2230" s="15" t="s">
        <v>930</v>
      </c>
      <c r="D2230" s="15" t="s">
        <v>931</v>
      </c>
      <c r="E2230" s="85">
        <v>28607</v>
      </c>
      <c r="F2230" s="22">
        <v>4300</v>
      </c>
      <c r="G2230" s="15" t="s">
        <v>932</v>
      </c>
    </row>
    <row r="2231" spans="1:7">
      <c r="A2231" s="15" t="s">
        <v>928</v>
      </c>
      <c r="B2231" s="15" t="s">
        <v>929</v>
      </c>
      <c r="C2231" s="15" t="s">
        <v>930</v>
      </c>
      <c r="D2231" s="15" t="s">
        <v>931</v>
      </c>
      <c r="E2231" s="85">
        <v>28608</v>
      </c>
      <c r="F2231" s="22">
        <v>4390</v>
      </c>
      <c r="G2231" s="15" t="s">
        <v>932</v>
      </c>
    </row>
    <row r="2232" spans="1:7">
      <c r="A2232" s="15" t="s">
        <v>928</v>
      </c>
      <c r="B2232" s="15" t="s">
        <v>929</v>
      </c>
      <c r="C2232" s="15" t="s">
        <v>930</v>
      </c>
      <c r="D2232" s="15" t="s">
        <v>931</v>
      </c>
      <c r="E2232" s="85">
        <v>28609</v>
      </c>
      <c r="F2232" s="22">
        <v>4470</v>
      </c>
      <c r="G2232" s="15" t="s">
        <v>932</v>
      </c>
    </row>
    <row r="2233" spans="1:7">
      <c r="A2233" s="15" t="s">
        <v>928</v>
      </c>
      <c r="B2233" s="15" t="s">
        <v>929</v>
      </c>
      <c r="C2233" s="15" t="s">
        <v>930</v>
      </c>
      <c r="D2233" s="15" t="s">
        <v>931</v>
      </c>
      <c r="E2233" s="85">
        <v>28610</v>
      </c>
      <c r="F2233" s="22">
        <v>4530</v>
      </c>
      <c r="G2233" s="15" t="s">
        <v>932</v>
      </c>
    </row>
    <row r="2234" spans="1:7">
      <c r="A2234" s="15" t="s">
        <v>928</v>
      </c>
      <c r="B2234" s="15" t="s">
        <v>929</v>
      </c>
      <c r="C2234" s="15" t="s">
        <v>930</v>
      </c>
      <c r="D2234" s="15" t="s">
        <v>931</v>
      </c>
      <c r="E2234" s="85">
        <v>28611</v>
      </c>
      <c r="F2234" s="22">
        <v>4640</v>
      </c>
      <c r="G2234" s="15" t="s">
        <v>932</v>
      </c>
    </row>
    <row r="2235" spans="1:7">
      <c r="A2235" s="15" t="s">
        <v>928</v>
      </c>
      <c r="B2235" s="15" t="s">
        <v>929</v>
      </c>
      <c r="C2235" s="15" t="s">
        <v>930</v>
      </c>
      <c r="D2235" s="15" t="s">
        <v>931</v>
      </c>
      <c r="E2235" s="85">
        <v>28612</v>
      </c>
      <c r="F2235" s="22">
        <v>4760</v>
      </c>
      <c r="G2235" s="15" t="s">
        <v>932</v>
      </c>
    </row>
    <row r="2236" spans="1:7">
      <c r="A2236" s="15" t="s">
        <v>928</v>
      </c>
      <c r="B2236" s="15" t="s">
        <v>929</v>
      </c>
      <c r="C2236" s="15" t="s">
        <v>930</v>
      </c>
      <c r="D2236" s="15" t="s">
        <v>931</v>
      </c>
      <c r="E2236" s="85">
        <v>28613</v>
      </c>
      <c r="F2236" s="22">
        <v>4870</v>
      </c>
      <c r="G2236" s="15" t="s">
        <v>932</v>
      </c>
    </row>
    <row r="2237" spans="1:7">
      <c r="A2237" s="15" t="s">
        <v>928</v>
      </c>
      <c r="B2237" s="15" t="s">
        <v>929</v>
      </c>
      <c r="C2237" s="15" t="s">
        <v>930</v>
      </c>
      <c r="D2237" s="15" t="s">
        <v>931</v>
      </c>
      <c r="E2237" s="85">
        <v>28614</v>
      </c>
      <c r="F2237" s="22">
        <v>4980</v>
      </c>
      <c r="G2237" s="15" t="s">
        <v>932</v>
      </c>
    </row>
    <row r="2238" spans="1:7">
      <c r="A2238" s="15" t="s">
        <v>928</v>
      </c>
      <c r="B2238" s="15" t="s">
        <v>929</v>
      </c>
      <c r="C2238" s="15" t="s">
        <v>930</v>
      </c>
      <c r="D2238" s="15" t="s">
        <v>931</v>
      </c>
      <c r="E2238" s="85">
        <v>28615</v>
      </c>
      <c r="F2238" s="22">
        <v>5100</v>
      </c>
      <c r="G2238" s="15" t="s">
        <v>932</v>
      </c>
    </row>
    <row r="2239" spans="1:7">
      <c r="A2239" s="15" t="s">
        <v>928</v>
      </c>
      <c r="B2239" s="15" t="s">
        <v>929</v>
      </c>
      <c r="C2239" s="15" t="s">
        <v>930</v>
      </c>
      <c r="D2239" s="15" t="s">
        <v>931</v>
      </c>
      <c r="E2239" s="85">
        <v>28616</v>
      </c>
      <c r="F2239" s="22">
        <v>5240</v>
      </c>
      <c r="G2239" s="15" t="s">
        <v>932</v>
      </c>
    </row>
    <row r="2240" spans="1:7">
      <c r="A2240" s="15" t="s">
        <v>928</v>
      </c>
      <c r="B2240" s="15" t="s">
        <v>929</v>
      </c>
      <c r="C2240" s="15" t="s">
        <v>930</v>
      </c>
      <c r="D2240" s="15" t="s">
        <v>931</v>
      </c>
      <c r="E2240" s="85">
        <v>28617</v>
      </c>
      <c r="F2240" s="22">
        <v>5380</v>
      </c>
      <c r="G2240" s="15" t="s">
        <v>932</v>
      </c>
    </row>
    <row r="2241" spans="1:7">
      <c r="A2241" s="15" t="s">
        <v>928</v>
      </c>
      <c r="B2241" s="15" t="s">
        <v>929</v>
      </c>
      <c r="C2241" s="15" t="s">
        <v>930</v>
      </c>
      <c r="D2241" s="15" t="s">
        <v>931</v>
      </c>
      <c r="E2241" s="85">
        <v>28618</v>
      </c>
      <c r="F2241" s="22">
        <v>5520</v>
      </c>
      <c r="G2241" s="15" t="s">
        <v>932</v>
      </c>
    </row>
    <row r="2242" spans="1:7">
      <c r="A2242" s="15" t="s">
        <v>928</v>
      </c>
      <c r="B2242" s="15" t="s">
        <v>929</v>
      </c>
      <c r="C2242" s="15" t="s">
        <v>930</v>
      </c>
      <c r="D2242" s="15" t="s">
        <v>931</v>
      </c>
      <c r="E2242" s="85">
        <v>28619</v>
      </c>
      <c r="F2242" s="22">
        <v>5660</v>
      </c>
      <c r="G2242" s="15" t="s">
        <v>932</v>
      </c>
    </row>
    <row r="2243" spans="1:7">
      <c r="A2243" s="15" t="s">
        <v>928</v>
      </c>
      <c r="B2243" s="15" t="s">
        <v>929</v>
      </c>
      <c r="C2243" s="15" t="s">
        <v>930</v>
      </c>
      <c r="D2243" s="15" t="s">
        <v>931</v>
      </c>
      <c r="E2243" s="85">
        <v>28620</v>
      </c>
      <c r="F2243" s="22">
        <v>5830</v>
      </c>
      <c r="G2243" s="15" t="s">
        <v>932</v>
      </c>
    </row>
    <row r="2244" spans="1:7">
      <c r="A2244" s="15" t="s">
        <v>928</v>
      </c>
      <c r="B2244" s="15" t="s">
        <v>929</v>
      </c>
      <c r="C2244" s="15" t="s">
        <v>930</v>
      </c>
      <c r="D2244" s="15" t="s">
        <v>931</v>
      </c>
      <c r="E2244" s="85">
        <v>28621</v>
      </c>
      <c r="F2244" s="22">
        <v>6030</v>
      </c>
      <c r="G2244" s="15" t="s">
        <v>932</v>
      </c>
    </row>
    <row r="2245" spans="1:7">
      <c r="A2245" s="15" t="s">
        <v>928</v>
      </c>
      <c r="B2245" s="15" t="s">
        <v>929</v>
      </c>
      <c r="C2245" s="15" t="s">
        <v>930</v>
      </c>
      <c r="D2245" s="15" t="s">
        <v>931</v>
      </c>
      <c r="E2245" s="85">
        <v>28622</v>
      </c>
      <c r="F2245" s="22">
        <v>6290</v>
      </c>
      <c r="G2245" s="15" t="s">
        <v>932</v>
      </c>
    </row>
    <row r="2246" spans="1:7">
      <c r="A2246" s="15" t="s">
        <v>928</v>
      </c>
      <c r="B2246" s="15" t="s">
        <v>929</v>
      </c>
      <c r="C2246" s="15" t="s">
        <v>930</v>
      </c>
      <c r="D2246" s="15" t="s">
        <v>931</v>
      </c>
      <c r="E2246" s="85">
        <v>28623</v>
      </c>
      <c r="F2246" s="22">
        <v>6630</v>
      </c>
      <c r="G2246" s="15" t="s">
        <v>932</v>
      </c>
    </row>
    <row r="2247" spans="1:7">
      <c r="A2247" s="15" t="s">
        <v>928</v>
      </c>
      <c r="B2247" s="15" t="s">
        <v>929</v>
      </c>
      <c r="C2247" s="15" t="s">
        <v>930</v>
      </c>
      <c r="D2247" s="15" t="s">
        <v>931</v>
      </c>
      <c r="E2247" s="85">
        <v>28624</v>
      </c>
      <c r="F2247" s="22">
        <v>6850</v>
      </c>
      <c r="G2247" s="15" t="s">
        <v>932</v>
      </c>
    </row>
    <row r="2248" spans="1:7">
      <c r="A2248" s="15" t="s">
        <v>928</v>
      </c>
      <c r="B2248" s="15" t="s">
        <v>929</v>
      </c>
      <c r="C2248" s="15" t="s">
        <v>930</v>
      </c>
      <c r="D2248" s="15" t="s">
        <v>931</v>
      </c>
      <c r="E2248" s="85">
        <v>28625</v>
      </c>
      <c r="F2248" s="22">
        <v>7190</v>
      </c>
      <c r="G2248" s="15" t="s">
        <v>932</v>
      </c>
    </row>
    <row r="2249" spans="1:7">
      <c r="A2249" s="15" t="s">
        <v>928</v>
      </c>
      <c r="B2249" s="15" t="s">
        <v>929</v>
      </c>
      <c r="C2249" s="15" t="s">
        <v>930</v>
      </c>
      <c r="D2249" s="15" t="s">
        <v>931</v>
      </c>
      <c r="E2249" s="85">
        <v>28626</v>
      </c>
      <c r="F2249" s="22">
        <v>7500</v>
      </c>
      <c r="G2249" s="15" t="s">
        <v>932</v>
      </c>
    </row>
    <row r="2250" spans="1:7">
      <c r="A2250" s="15" t="s">
        <v>928</v>
      </c>
      <c r="B2250" s="15" t="s">
        <v>929</v>
      </c>
      <c r="C2250" s="15" t="s">
        <v>930</v>
      </c>
      <c r="D2250" s="15" t="s">
        <v>931</v>
      </c>
      <c r="E2250" s="85">
        <v>28627</v>
      </c>
      <c r="F2250" s="22">
        <v>7870</v>
      </c>
      <c r="G2250" s="15" t="s">
        <v>932</v>
      </c>
    </row>
    <row r="2251" spans="1:7">
      <c r="A2251" s="15" t="s">
        <v>928</v>
      </c>
      <c r="B2251" s="15" t="s">
        <v>929</v>
      </c>
      <c r="C2251" s="15" t="s">
        <v>930</v>
      </c>
      <c r="D2251" s="15" t="s">
        <v>931</v>
      </c>
      <c r="E2251" s="85">
        <v>28628</v>
      </c>
      <c r="F2251" s="22">
        <v>8210</v>
      </c>
      <c r="G2251" s="15" t="s">
        <v>932</v>
      </c>
    </row>
    <row r="2252" spans="1:7">
      <c r="A2252" s="15" t="s">
        <v>928</v>
      </c>
      <c r="B2252" s="15" t="s">
        <v>929</v>
      </c>
      <c r="C2252" s="15" t="s">
        <v>930</v>
      </c>
      <c r="D2252" s="15" t="s">
        <v>931</v>
      </c>
      <c r="E2252" s="85">
        <v>28629</v>
      </c>
      <c r="F2252" s="22">
        <v>8720</v>
      </c>
      <c r="G2252" s="15" t="s">
        <v>932</v>
      </c>
    </row>
    <row r="2253" spans="1:7">
      <c r="A2253" s="15" t="s">
        <v>928</v>
      </c>
      <c r="B2253" s="15" t="s">
        <v>929</v>
      </c>
      <c r="C2253" s="15" t="s">
        <v>930</v>
      </c>
      <c r="D2253" s="15" t="s">
        <v>931</v>
      </c>
      <c r="E2253" s="85">
        <v>28630</v>
      </c>
      <c r="F2253" s="22">
        <v>9170</v>
      </c>
      <c r="G2253" s="15" t="s">
        <v>932</v>
      </c>
    </row>
    <row r="2254" spans="1:7">
      <c r="A2254" s="15" t="s">
        <v>928</v>
      </c>
      <c r="B2254" s="15" t="s">
        <v>929</v>
      </c>
      <c r="C2254" s="15" t="s">
        <v>930</v>
      </c>
      <c r="D2254" s="15" t="s">
        <v>931</v>
      </c>
      <c r="E2254" s="85">
        <v>28631</v>
      </c>
      <c r="F2254" s="22">
        <v>9630</v>
      </c>
      <c r="G2254" s="15" t="s">
        <v>932</v>
      </c>
    </row>
    <row r="2255" spans="1:7">
      <c r="A2255" s="15" t="s">
        <v>928</v>
      </c>
      <c r="B2255" s="15" t="s">
        <v>929</v>
      </c>
      <c r="C2255" s="15" t="s">
        <v>930</v>
      </c>
      <c r="D2255" s="15" t="s">
        <v>931</v>
      </c>
      <c r="E2255" s="85">
        <v>28632</v>
      </c>
      <c r="F2255" s="22">
        <v>10200</v>
      </c>
      <c r="G2255" s="15" t="s">
        <v>932</v>
      </c>
    </row>
    <row r="2256" spans="1:7">
      <c r="A2256" s="15" t="s">
        <v>928</v>
      </c>
      <c r="B2256" s="15" t="s">
        <v>929</v>
      </c>
      <c r="C2256" s="15" t="s">
        <v>930</v>
      </c>
      <c r="D2256" s="15" t="s">
        <v>931</v>
      </c>
      <c r="E2256" s="85">
        <v>28633</v>
      </c>
      <c r="F2256" s="22">
        <v>10800</v>
      </c>
      <c r="G2256" s="15" t="s">
        <v>932</v>
      </c>
    </row>
    <row r="2257" spans="1:7">
      <c r="A2257" s="15" t="s">
        <v>928</v>
      </c>
      <c r="B2257" s="15" t="s">
        <v>929</v>
      </c>
      <c r="C2257" s="15" t="s">
        <v>930</v>
      </c>
      <c r="D2257" s="15" t="s">
        <v>931</v>
      </c>
      <c r="E2257" s="85">
        <v>28634</v>
      </c>
      <c r="F2257" s="22">
        <v>11300</v>
      </c>
      <c r="G2257" s="15" t="s">
        <v>932</v>
      </c>
    </row>
    <row r="2258" spans="1:7">
      <c r="A2258" s="15" t="s">
        <v>928</v>
      </c>
      <c r="B2258" s="15" t="s">
        <v>929</v>
      </c>
      <c r="C2258" s="15" t="s">
        <v>930</v>
      </c>
      <c r="D2258" s="15" t="s">
        <v>931</v>
      </c>
      <c r="E2258" s="85">
        <v>28635</v>
      </c>
      <c r="F2258" s="22">
        <v>12200</v>
      </c>
      <c r="G2258" s="15" t="s">
        <v>932</v>
      </c>
    </row>
    <row r="2259" spans="1:7">
      <c r="A2259" s="15" t="s">
        <v>928</v>
      </c>
      <c r="B2259" s="15" t="s">
        <v>929</v>
      </c>
      <c r="C2259" s="15" t="s">
        <v>930</v>
      </c>
      <c r="D2259" s="15" t="s">
        <v>931</v>
      </c>
      <c r="E2259" s="85">
        <v>28636</v>
      </c>
      <c r="F2259" s="22">
        <v>13000</v>
      </c>
      <c r="G2259" s="15" t="s">
        <v>932</v>
      </c>
    </row>
    <row r="2260" spans="1:7">
      <c r="A2260" s="15" t="s">
        <v>928</v>
      </c>
      <c r="B2260" s="15" t="s">
        <v>929</v>
      </c>
      <c r="C2260" s="15" t="s">
        <v>930</v>
      </c>
      <c r="D2260" s="15" t="s">
        <v>931</v>
      </c>
      <c r="E2260" s="85">
        <v>28637</v>
      </c>
      <c r="F2260" s="22">
        <v>13900</v>
      </c>
      <c r="G2260" s="15" t="s">
        <v>932</v>
      </c>
    </row>
    <row r="2261" spans="1:7">
      <c r="A2261" s="15" t="s">
        <v>928</v>
      </c>
      <c r="B2261" s="15" t="s">
        <v>929</v>
      </c>
      <c r="C2261" s="15" t="s">
        <v>930</v>
      </c>
      <c r="D2261" s="15" t="s">
        <v>931</v>
      </c>
      <c r="E2261" s="85">
        <v>28638</v>
      </c>
      <c r="F2261" s="22">
        <v>14700</v>
      </c>
      <c r="G2261" s="15" t="s">
        <v>932</v>
      </c>
    </row>
    <row r="2262" spans="1:7">
      <c r="A2262" s="15" t="s">
        <v>928</v>
      </c>
      <c r="B2262" s="15" t="s">
        <v>929</v>
      </c>
      <c r="C2262" s="15" t="s">
        <v>930</v>
      </c>
      <c r="D2262" s="15" t="s">
        <v>931</v>
      </c>
      <c r="E2262" s="85">
        <v>28639</v>
      </c>
      <c r="F2262" s="22">
        <v>15900</v>
      </c>
      <c r="G2262" s="15" t="s">
        <v>932</v>
      </c>
    </row>
    <row r="2263" spans="1:7">
      <c r="A2263" s="15" t="s">
        <v>928</v>
      </c>
      <c r="B2263" s="15" t="s">
        <v>929</v>
      </c>
      <c r="C2263" s="15" t="s">
        <v>930</v>
      </c>
      <c r="D2263" s="15" t="s">
        <v>931</v>
      </c>
      <c r="E2263" s="85">
        <v>28640</v>
      </c>
      <c r="F2263" s="22">
        <v>17100</v>
      </c>
      <c r="G2263" s="15" t="s">
        <v>932</v>
      </c>
    </row>
    <row r="2264" spans="1:7">
      <c r="A2264" s="15" t="s">
        <v>928</v>
      </c>
      <c r="B2264" s="15" t="s">
        <v>929</v>
      </c>
      <c r="C2264" s="15" t="s">
        <v>930</v>
      </c>
      <c r="D2264" s="15" t="s">
        <v>931</v>
      </c>
      <c r="E2264" s="85">
        <v>28641</v>
      </c>
      <c r="F2264" s="22">
        <v>18100</v>
      </c>
      <c r="G2264" s="15" t="s">
        <v>932</v>
      </c>
    </row>
    <row r="2265" spans="1:7">
      <c r="A2265" s="15" t="s">
        <v>928</v>
      </c>
      <c r="B2265" s="15" t="s">
        <v>929</v>
      </c>
      <c r="C2265" s="15" t="s">
        <v>930</v>
      </c>
      <c r="D2265" s="15" t="s">
        <v>931</v>
      </c>
      <c r="E2265" s="85">
        <v>28642</v>
      </c>
      <c r="F2265" s="22">
        <v>19800</v>
      </c>
      <c r="G2265" s="15" t="s">
        <v>932</v>
      </c>
    </row>
    <row r="2266" spans="1:7">
      <c r="A2266" s="15" t="s">
        <v>928</v>
      </c>
      <c r="B2266" s="15" t="s">
        <v>929</v>
      </c>
      <c r="C2266" s="15" t="s">
        <v>930</v>
      </c>
      <c r="D2266" s="15" t="s">
        <v>931</v>
      </c>
      <c r="E2266" s="85">
        <v>28643</v>
      </c>
      <c r="F2266" s="22">
        <v>21800</v>
      </c>
      <c r="G2266" s="15" t="s">
        <v>932</v>
      </c>
    </row>
    <row r="2267" spans="1:7">
      <c r="A2267" s="15" t="s">
        <v>928</v>
      </c>
      <c r="B2267" s="15" t="s">
        <v>929</v>
      </c>
      <c r="C2267" s="15" t="s">
        <v>930</v>
      </c>
      <c r="D2267" s="15" t="s">
        <v>931</v>
      </c>
      <c r="E2267" s="85">
        <v>28644</v>
      </c>
      <c r="F2267" s="22">
        <v>23500</v>
      </c>
      <c r="G2267" s="15" t="s">
        <v>932</v>
      </c>
    </row>
    <row r="2268" spans="1:7">
      <c r="A2268" s="15" t="s">
        <v>928</v>
      </c>
      <c r="B2268" s="15" t="s">
        <v>929</v>
      </c>
      <c r="C2268" s="15" t="s">
        <v>930</v>
      </c>
      <c r="D2268" s="15" t="s">
        <v>931</v>
      </c>
      <c r="E2268" s="85">
        <v>28645</v>
      </c>
      <c r="F2268" s="22">
        <v>26100</v>
      </c>
      <c r="G2268" s="15" t="s">
        <v>932</v>
      </c>
    </row>
    <row r="2269" spans="1:7">
      <c r="A2269" s="15" t="s">
        <v>928</v>
      </c>
      <c r="B2269" s="15" t="s">
        <v>929</v>
      </c>
      <c r="C2269" s="15" t="s">
        <v>930</v>
      </c>
      <c r="D2269" s="15" t="s">
        <v>931</v>
      </c>
      <c r="E2269" s="85">
        <v>28646</v>
      </c>
      <c r="F2269" s="22">
        <v>28300</v>
      </c>
      <c r="G2269" s="15" t="s">
        <v>932</v>
      </c>
    </row>
    <row r="2270" spans="1:7">
      <c r="A2270" s="15" t="s">
        <v>928</v>
      </c>
      <c r="B2270" s="15" t="s">
        <v>929</v>
      </c>
      <c r="C2270" s="15" t="s">
        <v>930</v>
      </c>
      <c r="D2270" s="15" t="s">
        <v>931</v>
      </c>
      <c r="E2270" s="85">
        <v>28647</v>
      </c>
      <c r="F2270" s="22">
        <v>28300</v>
      </c>
      <c r="G2270" s="15" t="s">
        <v>932</v>
      </c>
    </row>
    <row r="2271" spans="1:7">
      <c r="A2271" s="15" t="s">
        <v>928</v>
      </c>
      <c r="B2271" s="15" t="s">
        <v>929</v>
      </c>
      <c r="C2271" s="15" t="s">
        <v>930</v>
      </c>
      <c r="D2271" s="15" t="s">
        <v>931</v>
      </c>
      <c r="E2271" s="85">
        <v>28648</v>
      </c>
      <c r="F2271" s="22">
        <v>27800</v>
      </c>
      <c r="G2271" s="15" t="s">
        <v>932</v>
      </c>
    </row>
    <row r="2272" spans="1:7">
      <c r="A2272" s="15" t="s">
        <v>928</v>
      </c>
      <c r="B2272" s="15" t="s">
        <v>929</v>
      </c>
      <c r="C2272" s="15" t="s">
        <v>930</v>
      </c>
      <c r="D2272" s="15" t="s">
        <v>931</v>
      </c>
      <c r="E2272" s="85">
        <v>28649</v>
      </c>
      <c r="F2272" s="22">
        <v>27600</v>
      </c>
      <c r="G2272" s="15" t="s">
        <v>932</v>
      </c>
    </row>
    <row r="2273" spans="1:7">
      <c r="A2273" s="15" t="s">
        <v>928</v>
      </c>
      <c r="B2273" s="15" t="s">
        <v>929</v>
      </c>
      <c r="C2273" s="15" t="s">
        <v>930</v>
      </c>
      <c r="D2273" s="15" t="s">
        <v>931</v>
      </c>
      <c r="E2273" s="85">
        <v>28650</v>
      </c>
      <c r="F2273" s="22">
        <v>25000</v>
      </c>
      <c r="G2273" s="15" t="s">
        <v>932</v>
      </c>
    </row>
    <row r="2274" spans="1:7">
      <c r="A2274" s="15" t="s">
        <v>928</v>
      </c>
      <c r="B2274" s="15" t="s">
        <v>929</v>
      </c>
      <c r="C2274" s="15" t="s">
        <v>930</v>
      </c>
      <c r="D2274" s="15" t="s">
        <v>931</v>
      </c>
      <c r="E2274" s="85">
        <v>28651</v>
      </c>
      <c r="F2274" s="22">
        <v>23800</v>
      </c>
      <c r="G2274" s="15" t="s">
        <v>932</v>
      </c>
    </row>
    <row r="2275" spans="1:7">
      <c r="A2275" s="15" t="s">
        <v>928</v>
      </c>
      <c r="B2275" s="15" t="s">
        <v>929</v>
      </c>
      <c r="C2275" s="15" t="s">
        <v>930</v>
      </c>
      <c r="D2275" s="15" t="s">
        <v>931</v>
      </c>
      <c r="E2275" s="85">
        <v>28652</v>
      </c>
      <c r="F2275" s="22">
        <v>23100</v>
      </c>
      <c r="G2275" s="15" t="s">
        <v>932</v>
      </c>
    </row>
    <row r="2276" spans="1:7">
      <c r="A2276" s="15" t="s">
        <v>928</v>
      </c>
      <c r="B2276" s="15" t="s">
        <v>929</v>
      </c>
      <c r="C2276" s="15" t="s">
        <v>930</v>
      </c>
      <c r="D2276" s="15" t="s">
        <v>931</v>
      </c>
      <c r="E2276" s="85">
        <v>28653</v>
      </c>
      <c r="F2276" s="22">
        <v>23000</v>
      </c>
      <c r="G2276" s="15" t="s">
        <v>932</v>
      </c>
    </row>
    <row r="2277" spans="1:7">
      <c r="A2277" s="15" t="s">
        <v>928</v>
      </c>
      <c r="B2277" s="15" t="s">
        <v>929</v>
      </c>
      <c r="C2277" s="15" t="s">
        <v>930</v>
      </c>
      <c r="D2277" s="15" t="s">
        <v>931</v>
      </c>
      <c r="E2277" s="85">
        <v>28654</v>
      </c>
      <c r="F2277" s="22">
        <v>22900</v>
      </c>
      <c r="G2277" s="15" t="s">
        <v>932</v>
      </c>
    </row>
    <row r="2278" spans="1:7">
      <c r="A2278" s="15" t="s">
        <v>928</v>
      </c>
      <c r="B2278" s="15" t="s">
        <v>929</v>
      </c>
      <c r="C2278" s="15" t="s">
        <v>930</v>
      </c>
      <c r="D2278" s="15" t="s">
        <v>931</v>
      </c>
      <c r="E2278" s="85">
        <v>28655</v>
      </c>
      <c r="F2278" s="22">
        <v>22400</v>
      </c>
      <c r="G2278" s="15" t="s">
        <v>932</v>
      </c>
    </row>
    <row r="2279" spans="1:7">
      <c r="A2279" s="15" t="s">
        <v>928</v>
      </c>
      <c r="B2279" s="15" t="s">
        <v>929</v>
      </c>
      <c r="C2279" s="15" t="s">
        <v>930</v>
      </c>
      <c r="D2279" s="15" t="s">
        <v>931</v>
      </c>
      <c r="E2279" s="85">
        <v>28656</v>
      </c>
      <c r="F2279" s="22">
        <v>21600</v>
      </c>
      <c r="G2279" s="15" t="s">
        <v>932</v>
      </c>
    </row>
    <row r="2280" spans="1:7">
      <c r="A2280" s="15" t="s">
        <v>928</v>
      </c>
      <c r="B2280" s="15" t="s">
        <v>929</v>
      </c>
      <c r="C2280" s="15" t="s">
        <v>930</v>
      </c>
      <c r="D2280" s="15" t="s">
        <v>931</v>
      </c>
      <c r="E2280" s="85">
        <v>28657</v>
      </c>
      <c r="F2280" s="22">
        <v>20800</v>
      </c>
      <c r="G2280" s="15" t="s">
        <v>932</v>
      </c>
    </row>
    <row r="2281" spans="1:7">
      <c r="A2281" s="15" t="s">
        <v>928</v>
      </c>
      <c r="B2281" s="15" t="s">
        <v>929</v>
      </c>
      <c r="C2281" s="15" t="s">
        <v>930</v>
      </c>
      <c r="D2281" s="15" t="s">
        <v>931</v>
      </c>
      <c r="E2281" s="85">
        <v>28658</v>
      </c>
      <c r="F2281" s="22">
        <v>20600</v>
      </c>
      <c r="G2281" s="15" t="s">
        <v>932</v>
      </c>
    </row>
    <row r="2282" spans="1:7">
      <c r="A2282" s="15" t="s">
        <v>928</v>
      </c>
      <c r="B2282" s="15" t="s">
        <v>929</v>
      </c>
      <c r="C2282" s="15" t="s">
        <v>930</v>
      </c>
      <c r="D2282" s="15" t="s">
        <v>931</v>
      </c>
      <c r="E2282" s="85">
        <v>28659</v>
      </c>
      <c r="F2282" s="22">
        <v>20200</v>
      </c>
      <c r="G2282" s="15" t="s">
        <v>932</v>
      </c>
    </row>
    <row r="2283" spans="1:7">
      <c r="A2283" s="15" t="s">
        <v>928</v>
      </c>
      <c r="B2283" s="15" t="s">
        <v>929</v>
      </c>
      <c r="C2283" s="15" t="s">
        <v>930</v>
      </c>
      <c r="D2283" s="15" t="s">
        <v>931</v>
      </c>
      <c r="E2283" s="85">
        <v>28660</v>
      </c>
      <c r="F2283" s="22">
        <v>19700</v>
      </c>
      <c r="G2283" s="15" t="s">
        <v>932</v>
      </c>
    </row>
    <row r="2284" spans="1:7">
      <c r="A2284" s="15" t="s">
        <v>928</v>
      </c>
      <c r="B2284" s="15" t="s">
        <v>929</v>
      </c>
      <c r="C2284" s="15" t="s">
        <v>930</v>
      </c>
      <c r="D2284" s="15" t="s">
        <v>931</v>
      </c>
      <c r="E2284" s="85">
        <v>28661</v>
      </c>
      <c r="F2284" s="22">
        <v>19100</v>
      </c>
      <c r="G2284" s="15" t="s">
        <v>932</v>
      </c>
    </row>
    <row r="2285" spans="1:7">
      <c r="A2285" s="15" t="s">
        <v>928</v>
      </c>
      <c r="B2285" s="15" t="s">
        <v>929</v>
      </c>
      <c r="C2285" s="15" t="s">
        <v>930</v>
      </c>
      <c r="D2285" s="15" t="s">
        <v>931</v>
      </c>
      <c r="E2285" s="85">
        <v>28662</v>
      </c>
      <c r="F2285" s="22">
        <v>18500</v>
      </c>
      <c r="G2285" s="15" t="s">
        <v>932</v>
      </c>
    </row>
    <row r="2286" spans="1:7">
      <c r="A2286" s="15" t="s">
        <v>928</v>
      </c>
      <c r="B2286" s="15" t="s">
        <v>929</v>
      </c>
      <c r="C2286" s="15" t="s">
        <v>930</v>
      </c>
      <c r="D2286" s="15" t="s">
        <v>931</v>
      </c>
      <c r="E2286" s="85">
        <v>28663</v>
      </c>
      <c r="F2286" s="22">
        <v>18200</v>
      </c>
      <c r="G2286" s="15" t="s">
        <v>932</v>
      </c>
    </row>
    <row r="2287" spans="1:7">
      <c r="A2287" s="15" t="s">
        <v>928</v>
      </c>
      <c r="B2287" s="15" t="s">
        <v>929</v>
      </c>
      <c r="C2287" s="15" t="s">
        <v>930</v>
      </c>
      <c r="D2287" s="15" t="s">
        <v>931</v>
      </c>
      <c r="E2287" s="85">
        <v>28664</v>
      </c>
      <c r="F2287" s="22">
        <v>18200</v>
      </c>
      <c r="G2287" s="15" t="s">
        <v>932</v>
      </c>
    </row>
    <row r="2288" spans="1:7">
      <c r="A2288" s="15" t="s">
        <v>928</v>
      </c>
      <c r="B2288" s="15" t="s">
        <v>929</v>
      </c>
      <c r="C2288" s="15" t="s">
        <v>930</v>
      </c>
      <c r="D2288" s="15" t="s">
        <v>931</v>
      </c>
      <c r="E2288" s="85">
        <v>28665</v>
      </c>
      <c r="F2288" s="22">
        <v>18200</v>
      </c>
      <c r="G2288" s="15" t="s">
        <v>932</v>
      </c>
    </row>
    <row r="2289" spans="1:7">
      <c r="A2289" s="15" t="s">
        <v>928</v>
      </c>
      <c r="B2289" s="15" t="s">
        <v>929</v>
      </c>
      <c r="C2289" s="15" t="s">
        <v>930</v>
      </c>
      <c r="D2289" s="15" t="s">
        <v>931</v>
      </c>
      <c r="E2289" s="85">
        <v>28666</v>
      </c>
      <c r="F2289" s="22">
        <v>18000</v>
      </c>
      <c r="G2289" s="15" t="s">
        <v>932</v>
      </c>
    </row>
    <row r="2290" spans="1:7">
      <c r="A2290" s="15" t="s">
        <v>928</v>
      </c>
      <c r="B2290" s="15" t="s">
        <v>929</v>
      </c>
      <c r="C2290" s="15" t="s">
        <v>930</v>
      </c>
      <c r="D2290" s="15" t="s">
        <v>931</v>
      </c>
      <c r="E2290" s="85">
        <v>28667</v>
      </c>
      <c r="F2290" s="22">
        <v>18200</v>
      </c>
      <c r="G2290" s="15" t="s">
        <v>932</v>
      </c>
    </row>
    <row r="2291" spans="1:7">
      <c r="A2291" s="15" t="s">
        <v>928</v>
      </c>
      <c r="B2291" s="15" t="s">
        <v>929</v>
      </c>
      <c r="C2291" s="15" t="s">
        <v>930</v>
      </c>
      <c r="D2291" s="15" t="s">
        <v>931</v>
      </c>
      <c r="E2291" s="85">
        <v>28668</v>
      </c>
      <c r="F2291" s="22">
        <v>18800</v>
      </c>
      <c r="G2291" s="15" t="s">
        <v>932</v>
      </c>
    </row>
    <row r="2292" spans="1:7">
      <c r="A2292" s="15" t="s">
        <v>928</v>
      </c>
      <c r="B2292" s="15" t="s">
        <v>929</v>
      </c>
      <c r="C2292" s="15" t="s">
        <v>930</v>
      </c>
      <c r="D2292" s="15" t="s">
        <v>931</v>
      </c>
      <c r="E2292" s="85">
        <v>28669</v>
      </c>
      <c r="F2292" s="22">
        <v>18900</v>
      </c>
      <c r="G2292" s="15" t="s">
        <v>932</v>
      </c>
    </row>
    <row r="2293" spans="1:7">
      <c r="A2293" s="15" t="s">
        <v>928</v>
      </c>
      <c r="B2293" s="15" t="s">
        <v>929</v>
      </c>
      <c r="C2293" s="15" t="s">
        <v>930</v>
      </c>
      <c r="D2293" s="15" t="s">
        <v>931</v>
      </c>
      <c r="E2293" s="85">
        <v>28670</v>
      </c>
      <c r="F2293" s="22">
        <v>18800</v>
      </c>
      <c r="G2293" s="15" t="s">
        <v>932</v>
      </c>
    </row>
    <row r="2294" spans="1:7">
      <c r="A2294" s="15" t="s">
        <v>928</v>
      </c>
      <c r="B2294" s="15" t="s">
        <v>929</v>
      </c>
      <c r="C2294" s="15" t="s">
        <v>930</v>
      </c>
      <c r="D2294" s="15" t="s">
        <v>931</v>
      </c>
      <c r="E2294" s="85">
        <v>28671</v>
      </c>
      <c r="F2294" s="22">
        <v>18600</v>
      </c>
      <c r="G2294" s="15" t="s">
        <v>932</v>
      </c>
    </row>
    <row r="2295" spans="1:7">
      <c r="A2295" s="15" t="s">
        <v>928</v>
      </c>
      <c r="B2295" s="15" t="s">
        <v>929</v>
      </c>
      <c r="C2295" s="15" t="s">
        <v>930</v>
      </c>
      <c r="D2295" s="15" t="s">
        <v>931</v>
      </c>
      <c r="E2295" s="85">
        <v>28672</v>
      </c>
      <c r="F2295" s="22">
        <v>18500</v>
      </c>
      <c r="G2295" s="15" t="s">
        <v>932</v>
      </c>
    </row>
    <row r="2296" spans="1:7">
      <c r="A2296" s="15" t="s">
        <v>928</v>
      </c>
      <c r="B2296" s="15" t="s">
        <v>929</v>
      </c>
      <c r="C2296" s="15" t="s">
        <v>930</v>
      </c>
      <c r="D2296" s="15" t="s">
        <v>931</v>
      </c>
      <c r="E2296" s="85">
        <v>28673</v>
      </c>
      <c r="F2296" s="22">
        <v>18600</v>
      </c>
      <c r="G2296" s="15" t="s">
        <v>932</v>
      </c>
    </row>
    <row r="2297" spans="1:7">
      <c r="A2297" s="15" t="s">
        <v>928</v>
      </c>
      <c r="B2297" s="15" t="s">
        <v>929</v>
      </c>
      <c r="C2297" s="15" t="s">
        <v>930</v>
      </c>
      <c r="D2297" s="15" t="s">
        <v>931</v>
      </c>
      <c r="E2297" s="85">
        <v>28674</v>
      </c>
      <c r="F2297" s="22">
        <v>18500</v>
      </c>
      <c r="G2297" s="15" t="s">
        <v>932</v>
      </c>
    </row>
    <row r="2298" spans="1:7">
      <c r="A2298" s="15" t="s">
        <v>928</v>
      </c>
      <c r="B2298" s="15" t="s">
        <v>929</v>
      </c>
      <c r="C2298" s="15" t="s">
        <v>930</v>
      </c>
      <c r="D2298" s="15" t="s">
        <v>931</v>
      </c>
      <c r="E2298" s="85">
        <v>28675</v>
      </c>
      <c r="F2298" s="22">
        <v>18500</v>
      </c>
      <c r="G2298" s="15" t="s">
        <v>932</v>
      </c>
    </row>
    <row r="2299" spans="1:7">
      <c r="A2299" s="15" t="s">
        <v>928</v>
      </c>
      <c r="B2299" s="15" t="s">
        <v>929</v>
      </c>
      <c r="C2299" s="15" t="s">
        <v>930</v>
      </c>
      <c r="D2299" s="15" t="s">
        <v>931</v>
      </c>
      <c r="E2299" s="85">
        <v>28676</v>
      </c>
      <c r="F2299" s="22">
        <v>18900</v>
      </c>
      <c r="G2299" s="15" t="s">
        <v>932</v>
      </c>
    </row>
    <row r="2300" spans="1:7">
      <c r="A2300" s="15" t="s">
        <v>928</v>
      </c>
      <c r="B2300" s="15" t="s">
        <v>929</v>
      </c>
      <c r="C2300" s="15" t="s">
        <v>930</v>
      </c>
      <c r="D2300" s="15" t="s">
        <v>931</v>
      </c>
      <c r="E2300" s="85">
        <v>28677</v>
      </c>
      <c r="F2300" s="22">
        <v>19600</v>
      </c>
      <c r="G2300" s="15" t="s">
        <v>932</v>
      </c>
    </row>
    <row r="2301" spans="1:7">
      <c r="A2301" s="15" t="s">
        <v>928</v>
      </c>
      <c r="B2301" s="15" t="s">
        <v>929</v>
      </c>
      <c r="C2301" s="15" t="s">
        <v>930</v>
      </c>
      <c r="D2301" s="15" t="s">
        <v>931</v>
      </c>
      <c r="E2301" s="85">
        <v>28678</v>
      </c>
      <c r="F2301" s="22">
        <v>19800</v>
      </c>
      <c r="G2301" s="15" t="s">
        <v>932</v>
      </c>
    </row>
    <row r="2302" spans="1:7">
      <c r="A2302" s="15" t="s">
        <v>928</v>
      </c>
      <c r="B2302" s="15" t="s">
        <v>929</v>
      </c>
      <c r="C2302" s="15" t="s">
        <v>930</v>
      </c>
      <c r="D2302" s="15" t="s">
        <v>931</v>
      </c>
      <c r="E2302" s="85">
        <v>28679</v>
      </c>
      <c r="F2302" s="22">
        <v>19400</v>
      </c>
      <c r="G2302" s="15" t="s">
        <v>932</v>
      </c>
    </row>
    <row r="2303" spans="1:7">
      <c r="A2303" s="15" t="s">
        <v>928</v>
      </c>
      <c r="B2303" s="15" t="s">
        <v>929</v>
      </c>
      <c r="C2303" s="15" t="s">
        <v>930</v>
      </c>
      <c r="D2303" s="15" t="s">
        <v>931</v>
      </c>
      <c r="E2303" s="85">
        <v>28680</v>
      </c>
      <c r="F2303" s="22">
        <v>18700</v>
      </c>
      <c r="G2303" s="15" t="s">
        <v>932</v>
      </c>
    </row>
    <row r="2304" spans="1:7">
      <c r="A2304" s="15" t="s">
        <v>928</v>
      </c>
      <c r="B2304" s="15" t="s">
        <v>929</v>
      </c>
      <c r="C2304" s="15" t="s">
        <v>930</v>
      </c>
      <c r="D2304" s="15" t="s">
        <v>931</v>
      </c>
      <c r="E2304" s="85">
        <v>28681</v>
      </c>
      <c r="F2304" s="22">
        <v>18300</v>
      </c>
      <c r="G2304" s="15" t="s">
        <v>932</v>
      </c>
    </row>
    <row r="2305" spans="1:7">
      <c r="A2305" s="15" t="s">
        <v>928</v>
      </c>
      <c r="B2305" s="15" t="s">
        <v>929</v>
      </c>
      <c r="C2305" s="15" t="s">
        <v>930</v>
      </c>
      <c r="D2305" s="15" t="s">
        <v>931</v>
      </c>
      <c r="E2305" s="85">
        <v>28682</v>
      </c>
      <c r="F2305" s="22">
        <v>17900</v>
      </c>
      <c r="G2305" s="15" t="s">
        <v>932</v>
      </c>
    </row>
    <row r="2306" spans="1:7">
      <c r="A2306" s="15" t="s">
        <v>928</v>
      </c>
      <c r="B2306" s="15" t="s">
        <v>929</v>
      </c>
      <c r="C2306" s="15" t="s">
        <v>930</v>
      </c>
      <c r="D2306" s="15" t="s">
        <v>931</v>
      </c>
      <c r="E2306" s="85">
        <v>28683</v>
      </c>
      <c r="F2306" s="22">
        <v>17400</v>
      </c>
      <c r="G2306" s="15" t="s">
        <v>932</v>
      </c>
    </row>
    <row r="2307" spans="1:7">
      <c r="A2307" s="15" t="s">
        <v>928</v>
      </c>
      <c r="B2307" s="15" t="s">
        <v>929</v>
      </c>
      <c r="C2307" s="15" t="s">
        <v>930</v>
      </c>
      <c r="D2307" s="15" t="s">
        <v>931</v>
      </c>
      <c r="E2307" s="85">
        <v>28684</v>
      </c>
      <c r="F2307" s="22">
        <v>16800</v>
      </c>
      <c r="G2307" s="15" t="s">
        <v>932</v>
      </c>
    </row>
    <row r="2308" spans="1:7">
      <c r="A2308" s="15" t="s">
        <v>928</v>
      </c>
      <c r="B2308" s="15" t="s">
        <v>929</v>
      </c>
      <c r="C2308" s="15" t="s">
        <v>930</v>
      </c>
      <c r="D2308" s="15" t="s">
        <v>931</v>
      </c>
      <c r="E2308" s="85">
        <v>28685</v>
      </c>
      <c r="F2308" s="22">
        <v>16000</v>
      </c>
      <c r="G2308" s="15" t="s">
        <v>932</v>
      </c>
    </row>
    <row r="2309" spans="1:7">
      <c r="A2309" s="15" t="s">
        <v>928</v>
      </c>
      <c r="B2309" s="15" t="s">
        <v>929</v>
      </c>
      <c r="C2309" s="15" t="s">
        <v>930</v>
      </c>
      <c r="D2309" s="15" t="s">
        <v>931</v>
      </c>
      <c r="E2309" s="85">
        <v>28686</v>
      </c>
      <c r="F2309" s="22">
        <v>15700</v>
      </c>
      <c r="G2309" s="15" t="s">
        <v>932</v>
      </c>
    </row>
    <row r="2310" spans="1:7">
      <c r="A2310" s="15" t="s">
        <v>928</v>
      </c>
      <c r="B2310" s="15" t="s">
        <v>929</v>
      </c>
      <c r="C2310" s="15" t="s">
        <v>930</v>
      </c>
      <c r="D2310" s="15" t="s">
        <v>931</v>
      </c>
      <c r="E2310" s="85">
        <v>28687</v>
      </c>
      <c r="F2310" s="22">
        <v>14700</v>
      </c>
      <c r="G2310" s="15" t="s">
        <v>932</v>
      </c>
    </row>
    <row r="2311" spans="1:7">
      <c r="A2311" s="15" t="s">
        <v>928</v>
      </c>
      <c r="B2311" s="15" t="s">
        <v>929</v>
      </c>
      <c r="C2311" s="15" t="s">
        <v>930</v>
      </c>
      <c r="D2311" s="15" t="s">
        <v>931</v>
      </c>
      <c r="E2311" s="85">
        <v>28688</v>
      </c>
      <c r="F2311" s="22">
        <v>14200</v>
      </c>
      <c r="G2311" s="15" t="s">
        <v>932</v>
      </c>
    </row>
    <row r="2312" spans="1:7">
      <c r="A2312" s="15" t="s">
        <v>928</v>
      </c>
      <c r="B2312" s="15" t="s">
        <v>929</v>
      </c>
      <c r="C2312" s="15" t="s">
        <v>930</v>
      </c>
      <c r="D2312" s="15" t="s">
        <v>931</v>
      </c>
      <c r="E2312" s="85">
        <v>28689</v>
      </c>
      <c r="F2312" s="22">
        <v>13700</v>
      </c>
      <c r="G2312" s="15" t="s">
        <v>932</v>
      </c>
    </row>
    <row r="2313" spans="1:7">
      <c r="A2313" s="15" t="s">
        <v>928</v>
      </c>
      <c r="B2313" s="15" t="s">
        <v>929</v>
      </c>
      <c r="C2313" s="15" t="s">
        <v>930</v>
      </c>
      <c r="D2313" s="15" t="s">
        <v>931</v>
      </c>
      <c r="E2313" s="85">
        <v>28690</v>
      </c>
      <c r="F2313" s="22">
        <v>13400</v>
      </c>
      <c r="G2313" s="15" t="s">
        <v>932</v>
      </c>
    </row>
    <row r="2314" spans="1:7">
      <c r="A2314" s="15" t="s">
        <v>928</v>
      </c>
      <c r="B2314" s="15" t="s">
        <v>929</v>
      </c>
      <c r="C2314" s="15" t="s">
        <v>930</v>
      </c>
      <c r="D2314" s="15" t="s">
        <v>931</v>
      </c>
      <c r="E2314" s="85">
        <v>28691</v>
      </c>
      <c r="F2314" s="22">
        <v>13300</v>
      </c>
      <c r="G2314" s="15" t="s">
        <v>932</v>
      </c>
    </row>
    <row r="2315" spans="1:7">
      <c r="A2315" s="15" t="s">
        <v>928</v>
      </c>
      <c r="B2315" s="15" t="s">
        <v>929</v>
      </c>
      <c r="C2315" s="15" t="s">
        <v>930</v>
      </c>
      <c r="D2315" s="15" t="s">
        <v>931</v>
      </c>
      <c r="E2315" s="85">
        <v>28692</v>
      </c>
      <c r="F2315" s="22">
        <v>13200</v>
      </c>
      <c r="G2315" s="15" t="s">
        <v>932</v>
      </c>
    </row>
    <row r="2316" spans="1:7">
      <c r="A2316" s="15" t="s">
        <v>928</v>
      </c>
      <c r="B2316" s="15" t="s">
        <v>929</v>
      </c>
      <c r="C2316" s="15" t="s">
        <v>930</v>
      </c>
      <c r="D2316" s="15" t="s">
        <v>931</v>
      </c>
      <c r="E2316" s="85">
        <v>28693</v>
      </c>
      <c r="F2316" s="22">
        <v>13200</v>
      </c>
      <c r="G2316" s="15" t="s">
        <v>932</v>
      </c>
    </row>
    <row r="2317" spans="1:7">
      <c r="A2317" s="15" t="s">
        <v>928</v>
      </c>
      <c r="B2317" s="15" t="s">
        <v>929</v>
      </c>
      <c r="C2317" s="15" t="s">
        <v>930</v>
      </c>
      <c r="D2317" s="15" t="s">
        <v>931</v>
      </c>
      <c r="E2317" s="85">
        <v>28694</v>
      </c>
      <c r="F2317" s="22">
        <v>13200</v>
      </c>
      <c r="G2317" s="15" t="s">
        <v>932</v>
      </c>
    </row>
    <row r="2318" spans="1:7">
      <c r="A2318" s="15" t="s">
        <v>928</v>
      </c>
      <c r="B2318" s="15" t="s">
        <v>929</v>
      </c>
      <c r="C2318" s="15" t="s">
        <v>930</v>
      </c>
      <c r="D2318" s="15" t="s">
        <v>931</v>
      </c>
      <c r="E2318" s="85">
        <v>28695</v>
      </c>
      <c r="F2318" s="22">
        <v>13300</v>
      </c>
      <c r="G2318" s="15" t="s">
        <v>932</v>
      </c>
    </row>
    <row r="2319" spans="1:7">
      <c r="A2319" s="15" t="s">
        <v>928</v>
      </c>
      <c r="B2319" s="15" t="s">
        <v>929</v>
      </c>
      <c r="C2319" s="15" t="s">
        <v>930</v>
      </c>
      <c r="D2319" s="15" t="s">
        <v>931</v>
      </c>
      <c r="E2319" s="85">
        <v>28696</v>
      </c>
      <c r="F2319" s="22">
        <v>13900</v>
      </c>
      <c r="G2319" s="15" t="s">
        <v>932</v>
      </c>
    </row>
    <row r="2320" spans="1:7">
      <c r="A2320" s="15" t="s">
        <v>928</v>
      </c>
      <c r="B2320" s="15" t="s">
        <v>929</v>
      </c>
      <c r="C2320" s="15" t="s">
        <v>930</v>
      </c>
      <c r="D2320" s="15" t="s">
        <v>931</v>
      </c>
      <c r="E2320" s="85">
        <v>28697</v>
      </c>
      <c r="F2320" s="22">
        <v>14200</v>
      </c>
      <c r="G2320" s="15" t="s">
        <v>932</v>
      </c>
    </row>
    <row r="2321" spans="1:7">
      <c r="A2321" s="15" t="s">
        <v>928</v>
      </c>
      <c r="B2321" s="15" t="s">
        <v>929</v>
      </c>
      <c r="C2321" s="15" t="s">
        <v>930</v>
      </c>
      <c r="D2321" s="15" t="s">
        <v>931</v>
      </c>
      <c r="E2321" s="85">
        <v>28698</v>
      </c>
      <c r="F2321" s="22">
        <v>14400</v>
      </c>
      <c r="G2321" s="15" t="s">
        <v>932</v>
      </c>
    </row>
    <row r="2322" spans="1:7">
      <c r="A2322" s="15" t="s">
        <v>928</v>
      </c>
      <c r="B2322" s="15" t="s">
        <v>929</v>
      </c>
      <c r="C2322" s="15" t="s">
        <v>930</v>
      </c>
      <c r="D2322" s="15" t="s">
        <v>931</v>
      </c>
      <c r="E2322" s="85">
        <v>28699</v>
      </c>
      <c r="F2322" s="22">
        <v>14400</v>
      </c>
      <c r="G2322" s="15" t="s">
        <v>932</v>
      </c>
    </row>
    <row r="2323" spans="1:7">
      <c r="A2323" s="15" t="s">
        <v>928</v>
      </c>
      <c r="B2323" s="15" t="s">
        <v>929</v>
      </c>
      <c r="C2323" s="15" t="s">
        <v>930</v>
      </c>
      <c r="D2323" s="15" t="s">
        <v>931</v>
      </c>
      <c r="E2323" s="85">
        <v>28700</v>
      </c>
      <c r="F2323" s="22">
        <v>14300</v>
      </c>
      <c r="G2323" s="15" t="s">
        <v>932</v>
      </c>
    </row>
    <row r="2324" spans="1:7">
      <c r="A2324" s="15" t="s">
        <v>928</v>
      </c>
      <c r="B2324" s="15" t="s">
        <v>929</v>
      </c>
      <c r="C2324" s="15" t="s">
        <v>930</v>
      </c>
      <c r="D2324" s="15" t="s">
        <v>931</v>
      </c>
      <c r="E2324" s="85">
        <v>28701</v>
      </c>
      <c r="F2324" s="22">
        <v>14200</v>
      </c>
      <c r="G2324" s="15" t="s">
        <v>932</v>
      </c>
    </row>
    <row r="2325" spans="1:7">
      <c r="A2325" s="15" t="s">
        <v>928</v>
      </c>
      <c r="B2325" s="15" t="s">
        <v>929</v>
      </c>
      <c r="C2325" s="15" t="s">
        <v>930</v>
      </c>
      <c r="D2325" s="15" t="s">
        <v>931</v>
      </c>
      <c r="E2325" s="85">
        <v>28702</v>
      </c>
      <c r="F2325" s="22">
        <v>14200</v>
      </c>
      <c r="G2325" s="15" t="s">
        <v>932</v>
      </c>
    </row>
    <row r="2326" spans="1:7">
      <c r="A2326" s="15" t="s">
        <v>928</v>
      </c>
      <c r="B2326" s="15" t="s">
        <v>929</v>
      </c>
      <c r="C2326" s="15" t="s">
        <v>930</v>
      </c>
      <c r="D2326" s="15" t="s">
        <v>931</v>
      </c>
      <c r="E2326" s="85">
        <v>28703</v>
      </c>
      <c r="F2326" s="22">
        <v>13900</v>
      </c>
      <c r="G2326" s="15" t="s">
        <v>932</v>
      </c>
    </row>
    <row r="2327" spans="1:7">
      <c r="A2327" s="15" t="s">
        <v>928</v>
      </c>
      <c r="B2327" s="15" t="s">
        <v>929</v>
      </c>
      <c r="C2327" s="15" t="s">
        <v>930</v>
      </c>
      <c r="D2327" s="15" t="s">
        <v>931</v>
      </c>
      <c r="E2327" s="85">
        <v>28704</v>
      </c>
      <c r="F2327" s="22">
        <v>13600</v>
      </c>
      <c r="G2327" s="15" t="s">
        <v>932</v>
      </c>
    </row>
    <row r="2328" spans="1:7">
      <c r="A2328" s="15" t="s">
        <v>928</v>
      </c>
      <c r="B2328" s="15" t="s">
        <v>929</v>
      </c>
      <c r="C2328" s="15" t="s">
        <v>930</v>
      </c>
      <c r="D2328" s="15" t="s">
        <v>931</v>
      </c>
      <c r="E2328" s="85">
        <v>28705</v>
      </c>
      <c r="F2328" s="22">
        <v>13500</v>
      </c>
      <c r="G2328" s="15" t="s">
        <v>932</v>
      </c>
    </row>
    <row r="2329" spans="1:7">
      <c r="A2329" s="15" t="s">
        <v>928</v>
      </c>
      <c r="B2329" s="15" t="s">
        <v>929</v>
      </c>
      <c r="C2329" s="15" t="s">
        <v>930</v>
      </c>
      <c r="D2329" s="15" t="s">
        <v>931</v>
      </c>
      <c r="E2329" s="85">
        <v>28706</v>
      </c>
      <c r="F2329" s="22">
        <v>13300</v>
      </c>
      <c r="G2329" s="15" t="s">
        <v>932</v>
      </c>
    </row>
    <row r="2330" spans="1:7">
      <c r="A2330" s="15" t="s">
        <v>928</v>
      </c>
      <c r="B2330" s="15" t="s">
        <v>929</v>
      </c>
      <c r="C2330" s="15" t="s">
        <v>930</v>
      </c>
      <c r="D2330" s="15" t="s">
        <v>931</v>
      </c>
      <c r="E2330" s="85">
        <v>28707</v>
      </c>
      <c r="F2330" s="22">
        <v>13200</v>
      </c>
      <c r="G2330" s="15" t="s">
        <v>932</v>
      </c>
    </row>
    <row r="2331" spans="1:7">
      <c r="A2331" s="15" t="s">
        <v>928</v>
      </c>
      <c r="B2331" s="15" t="s">
        <v>929</v>
      </c>
      <c r="C2331" s="15" t="s">
        <v>930</v>
      </c>
      <c r="D2331" s="15" t="s">
        <v>931</v>
      </c>
      <c r="E2331" s="85">
        <v>28708</v>
      </c>
      <c r="F2331" s="22">
        <v>13200</v>
      </c>
      <c r="G2331" s="15" t="s">
        <v>932</v>
      </c>
    </row>
    <row r="2332" spans="1:7">
      <c r="A2332" s="15" t="s">
        <v>928</v>
      </c>
      <c r="B2332" s="15" t="s">
        <v>929</v>
      </c>
      <c r="C2332" s="15" t="s">
        <v>930</v>
      </c>
      <c r="D2332" s="15" t="s">
        <v>931</v>
      </c>
      <c r="E2332" s="85">
        <v>28709</v>
      </c>
      <c r="F2332" s="22">
        <v>13300</v>
      </c>
      <c r="G2332" s="15" t="s">
        <v>932</v>
      </c>
    </row>
    <row r="2333" spans="1:7">
      <c r="A2333" s="15" t="s">
        <v>928</v>
      </c>
      <c r="B2333" s="15" t="s">
        <v>929</v>
      </c>
      <c r="C2333" s="15" t="s">
        <v>930</v>
      </c>
      <c r="D2333" s="15" t="s">
        <v>931</v>
      </c>
      <c r="E2333" s="85">
        <v>28710</v>
      </c>
      <c r="F2333" s="22">
        <v>13300</v>
      </c>
      <c r="G2333" s="15" t="s">
        <v>932</v>
      </c>
    </row>
    <row r="2334" spans="1:7">
      <c r="A2334" s="15" t="s">
        <v>928</v>
      </c>
      <c r="B2334" s="15" t="s">
        <v>929</v>
      </c>
      <c r="C2334" s="15" t="s">
        <v>930</v>
      </c>
      <c r="D2334" s="15" t="s">
        <v>931</v>
      </c>
      <c r="E2334" s="85">
        <v>28711</v>
      </c>
      <c r="F2334" s="22">
        <v>13300</v>
      </c>
      <c r="G2334" s="15" t="s">
        <v>932</v>
      </c>
    </row>
    <row r="2335" spans="1:7">
      <c r="A2335" s="15" t="s">
        <v>928</v>
      </c>
      <c r="B2335" s="15" t="s">
        <v>929</v>
      </c>
      <c r="C2335" s="15" t="s">
        <v>930</v>
      </c>
      <c r="D2335" s="15" t="s">
        <v>931</v>
      </c>
      <c r="E2335" s="85">
        <v>28712</v>
      </c>
      <c r="F2335" s="22">
        <v>13200</v>
      </c>
      <c r="G2335" s="15" t="s">
        <v>932</v>
      </c>
    </row>
    <row r="2336" spans="1:7">
      <c r="A2336" s="15" t="s">
        <v>928</v>
      </c>
      <c r="B2336" s="15" t="s">
        <v>929</v>
      </c>
      <c r="C2336" s="15" t="s">
        <v>930</v>
      </c>
      <c r="D2336" s="15" t="s">
        <v>931</v>
      </c>
      <c r="E2336" s="85">
        <v>28713</v>
      </c>
      <c r="F2336" s="22">
        <v>13000</v>
      </c>
      <c r="G2336" s="15" t="s">
        <v>932</v>
      </c>
    </row>
    <row r="2337" spans="1:7">
      <c r="A2337" s="15" t="s">
        <v>928</v>
      </c>
      <c r="B2337" s="15" t="s">
        <v>929</v>
      </c>
      <c r="C2337" s="15" t="s">
        <v>930</v>
      </c>
      <c r="D2337" s="15" t="s">
        <v>931</v>
      </c>
      <c r="E2337" s="85">
        <v>28714</v>
      </c>
      <c r="F2337" s="22">
        <v>12700</v>
      </c>
      <c r="G2337" s="15" t="s">
        <v>932</v>
      </c>
    </row>
    <row r="2338" spans="1:7">
      <c r="A2338" s="15" t="s">
        <v>928</v>
      </c>
      <c r="B2338" s="15" t="s">
        <v>929</v>
      </c>
      <c r="C2338" s="15" t="s">
        <v>930</v>
      </c>
      <c r="D2338" s="15" t="s">
        <v>931</v>
      </c>
      <c r="E2338" s="85">
        <v>28715</v>
      </c>
      <c r="F2338" s="22">
        <v>12600</v>
      </c>
      <c r="G2338" s="15" t="s">
        <v>932</v>
      </c>
    </row>
    <row r="2339" spans="1:7">
      <c r="A2339" s="15" t="s">
        <v>928</v>
      </c>
      <c r="B2339" s="15" t="s">
        <v>929</v>
      </c>
      <c r="C2339" s="15" t="s">
        <v>930</v>
      </c>
      <c r="D2339" s="15" t="s">
        <v>931</v>
      </c>
      <c r="E2339" s="85">
        <v>28716</v>
      </c>
      <c r="F2339" s="22">
        <v>12500</v>
      </c>
      <c r="G2339" s="15" t="s">
        <v>932</v>
      </c>
    </row>
    <row r="2340" spans="1:7">
      <c r="A2340" s="15" t="s">
        <v>928</v>
      </c>
      <c r="B2340" s="15" t="s">
        <v>929</v>
      </c>
      <c r="C2340" s="15" t="s">
        <v>930</v>
      </c>
      <c r="D2340" s="15" t="s">
        <v>931</v>
      </c>
      <c r="E2340" s="85">
        <v>28717</v>
      </c>
      <c r="F2340" s="22">
        <v>12200</v>
      </c>
      <c r="G2340" s="15" t="s">
        <v>932</v>
      </c>
    </row>
    <row r="2341" spans="1:7">
      <c r="A2341" s="15" t="s">
        <v>928</v>
      </c>
      <c r="B2341" s="15" t="s">
        <v>929</v>
      </c>
      <c r="C2341" s="15" t="s">
        <v>930</v>
      </c>
      <c r="D2341" s="15" t="s">
        <v>931</v>
      </c>
      <c r="E2341" s="85">
        <v>28718</v>
      </c>
      <c r="F2341" s="22">
        <v>11900</v>
      </c>
      <c r="G2341" s="15" t="s">
        <v>932</v>
      </c>
    </row>
    <row r="2342" spans="1:7">
      <c r="A2342" s="15" t="s">
        <v>928</v>
      </c>
      <c r="B2342" s="15" t="s">
        <v>929</v>
      </c>
      <c r="C2342" s="15" t="s">
        <v>930</v>
      </c>
      <c r="D2342" s="15" t="s">
        <v>931</v>
      </c>
      <c r="E2342" s="85">
        <v>28719</v>
      </c>
      <c r="F2342" s="22">
        <v>11700</v>
      </c>
      <c r="G2342" s="15" t="s">
        <v>932</v>
      </c>
    </row>
    <row r="2343" spans="1:7">
      <c r="A2343" s="15" t="s">
        <v>928</v>
      </c>
      <c r="B2343" s="15" t="s">
        <v>929</v>
      </c>
      <c r="C2343" s="15" t="s">
        <v>930</v>
      </c>
      <c r="D2343" s="15" t="s">
        <v>931</v>
      </c>
      <c r="E2343" s="85">
        <v>28720</v>
      </c>
      <c r="F2343" s="22">
        <v>11400</v>
      </c>
      <c r="G2343" s="15" t="s">
        <v>932</v>
      </c>
    </row>
    <row r="2344" spans="1:7">
      <c r="A2344" s="15" t="s">
        <v>928</v>
      </c>
      <c r="B2344" s="15" t="s">
        <v>929</v>
      </c>
      <c r="C2344" s="15" t="s">
        <v>930</v>
      </c>
      <c r="D2344" s="15" t="s">
        <v>931</v>
      </c>
      <c r="E2344" s="85">
        <v>28721</v>
      </c>
      <c r="F2344" s="22">
        <v>11300</v>
      </c>
      <c r="G2344" s="15" t="s">
        <v>932</v>
      </c>
    </row>
    <row r="2345" spans="1:7">
      <c r="A2345" s="15" t="s">
        <v>928</v>
      </c>
      <c r="B2345" s="15" t="s">
        <v>929</v>
      </c>
      <c r="C2345" s="15" t="s">
        <v>930</v>
      </c>
      <c r="D2345" s="15" t="s">
        <v>931</v>
      </c>
      <c r="E2345" s="85">
        <v>28722</v>
      </c>
      <c r="F2345" s="22">
        <v>11300</v>
      </c>
      <c r="G2345" s="15" t="s">
        <v>932</v>
      </c>
    </row>
    <row r="2346" spans="1:7">
      <c r="A2346" s="15" t="s">
        <v>928</v>
      </c>
      <c r="B2346" s="15" t="s">
        <v>929</v>
      </c>
      <c r="C2346" s="15" t="s">
        <v>930</v>
      </c>
      <c r="D2346" s="15" t="s">
        <v>931</v>
      </c>
      <c r="E2346" s="85">
        <v>28723</v>
      </c>
      <c r="F2346" s="22">
        <v>11300</v>
      </c>
      <c r="G2346" s="15" t="s">
        <v>932</v>
      </c>
    </row>
    <row r="2347" spans="1:7">
      <c r="A2347" s="15" t="s">
        <v>928</v>
      </c>
      <c r="B2347" s="15" t="s">
        <v>929</v>
      </c>
      <c r="C2347" s="15" t="s">
        <v>930</v>
      </c>
      <c r="D2347" s="15" t="s">
        <v>931</v>
      </c>
      <c r="E2347" s="85">
        <v>28724</v>
      </c>
      <c r="F2347" s="22">
        <v>11400</v>
      </c>
      <c r="G2347" s="15" t="s">
        <v>932</v>
      </c>
    </row>
    <row r="2348" spans="1:7">
      <c r="A2348" s="15" t="s">
        <v>928</v>
      </c>
      <c r="B2348" s="15" t="s">
        <v>929</v>
      </c>
      <c r="C2348" s="15" t="s">
        <v>930</v>
      </c>
      <c r="D2348" s="15" t="s">
        <v>931</v>
      </c>
      <c r="E2348" s="85">
        <v>28725</v>
      </c>
      <c r="F2348" s="22">
        <v>11300</v>
      </c>
      <c r="G2348" s="15" t="s">
        <v>932</v>
      </c>
    </row>
    <row r="2349" spans="1:7">
      <c r="A2349" s="15" t="s">
        <v>928</v>
      </c>
      <c r="B2349" s="15" t="s">
        <v>929</v>
      </c>
      <c r="C2349" s="15" t="s">
        <v>930</v>
      </c>
      <c r="D2349" s="15" t="s">
        <v>931</v>
      </c>
      <c r="E2349" s="85">
        <v>28726</v>
      </c>
      <c r="F2349" s="22">
        <v>11100</v>
      </c>
      <c r="G2349" s="15" t="s">
        <v>932</v>
      </c>
    </row>
    <row r="2350" spans="1:7">
      <c r="A2350" s="15" t="s">
        <v>928</v>
      </c>
      <c r="B2350" s="15" t="s">
        <v>929</v>
      </c>
      <c r="C2350" s="15" t="s">
        <v>930</v>
      </c>
      <c r="D2350" s="15" t="s">
        <v>931</v>
      </c>
      <c r="E2350" s="85">
        <v>28727</v>
      </c>
      <c r="F2350" s="22">
        <v>11000</v>
      </c>
      <c r="G2350" s="15" t="s">
        <v>932</v>
      </c>
    </row>
    <row r="2351" spans="1:7">
      <c r="A2351" s="15" t="s">
        <v>928</v>
      </c>
      <c r="B2351" s="15" t="s">
        <v>929</v>
      </c>
      <c r="C2351" s="15" t="s">
        <v>930</v>
      </c>
      <c r="D2351" s="15" t="s">
        <v>931</v>
      </c>
      <c r="E2351" s="85">
        <v>28728</v>
      </c>
      <c r="F2351" s="22">
        <v>10900</v>
      </c>
      <c r="G2351" s="15" t="s">
        <v>932</v>
      </c>
    </row>
    <row r="2352" spans="1:7">
      <c r="A2352" s="15" t="s">
        <v>928</v>
      </c>
      <c r="B2352" s="15" t="s">
        <v>929</v>
      </c>
      <c r="C2352" s="15" t="s">
        <v>930</v>
      </c>
      <c r="D2352" s="15" t="s">
        <v>931</v>
      </c>
      <c r="E2352" s="85">
        <v>28729</v>
      </c>
      <c r="F2352" s="22">
        <v>10800</v>
      </c>
      <c r="G2352" s="15" t="s">
        <v>932</v>
      </c>
    </row>
    <row r="2353" spans="1:7">
      <c r="A2353" s="15" t="s">
        <v>928</v>
      </c>
      <c r="B2353" s="15" t="s">
        <v>929</v>
      </c>
      <c r="C2353" s="15" t="s">
        <v>930</v>
      </c>
      <c r="D2353" s="15" t="s">
        <v>931</v>
      </c>
      <c r="E2353" s="85">
        <v>28730</v>
      </c>
      <c r="F2353" s="22">
        <v>10600</v>
      </c>
      <c r="G2353" s="15" t="s">
        <v>932</v>
      </c>
    </row>
    <row r="2354" spans="1:7">
      <c r="A2354" s="15" t="s">
        <v>928</v>
      </c>
      <c r="B2354" s="15" t="s">
        <v>929</v>
      </c>
      <c r="C2354" s="15" t="s">
        <v>930</v>
      </c>
      <c r="D2354" s="15" t="s">
        <v>931</v>
      </c>
      <c r="E2354" s="85">
        <v>28731</v>
      </c>
      <c r="F2354" s="22">
        <v>10500</v>
      </c>
      <c r="G2354" s="15" t="s">
        <v>932</v>
      </c>
    </row>
    <row r="2355" spans="1:7">
      <c r="A2355" s="15" t="s">
        <v>928</v>
      </c>
      <c r="B2355" s="15" t="s">
        <v>929</v>
      </c>
      <c r="C2355" s="15" t="s">
        <v>930</v>
      </c>
      <c r="D2355" s="15" t="s">
        <v>931</v>
      </c>
      <c r="E2355" s="85">
        <v>28732</v>
      </c>
      <c r="F2355" s="22">
        <v>10300</v>
      </c>
      <c r="G2355" s="15" t="s">
        <v>932</v>
      </c>
    </row>
    <row r="2356" spans="1:7">
      <c r="A2356" s="15" t="s">
        <v>928</v>
      </c>
      <c r="B2356" s="15" t="s">
        <v>929</v>
      </c>
      <c r="C2356" s="15" t="s">
        <v>930</v>
      </c>
      <c r="D2356" s="15" t="s">
        <v>931</v>
      </c>
      <c r="E2356" s="85">
        <v>28733</v>
      </c>
      <c r="F2356" s="22">
        <v>10200</v>
      </c>
      <c r="G2356" s="15" t="s">
        <v>932</v>
      </c>
    </row>
    <row r="2357" spans="1:7">
      <c r="A2357" s="15" t="s">
        <v>928</v>
      </c>
      <c r="B2357" s="15" t="s">
        <v>929</v>
      </c>
      <c r="C2357" s="15" t="s">
        <v>930</v>
      </c>
      <c r="D2357" s="15" t="s">
        <v>931</v>
      </c>
      <c r="E2357" s="85">
        <v>28734</v>
      </c>
      <c r="F2357" s="22">
        <v>10200</v>
      </c>
      <c r="G2357" s="15" t="s">
        <v>932</v>
      </c>
    </row>
    <row r="2358" spans="1:7">
      <c r="A2358" s="15" t="s">
        <v>928</v>
      </c>
      <c r="B2358" s="15" t="s">
        <v>929</v>
      </c>
      <c r="C2358" s="15" t="s">
        <v>930</v>
      </c>
      <c r="D2358" s="15" t="s">
        <v>931</v>
      </c>
      <c r="E2358" s="85">
        <v>28735</v>
      </c>
      <c r="F2358" s="22">
        <v>10200</v>
      </c>
      <c r="G2358" s="15" t="s">
        <v>932</v>
      </c>
    </row>
    <row r="2359" spans="1:7">
      <c r="A2359" s="15" t="s">
        <v>928</v>
      </c>
      <c r="B2359" s="15" t="s">
        <v>929</v>
      </c>
      <c r="C2359" s="15" t="s">
        <v>930</v>
      </c>
      <c r="D2359" s="15" t="s">
        <v>931</v>
      </c>
      <c r="E2359" s="85">
        <v>28736</v>
      </c>
      <c r="F2359" s="22">
        <v>10200</v>
      </c>
      <c r="G2359" s="15" t="s">
        <v>932</v>
      </c>
    </row>
    <row r="2360" spans="1:7">
      <c r="A2360" s="15" t="s">
        <v>928</v>
      </c>
      <c r="B2360" s="15" t="s">
        <v>929</v>
      </c>
      <c r="C2360" s="15" t="s">
        <v>930</v>
      </c>
      <c r="D2360" s="15" t="s">
        <v>931</v>
      </c>
      <c r="E2360" s="85">
        <v>28737</v>
      </c>
      <c r="F2360" s="22">
        <v>10300</v>
      </c>
      <c r="G2360" s="15" t="s">
        <v>932</v>
      </c>
    </row>
    <row r="2361" spans="1:7">
      <c r="A2361" s="15" t="s">
        <v>928</v>
      </c>
      <c r="B2361" s="15" t="s">
        <v>929</v>
      </c>
      <c r="C2361" s="15" t="s">
        <v>930</v>
      </c>
      <c r="D2361" s="15" t="s">
        <v>931</v>
      </c>
      <c r="E2361" s="85">
        <v>28738</v>
      </c>
      <c r="F2361" s="22">
        <v>10500</v>
      </c>
      <c r="G2361" s="15" t="s">
        <v>932</v>
      </c>
    </row>
    <row r="2362" spans="1:7">
      <c r="A2362" s="15" t="s">
        <v>928</v>
      </c>
      <c r="B2362" s="15" t="s">
        <v>929</v>
      </c>
      <c r="C2362" s="15" t="s">
        <v>930</v>
      </c>
      <c r="D2362" s="15" t="s">
        <v>931</v>
      </c>
      <c r="E2362" s="85">
        <v>28739</v>
      </c>
      <c r="F2362" s="22">
        <v>10800</v>
      </c>
      <c r="G2362" s="15" t="s">
        <v>932</v>
      </c>
    </row>
    <row r="2363" spans="1:7">
      <c r="A2363" s="15" t="s">
        <v>928</v>
      </c>
      <c r="B2363" s="15" t="s">
        <v>929</v>
      </c>
      <c r="C2363" s="15" t="s">
        <v>930</v>
      </c>
      <c r="D2363" s="15" t="s">
        <v>931</v>
      </c>
      <c r="E2363" s="85">
        <v>28740</v>
      </c>
      <c r="F2363" s="22">
        <v>11300</v>
      </c>
      <c r="G2363" s="15" t="s">
        <v>932</v>
      </c>
    </row>
    <row r="2364" spans="1:7">
      <c r="A2364" s="15" t="s">
        <v>928</v>
      </c>
      <c r="B2364" s="15" t="s">
        <v>929</v>
      </c>
      <c r="C2364" s="15" t="s">
        <v>930</v>
      </c>
      <c r="D2364" s="15" t="s">
        <v>931</v>
      </c>
      <c r="E2364" s="85">
        <v>28741</v>
      </c>
      <c r="F2364" s="22">
        <v>11600</v>
      </c>
      <c r="G2364" s="15" t="s">
        <v>932</v>
      </c>
    </row>
    <row r="2365" spans="1:7">
      <c r="A2365" s="15" t="s">
        <v>928</v>
      </c>
      <c r="B2365" s="15" t="s">
        <v>929</v>
      </c>
      <c r="C2365" s="15" t="s">
        <v>930</v>
      </c>
      <c r="D2365" s="15" t="s">
        <v>931</v>
      </c>
      <c r="E2365" s="85">
        <v>28742</v>
      </c>
      <c r="F2365" s="22">
        <v>11600</v>
      </c>
      <c r="G2365" s="15" t="s">
        <v>932</v>
      </c>
    </row>
    <row r="2366" spans="1:7">
      <c r="A2366" s="15" t="s">
        <v>928</v>
      </c>
      <c r="B2366" s="15" t="s">
        <v>929</v>
      </c>
      <c r="C2366" s="15" t="s">
        <v>930</v>
      </c>
      <c r="D2366" s="15" t="s">
        <v>931</v>
      </c>
      <c r="E2366" s="85">
        <v>28743</v>
      </c>
      <c r="F2366" s="22">
        <v>11600</v>
      </c>
      <c r="G2366" s="15" t="s">
        <v>932</v>
      </c>
    </row>
    <row r="2367" spans="1:7">
      <c r="A2367" s="15" t="s">
        <v>928</v>
      </c>
      <c r="B2367" s="15" t="s">
        <v>929</v>
      </c>
      <c r="C2367" s="15" t="s">
        <v>930</v>
      </c>
      <c r="D2367" s="15" t="s">
        <v>931</v>
      </c>
      <c r="E2367" s="85">
        <v>28744</v>
      </c>
      <c r="F2367" s="22">
        <v>11500</v>
      </c>
      <c r="G2367" s="15" t="s">
        <v>932</v>
      </c>
    </row>
    <row r="2368" spans="1:7">
      <c r="A2368" s="15" t="s">
        <v>928</v>
      </c>
      <c r="B2368" s="15" t="s">
        <v>929</v>
      </c>
      <c r="C2368" s="15" t="s">
        <v>930</v>
      </c>
      <c r="D2368" s="15" t="s">
        <v>931</v>
      </c>
      <c r="E2368" s="85">
        <v>28745</v>
      </c>
      <c r="F2368" s="22">
        <v>11500</v>
      </c>
      <c r="G2368" s="15" t="s">
        <v>932</v>
      </c>
    </row>
    <row r="2369" spans="1:7">
      <c r="A2369" s="15" t="s">
        <v>928</v>
      </c>
      <c r="B2369" s="15" t="s">
        <v>929</v>
      </c>
      <c r="C2369" s="15" t="s">
        <v>930</v>
      </c>
      <c r="D2369" s="15" t="s">
        <v>931</v>
      </c>
      <c r="E2369" s="85">
        <v>28746</v>
      </c>
      <c r="F2369" s="22">
        <v>10900</v>
      </c>
      <c r="G2369" s="15" t="s">
        <v>932</v>
      </c>
    </row>
    <row r="2370" spans="1:7">
      <c r="A2370" s="15" t="s">
        <v>928</v>
      </c>
      <c r="B2370" s="15" t="s">
        <v>929</v>
      </c>
      <c r="C2370" s="15" t="s">
        <v>930</v>
      </c>
      <c r="D2370" s="15" t="s">
        <v>931</v>
      </c>
      <c r="E2370" s="85">
        <v>28747</v>
      </c>
      <c r="F2370" s="22">
        <v>10900</v>
      </c>
      <c r="G2370" s="15" t="s">
        <v>932</v>
      </c>
    </row>
    <row r="2371" spans="1:7">
      <c r="A2371" s="15" t="s">
        <v>928</v>
      </c>
      <c r="B2371" s="15" t="s">
        <v>929</v>
      </c>
      <c r="C2371" s="15" t="s">
        <v>930</v>
      </c>
      <c r="D2371" s="15" t="s">
        <v>931</v>
      </c>
      <c r="E2371" s="85">
        <v>28748</v>
      </c>
      <c r="F2371" s="22">
        <v>10800</v>
      </c>
      <c r="G2371" s="15" t="s">
        <v>932</v>
      </c>
    </row>
    <row r="2372" spans="1:7">
      <c r="A2372" s="15" t="s">
        <v>928</v>
      </c>
      <c r="B2372" s="15" t="s">
        <v>929</v>
      </c>
      <c r="C2372" s="15" t="s">
        <v>930</v>
      </c>
      <c r="D2372" s="15" t="s">
        <v>931</v>
      </c>
      <c r="E2372" s="85">
        <v>28749</v>
      </c>
      <c r="F2372" s="22">
        <v>10800</v>
      </c>
      <c r="G2372" s="15" t="s">
        <v>932</v>
      </c>
    </row>
    <row r="2373" spans="1:7">
      <c r="A2373" s="15" t="s">
        <v>928</v>
      </c>
      <c r="B2373" s="15" t="s">
        <v>929</v>
      </c>
      <c r="C2373" s="15" t="s">
        <v>930</v>
      </c>
      <c r="D2373" s="15" t="s">
        <v>931</v>
      </c>
      <c r="E2373" s="85">
        <v>28750</v>
      </c>
      <c r="F2373" s="22">
        <v>10600</v>
      </c>
      <c r="G2373" s="15" t="s">
        <v>932</v>
      </c>
    </row>
    <row r="2374" spans="1:7">
      <c r="A2374" s="15" t="s">
        <v>928</v>
      </c>
      <c r="B2374" s="15" t="s">
        <v>929</v>
      </c>
      <c r="C2374" s="15" t="s">
        <v>930</v>
      </c>
      <c r="D2374" s="15" t="s">
        <v>931</v>
      </c>
      <c r="E2374" s="85">
        <v>28751</v>
      </c>
      <c r="F2374" s="22">
        <v>10500</v>
      </c>
      <c r="G2374" s="15" t="s">
        <v>932</v>
      </c>
    </row>
    <row r="2375" spans="1:7">
      <c r="A2375" s="15" t="s">
        <v>928</v>
      </c>
      <c r="B2375" s="15" t="s">
        <v>929</v>
      </c>
      <c r="C2375" s="15" t="s">
        <v>930</v>
      </c>
      <c r="D2375" s="15" t="s">
        <v>931</v>
      </c>
      <c r="E2375" s="85">
        <v>28752</v>
      </c>
      <c r="F2375" s="22">
        <v>10200</v>
      </c>
      <c r="G2375" s="15" t="s">
        <v>932</v>
      </c>
    </row>
    <row r="2376" spans="1:7">
      <c r="A2376" s="15" t="s">
        <v>928</v>
      </c>
      <c r="B2376" s="15" t="s">
        <v>929</v>
      </c>
      <c r="C2376" s="15" t="s">
        <v>930</v>
      </c>
      <c r="D2376" s="15" t="s">
        <v>931</v>
      </c>
      <c r="E2376" s="85">
        <v>28753</v>
      </c>
      <c r="F2376" s="22">
        <v>10100</v>
      </c>
      <c r="G2376" s="15" t="s">
        <v>932</v>
      </c>
    </row>
    <row r="2377" spans="1:7">
      <c r="A2377" s="15" t="s">
        <v>928</v>
      </c>
      <c r="B2377" s="15" t="s">
        <v>929</v>
      </c>
      <c r="C2377" s="15" t="s">
        <v>930</v>
      </c>
      <c r="D2377" s="15" t="s">
        <v>931</v>
      </c>
      <c r="E2377" s="85">
        <v>28754</v>
      </c>
      <c r="F2377" s="22">
        <v>9910</v>
      </c>
      <c r="G2377" s="15" t="s">
        <v>932</v>
      </c>
    </row>
    <row r="2378" spans="1:7">
      <c r="A2378" s="15" t="s">
        <v>928</v>
      </c>
      <c r="B2378" s="15" t="s">
        <v>929</v>
      </c>
      <c r="C2378" s="15" t="s">
        <v>930</v>
      </c>
      <c r="D2378" s="15" t="s">
        <v>931</v>
      </c>
      <c r="E2378" s="85">
        <v>28755</v>
      </c>
      <c r="F2378" s="22">
        <v>9770</v>
      </c>
      <c r="G2378" s="15" t="s">
        <v>932</v>
      </c>
    </row>
    <row r="2379" spans="1:7">
      <c r="A2379" s="15" t="s">
        <v>928</v>
      </c>
      <c r="B2379" s="15" t="s">
        <v>929</v>
      </c>
      <c r="C2379" s="15" t="s">
        <v>930</v>
      </c>
      <c r="D2379" s="15" t="s">
        <v>931</v>
      </c>
      <c r="E2379" s="85">
        <v>28756</v>
      </c>
      <c r="F2379" s="22">
        <v>9490</v>
      </c>
      <c r="G2379" s="15" t="s">
        <v>932</v>
      </c>
    </row>
    <row r="2380" spans="1:7">
      <c r="A2380" s="15" t="s">
        <v>928</v>
      </c>
      <c r="B2380" s="15" t="s">
        <v>929</v>
      </c>
      <c r="C2380" s="15" t="s">
        <v>930</v>
      </c>
      <c r="D2380" s="15" t="s">
        <v>931</v>
      </c>
      <c r="E2380" s="85">
        <v>28757</v>
      </c>
      <c r="F2380" s="22">
        <v>9340</v>
      </c>
      <c r="G2380" s="15" t="s">
        <v>932</v>
      </c>
    </row>
    <row r="2381" spans="1:7">
      <c r="A2381" s="15" t="s">
        <v>928</v>
      </c>
      <c r="B2381" s="15" t="s">
        <v>929</v>
      </c>
      <c r="C2381" s="15" t="s">
        <v>930</v>
      </c>
      <c r="D2381" s="15" t="s">
        <v>931</v>
      </c>
      <c r="E2381" s="85">
        <v>28758</v>
      </c>
      <c r="F2381" s="22">
        <v>9200</v>
      </c>
      <c r="G2381" s="15" t="s">
        <v>932</v>
      </c>
    </row>
    <row r="2382" spans="1:7">
      <c r="A2382" s="15" t="s">
        <v>928</v>
      </c>
      <c r="B2382" s="15" t="s">
        <v>929</v>
      </c>
      <c r="C2382" s="15" t="s">
        <v>930</v>
      </c>
      <c r="D2382" s="15" t="s">
        <v>931</v>
      </c>
      <c r="E2382" s="85">
        <v>28759</v>
      </c>
      <c r="F2382" s="22">
        <v>9060</v>
      </c>
      <c r="G2382" s="15" t="s">
        <v>932</v>
      </c>
    </row>
    <row r="2383" spans="1:7">
      <c r="A2383" s="15" t="s">
        <v>928</v>
      </c>
      <c r="B2383" s="15" t="s">
        <v>929</v>
      </c>
      <c r="C2383" s="15" t="s">
        <v>930</v>
      </c>
      <c r="D2383" s="15" t="s">
        <v>931</v>
      </c>
      <c r="E2383" s="85">
        <v>28760</v>
      </c>
      <c r="F2383" s="22">
        <v>9060</v>
      </c>
      <c r="G2383" s="15" t="s">
        <v>932</v>
      </c>
    </row>
    <row r="2384" spans="1:7">
      <c r="A2384" s="15" t="s">
        <v>928</v>
      </c>
      <c r="B2384" s="15" t="s">
        <v>929</v>
      </c>
      <c r="C2384" s="15" t="s">
        <v>930</v>
      </c>
      <c r="D2384" s="15" t="s">
        <v>931</v>
      </c>
      <c r="E2384" s="85">
        <v>28761</v>
      </c>
      <c r="F2384" s="22">
        <v>9060</v>
      </c>
      <c r="G2384" s="15" t="s">
        <v>932</v>
      </c>
    </row>
    <row r="2385" spans="1:7">
      <c r="A2385" s="15" t="s">
        <v>928</v>
      </c>
      <c r="B2385" s="15" t="s">
        <v>929</v>
      </c>
      <c r="C2385" s="15" t="s">
        <v>930</v>
      </c>
      <c r="D2385" s="15" t="s">
        <v>931</v>
      </c>
      <c r="E2385" s="85">
        <v>28762</v>
      </c>
      <c r="F2385" s="22">
        <v>8920</v>
      </c>
      <c r="G2385" s="15" t="s">
        <v>932</v>
      </c>
    </row>
    <row r="2386" spans="1:7">
      <c r="A2386" s="15" t="s">
        <v>928</v>
      </c>
      <c r="B2386" s="15" t="s">
        <v>929</v>
      </c>
      <c r="C2386" s="15" t="s">
        <v>930</v>
      </c>
      <c r="D2386" s="15" t="s">
        <v>931</v>
      </c>
      <c r="E2386" s="85">
        <v>28763</v>
      </c>
      <c r="F2386" s="22">
        <v>8920</v>
      </c>
      <c r="G2386" s="15" t="s">
        <v>932</v>
      </c>
    </row>
    <row r="2387" spans="1:7">
      <c r="A2387" s="15" t="s">
        <v>928</v>
      </c>
      <c r="B2387" s="15" t="s">
        <v>929</v>
      </c>
      <c r="C2387" s="15" t="s">
        <v>930</v>
      </c>
      <c r="D2387" s="15" t="s">
        <v>931</v>
      </c>
      <c r="E2387" s="85">
        <v>28764</v>
      </c>
      <c r="F2387" s="22">
        <v>8830</v>
      </c>
      <c r="G2387" s="15" t="s">
        <v>932</v>
      </c>
    </row>
    <row r="2388" spans="1:7">
      <c r="A2388" s="15" t="s">
        <v>928</v>
      </c>
      <c r="B2388" s="15" t="s">
        <v>929</v>
      </c>
      <c r="C2388" s="15" t="s">
        <v>930</v>
      </c>
      <c r="D2388" s="15" t="s">
        <v>931</v>
      </c>
      <c r="E2388" s="85">
        <v>28765</v>
      </c>
      <c r="F2388" s="22">
        <v>8830</v>
      </c>
      <c r="G2388" s="15" t="s">
        <v>932</v>
      </c>
    </row>
    <row r="2389" spans="1:7">
      <c r="A2389" s="15" t="s">
        <v>928</v>
      </c>
      <c r="B2389" s="15" t="s">
        <v>929</v>
      </c>
      <c r="C2389" s="15" t="s">
        <v>930</v>
      </c>
      <c r="D2389" s="15" t="s">
        <v>931</v>
      </c>
      <c r="E2389" s="85">
        <v>28766</v>
      </c>
      <c r="F2389" s="22">
        <v>8780</v>
      </c>
      <c r="G2389" s="15" t="s">
        <v>932</v>
      </c>
    </row>
    <row r="2390" spans="1:7">
      <c r="A2390" s="15" t="s">
        <v>928</v>
      </c>
      <c r="B2390" s="15" t="s">
        <v>929</v>
      </c>
      <c r="C2390" s="15" t="s">
        <v>930</v>
      </c>
      <c r="D2390" s="15" t="s">
        <v>931</v>
      </c>
      <c r="E2390" s="85">
        <v>28767</v>
      </c>
      <c r="F2390" s="22">
        <v>8720</v>
      </c>
      <c r="G2390" s="15" t="s">
        <v>932</v>
      </c>
    </row>
    <row r="2391" spans="1:7">
      <c r="A2391" s="15" t="s">
        <v>928</v>
      </c>
      <c r="B2391" s="15" t="s">
        <v>929</v>
      </c>
      <c r="C2391" s="15" t="s">
        <v>930</v>
      </c>
      <c r="D2391" s="15" t="s">
        <v>931</v>
      </c>
      <c r="E2391" s="85">
        <v>28768</v>
      </c>
      <c r="F2391" s="22">
        <v>8640</v>
      </c>
      <c r="G2391" s="15" t="s">
        <v>932</v>
      </c>
    </row>
    <row r="2392" spans="1:7">
      <c r="A2392" s="15" t="s">
        <v>928</v>
      </c>
      <c r="B2392" s="15" t="s">
        <v>929</v>
      </c>
      <c r="C2392" s="15" t="s">
        <v>930</v>
      </c>
      <c r="D2392" s="15" t="s">
        <v>931</v>
      </c>
      <c r="E2392" s="85">
        <v>28769</v>
      </c>
      <c r="F2392" s="22">
        <v>8500</v>
      </c>
      <c r="G2392" s="15" t="s">
        <v>932</v>
      </c>
    </row>
    <row r="2393" spans="1:7">
      <c r="A2393" s="15" t="s">
        <v>928</v>
      </c>
      <c r="B2393" s="15" t="s">
        <v>929</v>
      </c>
      <c r="C2393" s="15" t="s">
        <v>930</v>
      </c>
      <c r="D2393" s="15" t="s">
        <v>931</v>
      </c>
      <c r="E2393" s="85">
        <v>28770</v>
      </c>
      <c r="F2393" s="22">
        <v>8350</v>
      </c>
      <c r="G2393" s="15" t="s">
        <v>932</v>
      </c>
    </row>
    <row r="2394" spans="1:7">
      <c r="A2394" s="15" t="s">
        <v>928</v>
      </c>
      <c r="B2394" s="15" t="s">
        <v>929</v>
      </c>
      <c r="C2394" s="15" t="s">
        <v>930</v>
      </c>
      <c r="D2394" s="15" t="s">
        <v>931</v>
      </c>
      <c r="E2394" s="85">
        <v>28771</v>
      </c>
      <c r="F2394" s="22">
        <v>8210</v>
      </c>
      <c r="G2394" s="15" t="s">
        <v>932</v>
      </c>
    </row>
    <row r="2395" spans="1:7">
      <c r="A2395" s="15" t="s">
        <v>928</v>
      </c>
      <c r="B2395" s="15" t="s">
        <v>929</v>
      </c>
      <c r="C2395" s="15" t="s">
        <v>930</v>
      </c>
      <c r="D2395" s="15" t="s">
        <v>931</v>
      </c>
      <c r="E2395" s="85">
        <v>28772</v>
      </c>
      <c r="F2395" s="22">
        <v>8070</v>
      </c>
      <c r="G2395" s="15" t="s">
        <v>932</v>
      </c>
    </row>
    <row r="2396" spans="1:7">
      <c r="A2396" s="15" t="s">
        <v>928</v>
      </c>
      <c r="B2396" s="15" t="s">
        <v>929</v>
      </c>
      <c r="C2396" s="15" t="s">
        <v>930</v>
      </c>
      <c r="D2396" s="15" t="s">
        <v>931</v>
      </c>
      <c r="E2396" s="85">
        <v>28773</v>
      </c>
      <c r="F2396" s="22">
        <v>7930</v>
      </c>
      <c r="G2396" s="15" t="s">
        <v>932</v>
      </c>
    </row>
    <row r="2397" spans="1:7">
      <c r="A2397" s="15" t="s">
        <v>928</v>
      </c>
      <c r="B2397" s="15" t="s">
        <v>929</v>
      </c>
      <c r="C2397" s="15" t="s">
        <v>930</v>
      </c>
      <c r="D2397" s="15" t="s">
        <v>931</v>
      </c>
      <c r="E2397" s="85">
        <v>28774</v>
      </c>
      <c r="F2397" s="22">
        <v>7870</v>
      </c>
      <c r="G2397" s="15" t="s">
        <v>932</v>
      </c>
    </row>
    <row r="2398" spans="1:7">
      <c r="A2398" s="15" t="s">
        <v>928</v>
      </c>
      <c r="B2398" s="15" t="s">
        <v>929</v>
      </c>
      <c r="C2398" s="15" t="s">
        <v>930</v>
      </c>
      <c r="D2398" s="15" t="s">
        <v>931</v>
      </c>
      <c r="E2398" s="85">
        <v>28775</v>
      </c>
      <c r="F2398" s="22">
        <v>7790</v>
      </c>
      <c r="G2398" s="15" t="s">
        <v>932</v>
      </c>
    </row>
    <row r="2399" spans="1:7">
      <c r="A2399" s="15" t="s">
        <v>928</v>
      </c>
      <c r="B2399" s="15" t="s">
        <v>929</v>
      </c>
      <c r="C2399" s="15" t="s">
        <v>930</v>
      </c>
      <c r="D2399" s="15" t="s">
        <v>931</v>
      </c>
      <c r="E2399" s="85">
        <v>28776</v>
      </c>
      <c r="F2399" s="22">
        <v>7700</v>
      </c>
      <c r="G2399" s="15" t="s">
        <v>932</v>
      </c>
    </row>
    <row r="2400" spans="1:7">
      <c r="A2400" s="15" t="s">
        <v>928</v>
      </c>
      <c r="B2400" s="15" t="s">
        <v>929</v>
      </c>
      <c r="C2400" s="15" t="s">
        <v>930</v>
      </c>
      <c r="D2400" s="15" t="s">
        <v>931</v>
      </c>
      <c r="E2400" s="85">
        <v>28777</v>
      </c>
      <c r="F2400" s="22">
        <v>7590</v>
      </c>
      <c r="G2400" s="15" t="s">
        <v>932</v>
      </c>
    </row>
    <row r="2401" spans="1:7">
      <c r="A2401" s="15" t="s">
        <v>928</v>
      </c>
      <c r="B2401" s="15" t="s">
        <v>929</v>
      </c>
      <c r="C2401" s="15" t="s">
        <v>930</v>
      </c>
      <c r="D2401" s="15" t="s">
        <v>931</v>
      </c>
      <c r="E2401" s="85">
        <v>28778</v>
      </c>
      <c r="F2401" s="22">
        <v>7500</v>
      </c>
      <c r="G2401" s="15" t="s">
        <v>932</v>
      </c>
    </row>
    <row r="2402" spans="1:7">
      <c r="A2402" s="15" t="s">
        <v>928</v>
      </c>
      <c r="B2402" s="15" t="s">
        <v>929</v>
      </c>
      <c r="C2402" s="15" t="s">
        <v>930</v>
      </c>
      <c r="D2402" s="15" t="s">
        <v>931</v>
      </c>
      <c r="E2402" s="85">
        <v>28779</v>
      </c>
      <c r="F2402" s="22">
        <v>7220</v>
      </c>
      <c r="G2402" s="15" t="s">
        <v>932</v>
      </c>
    </row>
    <row r="2403" spans="1:7">
      <c r="A2403" s="15" t="s">
        <v>928</v>
      </c>
      <c r="B2403" s="15" t="s">
        <v>929</v>
      </c>
      <c r="C2403" s="15" t="s">
        <v>930</v>
      </c>
      <c r="D2403" s="15" t="s">
        <v>931</v>
      </c>
      <c r="E2403" s="85">
        <v>28780</v>
      </c>
      <c r="F2403" s="22">
        <v>7080</v>
      </c>
      <c r="G2403" s="15" t="s">
        <v>932</v>
      </c>
    </row>
    <row r="2404" spans="1:7">
      <c r="A2404" s="15" t="s">
        <v>928</v>
      </c>
      <c r="B2404" s="15" t="s">
        <v>929</v>
      </c>
      <c r="C2404" s="15" t="s">
        <v>930</v>
      </c>
      <c r="D2404" s="15" t="s">
        <v>931</v>
      </c>
      <c r="E2404" s="85">
        <v>28781</v>
      </c>
      <c r="F2404" s="22">
        <v>6880</v>
      </c>
      <c r="G2404" s="15" t="s">
        <v>932</v>
      </c>
    </row>
    <row r="2405" spans="1:7">
      <c r="A2405" s="15" t="s">
        <v>928</v>
      </c>
      <c r="B2405" s="15" t="s">
        <v>929</v>
      </c>
      <c r="C2405" s="15" t="s">
        <v>930</v>
      </c>
      <c r="D2405" s="15" t="s">
        <v>931</v>
      </c>
      <c r="E2405" s="85">
        <v>28782</v>
      </c>
      <c r="F2405" s="22">
        <v>6650</v>
      </c>
      <c r="G2405" s="15" t="s">
        <v>932</v>
      </c>
    </row>
    <row r="2406" spans="1:7">
      <c r="A2406" s="15" t="s">
        <v>928</v>
      </c>
      <c r="B2406" s="15" t="s">
        <v>929</v>
      </c>
      <c r="C2406" s="15" t="s">
        <v>930</v>
      </c>
      <c r="D2406" s="15" t="s">
        <v>931</v>
      </c>
      <c r="E2406" s="85">
        <v>28783</v>
      </c>
      <c r="F2406" s="22">
        <v>6370</v>
      </c>
      <c r="G2406" s="15" t="s">
        <v>932</v>
      </c>
    </row>
    <row r="2407" spans="1:7">
      <c r="A2407" s="15" t="s">
        <v>928</v>
      </c>
      <c r="B2407" s="15" t="s">
        <v>929</v>
      </c>
      <c r="C2407" s="15" t="s">
        <v>930</v>
      </c>
      <c r="D2407" s="15" t="s">
        <v>931</v>
      </c>
      <c r="E2407" s="85">
        <v>28784</v>
      </c>
      <c r="F2407" s="22">
        <v>6090</v>
      </c>
      <c r="G2407" s="15" t="s">
        <v>932</v>
      </c>
    </row>
    <row r="2408" spans="1:7">
      <c r="A2408" s="15" t="s">
        <v>928</v>
      </c>
      <c r="B2408" s="15" t="s">
        <v>929</v>
      </c>
      <c r="C2408" s="15" t="s">
        <v>930</v>
      </c>
      <c r="D2408" s="15" t="s">
        <v>931</v>
      </c>
      <c r="E2408" s="85">
        <v>28785</v>
      </c>
      <c r="F2408" s="22">
        <v>5800</v>
      </c>
      <c r="G2408" s="15" t="s">
        <v>932</v>
      </c>
    </row>
    <row r="2409" spans="1:7">
      <c r="A2409" s="15" t="s">
        <v>928</v>
      </c>
      <c r="B2409" s="15" t="s">
        <v>929</v>
      </c>
      <c r="C2409" s="15" t="s">
        <v>930</v>
      </c>
      <c r="D2409" s="15" t="s">
        <v>931</v>
      </c>
      <c r="E2409" s="85">
        <v>28786</v>
      </c>
      <c r="F2409" s="22">
        <v>5520</v>
      </c>
      <c r="G2409" s="15" t="s">
        <v>932</v>
      </c>
    </row>
    <row r="2410" spans="1:7">
      <c r="A2410" s="15" t="s">
        <v>928</v>
      </c>
      <c r="B2410" s="15" t="s">
        <v>929</v>
      </c>
      <c r="C2410" s="15" t="s">
        <v>930</v>
      </c>
      <c r="D2410" s="15" t="s">
        <v>931</v>
      </c>
      <c r="E2410" s="85">
        <v>28787</v>
      </c>
      <c r="F2410" s="22">
        <v>5240</v>
      </c>
      <c r="G2410" s="15" t="s">
        <v>932</v>
      </c>
    </row>
    <row r="2411" spans="1:7">
      <c r="A2411" s="15" t="s">
        <v>928</v>
      </c>
      <c r="B2411" s="15" t="s">
        <v>929</v>
      </c>
      <c r="C2411" s="15" t="s">
        <v>930</v>
      </c>
      <c r="D2411" s="15" t="s">
        <v>931</v>
      </c>
      <c r="E2411" s="85">
        <v>28788</v>
      </c>
      <c r="F2411" s="22">
        <v>4960</v>
      </c>
      <c r="G2411" s="15" t="s">
        <v>932</v>
      </c>
    </row>
    <row r="2412" spans="1:7">
      <c r="A2412" s="15" t="s">
        <v>928</v>
      </c>
      <c r="B2412" s="15" t="s">
        <v>929</v>
      </c>
      <c r="C2412" s="15" t="s">
        <v>930</v>
      </c>
      <c r="D2412" s="15" t="s">
        <v>931</v>
      </c>
      <c r="E2412" s="85">
        <v>28789</v>
      </c>
      <c r="F2412" s="22">
        <v>4670</v>
      </c>
      <c r="G2412" s="15" t="s">
        <v>932</v>
      </c>
    </row>
    <row r="2413" spans="1:7">
      <c r="A2413" s="15" t="s">
        <v>928</v>
      </c>
      <c r="B2413" s="15" t="s">
        <v>929</v>
      </c>
      <c r="C2413" s="15" t="s">
        <v>930</v>
      </c>
      <c r="D2413" s="15" t="s">
        <v>931</v>
      </c>
      <c r="E2413" s="85">
        <v>28790</v>
      </c>
      <c r="F2413" s="22">
        <v>4330</v>
      </c>
      <c r="G2413" s="15" t="s">
        <v>932</v>
      </c>
    </row>
    <row r="2414" spans="1:7">
      <c r="A2414" s="15" t="s">
        <v>928</v>
      </c>
      <c r="B2414" s="15" t="s">
        <v>929</v>
      </c>
      <c r="C2414" s="15" t="s">
        <v>930</v>
      </c>
      <c r="D2414" s="15" t="s">
        <v>931</v>
      </c>
      <c r="E2414" s="85">
        <v>28791</v>
      </c>
      <c r="F2414" s="22">
        <v>4130</v>
      </c>
      <c r="G2414" s="15" t="s">
        <v>932</v>
      </c>
    </row>
    <row r="2415" spans="1:7">
      <c r="A2415" s="15" t="s">
        <v>928</v>
      </c>
      <c r="B2415" s="15" t="s">
        <v>929</v>
      </c>
      <c r="C2415" s="15" t="s">
        <v>930</v>
      </c>
      <c r="D2415" s="15" t="s">
        <v>931</v>
      </c>
      <c r="E2415" s="85">
        <v>28792</v>
      </c>
      <c r="F2415" s="22">
        <v>3910</v>
      </c>
      <c r="G2415" s="15" t="s">
        <v>932</v>
      </c>
    </row>
    <row r="2416" spans="1:7">
      <c r="A2416" s="15" t="s">
        <v>928</v>
      </c>
      <c r="B2416" s="15" t="s">
        <v>929</v>
      </c>
      <c r="C2416" s="15" t="s">
        <v>930</v>
      </c>
      <c r="D2416" s="15" t="s">
        <v>931</v>
      </c>
      <c r="E2416" s="85">
        <v>28793</v>
      </c>
      <c r="F2416" s="22">
        <v>3680</v>
      </c>
      <c r="G2416" s="15" t="s">
        <v>932</v>
      </c>
    </row>
    <row r="2417" spans="1:7">
      <c r="A2417" s="15" t="s">
        <v>928</v>
      </c>
      <c r="B2417" s="15" t="s">
        <v>929</v>
      </c>
      <c r="C2417" s="15" t="s">
        <v>930</v>
      </c>
      <c r="D2417" s="15" t="s">
        <v>931</v>
      </c>
      <c r="E2417" s="85">
        <v>28794</v>
      </c>
      <c r="F2417" s="22">
        <v>3620</v>
      </c>
      <c r="G2417" s="15" t="s">
        <v>932</v>
      </c>
    </row>
    <row r="2418" spans="1:7">
      <c r="A2418" s="15" t="s">
        <v>928</v>
      </c>
      <c r="B2418" s="15" t="s">
        <v>929</v>
      </c>
      <c r="C2418" s="15" t="s">
        <v>930</v>
      </c>
      <c r="D2418" s="15" t="s">
        <v>931</v>
      </c>
      <c r="E2418" s="85">
        <v>28795</v>
      </c>
      <c r="F2418" s="22">
        <v>3510</v>
      </c>
      <c r="G2418" s="15" t="s">
        <v>932</v>
      </c>
    </row>
    <row r="2419" spans="1:7">
      <c r="A2419" s="15" t="s">
        <v>928</v>
      </c>
      <c r="B2419" s="15" t="s">
        <v>929</v>
      </c>
      <c r="C2419" s="15" t="s">
        <v>930</v>
      </c>
      <c r="D2419" s="15" t="s">
        <v>931</v>
      </c>
      <c r="E2419" s="85">
        <v>28796</v>
      </c>
      <c r="F2419" s="22">
        <v>3450</v>
      </c>
      <c r="G2419" s="15" t="s">
        <v>932</v>
      </c>
    </row>
    <row r="2420" spans="1:7">
      <c r="A2420" s="15" t="s">
        <v>928</v>
      </c>
      <c r="B2420" s="15" t="s">
        <v>929</v>
      </c>
      <c r="C2420" s="15" t="s">
        <v>930</v>
      </c>
      <c r="D2420" s="15" t="s">
        <v>931</v>
      </c>
      <c r="E2420" s="85">
        <v>28797</v>
      </c>
      <c r="F2420" s="22">
        <v>3450</v>
      </c>
      <c r="G2420" s="15" t="s">
        <v>932</v>
      </c>
    </row>
    <row r="2421" spans="1:7">
      <c r="A2421" s="15" t="s">
        <v>928</v>
      </c>
      <c r="B2421" s="15" t="s">
        <v>929</v>
      </c>
      <c r="C2421" s="15" t="s">
        <v>930</v>
      </c>
      <c r="D2421" s="15" t="s">
        <v>931</v>
      </c>
      <c r="E2421" s="85">
        <v>28798</v>
      </c>
      <c r="F2421" s="22">
        <v>3480</v>
      </c>
      <c r="G2421" s="15" t="s">
        <v>932</v>
      </c>
    </row>
    <row r="2422" spans="1:7">
      <c r="A2422" s="15" t="s">
        <v>928</v>
      </c>
      <c r="B2422" s="15" t="s">
        <v>929</v>
      </c>
      <c r="C2422" s="15" t="s">
        <v>930</v>
      </c>
      <c r="D2422" s="15" t="s">
        <v>931</v>
      </c>
      <c r="E2422" s="85">
        <v>28799</v>
      </c>
      <c r="F2422" s="22">
        <v>3540</v>
      </c>
      <c r="G2422" s="15" t="s">
        <v>932</v>
      </c>
    </row>
    <row r="2423" spans="1:7">
      <c r="A2423" s="15" t="s">
        <v>928</v>
      </c>
      <c r="B2423" s="15" t="s">
        <v>929</v>
      </c>
      <c r="C2423" s="15" t="s">
        <v>930</v>
      </c>
      <c r="D2423" s="15" t="s">
        <v>931</v>
      </c>
      <c r="E2423" s="85">
        <v>28800</v>
      </c>
      <c r="F2423" s="22">
        <v>3600</v>
      </c>
      <c r="G2423" s="15" t="s">
        <v>932</v>
      </c>
    </row>
    <row r="2424" spans="1:7">
      <c r="A2424" s="15" t="s">
        <v>928</v>
      </c>
      <c r="B2424" s="15" t="s">
        <v>929</v>
      </c>
      <c r="C2424" s="15" t="s">
        <v>930</v>
      </c>
      <c r="D2424" s="15" t="s">
        <v>931</v>
      </c>
      <c r="E2424" s="85">
        <v>28801</v>
      </c>
      <c r="F2424" s="22">
        <v>3650</v>
      </c>
      <c r="G2424" s="15" t="s">
        <v>932</v>
      </c>
    </row>
    <row r="2425" spans="1:7">
      <c r="A2425" s="15" t="s">
        <v>928</v>
      </c>
      <c r="B2425" s="15" t="s">
        <v>929</v>
      </c>
      <c r="C2425" s="15" t="s">
        <v>930</v>
      </c>
      <c r="D2425" s="15" t="s">
        <v>931</v>
      </c>
      <c r="E2425" s="85">
        <v>28802</v>
      </c>
      <c r="F2425" s="22">
        <v>3680</v>
      </c>
      <c r="G2425" s="15" t="s">
        <v>932</v>
      </c>
    </row>
    <row r="2426" spans="1:7">
      <c r="A2426" s="15" t="s">
        <v>928</v>
      </c>
      <c r="B2426" s="15" t="s">
        <v>929</v>
      </c>
      <c r="C2426" s="15" t="s">
        <v>930</v>
      </c>
      <c r="D2426" s="15" t="s">
        <v>931</v>
      </c>
      <c r="E2426" s="85">
        <v>28803</v>
      </c>
      <c r="F2426" s="22">
        <v>3820</v>
      </c>
      <c r="G2426" s="15" t="s">
        <v>932</v>
      </c>
    </row>
    <row r="2427" spans="1:7">
      <c r="A2427" s="15" t="s">
        <v>928</v>
      </c>
      <c r="B2427" s="15" t="s">
        <v>929</v>
      </c>
      <c r="C2427" s="15" t="s">
        <v>930</v>
      </c>
      <c r="D2427" s="15" t="s">
        <v>931</v>
      </c>
      <c r="E2427" s="85">
        <v>28804</v>
      </c>
      <c r="F2427" s="22">
        <v>3940</v>
      </c>
      <c r="G2427" s="15" t="s">
        <v>932</v>
      </c>
    </row>
    <row r="2428" spans="1:7">
      <c r="A2428" s="15" t="s">
        <v>928</v>
      </c>
      <c r="B2428" s="15" t="s">
        <v>929</v>
      </c>
      <c r="C2428" s="15" t="s">
        <v>930</v>
      </c>
      <c r="D2428" s="15" t="s">
        <v>931</v>
      </c>
      <c r="E2428" s="85">
        <v>28805</v>
      </c>
      <c r="F2428" s="22">
        <v>3960</v>
      </c>
      <c r="G2428" s="15" t="s">
        <v>932</v>
      </c>
    </row>
    <row r="2429" spans="1:7">
      <c r="A2429" s="15" t="s">
        <v>928</v>
      </c>
      <c r="B2429" s="15" t="s">
        <v>929</v>
      </c>
      <c r="C2429" s="15" t="s">
        <v>930</v>
      </c>
      <c r="D2429" s="15" t="s">
        <v>931</v>
      </c>
      <c r="E2429" s="85">
        <v>28806</v>
      </c>
      <c r="F2429" s="22">
        <v>3960</v>
      </c>
      <c r="G2429" s="15" t="s">
        <v>932</v>
      </c>
    </row>
    <row r="2430" spans="1:7">
      <c r="A2430" s="15" t="s">
        <v>928</v>
      </c>
      <c r="B2430" s="15" t="s">
        <v>929</v>
      </c>
      <c r="C2430" s="15" t="s">
        <v>930</v>
      </c>
      <c r="D2430" s="15" t="s">
        <v>931</v>
      </c>
      <c r="E2430" s="85">
        <v>28807</v>
      </c>
      <c r="F2430" s="22">
        <v>3940</v>
      </c>
      <c r="G2430" s="15" t="s">
        <v>932</v>
      </c>
    </row>
    <row r="2431" spans="1:7">
      <c r="A2431" s="15" t="s">
        <v>928</v>
      </c>
      <c r="B2431" s="15" t="s">
        <v>929</v>
      </c>
      <c r="C2431" s="15" t="s">
        <v>930</v>
      </c>
      <c r="D2431" s="15" t="s">
        <v>931</v>
      </c>
      <c r="E2431" s="85">
        <v>28808</v>
      </c>
      <c r="F2431" s="22">
        <v>3910</v>
      </c>
      <c r="G2431" s="15" t="s">
        <v>932</v>
      </c>
    </row>
    <row r="2432" spans="1:7">
      <c r="A2432" s="15" t="s">
        <v>928</v>
      </c>
      <c r="B2432" s="15" t="s">
        <v>929</v>
      </c>
      <c r="C2432" s="15" t="s">
        <v>930</v>
      </c>
      <c r="D2432" s="15" t="s">
        <v>931</v>
      </c>
      <c r="E2432" s="85">
        <v>28809</v>
      </c>
      <c r="F2432" s="22">
        <v>3850</v>
      </c>
      <c r="G2432" s="15" t="s">
        <v>932</v>
      </c>
    </row>
    <row r="2433" spans="1:7">
      <c r="A2433" s="15" t="s">
        <v>928</v>
      </c>
      <c r="B2433" s="15" t="s">
        <v>929</v>
      </c>
      <c r="C2433" s="15" t="s">
        <v>930</v>
      </c>
      <c r="D2433" s="15" t="s">
        <v>931</v>
      </c>
      <c r="E2433" s="85">
        <v>28810</v>
      </c>
      <c r="F2433" s="22">
        <v>3790</v>
      </c>
      <c r="G2433" s="15" t="s">
        <v>932</v>
      </c>
    </row>
    <row r="2434" spans="1:7">
      <c r="A2434" s="15" t="s">
        <v>928</v>
      </c>
      <c r="B2434" s="15" t="s">
        <v>929</v>
      </c>
      <c r="C2434" s="15" t="s">
        <v>930</v>
      </c>
      <c r="D2434" s="15" t="s">
        <v>931</v>
      </c>
      <c r="E2434" s="85">
        <v>28811</v>
      </c>
      <c r="F2434" s="22">
        <v>3770</v>
      </c>
      <c r="G2434" s="15" t="s">
        <v>932</v>
      </c>
    </row>
    <row r="2435" spans="1:7">
      <c r="A2435" s="15" t="s">
        <v>928</v>
      </c>
      <c r="B2435" s="15" t="s">
        <v>929</v>
      </c>
      <c r="C2435" s="15" t="s">
        <v>930</v>
      </c>
      <c r="D2435" s="15" t="s">
        <v>931</v>
      </c>
      <c r="E2435" s="85">
        <v>28812</v>
      </c>
      <c r="F2435" s="22">
        <v>3710</v>
      </c>
      <c r="G2435" s="15" t="s">
        <v>932</v>
      </c>
    </row>
    <row r="2436" spans="1:7">
      <c r="A2436" s="15" t="s">
        <v>928</v>
      </c>
      <c r="B2436" s="15" t="s">
        <v>929</v>
      </c>
      <c r="C2436" s="15" t="s">
        <v>930</v>
      </c>
      <c r="D2436" s="15" t="s">
        <v>931</v>
      </c>
      <c r="E2436" s="85">
        <v>28813</v>
      </c>
      <c r="F2436" s="22">
        <v>3680</v>
      </c>
      <c r="G2436" s="15" t="s">
        <v>932</v>
      </c>
    </row>
    <row r="2437" spans="1:7">
      <c r="A2437" s="15" t="s">
        <v>928</v>
      </c>
      <c r="B2437" s="15" t="s">
        <v>929</v>
      </c>
      <c r="C2437" s="15" t="s">
        <v>930</v>
      </c>
      <c r="D2437" s="15" t="s">
        <v>931</v>
      </c>
      <c r="E2437" s="85">
        <v>28814</v>
      </c>
      <c r="F2437" s="22">
        <v>3650</v>
      </c>
      <c r="G2437" s="15" t="s">
        <v>932</v>
      </c>
    </row>
    <row r="2438" spans="1:7">
      <c r="A2438" s="15" t="s">
        <v>928</v>
      </c>
      <c r="B2438" s="15" t="s">
        <v>929</v>
      </c>
      <c r="C2438" s="15" t="s">
        <v>930</v>
      </c>
      <c r="D2438" s="15" t="s">
        <v>931</v>
      </c>
      <c r="E2438" s="85">
        <v>28815</v>
      </c>
      <c r="F2438" s="22">
        <v>3620</v>
      </c>
      <c r="G2438" s="15" t="s">
        <v>932</v>
      </c>
    </row>
    <row r="2439" spans="1:7">
      <c r="A2439" s="15" t="s">
        <v>928</v>
      </c>
      <c r="B2439" s="15" t="s">
        <v>929</v>
      </c>
      <c r="C2439" s="15" t="s">
        <v>930</v>
      </c>
      <c r="D2439" s="15" t="s">
        <v>931</v>
      </c>
      <c r="E2439" s="85">
        <v>28816</v>
      </c>
      <c r="F2439" s="22">
        <v>3570</v>
      </c>
      <c r="G2439" s="15" t="s">
        <v>932</v>
      </c>
    </row>
    <row r="2440" spans="1:7">
      <c r="A2440" s="15" t="s">
        <v>928</v>
      </c>
      <c r="B2440" s="15" t="s">
        <v>929</v>
      </c>
      <c r="C2440" s="15" t="s">
        <v>930</v>
      </c>
      <c r="D2440" s="15" t="s">
        <v>931</v>
      </c>
      <c r="E2440" s="85">
        <v>28817</v>
      </c>
      <c r="F2440" s="22">
        <v>3540</v>
      </c>
      <c r="G2440" s="15" t="s">
        <v>932</v>
      </c>
    </row>
    <row r="2441" spans="1:7">
      <c r="A2441" s="15" t="s">
        <v>928</v>
      </c>
      <c r="B2441" s="15" t="s">
        <v>929</v>
      </c>
      <c r="C2441" s="15" t="s">
        <v>930</v>
      </c>
      <c r="D2441" s="15" t="s">
        <v>931</v>
      </c>
      <c r="E2441" s="85">
        <v>28818</v>
      </c>
      <c r="F2441" s="22">
        <v>3510</v>
      </c>
      <c r="G2441" s="15" t="s">
        <v>932</v>
      </c>
    </row>
    <row r="2442" spans="1:7">
      <c r="A2442" s="15" t="s">
        <v>928</v>
      </c>
      <c r="B2442" s="15" t="s">
        <v>929</v>
      </c>
      <c r="C2442" s="15" t="s">
        <v>930</v>
      </c>
      <c r="D2442" s="15" t="s">
        <v>931</v>
      </c>
      <c r="E2442" s="85">
        <v>28819</v>
      </c>
      <c r="F2442" s="22">
        <v>3480</v>
      </c>
      <c r="G2442" s="15" t="s">
        <v>932</v>
      </c>
    </row>
    <row r="2443" spans="1:7">
      <c r="A2443" s="15" t="s">
        <v>928</v>
      </c>
      <c r="B2443" s="15" t="s">
        <v>929</v>
      </c>
      <c r="C2443" s="15" t="s">
        <v>930</v>
      </c>
      <c r="D2443" s="15" t="s">
        <v>931</v>
      </c>
      <c r="E2443" s="85">
        <v>28820</v>
      </c>
      <c r="F2443" s="22">
        <v>3450</v>
      </c>
      <c r="G2443" s="15" t="s">
        <v>932</v>
      </c>
    </row>
    <row r="2444" spans="1:7">
      <c r="A2444" s="15" t="s">
        <v>928</v>
      </c>
      <c r="B2444" s="15" t="s">
        <v>929</v>
      </c>
      <c r="C2444" s="15" t="s">
        <v>930</v>
      </c>
      <c r="D2444" s="15" t="s">
        <v>931</v>
      </c>
      <c r="E2444" s="85">
        <v>28821</v>
      </c>
      <c r="F2444" s="22">
        <v>3430</v>
      </c>
      <c r="G2444" s="15" t="s">
        <v>932</v>
      </c>
    </row>
    <row r="2445" spans="1:7">
      <c r="A2445" s="15" t="s">
        <v>928</v>
      </c>
      <c r="B2445" s="15" t="s">
        <v>929</v>
      </c>
      <c r="C2445" s="15" t="s">
        <v>930</v>
      </c>
      <c r="D2445" s="15" t="s">
        <v>931</v>
      </c>
      <c r="E2445" s="85">
        <v>28822</v>
      </c>
      <c r="F2445" s="22">
        <v>3400</v>
      </c>
      <c r="G2445" s="15" t="s">
        <v>932</v>
      </c>
    </row>
    <row r="2446" spans="1:7">
      <c r="A2446" s="15" t="s">
        <v>928</v>
      </c>
      <c r="B2446" s="15" t="s">
        <v>929</v>
      </c>
      <c r="C2446" s="15" t="s">
        <v>930</v>
      </c>
      <c r="D2446" s="15" t="s">
        <v>931</v>
      </c>
      <c r="E2446" s="85">
        <v>28823</v>
      </c>
      <c r="F2446" s="22">
        <v>3400</v>
      </c>
      <c r="G2446" s="15" t="s">
        <v>932</v>
      </c>
    </row>
    <row r="2447" spans="1:7">
      <c r="A2447" s="15" t="s">
        <v>928</v>
      </c>
      <c r="B2447" s="15" t="s">
        <v>929</v>
      </c>
      <c r="C2447" s="15" t="s">
        <v>930</v>
      </c>
      <c r="D2447" s="15" t="s">
        <v>931</v>
      </c>
      <c r="E2447" s="85">
        <v>28824</v>
      </c>
      <c r="F2447" s="22">
        <v>3370</v>
      </c>
      <c r="G2447" s="15" t="s">
        <v>932</v>
      </c>
    </row>
    <row r="2448" spans="1:7">
      <c r="A2448" s="15" t="s">
        <v>928</v>
      </c>
      <c r="B2448" s="15" t="s">
        <v>929</v>
      </c>
      <c r="C2448" s="15" t="s">
        <v>930</v>
      </c>
      <c r="D2448" s="15" t="s">
        <v>931</v>
      </c>
      <c r="E2448" s="85">
        <v>28825</v>
      </c>
      <c r="F2448" s="22">
        <v>3370</v>
      </c>
      <c r="G2448" s="15" t="s">
        <v>932</v>
      </c>
    </row>
    <row r="2449" spans="1:7">
      <c r="A2449" s="15" t="s">
        <v>928</v>
      </c>
      <c r="B2449" s="15" t="s">
        <v>929</v>
      </c>
      <c r="C2449" s="15" t="s">
        <v>930</v>
      </c>
      <c r="D2449" s="15" t="s">
        <v>931</v>
      </c>
      <c r="E2449" s="85">
        <v>28826</v>
      </c>
      <c r="F2449" s="22">
        <v>3340</v>
      </c>
      <c r="G2449" s="15" t="s">
        <v>932</v>
      </c>
    </row>
    <row r="2450" spans="1:7">
      <c r="A2450" s="15" t="s">
        <v>928</v>
      </c>
      <c r="B2450" s="15" t="s">
        <v>929</v>
      </c>
      <c r="C2450" s="15" t="s">
        <v>930</v>
      </c>
      <c r="D2450" s="15" t="s">
        <v>931</v>
      </c>
      <c r="E2450" s="85">
        <v>28827</v>
      </c>
      <c r="F2450" s="22">
        <v>3340</v>
      </c>
      <c r="G2450" s="15" t="s">
        <v>932</v>
      </c>
    </row>
    <row r="2451" spans="1:7">
      <c r="A2451" s="15" t="s">
        <v>928</v>
      </c>
      <c r="B2451" s="15" t="s">
        <v>929</v>
      </c>
      <c r="C2451" s="15" t="s">
        <v>930</v>
      </c>
      <c r="D2451" s="15" t="s">
        <v>931</v>
      </c>
      <c r="E2451" s="85">
        <v>28828</v>
      </c>
      <c r="F2451" s="22">
        <v>3310</v>
      </c>
      <c r="G2451" s="15" t="s">
        <v>932</v>
      </c>
    </row>
    <row r="2452" spans="1:7">
      <c r="A2452" s="15" t="s">
        <v>928</v>
      </c>
      <c r="B2452" s="15" t="s">
        <v>929</v>
      </c>
      <c r="C2452" s="15" t="s">
        <v>930</v>
      </c>
      <c r="D2452" s="15" t="s">
        <v>931</v>
      </c>
      <c r="E2452" s="85">
        <v>28829</v>
      </c>
      <c r="F2452" s="22">
        <v>3310</v>
      </c>
      <c r="G2452" s="15" t="s">
        <v>932</v>
      </c>
    </row>
    <row r="2453" spans="1:7">
      <c r="A2453" s="15" t="s">
        <v>928</v>
      </c>
      <c r="B2453" s="15" t="s">
        <v>929</v>
      </c>
      <c r="C2453" s="15" t="s">
        <v>930</v>
      </c>
      <c r="D2453" s="15" t="s">
        <v>931</v>
      </c>
      <c r="E2453" s="85">
        <v>28830</v>
      </c>
      <c r="F2453" s="22">
        <v>3310</v>
      </c>
      <c r="G2453" s="15" t="s">
        <v>932</v>
      </c>
    </row>
    <row r="2454" spans="1:7">
      <c r="A2454" s="15" t="s">
        <v>928</v>
      </c>
      <c r="B2454" s="15" t="s">
        <v>929</v>
      </c>
      <c r="C2454" s="15" t="s">
        <v>930</v>
      </c>
      <c r="D2454" s="15" t="s">
        <v>931</v>
      </c>
      <c r="E2454" s="85">
        <v>28831</v>
      </c>
      <c r="F2454" s="22">
        <v>3280</v>
      </c>
      <c r="G2454" s="15" t="s">
        <v>932</v>
      </c>
    </row>
    <row r="2455" spans="1:7">
      <c r="A2455" s="15" t="s">
        <v>928</v>
      </c>
      <c r="B2455" s="15" t="s">
        <v>929</v>
      </c>
      <c r="C2455" s="15" t="s">
        <v>930</v>
      </c>
      <c r="D2455" s="15" t="s">
        <v>931</v>
      </c>
      <c r="E2455" s="85">
        <v>28832</v>
      </c>
      <c r="F2455" s="22">
        <v>3280</v>
      </c>
      <c r="G2455" s="15" t="s">
        <v>932</v>
      </c>
    </row>
    <row r="2456" spans="1:7">
      <c r="A2456" s="15" t="s">
        <v>928</v>
      </c>
      <c r="B2456" s="15" t="s">
        <v>929</v>
      </c>
      <c r="C2456" s="15" t="s">
        <v>930</v>
      </c>
      <c r="D2456" s="15" t="s">
        <v>931</v>
      </c>
      <c r="E2456" s="85">
        <v>28833</v>
      </c>
      <c r="F2456" s="22">
        <v>3280</v>
      </c>
      <c r="G2456" s="15" t="s">
        <v>932</v>
      </c>
    </row>
    <row r="2457" spans="1:7">
      <c r="A2457" s="15" t="s">
        <v>928</v>
      </c>
      <c r="B2457" s="15" t="s">
        <v>929</v>
      </c>
      <c r="C2457" s="15" t="s">
        <v>930</v>
      </c>
      <c r="D2457" s="15" t="s">
        <v>931</v>
      </c>
      <c r="E2457" s="85">
        <v>28834</v>
      </c>
      <c r="F2457" s="22">
        <v>3280</v>
      </c>
      <c r="G2457" s="15" t="s">
        <v>932</v>
      </c>
    </row>
    <row r="2458" spans="1:7">
      <c r="A2458" s="15" t="s">
        <v>928</v>
      </c>
      <c r="B2458" s="15" t="s">
        <v>929</v>
      </c>
      <c r="C2458" s="15" t="s">
        <v>930</v>
      </c>
      <c r="D2458" s="15" t="s">
        <v>931</v>
      </c>
      <c r="E2458" s="85">
        <v>28835</v>
      </c>
      <c r="F2458" s="22">
        <v>3260</v>
      </c>
      <c r="G2458" s="15" t="s">
        <v>932</v>
      </c>
    </row>
    <row r="2459" spans="1:7">
      <c r="A2459" s="15" t="s">
        <v>928</v>
      </c>
      <c r="B2459" s="15" t="s">
        <v>929</v>
      </c>
      <c r="C2459" s="15" t="s">
        <v>930</v>
      </c>
      <c r="D2459" s="15" t="s">
        <v>931</v>
      </c>
      <c r="E2459" s="85">
        <v>28836</v>
      </c>
      <c r="F2459" s="22">
        <v>3260</v>
      </c>
      <c r="G2459" s="15" t="s">
        <v>932</v>
      </c>
    </row>
    <row r="2460" spans="1:7">
      <c r="A2460" s="15" t="s">
        <v>928</v>
      </c>
      <c r="B2460" s="15" t="s">
        <v>929</v>
      </c>
      <c r="C2460" s="15" t="s">
        <v>930</v>
      </c>
      <c r="D2460" s="15" t="s">
        <v>931</v>
      </c>
      <c r="E2460" s="85">
        <v>28837</v>
      </c>
      <c r="F2460" s="22">
        <v>3260</v>
      </c>
      <c r="G2460" s="15" t="s">
        <v>932</v>
      </c>
    </row>
    <row r="2461" spans="1:7">
      <c r="A2461" s="15" t="s">
        <v>928</v>
      </c>
      <c r="B2461" s="15" t="s">
        <v>929</v>
      </c>
      <c r="C2461" s="15" t="s">
        <v>930</v>
      </c>
      <c r="D2461" s="15" t="s">
        <v>931</v>
      </c>
      <c r="E2461" s="85">
        <v>28838</v>
      </c>
      <c r="F2461" s="22">
        <v>3260</v>
      </c>
      <c r="G2461" s="15" t="s">
        <v>932</v>
      </c>
    </row>
    <row r="2462" spans="1:7">
      <c r="A2462" s="15" t="s">
        <v>928</v>
      </c>
      <c r="B2462" s="15" t="s">
        <v>929</v>
      </c>
      <c r="C2462" s="15" t="s">
        <v>930</v>
      </c>
      <c r="D2462" s="15" t="s">
        <v>931</v>
      </c>
      <c r="E2462" s="85">
        <v>28839</v>
      </c>
      <c r="F2462" s="22">
        <v>3260</v>
      </c>
      <c r="G2462" s="15" t="s">
        <v>932</v>
      </c>
    </row>
    <row r="2463" spans="1:7">
      <c r="A2463" s="15" t="s">
        <v>928</v>
      </c>
      <c r="B2463" s="15" t="s">
        <v>929</v>
      </c>
      <c r="C2463" s="15" t="s">
        <v>930</v>
      </c>
      <c r="D2463" s="15" t="s">
        <v>931</v>
      </c>
      <c r="E2463" s="85">
        <v>28840</v>
      </c>
      <c r="F2463" s="22">
        <v>3260</v>
      </c>
      <c r="G2463" s="15" t="s">
        <v>932</v>
      </c>
    </row>
    <row r="2464" spans="1:7">
      <c r="A2464" s="15" t="s">
        <v>928</v>
      </c>
      <c r="B2464" s="15" t="s">
        <v>929</v>
      </c>
      <c r="C2464" s="15" t="s">
        <v>930</v>
      </c>
      <c r="D2464" s="15" t="s">
        <v>931</v>
      </c>
      <c r="E2464" s="85">
        <v>28841</v>
      </c>
      <c r="F2464" s="22">
        <v>3230</v>
      </c>
      <c r="G2464" s="15" t="s">
        <v>932</v>
      </c>
    </row>
    <row r="2465" spans="1:7">
      <c r="A2465" s="15" t="s">
        <v>928</v>
      </c>
      <c r="B2465" s="15" t="s">
        <v>929</v>
      </c>
      <c r="C2465" s="15" t="s">
        <v>930</v>
      </c>
      <c r="D2465" s="15" t="s">
        <v>931</v>
      </c>
      <c r="E2465" s="85">
        <v>28842</v>
      </c>
      <c r="F2465" s="22">
        <v>3230</v>
      </c>
      <c r="G2465" s="15" t="s">
        <v>932</v>
      </c>
    </row>
    <row r="2466" spans="1:7">
      <c r="A2466" s="15" t="s">
        <v>928</v>
      </c>
      <c r="B2466" s="15" t="s">
        <v>929</v>
      </c>
      <c r="C2466" s="15" t="s">
        <v>930</v>
      </c>
      <c r="D2466" s="15" t="s">
        <v>931</v>
      </c>
      <c r="E2466" s="85">
        <v>28843</v>
      </c>
      <c r="F2466" s="22">
        <v>3230</v>
      </c>
      <c r="G2466" s="15" t="s">
        <v>932</v>
      </c>
    </row>
    <row r="2467" spans="1:7">
      <c r="A2467" s="15" t="s">
        <v>928</v>
      </c>
      <c r="B2467" s="15" t="s">
        <v>929</v>
      </c>
      <c r="C2467" s="15" t="s">
        <v>930</v>
      </c>
      <c r="D2467" s="15" t="s">
        <v>931</v>
      </c>
      <c r="E2467" s="85">
        <v>28844</v>
      </c>
      <c r="F2467" s="22">
        <v>3260</v>
      </c>
      <c r="G2467" s="15" t="s">
        <v>932</v>
      </c>
    </row>
    <row r="2468" spans="1:7">
      <c r="A2468" s="15" t="s">
        <v>928</v>
      </c>
      <c r="B2468" s="15" t="s">
        <v>929</v>
      </c>
      <c r="C2468" s="15" t="s">
        <v>930</v>
      </c>
      <c r="D2468" s="15" t="s">
        <v>931</v>
      </c>
      <c r="E2468" s="85">
        <v>28845</v>
      </c>
      <c r="F2468" s="22">
        <v>3260</v>
      </c>
      <c r="G2468" s="15" t="s">
        <v>932</v>
      </c>
    </row>
    <row r="2469" spans="1:7">
      <c r="A2469" s="15" t="s">
        <v>928</v>
      </c>
      <c r="B2469" s="15" t="s">
        <v>929</v>
      </c>
      <c r="C2469" s="15" t="s">
        <v>930</v>
      </c>
      <c r="D2469" s="15" t="s">
        <v>931</v>
      </c>
      <c r="E2469" s="85">
        <v>28846</v>
      </c>
      <c r="F2469" s="22">
        <v>3260</v>
      </c>
      <c r="G2469" s="15" t="s">
        <v>932</v>
      </c>
    </row>
    <row r="2470" spans="1:7">
      <c r="A2470" s="15" t="s">
        <v>928</v>
      </c>
      <c r="B2470" s="15" t="s">
        <v>929</v>
      </c>
      <c r="C2470" s="15" t="s">
        <v>930</v>
      </c>
      <c r="D2470" s="15" t="s">
        <v>931</v>
      </c>
      <c r="E2470" s="85">
        <v>28847</v>
      </c>
      <c r="F2470" s="22">
        <v>3260</v>
      </c>
      <c r="G2470" s="15" t="s">
        <v>932</v>
      </c>
    </row>
    <row r="2471" spans="1:7">
      <c r="A2471" s="15" t="s">
        <v>928</v>
      </c>
      <c r="B2471" s="15" t="s">
        <v>929</v>
      </c>
      <c r="C2471" s="15" t="s">
        <v>930</v>
      </c>
      <c r="D2471" s="15" t="s">
        <v>931</v>
      </c>
      <c r="E2471" s="85">
        <v>28848</v>
      </c>
      <c r="F2471" s="22">
        <v>3260</v>
      </c>
      <c r="G2471" s="15" t="s">
        <v>932</v>
      </c>
    </row>
    <row r="2472" spans="1:7">
      <c r="A2472" s="15" t="s">
        <v>928</v>
      </c>
      <c r="B2472" s="15" t="s">
        <v>929</v>
      </c>
      <c r="C2472" s="15" t="s">
        <v>930</v>
      </c>
      <c r="D2472" s="15" t="s">
        <v>931</v>
      </c>
      <c r="E2472" s="85">
        <v>28849</v>
      </c>
      <c r="F2472" s="22">
        <v>3280</v>
      </c>
      <c r="G2472" s="15" t="s">
        <v>932</v>
      </c>
    </row>
    <row r="2473" spans="1:7">
      <c r="A2473" s="15" t="s">
        <v>928</v>
      </c>
      <c r="B2473" s="15" t="s">
        <v>929</v>
      </c>
      <c r="C2473" s="15" t="s">
        <v>930</v>
      </c>
      <c r="D2473" s="15" t="s">
        <v>931</v>
      </c>
      <c r="E2473" s="85">
        <v>28850</v>
      </c>
      <c r="F2473" s="22">
        <v>3280</v>
      </c>
      <c r="G2473" s="15" t="s">
        <v>932</v>
      </c>
    </row>
    <row r="2474" spans="1:7">
      <c r="A2474" s="15" t="s">
        <v>928</v>
      </c>
      <c r="B2474" s="15" t="s">
        <v>929</v>
      </c>
      <c r="C2474" s="15" t="s">
        <v>930</v>
      </c>
      <c r="D2474" s="15" t="s">
        <v>931</v>
      </c>
      <c r="E2474" s="85">
        <v>28851</v>
      </c>
      <c r="F2474" s="22">
        <v>3310</v>
      </c>
      <c r="G2474" s="15" t="s">
        <v>932</v>
      </c>
    </row>
    <row r="2475" spans="1:7">
      <c r="A2475" s="15" t="s">
        <v>928</v>
      </c>
      <c r="B2475" s="15" t="s">
        <v>929</v>
      </c>
      <c r="C2475" s="15" t="s">
        <v>930</v>
      </c>
      <c r="D2475" s="15" t="s">
        <v>931</v>
      </c>
      <c r="E2475" s="85">
        <v>28852</v>
      </c>
      <c r="F2475" s="22">
        <v>3310</v>
      </c>
      <c r="G2475" s="15" t="s">
        <v>932</v>
      </c>
    </row>
    <row r="2476" spans="1:7">
      <c r="A2476" s="15" t="s">
        <v>928</v>
      </c>
      <c r="B2476" s="15" t="s">
        <v>929</v>
      </c>
      <c r="C2476" s="15" t="s">
        <v>930</v>
      </c>
      <c r="D2476" s="15" t="s">
        <v>931</v>
      </c>
      <c r="E2476" s="85">
        <v>28853</v>
      </c>
      <c r="F2476" s="22">
        <v>3340</v>
      </c>
      <c r="G2476" s="15" t="s">
        <v>932</v>
      </c>
    </row>
    <row r="2477" spans="1:7">
      <c r="A2477" s="15" t="s">
        <v>928</v>
      </c>
      <c r="B2477" s="15" t="s">
        <v>929</v>
      </c>
      <c r="C2477" s="15" t="s">
        <v>930</v>
      </c>
      <c r="D2477" s="15" t="s">
        <v>931</v>
      </c>
      <c r="E2477" s="85">
        <v>28854</v>
      </c>
      <c r="F2477" s="22">
        <v>3340</v>
      </c>
      <c r="G2477" s="15" t="s">
        <v>932</v>
      </c>
    </row>
    <row r="2478" spans="1:7">
      <c r="A2478" s="15" t="s">
        <v>928</v>
      </c>
      <c r="B2478" s="15" t="s">
        <v>929</v>
      </c>
      <c r="C2478" s="15" t="s">
        <v>930</v>
      </c>
      <c r="D2478" s="15" t="s">
        <v>931</v>
      </c>
      <c r="E2478" s="85">
        <v>28855</v>
      </c>
      <c r="F2478" s="22">
        <v>3340</v>
      </c>
      <c r="G2478" s="15" t="s">
        <v>932</v>
      </c>
    </row>
    <row r="2479" spans="1:7">
      <c r="A2479" s="15" t="s">
        <v>928</v>
      </c>
      <c r="B2479" s="15" t="s">
        <v>929</v>
      </c>
      <c r="C2479" s="15" t="s">
        <v>930</v>
      </c>
      <c r="D2479" s="15" t="s">
        <v>931</v>
      </c>
      <c r="E2479" s="85">
        <v>28856</v>
      </c>
      <c r="F2479" s="22">
        <v>3340</v>
      </c>
      <c r="G2479" s="15" t="s">
        <v>932</v>
      </c>
    </row>
    <row r="2480" spans="1:7">
      <c r="A2480" s="15" t="s">
        <v>928</v>
      </c>
      <c r="B2480" s="15" t="s">
        <v>929</v>
      </c>
      <c r="C2480" s="15" t="s">
        <v>930</v>
      </c>
      <c r="D2480" s="15" t="s">
        <v>931</v>
      </c>
      <c r="E2480" s="85">
        <v>28857</v>
      </c>
      <c r="F2480" s="22">
        <v>3370</v>
      </c>
      <c r="G2480" s="15" t="s">
        <v>932</v>
      </c>
    </row>
    <row r="2481" spans="1:7">
      <c r="A2481" s="15" t="s">
        <v>928</v>
      </c>
      <c r="B2481" s="15" t="s">
        <v>929</v>
      </c>
      <c r="C2481" s="15" t="s">
        <v>930</v>
      </c>
      <c r="D2481" s="15" t="s">
        <v>931</v>
      </c>
      <c r="E2481" s="85">
        <v>28858</v>
      </c>
      <c r="F2481" s="22">
        <v>3370</v>
      </c>
      <c r="G2481" s="15" t="s">
        <v>932</v>
      </c>
    </row>
    <row r="2482" spans="1:7">
      <c r="A2482" s="15" t="s">
        <v>928</v>
      </c>
      <c r="B2482" s="15" t="s">
        <v>929</v>
      </c>
      <c r="C2482" s="15" t="s">
        <v>930</v>
      </c>
      <c r="D2482" s="15" t="s">
        <v>931</v>
      </c>
      <c r="E2482" s="85">
        <v>28859</v>
      </c>
      <c r="F2482" s="22">
        <v>3370</v>
      </c>
      <c r="G2482" s="15" t="s">
        <v>932</v>
      </c>
    </row>
    <row r="2483" spans="1:7">
      <c r="A2483" s="15" t="s">
        <v>928</v>
      </c>
      <c r="B2483" s="15" t="s">
        <v>929</v>
      </c>
      <c r="C2483" s="15" t="s">
        <v>930</v>
      </c>
      <c r="D2483" s="15" t="s">
        <v>931</v>
      </c>
      <c r="E2483" s="85">
        <v>28860</v>
      </c>
      <c r="F2483" s="22">
        <v>3370</v>
      </c>
      <c r="G2483" s="15" t="s">
        <v>932</v>
      </c>
    </row>
    <row r="2484" spans="1:7">
      <c r="A2484" s="15" t="s">
        <v>928</v>
      </c>
      <c r="B2484" s="15" t="s">
        <v>929</v>
      </c>
      <c r="C2484" s="15" t="s">
        <v>930</v>
      </c>
      <c r="D2484" s="15" t="s">
        <v>931</v>
      </c>
      <c r="E2484" s="85">
        <v>28861</v>
      </c>
      <c r="F2484" s="22">
        <v>3400</v>
      </c>
      <c r="G2484" s="15" t="s">
        <v>932</v>
      </c>
    </row>
    <row r="2485" spans="1:7">
      <c r="A2485" s="15" t="s">
        <v>928</v>
      </c>
      <c r="B2485" s="15" t="s">
        <v>929</v>
      </c>
      <c r="C2485" s="15" t="s">
        <v>930</v>
      </c>
      <c r="D2485" s="15" t="s">
        <v>931</v>
      </c>
      <c r="E2485" s="85">
        <v>28862</v>
      </c>
      <c r="F2485" s="22">
        <v>3400</v>
      </c>
      <c r="G2485" s="15" t="s">
        <v>932</v>
      </c>
    </row>
    <row r="2486" spans="1:7">
      <c r="A2486" s="15" t="s">
        <v>928</v>
      </c>
      <c r="B2486" s="15" t="s">
        <v>929</v>
      </c>
      <c r="C2486" s="15" t="s">
        <v>930</v>
      </c>
      <c r="D2486" s="15" t="s">
        <v>931</v>
      </c>
      <c r="E2486" s="85">
        <v>28863</v>
      </c>
      <c r="F2486" s="22">
        <v>3430</v>
      </c>
      <c r="G2486" s="15" t="s">
        <v>932</v>
      </c>
    </row>
    <row r="2487" spans="1:7">
      <c r="A2487" s="15" t="s">
        <v>928</v>
      </c>
      <c r="B2487" s="15" t="s">
        <v>929</v>
      </c>
      <c r="C2487" s="15" t="s">
        <v>930</v>
      </c>
      <c r="D2487" s="15" t="s">
        <v>931</v>
      </c>
      <c r="E2487" s="85">
        <v>28864</v>
      </c>
      <c r="F2487" s="22">
        <v>3430</v>
      </c>
      <c r="G2487" s="15" t="s">
        <v>932</v>
      </c>
    </row>
    <row r="2488" spans="1:7">
      <c r="A2488" s="15" t="s">
        <v>928</v>
      </c>
      <c r="B2488" s="15" t="s">
        <v>929</v>
      </c>
      <c r="C2488" s="15" t="s">
        <v>930</v>
      </c>
      <c r="D2488" s="15" t="s">
        <v>931</v>
      </c>
      <c r="E2488" s="85">
        <v>28865</v>
      </c>
      <c r="F2488" s="22">
        <v>3430</v>
      </c>
      <c r="G2488" s="15" t="s">
        <v>932</v>
      </c>
    </row>
    <row r="2489" spans="1:7">
      <c r="A2489" s="15" t="s">
        <v>928</v>
      </c>
      <c r="B2489" s="15" t="s">
        <v>929</v>
      </c>
      <c r="C2489" s="15" t="s">
        <v>930</v>
      </c>
      <c r="D2489" s="15" t="s">
        <v>931</v>
      </c>
      <c r="E2489" s="85">
        <v>28866</v>
      </c>
      <c r="F2489" s="22">
        <v>3450</v>
      </c>
      <c r="G2489" s="15" t="s">
        <v>932</v>
      </c>
    </row>
    <row r="2490" spans="1:7">
      <c r="A2490" s="15" t="s">
        <v>928</v>
      </c>
      <c r="B2490" s="15" t="s">
        <v>929</v>
      </c>
      <c r="C2490" s="15" t="s">
        <v>930</v>
      </c>
      <c r="D2490" s="15" t="s">
        <v>931</v>
      </c>
      <c r="E2490" s="85">
        <v>28867</v>
      </c>
      <c r="F2490" s="22">
        <v>3480</v>
      </c>
      <c r="G2490" s="15" t="s">
        <v>932</v>
      </c>
    </row>
    <row r="2491" spans="1:7">
      <c r="A2491" s="15" t="s">
        <v>928</v>
      </c>
      <c r="B2491" s="15" t="s">
        <v>929</v>
      </c>
      <c r="C2491" s="15" t="s">
        <v>930</v>
      </c>
      <c r="D2491" s="15" t="s">
        <v>931</v>
      </c>
      <c r="E2491" s="85">
        <v>28868</v>
      </c>
      <c r="F2491" s="22">
        <v>3510</v>
      </c>
      <c r="G2491" s="15" t="s">
        <v>932</v>
      </c>
    </row>
    <row r="2492" spans="1:7">
      <c r="A2492" s="15" t="s">
        <v>928</v>
      </c>
      <c r="B2492" s="15" t="s">
        <v>929</v>
      </c>
      <c r="C2492" s="15" t="s">
        <v>930</v>
      </c>
      <c r="D2492" s="15" t="s">
        <v>931</v>
      </c>
      <c r="E2492" s="85">
        <v>28869</v>
      </c>
      <c r="F2492" s="22">
        <v>3540</v>
      </c>
      <c r="G2492" s="15" t="s">
        <v>932</v>
      </c>
    </row>
    <row r="2493" spans="1:7">
      <c r="A2493" s="15" t="s">
        <v>928</v>
      </c>
      <c r="B2493" s="15" t="s">
        <v>929</v>
      </c>
      <c r="C2493" s="15" t="s">
        <v>930</v>
      </c>
      <c r="D2493" s="15" t="s">
        <v>931</v>
      </c>
      <c r="E2493" s="85">
        <v>28870</v>
      </c>
      <c r="F2493" s="22">
        <v>3540</v>
      </c>
      <c r="G2493" s="15" t="s">
        <v>932</v>
      </c>
    </row>
    <row r="2494" spans="1:7">
      <c r="A2494" s="15" t="s">
        <v>928</v>
      </c>
      <c r="B2494" s="15" t="s">
        <v>929</v>
      </c>
      <c r="C2494" s="15" t="s">
        <v>930</v>
      </c>
      <c r="D2494" s="15" t="s">
        <v>931</v>
      </c>
      <c r="E2494" s="85">
        <v>28871</v>
      </c>
      <c r="F2494" s="22">
        <v>3570</v>
      </c>
      <c r="G2494" s="15" t="s">
        <v>932</v>
      </c>
    </row>
    <row r="2495" spans="1:7">
      <c r="A2495" s="15" t="s">
        <v>928</v>
      </c>
      <c r="B2495" s="15" t="s">
        <v>929</v>
      </c>
      <c r="C2495" s="15" t="s">
        <v>930</v>
      </c>
      <c r="D2495" s="15" t="s">
        <v>931</v>
      </c>
      <c r="E2495" s="85">
        <v>28872</v>
      </c>
      <c r="F2495" s="22">
        <v>3570</v>
      </c>
      <c r="G2495" s="15" t="s">
        <v>932</v>
      </c>
    </row>
    <row r="2496" spans="1:7">
      <c r="A2496" s="15" t="s">
        <v>928</v>
      </c>
      <c r="B2496" s="15" t="s">
        <v>929</v>
      </c>
      <c r="C2496" s="15" t="s">
        <v>930</v>
      </c>
      <c r="D2496" s="15" t="s">
        <v>931</v>
      </c>
      <c r="E2496" s="85">
        <v>28873</v>
      </c>
      <c r="F2496" s="22">
        <v>3570</v>
      </c>
      <c r="G2496" s="15" t="s">
        <v>932</v>
      </c>
    </row>
    <row r="2497" spans="1:7">
      <c r="A2497" s="15" t="s">
        <v>928</v>
      </c>
      <c r="B2497" s="15" t="s">
        <v>929</v>
      </c>
      <c r="C2497" s="15" t="s">
        <v>930</v>
      </c>
      <c r="D2497" s="15" t="s">
        <v>931</v>
      </c>
      <c r="E2497" s="85">
        <v>28874</v>
      </c>
      <c r="F2497" s="22">
        <v>3600</v>
      </c>
      <c r="G2497" s="15" t="s">
        <v>932</v>
      </c>
    </row>
    <row r="2498" spans="1:7">
      <c r="A2498" s="15" t="s">
        <v>928</v>
      </c>
      <c r="B2498" s="15" t="s">
        <v>929</v>
      </c>
      <c r="C2498" s="15" t="s">
        <v>930</v>
      </c>
      <c r="D2498" s="15" t="s">
        <v>931</v>
      </c>
      <c r="E2498" s="85">
        <v>28875</v>
      </c>
      <c r="F2498" s="22">
        <v>3600</v>
      </c>
      <c r="G2498" s="15" t="s">
        <v>932</v>
      </c>
    </row>
    <row r="2499" spans="1:7">
      <c r="A2499" s="15" t="s">
        <v>928</v>
      </c>
      <c r="B2499" s="15" t="s">
        <v>929</v>
      </c>
      <c r="C2499" s="15" t="s">
        <v>930</v>
      </c>
      <c r="D2499" s="15" t="s">
        <v>931</v>
      </c>
      <c r="E2499" s="85">
        <v>28876</v>
      </c>
      <c r="F2499" s="22">
        <v>3600</v>
      </c>
      <c r="G2499" s="15" t="s">
        <v>932</v>
      </c>
    </row>
    <row r="2500" spans="1:7">
      <c r="A2500" s="15" t="s">
        <v>928</v>
      </c>
      <c r="B2500" s="15" t="s">
        <v>929</v>
      </c>
      <c r="C2500" s="15" t="s">
        <v>930</v>
      </c>
      <c r="D2500" s="15" t="s">
        <v>931</v>
      </c>
      <c r="E2500" s="85">
        <v>28877</v>
      </c>
      <c r="F2500" s="22">
        <v>3600</v>
      </c>
      <c r="G2500" s="15" t="s">
        <v>932</v>
      </c>
    </row>
    <row r="2501" spans="1:7">
      <c r="A2501" s="15" t="s">
        <v>928</v>
      </c>
      <c r="B2501" s="15" t="s">
        <v>929</v>
      </c>
      <c r="C2501" s="15" t="s">
        <v>930</v>
      </c>
      <c r="D2501" s="15" t="s">
        <v>931</v>
      </c>
      <c r="E2501" s="85">
        <v>28878</v>
      </c>
      <c r="F2501" s="22">
        <v>3620</v>
      </c>
      <c r="G2501" s="15" t="s">
        <v>932</v>
      </c>
    </row>
    <row r="2502" spans="1:7">
      <c r="A2502" s="15" t="s">
        <v>928</v>
      </c>
      <c r="B2502" s="15" t="s">
        <v>929</v>
      </c>
      <c r="C2502" s="15" t="s">
        <v>930</v>
      </c>
      <c r="D2502" s="15" t="s">
        <v>931</v>
      </c>
      <c r="E2502" s="85">
        <v>28879</v>
      </c>
      <c r="F2502" s="22">
        <v>3620</v>
      </c>
      <c r="G2502" s="15" t="s">
        <v>932</v>
      </c>
    </row>
    <row r="2503" spans="1:7">
      <c r="A2503" s="15" t="s">
        <v>928</v>
      </c>
      <c r="B2503" s="15" t="s">
        <v>929</v>
      </c>
      <c r="C2503" s="15" t="s">
        <v>930</v>
      </c>
      <c r="D2503" s="15" t="s">
        <v>931</v>
      </c>
      <c r="E2503" s="85">
        <v>28880</v>
      </c>
      <c r="F2503" s="22">
        <v>3650</v>
      </c>
      <c r="G2503" s="15" t="s">
        <v>932</v>
      </c>
    </row>
    <row r="2504" spans="1:7">
      <c r="A2504" s="15" t="s">
        <v>928</v>
      </c>
      <c r="B2504" s="15" t="s">
        <v>929</v>
      </c>
      <c r="C2504" s="15" t="s">
        <v>930</v>
      </c>
      <c r="D2504" s="15" t="s">
        <v>931</v>
      </c>
      <c r="E2504" s="85">
        <v>28881</v>
      </c>
      <c r="F2504" s="22">
        <v>3650</v>
      </c>
      <c r="G2504" s="15" t="s">
        <v>932</v>
      </c>
    </row>
    <row r="2505" spans="1:7">
      <c r="A2505" s="15" t="s">
        <v>928</v>
      </c>
      <c r="B2505" s="15" t="s">
        <v>929</v>
      </c>
      <c r="C2505" s="15" t="s">
        <v>930</v>
      </c>
      <c r="D2505" s="15" t="s">
        <v>931</v>
      </c>
      <c r="E2505" s="85">
        <v>28882</v>
      </c>
      <c r="F2505" s="22">
        <v>3650</v>
      </c>
      <c r="G2505" s="15" t="s">
        <v>932</v>
      </c>
    </row>
    <row r="2506" spans="1:7">
      <c r="A2506" s="15" t="s">
        <v>928</v>
      </c>
      <c r="B2506" s="15" t="s">
        <v>929</v>
      </c>
      <c r="C2506" s="15" t="s">
        <v>930</v>
      </c>
      <c r="D2506" s="15" t="s">
        <v>931</v>
      </c>
      <c r="E2506" s="85">
        <v>28883</v>
      </c>
      <c r="F2506" s="22">
        <v>3650</v>
      </c>
      <c r="G2506" s="15" t="s">
        <v>932</v>
      </c>
    </row>
    <row r="2507" spans="1:7">
      <c r="A2507" s="15" t="s">
        <v>928</v>
      </c>
      <c r="B2507" s="15" t="s">
        <v>929</v>
      </c>
      <c r="C2507" s="15" t="s">
        <v>930</v>
      </c>
      <c r="D2507" s="15" t="s">
        <v>931</v>
      </c>
      <c r="E2507" s="85">
        <v>28884</v>
      </c>
      <c r="F2507" s="22">
        <v>3680</v>
      </c>
      <c r="G2507" s="15" t="s">
        <v>932</v>
      </c>
    </row>
    <row r="2508" spans="1:7">
      <c r="A2508" s="15" t="s">
        <v>928</v>
      </c>
      <c r="B2508" s="15" t="s">
        <v>929</v>
      </c>
      <c r="C2508" s="15" t="s">
        <v>930</v>
      </c>
      <c r="D2508" s="15" t="s">
        <v>931</v>
      </c>
      <c r="E2508" s="85">
        <v>28885</v>
      </c>
      <c r="F2508" s="22">
        <v>3680</v>
      </c>
      <c r="G2508" s="15" t="s">
        <v>932</v>
      </c>
    </row>
    <row r="2509" spans="1:7">
      <c r="A2509" s="15" t="s">
        <v>928</v>
      </c>
      <c r="B2509" s="15" t="s">
        <v>929</v>
      </c>
      <c r="C2509" s="15" t="s">
        <v>930</v>
      </c>
      <c r="D2509" s="15" t="s">
        <v>931</v>
      </c>
      <c r="E2509" s="85">
        <v>28886</v>
      </c>
      <c r="F2509" s="22">
        <v>3680</v>
      </c>
      <c r="G2509" s="15" t="s">
        <v>932</v>
      </c>
    </row>
    <row r="2510" spans="1:7">
      <c r="A2510" s="15" t="s">
        <v>928</v>
      </c>
      <c r="B2510" s="15" t="s">
        <v>929</v>
      </c>
      <c r="C2510" s="15" t="s">
        <v>930</v>
      </c>
      <c r="D2510" s="15" t="s">
        <v>931</v>
      </c>
      <c r="E2510" s="85">
        <v>28887</v>
      </c>
      <c r="F2510" s="22">
        <v>3680</v>
      </c>
      <c r="G2510" s="15" t="s">
        <v>932</v>
      </c>
    </row>
    <row r="2511" spans="1:7">
      <c r="A2511" s="15" t="s">
        <v>928</v>
      </c>
      <c r="B2511" s="15" t="s">
        <v>929</v>
      </c>
      <c r="C2511" s="15" t="s">
        <v>930</v>
      </c>
      <c r="D2511" s="15" t="s">
        <v>931</v>
      </c>
      <c r="E2511" s="85">
        <v>28888</v>
      </c>
      <c r="F2511" s="22">
        <v>3680</v>
      </c>
      <c r="G2511" s="15" t="s">
        <v>932</v>
      </c>
    </row>
    <row r="2512" spans="1:7">
      <c r="A2512" s="15" t="s">
        <v>928</v>
      </c>
      <c r="B2512" s="15" t="s">
        <v>929</v>
      </c>
      <c r="C2512" s="15" t="s">
        <v>930</v>
      </c>
      <c r="D2512" s="15" t="s">
        <v>931</v>
      </c>
      <c r="E2512" s="85">
        <v>28889</v>
      </c>
      <c r="F2512" s="22">
        <v>3680</v>
      </c>
      <c r="G2512" s="15" t="s">
        <v>932</v>
      </c>
    </row>
    <row r="2513" spans="1:7">
      <c r="A2513" s="15" t="s">
        <v>928</v>
      </c>
      <c r="B2513" s="15" t="s">
        <v>929</v>
      </c>
      <c r="C2513" s="15" t="s">
        <v>930</v>
      </c>
      <c r="D2513" s="15" t="s">
        <v>931</v>
      </c>
      <c r="E2513" s="85">
        <v>28890</v>
      </c>
      <c r="F2513" s="22">
        <v>3680</v>
      </c>
      <c r="G2513" s="15" t="s">
        <v>932</v>
      </c>
    </row>
    <row r="2514" spans="1:7">
      <c r="A2514" s="15" t="s">
        <v>928</v>
      </c>
      <c r="B2514" s="15" t="s">
        <v>929</v>
      </c>
      <c r="C2514" s="15" t="s">
        <v>930</v>
      </c>
      <c r="D2514" s="15" t="s">
        <v>931</v>
      </c>
      <c r="E2514" s="85">
        <v>28891</v>
      </c>
      <c r="F2514" s="22">
        <v>3650</v>
      </c>
      <c r="G2514" s="15" t="s">
        <v>932</v>
      </c>
    </row>
    <row r="2515" spans="1:7">
      <c r="A2515" s="15" t="s">
        <v>928</v>
      </c>
      <c r="B2515" s="15" t="s">
        <v>929</v>
      </c>
      <c r="C2515" s="15" t="s">
        <v>930</v>
      </c>
      <c r="D2515" s="15" t="s">
        <v>931</v>
      </c>
      <c r="E2515" s="85">
        <v>28892</v>
      </c>
      <c r="F2515" s="22">
        <v>3650</v>
      </c>
      <c r="G2515" s="15" t="s">
        <v>932</v>
      </c>
    </row>
    <row r="2516" spans="1:7">
      <c r="A2516" s="15" t="s">
        <v>928</v>
      </c>
      <c r="B2516" s="15" t="s">
        <v>929</v>
      </c>
      <c r="C2516" s="15" t="s">
        <v>930</v>
      </c>
      <c r="D2516" s="15" t="s">
        <v>931</v>
      </c>
      <c r="E2516" s="85">
        <v>28893</v>
      </c>
      <c r="F2516" s="22">
        <v>3650</v>
      </c>
      <c r="G2516" s="15" t="s">
        <v>932</v>
      </c>
    </row>
    <row r="2517" spans="1:7">
      <c r="A2517" s="15" t="s">
        <v>928</v>
      </c>
      <c r="B2517" s="15" t="s">
        <v>929</v>
      </c>
      <c r="C2517" s="15" t="s">
        <v>930</v>
      </c>
      <c r="D2517" s="15" t="s">
        <v>931</v>
      </c>
      <c r="E2517" s="85">
        <v>28894</v>
      </c>
      <c r="F2517" s="22">
        <v>3620</v>
      </c>
      <c r="G2517" s="15" t="s">
        <v>932</v>
      </c>
    </row>
    <row r="2518" spans="1:7">
      <c r="A2518" s="15" t="s">
        <v>928</v>
      </c>
      <c r="B2518" s="15" t="s">
        <v>929</v>
      </c>
      <c r="C2518" s="15" t="s">
        <v>930</v>
      </c>
      <c r="D2518" s="15" t="s">
        <v>931</v>
      </c>
      <c r="E2518" s="85">
        <v>28895</v>
      </c>
      <c r="F2518" s="22">
        <v>3620</v>
      </c>
      <c r="G2518" s="15" t="s">
        <v>932</v>
      </c>
    </row>
    <row r="2519" spans="1:7">
      <c r="A2519" s="15" t="s">
        <v>928</v>
      </c>
      <c r="B2519" s="15" t="s">
        <v>929</v>
      </c>
      <c r="C2519" s="15" t="s">
        <v>930</v>
      </c>
      <c r="D2519" s="15" t="s">
        <v>931</v>
      </c>
      <c r="E2519" s="85">
        <v>28896</v>
      </c>
      <c r="F2519" s="22">
        <v>3600</v>
      </c>
      <c r="G2519" s="15" t="s">
        <v>932</v>
      </c>
    </row>
    <row r="2520" spans="1:7">
      <c r="A2520" s="15" t="s">
        <v>928</v>
      </c>
      <c r="B2520" s="15" t="s">
        <v>929</v>
      </c>
      <c r="C2520" s="15" t="s">
        <v>930</v>
      </c>
      <c r="D2520" s="15" t="s">
        <v>931</v>
      </c>
      <c r="E2520" s="85">
        <v>28897</v>
      </c>
      <c r="F2520" s="22">
        <v>3570</v>
      </c>
      <c r="G2520" s="15" t="s">
        <v>932</v>
      </c>
    </row>
    <row r="2521" spans="1:7">
      <c r="A2521" s="15" t="s">
        <v>928</v>
      </c>
      <c r="B2521" s="15" t="s">
        <v>929</v>
      </c>
      <c r="C2521" s="15" t="s">
        <v>930</v>
      </c>
      <c r="D2521" s="15" t="s">
        <v>931</v>
      </c>
      <c r="E2521" s="85">
        <v>28898</v>
      </c>
      <c r="F2521" s="22">
        <v>3540</v>
      </c>
      <c r="G2521" s="15" t="s">
        <v>932</v>
      </c>
    </row>
    <row r="2522" spans="1:7">
      <c r="A2522" s="15" t="s">
        <v>928</v>
      </c>
      <c r="B2522" s="15" t="s">
        <v>929</v>
      </c>
      <c r="C2522" s="15" t="s">
        <v>930</v>
      </c>
      <c r="D2522" s="15" t="s">
        <v>931</v>
      </c>
      <c r="E2522" s="85">
        <v>28899</v>
      </c>
      <c r="F2522" s="22">
        <v>3540</v>
      </c>
      <c r="G2522" s="15" t="s">
        <v>932</v>
      </c>
    </row>
    <row r="2523" spans="1:7">
      <c r="A2523" s="15" t="s">
        <v>928</v>
      </c>
      <c r="B2523" s="15" t="s">
        <v>929</v>
      </c>
      <c r="C2523" s="15" t="s">
        <v>930</v>
      </c>
      <c r="D2523" s="15" t="s">
        <v>931</v>
      </c>
      <c r="E2523" s="85">
        <v>28900</v>
      </c>
      <c r="F2523" s="22">
        <v>3510</v>
      </c>
      <c r="G2523" s="15" t="s">
        <v>932</v>
      </c>
    </row>
    <row r="2524" spans="1:7">
      <c r="A2524" s="15" t="s">
        <v>928</v>
      </c>
      <c r="B2524" s="15" t="s">
        <v>929</v>
      </c>
      <c r="C2524" s="15" t="s">
        <v>930</v>
      </c>
      <c r="D2524" s="15" t="s">
        <v>931</v>
      </c>
      <c r="E2524" s="85">
        <v>28901</v>
      </c>
      <c r="F2524" s="22">
        <v>3480</v>
      </c>
      <c r="G2524" s="15" t="s">
        <v>932</v>
      </c>
    </row>
    <row r="2525" spans="1:7">
      <c r="A2525" s="15" t="s">
        <v>928</v>
      </c>
      <c r="B2525" s="15" t="s">
        <v>929</v>
      </c>
      <c r="C2525" s="15" t="s">
        <v>930</v>
      </c>
      <c r="D2525" s="15" t="s">
        <v>931</v>
      </c>
      <c r="E2525" s="85">
        <v>28902</v>
      </c>
      <c r="F2525" s="22">
        <v>3450</v>
      </c>
      <c r="G2525" s="15" t="s">
        <v>932</v>
      </c>
    </row>
    <row r="2526" spans="1:7">
      <c r="A2526" s="15" t="s">
        <v>928</v>
      </c>
      <c r="B2526" s="15" t="s">
        <v>929</v>
      </c>
      <c r="C2526" s="15" t="s">
        <v>930</v>
      </c>
      <c r="D2526" s="15" t="s">
        <v>931</v>
      </c>
      <c r="E2526" s="85">
        <v>28903</v>
      </c>
      <c r="F2526" s="22">
        <v>3430</v>
      </c>
      <c r="G2526" s="15" t="s">
        <v>932</v>
      </c>
    </row>
    <row r="2527" spans="1:7">
      <c r="A2527" s="15" t="s">
        <v>928</v>
      </c>
      <c r="B2527" s="15" t="s">
        <v>929</v>
      </c>
      <c r="C2527" s="15" t="s">
        <v>930</v>
      </c>
      <c r="D2527" s="15" t="s">
        <v>931</v>
      </c>
      <c r="E2527" s="85">
        <v>28904</v>
      </c>
      <c r="F2527" s="22">
        <v>3400</v>
      </c>
      <c r="G2527" s="15" t="s">
        <v>932</v>
      </c>
    </row>
    <row r="2528" spans="1:7">
      <c r="A2528" s="15" t="s">
        <v>928</v>
      </c>
      <c r="B2528" s="15" t="s">
        <v>929</v>
      </c>
      <c r="C2528" s="15" t="s">
        <v>930</v>
      </c>
      <c r="D2528" s="15" t="s">
        <v>931</v>
      </c>
      <c r="E2528" s="85">
        <v>28905</v>
      </c>
      <c r="F2528" s="22">
        <v>3370</v>
      </c>
      <c r="G2528" s="15" t="s">
        <v>932</v>
      </c>
    </row>
    <row r="2529" spans="1:7">
      <c r="A2529" s="15" t="s">
        <v>928</v>
      </c>
      <c r="B2529" s="15" t="s">
        <v>929</v>
      </c>
      <c r="C2529" s="15" t="s">
        <v>930</v>
      </c>
      <c r="D2529" s="15" t="s">
        <v>931</v>
      </c>
      <c r="E2529" s="85">
        <v>28906</v>
      </c>
      <c r="F2529" s="22">
        <v>3340</v>
      </c>
      <c r="G2529" s="15" t="s">
        <v>932</v>
      </c>
    </row>
    <row r="2530" spans="1:7">
      <c r="A2530" s="15" t="s">
        <v>928</v>
      </c>
      <c r="B2530" s="15" t="s">
        <v>929</v>
      </c>
      <c r="C2530" s="15" t="s">
        <v>930</v>
      </c>
      <c r="D2530" s="15" t="s">
        <v>931</v>
      </c>
      <c r="E2530" s="85">
        <v>28907</v>
      </c>
      <c r="F2530" s="22">
        <v>3340</v>
      </c>
      <c r="G2530" s="15" t="s">
        <v>932</v>
      </c>
    </row>
    <row r="2531" spans="1:7">
      <c r="A2531" s="15" t="s">
        <v>928</v>
      </c>
      <c r="B2531" s="15" t="s">
        <v>929</v>
      </c>
      <c r="C2531" s="15" t="s">
        <v>930</v>
      </c>
      <c r="D2531" s="15" t="s">
        <v>931</v>
      </c>
      <c r="E2531" s="85">
        <v>28908</v>
      </c>
      <c r="F2531" s="22">
        <v>3310</v>
      </c>
      <c r="G2531" s="15" t="s">
        <v>932</v>
      </c>
    </row>
    <row r="2532" spans="1:7">
      <c r="A2532" s="15" t="s">
        <v>928</v>
      </c>
      <c r="B2532" s="15" t="s">
        <v>929</v>
      </c>
      <c r="C2532" s="15" t="s">
        <v>930</v>
      </c>
      <c r="D2532" s="15" t="s">
        <v>931</v>
      </c>
      <c r="E2532" s="85">
        <v>28909</v>
      </c>
      <c r="F2532" s="22">
        <v>3280</v>
      </c>
      <c r="G2532" s="15" t="s">
        <v>932</v>
      </c>
    </row>
    <row r="2533" spans="1:7">
      <c r="A2533" s="15" t="s">
        <v>928</v>
      </c>
      <c r="B2533" s="15" t="s">
        <v>929</v>
      </c>
      <c r="C2533" s="15" t="s">
        <v>930</v>
      </c>
      <c r="D2533" s="15" t="s">
        <v>931</v>
      </c>
      <c r="E2533" s="85">
        <v>28910</v>
      </c>
      <c r="F2533" s="22">
        <v>3280</v>
      </c>
      <c r="G2533" s="15" t="s">
        <v>932</v>
      </c>
    </row>
    <row r="2534" spans="1:7">
      <c r="A2534" s="15" t="s">
        <v>928</v>
      </c>
      <c r="B2534" s="15" t="s">
        <v>929</v>
      </c>
      <c r="C2534" s="15" t="s">
        <v>930</v>
      </c>
      <c r="D2534" s="15" t="s">
        <v>931</v>
      </c>
      <c r="E2534" s="85">
        <v>28911</v>
      </c>
      <c r="F2534" s="22">
        <v>3260</v>
      </c>
      <c r="G2534" s="15" t="s">
        <v>932</v>
      </c>
    </row>
    <row r="2535" spans="1:7">
      <c r="A2535" s="15" t="s">
        <v>928</v>
      </c>
      <c r="B2535" s="15" t="s">
        <v>929</v>
      </c>
      <c r="C2535" s="15" t="s">
        <v>930</v>
      </c>
      <c r="D2535" s="15" t="s">
        <v>931</v>
      </c>
      <c r="E2535" s="85">
        <v>28912</v>
      </c>
      <c r="F2535" s="22">
        <v>3230</v>
      </c>
      <c r="G2535" s="15" t="s">
        <v>932</v>
      </c>
    </row>
    <row r="2536" spans="1:7">
      <c r="A2536" s="15" t="s">
        <v>928</v>
      </c>
      <c r="B2536" s="15" t="s">
        <v>929</v>
      </c>
      <c r="C2536" s="15" t="s">
        <v>930</v>
      </c>
      <c r="D2536" s="15" t="s">
        <v>931</v>
      </c>
      <c r="E2536" s="85">
        <v>28913</v>
      </c>
      <c r="F2536" s="22">
        <v>3200</v>
      </c>
      <c r="G2536" s="15" t="s">
        <v>932</v>
      </c>
    </row>
    <row r="2537" spans="1:7">
      <c r="A2537" s="15" t="s">
        <v>928</v>
      </c>
      <c r="B2537" s="15" t="s">
        <v>929</v>
      </c>
      <c r="C2537" s="15" t="s">
        <v>930</v>
      </c>
      <c r="D2537" s="15" t="s">
        <v>931</v>
      </c>
      <c r="E2537" s="85">
        <v>28914</v>
      </c>
      <c r="F2537" s="22">
        <v>3170</v>
      </c>
      <c r="G2537" s="15" t="s">
        <v>932</v>
      </c>
    </row>
    <row r="2538" spans="1:7">
      <c r="A2538" s="15" t="s">
        <v>928</v>
      </c>
      <c r="B2538" s="15" t="s">
        <v>929</v>
      </c>
      <c r="C2538" s="15" t="s">
        <v>930</v>
      </c>
      <c r="D2538" s="15" t="s">
        <v>931</v>
      </c>
      <c r="E2538" s="85">
        <v>28915</v>
      </c>
      <c r="F2538" s="22">
        <v>3140</v>
      </c>
      <c r="G2538" s="15" t="s">
        <v>932</v>
      </c>
    </row>
    <row r="2539" spans="1:7">
      <c r="A2539" s="15" t="s">
        <v>928</v>
      </c>
      <c r="B2539" s="15" t="s">
        <v>929</v>
      </c>
      <c r="C2539" s="15" t="s">
        <v>930</v>
      </c>
      <c r="D2539" s="15" t="s">
        <v>931</v>
      </c>
      <c r="E2539" s="85">
        <v>28916</v>
      </c>
      <c r="F2539" s="22">
        <v>3110</v>
      </c>
      <c r="G2539" s="15" t="s">
        <v>932</v>
      </c>
    </row>
    <row r="2540" spans="1:7">
      <c r="A2540" s="15" t="s">
        <v>928</v>
      </c>
      <c r="B2540" s="15" t="s">
        <v>929</v>
      </c>
      <c r="C2540" s="15" t="s">
        <v>930</v>
      </c>
      <c r="D2540" s="15" t="s">
        <v>931</v>
      </c>
      <c r="E2540" s="85">
        <v>28917</v>
      </c>
      <c r="F2540" s="22">
        <v>3110</v>
      </c>
      <c r="G2540" s="15" t="s">
        <v>932</v>
      </c>
    </row>
    <row r="2541" spans="1:7">
      <c r="A2541" s="15" t="s">
        <v>928</v>
      </c>
      <c r="B2541" s="15" t="s">
        <v>929</v>
      </c>
      <c r="C2541" s="15" t="s">
        <v>930</v>
      </c>
      <c r="D2541" s="15" t="s">
        <v>931</v>
      </c>
      <c r="E2541" s="85">
        <v>28918</v>
      </c>
      <c r="F2541" s="22">
        <v>3090</v>
      </c>
      <c r="G2541" s="15" t="s">
        <v>932</v>
      </c>
    </row>
    <row r="2542" spans="1:7">
      <c r="A2542" s="15" t="s">
        <v>928</v>
      </c>
      <c r="B2542" s="15" t="s">
        <v>929</v>
      </c>
      <c r="C2542" s="15" t="s">
        <v>930</v>
      </c>
      <c r="D2542" s="15" t="s">
        <v>931</v>
      </c>
      <c r="E2542" s="85">
        <v>28919</v>
      </c>
      <c r="F2542" s="22">
        <v>3090</v>
      </c>
      <c r="G2542" s="15" t="s">
        <v>932</v>
      </c>
    </row>
    <row r="2543" spans="1:7">
      <c r="A2543" s="15" t="s">
        <v>928</v>
      </c>
      <c r="B2543" s="15" t="s">
        <v>929</v>
      </c>
      <c r="C2543" s="15" t="s">
        <v>930</v>
      </c>
      <c r="D2543" s="15" t="s">
        <v>931</v>
      </c>
      <c r="E2543" s="85">
        <v>28920</v>
      </c>
      <c r="F2543" s="22">
        <v>3060</v>
      </c>
      <c r="G2543" s="15" t="s">
        <v>932</v>
      </c>
    </row>
    <row r="2544" spans="1:7">
      <c r="A2544" s="15" t="s">
        <v>928</v>
      </c>
      <c r="B2544" s="15" t="s">
        <v>929</v>
      </c>
      <c r="C2544" s="15" t="s">
        <v>930</v>
      </c>
      <c r="D2544" s="15" t="s">
        <v>931</v>
      </c>
      <c r="E2544" s="85">
        <v>28921</v>
      </c>
      <c r="F2544" s="22">
        <v>3030</v>
      </c>
      <c r="G2544" s="15" t="s">
        <v>932</v>
      </c>
    </row>
    <row r="2545" spans="1:7">
      <c r="A2545" s="15" t="s">
        <v>928</v>
      </c>
      <c r="B2545" s="15" t="s">
        <v>929</v>
      </c>
      <c r="C2545" s="15" t="s">
        <v>930</v>
      </c>
      <c r="D2545" s="15" t="s">
        <v>931</v>
      </c>
      <c r="E2545" s="85">
        <v>28922</v>
      </c>
      <c r="F2545" s="22">
        <v>3000</v>
      </c>
      <c r="G2545" s="15" t="s">
        <v>932</v>
      </c>
    </row>
    <row r="2546" spans="1:7">
      <c r="A2546" s="15" t="s">
        <v>928</v>
      </c>
      <c r="B2546" s="15" t="s">
        <v>929</v>
      </c>
      <c r="C2546" s="15" t="s">
        <v>930</v>
      </c>
      <c r="D2546" s="15" t="s">
        <v>931</v>
      </c>
      <c r="E2546" s="85">
        <v>28923</v>
      </c>
      <c r="F2546" s="22">
        <v>2970</v>
      </c>
      <c r="G2546" s="15" t="s">
        <v>932</v>
      </c>
    </row>
    <row r="2547" spans="1:7">
      <c r="A2547" s="15" t="s">
        <v>928</v>
      </c>
      <c r="B2547" s="15" t="s">
        <v>929</v>
      </c>
      <c r="C2547" s="15" t="s">
        <v>930</v>
      </c>
      <c r="D2547" s="15" t="s">
        <v>931</v>
      </c>
      <c r="E2547" s="85">
        <v>28924</v>
      </c>
      <c r="F2547" s="22">
        <v>2940</v>
      </c>
      <c r="G2547" s="15" t="s">
        <v>932</v>
      </c>
    </row>
    <row r="2548" spans="1:7">
      <c r="A2548" s="15" t="s">
        <v>928</v>
      </c>
      <c r="B2548" s="15" t="s">
        <v>929</v>
      </c>
      <c r="C2548" s="15" t="s">
        <v>930</v>
      </c>
      <c r="D2548" s="15" t="s">
        <v>931</v>
      </c>
      <c r="E2548" s="85">
        <v>28925</v>
      </c>
      <c r="F2548" s="22">
        <v>2920</v>
      </c>
      <c r="G2548" s="15" t="s">
        <v>932</v>
      </c>
    </row>
    <row r="2549" spans="1:7">
      <c r="A2549" s="15" t="s">
        <v>928</v>
      </c>
      <c r="B2549" s="15" t="s">
        <v>929</v>
      </c>
      <c r="C2549" s="15" t="s">
        <v>930</v>
      </c>
      <c r="D2549" s="15" t="s">
        <v>931</v>
      </c>
      <c r="E2549" s="85">
        <v>28926</v>
      </c>
      <c r="F2549" s="22">
        <v>2920</v>
      </c>
      <c r="G2549" s="15" t="s">
        <v>932</v>
      </c>
    </row>
    <row r="2550" spans="1:7">
      <c r="A2550" s="15" t="s">
        <v>928</v>
      </c>
      <c r="B2550" s="15" t="s">
        <v>929</v>
      </c>
      <c r="C2550" s="15" t="s">
        <v>930</v>
      </c>
      <c r="D2550" s="15" t="s">
        <v>931</v>
      </c>
      <c r="E2550" s="85">
        <v>28927</v>
      </c>
      <c r="F2550" s="22">
        <v>2890</v>
      </c>
      <c r="G2550" s="15" t="s">
        <v>932</v>
      </c>
    </row>
    <row r="2551" spans="1:7">
      <c r="A2551" s="15" t="s">
        <v>928</v>
      </c>
      <c r="B2551" s="15" t="s">
        <v>929</v>
      </c>
      <c r="C2551" s="15" t="s">
        <v>930</v>
      </c>
      <c r="D2551" s="15" t="s">
        <v>931</v>
      </c>
      <c r="E2551" s="85">
        <v>28928</v>
      </c>
      <c r="F2551" s="22">
        <v>2860</v>
      </c>
      <c r="G2551" s="15" t="s">
        <v>932</v>
      </c>
    </row>
    <row r="2552" spans="1:7">
      <c r="A2552" s="15" t="s">
        <v>928</v>
      </c>
      <c r="B2552" s="15" t="s">
        <v>929</v>
      </c>
      <c r="C2552" s="15" t="s">
        <v>930</v>
      </c>
      <c r="D2552" s="15" t="s">
        <v>931</v>
      </c>
      <c r="E2552" s="85">
        <v>28929</v>
      </c>
      <c r="F2552" s="22">
        <v>2860</v>
      </c>
      <c r="G2552" s="15" t="s">
        <v>932</v>
      </c>
    </row>
    <row r="2553" spans="1:7">
      <c r="A2553" s="15" t="s">
        <v>928</v>
      </c>
      <c r="B2553" s="15" t="s">
        <v>929</v>
      </c>
      <c r="C2553" s="15" t="s">
        <v>930</v>
      </c>
      <c r="D2553" s="15" t="s">
        <v>931</v>
      </c>
      <c r="E2553" s="85">
        <v>28930</v>
      </c>
      <c r="F2553" s="22">
        <v>2830</v>
      </c>
      <c r="G2553" s="15" t="s">
        <v>932</v>
      </c>
    </row>
    <row r="2554" spans="1:7">
      <c r="A2554" s="15" t="s">
        <v>928</v>
      </c>
      <c r="B2554" s="15" t="s">
        <v>929</v>
      </c>
      <c r="C2554" s="15" t="s">
        <v>930</v>
      </c>
      <c r="D2554" s="15" t="s">
        <v>931</v>
      </c>
      <c r="E2554" s="85">
        <v>28931</v>
      </c>
      <c r="F2554" s="22">
        <v>2830</v>
      </c>
      <c r="G2554" s="15" t="s">
        <v>932</v>
      </c>
    </row>
    <row r="2555" spans="1:7">
      <c r="A2555" s="15" t="s">
        <v>928</v>
      </c>
      <c r="B2555" s="15" t="s">
        <v>929</v>
      </c>
      <c r="C2555" s="15" t="s">
        <v>930</v>
      </c>
      <c r="D2555" s="15" t="s">
        <v>931</v>
      </c>
      <c r="E2555" s="85">
        <v>28932</v>
      </c>
      <c r="F2555" s="22">
        <v>2830</v>
      </c>
      <c r="G2555" s="15" t="s">
        <v>932</v>
      </c>
    </row>
    <row r="2556" spans="1:7">
      <c r="A2556" s="15" t="s">
        <v>928</v>
      </c>
      <c r="B2556" s="15" t="s">
        <v>929</v>
      </c>
      <c r="C2556" s="15" t="s">
        <v>930</v>
      </c>
      <c r="D2556" s="15" t="s">
        <v>931</v>
      </c>
      <c r="E2556" s="85">
        <v>28933</v>
      </c>
      <c r="F2556" s="22">
        <v>2800</v>
      </c>
      <c r="G2556" s="15" t="s">
        <v>932</v>
      </c>
    </row>
    <row r="2557" spans="1:7">
      <c r="A2557" s="15" t="s">
        <v>928</v>
      </c>
      <c r="B2557" s="15" t="s">
        <v>929</v>
      </c>
      <c r="C2557" s="15" t="s">
        <v>930</v>
      </c>
      <c r="D2557" s="15" t="s">
        <v>931</v>
      </c>
      <c r="E2557" s="85">
        <v>28934</v>
      </c>
      <c r="F2557" s="22">
        <v>2780</v>
      </c>
      <c r="G2557" s="15" t="s">
        <v>932</v>
      </c>
    </row>
    <row r="2558" spans="1:7">
      <c r="A2558" s="15" t="s">
        <v>928</v>
      </c>
      <c r="B2558" s="15" t="s">
        <v>929</v>
      </c>
      <c r="C2558" s="15" t="s">
        <v>930</v>
      </c>
      <c r="D2558" s="15" t="s">
        <v>931</v>
      </c>
      <c r="E2558" s="85">
        <v>28935</v>
      </c>
      <c r="F2558" s="22">
        <v>2750</v>
      </c>
      <c r="G2558" s="15" t="s">
        <v>932</v>
      </c>
    </row>
    <row r="2559" spans="1:7">
      <c r="A2559" s="15" t="s">
        <v>928</v>
      </c>
      <c r="B2559" s="15" t="s">
        <v>929</v>
      </c>
      <c r="C2559" s="15" t="s">
        <v>930</v>
      </c>
      <c r="D2559" s="15" t="s">
        <v>931</v>
      </c>
      <c r="E2559" s="85">
        <v>28936</v>
      </c>
      <c r="F2559" s="22">
        <v>2750</v>
      </c>
      <c r="G2559" s="15" t="s">
        <v>932</v>
      </c>
    </row>
    <row r="2560" spans="1:7">
      <c r="A2560" s="15" t="s">
        <v>928</v>
      </c>
      <c r="B2560" s="15" t="s">
        <v>929</v>
      </c>
      <c r="C2560" s="15" t="s">
        <v>930</v>
      </c>
      <c r="D2560" s="15" t="s">
        <v>931</v>
      </c>
      <c r="E2560" s="85">
        <v>28937</v>
      </c>
      <c r="F2560" s="22">
        <v>2750</v>
      </c>
      <c r="G2560" s="15" t="s">
        <v>932</v>
      </c>
    </row>
    <row r="2561" spans="1:7">
      <c r="A2561" s="15" t="s">
        <v>928</v>
      </c>
      <c r="B2561" s="15" t="s">
        <v>929</v>
      </c>
      <c r="C2561" s="15" t="s">
        <v>930</v>
      </c>
      <c r="D2561" s="15" t="s">
        <v>931</v>
      </c>
      <c r="E2561" s="85">
        <v>28938</v>
      </c>
      <c r="F2561" s="22">
        <v>2720</v>
      </c>
      <c r="G2561" s="15" t="s">
        <v>932</v>
      </c>
    </row>
    <row r="2562" spans="1:7">
      <c r="A2562" s="15" t="s">
        <v>928</v>
      </c>
      <c r="B2562" s="15" t="s">
        <v>929</v>
      </c>
      <c r="C2562" s="15" t="s">
        <v>930</v>
      </c>
      <c r="D2562" s="15" t="s">
        <v>931</v>
      </c>
      <c r="E2562" s="85">
        <v>28939</v>
      </c>
      <c r="F2562" s="22">
        <v>2720</v>
      </c>
      <c r="G2562" s="15" t="s">
        <v>932</v>
      </c>
    </row>
    <row r="2563" spans="1:7">
      <c r="A2563" s="15" t="s">
        <v>928</v>
      </c>
      <c r="B2563" s="15" t="s">
        <v>929</v>
      </c>
      <c r="C2563" s="15" t="s">
        <v>930</v>
      </c>
      <c r="D2563" s="15" t="s">
        <v>931</v>
      </c>
      <c r="E2563" s="85">
        <v>28940</v>
      </c>
      <c r="F2563" s="22">
        <v>2720</v>
      </c>
      <c r="G2563" s="15" t="s">
        <v>932</v>
      </c>
    </row>
    <row r="2564" spans="1:7">
      <c r="A2564" s="15" t="s">
        <v>928</v>
      </c>
      <c r="B2564" s="15" t="s">
        <v>929</v>
      </c>
      <c r="C2564" s="15" t="s">
        <v>930</v>
      </c>
      <c r="D2564" s="15" t="s">
        <v>931</v>
      </c>
      <c r="E2564" s="85">
        <v>28941</v>
      </c>
      <c r="F2564" s="22">
        <v>2690</v>
      </c>
      <c r="G2564" s="15" t="s">
        <v>932</v>
      </c>
    </row>
    <row r="2565" spans="1:7">
      <c r="A2565" s="15" t="s">
        <v>928</v>
      </c>
      <c r="B2565" s="15" t="s">
        <v>929</v>
      </c>
      <c r="C2565" s="15" t="s">
        <v>930</v>
      </c>
      <c r="D2565" s="15" t="s">
        <v>931</v>
      </c>
      <c r="E2565" s="85">
        <v>28942</v>
      </c>
      <c r="F2565" s="22">
        <v>2690</v>
      </c>
      <c r="G2565" s="15" t="s">
        <v>932</v>
      </c>
    </row>
    <row r="2566" spans="1:7">
      <c r="A2566" s="15" t="s">
        <v>928</v>
      </c>
      <c r="B2566" s="15" t="s">
        <v>929</v>
      </c>
      <c r="C2566" s="15" t="s">
        <v>930</v>
      </c>
      <c r="D2566" s="15" t="s">
        <v>931</v>
      </c>
      <c r="E2566" s="85">
        <v>28943</v>
      </c>
      <c r="F2566" s="22">
        <v>2690</v>
      </c>
      <c r="G2566" s="15" t="s">
        <v>932</v>
      </c>
    </row>
    <row r="2567" spans="1:7">
      <c r="A2567" s="15" t="s">
        <v>928</v>
      </c>
      <c r="B2567" s="15" t="s">
        <v>929</v>
      </c>
      <c r="C2567" s="15" t="s">
        <v>930</v>
      </c>
      <c r="D2567" s="15" t="s">
        <v>931</v>
      </c>
      <c r="E2567" s="85">
        <v>28944</v>
      </c>
      <c r="F2567" s="22">
        <v>2690</v>
      </c>
      <c r="G2567" s="15" t="s">
        <v>932</v>
      </c>
    </row>
    <row r="2568" spans="1:7">
      <c r="A2568" s="15" t="s">
        <v>928</v>
      </c>
      <c r="B2568" s="15" t="s">
        <v>929</v>
      </c>
      <c r="C2568" s="15" t="s">
        <v>930</v>
      </c>
      <c r="D2568" s="15" t="s">
        <v>931</v>
      </c>
      <c r="E2568" s="85">
        <v>28945</v>
      </c>
      <c r="F2568" s="22">
        <v>2660</v>
      </c>
      <c r="G2568" s="15" t="s">
        <v>932</v>
      </c>
    </row>
    <row r="2569" spans="1:7">
      <c r="A2569" s="15" t="s">
        <v>928</v>
      </c>
      <c r="B2569" s="15" t="s">
        <v>929</v>
      </c>
      <c r="C2569" s="15" t="s">
        <v>930</v>
      </c>
      <c r="D2569" s="15" t="s">
        <v>931</v>
      </c>
      <c r="E2569" s="85">
        <v>28946</v>
      </c>
      <c r="F2569" s="22">
        <v>2660</v>
      </c>
      <c r="G2569" s="15" t="s">
        <v>932</v>
      </c>
    </row>
    <row r="2570" spans="1:7">
      <c r="A2570" s="15" t="s">
        <v>928</v>
      </c>
      <c r="B2570" s="15" t="s">
        <v>929</v>
      </c>
      <c r="C2570" s="15" t="s">
        <v>930</v>
      </c>
      <c r="D2570" s="15" t="s">
        <v>931</v>
      </c>
      <c r="E2570" s="85">
        <v>28947</v>
      </c>
      <c r="F2570" s="22">
        <v>2660</v>
      </c>
      <c r="G2570" s="15" t="s">
        <v>932</v>
      </c>
    </row>
    <row r="2571" spans="1:7">
      <c r="A2571" s="15" t="s">
        <v>928</v>
      </c>
      <c r="B2571" s="15" t="s">
        <v>929</v>
      </c>
      <c r="C2571" s="15" t="s">
        <v>930</v>
      </c>
      <c r="D2571" s="15" t="s">
        <v>931</v>
      </c>
      <c r="E2571" s="85">
        <v>28948</v>
      </c>
      <c r="F2571" s="22">
        <v>2630</v>
      </c>
      <c r="G2571" s="15" t="s">
        <v>932</v>
      </c>
    </row>
    <row r="2572" spans="1:7">
      <c r="A2572" s="15" t="s">
        <v>928</v>
      </c>
      <c r="B2572" s="15" t="s">
        <v>929</v>
      </c>
      <c r="C2572" s="15" t="s">
        <v>930</v>
      </c>
      <c r="D2572" s="15" t="s">
        <v>931</v>
      </c>
      <c r="E2572" s="85">
        <v>28949</v>
      </c>
      <c r="F2572" s="22">
        <v>2630</v>
      </c>
      <c r="G2572" s="15" t="s">
        <v>932</v>
      </c>
    </row>
    <row r="2573" spans="1:7">
      <c r="A2573" s="15" t="s">
        <v>928</v>
      </c>
      <c r="B2573" s="15" t="s">
        <v>929</v>
      </c>
      <c r="C2573" s="15" t="s">
        <v>930</v>
      </c>
      <c r="D2573" s="15" t="s">
        <v>931</v>
      </c>
      <c r="E2573" s="85">
        <v>28950</v>
      </c>
      <c r="F2573" s="22">
        <v>2630</v>
      </c>
      <c r="G2573" s="15" t="s">
        <v>932</v>
      </c>
    </row>
    <row r="2574" spans="1:7">
      <c r="A2574" s="15" t="s">
        <v>928</v>
      </c>
      <c r="B2574" s="15" t="s">
        <v>929</v>
      </c>
      <c r="C2574" s="15" t="s">
        <v>930</v>
      </c>
      <c r="D2574" s="15" t="s">
        <v>931</v>
      </c>
      <c r="E2574" s="85">
        <v>28951</v>
      </c>
      <c r="F2574" s="22">
        <v>2630</v>
      </c>
      <c r="G2574" s="15" t="s">
        <v>932</v>
      </c>
    </row>
    <row r="2575" spans="1:7">
      <c r="A2575" s="15" t="s">
        <v>928</v>
      </c>
      <c r="B2575" s="15" t="s">
        <v>929</v>
      </c>
      <c r="C2575" s="15" t="s">
        <v>930</v>
      </c>
      <c r="D2575" s="15" t="s">
        <v>931</v>
      </c>
      <c r="E2575" s="85">
        <v>28952</v>
      </c>
      <c r="F2575" s="22">
        <v>2610</v>
      </c>
      <c r="G2575" s="15" t="s">
        <v>932</v>
      </c>
    </row>
    <row r="2576" spans="1:7">
      <c r="A2576" s="15" t="s">
        <v>928</v>
      </c>
      <c r="B2576" s="15" t="s">
        <v>929</v>
      </c>
      <c r="C2576" s="15" t="s">
        <v>930</v>
      </c>
      <c r="D2576" s="15" t="s">
        <v>931</v>
      </c>
      <c r="E2576" s="85">
        <v>28953</v>
      </c>
      <c r="F2576" s="22">
        <v>2610</v>
      </c>
      <c r="G2576" s="15" t="s">
        <v>932</v>
      </c>
    </row>
    <row r="2577" spans="1:7">
      <c r="A2577" s="15" t="s">
        <v>928</v>
      </c>
      <c r="B2577" s="15" t="s">
        <v>929</v>
      </c>
      <c r="C2577" s="15" t="s">
        <v>930</v>
      </c>
      <c r="D2577" s="15" t="s">
        <v>931</v>
      </c>
      <c r="E2577" s="85">
        <v>28954</v>
      </c>
      <c r="F2577" s="22">
        <v>2610</v>
      </c>
      <c r="G2577" s="15" t="s">
        <v>932</v>
      </c>
    </row>
    <row r="2578" spans="1:7">
      <c r="A2578" s="15" t="s">
        <v>928</v>
      </c>
      <c r="B2578" s="15" t="s">
        <v>929</v>
      </c>
      <c r="C2578" s="15" t="s">
        <v>930</v>
      </c>
      <c r="D2578" s="15" t="s">
        <v>931</v>
      </c>
      <c r="E2578" s="85">
        <v>28955</v>
      </c>
      <c r="F2578" s="22">
        <v>2610</v>
      </c>
      <c r="G2578" s="15" t="s">
        <v>932</v>
      </c>
    </row>
    <row r="2579" spans="1:7">
      <c r="A2579" s="15" t="s">
        <v>928</v>
      </c>
      <c r="B2579" s="15" t="s">
        <v>929</v>
      </c>
      <c r="C2579" s="15" t="s">
        <v>930</v>
      </c>
      <c r="D2579" s="15" t="s">
        <v>931</v>
      </c>
      <c r="E2579" s="85">
        <v>28956</v>
      </c>
      <c r="F2579" s="22">
        <v>2610</v>
      </c>
      <c r="G2579" s="15" t="s">
        <v>932</v>
      </c>
    </row>
    <row r="2580" spans="1:7">
      <c r="A2580" s="15" t="s">
        <v>928</v>
      </c>
      <c r="B2580" s="15" t="s">
        <v>929</v>
      </c>
      <c r="C2580" s="15" t="s">
        <v>930</v>
      </c>
      <c r="D2580" s="15" t="s">
        <v>931</v>
      </c>
      <c r="E2580" s="85">
        <v>28957</v>
      </c>
      <c r="F2580" s="22">
        <v>2610</v>
      </c>
      <c r="G2580" s="15" t="s">
        <v>932</v>
      </c>
    </row>
    <row r="2581" spans="1:7">
      <c r="A2581" s="15" t="s">
        <v>928</v>
      </c>
      <c r="B2581" s="15" t="s">
        <v>929</v>
      </c>
      <c r="C2581" s="15" t="s">
        <v>930</v>
      </c>
      <c r="D2581" s="15" t="s">
        <v>931</v>
      </c>
      <c r="E2581" s="85">
        <v>28958</v>
      </c>
      <c r="F2581" s="22">
        <v>2610</v>
      </c>
      <c r="G2581" s="15" t="s">
        <v>932</v>
      </c>
    </row>
    <row r="2582" spans="1:7">
      <c r="A2582" s="15" t="s">
        <v>928</v>
      </c>
      <c r="B2582" s="15" t="s">
        <v>929</v>
      </c>
      <c r="C2582" s="15" t="s">
        <v>930</v>
      </c>
      <c r="D2582" s="15" t="s">
        <v>931</v>
      </c>
      <c r="E2582" s="85">
        <v>28959</v>
      </c>
      <c r="F2582" s="22">
        <v>2610</v>
      </c>
      <c r="G2582" s="15" t="s">
        <v>932</v>
      </c>
    </row>
    <row r="2583" spans="1:7">
      <c r="A2583" s="15" t="s">
        <v>928</v>
      </c>
      <c r="B2583" s="15" t="s">
        <v>929</v>
      </c>
      <c r="C2583" s="15" t="s">
        <v>930</v>
      </c>
      <c r="D2583" s="15" t="s">
        <v>931</v>
      </c>
      <c r="E2583" s="85">
        <v>28960</v>
      </c>
      <c r="F2583" s="22">
        <v>2610</v>
      </c>
      <c r="G2583" s="15" t="s">
        <v>932</v>
      </c>
    </row>
    <row r="2584" spans="1:7">
      <c r="A2584" s="15" t="s">
        <v>928</v>
      </c>
      <c r="B2584" s="15" t="s">
        <v>929</v>
      </c>
      <c r="C2584" s="15" t="s">
        <v>930</v>
      </c>
      <c r="D2584" s="15" t="s">
        <v>931</v>
      </c>
      <c r="E2584" s="85">
        <v>28961</v>
      </c>
      <c r="F2584" s="22">
        <v>2610</v>
      </c>
      <c r="G2584" s="15" t="s">
        <v>932</v>
      </c>
    </row>
    <row r="2585" spans="1:7">
      <c r="A2585" s="15" t="s">
        <v>928</v>
      </c>
      <c r="B2585" s="15" t="s">
        <v>929</v>
      </c>
      <c r="C2585" s="15" t="s">
        <v>930</v>
      </c>
      <c r="D2585" s="15" t="s">
        <v>931</v>
      </c>
      <c r="E2585" s="85">
        <v>28962</v>
      </c>
      <c r="F2585" s="22">
        <v>2630</v>
      </c>
      <c r="G2585" s="15" t="s">
        <v>932</v>
      </c>
    </row>
    <row r="2586" spans="1:7">
      <c r="A2586" s="15" t="s">
        <v>928</v>
      </c>
      <c r="B2586" s="15" t="s">
        <v>929</v>
      </c>
      <c r="C2586" s="15" t="s">
        <v>930</v>
      </c>
      <c r="D2586" s="15" t="s">
        <v>931</v>
      </c>
      <c r="E2586" s="85">
        <v>28963</v>
      </c>
      <c r="F2586" s="22">
        <v>2630</v>
      </c>
      <c r="G2586" s="15" t="s">
        <v>932</v>
      </c>
    </row>
    <row r="2587" spans="1:7">
      <c r="A2587" s="15" t="s">
        <v>928</v>
      </c>
      <c r="B2587" s="15" t="s">
        <v>929</v>
      </c>
      <c r="C2587" s="15" t="s">
        <v>930</v>
      </c>
      <c r="D2587" s="15" t="s">
        <v>931</v>
      </c>
      <c r="E2587" s="85">
        <v>28964</v>
      </c>
      <c r="F2587" s="22">
        <v>2670</v>
      </c>
      <c r="G2587" s="15" t="s">
        <v>932</v>
      </c>
    </row>
    <row r="2588" spans="1:7">
      <c r="A2588" s="15" t="s">
        <v>928</v>
      </c>
      <c r="B2588" s="15" t="s">
        <v>929</v>
      </c>
      <c r="C2588" s="15" t="s">
        <v>930</v>
      </c>
      <c r="D2588" s="15" t="s">
        <v>931</v>
      </c>
      <c r="E2588" s="85">
        <v>28965</v>
      </c>
      <c r="F2588" s="22">
        <v>2690</v>
      </c>
      <c r="G2588" s="15" t="s">
        <v>932</v>
      </c>
    </row>
    <row r="2589" spans="1:7">
      <c r="A2589" s="15" t="s">
        <v>928</v>
      </c>
      <c r="B2589" s="15" t="s">
        <v>929</v>
      </c>
      <c r="C2589" s="15" t="s">
        <v>930</v>
      </c>
      <c r="D2589" s="15" t="s">
        <v>931</v>
      </c>
      <c r="E2589" s="85">
        <v>28966</v>
      </c>
      <c r="F2589" s="22">
        <v>2720</v>
      </c>
      <c r="G2589" s="15" t="s">
        <v>932</v>
      </c>
    </row>
    <row r="2590" spans="1:7">
      <c r="A2590" s="15" t="s">
        <v>928</v>
      </c>
      <c r="B2590" s="15" t="s">
        <v>929</v>
      </c>
      <c r="C2590" s="15" t="s">
        <v>930</v>
      </c>
      <c r="D2590" s="15" t="s">
        <v>931</v>
      </c>
      <c r="E2590" s="85">
        <v>28967</v>
      </c>
      <c r="F2590" s="22">
        <v>2780</v>
      </c>
      <c r="G2590" s="15" t="s">
        <v>932</v>
      </c>
    </row>
    <row r="2591" spans="1:7">
      <c r="A2591" s="15" t="s">
        <v>928</v>
      </c>
      <c r="B2591" s="15" t="s">
        <v>929</v>
      </c>
      <c r="C2591" s="15" t="s">
        <v>930</v>
      </c>
      <c r="D2591" s="15" t="s">
        <v>931</v>
      </c>
      <c r="E2591" s="85">
        <v>28968</v>
      </c>
      <c r="F2591" s="22">
        <v>2830</v>
      </c>
      <c r="G2591" s="15" t="s">
        <v>932</v>
      </c>
    </row>
    <row r="2592" spans="1:7">
      <c r="A2592" s="15" t="s">
        <v>928</v>
      </c>
      <c r="B2592" s="15" t="s">
        <v>929</v>
      </c>
      <c r="C2592" s="15" t="s">
        <v>930</v>
      </c>
      <c r="D2592" s="15" t="s">
        <v>931</v>
      </c>
      <c r="E2592" s="85">
        <v>28969</v>
      </c>
      <c r="F2592" s="22">
        <v>2830</v>
      </c>
      <c r="G2592" s="15" t="s">
        <v>932</v>
      </c>
    </row>
    <row r="2593" spans="1:7">
      <c r="A2593" s="15" t="s">
        <v>928</v>
      </c>
      <c r="B2593" s="15" t="s">
        <v>929</v>
      </c>
      <c r="C2593" s="15" t="s">
        <v>930</v>
      </c>
      <c r="D2593" s="15" t="s">
        <v>931</v>
      </c>
      <c r="E2593" s="85">
        <v>28970</v>
      </c>
      <c r="F2593" s="22">
        <v>2860</v>
      </c>
      <c r="G2593" s="15" t="s">
        <v>932</v>
      </c>
    </row>
    <row r="2594" spans="1:7">
      <c r="A2594" s="15" t="s">
        <v>928</v>
      </c>
      <c r="B2594" s="15" t="s">
        <v>929</v>
      </c>
      <c r="C2594" s="15" t="s">
        <v>930</v>
      </c>
      <c r="D2594" s="15" t="s">
        <v>931</v>
      </c>
      <c r="E2594" s="85">
        <v>28971</v>
      </c>
      <c r="F2594" s="22">
        <v>2920</v>
      </c>
      <c r="G2594" s="15" t="s">
        <v>932</v>
      </c>
    </row>
    <row r="2595" spans="1:7">
      <c r="A2595" s="15" t="s">
        <v>928</v>
      </c>
      <c r="B2595" s="15" t="s">
        <v>929</v>
      </c>
      <c r="C2595" s="15" t="s">
        <v>930</v>
      </c>
      <c r="D2595" s="15" t="s">
        <v>931</v>
      </c>
      <c r="E2595" s="85">
        <v>28972</v>
      </c>
      <c r="F2595" s="22">
        <v>2970</v>
      </c>
      <c r="G2595" s="15" t="s">
        <v>932</v>
      </c>
    </row>
    <row r="2596" spans="1:7">
      <c r="A2596" s="15" t="s">
        <v>928</v>
      </c>
      <c r="B2596" s="15" t="s">
        <v>929</v>
      </c>
      <c r="C2596" s="15" t="s">
        <v>930</v>
      </c>
      <c r="D2596" s="15" t="s">
        <v>931</v>
      </c>
      <c r="E2596" s="85">
        <v>28973</v>
      </c>
      <c r="F2596" s="22">
        <v>3030</v>
      </c>
      <c r="G2596" s="15" t="s">
        <v>932</v>
      </c>
    </row>
    <row r="2597" spans="1:7">
      <c r="A2597" s="15" t="s">
        <v>928</v>
      </c>
      <c r="B2597" s="15" t="s">
        <v>929</v>
      </c>
      <c r="C2597" s="15" t="s">
        <v>930</v>
      </c>
      <c r="D2597" s="15" t="s">
        <v>931</v>
      </c>
      <c r="E2597" s="85">
        <v>28974</v>
      </c>
      <c r="F2597" s="22">
        <v>3090</v>
      </c>
      <c r="G2597" s="15" t="s">
        <v>932</v>
      </c>
    </row>
    <row r="2598" spans="1:7">
      <c r="A2598" s="15" t="s">
        <v>928</v>
      </c>
      <c r="B2598" s="15" t="s">
        <v>929</v>
      </c>
      <c r="C2598" s="15" t="s">
        <v>930</v>
      </c>
      <c r="D2598" s="15" t="s">
        <v>931</v>
      </c>
      <c r="E2598" s="85">
        <v>28975</v>
      </c>
      <c r="F2598" s="22">
        <v>3110</v>
      </c>
      <c r="G2598" s="15" t="s">
        <v>932</v>
      </c>
    </row>
    <row r="2599" spans="1:7">
      <c r="A2599" s="15" t="s">
        <v>928</v>
      </c>
      <c r="B2599" s="15" t="s">
        <v>929</v>
      </c>
      <c r="C2599" s="15" t="s">
        <v>930</v>
      </c>
      <c r="D2599" s="15" t="s">
        <v>931</v>
      </c>
      <c r="E2599" s="85">
        <v>28976</v>
      </c>
      <c r="F2599" s="22">
        <v>3170</v>
      </c>
      <c r="G2599" s="15" t="s">
        <v>932</v>
      </c>
    </row>
    <row r="2600" spans="1:7">
      <c r="A2600" s="15" t="s">
        <v>928</v>
      </c>
      <c r="B2600" s="15" t="s">
        <v>929</v>
      </c>
      <c r="C2600" s="15" t="s">
        <v>930</v>
      </c>
      <c r="D2600" s="15" t="s">
        <v>931</v>
      </c>
      <c r="E2600" s="85">
        <v>28977</v>
      </c>
      <c r="F2600" s="22">
        <v>3260</v>
      </c>
      <c r="G2600" s="15" t="s">
        <v>932</v>
      </c>
    </row>
    <row r="2601" spans="1:7">
      <c r="A2601" s="15" t="s">
        <v>928</v>
      </c>
      <c r="B2601" s="15" t="s">
        <v>929</v>
      </c>
      <c r="C2601" s="15" t="s">
        <v>930</v>
      </c>
      <c r="D2601" s="15" t="s">
        <v>931</v>
      </c>
      <c r="E2601" s="85">
        <v>28978</v>
      </c>
      <c r="F2601" s="22">
        <v>3340</v>
      </c>
      <c r="G2601" s="15" t="s">
        <v>932</v>
      </c>
    </row>
    <row r="2602" spans="1:7">
      <c r="A2602" s="15" t="s">
        <v>928</v>
      </c>
      <c r="B2602" s="15" t="s">
        <v>929</v>
      </c>
      <c r="C2602" s="15" t="s">
        <v>930</v>
      </c>
      <c r="D2602" s="15" t="s">
        <v>931</v>
      </c>
      <c r="E2602" s="85">
        <v>28979</v>
      </c>
      <c r="F2602" s="22">
        <v>3430</v>
      </c>
      <c r="G2602" s="15" t="s">
        <v>932</v>
      </c>
    </row>
    <row r="2603" spans="1:7">
      <c r="A2603" s="15" t="s">
        <v>928</v>
      </c>
      <c r="B2603" s="15" t="s">
        <v>929</v>
      </c>
      <c r="C2603" s="15" t="s">
        <v>930</v>
      </c>
      <c r="D2603" s="15" t="s">
        <v>931</v>
      </c>
      <c r="E2603" s="85">
        <v>28980</v>
      </c>
      <c r="F2603" s="22">
        <v>3540</v>
      </c>
      <c r="G2603" s="15" t="s">
        <v>932</v>
      </c>
    </row>
    <row r="2604" spans="1:7">
      <c r="A2604" s="15" t="s">
        <v>928</v>
      </c>
      <c r="B2604" s="15" t="s">
        <v>929</v>
      </c>
      <c r="C2604" s="15" t="s">
        <v>930</v>
      </c>
      <c r="D2604" s="15" t="s">
        <v>931</v>
      </c>
      <c r="E2604" s="85">
        <v>28981</v>
      </c>
      <c r="F2604" s="22">
        <v>3650</v>
      </c>
      <c r="G2604" s="15" t="s">
        <v>932</v>
      </c>
    </row>
    <row r="2605" spans="1:7">
      <c r="A2605" s="15" t="s">
        <v>928</v>
      </c>
      <c r="B2605" s="15" t="s">
        <v>929</v>
      </c>
      <c r="C2605" s="15" t="s">
        <v>930</v>
      </c>
      <c r="D2605" s="15" t="s">
        <v>931</v>
      </c>
      <c r="E2605" s="85">
        <v>28982</v>
      </c>
      <c r="F2605" s="22">
        <v>3740</v>
      </c>
      <c r="G2605" s="15" t="s">
        <v>932</v>
      </c>
    </row>
    <row r="2606" spans="1:7">
      <c r="A2606" s="15" t="s">
        <v>928</v>
      </c>
      <c r="B2606" s="15" t="s">
        <v>929</v>
      </c>
      <c r="C2606" s="15" t="s">
        <v>930</v>
      </c>
      <c r="D2606" s="15" t="s">
        <v>931</v>
      </c>
      <c r="E2606" s="85">
        <v>28983</v>
      </c>
      <c r="F2606" s="22">
        <v>3880</v>
      </c>
      <c r="G2606" s="15" t="s">
        <v>932</v>
      </c>
    </row>
    <row r="2607" spans="1:7">
      <c r="A2607" s="15" t="s">
        <v>928</v>
      </c>
      <c r="B2607" s="15" t="s">
        <v>929</v>
      </c>
      <c r="C2607" s="15" t="s">
        <v>930</v>
      </c>
      <c r="D2607" s="15" t="s">
        <v>931</v>
      </c>
      <c r="E2607" s="85">
        <v>28984</v>
      </c>
      <c r="F2607" s="22">
        <v>4020</v>
      </c>
      <c r="G2607" s="15" t="s">
        <v>932</v>
      </c>
    </row>
    <row r="2608" spans="1:7">
      <c r="A2608" s="15" t="s">
        <v>928</v>
      </c>
      <c r="B2608" s="15" t="s">
        <v>929</v>
      </c>
      <c r="C2608" s="15" t="s">
        <v>930</v>
      </c>
      <c r="D2608" s="15" t="s">
        <v>931</v>
      </c>
      <c r="E2608" s="85">
        <v>28985</v>
      </c>
      <c r="F2608" s="22">
        <v>4220</v>
      </c>
      <c r="G2608" s="15" t="s">
        <v>932</v>
      </c>
    </row>
    <row r="2609" spans="1:7">
      <c r="A2609" s="15" t="s">
        <v>928</v>
      </c>
      <c r="B2609" s="15" t="s">
        <v>929</v>
      </c>
      <c r="C2609" s="15" t="s">
        <v>930</v>
      </c>
      <c r="D2609" s="15" t="s">
        <v>931</v>
      </c>
      <c r="E2609" s="85">
        <v>28986</v>
      </c>
      <c r="F2609" s="22">
        <v>4390</v>
      </c>
      <c r="G2609" s="15" t="s">
        <v>932</v>
      </c>
    </row>
    <row r="2610" spans="1:7">
      <c r="A2610" s="15" t="s">
        <v>928</v>
      </c>
      <c r="B2610" s="15" t="s">
        <v>929</v>
      </c>
      <c r="C2610" s="15" t="s">
        <v>930</v>
      </c>
      <c r="D2610" s="15" t="s">
        <v>931</v>
      </c>
      <c r="E2610" s="85">
        <v>28987</v>
      </c>
      <c r="F2610" s="22">
        <v>4620</v>
      </c>
      <c r="G2610" s="15" t="s">
        <v>932</v>
      </c>
    </row>
    <row r="2611" spans="1:7">
      <c r="A2611" s="15" t="s">
        <v>928</v>
      </c>
      <c r="B2611" s="15" t="s">
        <v>929</v>
      </c>
      <c r="C2611" s="15" t="s">
        <v>930</v>
      </c>
      <c r="D2611" s="15" t="s">
        <v>931</v>
      </c>
      <c r="E2611" s="85">
        <v>28988</v>
      </c>
      <c r="F2611" s="22">
        <v>4960</v>
      </c>
      <c r="G2611" s="15" t="s">
        <v>932</v>
      </c>
    </row>
    <row r="2612" spans="1:7">
      <c r="A2612" s="15" t="s">
        <v>928</v>
      </c>
      <c r="B2612" s="15" t="s">
        <v>929</v>
      </c>
      <c r="C2612" s="15" t="s">
        <v>930</v>
      </c>
      <c r="D2612" s="15" t="s">
        <v>931</v>
      </c>
      <c r="E2612" s="85">
        <v>28989</v>
      </c>
      <c r="F2612" s="22">
        <v>5380</v>
      </c>
      <c r="G2612" s="15" t="s">
        <v>932</v>
      </c>
    </row>
    <row r="2613" spans="1:7">
      <c r="A2613" s="15" t="s">
        <v>928</v>
      </c>
      <c r="B2613" s="15" t="s">
        <v>929</v>
      </c>
      <c r="C2613" s="15" t="s">
        <v>930</v>
      </c>
      <c r="D2613" s="15" t="s">
        <v>931</v>
      </c>
      <c r="E2613" s="85">
        <v>28990</v>
      </c>
      <c r="F2613" s="22">
        <v>6120</v>
      </c>
      <c r="G2613" s="15" t="s">
        <v>932</v>
      </c>
    </row>
    <row r="2614" spans="1:7">
      <c r="A2614" s="15" t="s">
        <v>928</v>
      </c>
      <c r="B2614" s="15" t="s">
        <v>929</v>
      </c>
      <c r="C2614" s="15" t="s">
        <v>930</v>
      </c>
      <c r="D2614" s="15" t="s">
        <v>931</v>
      </c>
      <c r="E2614" s="85">
        <v>28991</v>
      </c>
      <c r="F2614" s="22">
        <v>6940</v>
      </c>
      <c r="G2614" s="15" t="s">
        <v>932</v>
      </c>
    </row>
    <row r="2615" spans="1:7">
      <c r="A2615" s="15" t="s">
        <v>928</v>
      </c>
      <c r="B2615" s="15" t="s">
        <v>929</v>
      </c>
      <c r="C2615" s="15" t="s">
        <v>930</v>
      </c>
      <c r="D2615" s="15" t="s">
        <v>931</v>
      </c>
      <c r="E2615" s="85">
        <v>28992</v>
      </c>
      <c r="F2615" s="22">
        <v>7650</v>
      </c>
      <c r="G2615" s="15" t="s">
        <v>932</v>
      </c>
    </row>
    <row r="2616" spans="1:7">
      <c r="A2616" s="15" t="s">
        <v>928</v>
      </c>
      <c r="B2616" s="15" t="s">
        <v>929</v>
      </c>
      <c r="C2616" s="15" t="s">
        <v>930</v>
      </c>
      <c r="D2616" s="15" t="s">
        <v>931</v>
      </c>
      <c r="E2616" s="85">
        <v>28993</v>
      </c>
      <c r="F2616" s="22">
        <v>8500</v>
      </c>
      <c r="G2616" s="15" t="s">
        <v>932</v>
      </c>
    </row>
    <row r="2617" spans="1:7">
      <c r="A2617" s="15" t="s">
        <v>928</v>
      </c>
      <c r="B2617" s="15" t="s">
        <v>929</v>
      </c>
      <c r="C2617" s="15" t="s">
        <v>930</v>
      </c>
      <c r="D2617" s="15" t="s">
        <v>931</v>
      </c>
      <c r="E2617" s="85">
        <v>28994</v>
      </c>
      <c r="F2617" s="22">
        <v>9490</v>
      </c>
      <c r="G2617" s="15" t="s">
        <v>932</v>
      </c>
    </row>
    <row r="2618" spans="1:7">
      <c r="A2618" s="15" t="s">
        <v>928</v>
      </c>
      <c r="B2618" s="15" t="s">
        <v>929</v>
      </c>
      <c r="C2618" s="15" t="s">
        <v>930</v>
      </c>
      <c r="D2618" s="15" t="s">
        <v>931</v>
      </c>
      <c r="E2618" s="85">
        <v>28995</v>
      </c>
      <c r="F2618" s="22">
        <v>10200</v>
      </c>
      <c r="G2618" s="15" t="s">
        <v>932</v>
      </c>
    </row>
    <row r="2619" spans="1:7">
      <c r="A2619" s="15" t="s">
        <v>928</v>
      </c>
      <c r="B2619" s="15" t="s">
        <v>929</v>
      </c>
      <c r="C2619" s="15" t="s">
        <v>930</v>
      </c>
      <c r="D2619" s="15" t="s">
        <v>931</v>
      </c>
      <c r="E2619" s="85">
        <v>28996</v>
      </c>
      <c r="F2619" s="22">
        <v>11300</v>
      </c>
      <c r="G2619" s="15" t="s">
        <v>932</v>
      </c>
    </row>
    <row r="2620" spans="1:7">
      <c r="A2620" s="15" t="s">
        <v>928</v>
      </c>
      <c r="B2620" s="15" t="s">
        <v>929</v>
      </c>
      <c r="C2620" s="15" t="s">
        <v>930</v>
      </c>
      <c r="D2620" s="15" t="s">
        <v>931</v>
      </c>
      <c r="E2620" s="85">
        <v>28997</v>
      </c>
      <c r="F2620" s="22">
        <v>12500</v>
      </c>
      <c r="G2620" s="15" t="s">
        <v>932</v>
      </c>
    </row>
    <row r="2621" spans="1:7">
      <c r="A2621" s="15" t="s">
        <v>928</v>
      </c>
      <c r="B2621" s="15" t="s">
        <v>929</v>
      </c>
      <c r="C2621" s="15" t="s">
        <v>930</v>
      </c>
      <c r="D2621" s="15" t="s">
        <v>931</v>
      </c>
      <c r="E2621" s="85">
        <v>28998</v>
      </c>
      <c r="F2621" s="22">
        <v>13900</v>
      </c>
      <c r="G2621" s="15" t="s">
        <v>932</v>
      </c>
    </row>
    <row r="2622" spans="1:7">
      <c r="A2622" s="15" t="s">
        <v>928</v>
      </c>
      <c r="B2622" s="15" t="s">
        <v>929</v>
      </c>
      <c r="C2622" s="15" t="s">
        <v>930</v>
      </c>
      <c r="D2622" s="15" t="s">
        <v>931</v>
      </c>
      <c r="E2622" s="85">
        <v>28999</v>
      </c>
      <c r="F2622" s="22">
        <v>15300</v>
      </c>
      <c r="G2622" s="15" t="s">
        <v>932</v>
      </c>
    </row>
    <row r="2623" spans="1:7">
      <c r="A2623" s="15" t="s">
        <v>928</v>
      </c>
      <c r="B2623" s="15" t="s">
        <v>929</v>
      </c>
      <c r="C2623" s="15" t="s">
        <v>930</v>
      </c>
      <c r="D2623" s="15" t="s">
        <v>931</v>
      </c>
      <c r="E2623" s="85">
        <v>29000</v>
      </c>
      <c r="F2623" s="22">
        <v>16700</v>
      </c>
      <c r="G2623" s="15" t="s">
        <v>932</v>
      </c>
    </row>
    <row r="2624" spans="1:7">
      <c r="A2624" s="15" t="s">
        <v>928</v>
      </c>
      <c r="B2624" s="15" t="s">
        <v>929</v>
      </c>
      <c r="C2624" s="15" t="s">
        <v>930</v>
      </c>
      <c r="D2624" s="15" t="s">
        <v>931</v>
      </c>
      <c r="E2624" s="85">
        <v>29001</v>
      </c>
      <c r="F2624" s="22">
        <v>18400</v>
      </c>
      <c r="G2624" s="15" t="s">
        <v>932</v>
      </c>
    </row>
    <row r="2625" spans="1:7">
      <c r="A2625" s="15" t="s">
        <v>928</v>
      </c>
      <c r="B2625" s="15" t="s">
        <v>929</v>
      </c>
      <c r="C2625" s="15" t="s">
        <v>930</v>
      </c>
      <c r="D2625" s="15" t="s">
        <v>931</v>
      </c>
      <c r="E2625" s="85">
        <v>29002</v>
      </c>
      <c r="F2625" s="22">
        <v>20100</v>
      </c>
      <c r="G2625" s="15" t="s">
        <v>932</v>
      </c>
    </row>
    <row r="2626" spans="1:7">
      <c r="A2626" s="15" t="s">
        <v>928</v>
      </c>
      <c r="B2626" s="15" t="s">
        <v>929</v>
      </c>
      <c r="C2626" s="15" t="s">
        <v>930</v>
      </c>
      <c r="D2626" s="15" t="s">
        <v>931</v>
      </c>
      <c r="E2626" s="85">
        <v>29003</v>
      </c>
      <c r="F2626" s="22">
        <v>22100</v>
      </c>
      <c r="G2626" s="15" t="s">
        <v>932</v>
      </c>
    </row>
    <row r="2627" spans="1:7">
      <c r="A2627" s="15" t="s">
        <v>928</v>
      </c>
      <c r="B2627" s="15" t="s">
        <v>929</v>
      </c>
      <c r="C2627" s="15" t="s">
        <v>930</v>
      </c>
      <c r="D2627" s="15" t="s">
        <v>931</v>
      </c>
      <c r="E2627" s="85">
        <v>29004</v>
      </c>
      <c r="F2627" s="22">
        <v>24100</v>
      </c>
      <c r="G2627" s="15" t="s">
        <v>932</v>
      </c>
    </row>
    <row r="2628" spans="1:7">
      <c r="A2628" s="15" t="s">
        <v>928</v>
      </c>
      <c r="B2628" s="15" t="s">
        <v>929</v>
      </c>
      <c r="C2628" s="15" t="s">
        <v>930</v>
      </c>
      <c r="D2628" s="15" t="s">
        <v>931</v>
      </c>
      <c r="E2628" s="85">
        <v>29005</v>
      </c>
      <c r="F2628" s="22">
        <v>26600</v>
      </c>
      <c r="G2628" s="15" t="s">
        <v>932</v>
      </c>
    </row>
    <row r="2629" spans="1:7">
      <c r="A2629" s="15" t="s">
        <v>928</v>
      </c>
      <c r="B2629" s="15" t="s">
        <v>929</v>
      </c>
      <c r="C2629" s="15" t="s">
        <v>930</v>
      </c>
      <c r="D2629" s="15" t="s">
        <v>931</v>
      </c>
      <c r="E2629" s="85">
        <v>29006</v>
      </c>
      <c r="F2629" s="22">
        <v>28600</v>
      </c>
      <c r="G2629" s="15" t="s">
        <v>932</v>
      </c>
    </row>
    <row r="2630" spans="1:7">
      <c r="A2630" s="15" t="s">
        <v>928</v>
      </c>
      <c r="B2630" s="15" t="s">
        <v>929</v>
      </c>
      <c r="C2630" s="15" t="s">
        <v>930</v>
      </c>
      <c r="D2630" s="15" t="s">
        <v>931</v>
      </c>
      <c r="E2630" s="85">
        <v>29007</v>
      </c>
      <c r="F2630" s="22">
        <v>25800</v>
      </c>
      <c r="G2630" s="15" t="s">
        <v>932</v>
      </c>
    </row>
    <row r="2631" spans="1:7">
      <c r="A2631" s="15" t="s">
        <v>928</v>
      </c>
      <c r="B2631" s="15" t="s">
        <v>929</v>
      </c>
      <c r="C2631" s="15" t="s">
        <v>930</v>
      </c>
      <c r="D2631" s="15" t="s">
        <v>931</v>
      </c>
      <c r="E2631" s="85">
        <v>29008</v>
      </c>
      <c r="F2631" s="22">
        <v>24800</v>
      </c>
      <c r="G2631" s="15" t="s">
        <v>932</v>
      </c>
    </row>
    <row r="2632" spans="1:7">
      <c r="A2632" s="15" t="s">
        <v>928</v>
      </c>
      <c r="B2632" s="15" t="s">
        <v>929</v>
      </c>
      <c r="C2632" s="15" t="s">
        <v>930</v>
      </c>
      <c r="D2632" s="15" t="s">
        <v>931</v>
      </c>
      <c r="E2632" s="85">
        <v>29009</v>
      </c>
      <c r="F2632" s="22">
        <v>24200</v>
      </c>
      <c r="G2632" s="15" t="s">
        <v>932</v>
      </c>
    </row>
    <row r="2633" spans="1:7">
      <c r="A2633" s="15" t="s">
        <v>928</v>
      </c>
      <c r="B2633" s="15" t="s">
        <v>929</v>
      </c>
      <c r="C2633" s="15" t="s">
        <v>930</v>
      </c>
      <c r="D2633" s="15" t="s">
        <v>931</v>
      </c>
      <c r="E2633" s="85">
        <v>29010</v>
      </c>
      <c r="F2633" s="22">
        <v>23500</v>
      </c>
      <c r="G2633" s="15" t="s">
        <v>932</v>
      </c>
    </row>
    <row r="2634" spans="1:7">
      <c r="A2634" s="15" t="s">
        <v>928</v>
      </c>
      <c r="B2634" s="15" t="s">
        <v>929</v>
      </c>
      <c r="C2634" s="15" t="s">
        <v>930</v>
      </c>
      <c r="D2634" s="15" t="s">
        <v>931</v>
      </c>
      <c r="E2634" s="85">
        <v>29011</v>
      </c>
      <c r="F2634" s="22">
        <v>22900</v>
      </c>
      <c r="G2634" s="15" t="s">
        <v>932</v>
      </c>
    </row>
    <row r="2635" spans="1:7">
      <c r="A2635" s="15" t="s">
        <v>928</v>
      </c>
      <c r="B2635" s="15" t="s">
        <v>929</v>
      </c>
      <c r="C2635" s="15" t="s">
        <v>930</v>
      </c>
      <c r="D2635" s="15" t="s">
        <v>931</v>
      </c>
      <c r="E2635" s="85">
        <v>29012</v>
      </c>
      <c r="F2635" s="22">
        <v>22500</v>
      </c>
      <c r="G2635" s="15" t="s">
        <v>932</v>
      </c>
    </row>
    <row r="2636" spans="1:7">
      <c r="A2636" s="15" t="s">
        <v>928</v>
      </c>
      <c r="B2636" s="15" t="s">
        <v>929</v>
      </c>
      <c r="C2636" s="15" t="s">
        <v>930</v>
      </c>
      <c r="D2636" s="15" t="s">
        <v>931</v>
      </c>
      <c r="E2636" s="85">
        <v>29013</v>
      </c>
      <c r="F2636" s="22">
        <v>22000</v>
      </c>
      <c r="G2636" s="15" t="s">
        <v>932</v>
      </c>
    </row>
    <row r="2637" spans="1:7">
      <c r="A2637" s="15" t="s">
        <v>928</v>
      </c>
      <c r="B2637" s="15" t="s">
        <v>929</v>
      </c>
      <c r="C2637" s="15" t="s">
        <v>930</v>
      </c>
      <c r="D2637" s="15" t="s">
        <v>931</v>
      </c>
      <c r="E2637" s="85">
        <v>29014</v>
      </c>
      <c r="F2637" s="22">
        <v>21800</v>
      </c>
      <c r="G2637" s="15" t="s">
        <v>932</v>
      </c>
    </row>
    <row r="2638" spans="1:7">
      <c r="A2638" s="15" t="s">
        <v>928</v>
      </c>
      <c r="B2638" s="15" t="s">
        <v>929</v>
      </c>
      <c r="C2638" s="15" t="s">
        <v>930</v>
      </c>
      <c r="D2638" s="15" t="s">
        <v>931</v>
      </c>
      <c r="E2638" s="85">
        <v>29015</v>
      </c>
      <c r="F2638" s="22">
        <v>21600</v>
      </c>
      <c r="G2638" s="15" t="s">
        <v>932</v>
      </c>
    </row>
    <row r="2639" spans="1:7">
      <c r="A2639" s="15" t="s">
        <v>928</v>
      </c>
      <c r="B2639" s="15" t="s">
        <v>929</v>
      </c>
      <c r="C2639" s="15" t="s">
        <v>930</v>
      </c>
      <c r="D2639" s="15" t="s">
        <v>931</v>
      </c>
      <c r="E2639" s="85">
        <v>29016</v>
      </c>
      <c r="F2639" s="22">
        <v>21500</v>
      </c>
      <c r="G2639" s="15" t="s">
        <v>932</v>
      </c>
    </row>
    <row r="2640" spans="1:7">
      <c r="A2640" s="15" t="s">
        <v>928</v>
      </c>
      <c r="B2640" s="15" t="s">
        <v>929</v>
      </c>
      <c r="C2640" s="15" t="s">
        <v>930</v>
      </c>
      <c r="D2640" s="15" t="s">
        <v>931</v>
      </c>
      <c r="E2640" s="85">
        <v>29017</v>
      </c>
      <c r="F2640" s="22">
        <v>21500</v>
      </c>
      <c r="G2640" s="15" t="s">
        <v>932</v>
      </c>
    </row>
    <row r="2641" spans="1:7">
      <c r="A2641" s="15" t="s">
        <v>928</v>
      </c>
      <c r="B2641" s="15" t="s">
        <v>929</v>
      </c>
      <c r="C2641" s="15" t="s">
        <v>930</v>
      </c>
      <c r="D2641" s="15" t="s">
        <v>931</v>
      </c>
      <c r="E2641" s="85">
        <v>29018</v>
      </c>
      <c r="F2641" s="22">
        <v>21600</v>
      </c>
      <c r="G2641" s="15" t="s">
        <v>932</v>
      </c>
    </row>
    <row r="2642" spans="1:7">
      <c r="A2642" s="15" t="s">
        <v>928</v>
      </c>
      <c r="B2642" s="15" t="s">
        <v>929</v>
      </c>
      <c r="C2642" s="15" t="s">
        <v>930</v>
      </c>
      <c r="D2642" s="15" t="s">
        <v>931</v>
      </c>
      <c r="E2642" s="85">
        <v>29019</v>
      </c>
      <c r="F2642" s="22">
        <v>21700</v>
      </c>
      <c r="G2642" s="15" t="s">
        <v>932</v>
      </c>
    </row>
    <row r="2643" spans="1:7">
      <c r="A2643" s="15" t="s">
        <v>928</v>
      </c>
      <c r="B2643" s="15" t="s">
        <v>929</v>
      </c>
      <c r="C2643" s="15" t="s">
        <v>930</v>
      </c>
      <c r="D2643" s="15" t="s">
        <v>931</v>
      </c>
      <c r="E2643" s="85">
        <v>29020</v>
      </c>
      <c r="F2643" s="22">
        <v>21900</v>
      </c>
      <c r="G2643" s="15" t="s">
        <v>932</v>
      </c>
    </row>
    <row r="2644" spans="1:7">
      <c r="A2644" s="15" t="s">
        <v>928</v>
      </c>
      <c r="B2644" s="15" t="s">
        <v>929</v>
      </c>
      <c r="C2644" s="15" t="s">
        <v>930</v>
      </c>
      <c r="D2644" s="15" t="s">
        <v>931</v>
      </c>
      <c r="E2644" s="85">
        <v>29021</v>
      </c>
      <c r="F2644" s="22">
        <v>22000</v>
      </c>
      <c r="G2644" s="15" t="s">
        <v>932</v>
      </c>
    </row>
    <row r="2645" spans="1:7">
      <c r="A2645" s="15" t="s">
        <v>928</v>
      </c>
      <c r="B2645" s="15" t="s">
        <v>929</v>
      </c>
      <c r="C2645" s="15" t="s">
        <v>930</v>
      </c>
      <c r="D2645" s="15" t="s">
        <v>931</v>
      </c>
      <c r="E2645" s="85">
        <v>29022</v>
      </c>
      <c r="F2645" s="22">
        <v>21900</v>
      </c>
      <c r="G2645" s="15" t="s">
        <v>932</v>
      </c>
    </row>
    <row r="2646" spans="1:7">
      <c r="A2646" s="15" t="s">
        <v>928</v>
      </c>
      <c r="B2646" s="15" t="s">
        <v>929</v>
      </c>
      <c r="C2646" s="15" t="s">
        <v>930</v>
      </c>
      <c r="D2646" s="15" t="s">
        <v>931</v>
      </c>
      <c r="E2646" s="85">
        <v>29023</v>
      </c>
      <c r="F2646" s="22">
        <v>21700</v>
      </c>
      <c r="G2646" s="15" t="s">
        <v>932</v>
      </c>
    </row>
    <row r="2647" spans="1:7">
      <c r="A2647" s="15" t="s">
        <v>928</v>
      </c>
      <c r="B2647" s="15" t="s">
        <v>929</v>
      </c>
      <c r="C2647" s="15" t="s">
        <v>930</v>
      </c>
      <c r="D2647" s="15" t="s">
        <v>931</v>
      </c>
      <c r="E2647" s="85">
        <v>29024</v>
      </c>
      <c r="F2647" s="22">
        <v>21200</v>
      </c>
      <c r="G2647" s="15" t="s">
        <v>932</v>
      </c>
    </row>
    <row r="2648" spans="1:7">
      <c r="A2648" s="15" t="s">
        <v>928</v>
      </c>
      <c r="B2648" s="15" t="s">
        <v>929</v>
      </c>
      <c r="C2648" s="15" t="s">
        <v>930</v>
      </c>
      <c r="D2648" s="15" t="s">
        <v>931</v>
      </c>
      <c r="E2648" s="85">
        <v>29025</v>
      </c>
      <c r="F2648" s="22">
        <v>20500</v>
      </c>
      <c r="G2648" s="15" t="s">
        <v>932</v>
      </c>
    </row>
    <row r="2649" spans="1:7">
      <c r="A2649" s="15" t="s">
        <v>928</v>
      </c>
      <c r="B2649" s="15" t="s">
        <v>929</v>
      </c>
      <c r="C2649" s="15" t="s">
        <v>930</v>
      </c>
      <c r="D2649" s="15" t="s">
        <v>931</v>
      </c>
      <c r="E2649" s="85">
        <v>29026</v>
      </c>
      <c r="F2649" s="22">
        <v>20100</v>
      </c>
      <c r="G2649" s="15" t="s">
        <v>932</v>
      </c>
    </row>
    <row r="2650" spans="1:7">
      <c r="A2650" s="15" t="s">
        <v>928</v>
      </c>
      <c r="B2650" s="15" t="s">
        <v>929</v>
      </c>
      <c r="C2650" s="15" t="s">
        <v>930</v>
      </c>
      <c r="D2650" s="15" t="s">
        <v>931</v>
      </c>
      <c r="E2650" s="85">
        <v>29027</v>
      </c>
      <c r="F2650" s="22">
        <v>19800</v>
      </c>
      <c r="G2650" s="15" t="s">
        <v>932</v>
      </c>
    </row>
    <row r="2651" spans="1:7">
      <c r="A2651" s="15" t="s">
        <v>928</v>
      </c>
      <c r="B2651" s="15" t="s">
        <v>929</v>
      </c>
      <c r="C2651" s="15" t="s">
        <v>930</v>
      </c>
      <c r="D2651" s="15" t="s">
        <v>931</v>
      </c>
      <c r="E2651" s="85">
        <v>29028</v>
      </c>
      <c r="F2651" s="22">
        <v>19800</v>
      </c>
      <c r="G2651" s="15" t="s">
        <v>932</v>
      </c>
    </row>
    <row r="2652" spans="1:7">
      <c r="A2652" s="15" t="s">
        <v>928</v>
      </c>
      <c r="B2652" s="15" t="s">
        <v>929</v>
      </c>
      <c r="C2652" s="15" t="s">
        <v>930</v>
      </c>
      <c r="D2652" s="15" t="s">
        <v>931</v>
      </c>
      <c r="E2652" s="85">
        <v>29029</v>
      </c>
      <c r="F2652" s="22">
        <v>19800</v>
      </c>
      <c r="G2652" s="15" t="s">
        <v>932</v>
      </c>
    </row>
    <row r="2653" spans="1:7">
      <c r="A2653" s="15" t="s">
        <v>928</v>
      </c>
      <c r="B2653" s="15" t="s">
        <v>929</v>
      </c>
      <c r="C2653" s="15" t="s">
        <v>930</v>
      </c>
      <c r="D2653" s="15" t="s">
        <v>931</v>
      </c>
      <c r="E2653" s="85">
        <v>29030</v>
      </c>
      <c r="F2653" s="22">
        <v>19900</v>
      </c>
      <c r="G2653" s="15" t="s">
        <v>932</v>
      </c>
    </row>
    <row r="2654" spans="1:7">
      <c r="A2654" s="15" t="s">
        <v>928</v>
      </c>
      <c r="B2654" s="15" t="s">
        <v>929</v>
      </c>
      <c r="C2654" s="15" t="s">
        <v>930</v>
      </c>
      <c r="D2654" s="15" t="s">
        <v>931</v>
      </c>
      <c r="E2654" s="85">
        <v>29031</v>
      </c>
      <c r="F2654" s="22">
        <v>20100</v>
      </c>
      <c r="G2654" s="15" t="s">
        <v>932</v>
      </c>
    </row>
    <row r="2655" spans="1:7">
      <c r="A2655" s="15" t="s">
        <v>928</v>
      </c>
      <c r="B2655" s="15" t="s">
        <v>929</v>
      </c>
      <c r="C2655" s="15" t="s">
        <v>930</v>
      </c>
      <c r="D2655" s="15" t="s">
        <v>931</v>
      </c>
      <c r="E2655" s="85">
        <v>29032</v>
      </c>
      <c r="F2655" s="22">
        <v>20500</v>
      </c>
      <c r="G2655" s="15" t="s">
        <v>932</v>
      </c>
    </row>
    <row r="2656" spans="1:7">
      <c r="A2656" s="15" t="s">
        <v>928</v>
      </c>
      <c r="B2656" s="15" t="s">
        <v>929</v>
      </c>
      <c r="C2656" s="15" t="s">
        <v>930</v>
      </c>
      <c r="D2656" s="15" t="s">
        <v>931</v>
      </c>
      <c r="E2656" s="85">
        <v>29033</v>
      </c>
      <c r="F2656" s="22">
        <v>20600</v>
      </c>
      <c r="G2656" s="15" t="s">
        <v>932</v>
      </c>
    </row>
    <row r="2657" spans="1:7">
      <c r="A2657" s="15" t="s">
        <v>928</v>
      </c>
      <c r="B2657" s="15" t="s">
        <v>929</v>
      </c>
      <c r="C2657" s="15" t="s">
        <v>930</v>
      </c>
      <c r="D2657" s="15" t="s">
        <v>931</v>
      </c>
      <c r="E2657" s="85">
        <v>29034</v>
      </c>
      <c r="F2657" s="22">
        <v>20800</v>
      </c>
      <c r="G2657" s="15" t="s">
        <v>932</v>
      </c>
    </row>
    <row r="2658" spans="1:7">
      <c r="A2658" s="15" t="s">
        <v>928</v>
      </c>
      <c r="B2658" s="15" t="s">
        <v>929</v>
      </c>
      <c r="C2658" s="15" t="s">
        <v>930</v>
      </c>
      <c r="D2658" s="15" t="s">
        <v>931</v>
      </c>
      <c r="E2658" s="85">
        <v>29035</v>
      </c>
      <c r="F2658" s="22">
        <v>21200</v>
      </c>
      <c r="G2658" s="15" t="s">
        <v>932</v>
      </c>
    </row>
    <row r="2659" spans="1:7">
      <c r="A2659" s="15" t="s">
        <v>928</v>
      </c>
      <c r="B2659" s="15" t="s">
        <v>929</v>
      </c>
      <c r="C2659" s="15" t="s">
        <v>930</v>
      </c>
      <c r="D2659" s="15" t="s">
        <v>931</v>
      </c>
      <c r="E2659" s="85">
        <v>29036</v>
      </c>
      <c r="F2659" s="22">
        <v>21700</v>
      </c>
      <c r="G2659" s="15" t="s">
        <v>932</v>
      </c>
    </row>
    <row r="2660" spans="1:7">
      <c r="A2660" s="15" t="s">
        <v>928</v>
      </c>
      <c r="B2660" s="15" t="s">
        <v>929</v>
      </c>
      <c r="C2660" s="15" t="s">
        <v>930</v>
      </c>
      <c r="D2660" s="15" t="s">
        <v>931</v>
      </c>
      <c r="E2660" s="85">
        <v>29037</v>
      </c>
      <c r="F2660" s="22">
        <v>22300</v>
      </c>
      <c r="G2660" s="15" t="s">
        <v>932</v>
      </c>
    </row>
    <row r="2661" spans="1:7">
      <c r="A2661" s="15" t="s">
        <v>928</v>
      </c>
      <c r="B2661" s="15" t="s">
        <v>929</v>
      </c>
      <c r="C2661" s="15" t="s">
        <v>930</v>
      </c>
      <c r="D2661" s="15" t="s">
        <v>931</v>
      </c>
      <c r="E2661" s="85">
        <v>29038</v>
      </c>
      <c r="F2661" s="22">
        <v>22500</v>
      </c>
      <c r="G2661" s="15" t="s">
        <v>932</v>
      </c>
    </row>
    <row r="2662" spans="1:7">
      <c r="A2662" s="15" t="s">
        <v>928</v>
      </c>
      <c r="B2662" s="15" t="s">
        <v>929</v>
      </c>
      <c r="C2662" s="15" t="s">
        <v>930</v>
      </c>
      <c r="D2662" s="15" t="s">
        <v>931</v>
      </c>
      <c r="E2662" s="85">
        <v>29039</v>
      </c>
      <c r="F2662" s="22">
        <v>22300</v>
      </c>
      <c r="G2662" s="15" t="s">
        <v>932</v>
      </c>
    </row>
    <row r="2663" spans="1:7">
      <c r="A2663" s="15" t="s">
        <v>928</v>
      </c>
      <c r="B2663" s="15" t="s">
        <v>929</v>
      </c>
      <c r="C2663" s="15" t="s">
        <v>930</v>
      </c>
      <c r="D2663" s="15" t="s">
        <v>931</v>
      </c>
      <c r="E2663" s="85">
        <v>29040</v>
      </c>
      <c r="F2663" s="22">
        <v>22300</v>
      </c>
      <c r="G2663" s="15" t="s">
        <v>932</v>
      </c>
    </row>
    <row r="2664" spans="1:7">
      <c r="A2664" s="15" t="s">
        <v>928</v>
      </c>
      <c r="B2664" s="15" t="s">
        <v>929</v>
      </c>
      <c r="C2664" s="15" t="s">
        <v>930</v>
      </c>
      <c r="D2664" s="15" t="s">
        <v>931</v>
      </c>
      <c r="E2664" s="85">
        <v>29041</v>
      </c>
      <c r="F2664" s="22">
        <v>22700</v>
      </c>
      <c r="G2664" s="15" t="s">
        <v>932</v>
      </c>
    </row>
    <row r="2665" spans="1:7">
      <c r="A2665" s="15" t="s">
        <v>928</v>
      </c>
      <c r="B2665" s="15" t="s">
        <v>929</v>
      </c>
      <c r="C2665" s="15" t="s">
        <v>930</v>
      </c>
      <c r="D2665" s="15" t="s">
        <v>931</v>
      </c>
      <c r="E2665" s="85">
        <v>29042</v>
      </c>
      <c r="F2665" s="22">
        <v>23900</v>
      </c>
      <c r="G2665" s="15" t="s">
        <v>932</v>
      </c>
    </row>
    <row r="2666" spans="1:7">
      <c r="A2666" s="15" t="s">
        <v>928</v>
      </c>
      <c r="B2666" s="15" t="s">
        <v>929</v>
      </c>
      <c r="C2666" s="15" t="s">
        <v>930</v>
      </c>
      <c r="D2666" s="15" t="s">
        <v>931</v>
      </c>
      <c r="E2666" s="85">
        <v>29043</v>
      </c>
      <c r="F2666" s="22">
        <v>25200</v>
      </c>
      <c r="G2666" s="15" t="s">
        <v>932</v>
      </c>
    </row>
    <row r="2667" spans="1:7">
      <c r="A2667" s="15" t="s">
        <v>928</v>
      </c>
      <c r="B2667" s="15" t="s">
        <v>929</v>
      </c>
      <c r="C2667" s="15" t="s">
        <v>930</v>
      </c>
      <c r="D2667" s="15" t="s">
        <v>931</v>
      </c>
      <c r="E2667" s="85">
        <v>29044</v>
      </c>
      <c r="F2667" s="22">
        <v>25800</v>
      </c>
      <c r="G2667" s="15" t="s">
        <v>932</v>
      </c>
    </row>
    <row r="2668" spans="1:7">
      <c r="A2668" s="15" t="s">
        <v>928</v>
      </c>
      <c r="B2668" s="15" t="s">
        <v>929</v>
      </c>
      <c r="C2668" s="15" t="s">
        <v>930</v>
      </c>
      <c r="D2668" s="15" t="s">
        <v>931</v>
      </c>
      <c r="E2668" s="85">
        <v>29045</v>
      </c>
      <c r="F2668" s="22">
        <v>26100</v>
      </c>
      <c r="G2668" s="15" t="s">
        <v>932</v>
      </c>
    </row>
    <row r="2669" spans="1:7">
      <c r="A2669" s="15" t="s">
        <v>928</v>
      </c>
      <c r="B2669" s="15" t="s">
        <v>929</v>
      </c>
      <c r="C2669" s="15" t="s">
        <v>930</v>
      </c>
      <c r="D2669" s="15" t="s">
        <v>931</v>
      </c>
      <c r="E2669" s="85">
        <v>29046</v>
      </c>
      <c r="F2669" s="22">
        <v>26700</v>
      </c>
      <c r="G2669" s="15" t="s">
        <v>932</v>
      </c>
    </row>
    <row r="2670" spans="1:7">
      <c r="A2670" s="15" t="s">
        <v>928</v>
      </c>
      <c r="B2670" s="15" t="s">
        <v>929</v>
      </c>
      <c r="C2670" s="15" t="s">
        <v>930</v>
      </c>
      <c r="D2670" s="15" t="s">
        <v>931</v>
      </c>
      <c r="E2670" s="85">
        <v>29047</v>
      </c>
      <c r="F2670" s="22">
        <v>27300</v>
      </c>
      <c r="G2670" s="15" t="s">
        <v>932</v>
      </c>
    </row>
    <row r="2671" spans="1:7">
      <c r="A2671" s="15" t="s">
        <v>928</v>
      </c>
      <c r="B2671" s="15" t="s">
        <v>929</v>
      </c>
      <c r="C2671" s="15" t="s">
        <v>930</v>
      </c>
      <c r="D2671" s="15" t="s">
        <v>931</v>
      </c>
      <c r="E2671" s="85">
        <v>29048</v>
      </c>
      <c r="F2671" s="22">
        <v>27500</v>
      </c>
      <c r="G2671" s="15" t="s">
        <v>932</v>
      </c>
    </row>
    <row r="2672" spans="1:7">
      <c r="A2672" s="15" t="s">
        <v>928</v>
      </c>
      <c r="B2672" s="15" t="s">
        <v>929</v>
      </c>
      <c r="C2672" s="15" t="s">
        <v>930</v>
      </c>
      <c r="D2672" s="15" t="s">
        <v>931</v>
      </c>
      <c r="E2672" s="85">
        <v>29049</v>
      </c>
      <c r="F2672" s="22">
        <v>27000</v>
      </c>
      <c r="G2672" s="15" t="s">
        <v>932</v>
      </c>
    </row>
    <row r="2673" spans="1:7">
      <c r="A2673" s="15" t="s">
        <v>928</v>
      </c>
      <c r="B2673" s="15" t="s">
        <v>929</v>
      </c>
      <c r="C2673" s="15" t="s">
        <v>930</v>
      </c>
      <c r="D2673" s="15" t="s">
        <v>931</v>
      </c>
      <c r="E2673" s="85">
        <v>29050</v>
      </c>
      <c r="F2673" s="22">
        <v>26000</v>
      </c>
      <c r="G2673" s="15" t="s">
        <v>932</v>
      </c>
    </row>
    <row r="2674" spans="1:7">
      <c r="A2674" s="15" t="s">
        <v>928</v>
      </c>
      <c r="B2674" s="15" t="s">
        <v>929</v>
      </c>
      <c r="C2674" s="15" t="s">
        <v>930</v>
      </c>
      <c r="D2674" s="15" t="s">
        <v>931</v>
      </c>
      <c r="E2674" s="85">
        <v>29051</v>
      </c>
      <c r="F2674" s="22">
        <v>24800</v>
      </c>
      <c r="G2674" s="15" t="s">
        <v>932</v>
      </c>
    </row>
    <row r="2675" spans="1:7">
      <c r="A2675" s="15" t="s">
        <v>928</v>
      </c>
      <c r="B2675" s="15" t="s">
        <v>929</v>
      </c>
      <c r="C2675" s="15" t="s">
        <v>930</v>
      </c>
      <c r="D2675" s="15" t="s">
        <v>931</v>
      </c>
      <c r="E2675" s="85">
        <v>29052</v>
      </c>
      <c r="F2675" s="22">
        <v>23600</v>
      </c>
      <c r="G2675" s="15" t="s">
        <v>932</v>
      </c>
    </row>
    <row r="2676" spans="1:7">
      <c r="A2676" s="15" t="s">
        <v>928</v>
      </c>
      <c r="B2676" s="15" t="s">
        <v>929</v>
      </c>
      <c r="C2676" s="15" t="s">
        <v>930</v>
      </c>
      <c r="D2676" s="15" t="s">
        <v>931</v>
      </c>
      <c r="E2676" s="85">
        <v>29053</v>
      </c>
      <c r="F2676" s="22">
        <v>22500</v>
      </c>
      <c r="G2676" s="15" t="s">
        <v>932</v>
      </c>
    </row>
    <row r="2677" spans="1:7">
      <c r="A2677" s="15" t="s">
        <v>928</v>
      </c>
      <c r="B2677" s="15" t="s">
        <v>929</v>
      </c>
      <c r="C2677" s="15" t="s">
        <v>930</v>
      </c>
      <c r="D2677" s="15" t="s">
        <v>931</v>
      </c>
      <c r="E2677" s="85">
        <v>29054</v>
      </c>
      <c r="F2677" s="22">
        <v>21600</v>
      </c>
      <c r="G2677" s="15" t="s">
        <v>932</v>
      </c>
    </row>
    <row r="2678" spans="1:7">
      <c r="A2678" s="15" t="s">
        <v>928</v>
      </c>
      <c r="B2678" s="15" t="s">
        <v>929</v>
      </c>
      <c r="C2678" s="15" t="s">
        <v>930</v>
      </c>
      <c r="D2678" s="15" t="s">
        <v>931</v>
      </c>
      <c r="E2678" s="85">
        <v>29055</v>
      </c>
      <c r="F2678" s="22">
        <v>21000</v>
      </c>
      <c r="G2678" s="15" t="s">
        <v>932</v>
      </c>
    </row>
    <row r="2679" spans="1:7">
      <c r="A2679" s="15" t="s">
        <v>928</v>
      </c>
      <c r="B2679" s="15" t="s">
        <v>929</v>
      </c>
      <c r="C2679" s="15" t="s">
        <v>930</v>
      </c>
      <c r="D2679" s="15" t="s">
        <v>931</v>
      </c>
      <c r="E2679" s="85">
        <v>29056</v>
      </c>
      <c r="F2679" s="22">
        <v>20500</v>
      </c>
      <c r="G2679" s="15" t="s">
        <v>932</v>
      </c>
    </row>
    <row r="2680" spans="1:7">
      <c r="A2680" s="15" t="s">
        <v>928</v>
      </c>
      <c r="B2680" s="15" t="s">
        <v>929</v>
      </c>
      <c r="C2680" s="15" t="s">
        <v>930</v>
      </c>
      <c r="D2680" s="15" t="s">
        <v>931</v>
      </c>
      <c r="E2680" s="85">
        <v>29057</v>
      </c>
      <c r="F2680" s="22">
        <v>20000</v>
      </c>
      <c r="G2680" s="15" t="s">
        <v>932</v>
      </c>
    </row>
    <row r="2681" spans="1:7">
      <c r="A2681" s="15" t="s">
        <v>928</v>
      </c>
      <c r="B2681" s="15" t="s">
        <v>929</v>
      </c>
      <c r="C2681" s="15" t="s">
        <v>930</v>
      </c>
      <c r="D2681" s="15" t="s">
        <v>931</v>
      </c>
      <c r="E2681" s="85">
        <v>29058</v>
      </c>
      <c r="F2681" s="22">
        <v>19700</v>
      </c>
      <c r="G2681" s="15" t="s">
        <v>932</v>
      </c>
    </row>
    <row r="2682" spans="1:7">
      <c r="A2682" s="15" t="s">
        <v>928</v>
      </c>
      <c r="B2682" s="15" t="s">
        <v>929</v>
      </c>
      <c r="C2682" s="15" t="s">
        <v>930</v>
      </c>
      <c r="D2682" s="15" t="s">
        <v>931</v>
      </c>
      <c r="E2682" s="85">
        <v>29059</v>
      </c>
      <c r="F2682" s="22">
        <v>19400</v>
      </c>
      <c r="G2682" s="15" t="s">
        <v>932</v>
      </c>
    </row>
    <row r="2683" spans="1:7">
      <c r="A2683" s="15" t="s">
        <v>928</v>
      </c>
      <c r="B2683" s="15" t="s">
        <v>929</v>
      </c>
      <c r="C2683" s="15" t="s">
        <v>930</v>
      </c>
      <c r="D2683" s="15" t="s">
        <v>931</v>
      </c>
      <c r="E2683" s="85">
        <v>29060</v>
      </c>
      <c r="F2683" s="22">
        <v>19000</v>
      </c>
      <c r="G2683" s="15" t="s">
        <v>932</v>
      </c>
    </row>
    <row r="2684" spans="1:7">
      <c r="A2684" s="15" t="s">
        <v>928</v>
      </c>
      <c r="B2684" s="15" t="s">
        <v>929</v>
      </c>
      <c r="C2684" s="15" t="s">
        <v>930</v>
      </c>
      <c r="D2684" s="15" t="s">
        <v>931</v>
      </c>
      <c r="E2684" s="85">
        <v>29061</v>
      </c>
      <c r="F2684" s="22">
        <v>18600</v>
      </c>
      <c r="G2684" s="15" t="s">
        <v>932</v>
      </c>
    </row>
    <row r="2685" spans="1:7">
      <c r="A2685" s="15" t="s">
        <v>928</v>
      </c>
      <c r="B2685" s="15" t="s">
        <v>929</v>
      </c>
      <c r="C2685" s="15" t="s">
        <v>930</v>
      </c>
      <c r="D2685" s="15" t="s">
        <v>931</v>
      </c>
      <c r="E2685" s="85">
        <v>29062</v>
      </c>
      <c r="F2685" s="22">
        <v>18300</v>
      </c>
      <c r="G2685" s="15" t="s">
        <v>932</v>
      </c>
    </row>
    <row r="2686" spans="1:7">
      <c r="A2686" s="15" t="s">
        <v>928</v>
      </c>
      <c r="B2686" s="15" t="s">
        <v>929</v>
      </c>
      <c r="C2686" s="15" t="s">
        <v>930</v>
      </c>
      <c r="D2686" s="15" t="s">
        <v>931</v>
      </c>
      <c r="E2686" s="85">
        <v>29063</v>
      </c>
      <c r="F2686" s="22">
        <v>18100</v>
      </c>
      <c r="G2686" s="15" t="s">
        <v>932</v>
      </c>
    </row>
    <row r="2687" spans="1:7">
      <c r="A2687" s="15" t="s">
        <v>928</v>
      </c>
      <c r="B2687" s="15" t="s">
        <v>929</v>
      </c>
      <c r="C2687" s="15" t="s">
        <v>930</v>
      </c>
      <c r="D2687" s="15" t="s">
        <v>931</v>
      </c>
      <c r="E2687" s="85">
        <v>29064</v>
      </c>
      <c r="F2687" s="22">
        <v>17900</v>
      </c>
      <c r="G2687" s="15" t="s">
        <v>932</v>
      </c>
    </row>
    <row r="2688" spans="1:7">
      <c r="A2688" s="15" t="s">
        <v>928</v>
      </c>
      <c r="B2688" s="15" t="s">
        <v>929</v>
      </c>
      <c r="C2688" s="15" t="s">
        <v>930</v>
      </c>
      <c r="D2688" s="15" t="s">
        <v>931</v>
      </c>
      <c r="E2688" s="85">
        <v>29065</v>
      </c>
      <c r="F2688" s="22">
        <v>17900</v>
      </c>
      <c r="G2688" s="15" t="s">
        <v>932</v>
      </c>
    </row>
    <row r="2689" spans="1:7">
      <c r="A2689" s="15" t="s">
        <v>928</v>
      </c>
      <c r="B2689" s="15" t="s">
        <v>929</v>
      </c>
      <c r="C2689" s="15" t="s">
        <v>930</v>
      </c>
      <c r="D2689" s="15" t="s">
        <v>931</v>
      </c>
      <c r="E2689" s="85">
        <v>29066</v>
      </c>
      <c r="F2689" s="22">
        <v>17900</v>
      </c>
      <c r="G2689" s="15" t="s">
        <v>932</v>
      </c>
    </row>
    <row r="2690" spans="1:7">
      <c r="A2690" s="15" t="s">
        <v>928</v>
      </c>
      <c r="B2690" s="15" t="s">
        <v>929</v>
      </c>
      <c r="C2690" s="15" t="s">
        <v>930</v>
      </c>
      <c r="D2690" s="15" t="s">
        <v>931</v>
      </c>
      <c r="E2690" s="85">
        <v>29067</v>
      </c>
      <c r="F2690" s="22">
        <v>18000</v>
      </c>
      <c r="G2690" s="15" t="s">
        <v>932</v>
      </c>
    </row>
    <row r="2691" spans="1:7">
      <c r="A2691" s="15" t="s">
        <v>928</v>
      </c>
      <c r="B2691" s="15" t="s">
        <v>929</v>
      </c>
      <c r="C2691" s="15" t="s">
        <v>930</v>
      </c>
      <c r="D2691" s="15" t="s">
        <v>931</v>
      </c>
      <c r="E2691" s="85">
        <v>29068</v>
      </c>
      <c r="F2691" s="22">
        <v>18200</v>
      </c>
      <c r="G2691" s="15" t="s">
        <v>932</v>
      </c>
    </row>
    <row r="2692" spans="1:7">
      <c r="A2692" s="15" t="s">
        <v>928</v>
      </c>
      <c r="B2692" s="15" t="s">
        <v>929</v>
      </c>
      <c r="C2692" s="15" t="s">
        <v>930</v>
      </c>
      <c r="D2692" s="15" t="s">
        <v>931</v>
      </c>
      <c r="E2692" s="85">
        <v>29069</v>
      </c>
      <c r="F2692" s="22">
        <v>18200</v>
      </c>
      <c r="G2692" s="15" t="s">
        <v>932</v>
      </c>
    </row>
    <row r="2693" spans="1:7">
      <c r="A2693" s="15" t="s">
        <v>928</v>
      </c>
      <c r="B2693" s="15" t="s">
        <v>929</v>
      </c>
      <c r="C2693" s="15" t="s">
        <v>930</v>
      </c>
      <c r="D2693" s="15" t="s">
        <v>931</v>
      </c>
      <c r="E2693" s="85">
        <v>29070</v>
      </c>
      <c r="F2693" s="22">
        <v>18200</v>
      </c>
      <c r="G2693" s="15" t="s">
        <v>932</v>
      </c>
    </row>
    <row r="2694" spans="1:7">
      <c r="A2694" s="15" t="s">
        <v>928</v>
      </c>
      <c r="B2694" s="15" t="s">
        <v>929</v>
      </c>
      <c r="C2694" s="15" t="s">
        <v>930</v>
      </c>
      <c r="D2694" s="15" t="s">
        <v>931</v>
      </c>
      <c r="E2694" s="85">
        <v>29071</v>
      </c>
      <c r="F2694" s="22">
        <v>18100</v>
      </c>
      <c r="G2694" s="15" t="s">
        <v>932</v>
      </c>
    </row>
    <row r="2695" spans="1:7">
      <c r="A2695" s="15" t="s">
        <v>928</v>
      </c>
      <c r="B2695" s="15" t="s">
        <v>929</v>
      </c>
      <c r="C2695" s="15" t="s">
        <v>930</v>
      </c>
      <c r="D2695" s="15" t="s">
        <v>931</v>
      </c>
      <c r="E2695" s="85">
        <v>29072</v>
      </c>
      <c r="F2695" s="22">
        <v>17900</v>
      </c>
      <c r="G2695" s="15" t="s">
        <v>932</v>
      </c>
    </row>
    <row r="2696" spans="1:7">
      <c r="A2696" s="15" t="s">
        <v>928</v>
      </c>
      <c r="B2696" s="15" t="s">
        <v>929</v>
      </c>
      <c r="C2696" s="15" t="s">
        <v>930</v>
      </c>
      <c r="D2696" s="15" t="s">
        <v>931</v>
      </c>
      <c r="E2696" s="85">
        <v>29073</v>
      </c>
      <c r="F2696" s="22">
        <v>17700</v>
      </c>
      <c r="G2696" s="15" t="s">
        <v>932</v>
      </c>
    </row>
    <row r="2697" spans="1:7">
      <c r="A2697" s="15" t="s">
        <v>928</v>
      </c>
      <c r="B2697" s="15" t="s">
        <v>929</v>
      </c>
      <c r="C2697" s="15" t="s">
        <v>930</v>
      </c>
      <c r="D2697" s="15" t="s">
        <v>931</v>
      </c>
      <c r="E2697" s="85">
        <v>29074</v>
      </c>
      <c r="F2697" s="22">
        <v>17400</v>
      </c>
      <c r="G2697" s="15" t="s">
        <v>932</v>
      </c>
    </row>
    <row r="2698" spans="1:7">
      <c r="A2698" s="15" t="s">
        <v>928</v>
      </c>
      <c r="B2698" s="15" t="s">
        <v>929</v>
      </c>
      <c r="C2698" s="15" t="s">
        <v>930</v>
      </c>
      <c r="D2698" s="15" t="s">
        <v>931</v>
      </c>
      <c r="E2698" s="85">
        <v>29075</v>
      </c>
      <c r="F2698" s="22">
        <v>17200</v>
      </c>
      <c r="G2698" s="15" t="s">
        <v>932</v>
      </c>
    </row>
    <row r="2699" spans="1:7">
      <c r="A2699" s="15" t="s">
        <v>928</v>
      </c>
      <c r="B2699" s="15" t="s">
        <v>929</v>
      </c>
      <c r="C2699" s="15" t="s">
        <v>930</v>
      </c>
      <c r="D2699" s="15" t="s">
        <v>931</v>
      </c>
      <c r="E2699" s="85">
        <v>29076</v>
      </c>
      <c r="F2699" s="22">
        <v>17000</v>
      </c>
      <c r="G2699" s="15" t="s">
        <v>932</v>
      </c>
    </row>
    <row r="2700" spans="1:7">
      <c r="A2700" s="15" t="s">
        <v>928</v>
      </c>
      <c r="B2700" s="15" t="s">
        <v>929</v>
      </c>
      <c r="C2700" s="15" t="s">
        <v>930</v>
      </c>
      <c r="D2700" s="15" t="s">
        <v>931</v>
      </c>
      <c r="E2700" s="85">
        <v>29077</v>
      </c>
      <c r="F2700" s="22">
        <v>16800</v>
      </c>
      <c r="G2700" s="15" t="s">
        <v>932</v>
      </c>
    </row>
    <row r="2701" spans="1:7">
      <c r="A2701" s="15" t="s">
        <v>928</v>
      </c>
      <c r="B2701" s="15" t="s">
        <v>929</v>
      </c>
      <c r="C2701" s="15" t="s">
        <v>930</v>
      </c>
      <c r="D2701" s="15" t="s">
        <v>931</v>
      </c>
      <c r="E2701" s="85">
        <v>29078</v>
      </c>
      <c r="F2701" s="22">
        <v>16600</v>
      </c>
      <c r="G2701" s="15" t="s">
        <v>932</v>
      </c>
    </row>
    <row r="2702" spans="1:7">
      <c r="A2702" s="15" t="s">
        <v>928</v>
      </c>
      <c r="B2702" s="15" t="s">
        <v>929</v>
      </c>
      <c r="C2702" s="15" t="s">
        <v>930</v>
      </c>
      <c r="D2702" s="15" t="s">
        <v>931</v>
      </c>
      <c r="E2702" s="85">
        <v>29079</v>
      </c>
      <c r="F2702" s="22">
        <v>16300</v>
      </c>
      <c r="G2702" s="15" t="s">
        <v>932</v>
      </c>
    </row>
    <row r="2703" spans="1:7">
      <c r="A2703" s="15" t="s">
        <v>928</v>
      </c>
      <c r="B2703" s="15" t="s">
        <v>929</v>
      </c>
      <c r="C2703" s="15" t="s">
        <v>930</v>
      </c>
      <c r="D2703" s="15" t="s">
        <v>931</v>
      </c>
      <c r="E2703" s="85">
        <v>29080</v>
      </c>
      <c r="F2703" s="22">
        <v>16000</v>
      </c>
      <c r="G2703" s="15" t="s">
        <v>932</v>
      </c>
    </row>
    <row r="2704" spans="1:7">
      <c r="A2704" s="15" t="s">
        <v>928</v>
      </c>
      <c r="B2704" s="15" t="s">
        <v>929</v>
      </c>
      <c r="C2704" s="15" t="s">
        <v>930</v>
      </c>
      <c r="D2704" s="15" t="s">
        <v>931</v>
      </c>
      <c r="E2704" s="85">
        <v>29081</v>
      </c>
      <c r="F2704" s="22">
        <v>15700</v>
      </c>
      <c r="G2704" s="15" t="s">
        <v>932</v>
      </c>
    </row>
    <row r="2705" spans="1:7">
      <c r="A2705" s="15" t="s">
        <v>928</v>
      </c>
      <c r="B2705" s="15" t="s">
        <v>929</v>
      </c>
      <c r="C2705" s="15" t="s">
        <v>930</v>
      </c>
      <c r="D2705" s="15" t="s">
        <v>931</v>
      </c>
      <c r="E2705" s="85">
        <v>29082</v>
      </c>
      <c r="F2705" s="22">
        <v>15300</v>
      </c>
      <c r="G2705" s="15" t="s">
        <v>932</v>
      </c>
    </row>
    <row r="2706" spans="1:7">
      <c r="A2706" s="15" t="s">
        <v>928</v>
      </c>
      <c r="B2706" s="15" t="s">
        <v>929</v>
      </c>
      <c r="C2706" s="15" t="s">
        <v>930</v>
      </c>
      <c r="D2706" s="15" t="s">
        <v>931</v>
      </c>
      <c r="E2706" s="85">
        <v>29083</v>
      </c>
      <c r="F2706" s="22">
        <v>14900</v>
      </c>
      <c r="G2706" s="15" t="s">
        <v>932</v>
      </c>
    </row>
    <row r="2707" spans="1:7">
      <c r="A2707" s="15" t="s">
        <v>928</v>
      </c>
      <c r="B2707" s="15" t="s">
        <v>929</v>
      </c>
      <c r="C2707" s="15" t="s">
        <v>930</v>
      </c>
      <c r="D2707" s="15" t="s">
        <v>931</v>
      </c>
      <c r="E2707" s="85">
        <v>29084</v>
      </c>
      <c r="F2707" s="22">
        <v>14500</v>
      </c>
      <c r="G2707" s="15" t="s">
        <v>932</v>
      </c>
    </row>
    <row r="2708" spans="1:7">
      <c r="A2708" s="15" t="s">
        <v>928</v>
      </c>
      <c r="B2708" s="15" t="s">
        <v>929</v>
      </c>
      <c r="C2708" s="15" t="s">
        <v>930</v>
      </c>
      <c r="D2708" s="15" t="s">
        <v>931</v>
      </c>
      <c r="E2708" s="85">
        <v>29085</v>
      </c>
      <c r="F2708" s="22">
        <v>14100</v>
      </c>
      <c r="G2708" s="15" t="s">
        <v>932</v>
      </c>
    </row>
    <row r="2709" spans="1:7">
      <c r="A2709" s="15" t="s">
        <v>928</v>
      </c>
      <c r="B2709" s="15" t="s">
        <v>929</v>
      </c>
      <c r="C2709" s="15" t="s">
        <v>930</v>
      </c>
      <c r="D2709" s="15" t="s">
        <v>931</v>
      </c>
      <c r="E2709" s="85">
        <v>29086</v>
      </c>
      <c r="F2709" s="22">
        <v>13800</v>
      </c>
      <c r="G2709" s="15" t="s">
        <v>932</v>
      </c>
    </row>
    <row r="2710" spans="1:7">
      <c r="A2710" s="15" t="s">
        <v>928</v>
      </c>
      <c r="B2710" s="15" t="s">
        <v>929</v>
      </c>
      <c r="C2710" s="15" t="s">
        <v>930</v>
      </c>
      <c r="D2710" s="15" t="s">
        <v>931</v>
      </c>
      <c r="E2710" s="85">
        <v>29087</v>
      </c>
      <c r="F2710" s="22">
        <v>13400</v>
      </c>
      <c r="G2710" s="15" t="s">
        <v>932</v>
      </c>
    </row>
    <row r="2711" spans="1:7">
      <c r="A2711" s="15" t="s">
        <v>928</v>
      </c>
      <c r="B2711" s="15" t="s">
        <v>929</v>
      </c>
      <c r="C2711" s="15" t="s">
        <v>930</v>
      </c>
      <c r="D2711" s="15" t="s">
        <v>931</v>
      </c>
      <c r="E2711" s="85">
        <v>29088</v>
      </c>
      <c r="F2711" s="22">
        <v>13000</v>
      </c>
      <c r="G2711" s="15" t="s">
        <v>932</v>
      </c>
    </row>
    <row r="2712" spans="1:7">
      <c r="A2712" s="15" t="s">
        <v>928</v>
      </c>
      <c r="B2712" s="15" t="s">
        <v>929</v>
      </c>
      <c r="C2712" s="15" t="s">
        <v>930</v>
      </c>
      <c r="D2712" s="15" t="s">
        <v>931</v>
      </c>
      <c r="E2712" s="85">
        <v>29089</v>
      </c>
      <c r="F2712" s="22">
        <v>12700</v>
      </c>
      <c r="G2712" s="15" t="s">
        <v>932</v>
      </c>
    </row>
    <row r="2713" spans="1:7">
      <c r="A2713" s="15" t="s">
        <v>928</v>
      </c>
      <c r="B2713" s="15" t="s">
        <v>929</v>
      </c>
      <c r="C2713" s="15" t="s">
        <v>930</v>
      </c>
      <c r="D2713" s="15" t="s">
        <v>931</v>
      </c>
      <c r="E2713" s="85">
        <v>29090</v>
      </c>
      <c r="F2713" s="22">
        <v>12500</v>
      </c>
      <c r="G2713" s="15" t="s">
        <v>932</v>
      </c>
    </row>
    <row r="2714" spans="1:7">
      <c r="A2714" s="15" t="s">
        <v>928</v>
      </c>
      <c r="B2714" s="15" t="s">
        <v>929</v>
      </c>
      <c r="C2714" s="15" t="s">
        <v>930</v>
      </c>
      <c r="D2714" s="15" t="s">
        <v>931</v>
      </c>
      <c r="E2714" s="85">
        <v>29091</v>
      </c>
      <c r="F2714" s="22">
        <v>12200</v>
      </c>
      <c r="G2714" s="15" t="s">
        <v>932</v>
      </c>
    </row>
    <row r="2715" spans="1:7">
      <c r="A2715" s="15" t="s">
        <v>928</v>
      </c>
      <c r="B2715" s="15" t="s">
        <v>929</v>
      </c>
      <c r="C2715" s="15" t="s">
        <v>930</v>
      </c>
      <c r="D2715" s="15" t="s">
        <v>931</v>
      </c>
      <c r="E2715" s="85">
        <v>29092</v>
      </c>
      <c r="F2715" s="22">
        <v>12100</v>
      </c>
      <c r="G2715" s="15" t="s">
        <v>932</v>
      </c>
    </row>
    <row r="2716" spans="1:7">
      <c r="A2716" s="15" t="s">
        <v>928</v>
      </c>
      <c r="B2716" s="15" t="s">
        <v>929</v>
      </c>
      <c r="C2716" s="15" t="s">
        <v>930</v>
      </c>
      <c r="D2716" s="15" t="s">
        <v>931</v>
      </c>
      <c r="E2716" s="85">
        <v>29093</v>
      </c>
      <c r="F2716" s="22">
        <v>12000</v>
      </c>
      <c r="G2716" s="15" t="s">
        <v>932</v>
      </c>
    </row>
    <row r="2717" spans="1:7">
      <c r="A2717" s="15" t="s">
        <v>928</v>
      </c>
      <c r="B2717" s="15" t="s">
        <v>929</v>
      </c>
      <c r="C2717" s="15" t="s">
        <v>930</v>
      </c>
      <c r="D2717" s="15" t="s">
        <v>931</v>
      </c>
      <c r="E2717" s="85">
        <v>29094</v>
      </c>
      <c r="F2717" s="22">
        <v>11800</v>
      </c>
      <c r="G2717" s="15" t="s">
        <v>932</v>
      </c>
    </row>
    <row r="2718" spans="1:7">
      <c r="A2718" s="15" t="s">
        <v>928</v>
      </c>
      <c r="B2718" s="15" t="s">
        <v>929</v>
      </c>
      <c r="C2718" s="15" t="s">
        <v>930</v>
      </c>
      <c r="D2718" s="15" t="s">
        <v>931</v>
      </c>
      <c r="E2718" s="85">
        <v>29095</v>
      </c>
      <c r="F2718" s="22">
        <v>11700</v>
      </c>
      <c r="G2718" s="15" t="s">
        <v>932</v>
      </c>
    </row>
    <row r="2719" spans="1:7">
      <c r="A2719" s="15" t="s">
        <v>928</v>
      </c>
      <c r="B2719" s="15" t="s">
        <v>929</v>
      </c>
      <c r="C2719" s="15" t="s">
        <v>930</v>
      </c>
      <c r="D2719" s="15" t="s">
        <v>931</v>
      </c>
      <c r="E2719" s="85">
        <v>29096</v>
      </c>
      <c r="F2719" s="22">
        <v>11600</v>
      </c>
      <c r="G2719" s="15" t="s">
        <v>932</v>
      </c>
    </row>
    <row r="2720" spans="1:7">
      <c r="A2720" s="15" t="s">
        <v>928</v>
      </c>
      <c r="B2720" s="15" t="s">
        <v>929</v>
      </c>
      <c r="C2720" s="15" t="s">
        <v>930</v>
      </c>
      <c r="D2720" s="15" t="s">
        <v>931</v>
      </c>
      <c r="E2720" s="85">
        <v>29097</v>
      </c>
      <c r="F2720" s="22">
        <v>11600</v>
      </c>
      <c r="G2720" s="15" t="s">
        <v>932</v>
      </c>
    </row>
    <row r="2721" spans="1:7">
      <c r="A2721" s="15" t="s">
        <v>928</v>
      </c>
      <c r="B2721" s="15" t="s">
        <v>929</v>
      </c>
      <c r="C2721" s="15" t="s">
        <v>930</v>
      </c>
      <c r="D2721" s="15" t="s">
        <v>931</v>
      </c>
      <c r="E2721" s="85">
        <v>29098</v>
      </c>
      <c r="F2721" s="22">
        <v>11600</v>
      </c>
      <c r="G2721" s="15" t="s">
        <v>932</v>
      </c>
    </row>
    <row r="2722" spans="1:7">
      <c r="A2722" s="15" t="s">
        <v>928</v>
      </c>
      <c r="B2722" s="15" t="s">
        <v>929</v>
      </c>
      <c r="C2722" s="15" t="s">
        <v>930</v>
      </c>
      <c r="D2722" s="15" t="s">
        <v>931</v>
      </c>
      <c r="E2722" s="85">
        <v>29099</v>
      </c>
      <c r="F2722" s="22">
        <v>11600</v>
      </c>
      <c r="G2722" s="15" t="s">
        <v>932</v>
      </c>
    </row>
    <row r="2723" spans="1:7">
      <c r="A2723" s="15" t="s">
        <v>928</v>
      </c>
      <c r="B2723" s="15" t="s">
        <v>929</v>
      </c>
      <c r="C2723" s="15" t="s">
        <v>930</v>
      </c>
      <c r="D2723" s="15" t="s">
        <v>931</v>
      </c>
      <c r="E2723" s="85">
        <v>29100</v>
      </c>
      <c r="F2723" s="22">
        <v>11600</v>
      </c>
      <c r="G2723" s="15" t="s">
        <v>932</v>
      </c>
    </row>
    <row r="2724" spans="1:7">
      <c r="A2724" s="15" t="s">
        <v>928</v>
      </c>
      <c r="B2724" s="15" t="s">
        <v>929</v>
      </c>
      <c r="C2724" s="15" t="s">
        <v>930</v>
      </c>
      <c r="D2724" s="15" t="s">
        <v>931</v>
      </c>
      <c r="E2724" s="85">
        <v>29101</v>
      </c>
      <c r="F2724" s="22">
        <v>11600</v>
      </c>
      <c r="G2724" s="15" t="s">
        <v>932</v>
      </c>
    </row>
    <row r="2725" spans="1:7">
      <c r="A2725" s="15" t="s">
        <v>928</v>
      </c>
      <c r="B2725" s="15" t="s">
        <v>929</v>
      </c>
      <c r="C2725" s="15" t="s">
        <v>930</v>
      </c>
      <c r="D2725" s="15" t="s">
        <v>931</v>
      </c>
      <c r="E2725" s="85">
        <v>29102</v>
      </c>
      <c r="F2725" s="22">
        <v>11700</v>
      </c>
      <c r="G2725" s="15" t="s">
        <v>932</v>
      </c>
    </row>
    <row r="2726" spans="1:7">
      <c r="A2726" s="15" t="s">
        <v>928</v>
      </c>
      <c r="B2726" s="15" t="s">
        <v>929</v>
      </c>
      <c r="C2726" s="15" t="s">
        <v>930</v>
      </c>
      <c r="D2726" s="15" t="s">
        <v>931</v>
      </c>
      <c r="E2726" s="85">
        <v>29103</v>
      </c>
      <c r="F2726" s="22">
        <v>11800</v>
      </c>
      <c r="G2726" s="15" t="s">
        <v>932</v>
      </c>
    </row>
    <row r="2727" spans="1:7">
      <c r="A2727" s="15" t="s">
        <v>928</v>
      </c>
      <c r="B2727" s="15" t="s">
        <v>929</v>
      </c>
      <c r="C2727" s="15" t="s">
        <v>930</v>
      </c>
      <c r="D2727" s="15" t="s">
        <v>931</v>
      </c>
      <c r="E2727" s="85">
        <v>29104</v>
      </c>
      <c r="F2727" s="22">
        <v>11800</v>
      </c>
      <c r="G2727" s="15" t="s">
        <v>932</v>
      </c>
    </row>
    <row r="2728" spans="1:7">
      <c r="A2728" s="15" t="s">
        <v>928</v>
      </c>
      <c r="B2728" s="15" t="s">
        <v>929</v>
      </c>
      <c r="C2728" s="15" t="s">
        <v>930</v>
      </c>
      <c r="D2728" s="15" t="s">
        <v>931</v>
      </c>
      <c r="E2728" s="85">
        <v>29105</v>
      </c>
      <c r="F2728" s="22">
        <v>11600</v>
      </c>
      <c r="G2728" s="15" t="s">
        <v>932</v>
      </c>
    </row>
    <row r="2729" spans="1:7">
      <c r="A2729" s="15" t="s">
        <v>928</v>
      </c>
      <c r="B2729" s="15" t="s">
        <v>929</v>
      </c>
      <c r="C2729" s="15" t="s">
        <v>930</v>
      </c>
      <c r="D2729" s="15" t="s">
        <v>931</v>
      </c>
      <c r="E2729" s="85">
        <v>29106</v>
      </c>
      <c r="F2729" s="22">
        <v>11300</v>
      </c>
      <c r="G2729" s="15" t="s">
        <v>932</v>
      </c>
    </row>
    <row r="2730" spans="1:7">
      <c r="A2730" s="15" t="s">
        <v>928</v>
      </c>
      <c r="B2730" s="15" t="s">
        <v>929</v>
      </c>
      <c r="C2730" s="15" t="s">
        <v>930</v>
      </c>
      <c r="D2730" s="15" t="s">
        <v>931</v>
      </c>
      <c r="E2730" s="85">
        <v>29107</v>
      </c>
      <c r="F2730" s="22">
        <v>11200</v>
      </c>
      <c r="G2730" s="15" t="s">
        <v>932</v>
      </c>
    </row>
    <row r="2731" spans="1:7">
      <c r="A2731" s="15" t="s">
        <v>928</v>
      </c>
      <c r="B2731" s="15" t="s">
        <v>929</v>
      </c>
      <c r="C2731" s="15" t="s">
        <v>930</v>
      </c>
      <c r="D2731" s="15" t="s">
        <v>931</v>
      </c>
      <c r="E2731" s="85">
        <v>29108</v>
      </c>
      <c r="F2731" s="22">
        <v>11000</v>
      </c>
      <c r="G2731" s="15" t="s">
        <v>932</v>
      </c>
    </row>
    <row r="2732" spans="1:7">
      <c r="A2732" s="15" t="s">
        <v>928</v>
      </c>
      <c r="B2732" s="15" t="s">
        <v>929</v>
      </c>
      <c r="C2732" s="15" t="s">
        <v>930</v>
      </c>
      <c r="D2732" s="15" t="s">
        <v>931</v>
      </c>
      <c r="E2732" s="85">
        <v>29109</v>
      </c>
      <c r="F2732" s="22">
        <v>10900</v>
      </c>
      <c r="G2732" s="15" t="s">
        <v>932</v>
      </c>
    </row>
    <row r="2733" spans="1:7">
      <c r="A2733" s="15" t="s">
        <v>928</v>
      </c>
      <c r="B2733" s="15" t="s">
        <v>929</v>
      </c>
      <c r="C2733" s="15" t="s">
        <v>930</v>
      </c>
      <c r="D2733" s="15" t="s">
        <v>931</v>
      </c>
      <c r="E2733" s="85">
        <v>29110</v>
      </c>
      <c r="F2733" s="22">
        <v>10900</v>
      </c>
      <c r="G2733" s="15" t="s">
        <v>932</v>
      </c>
    </row>
    <row r="2734" spans="1:7">
      <c r="A2734" s="15" t="s">
        <v>928</v>
      </c>
      <c r="B2734" s="15" t="s">
        <v>929</v>
      </c>
      <c r="C2734" s="15" t="s">
        <v>930</v>
      </c>
      <c r="D2734" s="15" t="s">
        <v>931</v>
      </c>
      <c r="E2734" s="85">
        <v>29111</v>
      </c>
      <c r="F2734" s="22">
        <v>11200</v>
      </c>
      <c r="G2734" s="15" t="s">
        <v>932</v>
      </c>
    </row>
    <row r="2735" spans="1:7">
      <c r="A2735" s="15" t="s">
        <v>928</v>
      </c>
      <c r="B2735" s="15" t="s">
        <v>929</v>
      </c>
      <c r="C2735" s="15" t="s">
        <v>930</v>
      </c>
      <c r="D2735" s="15" t="s">
        <v>931</v>
      </c>
      <c r="E2735" s="85">
        <v>29112</v>
      </c>
      <c r="F2735" s="22">
        <v>11400</v>
      </c>
      <c r="G2735" s="15" t="s">
        <v>932</v>
      </c>
    </row>
    <row r="2736" spans="1:7">
      <c r="A2736" s="15" t="s">
        <v>928</v>
      </c>
      <c r="B2736" s="15" t="s">
        <v>929</v>
      </c>
      <c r="C2736" s="15" t="s">
        <v>930</v>
      </c>
      <c r="D2736" s="15" t="s">
        <v>931</v>
      </c>
      <c r="E2736" s="85">
        <v>29113</v>
      </c>
      <c r="F2736" s="22">
        <v>11500</v>
      </c>
      <c r="G2736" s="15" t="s">
        <v>932</v>
      </c>
    </row>
    <row r="2737" spans="1:7">
      <c r="A2737" s="15" t="s">
        <v>928</v>
      </c>
      <c r="B2737" s="15" t="s">
        <v>929</v>
      </c>
      <c r="C2737" s="15" t="s">
        <v>930</v>
      </c>
      <c r="D2737" s="15" t="s">
        <v>931</v>
      </c>
      <c r="E2737" s="85">
        <v>29114</v>
      </c>
      <c r="F2737" s="22">
        <v>11700</v>
      </c>
      <c r="G2737" s="15" t="s">
        <v>932</v>
      </c>
    </row>
    <row r="2738" spans="1:7">
      <c r="A2738" s="15" t="s">
        <v>928</v>
      </c>
      <c r="B2738" s="15" t="s">
        <v>929</v>
      </c>
      <c r="C2738" s="15" t="s">
        <v>930</v>
      </c>
      <c r="D2738" s="15" t="s">
        <v>931</v>
      </c>
      <c r="E2738" s="85">
        <v>29115</v>
      </c>
      <c r="F2738" s="22">
        <v>11900</v>
      </c>
      <c r="G2738" s="15" t="s">
        <v>932</v>
      </c>
    </row>
    <row r="2739" spans="1:7">
      <c r="A2739" s="15" t="s">
        <v>928</v>
      </c>
      <c r="B2739" s="15" t="s">
        <v>929</v>
      </c>
      <c r="C2739" s="15" t="s">
        <v>930</v>
      </c>
      <c r="D2739" s="15" t="s">
        <v>931</v>
      </c>
      <c r="E2739" s="85">
        <v>29116</v>
      </c>
      <c r="F2739" s="22">
        <v>11900</v>
      </c>
      <c r="G2739" s="15" t="s">
        <v>932</v>
      </c>
    </row>
    <row r="2740" spans="1:7">
      <c r="A2740" s="15" t="s">
        <v>928</v>
      </c>
      <c r="B2740" s="15" t="s">
        <v>929</v>
      </c>
      <c r="C2740" s="15" t="s">
        <v>930</v>
      </c>
      <c r="D2740" s="15" t="s">
        <v>931</v>
      </c>
      <c r="E2740" s="85">
        <v>29117</v>
      </c>
      <c r="F2740" s="22">
        <v>12000</v>
      </c>
      <c r="G2740" s="15" t="s">
        <v>932</v>
      </c>
    </row>
    <row r="2741" spans="1:7">
      <c r="A2741" s="15" t="s">
        <v>928</v>
      </c>
      <c r="B2741" s="15" t="s">
        <v>929</v>
      </c>
      <c r="C2741" s="15" t="s">
        <v>930</v>
      </c>
      <c r="D2741" s="15" t="s">
        <v>931</v>
      </c>
      <c r="E2741" s="85">
        <v>29118</v>
      </c>
      <c r="F2741" s="22">
        <v>12000</v>
      </c>
      <c r="G2741" s="15" t="s">
        <v>932</v>
      </c>
    </row>
    <row r="2742" spans="1:7">
      <c r="A2742" s="15" t="s">
        <v>928</v>
      </c>
      <c r="B2742" s="15" t="s">
        <v>929</v>
      </c>
      <c r="C2742" s="15" t="s">
        <v>930</v>
      </c>
      <c r="D2742" s="15" t="s">
        <v>931</v>
      </c>
      <c r="E2742" s="85">
        <v>29119</v>
      </c>
      <c r="F2742" s="22">
        <v>12000</v>
      </c>
      <c r="G2742" s="15" t="s">
        <v>932</v>
      </c>
    </row>
    <row r="2743" spans="1:7">
      <c r="A2743" s="15" t="s">
        <v>928</v>
      </c>
      <c r="B2743" s="15" t="s">
        <v>929</v>
      </c>
      <c r="C2743" s="15" t="s">
        <v>930</v>
      </c>
      <c r="D2743" s="15" t="s">
        <v>931</v>
      </c>
      <c r="E2743" s="85">
        <v>29120</v>
      </c>
      <c r="F2743" s="22">
        <v>11800</v>
      </c>
      <c r="G2743" s="15" t="s">
        <v>932</v>
      </c>
    </row>
    <row r="2744" spans="1:7">
      <c r="A2744" s="15" t="s">
        <v>928</v>
      </c>
      <c r="B2744" s="15" t="s">
        <v>929</v>
      </c>
      <c r="C2744" s="15" t="s">
        <v>930</v>
      </c>
      <c r="D2744" s="15" t="s">
        <v>931</v>
      </c>
      <c r="E2744" s="85">
        <v>29121</v>
      </c>
      <c r="F2744" s="22">
        <v>11600</v>
      </c>
      <c r="G2744" s="15" t="s">
        <v>932</v>
      </c>
    </row>
    <row r="2745" spans="1:7">
      <c r="A2745" s="15" t="s">
        <v>928</v>
      </c>
      <c r="B2745" s="15" t="s">
        <v>929</v>
      </c>
      <c r="C2745" s="15" t="s">
        <v>930</v>
      </c>
      <c r="D2745" s="15" t="s">
        <v>931</v>
      </c>
      <c r="E2745" s="85">
        <v>29122</v>
      </c>
      <c r="F2745" s="22">
        <v>11400</v>
      </c>
      <c r="G2745" s="15" t="s">
        <v>932</v>
      </c>
    </row>
    <row r="2746" spans="1:7">
      <c r="A2746" s="15" t="s">
        <v>928</v>
      </c>
      <c r="B2746" s="15" t="s">
        <v>929</v>
      </c>
      <c r="C2746" s="15" t="s">
        <v>930</v>
      </c>
      <c r="D2746" s="15" t="s">
        <v>931</v>
      </c>
      <c r="E2746" s="85">
        <v>29123</v>
      </c>
      <c r="F2746" s="22">
        <v>11300</v>
      </c>
      <c r="G2746" s="15" t="s">
        <v>932</v>
      </c>
    </row>
    <row r="2747" spans="1:7">
      <c r="A2747" s="15" t="s">
        <v>928</v>
      </c>
      <c r="B2747" s="15" t="s">
        <v>929</v>
      </c>
      <c r="C2747" s="15" t="s">
        <v>930</v>
      </c>
      <c r="D2747" s="15" t="s">
        <v>931</v>
      </c>
      <c r="E2747" s="85">
        <v>29124</v>
      </c>
      <c r="F2747" s="22">
        <v>11100</v>
      </c>
      <c r="G2747" s="15" t="s">
        <v>932</v>
      </c>
    </row>
    <row r="2748" spans="1:7">
      <c r="A2748" s="15" t="s">
        <v>928</v>
      </c>
      <c r="B2748" s="15" t="s">
        <v>929</v>
      </c>
      <c r="C2748" s="15" t="s">
        <v>930</v>
      </c>
      <c r="D2748" s="15" t="s">
        <v>931</v>
      </c>
      <c r="E2748" s="85">
        <v>29125</v>
      </c>
      <c r="F2748" s="22">
        <v>11000</v>
      </c>
      <c r="G2748" s="15" t="s">
        <v>932</v>
      </c>
    </row>
    <row r="2749" spans="1:7">
      <c r="A2749" s="15" t="s">
        <v>928</v>
      </c>
      <c r="B2749" s="15" t="s">
        <v>929</v>
      </c>
      <c r="C2749" s="15" t="s">
        <v>930</v>
      </c>
      <c r="D2749" s="15" t="s">
        <v>931</v>
      </c>
      <c r="E2749" s="85">
        <v>29126</v>
      </c>
      <c r="F2749" s="22">
        <v>10800</v>
      </c>
      <c r="G2749" s="15" t="s">
        <v>932</v>
      </c>
    </row>
    <row r="2750" spans="1:7">
      <c r="A2750" s="15" t="s">
        <v>928</v>
      </c>
      <c r="B2750" s="15" t="s">
        <v>929</v>
      </c>
      <c r="C2750" s="15" t="s">
        <v>930</v>
      </c>
      <c r="D2750" s="15" t="s">
        <v>931</v>
      </c>
      <c r="E2750" s="85">
        <v>29127</v>
      </c>
      <c r="F2750" s="22">
        <v>10600</v>
      </c>
      <c r="G2750" s="15" t="s">
        <v>932</v>
      </c>
    </row>
    <row r="2751" spans="1:7">
      <c r="A2751" s="15" t="s">
        <v>928</v>
      </c>
      <c r="B2751" s="15" t="s">
        <v>929</v>
      </c>
      <c r="C2751" s="15" t="s">
        <v>930</v>
      </c>
      <c r="D2751" s="15" t="s">
        <v>931</v>
      </c>
      <c r="E2751" s="85">
        <v>29128</v>
      </c>
      <c r="F2751" s="22">
        <v>10400</v>
      </c>
      <c r="G2751" s="15" t="s">
        <v>932</v>
      </c>
    </row>
    <row r="2752" spans="1:7">
      <c r="A2752" s="15" t="s">
        <v>928</v>
      </c>
      <c r="B2752" s="15" t="s">
        <v>929</v>
      </c>
      <c r="C2752" s="15" t="s">
        <v>930</v>
      </c>
      <c r="D2752" s="15" t="s">
        <v>931</v>
      </c>
      <c r="E2752" s="85">
        <v>29129</v>
      </c>
      <c r="F2752" s="22">
        <v>10200</v>
      </c>
      <c r="G2752" s="15" t="s">
        <v>932</v>
      </c>
    </row>
    <row r="2753" spans="1:7">
      <c r="A2753" s="15" t="s">
        <v>928</v>
      </c>
      <c r="B2753" s="15" t="s">
        <v>929</v>
      </c>
      <c r="C2753" s="15" t="s">
        <v>930</v>
      </c>
      <c r="D2753" s="15" t="s">
        <v>931</v>
      </c>
      <c r="E2753" s="85">
        <v>29130</v>
      </c>
      <c r="F2753" s="22">
        <v>10000</v>
      </c>
      <c r="G2753" s="15" t="s">
        <v>932</v>
      </c>
    </row>
    <row r="2754" spans="1:7">
      <c r="A2754" s="15" t="s">
        <v>928</v>
      </c>
      <c r="B2754" s="15" t="s">
        <v>929</v>
      </c>
      <c r="C2754" s="15" t="s">
        <v>930</v>
      </c>
      <c r="D2754" s="15" t="s">
        <v>931</v>
      </c>
      <c r="E2754" s="85">
        <v>29131</v>
      </c>
      <c r="F2754" s="22">
        <v>9970</v>
      </c>
      <c r="G2754" s="15" t="s">
        <v>932</v>
      </c>
    </row>
    <row r="2755" spans="1:7">
      <c r="A2755" s="15" t="s">
        <v>928</v>
      </c>
      <c r="B2755" s="15" t="s">
        <v>929</v>
      </c>
      <c r="C2755" s="15" t="s">
        <v>930</v>
      </c>
      <c r="D2755" s="15" t="s">
        <v>931</v>
      </c>
      <c r="E2755" s="85">
        <v>29132</v>
      </c>
      <c r="F2755" s="22">
        <v>9930</v>
      </c>
      <c r="G2755" s="15" t="s">
        <v>932</v>
      </c>
    </row>
    <row r="2756" spans="1:7">
      <c r="A2756" s="15" t="s">
        <v>928</v>
      </c>
      <c r="B2756" s="15" t="s">
        <v>929</v>
      </c>
      <c r="C2756" s="15" t="s">
        <v>930</v>
      </c>
      <c r="D2756" s="15" t="s">
        <v>931</v>
      </c>
      <c r="E2756" s="85">
        <v>29133</v>
      </c>
      <c r="F2756" s="22">
        <v>9870</v>
      </c>
      <c r="G2756" s="15" t="s">
        <v>932</v>
      </c>
    </row>
    <row r="2757" spans="1:7">
      <c r="A2757" s="15" t="s">
        <v>928</v>
      </c>
      <c r="B2757" s="15" t="s">
        <v>929</v>
      </c>
      <c r="C2757" s="15" t="s">
        <v>930</v>
      </c>
      <c r="D2757" s="15" t="s">
        <v>931</v>
      </c>
      <c r="E2757" s="85">
        <v>29134</v>
      </c>
      <c r="F2757" s="22">
        <v>9800</v>
      </c>
      <c r="G2757" s="15" t="s">
        <v>932</v>
      </c>
    </row>
    <row r="2758" spans="1:7">
      <c r="A2758" s="15" t="s">
        <v>928</v>
      </c>
      <c r="B2758" s="15" t="s">
        <v>929</v>
      </c>
      <c r="C2758" s="15" t="s">
        <v>930</v>
      </c>
      <c r="D2758" s="15" t="s">
        <v>931</v>
      </c>
      <c r="E2758" s="85">
        <v>29135</v>
      </c>
      <c r="F2758" s="22">
        <v>9770</v>
      </c>
      <c r="G2758" s="15" t="s">
        <v>932</v>
      </c>
    </row>
    <row r="2759" spans="1:7">
      <c r="A2759" s="15" t="s">
        <v>928</v>
      </c>
      <c r="B2759" s="15" t="s">
        <v>929</v>
      </c>
      <c r="C2759" s="15" t="s">
        <v>930</v>
      </c>
      <c r="D2759" s="15" t="s">
        <v>931</v>
      </c>
      <c r="E2759" s="85">
        <v>29136</v>
      </c>
      <c r="F2759" s="22">
        <v>9730</v>
      </c>
      <c r="G2759" s="15" t="s">
        <v>932</v>
      </c>
    </row>
    <row r="2760" spans="1:7">
      <c r="A2760" s="15" t="s">
        <v>928</v>
      </c>
      <c r="B2760" s="15" t="s">
        <v>929</v>
      </c>
      <c r="C2760" s="15" t="s">
        <v>930</v>
      </c>
      <c r="D2760" s="15" t="s">
        <v>931</v>
      </c>
      <c r="E2760" s="85">
        <v>29137</v>
      </c>
      <c r="F2760" s="22">
        <v>9670</v>
      </c>
      <c r="G2760" s="15" t="s">
        <v>932</v>
      </c>
    </row>
    <row r="2761" spans="1:7">
      <c r="A2761" s="15" t="s">
        <v>928</v>
      </c>
      <c r="B2761" s="15" t="s">
        <v>929</v>
      </c>
      <c r="C2761" s="15" t="s">
        <v>930</v>
      </c>
      <c r="D2761" s="15" t="s">
        <v>931</v>
      </c>
      <c r="E2761" s="85">
        <v>29138</v>
      </c>
      <c r="F2761" s="22">
        <v>9530</v>
      </c>
      <c r="G2761" s="15" t="s">
        <v>932</v>
      </c>
    </row>
    <row r="2762" spans="1:7">
      <c r="A2762" s="15" t="s">
        <v>928</v>
      </c>
      <c r="B2762" s="15" t="s">
        <v>929</v>
      </c>
      <c r="C2762" s="15" t="s">
        <v>930</v>
      </c>
      <c r="D2762" s="15" t="s">
        <v>931</v>
      </c>
      <c r="E2762" s="85">
        <v>29139</v>
      </c>
      <c r="F2762" s="22">
        <v>9490</v>
      </c>
      <c r="G2762" s="15" t="s">
        <v>932</v>
      </c>
    </row>
    <row r="2763" spans="1:7">
      <c r="A2763" s="15" t="s">
        <v>928</v>
      </c>
      <c r="B2763" s="15" t="s">
        <v>929</v>
      </c>
      <c r="C2763" s="15" t="s">
        <v>930</v>
      </c>
      <c r="D2763" s="15" t="s">
        <v>931</v>
      </c>
      <c r="E2763" s="85">
        <v>29140</v>
      </c>
      <c r="F2763" s="22">
        <v>9420</v>
      </c>
      <c r="G2763" s="15" t="s">
        <v>932</v>
      </c>
    </row>
    <row r="2764" spans="1:7">
      <c r="A2764" s="15" t="s">
        <v>928</v>
      </c>
      <c r="B2764" s="15" t="s">
        <v>929</v>
      </c>
      <c r="C2764" s="15" t="s">
        <v>930</v>
      </c>
      <c r="D2764" s="15" t="s">
        <v>931</v>
      </c>
      <c r="E2764" s="85">
        <v>29141</v>
      </c>
      <c r="F2764" s="22">
        <v>9330</v>
      </c>
      <c r="G2764" s="15" t="s">
        <v>932</v>
      </c>
    </row>
    <row r="2765" spans="1:7">
      <c r="A2765" s="15" t="s">
        <v>928</v>
      </c>
      <c r="B2765" s="15" t="s">
        <v>929</v>
      </c>
      <c r="C2765" s="15" t="s">
        <v>930</v>
      </c>
      <c r="D2765" s="15" t="s">
        <v>931</v>
      </c>
      <c r="E2765" s="85">
        <v>29142</v>
      </c>
      <c r="F2765" s="22">
        <v>9330</v>
      </c>
      <c r="G2765" s="15" t="s">
        <v>932</v>
      </c>
    </row>
    <row r="2766" spans="1:7">
      <c r="A2766" s="15" t="s">
        <v>928</v>
      </c>
      <c r="B2766" s="15" t="s">
        <v>929</v>
      </c>
      <c r="C2766" s="15" t="s">
        <v>930</v>
      </c>
      <c r="D2766" s="15" t="s">
        <v>931</v>
      </c>
      <c r="E2766" s="85">
        <v>29143</v>
      </c>
      <c r="F2766" s="22">
        <v>9320</v>
      </c>
      <c r="G2766" s="15" t="s">
        <v>932</v>
      </c>
    </row>
    <row r="2767" spans="1:7">
      <c r="A2767" s="15" t="s">
        <v>928</v>
      </c>
      <c r="B2767" s="15" t="s">
        <v>929</v>
      </c>
      <c r="C2767" s="15" t="s">
        <v>930</v>
      </c>
      <c r="D2767" s="15" t="s">
        <v>931</v>
      </c>
      <c r="E2767" s="85">
        <v>29144</v>
      </c>
      <c r="F2767" s="22">
        <v>9340</v>
      </c>
      <c r="G2767" s="15" t="s">
        <v>932</v>
      </c>
    </row>
    <row r="2768" spans="1:7">
      <c r="A2768" s="15" t="s">
        <v>928</v>
      </c>
      <c r="B2768" s="15" t="s">
        <v>929</v>
      </c>
      <c r="C2768" s="15" t="s">
        <v>930</v>
      </c>
      <c r="D2768" s="15" t="s">
        <v>931</v>
      </c>
      <c r="E2768" s="85">
        <v>29145</v>
      </c>
      <c r="F2768" s="22">
        <v>9320</v>
      </c>
      <c r="G2768" s="15" t="s">
        <v>932</v>
      </c>
    </row>
    <row r="2769" spans="1:7">
      <c r="A2769" s="15" t="s">
        <v>928</v>
      </c>
      <c r="B2769" s="15" t="s">
        <v>929</v>
      </c>
      <c r="C2769" s="15" t="s">
        <v>930</v>
      </c>
      <c r="D2769" s="15" t="s">
        <v>931</v>
      </c>
      <c r="E2769" s="85">
        <v>29146</v>
      </c>
      <c r="F2769" s="22">
        <v>9190</v>
      </c>
      <c r="G2769" s="15" t="s">
        <v>932</v>
      </c>
    </row>
    <row r="2770" spans="1:7">
      <c r="A2770" s="15" t="s">
        <v>928</v>
      </c>
      <c r="B2770" s="15" t="s">
        <v>929</v>
      </c>
      <c r="C2770" s="15" t="s">
        <v>930</v>
      </c>
      <c r="D2770" s="15" t="s">
        <v>931</v>
      </c>
      <c r="E2770" s="85">
        <v>29147</v>
      </c>
      <c r="F2770" s="22">
        <v>9090</v>
      </c>
      <c r="G2770" s="15" t="s">
        <v>932</v>
      </c>
    </row>
    <row r="2771" spans="1:7">
      <c r="A2771" s="15" t="s">
        <v>928</v>
      </c>
      <c r="B2771" s="15" t="s">
        <v>929</v>
      </c>
      <c r="C2771" s="15" t="s">
        <v>930</v>
      </c>
      <c r="D2771" s="15" t="s">
        <v>931</v>
      </c>
      <c r="E2771" s="85">
        <v>29148</v>
      </c>
      <c r="F2771" s="22">
        <v>9020</v>
      </c>
      <c r="G2771" s="15" t="s">
        <v>932</v>
      </c>
    </row>
    <row r="2772" spans="1:7">
      <c r="A2772" s="15" t="s">
        <v>928</v>
      </c>
      <c r="B2772" s="15" t="s">
        <v>929</v>
      </c>
      <c r="C2772" s="15" t="s">
        <v>930</v>
      </c>
      <c r="D2772" s="15" t="s">
        <v>931</v>
      </c>
      <c r="E2772" s="85">
        <v>29149</v>
      </c>
      <c r="F2772" s="22">
        <v>8980</v>
      </c>
      <c r="G2772" s="15" t="s">
        <v>932</v>
      </c>
    </row>
    <row r="2773" spans="1:7">
      <c r="A2773" s="15" t="s">
        <v>928</v>
      </c>
      <c r="B2773" s="15" t="s">
        <v>929</v>
      </c>
      <c r="C2773" s="15" t="s">
        <v>930</v>
      </c>
      <c r="D2773" s="15" t="s">
        <v>931</v>
      </c>
      <c r="E2773" s="85">
        <v>29150</v>
      </c>
      <c r="F2773" s="22">
        <v>8930</v>
      </c>
      <c r="G2773" s="15" t="s">
        <v>932</v>
      </c>
    </row>
    <row r="2774" spans="1:7">
      <c r="A2774" s="15" t="s">
        <v>928</v>
      </c>
      <c r="B2774" s="15" t="s">
        <v>929</v>
      </c>
      <c r="C2774" s="15" t="s">
        <v>930</v>
      </c>
      <c r="D2774" s="15" t="s">
        <v>931</v>
      </c>
      <c r="E2774" s="85">
        <v>29151</v>
      </c>
      <c r="F2774" s="22">
        <v>8960</v>
      </c>
      <c r="G2774" s="15" t="s">
        <v>932</v>
      </c>
    </row>
    <row r="2775" spans="1:7">
      <c r="A2775" s="15" t="s">
        <v>928</v>
      </c>
      <c r="B2775" s="15" t="s">
        <v>929</v>
      </c>
      <c r="C2775" s="15" t="s">
        <v>930</v>
      </c>
      <c r="D2775" s="15" t="s">
        <v>931</v>
      </c>
      <c r="E2775" s="85">
        <v>29152</v>
      </c>
      <c r="F2775" s="22">
        <v>8940</v>
      </c>
      <c r="G2775" s="15" t="s">
        <v>932</v>
      </c>
    </row>
    <row r="2776" spans="1:7">
      <c r="A2776" s="15" t="s">
        <v>928</v>
      </c>
      <c r="B2776" s="15" t="s">
        <v>929</v>
      </c>
      <c r="C2776" s="15" t="s">
        <v>930</v>
      </c>
      <c r="D2776" s="15" t="s">
        <v>931</v>
      </c>
      <c r="E2776" s="85">
        <v>29153</v>
      </c>
      <c r="F2776" s="22">
        <v>8910</v>
      </c>
      <c r="G2776" s="15" t="s">
        <v>932</v>
      </c>
    </row>
    <row r="2777" spans="1:7">
      <c r="A2777" s="15" t="s">
        <v>928</v>
      </c>
      <c r="B2777" s="15" t="s">
        <v>929</v>
      </c>
      <c r="C2777" s="15" t="s">
        <v>930</v>
      </c>
      <c r="D2777" s="15" t="s">
        <v>931</v>
      </c>
      <c r="E2777" s="85">
        <v>29154</v>
      </c>
      <c r="F2777" s="22">
        <v>8940</v>
      </c>
      <c r="G2777" s="15" t="s">
        <v>932</v>
      </c>
    </row>
    <row r="2778" spans="1:7">
      <c r="A2778" s="15" t="s">
        <v>928</v>
      </c>
      <c r="B2778" s="15" t="s">
        <v>929</v>
      </c>
      <c r="C2778" s="15" t="s">
        <v>930</v>
      </c>
      <c r="D2778" s="15" t="s">
        <v>931</v>
      </c>
      <c r="E2778" s="85">
        <v>29155</v>
      </c>
      <c r="F2778" s="22">
        <v>8910</v>
      </c>
      <c r="G2778" s="15" t="s">
        <v>932</v>
      </c>
    </row>
    <row r="2779" spans="1:7">
      <c r="A2779" s="15" t="s">
        <v>928</v>
      </c>
      <c r="B2779" s="15" t="s">
        <v>929</v>
      </c>
      <c r="C2779" s="15" t="s">
        <v>930</v>
      </c>
      <c r="D2779" s="15" t="s">
        <v>931</v>
      </c>
      <c r="E2779" s="85">
        <v>29156</v>
      </c>
      <c r="F2779" s="22">
        <v>8770</v>
      </c>
      <c r="G2779" s="15" t="s">
        <v>932</v>
      </c>
    </row>
    <row r="2780" spans="1:7">
      <c r="A2780" s="15" t="s">
        <v>928</v>
      </c>
      <c r="B2780" s="15" t="s">
        <v>929</v>
      </c>
      <c r="C2780" s="15" t="s">
        <v>930</v>
      </c>
      <c r="D2780" s="15" t="s">
        <v>931</v>
      </c>
      <c r="E2780" s="85">
        <v>29157</v>
      </c>
      <c r="F2780" s="22">
        <v>8670</v>
      </c>
      <c r="G2780" s="15" t="s">
        <v>932</v>
      </c>
    </row>
    <row r="2781" spans="1:7">
      <c r="A2781" s="15" t="s">
        <v>928</v>
      </c>
      <c r="B2781" s="15" t="s">
        <v>929</v>
      </c>
      <c r="C2781" s="15" t="s">
        <v>930</v>
      </c>
      <c r="D2781" s="15" t="s">
        <v>931</v>
      </c>
      <c r="E2781" s="85">
        <v>29158</v>
      </c>
      <c r="F2781" s="22">
        <v>8570</v>
      </c>
      <c r="G2781" s="15" t="s">
        <v>932</v>
      </c>
    </row>
    <row r="2782" spans="1:7">
      <c r="A2782" s="15" t="s">
        <v>928</v>
      </c>
      <c r="B2782" s="15" t="s">
        <v>929</v>
      </c>
      <c r="C2782" s="15" t="s">
        <v>930</v>
      </c>
      <c r="D2782" s="15" t="s">
        <v>931</v>
      </c>
      <c r="E2782" s="85">
        <v>29159</v>
      </c>
      <c r="F2782" s="22">
        <v>8490</v>
      </c>
      <c r="G2782" s="15" t="s">
        <v>932</v>
      </c>
    </row>
    <row r="2783" spans="1:7">
      <c r="A2783" s="15" t="s">
        <v>928</v>
      </c>
      <c r="B2783" s="15" t="s">
        <v>929</v>
      </c>
      <c r="C2783" s="15" t="s">
        <v>930</v>
      </c>
      <c r="D2783" s="15" t="s">
        <v>931</v>
      </c>
      <c r="E2783" s="85">
        <v>29160</v>
      </c>
      <c r="F2783" s="22">
        <v>8460</v>
      </c>
      <c r="G2783" s="15" t="s">
        <v>932</v>
      </c>
    </row>
    <row r="2784" spans="1:7">
      <c r="A2784" s="15" t="s">
        <v>928</v>
      </c>
      <c r="B2784" s="15" t="s">
        <v>929</v>
      </c>
      <c r="C2784" s="15" t="s">
        <v>930</v>
      </c>
      <c r="D2784" s="15" t="s">
        <v>931</v>
      </c>
      <c r="E2784" s="85">
        <v>29161</v>
      </c>
      <c r="F2784" s="22">
        <v>7900</v>
      </c>
      <c r="G2784" s="15" t="s">
        <v>932</v>
      </c>
    </row>
    <row r="2785" spans="1:7">
      <c r="A2785" s="15" t="s">
        <v>928</v>
      </c>
      <c r="B2785" s="15" t="s">
        <v>929</v>
      </c>
      <c r="C2785" s="15" t="s">
        <v>930</v>
      </c>
      <c r="D2785" s="15" t="s">
        <v>931</v>
      </c>
      <c r="E2785" s="85">
        <v>29162</v>
      </c>
      <c r="F2785" s="22">
        <v>7390</v>
      </c>
      <c r="G2785" s="15" t="s">
        <v>932</v>
      </c>
    </row>
    <row r="2786" spans="1:7">
      <c r="A2786" s="15" t="s">
        <v>928</v>
      </c>
      <c r="B2786" s="15" t="s">
        <v>929</v>
      </c>
      <c r="C2786" s="15" t="s">
        <v>930</v>
      </c>
      <c r="D2786" s="15" t="s">
        <v>931</v>
      </c>
      <c r="E2786" s="85">
        <v>29163</v>
      </c>
      <c r="F2786" s="22">
        <v>6990</v>
      </c>
      <c r="G2786" s="15" t="s">
        <v>932</v>
      </c>
    </row>
    <row r="2787" spans="1:7">
      <c r="A2787" s="15" t="s">
        <v>928</v>
      </c>
      <c r="B2787" s="15" t="s">
        <v>929</v>
      </c>
      <c r="C2787" s="15" t="s">
        <v>930</v>
      </c>
      <c r="D2787" s="15" t="s">
        <v>931</v>
      </c>
      <c r="E2787" s="85">
        <v>29164</v>
      </c>
      <c r="F2787" s="22">
        <v>6630</v>
      </c>
      <c r="G2787" s="15" t="s">
        <v>932</v>
      </c>
    </row>
    <row r="2788" spans="1:7">
      <c r="A2788" s="15" t="s">
        <v>928</v>
      </c>
      <c r="B2788" s="15" t="s">
        <v>929</v>
      </c>
      <c r="C2788" s="15" t="s">
        <v>930</v>
      </c>
      <c r="D2788" s="15" t="s">
        <v>931</v>
      </c>
      <c r="E2788" s="85">
        <v>29165</v>
      </c>
      <c r="F2788" s="22">
        <v>6260</v>
      </c>
      <c r="G2788" s="15" t="s">
        <v>932</v>
      </c>
    </row>
    <row r="2789" spans="1:7">
      <c r="A2789" s="15" t="s">
        <v>928</v>
      </c>
      <c r="B2789" s="15" t="s">
        <v>929</v>
      </c>
      <c r="C2789" s="15" t="s">
        <v>930</v>
      </c>
      <c r="D2789" s="15" t="s">
        <v>931</v>
      </c>
      <c r="E2789" s="85">
        <v>29166</v>
      </c>
      <c r="F2789" s="22">
        <v>5950</v>
      </c>
      <c r="G2789" s="15" t="s">
        <v>932</v>
      </c>
    </row>
    <row r="2790" spans="1:7">
      <c r="A2790" s="15" t="s">
        <v>928</v>
      </c>
      <c r="B2790" s="15" t="s">
        <v>929</v>
      </c>
      <c r="C2790" s="15" t="s">
        <v>930</v>
      </c>
      <c r="D2790" s="15" t="s">
        <v>931</v>
      </c>
      <c r="E2790" s="85">
        <v>29167</v>
      </c>
      <c r="F2790" s="22">
        <v>5660</v>
      </c>
      <c r="G2790" s="15" t="s">
        <v>932</v>
      </c>
    </row>
    <row r="2791" spans="1:7">
      <c r="A2791" s="15" t="s">
        <v>928</v>
      </c>
      <c r="B2791" s="15" t="s">
        <v>929</v>
      </c>
      <c r="C2791" s="15" t="s">
        <v>930</v>
      </c>
      <c r="D2791" s="15" t="s">
        <v>931</v>
      </c>
      <c r="E2791" s="85">
        <v>29168</v>
      </c>
      <c r="F2791" s="22">
        <v>5380</v>
      </c>
      <c r="G2791" s="15" t="s">
        <v>932</v>
      </c>
    </row>
    <row r="2792" spans="1:7">
      <c r="A2792" s="15" t="s">
        <v>928</v>
      </c>
      <c r="B2792" s="15" t="s">
        <v>929</v>
      </c>
      <c r="C2792" s="15" t="s">
        <v>930</v>
      </c>
      <c r="D2792" s="15" t="s">
        <v>931</v>
      </c>
      <c r="E2792" s="85">
        <v>29169</v>
      </c>
      <c r="F2792" s="22">
        <v>5130</v>
      </c>
      <c r="G2792" s="15" t="s">
        <v>932</v>
      </c>
    </row>
    <row r="2793" spans="1:7">
      <c r="A2793" s="15" t="s">
        <v>928</v>
      </c>
      <c r="B2793" s="15" t="s">
        <v>929</v>
      </c>
      <c r="C2793" s="15" t="s">
        <v>930</v>
      </c>
      <c r="D2793" s="15" t="s">
        <v>931</v>
      </c>
      <c r="E2793" s="85">
        <v>29170</v>
      </c>
      <c r="F2793" s="22">
        <v>4900</v>
      </c>
      <c r="G2793" s="15" t="s">
        <v>932</v>
      </c>
    </row>
    <row r="2794" spans="1:7">
      <c r="A2794" s="15" t="s">
        <v>928</v>
      </c>
      <c r="B2794" s="15" t="s">
        <v>929</v>
      </c>
      <c r="C2794" s="15" t="s">
        <v>930</v>
      </c>
      <c r="D2794" s="15" t="s">
        <v>931</v>
      </c>
      <c r="E2794" s="85">
        <v>29171</v>
      </c>
      <c r="F2794" s="22">
        <v>4700</v>
      </c>
      <c r="G2794" s="15" t="s">
        <v>932</v>
      </c>
    </row>
    <row r="2795" spans="1:7">
      <c r="A2795" s="15" t="s">
        <v>928</v>
      </c>
      <c r="B2795" s="15" t="s">
        <v>929</v>
      </c>
      <c r="C2795" s="15" t="s">
        <v>930</v>
      </c>
      <c r="D2795" s="15" t="s">
        <v>931</v>
      </c>
      <c r="E2795" s="85">
        <v>29172</v>
      </c>
      <c r="F2795" s="22">
        <v>4470</v>
      </c>
      <c r="G2795" s="15" t="s">
        <v>932</v>
      </c>
    </row>
    <row r="2796" spans="1:7">
      <c r="A2796" s="15" t="s">
        <v>928</v>
      </c>
      <c r="B2796" s="15" t="s">
        <v>929</v>
      </c>
      <c r="C2796" s="15" t="s">
        <v>930</v>
      </c>
      <c r="D2796" s="15" t="s">
        <v>931</v>
      </c>
      <c r="E2796" s="85">
        <v>29173</v>
      </c>
      <c r="F2796" s="22">
        <v>4300</v>
      </c>
      <c r="G2796" s="15" t="s">
        <v>932</v>
      </c>
    </row>
    <row r="2797" spans="1:7">
      <c r="A2797" s="15" t="s">
        <v>928</v>
      </c>
      <c r="B2797" s="15" t="s">
        <v>929</v>
      </c>
      <c r="C2797" s="15" t="s">
        <v>930</v>
      </c>
      <c r="D2797" s="15" t="s">
        <v>931</v>
      </c>
      <c r="E2797" s="85">
        <v>29174</v>
      </c>
      <c r="F2797" s="22">
        <v>4160</v>
      </c>
      <c r="G2797" s="15" t="s">
        <v>932</v>
      </c>
    </row>
    <row r="2798" spans="1:7">
      <c r="A2798" s="15" t="s">
        <v>928</v>
      </c>
      <c r="B2798" s="15" t="s">
        <v>929</v>
      </c>
      <c r="C2798" s="15" t="s">
        <v>930</v>
      </c>
      <c r="D2798" s="15" t="s">
        <v>931</v>
      </c>
      <c r="E2798" s="85">
        <v>29175</v>
      </c>
      <c r="F2798" s="22">
        <v>4050</v>
      </c>
      <c r="G2798" s="15" t="s">
        <v>932</v>
      </c>
    </row>
    <row r="2799" spans="1:7">
      <c r="A2799" s="15" t="s">
        <v>928</v>
      </c>
      <c r="B2799" s="15" t="s">
        <v>929</v>
      </c>
      <c r="C2799" s="15" t="s">
        <v>930</v>
      </c>
      <c r="D2799" s="15" t="s">
        <v>931</v>
      </c>
      <c r="E2799" s="85">
        <v>29176</v>
      </c>
      <c r="F2799" s="22">
        <v>3880</v>
      </c>
      <c r="G2799" s="15" t="s">
        <v>932</v>
      </c>
    </row>
    <row r="2800" spans="1:7">
      <c r="A2800" s="15" t="s">
        <v>928</v>
      </c>
      <c r="B2800" s="15" t="s">
        <v>929</v>
      </c>
      <c r="C2800" s="15" t="s">
        <v>930</v>
      </c>
      <c r="D2800" s="15" t="s">
        <v>931</v>
      </c>
      <c r="E2800" s="85">
        <v>29177</v>
      </c>
      <c r="F2800" s="22">
        <v>3790</v>
      </c>
      <c r="G2800" s="15" t="s">
        <v>932</v>
      </c>
    </row>
    <row r="2801" spans="1:7">
      <c r="A2801" s="15" t="s">
        <v>928</v>
      </c>
      <c r="B2801" s="15" t="s">
        <v>929</v>
      </c>
      <c r="C2801" s="15" t="s">
        <v>930</v>
      </c>
      <c r="D2801" s="15" t="s">
        <v>931</v>
      </c>
      <c r="E2801" s="85">
        <v>29178</v>
      </c>
      <c r="F2801" s="22">
        <v>3680</v>
      </c>
      <c r="G2801" s="15" t="s">
        <v>932</v>
      </c>
    </row>
    <row r="2802" spans="1:7">
      <c r="A2802" s="15" t="s">
        <v>928</v>
      </c>
      <c r="B2802" s="15" t="s">
        <v>929</v>
      </c>
      <c r="C2802" s="15" t="s">
        <v>930</v>
      </c>
      <c r="D2802" s="15" t="s">
        <v>931</v>
      </c>
      <c r="E2802" s="85">
        <v>29179</v>
      </c>
      <c r="F2802" s="22">
        <v>3600</v>
      </c>
      <c r="G2802" s="15" t="s">
        <v>932</v>
      </c>
    </row>
    <row r="2803" spans="1:7">
      <c r="A2803" s="15" t="s">
        <v>928</v>
      </c>
      <c r="B2803" s="15" t="s">
        <v>929</v>
      </c>
      <c r="C2803" s="15" t="s">
        <v>930</v>
      </c>
      <c r="D2803" s="15" t="s">
        <v>931</v>
      </c>
      <c r="E2803" s="85">
        <v>29180</v>
      </c>
      <c r="F2803" s="22">
        <v>3510</v>
      </c>
      <c r="G2803" s="15" t="s">
        <v>932</v>
      </c>
    </row>
    <row r="2804" spans="1:7">
      <c r="A2804" s="15" t="s">
        <v>928</v>
      </c>
      <c r="B2804" s="15" t="s">
        <v>929</v>
      </c>
      <c r="C2804" s="15" t="s">
        <v>930</v>
      </c>
      <c r="D2804" s="15" t="s">
        <v>931</v>
      </c>
      <c r="E2804" s="85">
        <v>29181</v>
      </c>
      <c r="F2804" s="22">
        <v>3450</v>
      </c>
      <c r="G2804" s="15" t="s">
        <v>932</v>
      </c>
    </row>
    <row r="2805" spans="1:7">
      <c r="A2805" s="15" t="s">
        <v>928</v>
      </c>
      <c r="B2805" s="15" t="s">
        <v>929</v>
      </c>
      <c r="C2805" s="15" t="s">
        <v>930</v>
      </c>
      <c r="D2805" s="15" t="s">
        <v>931</v>
      </c>
      <c r="E2805" s="85">
        <v>29182</v>
      </c>
      <c r="F2805" s="22">
        <v>3400</v>
      </c>
      <c r="G2805" s="15" t="s">
        <v>932</v>
      </c>
    </row>
    <row r="2806" spans="1:7">
      <c r="A2806" s="15" t="s">
        <v>928</v>
      </c>
      <c r="B2806" s="15" t="s">
        <v>929</v>
      </c>
      <c r="C2806" s="15" t="s">
        <v>930</v>
      </c>
      <c r="D2806" s="15" t="s">
        <v>931</v>
      </c>
      <c r="E2806" s="85">
        <v>29183</v>
      </c>
      <c r="F2806" s="22">
        <v>3340</v>
      </c>
      <c r="G2806" s="15" t="s">
        <v>932</v>
      </c>
    </row>
    <row r="2807" spans="1:7">
      <c r="A2807" s="15" t="s">
        <v>928</v>
      </c>
      <c r="B2807" s="15" t="s">
        <v>929</v>
      </c>
      <c r="C2807" s="15" t="s">
        <v>930</v>
      </c>
      <c r="D2807" s="15" t="s">
        <v>931</v>
      </c>
      <c r="E2807" s="85">
        <v>29184</v>
      </c>
      <c r="F2807" s="22">
        <v>3330</v>
      </c>
      <c r="G2807" s="15" t="s">
        <v>932</v>
      </c>
    </row>
    <row r="2808" spans="1:7">
      <c r="A2808" s="15" t="s">
        <v>928</v>
      </c>
      <c r="B2808" s="15" t="s">
        <v>929</v>
      </c>
      <c r="C2808" s="15" t="s">
        <v>930</v>
      </c>
      <c r="D2808" s="15" t="s">
        <v>931</v>
      </c>
      <c r="E2808" s="85">
        <v>29185</v>
      </c>
      <c r="F2808" s="22">
        <v>3310</v>
      </c>
      <c r="G2808" s="15" t="s">
        <v>932</v>
      </c>
    </row>
    <row r="2809" spans="1:7">
      <c r="A2809" s="15" t="s">
        <v>928</v>
      </c>
      <c r="B2809" s="15" t="s">
        <v>929</v>
      </c>
      <c r="C2809" s="15" t="s">
        <v>930</v>
      </c>
      <c r="D2809" s="15" t="s">
        <v>931</v>
      </c>
      <c r="E2809" s="85">
        <v>29186</v>
      </c>
      <c r="F2809" s="22">
        <v>3300</v>
      </c>
      <c r="G2809" s="15" t="s">
        <v>932</v>
      </c>
    </row>
    <row r="2810" spans="1:7">
      <c r="A2810" s="15" t="s">
        <v>928</v>
      </c>
      <c r="B2810" s="15" t="s">
        <v>929</v>
      </c>
      <c r="C2810" s="15" t="s">
        <v>930</v>
      </c>
      <c r="D2810" s="15" t="s">
        <v>931</v>
      </c>
      <c r="E2810" s="85">
        <v>29187</v>
      </c>
      <c r="F2810" s="22">
        <v>3280</v>
      </c>
      <c r="G2810" s="15" t="s">
        <v>932</v>
      </c>
    </row>
    <row r="2811" spans="1:7">
      <c r="A2811" s="15" t="s">
        <v>928</v>
      </c>
      <c r="B2811" s="15" t="s">
        <v>929</v>
      </c>
      <c r="C2811" s="15" t="s">
        <v>930</v>
      </c>
      <c r="D2811" s="15" t="s">
        <v>931</v>
      </c>
      <c r="E2811" s="85">
        <v>29188</v>
      </c>
      <c r="F2811" s="22">
        <v>3300</v>
      </c>
      <c r="G2811" s="15" t="s">
        <v>932</v>
      </c>
    </row>
    <row r="2812" spans="1:7">
      <c r="A2812" s="15" t="s">
        <v>928</v>
      </c>
      <c r="B2812" s="15" t="s">
        <v>929</v>
      </c>
      <c r="C2812" s="15" t="s">
        <v>930</v>
      </c>
      <c r="D2812" s="15" t="s">
        <v>931</v>
      </c>
      <c r="E2812" s="85">
        <v>29189</v>
      </c>
      <c r="F2812" s="22">
        <v>3310</v>
      </c>
      <c r="G2812" s="15" t="s">
        <v>932</v>
      </c>
    </row>
    <row r="2813" spans="1:7">
      <c r="A2813" s="15" t="s">
        <v>928</v>
      </c>
      <c r="B2813" s="15" t="s">
        <v>929</v>
      </c>
      <c r="C2813" s="15" t="s">
        <v>930</v>
      </c>
      <c r="D2813" s="15" t="s">
        <v>931</v>
      </c>
      <c r="E2813" s="85">
        <v>29190</v>
      </c>
      <c r="F2813" s="22">
        <v>3330</v>
      </c>
      <c r="G2813" s="15" t="s">
        <v>932</v>
      </c>
    </row>
    <row r="2814" spans="1:7">
      <c r="A2814" s="15" t="s">
        <v>928</v>
      </c>
      <c r="B2814" s="15" t="s">
        <v>929</v>
      </c>
      <c r="C2814" s="15" t="s">
        <v>930</v>
      </c>
      <c r="D2814" s="15" t="s">
        <v>931</v>
      </c>
      <c r="E2814" s="85">
        <v>29191</v>
      </c>
      <c r="F2814" s="22">
        <v>3340</v>
      </c>
      <c r="G2814" s="15" t="s">
        <v>932</v>
      </c>
    </row>
    <row r="2815" spans="1:7">
      <c r="A2815" s="15" t="s">
        <v>928</v>
      </c>
      <c r="B2815" s="15" t="s">
        <v>929</v>
      </c>
      <c r="C2815" s="15" t="s">
        <v>930</v>
      </c>
      <c r="D2815" s="15" t="s">
        <v>931</v>
      </c>
      <c r="E2815" s="85">
        <v>29192</v>
      </c>
      <c r="F2815" s="22">
        <v>3340</v>
      </c>
      <c r="G2815" s="15" t="s">
        <v>932</v>
      </c>
    </row>
    <row r="2816" spans="1:7">
      <c r="A2816" s="15" t="s">
        <v>928</v>
      </c>
      <c r="B2816" s="15" t="s">
        <v>929</v>
      </c>
      <c r="C2816" s="15" t="s">
        <v>930</v>
      </c>
      <c r="D2816" s="15" t="s">
        <v>931</v>
      </c>
      <c r="E2816" s="85">
        <v>29193</v>
      </c>
      <c r="F2816" s="22">
        <v>3360</v>
      </c>
      <c r="G2816" s="15" t="s">
        <v>932</v>
      </c>
    </row>
    <row r="2817" spans="1:7">
      <c r="A2817" s="15" t="s">
        <v>928</v>
      </c>
      <c r="B2817" s="15" t="s">
        <v>929</v>
      </c>
      <c r="C2817" s="15" t="s">
        <v>930</v>
      </c>
      <c r="D2817" s="15" t="s">
        <v>931</v>
      </c>
      <c r="E2817" s="85">
        <v>29194</v>
      </c>
      <c r="F2817" s="22">
        <v>3370</v>
      </c>
      <c r="G2817" s="15" t="s">
        <v>932</v>
      </c>
    </row>
    <row r="2818" spans="1:7">
      <c r="A2818" s="15" t="s">
        <v>928</v>
      </c>
      <c r="B2818" s="15" t="s">
        <v>929</v>
      </c>
      <c r="C2818" s="15" t="s">
        <v>930</v>
      </c>
      <c r="D2818" s="15" t="s">
        <v>931</v>
      </c>
      <c r="E2818" s="85">
        <v>29195</v>
      </c>
      <c r="F2818" s="22">
        <v>3400</v>
      </c>
      <c r="G2818" s="15" t="s">
        <v>932</v>
      </c>
    </row>
    <row r="2819" spans="1:7">
      <c r="A2819" s="15" t="s">
        <v>928</v>
      </c>
      <c r="B2819" s="15" t="s">
        <v>929</v>
      </c>
      <c r="C2819" s="15" t="s">
        <v>930</v>
      </c>
      <c r="D2819" s="15" t="s">
        <v>931</v>
      </c>
      <c r="E2819" s="85">
        <v>29196</v>
      </c>
      <c r="F2819" s="22">
        <v>3450</v>
      </c>
      <c r="G2819" s="15" t="s">
        <v>932</v>
      </c>
    </row>
    <row r="2820" spans="1:7">
      <c r="A2820" s="15" t="s">
        <v>928</v>
      </c>
      <c r="B2820" s="15" t="s">
        <v>929</v>
      </c>
      <c r="C2820" s="15" t="s">
        <v>930</v>
      </c>
      <c r="D2820" s="15" t="s">
        <v>931</v>
      </c>
      <c r="E2820" s="85">
        <v>29197</v>
      </c>
      <c r="F2820" s="22">
        <v>3480</v>
      </c>
      <c r="G2820" s="15" t="s">
        <v>932</v>
      </c>
    </row>
    <row r="2821" spans="1:7">
      <c r="A2821" s="15" t="s">
        <v>928</v>
      </c>
      <c r="B2821" s="15" t="s">
        <v>929</v>
      </c>
      <c r="C2821" s="15" t="s">
        <v>930</v>
      </c>
      <c r="D2821" s="15" t="s">
        <v>931</v>
      </c>
      <c r="E2821" s="85">
        <v>29198</v>
      </c>
      <c r="F2821" s="22">
        <v>3510</v>
      </c>
      <c r="G2821" s="15" t="s">
        <v>932</v>
      </c>
    </row>
    <row r="2822" spans="1:7">
      <c r="A2822" s="15" t="s">
        <v>928</v>
      </c>
      <c r="B2822" s="15" t="s">
        <v>929</v>
      </c>
      <c r="C2822" s="15" t="s">
        <v>930</v>
      </c>
      <c r="D2822" s="15" t="s">
        <v>931</v>
      </c>
      <c r="E2822" s="85">
        <v>29199</v>
      </c>
      <c r="F2822" s="22">
        <v>3540</v>
      </c>
      <c r="G2822" s="15" t="s">
        <v>932</v>
      </c>
    </row>
    <row r="2823" spans="1:7">
      <c r="A2823" s="15" t="s">
        <v>928</v>
      </c>
      <c r="B2823" s="15" t="s">
        <v>929</v>
      </c>
      <c r="C2823" s="15" t="s">
        <v>930</v>
      </c>
      <c r="D2823" s="15" t="s">
        <v>931</v>
      </c>
      <c r="E2823" s="85">
        <v>29200</v>
      </c>
      <c r="F2823" s="22">
        <v>3480</v>
      </c>
      <c r="G2823" s="15" t="s">
        <v>932</v>
      </c>
    </row>
    <row r="2824" spans="1:7">
      <c r="A2824" s="15" t="s">
        <v>928</v>
      </c>
      <c r="B2824" s="15" t="s">
        <v>929</v>
      </c>
      <c r="C2824" s="15" t="s">
        <v>930</v>
      </c>
      <c r="D2824" s="15" t="s">
        <v>931</v>
      </c>
      <c r="E2824" s="85">
        <v>29201</v>
      </c>
      <c r="F2824" s="22">
        <v>3450</v>
      </c>
      <c r="G2824" s="15" t="s">
        <v>932</v>
      </c>
    </row>
    <row r="2825" spans="1:7">
      <c r="A2825" s="15" t="s">
        <v>928</v>
      </c>
      <c r="B2825" s="15" t="s">
        <v>929</v>
      </c>
      <c r="C2825" s="15" t="s">
        <v>930</v>
      </c>
      <c r="D2825" s="15" t="s">
        <v>931</v>
      </c>
      <c r="E2825" s="85">
        <v>29202</v>
      </c>
      <c r="F2825" s="22">
        <v>3400</v>
      </c>
      <c r="G2825" s="15" t="s">
        <v>932</v>
      </c>
    </row>
    <row r="2826" spans="1:7">
      <c r="A2826" s="15" t="s">
        <v>928</v>
      </c>
      <c r="B2826" s="15" t="s">
        <v>929</v>
      </c>
      <c r="C2826" s="15" t="s">
        <v>930</v>
      </c>
      <c r="D2826" s="15" t="s">
        <v>931</v>
      </c>
      <c r="E2826" s="85">
        <v>29203</v>
      </c>
      <c r="F2826" s="22">
        <v>3200</v>
      </c>
      <c r="G2826" s="15" t="s">
        <v>932</v>
      </c>
    </row>
    <row r="2827" spans="1:7">
      <c r="A2827" s="15" t="s">
        <v>928</v>
      </c>
      <c r="B2827" s="15" t="s">
        <v>929</v>
      </c>
      <c r="C2827" s="15" t="s">
        <v>930</v>
      </c>
      <c r="D2827" s="15" t="s">
        <v>931</v>
      </c>
      <c r="E2827" s="85">
        <v>29204</v>
      </c>
      <c r="F2827" s="22">
        <v>2920</v>
      </c>
      <c r="G2827" s="15" t="s">
        <v>932</v>
      </c>
    </row>
    <row r="2828" spans="1:7">
      <c r="A2828" s="15" t="s">
        <v>928</v>
      </c>
      <c r="B2828" s="15" t="s">
        <v>929</v>
      </c>
      <c r="C2828" s="15" t="s">
        <v>930</v>
      </c>
      <c r="D2828" s="15" t="s">
        <v>931</v>
      </c>
      <c r="E2828" s="85">
        <v>29205</v>
      </c>
      <c r="F2828" s="22">
        <v>2610</v>
      </c>
      <c r="G2828" s="15" t="s">
        <v>932</v>
      </c>
    </row>
    <row r="2829" spans="1:7">
      <c r="A2829" s="15" t="s">
        <v>928</v>
      </c>
      <c r="B2829" s="15" t="s">
        <v>929</v>
      </c>
      <c r="C2829" s="15" t="s">
        <v>930</v>
      </c>
      <c r="D2829" s="15" t="s">
        <v>931</v>
      </c>
      <c r="E2829" s="85">
        <v>29206</v>
      </c>
      <c r="F2829" s="22">
        <v>2470</v>
      </c>
      <c r="G2829" s="15" t="s">
        <v>932</v>
      </c>
    </row>
    <row r="2830" spans="1:7">
      <c r="A2830" s="15" t="s">
        <v>928</v>
      </c>
      <c r="B2830" s="15" t="s">
        <v>929</v>
      </c>
      <c r="C2830" s="15" t="s">
        <v>930</v>
      </c>
      <c r="D2830" s="15" t="s">
        <v>931</v>
      </c>
      <c r="E2830" s="85">
        <v>29207</v>
      </c>
      <c r="F2830" s="22">
        <v>2380</v>
      </c>
      <c r="G2830" s="15" t="s">
        <v>932</v>
      </c>
    </row>
    <row r="2831" spans="1:7">
      <c r="A2831" s="15" t="s">
        <v>928</v>
      </c>
      <c r="B2831" s="15" t="s">
        <v>929</v>
      </c>
      <c r="C2831" s="15" t="s">
        <v>930</v>
      </c>
      <c r="D2831" s="15" t="s">
        <v>931</v>
      </c>
      <c r="E2831" s="85">
        <v>29208</v>
      </c>
      <c r="F2831" s="22">
        <v>2330</v>
      </c>
      <c r="G2831" s="15" t="s">
        <v>932</v>
      </c>
    </row>
    <row r="2832" spans="1:7">
      <c r="A2832" s="15" t="s">
        <v>928</v>
      </c>
      <c r="B2832" s="15" t="s">
        <v>929</v>
      </c>
      <c r="C2832" s="15" t="s">
        <v>930</v>
      </c>
      <c r="D2832" s="15" t="s">
        <v>931</v>
      </c>
      <c r="E2832" s="85">
        <v>29209</v>
      </c>
      <c r="F2832" s="22">
        <v>2290</v>
      </c>
      <c r="G2832" s="15" t="s">
        <v>932</v>
      </c>
    </row>
    <row r="2833" spans="1:7">
      <c r="A2833" s="15" t="s">
        <v>928</v>
      </c>
      <c r="B2833" s="15" t="s">
        <v>929</v>
      </c>
      <c r="C2833" s="15" t="s">
        <v>930</v>
      </c>
      <c r="D2833" s="15" t="s">
        <v>931</v>
      </c>
      <c r="E2833" s="85">
        <v>29210</v>
      </c>
      <c r="F2833" s="22">
        <v>2270</v>
      </c>
      <c r="G2833" s="15" t="s">
        <v>932</v>
      </c>
    </row>
    <row r="2834" spans="1:7">
      <c r="A2834" s="15" t="s">
        <v>928</v>
      </c>
      <c r="B2834" s="15" t="s">
        <v>929</v>
      </c>
      <c r="C2834" s="15" t="s">
        <v>930</v>
      </c>
      <c r="D2834" s="15" t="s">
        <v>931</v>
      </c>
      <c r="E2834" s="85">
        <v>29211</v>
      </c>
      <c r="F2834" s="22">
        <v>2250</v>
      </c>
      <c r="G2834" s="15" t="s">
        <v>932</v>
      </c>
    </row>
    <row r="2835" spans="1:7">
      <c r="A2835" s="15" t="s">
        <v>928</v>
      </c>
      <c r="B2835" s="15" t="s">
        <v>929</v>
      </c>
      <c r="C2835" s="15" t="s">
        <v>930</v>
      </c>
      <c r="D2835" s="15" t="s">
        <v>931</v>
      </c>
      <c r="E2835" s="85">
        <v>29212</v>
      </c>
      <c r="F2835" s="22">
        <v>2240</v>
      </c>
      <c r="G2835" s="15" t="s">
        <v>932</v>
      </c>
    </row>
    <row r="2836" spans="1:7">
      <c r="A2836" s="15" t="s">
        <v>928</v>
      </c>
      <c r="B2836" s="15" t="s">
        <v>929</v>
      </c>
      <c r="C2836" s="15" t="s">
        <v>930</v>
      </c>
      <c r="D2836" s="15" t="s">
        <v>931</v>
      </c>
      <c r="E2836" s="85">
        <v>29213</v>
      </c>
      <c r="F2836" s="22">
        <v>2240</v>
      </c>
      <c r="G2836" s="15" t="s">
        <v>932</v>
      </c>
    </row>
    <row r="2837" spans="1:7">
      <c r="A2837" s="15" t="s">
        <v>928</v>
      </c>
      <c r="B2837" s="15" t="s">
        <v>929</v>
      </c>
      <c r="C2837" s="15" t="s">
        <v>930</v>
      </c>
      <c r="D2837" s="15" t="s">
        <v>931</v>
      </c>
      <c r="E2837" s="85">
        <v>29214</v>
      </c>
      <c r="F2837" s="22">
        <v>2230</v>
      </c>
      <c r="G2837" s="15" t="s">
        <v>932</v>
      </c>
    </row>
    <row r="2838" spans="1:7">
      <c r="A2838" s="15" t="s">
        <v>928</v>
      </c>
      <c r="B2838" s="15" t="s">
        <v>929</v>
      </c>
      <c r="C2838" s="15" t="s">
        <v>930</v>
      </c>
      <c r="D2838" s="15" t="s">
        <v>931</v>
      </c>
      <c r="E2838" s="85">
        <v>29215</v>
      </c>
      <c r="F2838" s="22">
        <v>2230</v>
      </c>
      <c r="G2838" s="15" t="s">
        <v>932</v>
      </c>
    </row>
    <row r="2839" spans="1:7">
      <c r="A2839" s="15" t="s">
        <v>928</v>
      </c>
      <c r="B2839" s="15" t="s">
        <v>929</v>
      </c>
      <c r="C2839" s="15" t="s">
        <v>930</v>
      </c>
      <c r="D2839" s="15" t="s">
        <v>931</v>
      </c>
      <c r="E2839" s="85">
        <v>29216</v>
      </c>
      <c r="F2839" s="22">
        <v>2240</v>
      </c>
      <c r="G2839" s="15" t="s">
        <v>932</v>
      </c>
    </row>
    <row r="2840" spans="1:7">
      <c r="A2840" s="15" t="s">
        <v>928</v>
      </c>
      <c r="B2840" s="15" t="s">
        <v>929</v>
      </c>
      <c r="C2840" s="15" t="s">
        <v>930</v>
      </c>
      <c r="D2840" s="15" t="s">
        <v>931</v>
      </c>
      <c r="E2840" s="85">
        <v>29217</v>
      </c>
      <c r="F2840" s="22">
        <v>2240</v>
      </c>
      <c r="G2840" s="15" t="s">
        <v>932</v>
      </c>
    </row>
    <row r="2841" spans="1:7">
      <c r="A2841" s="15" t="s">
        <v>928</v>
      </c>
      <c r="B2841" s="15" t="s">
        <v>929</v>
      </c>
      <c r="C2841" s="15" t="s">
        <v>930</v>
      </c>
      <c r="D2841" s="15" t="s">
        <v>931</v>
      </c>
      <c r="E2841" s="85">
        <v>29218</v>
      </c>
      <c r="F2841" s="22">
        <v>2250</v>
      </c>
      <c r="G2841" s="15" t="s">
        <v>932</v>
      </c>
    </row>
    <row r="2842" spans="1:7">
      <c r="A2842" s="15" t="s">
        <v>928</v>
      </c>
      <c r="B2842" s="15" t="s">
        <v>929</v>
      </c>
      <c r="C2842" s="15" t="s">
        <v>930</v>
      </c>
      <c r="D2842" s="15" t="s">
        <v>931</v>
      </c>
      <c r="E2842" s="85">
        <v>29219</v>
      </c>
      <c r="F2842" s="22">
        <v>2270</v>
      </c>
      <c r="G2842" s="15" t="s">
        <v>932</v>
      </c>
    </row>
    <row r="2843" spans="1:7">
      <c r="A2843" s="15" t="s">
        <v>928</v>
      </c>
      <c r="B2843" s="15" t="s">
        <v>929</v>
      </c>
      <c r="C2843" s="15" t="s">
        <v>930</v>
      </c>
      <c r="D2843" s="15" t="s">
        <v>931</v>
      </c>
      <c r="E2843" s="85">
        <v>29220</v>
      </c>
      <c r="F2843" s="22">
        <v>2280</v>
      </c>
      <c r="G2843" s="15" t="s">
        <v>932</v>
      </c>
    </row>
    <row r="2844" spans="1:7">
      <c r="A2844" s="15" t="s">
        <v>928</v>
      </c>
      <c r="B2844" s="15" t="s">
        <v>929</v>
      </c>
      <c r="C2844" s="15" t="s">
        <v>930</v>
      </c>
      <c r="D2844" s="15" t="s">
        <v>931</v>
      </c>
      <c r="E2844" s="85">
        <v>29221</v>
      </c>
      <c r="F2844" s="22">
        <v>2340</v>
      </c>
      <c r="G2844" s="15" t="s">
        <v>932</v>
      </c>
    </row>
    <row r="2845" spans="1:7">
      <c r="A2845" s="15" t="s">
        <v>928</v>
      </c>
      <c r="B2845" s="15" t="s">
        <v>929</v>
      </c>
      <c r="C2845" s="15" t="s">
        <v>930</v>
      </c>
      <c r="D2845" s="15" t="s">
        <v>931</v>
      </c>
      <c r="E2845" s="85">
        <v>29222</v>
      </c>
      <c r="F2845" s="22">
        <v>2400</v>
      </c>
      <c r="G2845" s="15" t="s">
        <v>932</v>
      </c>
    </row>
    <row r="2846" spans="1:7">
      <c r="A2846" s="15" t="s">
        <v>928</v>
      </c>
      <c r="B2846" s="15" t="s">
        <v>929</v>
      </c>
      <c r="C2846" s="15" t="s">
        <v>930</v>
      </c>
      <c r="D2846" s="15" t="s">
        <v>931</v>
      </c>
      <c r="E2846" s="85">
        <v>29223</v>
      </c>
      <c r="F2846" s="22">
        <v>2480</v>
      </c>
      <c r="G2846" s="15" t="s">
        <v>932</v>
      </c>
    </row>
    <row r="2847" spans="1:7">
      <c r="A2847" s="15" t="s">
        <v>928</v>
      </c>
      <c r="B2847" s="15" t="s">
        <v>929</v>
      </c>
      <c r="C2847" s="15" t="s">
        <v>930</v>
      </c>
      <c r="D2847" s="15" t="s">
        <v>931</v>
      </c>
      <c r="E2847" s="85">
        <v>29224</v>
      </c>
      <c r="F2847" s="22">
        <v>2530</v>
      </c>
      <c r="G2847" s="15" t="s">
        <v>932</v>
      </c>
    </row>
    <row r="2848" spans="1:7">
      <c r="A2848" s="15" t="s">
        <v>928</v>
      </c>
      <c r="B2848" s="15" t="s">
        <v>929</v>
      </c>
      <c r="C2848" s="15" t="s">
        <v>930</v>
      </c>
      <c r="D2848" s="15" t="s">
        <v>931</v>
      </c>
      <c r="E2848" s="85">
        <v>29225</v>
      </c>
      <c r="F2848" s="22">
        <v>2490</v>
      </c>
      <c r="G2848" s="15" t="s">
        <v>932</v>
      </c>
    </row>
    <row r="2849" spans="1:7">
      <c r="A2849" s="15" t="s">
        <v>928</v>
      </c>
      <c r="B2849" s="15" t="s">
        <v>929</v>
      </c>
      <c r="C2849" s="15" t="s">
        <v>930</v>
      </c>
      <c r="D2849" s="15" t="s">
        <v>931</v>
      </c>
      <c r="E2849" s="85">
        <v>29226</v>
      </c>
      <c r="F2849" s="22">
        <v>2650</v>
      </c>
      <c r="G2849" s="15" t="s">
        <v>932</v>
      </c>
    </row>
    <row r="2850" spans="1:7">
      <c r="A2850" s="15" t="s">
        <v>928</v>
      </c>
      <c r="B2850" s="15" t="s">
        <v>929</v>
      </c>
      <c r="C2850" s="15" t="s">
        <v>930</v>
      </c>
      <c r="D2850" s="15" t="s">
        <v>931</v>
      </c>
      <c r="E2850" s="85">
        <v>29227</v>
      </c>
      <c r="F2850" s="22">
        <v>2710</v>
      </c>
      <c r="G2850" s="15" t="s">
        <v>932</v>
      </c>
    </row>
    <row r="2851" spans="1:7">
      <c r="A2851" s="15" t="s">
        <v>928</v>
      </c>
      <c r="B2851" s="15" t="s">
        <v>929</v>
      </c>
      <c r="C2851" s="15" t="s">
        <v>930</v>
      </c>
      <c r="D2851" s="15" t="s">
        <v>931</v>
      </c>
      <c r="E2851" s="85">
        <v>29228</v>
      </c>
      <c r="F2851" s="22">
        <v>2760</v>
      </c>
      <c r="G2851" s="15" t="s">
        <v>932</v>
      </c>
    </row>
    <row r="2852" spans="1:7">
      <c r="A2852" s="15" t="s">
        <v>928</v>
      </c>
      <c r="B2852" s="15" t="s">
        <v>929</v>
      </c>
      <c r="C2852" s="15" t="s">
        <v>930</v>
      </c>
      <c r="D2852" s="15" t="s">
        <v>931</v>
      </c>
      <c r="E2852" s="85">
        <v>29229</v>
      </c>
      <c r="F2852" s="22">
        <v>2810</v>
      </c>
      <c r="G2852" s="15" t="s">
        <v>932</v>
      </c>
    </row>
    <row r="2853" spans="1:7">
      <c r="A2853" s="15" t="s">
        <v>928</v>
      </c>
      <c r="B2853" s="15" t="s">
        <v>929</v>
      </c>
      <c r="C2853" s="15" t="s">
        <v>930</v>
      </c>
      <c r="D2853" s="15" t="s">
        <v>931</v>
      </c>
      <c r="E2853" s="85">
        <v>29230</v>
      </c>
      <c r="F2853" s="22">
        <v>2860</v>
      </c>
      <c r="G2853" s="15" t="s">
        <v>932</v>
      </c>
    </row>
    <row r="2854" spans="1:7">
      <c r="A2854" s="15" t="s">
        <v>928</v>
      </c>
      <c r="B2854" s="15" t="s">
        <v>929</v>
      </c>
      <c r="C2854" s="15" t="s">
        <v>930</v>
      </c>
      <c r="D2854" s="15" t="s">
        <v>931</v>
      </c>
      <c r="E2854" s="85">
        <v>29231</v>
      </c>
      <c r="F2854" s="22">
        <v>2900</v>
      </c>
      <c r="G2854" s="15" t="s">
        <v>932</v>
      </c>
    </row>
    <row r="2855" spans="1:7">
      <c r="A2855" s="15" t="s">
        <v>928</v>
      </c>
      <c r="B2855" s="15" t="s">
        <v>929</v>
      </c>
      <c r="C2855" s="15" t="s">
        <v>930</v>
      </c>
      <c r="D2855" s="15" t="s">
        <v>931</v>
      </c>
      <c r="E2855" s="85">
        <v>29232</v>
      </c>
      <c r="F2855" s="22">
        <v>2940</v>
      </c>
      <c r="G2855" s="15" t="s">
        <v>932</v>
      </c>
    </row>
    <row r="2856" spans="1:7">
      <c r="A2856" s="15" t="s">
        <v>928</v>
      </c>
      <c r="B2856" s="15" t="s">
        <v>929</v>
      </c>
      <c r="C2856" s="15" t="s">
        <v>930</v>
      </c>
      <c r="D2856" s="15" t="s">
        <v>931</v>
      </c>
      <c r="E2856" s="85">
        <v>29233</v>
      </c>
      <c r="F2856" s="22">
        <v>2980</v>
      </c>
      <c r="G2856" s="15" t="s">
        <v>932</v>
      </c>
    </row>
    <row r="2857" spans="1:7">
      <c r="A2857" s="15" t="s">
        <v>928</v>
      </c>
      <c r="B2857" s="15" t="s">
        <v>929</v>
      </c>
      <c r="C2857" s="15" t="s">
        <v>930</v>
      </c>
      <c r="D2857" s="15" t="s">
        <v>931</v>
      </c>
      <c r="E2857" s="85">
        <v>29234</v>
      </c>
      <c r="F2857" s="22">
        <v>3000</v>
      </c>
      <c r="G2857" s="15" t="s">
        <v>932</v>
      </c>
    </row>
    <row r="2858" spans="1:7">
      <c r="A2858" s="15" t="s">
        <v>928</v>
      </c>
      <c r="B2858" s="15" t="s">
        <v>929</v>
      </c>
      <c r="C2858" s="15" t="s">
        <v>930</v>
      </c>
      <c r="D2858" s="15" t="s">
        <v>931</v>
      </c>
      <c r="E2858" s="85">
        <v>29235</v>
      </c>
      <c r="F2858" s="22">
        <v>3030</v>
      </c>
      <c r="G2858" s="15" t="s">
        <v>932</v>
      </c>
    </row>
    <row r="2859" spans="1:7">
      <c r="A2859" s="15" t="s">
        <v>928</v>
      </c>
      <c r="B2859" s="15" t="s">
        <v>929</v>
      </c>
      <c r="C2859" s="15" t="s">
        <v>930</v>
      </c>
      <c r="D2859" s="15" t="s">
        <v>931</v>
      </c>
      <c r="E2859" s="85">
        <v>29236</v>
      </c>
      <c r="F2859" s="22">
        <v>3050</v>
      </c>
      <c r="G2859" s="15" t="s">
        <v>932</v>
      </c>
    </row>
    <row r="2860" spans="1:7">
      <c r="A2860" s="15" t="s">
        <v>928</v>
      </c>
      <c r="B2860" s="15" t="s">
        <v>929</v>
      </c>
      <c r="C2860" s="15" t="s">
        <v>930</v>
      </c>
      <c r="D2860" s="15" t="s">
        <v>931</v>
      </c>
      <c r="E2860" s="85">
        <v>29237</v>
      </c>
      <c r="F2860" s="22">
        <v>3080</v>
      </c>
      <c r="G2860" s="15" t="s">
        <v>932</v>
      </c>
    </row>
    <row r="2861" spans="1:7">
      <c r="A2861" s="15" t="s">
        <v>928</v>
      </c>
      <c r="B2861" s="15" t="s">
        <v>929</v>
      </c>
      <c r="C2861" s="15" t="s">
        <v>930</v>
      </c>
      <c r="D2861" s="15" t="s">
        <v>931</v>
      </c>
      <c r="E2861" s="85">
        <v>29238</v>
      </c>
      <c r="F2861" s="22">
        <v>3100</v>
      </c>
      <c r="G2861" s="15" t="s">
        <v>932</v>
      </c>
    </row>
    <row r="2862" spans="1:7">
      <c r="A2862" s="15" t="s">
        <v>928</v>
      </c>
      <c r="B2862" s="15" t="s">
        <v>929</v>
      </c>
      <c r="C2862" s="15" t="s">
        <v>930</v>
      </c>
      <c r="D2862" s="15" t="s">
        <v>931</v>
      </c>
      <c r="E2862" s="85">
        <v>29239</v>
      </c>
      <c r="F2862" s="22">
        <v>3120</v>
      </c>
      <c r="G2862" s="15" t="s">
        <v>932</v>
      </c>
    </row>
    <row r="2863" spans="1:7">
      <c r="A2863" s="15" t="s">
        <v>928</v>
      </c>
      <c r="B2863" s="15" t="s">
        <v>929</v>
      </c>
      <c r="C2863" s="15" t="s">
        <v>930</v>
      </c>
      <c r="D2863" s="15" t="s">
        <v>931</v>
      </c>
      <c r="E2863" s="85">
        <v>29240</v>
      </c>
      <c r="F2863" s="22">
        <v>3130</v>
      </c>
      <c r="G2863" s="15" t="s">
        <v>932</v>
      </c>
    </row>
    <row r="2864" spans="1:7">
      <c r="A2864" s="15" t="s">
        <v>928</v>
      </c>
      <c r="B2864" s="15" t="s">
        <v>929</v>
      </c>
      <c r="C2864" s="15" t="s">
        <v>930</v>
      </c>
      <c r="D2864" s="15" t="s">
        <v>931</v>
      </c>
      <c r="E2864" s="85">
        <v>29241</v>
      </c>
      <c r="F2864" s="22">
        <v>3150</v>
      </c>
      <c r="G2864" s="15" t="s">
        <v>932</v>
      </c>
    </row>
    <row r="2865" spans="1:7">
      <c r="A2865" s="15" t="s">
        <v>928</v>
      </c>
      <c r="B2865" s="15" t="s">
        <v>929</v>
      </c>
      <c r="C2865" s="15" t="s">
        <v>930</v>
      </c>
      <c r="D2865" s="15" t="s">
        <v>931</v>
      </c>
      <c r="E2865" s="85">
        <v>29242</v>
      </c>
      <c r="F2865" s="22">
        <v>3170</v>
      </c>
      <c r="G2865" s="15" t="s">
        <v>932</v>
      </c>
    </row>
    <row r="2866" spans="1:7">
      <c r="A2866" s="15" t="s">
        <v>928</v>
      </c>
      <c r="B2866" s="15" t="s">
        <v>929</v>
      </c>
      <c r="C2866" s="15" t="s">
        <v>930</v>
      </c>
      <c r="D2866" s="15" t="s">
        <v>931</v>
      </c>
      <c r="E2866" s="85">
        <v>29243</v>
      </c>
      <c r="F2866" s="22">
        <v>3180</v>
      </c>
      <c r="G2866" s="15" t="s">
        <v>932</v>
      </c>
    </row>
    <row r="2867" spans="1:7">
      <c r="A2867" s="15" t="s">
        <v>928</v>
      </c>
      <c r="B2867" s="15" t="s">
        <v>929</v>
      </c>
      <c r="C2867" s="15" t="s">
        <v>930</v>
      </c>
      <c r="D2867" s="15" t="s">
        <v>931</v>
      </c>
      <c r="E2867" s="85">
        <v>29244</v>
      </c>
      <c r="F2867" s="22">
        <v>3190</v>
      </c>
      <c r="G2867" s="15" t="s">
        <v>932</v>
      </c>
    </row>
    <row r="2868" spans="1:7">
      <c r="A2868" s="15" t="s">
        <v>928</v>
      </c>
      <c r="B2868" s="15" t="s">
        <v>929</v>
      </c>
      <c r="C2868" s="15" t="s">
        <v>930</v>
      </c>
      <c r="D2868" s="15" t="s">
        <v>931</v>
      </c>
      <c r="E2868" s="85">
        <v>29245</v>
      </c>
      <c r="F2868" s="22">
        <v>3190</v>
      </c>
      <c r="G2868" s="15" t="s">
        <v>932</v>
      </c>
    </row>
    <row r="2869" spans="1:7">
      <c r="A2869" s="15" t="s">
        <v>928</v>
      </c>
      <c r="B2869" s="15" t="s">
        <v>929</v>
      </c>
      <c r="C2869" s="15" t="s">
        <v>930</v>
      </c>
      <c r="D2869" s="15" t="s">
        <v>931</v>
      </c>
      <c r="E2869" s="85">
        <v>29246</v>
      </c>
      <c r="F2869" s="22">
        <v>3190</v>
      </c>
      <c r="G2869" s="15" t="s">
        <v>932</v>
      </c>
    </row>
    <row r="2870" spans="1:7">
      <c r="A2870" s="15" t="s">
        <v>928</v>
      </c>
      <c r="B2870" s="15" t="s">
        <v>929</v>
      </c>
      <c r="C2870" s="15" t="s">
        <v>930</v>
      </c>
      <c r="D2870" s="15" t="s">
        <v>931</v>
      </c>
      <c r="E2870" s="85">
        <v>29247</v>
      </c>
      <c r="F2870" s="22">
        <v>3180</v>
      </c>
      <c r="G2870" s="15" t="s">
        <v>932</v>
      </c>
    </row>
    <row r="2871" spans="1:7">
      <c r="A2871" s="15" t="s">
        <v>928</v>
      </c>
      <c r="B2871" s="15" t="s">
        <v>929</v>
      </c>
      <c r="C2871" s="15" t="s">
        <v>930</v>
      </c>
      <c r="D2871" s="15" t="s">
        <v>931</v>
      </c>
      <c r="E2871" s="85">
        <v>29248</v>
      </c>
      <c r="F2871" s="22">
        <v>3170</v>
      </c>
      <c r="G2871" s="15" t="s">
        <v>932</v>
      </c>
    </row>
    <row r="2872" spans="1:7">
      <c r="A2872" s="15" t="s">
        <v>928</v>
      </c>
      <c r="B2872" s="15" t="s">
        <v>929</v>
      </c>
      <c r="C2872" s="15" t="s">
        <v>930</v>
      </c>
      <c r="D2872" s="15" t="s">
        <v>931</v>
      </c>
      <c r="E2872" s="85">
        <v>29249</v>
      </c>
      <c r="F2872" s="22">
        <v>3160</v>
      </c>
      <c r="G2872" s="15" t="s">
        <v>932</v>
      </c>
    </row>
    <row r="2873" spans="1:7">
      <c r="A2873" s="15" t="s">
        <v>928</v>
      </c>
      <c r="B2873" s="15" t="s">
        <v>929</v>
      </c>
      <c r="C2873" s="15" t="s">
        <v>930</v>
      </c>
      <c r="D2873" s="15" t="s">
        <v>931</v>
      </c>
      <c r="E2873" s="85">
        <v>29250</v>
      </c>
      <c r="F2873" s="22">
        <v>3140</v>
      </c>
      <c r="G2873" s="15" t="s">
        <v>932</v>
      </c>
    </row>
    <row r="2874" spans="1:7">
      <c r="A2874" s="15" t="s">
        <v>928</v>
      </c>
      <c r="B2874" s="15" t="s">
        <v>929</v>
      </c>
      <c r="C2874" s="15" t="s">
        <v>930</v>
      </c>
      <c r="D2874" s="15" t="s">
        <v>931</v>
      </c>
      <c r="E2874" s="85">
        <v>29251</v>
      </c>
      <c r="F2874" s="22">
        <v>3120</v>
      </c>
      <c r="G2874" s="15" t="s">
        <v>932</v>
      </c>
    </row>
    <row r="2875" spans="1:7">
      <c r="A2875" s="15" t="s">
        <v>928</v>
      </c>
      <c r="B2875" s="15" t="s">
        <v>929</v>
      </c>
      <c r="C2875" s="15" t="s">
        <v>930</v>
      </c>
      <c r="D2875" s="15" t="s">
        <v>931</v>
      </c>
      <c r="E2875" s="85">
        <v>29252</v>
      </c>
      <c r="F2875" s="22">
        <v>3110</v>
      </c>
      <c r="G2875" s="15" t="s">
        <v>932</v>
      </c>
    </row>
    <row r="2876" spans="1:7">
      <c r="A2876" s="15" t="s">
        <v>928</v>
      </c>
      <c r="B2876" s="15" t="s">
        <v>929</v>
      </c>
      <c r="C2876" s="15" t="s">
        <v>930</v>
      </c>
      <c r="D2876" s="15" t="s">
        <v>931</v>
      </c>
      <c r="E2876" s="85">
        <v>29253</v>
      </c>
      <c r="F2876" s="22">
        <v>3100</v>
      </c>
      <c r="G2876" s="15" t="s">
        <v>932</v>
      </c>
    </row>
    <row r="2877" spans="1:7">
      <c r="A2877" s="15" t="s">
        <v>928</v>
      </c>
      <c r="B2877" s="15" t="s">
        <v>929</v>
      </c>
      <c r="C2877" s="15" t="s">
        <v>930</v>
      </c>
      <c r="D2877" s="15" t="s">
        <v>931</v>
      </c>
      <c r="E2877" s="85">
        <v>29254</v>
      </c>
      <c r="F2877" s="22">
        <v>3080</v>
      </c>
      <c r="G2877" s="15" t="s">
        <v>932</v>
      </c>
    </row>
    <row r="2878" spans="1:7">
      <c r="A2878" s="15" t="s">
        <v>928</v>
      </c>
      <c r="B2878" s="15" t="s">
        <v>929</v>
      </c>
      <c r="C2878" s="15" t="s">
        <v>930</v>
      </c>
      <c r="D2878" s="15" t="s">
        <v>931</v>
      </c>
      <c r="E2878" s="85">
        <v>29255</v>
      </c>
      <c r="F2878" s="22">
        <v>3060</v>
      </c>
      <c r="G2878" s="15" t="s">
        <v>932</v>
      </c>
    </row>
    <row r="2879" spans="1:7">
      <c r="A2879" s="15" t="s">
        <v>928</v>
      </c>
      <c r="B2879" s="15" t="s">
        <v>929</v>
      </c>
      <c r="C2879" s="15" t="s">
        <v>930</v>
      </c>
      <c r="D2879" s="15" t="s">
        <v>931</v>
      </c>
      <c r="E2879" s="85">
        <v>29256</v>
      </c>
      <c r="F2879" s="22">
        <v>3030</v>
      </c>
      <c r="G2879" s="15" t="s">
        <v>932</v>
      </c>
    </row>
    <row r="2880" spans="1:7">
      <c r="A2880" s="15" t="s">
        <v>928</v>
      </c>
      <c r="B2880" s="15" t="s">
        <v>929</v>
      </c>
      <c r="C2880" s="15" t="s">
        <v>930</v>
      </c>
      <c r="D2880" s="15" t="s">
        <v>931</v>
      </c>
      <c r="E2880" s="85">
        <v>29257</v>
      </c>
      <c r="F2880" s="22">
        <v>3010</v>
      </c>
      <c r="G2880" s="15" t="s">
        <v>932</v>
      </c>
    </row>
    <row r="2881" spans="1:7">
      <c r="A2881" s="15" t="s">
        <v>928</v>
      </c>
      <c r="B2881" s="15" t="s">
        <v>929</v>
      </c>
      <c r="C2881" s="15" t="s">
        <v>930</v>
      </c>
      <c r="D2881" s="15" t="s">
        <v>931</v>
      </c>
      <c r="E2881" s="85">
        <v>29258</v>
      </c>
      <c r="F2881" s="22">
        <v>2900</v>
      </c>
      <c r="G2881" s="15" t="s">
        <v>932</v>
      </c>
    </row>
    <row r="2882" spans="1:7">
      <c r="A2882" s="15" t="s">
        <v>928</v>
      </c>
      <c r="B2882" s="15" t="s">
        <v>929</v>
      </c>
      <c r="C2882" s="15" t="s">
        <v>930</v>
      </c>
      <c r="D2882" s="15" t="s">
        <v>931</v>
      </c>
      <c r="E2882" s="85">
        <v>29259</v>
      </c>
      <c r="F2882" s="22">
        <v>2990</v>
      </c>
      <c r="G2882" s="15" t="s">
        <v>932</v>
      </c>
    </row>
    <row r="2883" spans="1:7">
      <c r="A2883" s="15" t="s">
        <v>928</v>
      </c>
      <c r="B2883" s="15" t="s">
        <v>929</v>
      </c>
      <c r="C2883" s="15" t="s">
        <v>930</v>
      </c>
      <c r="D2883" s="15" t="s">
        <v>931</v>
      </c>
      <c r="E2883" s="85">
        <v>29260</v>
      </c>
      <c r="F2883" s="22">
        <v>2960</v>
      </c>
      <c r="G2883" s="15" t="s">
        <v>932</v>
      </c>
    </row>
    <row r="2884" spans="1:7">
      <c r="A2884" s="15" t="s">
        <v>928</v>
      </c>
      <c r="B2884" s="15" t="s">
        <v>929</v>
      </c>
      <c r="C2884" s="15" t="s">
        <v>930</v>
      </c>
      <c r="D2884" s="15" t="s">
        <v>931</v>
      </c>
      <c r="E2884" s="85">
        <v>29261</v>
      </c>
      <c r="F2884" s="22">
        <v>2930</v>
      </c>
      <c r="G2884" s="15" t="s">
        <v>932</v>
      </c>
    </row>
    <row r="2885" spans="1:7">
      <c r="A2885" s="15" t="s">
        <v>928</v>
      </c>
      <c r="B2885" s="15" t="s">
        <v>929</v>
      </c>
      <c r="C2885" s="15" t="s">
        <v>930</v>
      </c>
      <c r="D2885" s="15" t="s">
        <v>931</v>
      </c>
      <c r="E2885" s="85">
        <v>29262</v>
      </c>
      <c r="F2885" s="22">
        <v>2900</v>
      </c>
      <c r="G2885" s="15" t="s">
        <v>932</v>
      </c>
    </row>
    <row r="2886" spans="1:7">
      <c r="A2886" s="15" t="s">
        <v>928</v>
      </c>
      <c r="B2886" s="15" t="s">
        <v>929</v>
      </c>
      <c r="C2886" s="15" t="s">
        <v>930</v>
      </c>
      <c r="D2886" s="15" t="s">
        <v>931</v>
      </c>
      <c r="E2886" s="85">
        <v>29263</v>
      </c>
      <c r="F2886" s="22">
        <v>2870</v>
      </c>
      <c r="G2886" s="15" t="s">
        <v>932</v>
      </c>
    </row>
    <row r="2887" spans="1:7">
      <c r="A2887" s="15" t="s">
        <v>928</v>
      </c>
      <c r="B2887" s="15" t="s">
        <v>929</v>
      </c>
      <c r="C2887" s="15" t="s">
        <v>930</v>
      </c>
      <c r="D2887" s="15" t="s">
        <v>931</v>
      </c>
      <c r="E2887" s="85">
        <v>29264</v>
      </c>
      <c r="F2887" s="22">
        <v>2830</v>
      </c>
      <c r="G2887" s="15" t="s">
        <v>932</v>
      </c>
    </row>
    <row r="2888" spans="1:7">
      <c r="A2888" s="15" t="s">
        <v>928</v>
      </c>
      <c r="B2888" s="15" t="s">
        <v>929</v>
      </c>
      <c r="C2888" s="15" t="s">
        <v>930</v>
      </c>
      <c r="D2888" s="15" t="s">
        <v>931</v>
      </c>
      <c r="E2888" s="85">
        <v>29265</v>
      </c>
      <c r="F2888" s="22">
        <v>2820</v>
      </c>
      <c r="G2888" s="15" t="s">
        <v>932</v>
      </c>
    </row>
    <row r="2889" spans="1:7">
      <c r="A2889" s="15" t="s">
        <v>928</v>
      </c>
      <c r="B2889" s="15" t="s">
        <v>929</v>
      </c>
      <c r="C2889" s="15" t="s">
        <v>930</v>
      </c>
      <c r="D2889" s="15" t="s">
        <v>931</v>
      </c>
      <c r="E2889" s="85">
        <v>29266</v>
      </c>
      <c r="F2889" s="22">
        <v>2810</v>
      </c>
      <c r="G2889" s="15" t="s">
        <v>932</v>
      </c>
    </row>
    <row r="2890" spans="1:7">
      <c r="A2890" s="15" t="s">
        <v>928</v>
      </c>
      <c r="B2890" s="15" t="s">
        <v>929</v>
      </c>
      <c r="C2890" s="15" t="s">
        <v>930</v>
      </c>
      <c r="D2890" s="15" t="s">
        <v>931</v>
      </c>
      <c r="E2890" s="85">
        <v>29267</v>
      </c>
      <c r="F2890" s="22">
        <v>2810</v>
      </c>
      <c r="G2890" s="15" t="s">
        <v>932</v>
      </c>
    </row>
    <row r="2891" spans="1:7">
      <c r="A2891" s="15" t="s">
        <v>928</v>
      </c>
      <c r="B2891" s="15" t="s">
        <v>929</v>
      </c>
      <c r="C2891" s="15" t="s">
        <v>930</v>
      </c>
      <c r="D2891" s="15" t="s">
        <v>931</v>
      </c>
      <c r="E2891" s="85">
        <v>29268</v>
      </c>
      <c r="F2891" s="22">
        <v>2800</v>
      </c>
      <c r="G2891" s="15" t="s">
        <v>932</v>
      </c>
    </row>
    <row r="2892" spans="1:7">
      <c r="A2892" s="15" t="s">
        <v>928</v>
      </c>
      <c r="B2892" s="15" t="s">
        <v>929</v>
      </c>
      <c r="C2892" s="15" t="s">
        <v>930</v>
      </c>
      <c r="D2892" s="15" t="s">
        <v>931</v>
      </c>
      <c r="E2892" s="85">
        <v>29269</v>
      </c>
      <c r="F2892" s="22">
        <v>2800</v>
      </c>
      <c r="G2892" s="15" t="s">
        <v>932</v>
      </c>
    </row>
    <row r="2893" spans="1:7">
      <c r="A2893" s="15" t="s">
        <v>928</v>
      </c>
      <c r="B2893" s="15" t="s">
        <v>929</v>
      </c>
      <c r="C2893" s="15" t="s">
        <v>930</v>
      </c>
      <c r="D2893" s="15" t="s">
        <v>931</v>
      </c>
      <c r="E2893" s="85">
        <v>29270</v>
      </c>
      <c r="F2893" s="22">
        <v>2800</v>
      </c>
      <c r="G2893" s="15" t="s">
        <v>932</v>
      </c>
    </row>
    <row r="2894" spans="1:7">
      <c r="A2894" s="15" t="s">
        <v>928</v>
      </c>
      <c r="B2894" s="15" t="s">
        <v>929</v>
      </c>
      <c r="C2894" s="15" t="s">
        <v>930</v>
      </c>
      <c r="D2894" s="15" t="s">
        <v>931</v>
      </c>
      <c r="E2894" s="85">
        <v>29271</v>
      </c>
      <c r="F2894" s="22">
        <v>2800</v>
      </c>
      <c r="G2894" s="15" t="s">
        <v>932</v>
      </c>
    </row>
    <row r="2895" spans="1:7">
      <c r="A2895" s="15" t="s">
        <v>928</v>
      </c>
      <c r="B2895" s="15" t="s">
        <v>929</v>
      </c>
      <c r="C2895" s="15" t="s">
        <v>930</v>
      </c>
      <c r="D2895" s="15" t="s">
        <v>931</v>
      </c>
      <c r="E2895" s="85">
        <v>29272</v>
      </c>
      <c r="F2895" s="22">
        <v>2790</v>
      </c>
      <c r="G2895" s="15" t="s">
        <v>932</v>
      </c>
    </row>
    <row r="2896" spans="1:7">
      <c r="A2896" s="15" t="s">
        <v>928</v>
      </c>
      <c r="B2896" s="15" t="s">
        <v>929</v>
      </c>
      <c r="C2896" s="15" t="s">
        <v>930</v>
      </c>
      <c r="D2896" s="15" t="s">
        <v>931</v>
      </c>
      <c r="E2896" s="85">
        <v>29273</v>
      </c>
      <c r="F2896" s="22">
        <v>2780</v>
      </c>
      <c r="G2896" s="15" t="s">
        <v>932</v>
      </c>
    </row>
    <row r="2897" spans="1:7">
      <c r="A2897" s="15" t="s">
        <v>928</v>
      </c>
      <c r="B2897" s="15" t="s">
        <v>929</v>
      </c>
      <c r="C2897" s="15" t="s">
        <v>930</v>
      </c>
      <c r="D2897" s="15" t="s">
        <v>931</v>
      </c>
      <c r="E2897" s="85">
        <v>29274</v>
      </c>
      <c r="F2897" s="22">
        <v>2770</v>
      </c>
      <c r="G2897" s="15" t="s">
        <v>932</v>
      </c>
    </row>
    <row r="2898" spans="1:7">
      <c r="A2898" s="15" t="s">
        <v>928</v>
      </c>
      <c r="B2898" s="15" t="s">
        <v>929</v>
      </c>
      <c r="C2898" s="15" t="s">
        <v>930</v>
      </c>
      <c r="D2898" s="15" t="s">
        <v>931</v>
      </c>
      <c r="E2898" s="85">
        <v>29275</v>
      </c>
      <c r="F2898" s="22">
        <v>2760</v>
      </c>
      <c r="G2898" s="15" t="s">
        <v>932</v>
      </c>
    </row>
    <row r="2899" spans="1:7">
      <c r="A2899" s="15" t="s">
        <v>928</v>
      </c>
      <c r="B2899" s="15" t="s">
        <v>929</v>
      </c>
      <c r="C2899" s="15" t="s">
        <v>930</v>
      </c>
      <c r="D2899" s="15" t="s">
        <v>931</v>
      </c>
      <c r="E2899" s="85">
        <v>29276</v>
      </c>
      <c r="F2899" s="22">
        <v>2760</v>
      </c>
      <c r="G2899" s="15" t="s">
        <v>932</v>
      </c>
    </row>
    <row r="2900" spans="1:7">
      <c r="A2900" s="15" t="s">
        <v>928</v>
      </c>
      <c r="B2900" s="15" t="s">
        <v>929</v>
      </c>
      <c r="C2900" s="15" t="s">
        <v>930</v>
      </c>
      <c r="D2900" s="15" t="s">
        <v>931</v>
      </c>
      <c r="E2900" s="85">
        <v>29277</v>
      </c>
      <c r="F2900" s="22">
        <v>2750</v>
      </c>
      <c r="G2900" s="15" t="s">
        <v>932</v>
      </c>
    </row>
    <row r="2901" spans="1:7">
      <c r="A2901" s="15" t="s">
        <v>928</v>
      </c>
      <c r="B2901" s="15" t="s">
        <v>929</v>
      </c>
      <c r="C2901" s="15" t="s">
        <v>930</v>
      </c>
      <c r="D2901" s="15" t="s">
        <v>931</v>
      </c>
      <c r="E2901" s="85">
        <v>29278</v>
      </c>
      <c r="F2901" s="22">
        <v>2750</v>
      </c>
      <c r="G2901" s="15" t="s">
        <v>932</v>
      </c>
    </row>
    <row r="2902" spans="1:7">
      <c r="A2902" s="15" t="s">
        <v>928</v>
      </c>
      <c r="B2902" s="15" t="s">
        <v>929</v>
      </c>
      <c r="C2902" s="15" t="s">
        <v>930</v>
      </c>
      <c r="D2902" s="15" t="s">
        <v>931</v>
      </c>
      <c r="E2902" s="85">
        <v>29279</v>
      </c>
      <c r="F2902" s="22">
        <v>2750</v>
      </c>
      <c r="G2902" s="15" t="s">
        <v>932</v>
      </c>
    </row>
    <row r="2903" spans="1:7">
      <c r="A2903" s="15" t="s">
        <v>928</v>
      </c>
      <c r="B2903" s="15" t="s">
        <v>929</v>
      </c>
      <c r="C2903" s="15" t="s">
        <v>930</v>
      </c>
      <c r="D2903" s="15" t="s">
        <v>931</v>
      </c>
      <c r="E2903" s="85">
        <v>29280</v>
      </c>
      <c r="F2903" s="22">
        <v>2740</v>
      </c>
      <c r="G2903" s="15" t="s">
        <v>932</v>
      </c>
    </row>
    <row r="2904" spans="1:7">
      <c r="A2904" s="15" t="s">
        <v>928</v>
      </c>
      <c r="B2904" s="15" t="s">
        <v>929</v>
      </c>
      <c r="C2904" s="15" t="s">
        <v>930</v>
      </c>
      <c r="D2904" s="15" t="s">
        <v>931</v>
      </c>
      <c r="E2904" s="85">
        <v>29281</v>
      </c>
      <c r="F2904" s="22">
        <v>2730</v>
      </c>
      <c r="G2904" s="15" t="s">
        <v>932</v>
      </c>
    </row>
    <row r="2905" spans="1:7">
      <c r="A2905" s="15" t="s">
        <v>928</v>
      </c>
      <c r="B2905" s="15" t="s">
        <v>929</v>
      </c>
      <c r="C2905" s="15" t="s">
        <v>930</v>
      </c>
      <c r="D2905" s="15" t="s">
        <v>931</v>
      </c>
      <c r="E2905" s="85">
        <v>29282</v>
      </c>
      <c r="F2905" s="22">
        <v>2730</v>
      </c>
      <c r="G2905" s="15" t="s">
        <v>932</v>
      </c>
    </row>
    <row r="2906" spans="1:7">
      <c r="A2906" s="15" t="s">
        <v>928</v>
      </c>
      <c r="B2906" s="15" t="s">
        <v>929</v>
      </c>
      <c r="C2906" s="15" t="s">
        <v>930</v>
      </c>
      <c r="D2906" s="15" t="s">
        <v>931</v>
      </c>
      <c r="E2906" s="85">
        <v>29283</v>
      </c>
      <c r="F2906" s="22">
        <v>2720</v>
      </c>
      <c r="G2906" s="15" t="s">
        <v>932</v>
      </c>
    </row>
    <row r="2907" spans="1:7">
      <c r="A2907" s="15" t="s">
        <v>928</v>
      </c>
      <c r="B2907" s="15" t="s">
        <v>929</v>
      </c>
      <c r="C2907" s="15" t="s">
        <v>930</v>
      </c>
      <c r="D2907" s="15" t="s">
        <v>931</v>
      </c>
      <c r="E2907" s="85">
        <v>29284</v>
      </c>
      <c r="F2907" s="22">
        <v>2710</v>
      </c>
      <c r="G2907" s="15" t="s">
        <v>932</v>
      </c>
    </row>
    <row r="2908" spans="1:7">
      <c r="A2908" s="15" t="s">
        <v>928</v>
      </c>
      <c r="B2908" s="15" t="s">
        <v>929</v>
      </c>
      <c r="C2908" s="15" t="s">
        <v>930</v>
      </c>
      <c r="D2908" s="15" t="s">
        <v>931</v>
      </c>
      <c r="E2908" s="85">
        <v>29285</v>
      </c>
      <c r="F2908" s="22">
        <v>2710</v>
      </c>
      <c r="G2908" s="15" t="s">
        <v>932</v>
      </c>
    </row>
    <row r="2909" spans="1:7">
      <c r="A2909" s="15" t="s">
        <v>928</v>
      </c>
      <c r="B2909" s="15" t="s">
        <v>929</v>
      </c>
      <c r="C2909" s="15" t="s">
        <v>930</v>
      </c>
      <c r="D2909" s="15" t="s">
        <v>931</v>
      </c>
      <c r="E2909" s="85">
        <v>29286</v>
      </c>
      <c r="F2909" s="22">
        <v>2710</v>
      </c>
      <c r="G2909" s="15" t="s">
        <v>932</v>
      </c>
    </row>
    <row r="2910" spans="1:7">
      <c r="A2910" s="15" t="s">
        <v>928</v>
      </c>
      <c r="B2910" s="15" t="s">
        <v>929</v>
      </c>
      <c r="C2910" s="15" t="s">
        <v>930</v>
      </c>
      <c r="D2910" s="15" t="s">
        <v>931</v>
      </c>
      <c r="E2910" s="85">
        <v>29287</v>
      </c>
      <c r="F2910" s="22">
        <v>2710</v>
      </c>
      <c r="G2910" s="15" t="s">
        <v>932</v>
      </c>
    </row>
    <row r="2911" spans="1:7">
      <c r="A2911" s="15" t="s">
        <v>928</v>
      </c>
      <c r="B2911" s="15" t="s">
        <v>929</v>
      </c>
      <c r="C2911" s="15" t="s">
        <v>930</v>
      </c>
      <c r="D2911" s="15" t="s">
        <v>931</v>
      </c>
      <c r="E2911" s="85">
        <v>29288</v>
      </c>
      <c r="F2911" s="22">
        <v>2710</v>
      </c>
      <c r="G2911" s="15" t="s">
        <v>932</v>
      </c>
    </row>
    <row r="2912" spans="1:7">
      <c r="A2912" s="15" t="s">
        <v>928</v>
      </c>
      <c r="B2912" s="15" t="s">
        <v>929</v>
      </c>
      <c r="C2912" s="15" t="s">
        <v>930</v>
      </c>
      <c r="D2912" s="15" t="s">
        <v>931</v>
      </c>
      <c r="E2912" s="85">
        <v>29289</v>
      </c>
      <c r="F2912" s="22">
        <v>2710</v>
      </c>
      <c r="G2912" s="15" t="s">
        <v>932</v>
      </c>
    </row>
    <row r="2913" spans="1:7">
      <c r="A2913" s="15" t="s">
        <v>928</v>
      </c>
      <c r="B2913" s="15" t="s">
        <v>929</v>
      </c>
      <c r="C2913" s="15" t="s">
        <v>930</v>
      </c>
      <c r="D2913" s="15" t="s">
        <v>931</v>
      </c>
      <c r="E2913" s="85">
        <v>29290</v>
      </c>
      <c r="F2913" s="22">
        <v>2710</v>
      </c>
      <c r="G2913" s="15" t="s">
        <v>932</v>
      </c>
    </row>
    <row r="2914" spans="1:7">
      <c r="A2914" s="15" t="s">
        <v>928</v>
      </c>
      <c r="B2914" s="15" t="s">
        <v>929</v>
      </c>
      <c r="C2914" s="15" t="s">
        <v>930</v>
      </c>
      <c r="D2914" s="15" t="s">
        <v>931</v>
      </c>
      <c r="E2914" s="85">
        <v>29291</v>
      </c>
      <c r="F2914" s="22">
        <v>2710</v>
      </c>
      <c r="G2914" s="15" t="s">
        <v>932</v>
      </c>
    </row>
    <row r="2915" spans="1:7">
      <c r="A2915" s="15" t="s">
        <v>928</v>
      </c>
      <c r="B2915" s="15" t="s">
        <v>929</v>
      </c>
      <c r="C2915" s="15" t="s">
        <v>930</v>
      </c>
      <c r="D2915" s="15" t="s">
        <v>931</v>
      </c>
      <c r="E2915" s="85">
        <v>29292</v>
      </c>
      <c r="F2915" s="22">
        <v>2710</v>
      </c>
      <c r="G2915" s="15" t="s">
        <v>932</v>
      </c>
    </row>
    <row r="2916" spans="1:7">
      <c r="A2916" s="15" t="s">
        <v>928</v>
      </c>
      <c r="B2916" s="15" t="s">
        <v>929</v>
      </c>
      <c r="C2916" s="15" t="s">
        <v>930</v>
      </c>
      <c r="D2916" s="15" t="s">
        <v>931</v>
      </c>
      <c r="E2916" s="85">
        <v>29293</v>
      </c>
      <c r="F2916" s="22">
        <v>2710</v>
      </c>
      <c r="G2916" s="15" t="s">
        <v>932</v>
      </c>
    </row>
    <row r="2917" spans="1:7">
      <c r="A2917" s="15" t="s">
        <v>928</v>
      </c>
      <c r="B2917" s="15" t="s">
        <v>929</v>
      </c>
      <c r="C2917" s="15" t="s">
        <v>930</v>
      </c>
      <c r="D2917" s="15" t="s">
        <v>931</v>
      </c>
      <c r="E2917" s="85">
        <v>29294</v>
      </c>
      <c r="F2917" s="22">
        <v>2710</v>
      </c>
      <c r="G2917" s="15" t="s">
        <v>932</v>
      </c>
    </row>
    <row r="2918" spans="1:7">
      <c r="A2918" s="15" t="s">
        <v>928</v>
      </c>
      <c r="B2918" s="15" t="s">
        <v>929</v>
      </c>
      <c r="C2918" s="15" t="s">
        <v>930</v>
      </c>
      <c r="D2918" s="15" t="s">
        <v>931</v>
      </c>
      <c r="E2918" s="85">
        <v>29295</v>
      </c>
      <c r="F2918" s="22">
        <v>2710</v>
      </c>
      <c r="G2918" s="15" t="s">
        <v>932</v>
      </c>
    </row>
    <row r="2919" spans="1:7">
      <c r="A2919" s="15" t="s">
        <v>928</v>
      </c>
      <c r="B2919" s="15" t="s">
        <v>929</v>
      </c>
      <c r="C2919" s="15" t="s">
        <v>930</v>
      </c>
      <c r="D2919" s="15" t="s">
        <v>931</v>
      </c>
      <c r="E2919" s="85">
        <v>29296</v>
      </c>
      <c r="F2919" s="22">
        <v>2710</v>
      </c>
      <c r="G2919" s="15" t="s">
        <v>932</v>
      </c>
    </row>
    <row r="2920" spans="1:7">
      <c r="A2920" s="15" t="s">
        <v>928</v>
      </c>
      <c r="B2920" s="15" t="s">
        <v>929</v>
      </c>
      <c r="C2920" s="15" t="s">
        <v>930</v>
      </c>
      <c r="D2920" s="15" t="s">
        <v>931</v>
      </c>
      <c r="E2920" s="85">
        <v>29297</v>
      </c>
      <c r="F2920" s="22">
        <v>2710</v>
      </c>
      <c r="G2920" s="15" t="s">
        <v>932</v>
      </c>
    </row>
    <row r="2921" spans="1:7">
      <c r="A2921" s="15" t="s">
        <v>928</v>
      </c>
      <c r="B2921" s="15" t="s">
        <v>929</v>
      </c>
      <c r="C2921" s="15" t="s">
        <v>930</v>
      </c>
      <c r="D2921" s="15" t="s">
        <v>931</v>
      </c>
      <c r="E2921" s="85">
        <v>29298</v>
      </c>
      <c r="F2921" s="22">
        <v>2720</v>
      </c>
      <c r="G2921" s="15" t="s">
        <v>932</v>
      </c>
    </row>
    <row r="2922" spans="1:7">
      <c r="A2922" s="15" t="s">
        <v>928</v>
      </c>
      <c r="B2922" s="15" t="s">
        <v>929</v>
      </c>
      <c r="C2922" s="15" t="s">
        <v>930</v>
      </c>
      <c r="D2922" s="15" t="s">
        <v>931</v>
      </c>
      <c r="E2922" s="85">
        <v>29299</v>
      </c>
      <c r="F2922" s="22">
        <v>2730</v>
      </c>
      <c r="G2922" s="15" t="s">
        <v>932</v>
      </c>
    </row>
    <row r="2923" spans="1:7">
      <c r="A2923" s="15" t="s">
        <v>928</v>
      </c>
      <c r="B2923" s="15" t="s">
        <v>929</v>
      </c>
      <c r="C2923" s="15" t="s">
        <v>930</v>
      </c>
      <c r="D2923" s="15" t="s">
        <v>931</v>
      </c>
      <c r="E2923" s="85">
        <v>29300</v>
      </c>
      <c r="F2923" s="22">
        <v>2740</v>
      </c>
      <c r="G2923" s="15" t="s">
        <v>932</v>
      </c>
    </row>
    <row r="2924" spans="1:7">
      <c r="A2924" s="15" t="s">
        <v>928</v>
      </c>
      <c r="B2924" s="15" t="s">
        <v>929</v>
      </c>
      <c r="C2924" s="15" t="s">
        <v>930</v>
      </c>
      <c r="D2924" s="15" t="s">
        <v>931</v>
      </c>
      <c r="E2924" s="85">
        <v>29301</v>
      </c>
      <c r="F2924" s="22">
        <v>2730</v>
      </c>
      <c r="G2924" s="15" t="s">
        <v>932</v>
      </c>
    </row>
    <row r="2925" spans="1:7">
      <c r="A2925" s="15" t="s">
        <v>928</v>
      </c>
      <c r="B2925" s="15" t="s">
        <v>929</v>
      </c>
      <c r="C2925" s="15" t="s">
        <v>930</v>
      </c>
      <c r="D2925" s="15" t="s">
        <v>931</v>
      </c>
      <c r="E2925" s="85">
        <v>29302</v>
      </c>
      <c r="F2925" s="22">
        <v>2720</v>
      </c>
      <c r="G2925" s="15" t="s">
        <v>932</v>
      </c>
    </row>
    <row r="2926" spans="1:7">
      <c r="A2926" s="15" t="s">
        <v>928</v>
      </c>
      <c r="B2926" s="15" t="s">
        <v>929</v>
      </c>
      <c r="C2926" s="15" t="s">
        <v>930</v>
      </c>
      <c r="D2926" s="15" t="s">
        <v>931</v>
      </c>
      <c r="E2926" s="85">
        <v>29303</v>
      </c>
      <c r="F2926" s="22">
        <v>2710</v>
      </c>
      <c r="G2926" s="15" t="s">
        <v>932</v>
      </c>
    </row>
    <row r="2927" spans="1:7">
      <c r="A2927" s="15" t="s">
        <v>928</v>
      </c>
      <c r="B2927" s="15" t="s">
        <v>929</v>
      </c>
      <c r="C2927" s="15" t="s">
        <v>930</v>
      </c>
      <c r="D2927" s="15" t="s">
        <v>931</v>
      </c>
      <c r="E2927" s="85">
        <v>29304</v>
      </c>
      <c r="F2927" s="22">
        <v>2700</v>
      </c>
      <c r="G2927" s="15" t="s">
        <v>932</v>
      </c>
    </row>
    <row r="2928" spans="1:7">
      <c r="A2928" s="15" t="s">
        <v>928</v>
      </c>
      <c r="B2928" s="15" t="s">
        <v>929</v>
      </c>
      <c r="C2928" s="15" t="s">
        <v>930</v>
      </c>
      <c r="D2928" s="15" t="s">
        <v>931</v>
      </c>
      <c r="E2928" s="85">
        <v>29305</v>
      </c>
      <c r="F2928" s="22">
        <v>2690</v>
      </c>
      <c r="G2928" s="15" t="s">
        <v>932</v>
      </c>
    </row>
    <row r="2929" spans="1:7">
      <c r="A2929" s="15" t="s">
        <v>928</v>
      </c>
      <c r="B2929" s="15" t="s">
        <v>929</v>
      </c>
      <c r="C2929" s="15" t="s">
        <v>930</v>
      </c>
      <c r="D2929" s="15" t="s">
        <v>931</v>
      </c>
      <c r="E2929" s="85">
        <v>29306</v>
      </c>
      <c r="F2929" s="22">
        <v>2680</v>
      </c>
      <c r="G2929" s="15" t="s">
        <v>932</v>
      </c>
    </row>
    <row r="2930" spans="1:7">
      <c r="A2930" s="15" t="s">
        <v>928</v>
      </c>
      <c r="B2930" s="15" t="s">
        <v>929</v>
      </c>
      <c r="C2930" s="15" t="s">
        <v>930</v>
      </c>
      <c r="D2930" s="15" t="s">
        <v>931</v>
      </c>
      <c r="E2930" s="85">
        <v>29307</v>
      </c>
      <c r="F2930" s="22">
        <v>2660</v>
      </c>
      <c r="G2930" s="15" t="s">
        <v>932</v>
      </c>
    </row>
    <row r="2931" spans="1:7">
      <c r="A2931" s="15" t="s">
        <v>928</v>
      </c>
      <c r="B2931" s="15" t="s">
        <v>929</v>
      </c>
      <c r="C2931" s="15" t="s">
        <v>930</v>
      </c>
      <c r="D2931" s="15" t="s">
        <v>931</v>
      </c>
      <c r="E2931" s="85">
        <v>29308</v>
      </c>
      <c r="F2931" s="22">
        <v>2650</v>
      </c>
      <c r="G2931" s="15" t="s">
        <v>932</v>
      </c>
    </row>
    <row r="2932" spans="1:7">
      <c r="A2932" s="15" t="s">
        <v>928</v>
      </c>
      <c r="B2932" s="15" t="s">
        <v>929</v>
      </c>
      <c r="C2932" s="15" t="s">
        <v>930</v>
      </c>
      <c r="D2932" s="15" t="s">
        <v>931</v>
      </c>
      <c r="E2932" s="85">
        <v>29309</v>
      </c>
      <c r="F2932" s="22">
        <v>2640</v>
      </c>
      <c r="G2932" s="15" t="s">
        <v>932</v>
      </c>
    </row>
    <row r="2933" spans="1:7">
      <c r="A2933" s="15" t="s">
        <v>928</v>
      </c>
      <c r="B2933" s="15" t="s">
        <v>929</v>
      </c>
      <c r="C2933" s="15" t="s">
        <v>930</v>
      </c>
      <c r="D2933" s="15" t="s">
        <v>931</v>
      </c>
      <c r="E2933" s="85">
        <v>29310</v>
      </c>
      <c r="F2933" s="22">
        <v>2630</v>
      </c>
      <c r="G2933" s="15" t="s">
        <v>932</v>
      </c>
    </row>
    <row r="2934" spans="1:7">
      <c r="A2934" s="15" t="s">
        <v>928</v>
      </c>
      <c r="B2934" s="15" t="s">
        <v>929</v>
      </c>
      <c r="C2934" s="15" t="s">
        <v>930</v>
      </c>
      <c r="D2934" s="15" t="s">
        <v>931</v>
      </c>
      <c r="E2934" s="85">
        <v>29311</v>
      </c>
      <c r="F2934" s="22">
        <v>2630</v>
      </c>
      <c r="G2934" s="15" t="s">
        <v>932</v>
      </c>
    </row>
    <row r="2935" spans="1:7">
      <c r="A2935" s="15" t="s">
        <v>928</v>
      </c>
      <c r="B2935" s="15" t="s">
        <v>929</v>
      </c>
      <c r="C2935" s="15" t="s">
        <v>930</v>
      </c>
      <c r="D2935" s="15" t="s">
        <v>931</v>
      </c>
      <c r="E2935" s="85">
        <v>29312</v>
      </c>
      <c r="F2935" s="22">
        <v>2620</v>
      </c>
      <c r="G2935" s="15" t="s">
        <v>932</v>
      </c>
    </row>
    <row r="2936" spans="1:7">
      <c r="A2936" s="15" t="s">
        <v>928</v>
      </c>
      <c r="B2936" s="15" t="s">
        <v>929</v>
      </c>
      <c r="C2936" s="15" t="s">
        <v>930</v>
      </c>
      <c r="D2936" s="15" t="s">
        <v>931</v>
      </c>
      <c r="E2936" s="85">
        <v>29313</v>
      </c>
      <c r="F2936" s="22">
        <v>2610</v>
      </c>
      <c r="G2936" s="15" t="s">
        <v>932</v>
      </c>
    </row>
    <row r="2937" spans="1:7">
      <c r="A2937" s="15" t="s">
        <v>928</v>
      </c>
      <c r="B2937" s="15" t="s">
        <v>929</v>
      </c>
      <c r="C2937" s="15" t="s">
        <v>930</v>
      </c>
      <c r="D2937" s="15" t="s">
        <v>931</v>
      </c>
      <c r="E2937" s="85">
        <v>29314</v>
      </c>
      <c r="F2937" s="22">
        <v>2610</v>
      </c>
      <c r="G2937" s="15" t="s">
        <v>932</v>
      </c>
    </row>
    <row r="2938" spans="1:7">
      <c r="A2938" s="15" t="s">
        <v>928</v>
      </c>
      <c r="B2938" s="15" t="s">
        <v>929</v>
      </c>
      <c r="C2938" s="15" t="s">
        <v>930</v>
      </c>
      <c r="D2938" s="15" t="s">
        <v>931</v>
      </c>
      <c r="E2938" s="85">
        <v>29315</v>
      </c>
      <c r="F2938" s="22">
        <v>2600</v>
      </c>
      <c r="G2938" s="15" t="s">
        <v>932</v>
      </c>
    </row>
    <row r="2939" spans="1:7">
      <c r="A2939" s="15" t="s">
        <v>928</v>
      </c>
      <c r="B2939" s="15" t="s">
        <v>929</v>
      </c>
      <c r="C2939" s="15" t="s">
        <v>930</v>
      </c>
      <c r="D2939" s="15" t="s">
        <v>931</v>
      </c>
      <c r="E2939" s="85">
        <v>29316</v>
      </c>
      <c r="F2939" s="22">
        <v>2600</v>
      </c>
      <c r="G2939" s="15" t="s">
        <v>932</v>
      </c>
    </row>
    <row r="2940" spans="1:7">
      <c r="A2940" s="15" t="s">
        <v>928</v>
      </c>
      <c r="B2940" s="15" t="s">
        <v>929</v>
      </c>
      <c r="C2940" s="15" t="s">
        <v>930</v>
      </c>
      <c r="D2940" s="15" t="s">
        <v>931</v>
      </c>
      <c r="E2940" s="85">
        <v>29317</v>
      </c>
      <c r="F2940" s="22">
        <v>2600</v>
      </c>
      <c r="G2940" s="15" t="s">
        <v>932</v>
      </c>
    </row>
    <row r="2941" spans="1:7">
      <c r="A2941" s="15" t="s">
        <v>928</v>
      </c>
      <c r="B2941" s="15" t="s">
        <v>929</v>
      </c>
      <c r="C2941" s="15" t="s">
        <v>930</v>
      </c>
      <c r="D2941" s="15" t="s">
        <v>931</v>
      </c>
      <c r="E2941" s="85">
        <v>29318</v>
      </c>
      <c r="F2941" s="22">
        <v>2600</v>
      </c>
      <c r="G2941" s="15" t="s">
        <v>932</v>
      </c>
    </row>
    <row r="2942" spans="1:7">
      <c r="A2942" s="15" t="s">
        <v>928</v>
      </c>
      <c r="B2942" s="15" t="s">
        <v>929</v>
      </c>
      <c r="C2942" s="15" t="s">
        <v>930</v>
      </c>
      <c r="D2942" s="15" t="s">
        <v>931</v>
      </c>
      <c r="E2942" s="85">
        <v>29319</v>
      </c>
      <c r="F2942" s="22">
        <v>2600</v>
      </c>
      <c r="G2942" s="15" t="s">
        <v>932</v>
      </c>
    </row>
    <row r="2943" spans="1:7">
      <c r="A2943" s="15" t="s">
        <v>928</v>
      </c>
      <c r="B2943" s="15" t="s">
        <v>929</v>
      </c>
      <c r="C2943" s="15" t="s">
        <v>930</v>
      </c>
      <c r="D2943" s="15" t="s">
        <v>931</v>
      </c>
      <c r="E2943" s="85">
        <v>29320</v>
      </c>
      <c r="F2943" s="22">
        <v>2600</v>
      </c>
      <c r="G2943" s="15" t="s">
        <v>932</v>
      </c>
    </row>
    <row r="2944" spans="1:7">
      <c r="A2944" s="15" t="s">
        <v>928</v>
      </c>
      <c r="B2944" s="15" t="s">
        <v>929</v>
      </c>
      <c r="C2944" s="15" t="s">
        <v>930</v>
      </c>
      <c r="D2944" s="15" t="s">
        <v>931</v>
      </c>
      <c r="E2944" s="85">
        <v>29321</v>
      </c>
      <c r="F2944" s="22">
        <v>2600</v>
      </c>
      <c r="G2944" s="15" t="s">
        <v>932</v>
      </c>
    </row>
    <row r="2945" spans="1:7">
      <c r="A2945" s="15" t="s">
        <v>928</v>
      </c>
      <c r="B2945" s="15" t="s">
        <v>929</v>
      </c>
      <c r="C2945" s="15" t="s">
        <v>930</v>
      </c>
      <c r="D2945" s="15" t="s">
        <v>931</v>
      </c>
      <c r="E2945" s="85">
        <v>29322</v>
      </c>
      <c r="F2945" s="22">
        <v>2600</v>
      </c>
      <c r="G2945" s="15" t="s">
        <v>932</v>
      </c>
    </row>
    <row r="2946" spans="1:7">
      <c r="A2946" s="15" t="s">
        <v>928</v>
      </c>
      <c r="B2946" s="15" t="s">
        <v>929</v>
      </c>
      <c r="C2946" s="15" t="s">
        <v>930</v>
      </c>
      <c r="D2946" s="15" t="s">
        <v>931</v>
      </c>
      <c r="E2946" s="85">
        <v>29323</v>
      </c>
      <c r="F2946" s="22">
        <v>2600</v>
      </c>
      <c r="G2946" s="15" t="s">
        <v>932</v>
      </c>
    </row>
    <row r="2947" spans="1:7">
      <c r="A2947" s="15" t="s">
        <v>928</v>
      </c>
      <c r="B2947" s="15" t="s">
        <v>929</v>
      </c>
      <c r="C2947" s="15" t="s">
        <v>930</v>
      </c>
      <c r="D2947" s="15" t="s">
        <v>931</v>
      </c>
      <c r="E2947" s="85">
        <v>29324</v>
      </c>
      <c r="F2947" s="22">
        <v>2600</v>
      </c>
      <c r="G2947" s="15" t="s">
        <v>932</v>
      </c>
    </row>
    <row r="2948" spans="1:7">
      <c r="A2948" s="15" t="s">
        <v>928</v>
      </c>
      <c r="B2948" s="15" t="s">
        <v>929</v>
      </c>
      <c r="C2948" s="15" t="s">
        <v>930</v>
      </c>
      <c r="D2948" s="15" t="s">
        <v>931</v>
      </c>
      <c r="E2948" s="85">
        <v>29325</v>
      </c>
      <c r="F2948" s="22">
        <v>2610</v>
      </c>
      <c r="G2948" s="15" t="s">
        <v>932</v>
      </c>
    </row>
    <row r="2949" spans="1:7">
      <c r="A2949" s="15" t="s">
        <v>928</v>
      </c>
      <c r="B2949" s="15" t="s">
        <v>929</v>
      </c>
      <c r="C2949" s="15" t="s">
        <v>930</v>
      </c>
      <c r="D2949" s="15" t="s">
        <v>931</v>
      </c>
      <c r="E2949" s="85">
        <v>29326</v>
      </c>
      <c r="F2949" s="22">
        <v>2610</v>
      </c>
      <c r="G2949" s="15" t="s">
        <v>932</v>
      </c>
    </row>
    <row r="2950" spans="1:7">
      <c r="A2950" s="15" t="s">
        <v>928</v>
      </c>
      <c r="B2950" s="15" t="s">
        <v>929</v>
      </c>
      <c r="C2950" s="15" t="s">
        <v>930</v>
      </c>
      <c r="D2950" s="15" t="s">
        <v>931</v>
      </c>
      <c r="E2950" s="85">
        <v>29327</v>
      </c>
      <c r="F2950" s="22">
        <v>2620</v>
      </c>
      <c r="G2950" s="15" t="s">
        <v>932</v>
      </c>
    </row>
    <row r="2951" spans="1:7">
      <c r="A2951" s="15" t="s">
        <v>928</v>
      </c>
      <c r="B2951" s="15" t="s">
        <v>929</v>
      </c>
      <c r="C2951" s="15" t="s">
        <v>930</v>
      </c>
      <c r="D2951" s="15" t="s">
        <v>931</v>
      </c>
      <c r="E2951" s="85">
        <v>29328</v>
      </c>
      <c r="F2951" s="22">
        <v>2620</v>
      </c>
      <c r="G2951" s="15" t="s">
        <v>932</v>
      </c>
    </row>
    <row r="2952" spans="1:7">
      <c r="A2952" s="15" t="s">
        <v>928</v>
      </c>
      <c r="B2952" s="15" t="s">
        <v>929</v>
      </c>
      <c r="C2952" s="15" t="s">
        <v>930</v>
      </c>
      <c r="D2952" s="15" t="s">
        <v>931</v>
      </c>
      <c r="E2952" s="85">
        <v>29329</v>
      </c>
      <c r="F2952" s="22">
        <v>2630</v>
      </c>
      <c r="G2952" s="15" t="s">
        <v>932</v>
      </c>
    </row>
    <row r="2953" spans="1:7">
      <c r="A2953" s="15" t="s">
        <v>928</v>
      </c>
      <c r="B2953" s="15" t="s">
        <v>929</v>
      </c>
      <c r="C2953" s="15" t="s">
        <v>930</v>
      </c>
      <c r="D2953" s="15" t="s">
        <v>931</v>
      </c>
      <c r="E2953" s="85">
        <v>29330</v>
      </c>
      <c r="F2953" s="22">
        <v>2640</v>
      </c>
      <c r="G2953" s="15" t="s">
        <v>932</v>
      </c>
    </row>
    <row r="2954" spans="1:7">
      <c r="A2954" s="15" t="s">
        <v>928</v>
      </c>
      <c r="B2954" s="15" t="s">
        <v>929</v>
      </c>
      <c r="C2954" s="15" t="s">
        <v>930</v>
      </c>
      <c r="D2954" s="15" t="s">
        <v>931</v>
      </c>
      <c r="E2954" s="85">
        <v>29331</v>
      </c>
      <c r="F2954" s="22">
        <v>2650</v>
      </c>
      <c r="G2954" s="15" t="s">
        <v>932</v>
      </c>
    </row>
    <row r="2955" spans="1:7">
      <c r="A2955" s="15" t="s">
        <v>928</v>
      </c>
      <c r="B2955" s="15" t="s">
        <v>929</v>
      </c>
      <c r="C2955" s="15" t="s">
        <v>930</v>
      </c>
      <c r="D2955" s="15" t="s">
        <v>931</v>
      </c>
      <c r="E2955" s="85">
        <v>29332</v>
      </c>
      <c r="F2955" s="22">
        <v>2660</v>
      </c>
      <c r="G2955" s="15" t="s">
        <v>932</v>
      </c>
    </row>
    <row r="2956" spans="1:7">
      <c r="A2956" s="15" t="s">
        <v>928</v>
      </c>
      <c r="B2956" s="15" t="s">
        <v>929</v>
      </c>
      <c r="C2956" s="15" t="s">
        <v>930</v>
      </c>
      <c r="D2956" s="15" t="s">
        <v>931</v>
      </c>
      <c r="E2956" s="85">
        <v>29333</v>
      </c>
      <c r="F2956" s="22">
        <v>2670</v>
      </c>
      <c r="G2956" s="15" t="s">
        <v>932</v>
      </c>
    </row>
    <row r="2957" spans="1:7">
      <c r="A2957" s="15" t="s">
        <v>928</v>
      </c>
      <c r="B2957" s="15" t="s">
        <v>929</v>
      </c>
      <c r="C2957" s="15" t="s">
        <v>930</v>
      </c>
      <c r="D2957" s="15" t="s">
        <v>931</v>
      </c>
      <c r="E2957" s="85">
        <v>29334</v>
      </c>
      <c r="F2957" s="22">
        <v>2680</v>
      </c>
      <c r="G2957" s="15" t="s">
        <v>932</v>
      </c>
    </row>
    <row r="2958" spans="1:7">
      <c r="A2958" s="15" t="s">
        <v>928</v>
      </c>
      <c r="B2958" s="15" t="s">
        <v>929</v>
      </c>
      <c r="C2958" s="15" t="s">
        <v>930</v>
      </c>
      <c r="D2958" s="15" t="s">
        <v>931</v>
      </c>
      <c r="E2958" s="85">
        <v>29335</v>
      </c>
      <c r="F2958" s="22">
        <v>2690</v>
      </c>
      <c r="G2958" s="15" t="s">
        <v>932</v>
      </c>
    </row>
    <row r="2959" spans="1:7">
      <c r="A2959" s="15" t="s">
        <v>928</v>
      </c>
      <c r="B2959" s="15" t="s">
        <v>929</v>
      </c>
      <c r="C2959" s="15" t="s">
        <v>930</v>
      </c>
      <c r="D2959" s="15" t="s">
        <v>931</v>
      </c>
      <c r="E2959" s="85">
        <v>29336</v>
      </c>
      <c r="F2959" s="22">
        <v>2700</v>
      </c>
      <c r="G2959" s="15" t="s">
        <v>932</v>
      </c>
    </row>
    <row r="2960" spans="1:7">
      <c r="A2960" s="15" t="s">
        <v>928</v>
      </c>
      <c r="B2960" s="15" t="s">
        <v>929</v>
      </c>
      <c r="C2960" s="15" t="s">
        <v>930</v>
      </c>
      <c r="D2960" s="15" t="s">
        <v>931</v>
      </c>
      <c r="E2960" s="85">
        <v>29337</v>
      </c>
      <c r="F2960" s="22">
        <v>2720</v>
      </c>
      <c r="G2960" s="15" t="s">
        <v>932</v>
      </c>
    </row>
    <row r="2961" spans="1:7">
      <c r="A2961" s="15" t="s">
        <v>928</v>
      </c>
      <c r="B2961" s="15" t="s">
        <v>929</v>
      </c>
      <c r="C2961" s="15" t="s">
        <v>930</v>
      </c>
      <c r="D2961" s="15" t="s">
        <v>931</v>
      </c>
      <c r="E2961" s="85">
        <v>29338</v>
      </c>
      <c r="F2961" s="22">
        <v>2730</v>
      </c>
      <c r="G2961" s="15" t="s">
        <v>932</v>
      </c>
    </row>
    <row r="2962" spans="1:7">
      <c r="A2962" s="15" t="s">
        <v>928</v>
      </c>
      <c r="B2962" s="15" t="s">
        <v>929</v>
      </c>
      <c r="C2962" s="15" t="s">
        <v>930</v>
      </c>
      <c r="D2962" s="15" t="s">
        <v>931</v>
      </c>
      <c r="E2962" s="85">
        <v>29339</v>
      </c>
      <c r="F2962" s="22">
        <v>2740</v>
      </c>
      <c r="G2962" s="15" t="s">
        <v>932</v>
      </c>
    </row>
    <row r="2963" spans="1:7">
      <c r="A2963" s="15" t="s">
        <v>928</v>
      </c>
      <c r="B2963" s="15" t="s">
        <v>929</v>
      </c>
      <c r="C2963" s="15" t="s">
        <v>930</v>
      </c>
      <c r="D2963" s="15" t="s">
        <v>931</v>
      </c>
      <c r="E2963" s="85">
        <v>29340</v>
      </c>
      <c r="F2963" s="22">
        <v>2780</v>
      </c>
      <c r="G2963" s="15" t="s">
        <v>932</v>
      </c>
    </row>
    <row r="2964" spans="1:7">
      <c r="A2964" s="15" t="s">
        <v>928</v>
      </c>
      <c r="B2964" s="15" t="s">
        <v>929</v>
      </c>
      <c r="C2964" s="15" t="s">
        <v>930</v>
      </c>
      <c r="D2964" s="15" t="s">
        <v>931</v>
      </c>
      <c r="E2964" s="85">
        <v>29341</v>
      </c>
      <c r="F2964" s="22">
        <v>2870</v>
      </c>
      <c r="G2964" s="15" t="s">
        <v>932</v>
      </c>
    </row>
    <row r="2965" spans="1:7">
      <c r="A2965" s="15" t="s">
        <v>928</v>
      </c>
      <c r="B2965" s="15" t="s">
        <v>929</v>
      </c>
      <c r="C2965" s="15" t="s">
        <v>930</v>
      </c>
      <c r="D2965" s="15" t="s">
        <v>931</v>
      </c>
      <c r="E2965" s="85">
        <v>29342</v>
      </c>
      <c r="F2965" s="22">
        <v>3000</v>
      </c>
      <c r="G2965" s="15" t="s">
        <v>932</v>
      </c>
    </row>
    <row r="2966" spans="1:7">
      <c r="A2966" s="15" t="s">
        <v>928</v>
      </c>
      <c r="B2966" s="15" t="s">
        <v>929</v>
      </c>
      <c r="C2966" s="15" t="s">
        <v>930</v>
      </c>
      <c r="D2966" s="15" t="s">
        <v>931</v>
      </c>
      <c r="E2966" s="85">
        <v>29343</v>
      </c>
      <c r="F2966" s="22">
        <v>3160</v>
      </c>
      <c r="G2966" s="15" t="s">
        <v>932</v>
      </c>
    </row>
    <row r="2967" spans="1:7">
      <c r="A2967" s="15" t="s">
        <v>928</v>
      </c>
      <c r="B2967" s="15" t="s">
        <v>929</v>
      </c>
      <c r="C2967" s="15" t="s">
        <v>930</v>
      </c>
      <c r="D2967" s="15" t="s">
        <v>931</v>
      </c>
      <c r="E2967" s="85">
        <v>29344</v>
      </c>
      <c r="F2967" s="22">
        <v>3350</v>
      </c>
      <c r="G2967" s="15" t="s">
        <v>932</v>
      </c>
    </row>
    <row r="2968" spans="1:7">
      <c r="A2968" s="15" t="s">
        <v>928</v>
      </c>
      <c r="B2968" s="15" t="s">
        <v>929</v>
      </c>
      <c r="C2968" s="15" t="s">
        <v>930</v>
      </c>
      <c r="D2968" s="15" t="s">
        <v>931</v>
      </c>
      <c r="E2968" s="85">
        <v>29345</v>
      </c>
      <c r="F2968" s="22">
        <v>3530</v>
      </c>
      <c r="G2968" s="15" t="s">
        <v>932</v>
      </c>
    </row>
    <row r="2969" spans="1:7">
      <c r="A2969" s="15" t="s">
        <v>928</v>
      </c>
      <c r="B2969" s="15" t="s">
        <v>929</v>
      </c>
      <c r="C2969" s="15" t="s">
        <v>930</v>
      </c>
      <c r="D2969" s="15" t="s">
        <v>931</v>
      </c>
      <c r="E2969" s="85">
        <v>29346</v>
      </c>
      <c r="F2969" s="22">
        <v>3750</v>
      </c>
      <c r="G2969" s="15" t="s">
        <v>932</v>
      </c>
    </row>
    <row r="2970" spans="1:7">
      <c r="A2970" s="15" t="s">
        <v>928</v>
      </c>
      <c r="B2970" s="15" t="s">
        <v>929</v>
      </c>
      <c r="C2970" s="15" t="s">
        <v>930</v>
      </c>
      <c r="D2970" s="15" t="s">
        <v>931</v>
      </c>
      <c r="E2970" s="85">
        <v>29347</v>
      </c>
      <c r="F2970" s="22">
        <v>4000</v>
      </c>
      <c r="G2970" s="15" t="s">
        <v>932</v>
      </c>
    </row>
    <row r="2971" spans="1:7">
      <c r="A2971" s="15" t="s">
        <v>928</v>
      </c>
      <c r="B2971" s="15" t="s">
        <v>929</v>
      </c>
      <c r="C2971" s="15" t="s">
        <v>930</v>
      </c>
      <c r="D2971" s="15" t="s">
        <v>931</v>
      </c>
      <c r="E2971" s="85">
        <v>29348</v>
      </c>
      <c r="F2971" s="22">
        <v>4400</v>
      </c>
      <c r="G2971" s="15" t="s">
        <v>932</v>
      </c>
    </row>
    <row r="2972" spans="1:7">
      <c r="A2972" s="15" t="s">
        <v>928</v>
      </c>
      <c r="B2972" s="15" t="s">
        <v>929</v>
      </c>
      <c r="C2972" s="15" t="s">
        <v>930</v>
      </c>
      <c r="D2972" s="15" t="s">
        <v>931</v>
      </c>
      <c r="E2972" s="85">
        <v>29349</v>
      </c>
      <c r="F2972" s="22">
        <v>4800</v>
      </c>
      <c r="G2972" s="15" t="s">
        <v>932</v>
      </c>
    </row>
    <row r="2973" spans="1:7">
      <c r="A2973" s="15" t="s">
        <v>928</v>
      </c>
      <c r="B2973" s="15" t="s">
        <v>929</v>
      </c>
      <c r="C2973" s="15" t="s">
        <v>930</v>
      </c>
      <c r="D2973" s="15" t="s">
        <v>931</v>
      </c>
      <c r="E2973" s="85">
        <v>29350</v>
      </c>
      <c r="F2973" s="22">
        <v>5500</v>
      </c>
      <c r="G2973" s="15" t="s">
        <v>932</v>
      </c>
    </row>
    <row r="2974" spans="1:7">
      <c r="A2974" s="15" t="s">
        <v>928</v>
      </c>
      <c r="B2974" s="15" t="s">
        <v>929</v>
      </c>
      <c r="C2974" s="15" t="s">
        <v>930</v>
      </c>
      <c r="D2974" s="15" t="s">
        <v>931</v>
      </c>
      <c r="E2974" s="85">
        <v>29351</v>
      </c>
      <c r="F2974" s="22">
        <v>6400</v>
      </c>
      <c r="G2974" s="15" t="s">
        <v>932</v>
      </c>
    </row>
    <row r="2975" spans="1:7">
      <c r="A2975" s="15" t="s">
        <v>928</v>
      </c>
      <c r="B2975" s="15" t="s">
        <v>929</v>
      </c>
      <c r="C2975" s="15" t="s">
        <v>930</v>
      </c>
      <c r="D2975" s="15" t="s">
        <v>931</v>
      </c>
      <c r="E2975" s="85">
        <v>29352</v>
      </c>
      <c r="F2975" s="22">
        <v>7400</v>
      </c>
      <c r="G2975" s="15" t="s">
        <v>932</v>
      </c>
    </row>
    <row r="2976" spans="1:7">
      <c r="A2976" s="15" t="s">
        <v>928</v>
      </c>
      <c r="B2976" s="15" t="s">
        <v>929</v>
      </c>
      <c r="C2976" s="15" t="s">
        <v>930</v>
      </c>
      <c r="D2976" s="15" t="s">
        <v>931</v>
      </c>
      <c r="E2976" s="85">
        <v>29353</v>
      </c>
      <c r="F2976" s="22">
        <v>8500</v>
      </c>
      <c r="G2976" s="15" t="s">
        <v>932</v>
      </c>
    </row>
    <row r="2977" spans="1:7">
      <c r="A2977" s="15" t="s">
        <v>928</v>
      </c>
      <c r="B2977" s="15" t="s">
        <v>929</v>
      </c>
      <c r="C2977" s="15" t="s">
        <v>930</v>
      </c>
      <c r="D2977" s="15" t="s">
        <v>931</v>
      </c>
      <c r="E2977" s="85">
        <v>29354</v>
      </c>
      <c r="F2977" s="22">
        <v>9800</v>
      </c>
      <c r="G2977" s="15" t="s">
        <v>932</v>
      </c>
    </row>
    <row r="2978" spans="1:7">
      <c r="A2978" s="15" t="s">
        <v>928</v>
      </c>
      <c r="B2978" s="15" t="s">
        <v>929</v>
      </c>
      <c r="C2978" s="15" t="s">
        <v>930</v>
      </c>
      <c r="D2978" s="15" t="s">
        <v>931</v>
      </c>
      <c r="E2978" s="85">
        <v>29355</v>
      </c>
      <c r="F2978" s="22">
        <v>11300</v>
      </c>
      <c r="G2978" s="15" t="s">
        <v>932</v>
      </c>
    </row>
    <row r="2979" spans="1:7">
      <c r="A2979" s="15" t="s">
        <v>928</v>
      </c>
      <c r="B2979" s="15" t="s">
        <v>929</v>
      </c>
      <c r="C2979" s="15" t="s">
        <v>930</v>
      </c>
      <c r="D2979" s="15" t="s">
        <v>931</v>
      </c>
      <c r="E2979" s="85">
        <v>29356</v>
      </c>
      <c r="F2979" s="22">
        <v>12300</v>
      </c>
      <c r="G2979" s="15" t="s">
        <v>932</v>
      </c>
    </row>
    <row r="2980" spans="1:7">
      <c r="A2980" s="15" t="s">
        <v>928</v>
      </c>
      <c r="B2980" s="15" t="s">
        <v>929</v>
      </c>
      <c r="C2980" s="15" t="s">
        <v>930</v>
      </c>
      <c r="D2980" s="15" t="s">
        <v>931</v>
      </c>
      <c r="E2980" s="85">
        <v>29357</v>
      </c>
      <c r="F2980" s="22">
        <v>13300</v>
      </c>
      <c r="G2980" s="15" t="s">
        <v>932</v>
      </c>
    </row>
    <row r="2981" spans="1:7">
      <c r="A2981" s="15" t="s">
        <v>928</v>
      </c>
      <c r="B2981" s="15" t="s">
        <v>929</v>
      </c>
      <c r="C2981" s="15" t="s">
        <v>930</v>
      </c>
      <c r="D2981" s="15" t="s">
        <v>931</v>
      </c>
      <c r="E2981" s="85">
        <v>29358</v>
      </c>
      <c r="F2981" s="22">
        <v>14400</v>
      </c>
      <c r="G2981" s="15" t="s">
        <v>932</v>
      </c>
    </row>
    <row r="2982" spans="1:7">
      <c r="A2982" s="15" t="s">
        <v>928</v>
      </c>
      <c r="B2982" s="15" t="s">
        <v>929</v>
      </c>
      <c r="C2982" s="15" t="s">
        <v>930</v>
      </c>
      <c r="D2982" s="15" t="s">
        <v>931</v>
      </c>
      <c r="E2982" s="85">
        <v>29359</v>
      </c>
      <c r="F2982" s="22">
        <v>15300</v>
      </c>
      <c r="G2982" s="15" t="s">
        <v>932</v>
      </c>
    </row>
    <row r="2983" spans="1:7">
      <c r="A2983" s="15" t="s">
        <v>928</v>
      </c>
      <c r="B2983" s="15" t="s">
        <v>929</v>
      </c>
      <c r="C2983" s="15" t="s">
        <v>930</v>
      </c>
      <c r="D2983" s="15" t="s">
        <v>931</v>
      </c>
      <c r="E2983" s="85">
        <v>29360</v>
      </c>
      <c r="F2983" s="22">
        <v>16400</v>
      </c>
      <c r="G2983" s="15" t="s">
        <v>932</v>
      </c>
    </row>
    <row r="2984" spans="1:7">
      <c r="A2984" s="15" t="s">
        <v>928</v>
      </c>
      <c r="B2984" s="15" t="s">
        <v>929</v>
      </c>
      <c r="C2984" s="15" t="s">
        <v>930</v>
      </c>
      <c r="D2984" s="15" t="s">
        <v>931</v>
      </c>
      <c r="E2984" s="85">
        <v>29361</v>
      </c>
      <c r="F2984" s="22">
        <v>17500</v>
      </c>
      <c r="G2984" s="15" t="s">
        <v>932</v>
      </c>
    </row>
    <row r="2985" spans="1:7">
      <c r="A2985" s="15" t="s">
        <v>928</v>
      </c>
      <c r="B2985" s="15" t="s">
        <v>929</v>
      </c>
      <c r="C2985" s="15" t="s">
        <v>930</v>
      </c>
      <c r="D2985" s="15" t="s">
        <v>931</v>
      </c>
      <c r="E2985" s="85">
        <v>29362</v>
      </c>
      <c r="F2985" s="22">
        <v>18700</v>
      </c>
      <c r="G2985" s="15" t="s">
        <v>932</v>
      </c>
    </row>
    <row r="2986" spans="1:7">
      <c r="A2986" s="15" t="s">
        <v>928</v>
      </c>
      <c r="B2986" s="15" t="s">
        <v>929</v>
      </c>
      <c r="C2986" s="15" t="s">
        <v>930</v>
      </c>
      <c r="D2986" s="15" t="s">
        <v>931</v>
      </c>
      <c r="E2986" s="85">
        <v>29363</v>
      </c>
      <c r="F2986" s="22">
        <v>19900</v>
      </c>
      <c r="G2986" s="15" t="s">
        <v>932</v>
      </c>
    </row>
    <row r="2987" spans="1:7">
      <c r="A2987" s="15" t="s">
        <v>928</v>
      </c>
      <c r="B2987" s="15" t="s">
        <v>929</v>
      </c>
      <c r="C2987" s="15" t="s">
        <v>930</v>
      </c>
      <c r="D2987" s="15" t="s">
        <v>931</v>
      </c>
      <c r="E2987" s="85">
        <v>29364</v>
      </c>
      <c r="F2987" s="22">
        <v>21300</v>
      </c>
      <c r="G2987" s="15" t="s">
        <v>932</v>
      </c>
    </row>
    <row r="2988" spans="1:7">
      <c r="A2988" s="15" t="s">
        <v>928</v>
      </c>
      <c r="B2988" s="15" t="s">
        <v>929</v>
      </c>
      <c r="C2988" s="15" t="s">
        <v>930</v>
      </c>
      <c r="D2988" s="15" t="s">
        <v>931</v>
      </c>
      <c r="E2988" s="85">
        <v>29365</v>
      </c>
      <c r="F2988" s="22">
        <v>22600</v>
      </c>
      <c r="G2988" s="15" t="s">
        <v>932</v>
      </c>
    </row>
    <row r="2989" spans="1:7">
      <c r="A2989" s="15" t="s">
        <v>928</v>
      </c>
      <c r="B2989" s="15" t="s">
        <v>929</v>
      </c>
      <c r="C2989" s="15" t="s">
        <v>930</v>
      </c>
      <c r="D2989" s="15" t="s">
        <v>931</v>
      </c>
      <c r="E2989" s="85">
        <v>29366</v>
      </c>
      <c r="F2989" s="22">
        <v>23900</v>
      </c>
      <c r="G2989" s="15" t="s">
        <v>932</v>
      </c>
    </row>
    <row r="2990" spans="1:7">
      <c r="A2990" s="15" t="s">
        <v>928</v>
      </c>
      <c r="B2990" s="15" t="s">
        <v>929</v>
      </c>
      <c r="C2990" s="15" t="s">
        <v>930</v>
      </c>
      <c r="D2990" s="15" t="s">
        <v>931</v>
      </c>
      <c r="E2990" s="85">
        <v>29367</v>
      </c>
      <c r="F2990" s="22">
        <v>25000</v>
      </c>
      <c r="G2990" s="15" t="s">
        <v>932</v>
      </c>
    </row>
    <row r="2991" spans="1:7">
      <c r="A2991" s="15" t="s">
        <v>928</v>
      </c>
      <c r="B2991" s="15" t="s">
        <v>929</v>
      </c>
      <c r="C2991" s="15" t="s">
        <v>930</v>
      </c>
      <c r="D2991" s="15" t="s">
        <v>931</v>
      </c>
      <c r="E2991" s="85">
        <v>29368</v>
      </c>
      <c r="F2991" s="22">
        <v>25600</v>
      </c>
      <c r="G2991" s="15" t="s">
        <v>932</v>
      </c>
    </row>
    <row r="2992" spans="1:7">
      <c r="A2992" s="15" t="s">
        <v>928</v>
      </c>
      <c r="B2992" s="15" t="s">
        <v>929</v>
      </c>
      <c r="C2992" s="15" t="s">
        <v>930</v>
      </c>
      <c r="D2992" s="15" t="s">
        <v>931</v>
      </c>
      <c r="E2992" s="85">
        <v>29369</v>
      </c>
      <c r="F2992" s="22">
        <v>26200</v>
      </c>
      <c r="G2992" s="15" t="s">
        <v>932</v>
      </c>
    </row>
    <row r="2993" spans="1:7">
      <c r="A2993" s="15" t="s">
        <v>928</v>
      </c>
      <c r="B2993" s="15" t="s">
        <v>929</v>
      </c>
      <c r="C2993" s="15" t="s">
        <v>930</v>
      </c>
      <c r="D2993" s="15" t="s">
        <v>931</v>
      </c>
      <c r="E2993" s="85">
        <v>29370</v>
      </c>
      <c r="F2993" s="22">
        <v>26400</v>
      </c>
      <c r="G2993" s="15" t="s">
        <v>932</v>
      </c>
    </row>
    <row r="2994" spans="1:7">
      <c r="A2994" s="15" t="s">
        <v>928</v>
      </c>
      <c r="B2994" s="15" t="s">
        <v>929</v>
      </c>
      <c r="C2994" s="15" t="s">
        <v>930</v>
      </c>
      <c r="D2994" s="15" t="s">
        <v>931</v>
      </c>
      <c r="E2994" s="85">
        <v>29371</v>
      </c>
      <c r="F2994" s="22">
        <v>26300</v>
      </c>
      <c r="G2994" s="15" t="s">
        <v>932</v>
      </c>
    </row>
    <row r="2995" spans="1:7">
      <c r="A2995" s="15" t="s">
        <v>928</v>
      </c>
      <c r="B2995" s="15" t="s">
        <v>929</v>
      </c>
      <c r="C2995" s="15" t="s">
        <v>930</v>
      </c>
      <c r="D2995" s="15" t="s">
        <v>931</v>
      </c>
      <c r="E2995" s="85">
        <v>29372</v>
      </c>
      <c r="F2995" s="22">
        <v>25900</v>
      </c>
      <c r="G2995" s="15" t="s">
        <v>932</v>
      </c>
    </row>
    <row r="2996" spans="1:7">
      <c r="A2996" s="15" t="s">
        <v>928</v>
      </c>
      <c r="B2996" s="15" t="s">
        <v>929</v>
      </c>
      <c r="C2996" s="15" t="s">
        <v>930</v>
      </c>
      <c r="D2996" s="15" t="s">
        <v>931</v>
      </c>
      <c r="E2996" s="85">
        <v>29373</v>
      </c>
      <c r="F2996" s="22">
        <v>24600</v>
      </c>
      <c r="G2996" s="15" t="s">
        <v>932</v>
      </c>
    </row>
    <row r="2997" spans="1:7">
      <c r="A2997" s="15" t="s">
        <v>928</v>
      </c>
      <c r="B2997" s="15" t="s">
        <v>929</v>
      </c>
      <c r="C2997" s="15" t="s">
        <v>930</v>
      </c>
      <c r="D2997" s="15" t="s">
        <v>931</v>
      </c>
      <c r="E2997" s="85">
        <v>29374</v>
      </c>
      <c r="F2997" s="22">
        <v>23200</v>
      </c>
      <c r="G2997" s="15" t="s">
        <v>932</v>
      </c>
    </row>
    <row r="2998" spans="1:7">
      <c r="A2998" s="15" t="s">
        <v>928</v>
      </c>
      <c r="B2998" s="15" t="s">
        <v>929</v>
      </c>
      <c r="C2998" s="15" t="s">
        <v>930</v>
      </c>
      <c r="D2998" s="15" t="s">
        <v>931</v>
      </c>
      <c r="E2998" s="85">
        <v>29375</v>
      </c>
      <c r="F2998" s="22">
        <v>21900</v>
      </c>
      <c r="G2998" s="15" t="s">
        <v>932</v>
      </c>
    </row>
    <row r="2999" spans="1:7">
      <c r="A2999" s="15" t="s">
        <v>928</v>
      </c>
      <c r="B2999" s="15" t="s">
        <v>929</v>
      </c>
      <c r="C2999" s="15" t="s">
        <v>930</v>
      </c>
      <c r="D2999" s="15" t="s">
        <v>931</v>
      </c>
      <c r="E2999" s="85">
        <v>29376</v>
      </c>
      <c r="F2999" s="22">
        <v>20500</v>
      </c>
      <c r="G2999" s="15" t="s">
        <v>932</v>
      </c>
    </row>
    <row r="3000" spans="1:7">
      <c r="A3000" s="15" t="s">
        <v>928</v>
      </c>
      <c r="B3000" s="15" t="s">
        <v>929</v>
      </c>
      <c r="C3000" s="15" t="s">
        <v>930</v>
      </c>
      <c r="D3000" s="15" t="s">
        <v>931</v>
      </c>
      <c r="E3000" s="85">
        <v>29377</v>
      </c>
      <c r="F3000" s="22">
        <v>19200</v>
      </c>
      <c r="G3000" s="15" t="s">
        <v>932</v>
      </c>
    </row>
    <row r="3001" spans="1:7">
      <c r="A3001" s="15" t="s">
        <v>928</v>
      </c>
      <c r="B3001" s="15" t="s">
        <v>929</v>
      </c>
      <c r="C3001" s="15" t="s">
        <v>930</v>
      </c>
      <c r="D3001" s="15" t="s">
        <v>931</v>
      </c>
      <c r="E3001" s="85">
        <v>29378</v>
      </c>
      <c r="F3001" s="22">
        <v>17800</v>
      </c>
      <c r="G3001" s="15" t="s">
        <v>932</v>
      </c>
    </row>
    <row r="3002" spans="1:7">
      <c r="A3002" s="15" t="s">
        <v>928</v>
      </c>
      <c r="B3002" s="15" t="s">
        <v>929</v>
      </c>
      <c r="C3002" s="15" t="s">
        <v>930</v>
      </c>
      <c r="D3002" s="15" t="s">
        <v>931</v>
      </c>
      <c r="E3002" s="85">
        <v>29379</v>
      </c>
      <c r="F3002" s="22">
        <v>16500</v>
      </c>
      <c r="G3002" s="15" t="s">
        <v>932</v>
      </c>
    </row>
    <row r="3003" spans="1:7">
      <c r="A3003" s="15" t="s">
        <v>928</v>
      </c>
      <c r="B3003" s="15" t="s">
        <v>929</v>
      </c>
      <c r="C3003" s="15" t="s">
        <v>930</v>
      </c>
      <c r="D3003" s="15" t="s">
        <v>931</v>
      </c>
      <c r="E3003" s="85">
        <v>29380</v>
      </c>
      <c r="F3003" s="22">
        <v>15100</v>
      </c>
      <c r="G3003" s="15" t="s">
        <v>932</v>
      </c>
    </row>
    <row r="3004" spans="1:7">
      <c r="A3004" s="15" t="s">
        <v>928</v>
      </c>
      <c r="B3004" s="15" t="s">
        <v>929</v>
      </c>
      <c r="C3004" s="15" t="s">
        <v>930</v>
      </c>
      <c r="D3004" s="15" t="s">
        <v>931</v>
      </c>
      <c r="E3004" s="85">
        <v>29381</v>
      </c>
      <c r="F3004" s="22">
        <v>13800</v>
      </c>
      <c r="G3004" s="15" t="s">
        <v>932</v>
      </c>
    </row>
    <row r="3005" spans="1:7">
      <c r="A3005" s="15" t="s">
        <v>928</v>
      </c>
      <c r="B3005" s="15" t="s">
        <v>929</v>
      </c>
      <c r="C3005" s="15" t="s">
        <v>930</v>
      </c>
      <c r="D3005" s="15" t="s">
        <v>931</v>
      </c>
      <c r="E3005" s="85">
        <v>29382</v>
      </c>
      <c r="F3005" s="22">
        <v>13900</v>
      </c>
      <c r="G3005" s="15" t="s">
        <v>932</v>
      </c>
    </row>
    <row r="3006" spans="1:7">
      <c r="A3006" s="15" t="s">
        <v>928</v>
      </c>
      <c r="B3006" s="15" t="s">
        <v>929</v>
      </c>
      <c r="C3006" s="15" t="s">
        <v>930</v>
      </c>
      <c r="D3006" s="15" t="s">
        <v>931</v>
      </c>
      <c r="E3006" s="85">
        <v>29383</v>
      </c>
      <c r="F3006" s="22">
        <v>14600</v>
      </c>
      <c r="G3006" s="15" t="s">
        <v>932</v>
      </c>
    </row>
    <row r="3007" spans="1:7">
      <c r="A3007" s="15" t="s">
        <v>928</v>
      </c>
      <c r="B3007" s="15" t="s">
        <v>929</v>
      </c>
      <c r="C3007" s="15" t="s">
        <v>930</v>
      </c>
      <c r="D3007" s="15" t="s">
        <v>931</v>
      </c>
      <c r="E3007" s="85">
        <v>29384</v>
      </c>
      <c r="F3007" s="22">
        <v>15300</v>
      </c>
      <c r="G3007" s="15" t="s">
        <v>932</v>
      </c>
    </row>
    <row r="3008" spans="1:7">
      <c r="A3008" s="15" t="s">
        <v>928</v>
      </c>
      <c r="B3008" s="15" t="s">
        <v>929</v>
      </c>
      <c r="C3008" s="15" t="s">
        <v>930</v>
      </c>
      <c r="D3008" s="15" t="s">
        <v>931</v>
      </c>
      <c r="E3008" s="85">
        <v>29385</v>
      </c>
      <c r="F3008" s="22">
        <v>15700</v>
      </c>
      <c r="G3008" s="15" t="s">
        <v>932</v>
      </c>
    </row>
    <row r="3009" spans="1:7">
      <c r="A3009" s="15" t="s">
        <v>928</v>
      </c>
      <c r="B3009" s="15" t="s">
        <v>929</v>
      </c>
      <c r="C3009" s="15" t="s">
        <v>930</v>
      </c>
      <c r="D3009" s="15" t="s">
        <v>931</v>
      </c>
      <c r="E3009" s="85">
        <v>29386</v>
      </c>
      <c r="F3009" s="22">
        <v>15900</v>
      </c>
      <c r="G3009" s="15" t="s">
        <v>932</v>
      </c>
    </row>
    <row r="3010" spans="1:7">
      <c r="A3010" s="15" t="s">
        <v>928</v>
      </c>
      <c r="B3010" s="15" t="s">
        <v>929</v>
      </c>
      <c r="C3010" s="15" t="s">
        <v>930</v>
      </c>
      <c r="D3010" s="15" t="s">
        <v>931</v>
      </c>
      <c r="E3010" s="85">
        <v>29387</v>
      </c>
      <c r="F3010" s="22">
        <v>15600</v>
      </c>
      <c r="G3010" s="15" t="s">
        <v>932</v>
      </c>
    </row>
    <row r="3011" spans="1:7">
      <c r="A3011" s="15" t="s">
        <v>928</v>
      </c>
      <c r="B3011" s="15" t="s">
        <v>929</v>
      </c>
      <c r="C3011" s="15" t="s">
        <v>930</v>
      </c>
      <c r="D3011" s="15" t="s">
        <v>931</v>
      </c>
      <c r="E3011" s="85">
        <v>29388</v>
      </c>
      <c r="F3011" s="22">
        <v>15400</v>
      </c>
      <c r="G3011" s="15" t="s">
        <v>932</v>
      </c>
    </row>
    <row r="3012" spans="1:7">
      <c r="A3012" s="15" t="s">
        <v>928</v>
      </c>
      <c r="B3012" s="15" t="s">
        <v>929</v>
      </c>
      <c r="C3012" s="15" t="s">
        <v>930</v>
      </c>
      <c r="D3012" s="15" t="s">
        <v>931</v>
      </c>
      <c r="E3012" s="85">
        <v>29389</v>
      </c>
      <c r="F3012" s="22">
        <v>15500</v>
      </c>
      <c r="G3012" s="15" t="s">
        <v>932</v>
      </c>
    </row>
    <row r="3013" spans="1:7">
      <c r="A3013" s="15" t="s">
        <v>928</v>
      </c>
      <c r="B3013" s="15" t="s">
        <v>929</v>
      </c>
      <c r="C3013" s="15" t="s">
        <v>930</v>
      </c>
      <c r="D3013" s="15" t="s">
        <v>931</v>
      </c>
      <c r="E3013" s="85">
        <v>29390</v>
      </c>
      <c r="F3013" s="22">
        <v>15600</v>
      </c>
      <c r="G3013" s="15" t="s">
        <v>932</v>
      </c>
    </row>
    <row r="3014" spans="1:7">
      <c r="A3014" s="15" t="s">
        <v>928</v>
      </c>
      <c r="B3014" s="15" t="s">
        <v>929</v>
      </c>
      <c r="C3014" s="15" t="s">
        <v>930</v>
      </c>
      <c r="D3014" s="15" t="s">
        <v>931</v>
      </c>
      <c r="E3014" s="85">
        <v>29391</v>
      </c>
      <c r="F3014" s="22">
        <v>15600</v>
      </c>
      <c r="G3014" s="15" t="s">
        <v>932</v>
      </c>
    </row>
    <row r="3015" spans="1:7">
      <c r="A3015" s="15" t="s">
        <v>928</v>
      </c>
      <c r="B3015" s="15" t="s">
        <v>929</v>
      </c>
      <c r="C3015" s="15" t="s">
        <v>930</v>
      </c>
      <c r="D3015" s="15" t="s">
        <v>931</v>
      </c>
      <c r="E3015" s="85">
        <v>29392</v>
      </c>
      <c r="F3015" s="22">
        <v>15400</v>
      </c>
      <c r="G3015" s="15" t="s">
        <v>932</v>
      </c>
    </row>
    <row r="3016" spans="1:7">
      <c r="A3016" s="15" t="s">
        <v>928</v>
      </c>
      <c r="B3016" s="15" t="s">
        <v>929</v>
      </c>
      <c r="C3016" s="15" t="s">
        <v>930</v>
      </c>
      <c r="D3016" s="15" t="s">
        <v>931</v>
      </c>
      <c r="E3016" s="85">
        <v>29393</v>
      </c>
      <c r="F3016" s="22">
        <v>15100</v>
      </c>
      <c r="G3016" s="15" t="s">
        <v>932</v>
      </c>
    </row>
    <row r="3017" spans="1:7">
      <c r="A3017" s="15" t="s">
        <v>928</v>
      </c>
      <c r="B3017" s="15" t="s">
        <v>929</v>
      </c>
      <c r="C3017" s="15" t="s">
        <v>930</v>
      </c>
      <c r="D3017" s="15" t="s">
        <v>931</v>
      </c>
      <c r="E3017" s="85">
        <v>29394</v>
      </c>
      <c r="F3017" s="22">
        <v>14700</v>
      </c>
      <c r="G3017" s="15" t="s">
        <v>932</v>
      </c>
    </row>
    <row r="3018" spans="1:7">
      <c r="A3018" s="15" t="s">
        <v>928</v>
      </c>
      <c r="B3018" s="15" t="s">
        <v>929</v>
      </c>
      <c r="C3018" s="15" t="s">
        <v>930</v>
      </c>
      <c r="D3018" s="15" t="s">
        <v>931</v>
      </c>
      <c r="E3018" s="85">
        <v>29395</v>
      </c>
      <c r="F3018" s="22">
        <v>14300</v>
      </c>
      <c r="G3018" s="15" t="s">
        <v>932</v>
      </c>
    </row>
    <row r="3019" spans="1:7">
      <c r="A3019" s="15" t="s">
        <v>928</v>
      </c>
      <c r="B3019" s="15" t="s">
        <v>929</v>
      </c>
      <c r="C3019" s="15" t="s">
        <v>930</v>
      </c>
      <c r="D3019" s="15" t="s">
        <v>931</v>
      </c>
      <c r="E3019" s="85">
        <v>29396</v>
      </c>
      <c r="F3019" s="22">
        <v>14000</v>
      </c>
      <c r="G3019" s="15" t="s">
        <v>932</v>
      </c>
    </row>
    <row r="3020" spans="1:7">
      <c r="A3020" s="15" t="s">
        <v>928</v>
      </c>
      <c r="B3020" s="15" t="s">
        <v>929</v>
      </c>
      <c r="C3020" s="15" t="s">
        <v>930</v>
      </c>
      <c r="D3020" s="15" t="s">
        <v>931</v>
      </c>
      <c r="E3020" s="85">
        <v>29397</v>
      </c>
      <c r="F3020" s="22">
        <v>13700</v>
      </c>
      <c r="G3020" s="15" t="s">
        <v>932</v>
      </c>
    </row>
    <row r="3021" spans="1:7">
      <c r="A3021" s="15" t="s">
        <v>928</v>
      </c>
      <c r="B3021" s="15" t="s">
        <v>929</v>
      </c>
      <c r="C3021" s="15" t="s">
        <v>930</v>
      </c>
      <c r="D3021" s="15" t="s">
        <v>931</v>
      </c>
      <c r="E3021" s="85">
        <v>29398</v>
      </c>
      <c r="F3021" s="22">
        <v>13600</v>
      </c>
      <c r="G3021" s="15" t="s">
        <v>932</v>
      </c>
    </row>
    <row r="3022" spans="1:7">
      <c r="A3022" s="15" t="s">
        <v>928</v>
      </c>
      <c r="B3022" s="15" t="s">
        <v>929</v>
      </c>
      <c r="C3022" s="15" t="s">
        <v>930</v>
      </c>
      <c r="D3022" s="15" t="s">
        <v>931</v>
      </c>
      <c r="E3022" s="85">
        <v>29399</v>
      </c>
      <c r="F3022" s="22">
        <v>13600</v>
      </c>
      <c r="G3022" s="15" t="s">
        <v>932</v>
      </c>
    </row>
    <row r="3023" spans="1:7">
      <c r="A3023" s="15" t="s">
        <v>928</v>
      </c>
      <c r="B3023" s="15" t="s">
        <v>929</v>
      </c>
      <c r="C3023" s="15" t="s">
        <v>930</v>
      </c>
      <c r="D3023" s="15" t="s">
        <v>931</v>
      </c>
      <c r="E3023" s="85">
        <v>29400</v>
      </c>
      <c r="F3023" s="22">
        <v>13800</v>
      </c>
      <c r="G3023" s="15" t="s">
        <v>932</v>
      </c>
    </row>
    <row r="3024" spans="1:7">
      <c r="A3024" s="15" t="s">
        <v>928</v>
      </c>
      <c r="B3024" s="15" t="s">
        <v>929</v>
      </c>
      <c r="C3024" s="15" t="s">
        <v>930</v>
      </c>
      <c r="D3024" s="15" t="s">
        <v>931</v>
      </c>
      <c r="E3024" s="85">
        <v>29401</v>
      </c>
      <c r="F3024" s="22">
        <v>13800</v>
      </c>
      <c r="G3024" s="15" t="s">
        <v>932</v>
      </c>
    </row>
    <row r="3025" spans="1:7">
      <c r="A3025" s="15" t="s">
        <v>928</v>
      </c>
      <c r="B3025" s="15" t="s">
        <v>929</v>
      </c>
      <c r="C3025" s="15" t="s">
        <v>930</v>
      </c>
      <c r="D3025" s="15" t="s">
        <v>931</v>
      </c>
      <c r="E3025" s="85">
        <v>29402</v>
      </c>
      <c r="F3025" s="22">
        <v>13700</v>
      </c>
      <c r="G3025" s="15" t="s">
        <v>932</v>
      </c>
    </row>
    <row r="3026" spans="1:7">
      <c r="A3026" s="15" t="s">
        <v>928</v>
      </c>
      <c r="B3026" s="15" t="s">
        <v>929</v>
      </c>
      <c r="C3026" s="15" t="s">
        <v>930</v>
      </c>
      <c r="D3026" s="15" t="s">
        <v>931</v>
      </c>
      <c r="E3026" s="85">
        <v>29403</v>
      </c>
      <c r="F3026" s="22">
        <v>13300</v>
      </c>
      <c r="G3026" s="15" t="s">
        <v>932</v>
      </c>
    </row>
    <row r="3027" spans="1:7">
      <c r="A3027" s="15" t="s">
        <v>928</v>
      </c>
      <c r="B3027" s="15" t="s">
        <v>929</v>
      </c>
      <c r="C3027" s="15" t="s">
        <v>930</v>
      </c>
      <c r="D3027" s="15" t="s">
        <v>931</v>
      </c>
      <c r="E3027" s="85">
        <v>29404</v>
      </c>
      <c r="F3027" s="22">
        <v>12900</v>
      </c>
      <c r="G3027" s="15" t="s">
        <v>932</v>
      </c>
    </row>
    <row r="3028" spans="1:7">
      <c r="A3028" s="15" t="s">
        <v>928</v>
      </c>
      <c r="B3028" s="15" t="s">
        <v>929</v>
      </c>
      <c r="C3028" s="15" t="s">
        <v>930</v>
      </c>
      <c r="D3028" s="15" t="s">
        <v>931</v>
      </c>
      <c r="E3028" s="85">
        <v>29405</v>
      </c>
      <c r="F3028" s="22">
        <v>12400</v>
      </c>
      <c r="G3028" s="15" t="s">
        <v>932</v>
      </c>
    </row>
    <row r="3029" spans="1:7">
      <c r="A3029" s="15" t="s">
        <v>928</v>
      </c>
      <c r="B3029" s="15" t="s">
        <v>929</v>
      </c>
      <c r="C3029" s="15" t="s">
        <v>930</v>
      </c>
      <c r="D3029" s="15" t="s">
        <v>931</v>
      </c>
      <c r="E3029" s="85">
        <v>29406</v>
      </c>
      <c r="F3029" s="22">
        <v>11900</v>
      </c>
      <c r="G3029" s="15" t="s">
        <v>932</v>
      </c>
    </row>
    <row r="3030" spans="1:7">
      <c r="A3030" s="15" t="s">
        <v>928</v>
      </c>
      <c r="B3030" s="15" t="s">
        <v>929</v>
      </c>
      <c r="C3030" s="15" t="s">
        <v>930</v>
      </c>
      <c r="D3030" s="15" t="s">
        <v>931</v>
      </c>
      <c r="E3030" s="85">
        <v>29407</v>
      </c>
      <c r="F3030" s="22">
        <v>11600</v>
      </c>
      <c r="G3030" s="15" t="s">
        <v>932</v>
      </c>
    </row>
    <row r="3031" spans="1:7">
      <c r="A3031" s="15" t="s">
        <v>928</v>
      </c>
      <c r="B3031" s="15" t="s">
        <v>929</v>
      </c>
      <c r="C3031" s="15" t="s">
        <v>930</v>
      </c>
      <c r="D3031" s="15" t="s">
        <v>931</v>
      </c>
      <c r="E3031" s="85">
        <v>29408</v>
      </c>
      <c r="F3031" s="22">
        <v>11300</v>
      </c>
      <c r="G3031" s="15" t="s">
        <v>932</v>
      </c>
    </row>
    <row r="3032" spans="1:7">
      <c r="A3032" s="15" t="s">
        <v>928</v>
      </c>
      <c r="B3032" s="15" t="s">
        <v>929</v>
      </c>
      <c r="C3032" s="15" t="s">
        <v>930</v>
      </c>
      <c r="D3032" s="15" t="s">
        <v>931</v>
      </c>
      <c r="E3032" s="85">
        <v>29409</v>
      </c>
      <c r="F3032" s="22">
        <v>11300</v>
      </c>
      <c r="G3032" s="15" t="s">
        <v>932</v>
      </c>
    </row>
    <row r="3033" spans="1:7">
      <c r="A3033" s="15" t="s">
        <v>928</v>
      </c>
      <c r="B3033" s="15" t="s">
        <v>929</v>
      </c>
      <c r="C3033" s="15" t="s">
        <v>930</v>
      </c>
      <c r="D3033" s="15" t="s">
        <v>931</v>
      </c>
      <c r="E3033" s="85">
        <v>29410</v>
      </c>
      <c r="F3033" s="22">
        <v>11300</v>
      </c>
      <c r="G3033" s="15" t="s">
        <v>932</v>
      </c>
    </row>
    <row r="3034" spans="1:7">
      <c r="A3034" s="15" t="s">
        <v>928</v>
      </c>
      <c r="B3034" s="15" t="s">
        <v>929</v>
      </c>
      <c r="C3034" s="15" t="s">
        <v>930</v>
      </c>
      <c r="D3034" s="15" t="s">
        <v>931</v>
      </c>
      <c r="E3034" s="85">
        <v>29411</v>
      </c>
      <c r="F3034" s="22">
        <v>11400</v>
      </c>
      <c r="G3034" s="15" t="s">
        <v>932</v>
      </c>
    </row>
    <row r="3035" spans="1:7">
      <c r="A3035" s="15" t="s">
        <v>928</v>
      </c>
      <c r="B3035" s="15" t="s">
        <v>929</v>
      </c>
      <c r="C3035" s="15" t="s">
        <v>930</v>
      </c>
      <c r="D3035" s="15" t="s">
        <v>931</v>
      </c>
      <c r="E3035" s="85">
        <v>29412</v>
      </c>
      <c r="F3035" s="22">
        <v>11600</v>
      </c>
      <c r="G3035" s="15" t="s">
        <v>932</v>
      </c>
    </row>
    <row r="3036" spans="1:7">
      <c r="A3036" s="15" t="s">
        <v>928</v>
      </c>
      <c r="B3036" s="15" t="s">
        <v>929</v>
      </c>
      <c r="C3036" s="15" t="s">
        <v>930</v>
      </c>
      <c r="D3036" s="15" t="s">
        <v>931</v>
      </c>
      <c r="E3036" s="85">
        <v>29413</v>
      </c>
      <c r="F3036" s="22">
        <v>11700</v>
      </c>
      <c r="G3036" s="15" t="s">
        <v>932</v>
      </c>
    </row>
    <row r="3037" spans="1:7">
      <c r="A3037" s="15" t="s">
        <v>928</v>
      </c>
      <c r="B3037" s="15" t="s">
        <v>929</v>
      </c>
      <c r="C3037" s="15" t="s">
        <v>930</v>
      </c>
      <c r="D3037" s="15" t="s">
        <v>931</v>
      </c>
      <c r="E3037" s="85">
        <v>29414</v>
      </c>
      <c r="F3037" s="22">
        <v>11800</v>
      </c>
      <c r="G3037" s="15" t="s">
        <v>932</v>
      </c>
    </row>
    <row r="3038" spans="1:7">
      <c r="A3038" s="15" t="s">
        <v>928</v>
      </c>
      <c r="B3038" s="15" t="s">
        <v>929</v>
      </c>
      <c r="C3038" s="15" t="s">
        <v>930</v>
      </c>
      <c r="D3038" s="15" t="s">
        <v>931</v>
      </c>
      <c r="E3038" s="85">
        <v>29415</v>
      </c>
      <c r="F3038" s="22">
        <v>11800</v>
      </c>
      <c r="G3038" s="15" t="s">
        <v>932</v>
      </c>
    </row>
    <row r="3039" spans="1:7">
      <c r="A3039" s="15" t="s">
        <v>928</v>
      </c>
      <c r="B3039" s="15" t="s">
        <v>929</v>
      </c>
      <c r="C3039" s="15" t="s">
        <v>930</v>
      </c>
      <c r="D3039" s="15" t="s">
        <v>931</v>
      </c>
      <c r="E3039" s="85">
        <v>29416</v>
      </c>
      <c r="F3039" s="22">
        <v>11900</v>
      </c>
      <c r="G3039" s="15" t="s">
        <v>932</v>
      </c>
    </row>
    <row r="3040" spans="1:7">
      <c r="A3040" s="15" t="s">
        <v>928</v>
      </c>
      <c r="B3040" s="15" t="s">
        <v>929</v>
      </c>
      <c r="C3040" s="15" t="s">
        <v>930</v>
      </c>
      <c r="D3040" s="15" t="s">
        <v>931</v>
      </c>
      <c r="E3040" s="85">
        <v>29417</v>
      </c>
      <c r="F3040" s="22">
        <v>11900</v>
      </c>
      <c r="G3040" s="15" t="s">
        <v>932</v>
      </c>
    </row>
    <row r="3041" spans="1:7">
      <c r="A3041" s="15" t="s">
        <v>928</v>
      </c>
      <c r="B3041" s="15" t="s">
        <v>929</v>
      </c>
      <c r="C3041" s="15" t="s">
        <v>930</v>
      </c>
      <c r="D3041" s="15" t="s">
        <v>931</v>
      </c>
      <c r="E3041" s="85">
        <v>29418</v>
      </c>
      <c r="F3041" s="22">
        <v>12000</v>
      </c>
      <c r="G3041" s="15" t="s">
        <v>932</v>
      </c>
    </row>
    <row r="3042" spans="1:7">
      <c r="A3042" s="15" t="s">
        <v>928</v>
      </c>
      <c r="B3042" s="15" t="s">
        <v>929</v>
      </c>
      <c r="C3042" s="15" t="s">
        <v>930</v>
      </c>
      <c r="D3042" s="15" t="s">
        <v>931</v>
      </c>
      <c r="E3042" s="85">
        <v>29419</v>
      </c>
      <c r="F3042" s="22">
        <v>12000</v>
      </c>
      <c r="G3042" s="15" t="s">
        <v>932</v>
      </c>
    </row>
    <row r="3043" spans="1:7">
      <c r="A3043" s="15" t="s">
        <v>928</v>
      </c>
      <c r="B3043" s="15" t="s">
        <v>929</v>
      </c>
      <c r="C3043" s="15" t="s">
        <v>930</v>
      </c>
      <c r="D3043" s="15" t="s">
        <v>931</v>
      </c>
      <c r="E3043" s="85">
        <v>29420</v>
      </c>
      <c r="F3043" s="22">
        <v>12100</v>
      </c>
      <c r="G3043" s="15" t="s">
        <v>932</v>
      </c>
    </row>
    <row r="3044" spans="1:7">
      <c r="A3044" s="15" t="s">
        <v>928</v>
      </c>
      <c r="B3044" s="15" t="s">
        <v>929</v>
      </c>
      <c r="C3044" s="15" t="s">
        <v>930</v>
      </c>
      <c r="D3044" s="15" t="s">
        <v>931</v>
      </c>
      <c r="E3044" s="85">
        <v>29421</v>
      </c>
      <c r="F3044" s="22">
        <v>12400</v>
      </c>
      <c r="G3044" s="15" t="s">
        <v>932</v>
      </c>
    </row>
    <row r="3045" spans="1:7">
      <c r="A3045" s="15" t="s">
        <v>928</v>
      </c>
      <c r="B3045" s="15" t="s">
        <v>929</v>
      </c>
      <c r="C3045" s="15" t="s">
        <v>930</v>
      </c>
      <c r="D3045" s="15" t="s">
        <v>931</v>
      </c>
      <c r="E3045" s="85">
        <v>29422</v>
      </c>
      <c r="F3045" s="22">
        <v>12600</v>
      </c>
      <c r="G3045" s="15" t="s">
        <v>932</v>
      </c>
    </row>
    <row r="3046" spans="1:7">
      <c r="A3046" s="15" t="s">
        <v>928</v>
      </c>
      <c r="B3046" s="15" t="s">
        <v>929</v>
      </c>
      <c r="C3046" s="15" t="s">
        <v>930</v>
      </c>
      <c r="D3046" s="15" t="s">
        <v>931</v>
      </c>
      <c r="E3046" s="85">
        <v>29423</v>
      </c>
      <c r="F3046" s="22">
        <v>12400</v>
      </c>
      <c r="G3046" s="15" t="s">
        <v>932</v>
      </c>
    </row>
    <row r="3047" spans="1:7">
      <c r="A3047" s="15" t="s">
        <v>928</v>
      </c>
      <c r="B3047" s="15" t="s">
        <v>929</v>
      </c>
      <c r="C3047" s="15" t="s">
        <v>930</v>
      </c>
      <c r="D3047" s="15" t="s">
        <v>931</v>
      </c>
      <c r="E3047" s="85">
        <v>29424</v>
      </c>
      <c r="F3047" s="22">
        <v>12100</v>
      </c>
      <c r="G3047" s="15" t="s">
        <v>932</v>
      </c>
    </row>
    <row r="3048" spans="1:7">
      <c r="A3048" s="15" t="s">
        <v>928</v>
      </c>
      <c r="B3048" s="15" t="s">
        <v>929</v>
      </c>
      <c r="C3048" s="15" t="s">
        <v>930</v>
      </c>
      <c r="D3048" s="15" t="s">
        <v>931</v>
      </c>
      <c r="E3048" s="85">
        <v>29425</v>
      </c>
      <c r="F3048" s="22">
        <v>12000</v>
      </c>
      <c r="G3048" s="15" t="s">
        <v>932</v>
      </c>
    </row>
    <row r="3049" spans="1:7">
      <c r="A3049" s="15" t="s">
        <v>928</v>
      </c>
      <c r="B3049" s="15" t="s">
        <v>929</v>
      </c>
      <c r="C3049" s="15" t="s">
        <v>930</v>
      </c>
      <c r="D3049" s="15" t="s">
        <v>931</v>
      </c>
      <c r="E3049" s="85">
        <v>29426</v>
      </c>
      <c r="F3049" s="22">
        <v>12600</v>
      </c>
      <c r="G3049" s="15" t="s">
        <v>932</v>
      </c>
    </row>
    <row r="3050" spans="1:7">
      <c r="A3050" s="15" t="s">
        <v>928</v>
      </c>
      <c r="B3050" s="15" t="s">
        <v>929</v>
      </c>
      <c r="C3050" s="15" t="s">
        <v>930</v>
      </c>
      <c r="D3050" s="15" t="s">
        <v>931</v>
      </c>
      <c r="E3050" s="85">
        <v>29427</v>
      </c>
      <c r="F3050" s="22">
        <v>13900</v>
      </c>
      <c r="G3050" s="15" t="s">
        <v>932</v>
      </c>
    </row>
    <row r="3051" spans="1:7">
      <c r="A3051" s="15" t="s">
        <v>928</v>
      </c>
      <c r="B3051" s="15" t="s">
        <v>929</v>
      </c>
      <c r="C3051" s="15" t="s">
        <v>930</v>
      </c>
      <c r="D3051" s="15" t="s">
        <v>931</v>
      </c>
      <c r="E3051" s="85">
        <v>29428</v>
      </c>
      <c r="F3051" s="22">
        <v>14800</v>
      </c>
      <c r="G3051" s="15" t="s">
        <v>932</v>
      </c>
    </row>
    <row r="3052" spans="1:7">
      <c r="A3052" s="15" t="s">
        <v>928</v>
      </c>
      <c r="B3052" s="15" t="s">
        <v>929</v>
      </c>
      <c r="C3052" s="15" t="s">
        <v>930</v>
      </c>
      <c r="D3052" s="15" t="s">
        <v>931</v>
      </c>
      <c r="E3052" s="85">
        <v>29429</v>
      </c>
      <c r="F3052" s="22">
        <v>15000</v>
      </c>
      <c r="G3052" s="15" t="s">
        <v>932</v>
      </c>
    </row>
    <row r="3053" spans="1:7">
      <c r="A3053" s="15" t="s">
        <v>928</v>
      </c>
      <c r="B3053" s="15" t="s">
        <v>929</v>
      </c>
      <c r="C3053" s="15" t="s">
        <v>930</v>
      </c>
      <c r="D3053" s="15" t="s">
        <v>931</v>
      </c>
      <c r="E3053" s="85">
        <v>29430</v>
      </c>
      <c r="F3053" s="22">
        <v>14700</v>
      </c>
      <c r="G3053" s="15" t="s">
        <v>932</v>
      </c>
    </row>
    <row r="3054" spans="1:7">
      <c r="A3054" s="15" t="s">
        <v>928</v>
      </c>
      <c r="B3054" s="15" t="s">
        <v>929</v>
      </c>
      <c r="C3054" s="15" t="s">
        <v>930</v>
      </c>
      <c r="D3054" s="15" t="s">
        <v>931</v>
      </c>
      <c r="E3054" s="85">
        <v>29431</v>
      </c>
      <c r="F3054" s="22">
        <v>14200</v>
      </c>
      <c r="G3054" s="15" t="s">
        <v>932</v>
      </c>
    </row>
    <row r="3055" spans="1:7">
      <c r="A3055" s="15" t="s">
        <v>928</v>
      </c>
      <c r="B3055" s="15" t="s">
        <v>929</v>
      </c>
      <c r="C3055" s="15" t="s">
        <v>930</v>
      </c>
      <c r="D3055" s="15" t="s">
        <v>931</v>
      </c>
      <c r="E3055" s="85">
        <v>29432</v>
      </c>
      <c r="F3055" s="22">
        <v>13700</v>
      </c>
      <c r="G3055" s="15" t="s">
        <v>932</v>
      </c>
    </row>
    <row r="3056" spans="1:7">
      <c r="A3056" s="15" t="s">
        <v>928</v>
      </c>
      <c r="B3056" s="15" t="s">
        <v>929</v>
      </c>
      <c r="C3056" s="15" t="s">
        <v>930</v>
      </c>
      <c r="D3056" s="15" t="s">
        <v>931</v>
      </c>
      <c r="E3056" s="85">
        <v>29433</v>
      </c>
      <c r="F3056" s="22">
        <v>13300</v>
      </c>
      <c r="G3056" s="15" t="s">
        <v>932</v>
      </c>
    </row>
    <row r="3057" spans="1:7">
      <c r="A3057" s="15" t="s">
        <v>928</v>
      </c>
      <c r="B3057" s="15" t="s">
        <v>929</v>
      </c>
      <c r="C3057" s="15" t="s">
        <v>930</v>
      </c>
      <c r="D3057" s="15" t="s">
        <v>931</v>
      </c>
      <c r="E3057" s="85">
        <v>29434</v>
      </c>
      <c r="F3057" s="22">
        <v>13200</v>
      </c>
      <c r="G3057" s="15" t="s">
        <v>932</v>
      </c>
    </row>
    <row r="3058" spans="1:7">
      <c r="A3058" s="15" t="s">
        <v>928</v>
      </c>
      <c r="B3058" s="15" t="s">
        <v>929</v>
      </c>
      <c r="C3058" s="15" t="s">
        <v>930</v>
      </c>
      <c r="D3058" s="15" t="s">
        <v>931</v>
      </c>
      <c r="E3058" s="85">
        <v>29435</v>
      </c>
      <c r="F3058" s="22">
        <v>13400</v>
      </c>
      <c r="G3058" s="15" t="s">
        <v>932</v>
      </c>
    </row>
    <row r="3059" spans="1:7">
      <c r="A3059" s="15" t="s">
        <v>928</v>
      </c>
      <c r="B3059" s="15" t="s">
        <v>929</v>
      </c>
      <c r="C3059" s="15" t="s">
        <v>930</v>
      </c>
      <c r="D3059" s="15" t="s">
        <v>931</v>
      </c>
      <c r="E3059" s="85">
        <v>29436</v>
      </c>
      <c r="F3059" s="22">
        <v>13700</v>
      </c>
      <c r="G3059" s="15" t="s">
        <v>932</v>
      </c>
    </row>
    <row r="3060" spans="1:7">
      <c r="A3060" s="15" t="s">
        <v>928</v>
      </c>
      <c r="B3060" s="15" t="s">
        <v>929</v>
      </c>
      <c r="C3060" s="15" t="s">
        <v>930</v>
      </c>
      <c r="D3060" s="15" t="s">
        <v>931</v>
      </c>
      <c r="E3060" s="85">
        <v>29437</v>
      </c>
      <c r="F3060" s="22">
        <v>14200</v>
      </c>
      <c r="G3060" s="15" t="s">
        <v>932</v>
      </c>
    </row>
    <row r="3061" spans="1:7">
      <c r="A3061" s="15" t="s">
        <v>928</v>
      </c>
      <c r="B3061" s="15" t="s">
        <v>929</v>
      </c>
      <c r="C3061" s="15" t="s">
        <v>930</v>
      </c>
      <c r="D3061" s="15" t="s">
        <v>931</v>
      </c>
      <c r="E3061" s="85">
        <v>29438</v>
      </c>
      <c r="F3061" s="22">
        <v>14700</v>
      </c>
      <c r="G3061" s="15" t="s">
        <v>932</v>
      </c>
    </row>
    <row r="3062" spans="1:7">
      <c r="A3062" s="15" t="s">
        <v>928</v>
      </c>
      <c r="B3062" s="15" t="s">
        <v>929</v>
      </c>
      <c r="C3062" s="15" t="s">
        <v>930</v>
      </c>
      <c r="D3062" s="15" t="s">
        <v>931</v>
      </c>
      <c r="E3062" s="85">
        <v>29439</v>
      </c>
      <c r="F3062" s="22">
        <v>14800</v>
      </c>
      <c r="G3062" s="15" t="s">
        <v>932</v>
      </c>
    </row>
    <row r="3063" spans="1:7">
      <c r="A3063" s="15" t="s">
        <v>928</v>
      </c>
      <c r="B3063" s="15" t="s">
        <v>929</v>
      </c>
      <c r="C3063" s="15" t="s">
        <v>930</v>
      </c>
      <c r="D3063" s="15" t="s">
        <v>931</v>
      </c>
      <c r="E3063" s="85">
        <v>29440</v>
      </c>
      <c r="F3063" s="22">
        <v>14700</v>
      </c>
      <c r="G3063" s="15" t="s">
        <v>932</v>
      </c>
    </row>
    <row r="3064" spans="1:7">
      <c r="A3064" s="15" t="s">
        <v>928</v>
      </c>
      <c r="B3064" s="15" t="s">
        <v>929</v>
      </c>
      <c r="C3064" s="15" t="s">
        <v>930</v>
      </c>
      <c r="D3064" s="15" t="s">
        <v>931</v>
      </c>
      <c r="E3064" s="85">
        <v>29441</v>
      </c>
      <c r="F3064" s="22">
        <v>14500</v>
      </c>
      <c r="G3064" s="15" t="s">
        <v>932</v>
      </c>
    </row>
    <row r="3065" spans="1:7">
      <c r="A3065" s="15" t="s">
        <v>928</v>
      </c>
      <c r="B3065" s="15" t="s">
        <v>929</v>
      </c>
      <c r="C3065" s="15" t="s">
        <v>930</v>
      </c>
      <c r="D3065" s="15" t="s">
        <v>931</v>
      </c>
      <c r="E3065" s="85">
        <v>29442</v>
      </c>
      <c r="F3065" s="22">
        <v>14200</v>
      </c>
      <c r="G3065" s="15" t="s">
        <v>932</v>
      </c>
    </row>
    <row r="3066" spans="1:7">
      <c r="A3066" s="15" t="s">
        <v>928</v>
      </c>
      <c r="B3066" s="15" t="s">
        <v>929</v>
      </c>
      <c r="C3066" s="15" t="s">
        <v>930</v>
      </c>
      <c r="D3066" s="15" t="s">
        <v>931</v>
      </c>
      <c r="E3066" s="85">
        <v>29443</v>
      </c>
      <c r="F3066" s="22">
        <v>13700</v>
      </c>
      <c r="G3066" s="15" t="s">
        <v>932</v>
      </c>
    </row>
    <row r="3067" spans="1:7">
      <c r="A3067" s="15" t="s">
        <v>928</v>
      </c>
      <c r="B3067" s="15" t="s">
        <v>929</v>
      </c>
      <c r="C3067" s="15" t="s">
        <v>930</v>
      </c>
      <c r="D3067" s="15" t="s">
        <v>931</v>
      </c>
      <c r="E3067" s="85">
        <v>29444</v>
      </c>
      <c r="F3067" s="22">
        <v>13000</v>
      </c>
      <c r="G3067" s="15" t="s">
        <v>932</v>
      </c>
    </row>
    <row r="3068" spans="1:7">
      <c r="A3068" s="15" t="s">
        <v>928</v>
      </c>
      <c r="B3068" s="15" t="s">
        <v>929</v>
      </c>
      <c r="C3068" s="15" t="s">
        <v>930</v>
      </c>
      <c r="D3068" s="15" t="s">
        <v>931</v>
      </c>
      <c r="E3068" s="85">
        <v>29445</v>
      </c>
      <c r="F3068" s="22">
        <v>12400</v>
      </c>
      <c r="G3068" s="15" t="s">
        <v>932</v>
      </c>
    </row>
    <row r="3069" spans="1:7">
      <c r="A3069" s="15" t="s">
        <v>928</v>
      </c>
      <c r="B3069" s="15" t="s">
        <v>929</v>
      </c>
      <c r="C3069" s="15" t="s">
        <v>930</v>
      </c>
      <c r="D3069" s="15" t="s">
        <v>931</v>
      </c>
      <c r="E3069" s="85">
        <v>29446</v>
      </c>
      <c r="F3069" s="22">
        <v>11900</v>
      </c>
      <c r="G3069" s="15" t="s">
        <v>932</v>
      </c>
    </row>
    <row r="3070" spans="1:7">
      <c r="A3070" s="15" t="s">
        <v>928</v>
      </c>
      <c r="B3070" s="15" t="s">
        <v>929</v>
      </c>
      <c r="C3070" s="15" t="s">
        <v>930</v>
      </c>
      <c r="D3070" s="15" t="s">
        <v>931</v>
      </c>
      <c r="E3070" s="85">
        <v>29447</v>
      </c>
      <c r="F3070" s="22">
        <v>11500</v>
      </c>
      <c r="G3070" s="15" t="s">
        <v>932</v>
      </c>
    </row>
    <row r="3071" spans="1:7">
      <c r="A3071" s="15" t="s">
        <v>928</v>
      </c>
      <c r="B3071" s="15" t="s">
        <v>929</v>
      </c>
      <c r="C3071" s="15" t="s">
        <v>930</v>
      </c>
      <c r="D3071" s="15" t="s">
        <v>931</v>
      </c>
      <c r="E3071" s="85">
        <v>29448</v>
      </c>
      <c r="F3071" s="22">
        <v>11100</v>
      </c>
      <c r="G3071" s="15" t="s">
        <v>932</v>
      </c>
    </row>
    <row r="3072" spans="1:7">
      <c r="A3072" s="15" t="s">
        <v>928</v>
      </c>
      <c r="B3072" s="15" t="s">
        <v>929</v>
      </c>
      <c r="C3072" s="15" t="s">
        <v>930</v>
      </c>
      <c r="D3072" s="15" t="s">
        <v>931</v>
      </c>
      <c r="E3072" s="85">
        <v>29449</v>
      </c>
      <c r="F3072" s="22">
        <v>10800</v>
      </c>
      <c r="G3072" s="15" t="s">
        <v>932</v>
      </c>
    </row>
    <row r="3073" spans="1:7">
      <c r="A3073" s="15" t="s">
        <v>928</v>
      </c>
      <c r="B3073" s="15" t="s">
        <v>929</v>
      </c>
      <c r="C3073" s="15" t="s">
        <v>930</v>
      </c>
      <c r="D3073" s="15" t="s">
        <v>931</v>
      </c>
      <c r="E3073" s="85">
        <v>29450</v>
      </c>
      <c r="F3073" s="22">
        <v>10800</v>
      </c>
      <c r="G3073" s="15" t="s">
        <v>932</v>
      </c>
    </row>
    <row r="3074" spans="1:7">
      <c r="A3074" s="15" t="s">
        <v>928</v>
      </c>
      <c r="B3074" s="15" t="s">
        <v>929</v>
      </c>
      <c r="C3074" s="15" t="s">
        <v>930</v>
      </c>
      <c r="D3074" s="15" t="s">
        <v>931</v>
      </c>
      <c r="E3074" s="85">
        <v>29451</v>
      </c>
      <c r="F3074" s="22">
        <v>11500</v>
      </c>
      <c r="G3074" s="15" t="s">
        <v>932</v>
      </c>
    </row>
    <row r="3075" spans="1:7">
      <c r="A3075" s="15" t="s">
        <v>928</v>
      </c>
      <c r="B3075" s="15" t="s">
        <v>929</v>
      </c>
      <c r="C3075" s="15" t="s">
        <v>930</v>
      </c>
      <c r="D3075" s="15" t="s">
        <v>931</v>
      </c>
      <c r="E3075" s="85">
        <v>29452</v>
      </c>
      <c r="F3075" s="22">
        <v>12200</v>
      </c>
      <c r="G3075" s="15" t="s">
        <v>932</v>
      </c>
    </row>
    <row r="3076" spans="1:7">
      <c r="A3076" s="15" t="s">
        <v>928</v>
      </c>
      <c r="B3076" s="15" t="s">
        <v>929</v>
      </c>
      <c r="C3076" s="15" t="s">
        <v>930</v>
      </c>
      <c r="D3076" s="15" t="s">
        <v>931</v>
      </c>
      <c r="E3076" s="85">
        <v>29453</v>
      </c>
      <c r="F3076" s="22">
        <v>12300</v>
      </c>
      <c r="G3076" s="15" t="s">
        <v>932</v>
      </c>
    </row>
    <row r="3077" spans="1:7">
      <c r="A3077" s="15" t="s">
        <v>928</v>
      </c>
      <c r="B3077" s="15" t="s">
        <v>929</v>
      </c>
      <c r="C3077" s="15" t="s">
        <v>930</v>
      </c>
      <c r="D3077" s="15" t="s">
        <v>931</v>
      </c>
      <c r="E3077" s="85">
        <v>29454</v>
      </c>
      <c r="F3077" s="22">
        <v>12300</v>
      </c>
      <c r="G3077" s="15" t="s">
        <v>932</v>
      </c>
    </row>
    <row r="3078" spans="1:7">
      <c r="A3078" s="15" t="s">
        <v>928</v>
      </c>
      <c r="B3078" s="15" t="s">
        <v>929</v>
      </c>
      <c r="C3078" s="15" t="s">
        <v>930</v>
      </c>
      <c r="D3078" s="15" t="s">
        <v>931</v>
      </c>
      <c r="E3078" s="85">
        <v>29455</v>
      </c>
      <c r="F3078" s="22">
        <v>12200</v>
      </c>
      <c r="G3078" s="15" t="s">
        <v>932</v>
      </c>
    </row>
    <row r="3079" spans="1:7">
      <c r="A3079" s="15" t="s">
        <v>928</v>
      </c>
      <c r="B3079" s="15" t="s">
        <v>929</v>
      </c>
      <c r="C3079" s="15" t="s">
        <v>930</v>
      </c>
      <c r="D3079" s="15" t="s">
        <v>931</v>
      </c>
      <c r="E3079" s="85">
        <v>29456</v>
      </c>
      <c r="F3079" s="22">
        <v>12000</v>
      </c>
      <c r="G3079" s="15" t="s">
        <v>932</v>
      </c>
    </row>
    <row r="3080" spans="1:7">
      <c r="A3080" s="15" t="s">
        <v>928</v>
      </c>
      <c r="B3080" s="15" t="s">
        <v>929</v>
      </c>
      <c r="C3080" s="15" t="s">
        <v>930</v>
      </c>
      <c r="D3080" s="15" t="s">
        <v>931</v>
      </c>
      <c r="E3080" s="85">
        <v>29457</v>
      </c>
      <c r="F3080" s="22">
        <v>11700</v>
      </c>
      <c r="G3080" s="15" t="s">
        <v>932</v>
      </c>
    </row>
    <row r="3081" spans="1:7">
      <c r="A3081" s="15" t="s">
        <v>928</v>
      </c>
      <c r="B3081" s="15" t="s">
        <v>929</v>
      </c>
      <c r="C3081" s="15" t="s">
        <v>930</v>
      </c>
      <c r="D3081" s="15" t="s">
        <v>931</v>
      </c>
      <c r="E3081" s="85">
        <v>29458</v>
      </c>
      <c r="F3081" s="22">
        <v>11400</v>
      </c>
      <c r="G3081" s="15" t="s">
        <v>932</v>
      </c>
    </row>
    <row r="3082" spans="1:7">
      <c r="A3082" s="15" t="s">
        <v>928</v>
      </c>
      <c r="B3082" s="15" t="s">
        <v>929</v>
      </c>
      <c r="C3082" s="15" t="s">
        <v>930</v>
      </c>
      <c r="D3082" s="15" t="s">
        <v>931</v>
      </c>
      <c r="E3082" s="85">
        <v>29459</v>
      </c>
      <c r="F3082" s="22">
        <v>11000</v>
      </c>
      <c r="G3082" s="15" t="s">
        <v>932</v>
      </c>
    </row>
    <row r="3083" spans="1:7">
      <c r="A3083" s="15" t="s">
        <v>928</v>
      </c>
      <c r="B3083" s="15" t="s">
        <v>929</v>
      </c>
      <c r="C3083" s="15" t="s">
        <v>930</v>
      </c>
      <c r="D3083" s="15" t="s">
        <v>931</v>
      </c>
      <c r="E3083" s="85">
        <v>29460</v>
      </c>
      <c r="F3083" s="22">
        <v>10700</v>
      </c>
      <c r="G3083" s="15" t="s">
        <v>932</v>
      </c>
    </row>
    <row r="3084" spans="1:7">
      <c r="A3084" s="15" t="s">
        <v>928</v>
      </c>
      <c r="B3084" s="15" t="s">
        <v>929</v>
      </c>
      <c r="C3084" s="15" t="s">
        <v>930</v>
      </c>
      <c r="D3084" s="15" t="s">
        <v>931</v>
      </c>
      <c r="E3084" s="85">
        <v>29461</v>
      </c>
      <c r="F3084" s="22">
        <v>10500</v>
      </c>
      <c r="G3084" s="15" t="s">
        <v>932</v>
      </c>
    </row>
    <row r="3085" spans="1:7">
      <c r="A3085" s="15" t="s">
        <v>928</v>
      </c>
      <c r="B3085" s="15" t="s">
        <v>929</v>
      </c>
      <c r="C3085" s="15" t="s">
        <v>930</v>
      </c>
      <c r="D3085" s="15" t="s">
        <v>931</v>
      </c>
      <c r="E3085" s="85">
        <v>29462</v>
      </c>
      <c r="F3085" s="22">
        <v>10300</v>
      </c>
      <c r="G3085" s="15" t="s">
        <v>932</v>
      </c>
    </row>
    <row r="3086" spans="1:7">
      <c r="A3086" s="15" t="s">
        <v>928</v>
      </c>
      <c r="B3086" s="15" t="s">
        <v>929</v>
      </c>
      <c r="C3086" s="15" t="s">
        <v>930</v>
      </c>
      <c r="D3086" s="15" t="s">
        <v>931</v>
      </c>
      <c r="E3086" s="85">
        <v>29463</v>
      </c>
      <c r="F3086" s="22">
        <v>10200</v>
      </c>
      <c r="G3086" s="15" t="s">
        <v>932</v>
      </c>
    </row>
    <row r="3087" spans="1:7">
      <c r="A3087" s="15" t="s">
        <v>928</v>
      </c>
      <c r="B3087" s="15" t="s">
        <v>929</v>
      </c>
      <c r="C3087" s="15" t="s">
        <v>930</v>
      </c>
      <c r="D3087" s="15" t="s">
        <v>931</v>
      </c>
      <c r="E3087" s="85">
        <v>29464</v>
      </c>
      <c r="F3087" s="22">
        <v>10100</v>
      </c>
      <c r="G3087" s="15" t="s">
        <v>932</v>
      </c>
    </row>
    <row r="3088" spans="1:7">
      <c r="A3088" s="15" t="s">
        <v>928</v>
      </c>
      <c r="B3088" s="15" t="s">
        <v>929</v>
      </c>
      <c r="C3088" s="15" t="s">
        <v>930</v>
      </c>
      <c r="D3088" s="15" t="s">
        <v>931</v>
      </c>
      <c r="E3088" s="85">
        <v>29465</v>
      </c>
      <c r="F3088" s="22">
        <v>10200</v>
      </c>
      <c r="G3088" s="15" t="s">
        <v>932</v>
      </c>
    </row>
    <row r="3089" spans="1:7">
      <c r="A3089" s="15" t="s">
        <v>928</v>
      </c>
      <c r="B3089" s="15" t="s">
        <v>929</v>
      </c>
      <c r="C3089" s="15" t="s">
        <v>930</v>
      </c>
      <c r="D3089" s="15" t="s">
        <v>931</v>
      </c>
      <c r="E3089" s="85">
        <v>29466</v>
      </c>
      <c r="F3089" s="22">
        <v>10000</v>
      </c>
      <c r="G3089" s="15" t="s">
        <v>932</v>
      </c>
    </row>
    <row r="3090" spans="1:7">
      <c r="A3090" s="15" t="s">
        <v>928</v>
      </c>
      <c r="B3090" s="15" t="s">
        <v>929</v>
      </c>
      <c r="C3090" s="15" t="s">
        <v>930</v>
      </c>
      <c r="D3090" s="15" t="s">
        <v>931</v>
      </c>
      <c r="E3090" s="85">
        <v>29467</v>
      </c>
      <c r="F3090" s="22">
        <v>9720</v>
      </c>
      <c r="G3090" s="15" t="s">
        <v>932</v>
      </c>
    </row>
    <row r="3091" spans="1:7">
      <c r="A3091" s="15" t="s">
        <v>928</v>
      </c>
      <c r="B3091" s="15" t="s">
        <v>929</v>
      </c>
      <c r="C3091" s="15" t="s">
        <v>930</v>
      </c>
      <c r="D3091" s="15" t="s">
        <v>931</v>
      </c>
      <c r="E3091" s="85">
        <v>29468</v>
      </c>
      <c r="F3091" s="22">
        <v>9490</v>
      </c>
      <c r="G3091" s="15" t="s">
        <v>932</v>
      </c>
    </row>
    <row r="3092" spans="1:7">
      <c r="A3092" s="15" t="s">
        <v>928</v>
      </c>
      <c r="B3092" s="15" t="s">
        <v>929</v>
      </c>
      <c r="C3092" s="15" t="s">
        <v>930</v>
      </c>
      <c r="D3092" s="15" t="s">
        <v>931</v>
      </c>
      <c r="E3092" s="85">
        <v>29469</v>
      </c>
      <c r="F3092" s="22">
        <v>9480</v>
      </c>
      <c r="G3092" s="15" t="s">
        <v>932</v>
      </c>
    </row>
    <row r="3093" spans="1:7">
      <c r="A3093" s="15" t="s">
        <v>928</v>
      </c>
      <c r="B3093" s="15" t="s">
        <v>929</v>
      </c>
      <c r="C3093" s="15" t="s">
        <v>930</v>
      </c>
      <c r="D3093" s="15" t="s">
        <v>931</v>
      </c>
      <c r="E3093" s="85">
        <v>29470</v>
      </c>
      <c r="F3093" s="22">
        <v>9370</v>
      </c>
      <c r="G3093" s="15" t="s">
        <v>932</v>
      </c>
    </row>
    <row r="3094" spans="1:7">
      <c r="A3094" s="15" t="s">
        <v>928</v>
      </c>
      <c r="B3094" s="15" t="s">
        <v>929</v>
      </c>
      <c r="C3094" s="15" t="s">
        <v>930</v>
      </c>
      <c r="D3094" s="15" t="s">
        <v>931</v>
      </c>
      <c r="E3094" s="85">
        <v>29471</v>
      </c>
      <c r="F3094" s="22">
        <v>9230</v>
      </c>
      <c r="G3094" s="15" t="s">
        <v>932</v>
      </c>
    </row>
    <row r="3095" spans="1:7">
      <c r="A3095" s="15" t="s">
        <v>928</v>
      </c>
      <c r="B3095" s="15" t="s">
        <v>929</v>
      </c>
      <c r="C3095" s="15" t="s">
        <v>930</v>
      </c>
      <c r="D3095" s="15" t="s">
        <v>931</v>
      </c>
      <c r="E3095" s="85">
        <v>29472</v>
      </c>
      <c r="F3095" s="22">
        <v>9130</v>
      </c>
      <c r="G3095" s="15" t="s">
        <v>932</v>
      </c>
    </row>
    <row r="3096" spans="1:7">
      <c r="A3096" s="15" t="s">
        <v>928</v>
      </c>
      <c r="B3096" s="15" t="s">
        <v>929</v>
      </c>
      <c r="C3096" s="15" t="s">
        <v>930</v>
      </c>
      <c r="D3096" s="15" t="s">
        <v>931</v>
      </c>
      <c r="E3096" s="85">
        <v>29473</v>
      </c>
      <c r="F3096" s="22">
        <v>9040</v>
      </c>
      <c r="G3096" s="15" t="s">
        <v>932</v>
      </c>
    </row>
    <row r="3097" spans="1:7">
      <c r="A3097" s="15" t="s">
        <v>928</v>
      </c>
      <c r="B3097" s="15" t="s">
        <v>929</v>
      </c>
      <c r="C3097" s="15" t="s">
        <v>930</v>
      </c>
      <c r="D3097" s="15" t="s">
        <v>931</v>
      </c>
      <c r="E3097" s="85">
        <v>29474</v>
      </c>
      <c r="F3097" s="22">
        <v>9010</v>
      </c>
      <c r="G3097" s="15" t="s">
        <v>932</v>
      </c>
    </row>
    <row r="3098" spans="1:7">
      <c r="A3098" s="15" t="s">
        <v>928</v>
      </c>
      <c r="B3098" s="15" t="s">
        <v>929</v>
      </c>
      <c r="C3098" s="15" t="s">
        <v>930</v>
      </c>
      <c r="D3098" s="15" t="s">
        <v>931</v>
      </c>
      <c r="E3098" s="85">
        <v>29475</v>
      </c>
      <c r="F3098" s="22">
        <v>9030</v>
      </c>
      <c r="G3098" s="15" t="s">
        <v>932</v>
      </c>
    </row>
    <row r="3099" spans="1:7">
      <c r="A3099" s="15" t="s">
        <v>928</v>
      </c>
      <c r="B3099" s="15" t="s">
        <v>929</v>
      </c>
      <c r="C3099" s="15" t="s">
        <v>930</v>
      </c>
      <c r="D3099" s="15" t="s">
        <v>931</v>
      </c>
      <c r="E3099" s="85">
        <v>29476</v>
      </c>
      <c r="F3099" s="22">
        <v>8930</v>
      </c>
      <c r="G3099" s="15" t="s">
        <v>932</v>
      </c>
    </row>
    <row r="3100" spans="1:7">
      <c r="A3100" s="15" t="s">
        <v>928</v>
      </c>
      <c r="B3100" s="15" t="s">
        <v>929</v>
      </c>
      <c r="C3100" s="15" t="s">
        <v>930</v>
      </c>
      <c r="D3100" s="15" t="s">
        <v>931</v>
      </c>
      <c r="E3100" s="85">
        <v>29477</v>
      </c>
      <c r="F3100" s="22">
        <v>8870</v>
      </c>
      <c r="G3100" s="15" t="s">
        <v>932</v>
      </c>
    </row>
    <row r="3101" spans="1:7">
      <c r="A3101" s="15" t="s">
        <v>928</v>
      </c>
      <c r="B3101" s="15" t="s">
        <v>929</v>
      </c>
      <c r="C3101" s="15" t="s">
        <v>930</v>
      </c>
      <c r="D3101" s="15" t="s">
        <v>931</v>
      </c>
      <c r="E3101" s="85">
        <v>29478</v>
      </c>
      <c r="F3101" s="22">
        <v>8770</v>
      </c>
      <c r="G3101" s="15" t="s">
        <v>932</v>
      </c>
    </row>
    <row r="3102" spans="1:7">
      <c r="A3102" s="15" t="s">
        <v>928</v>
      </c>
      <c r="B3102" s="15" t="s">
        <v>929</v>
      </c>
      <c r="C3102" s="15" t="s">
        <v>930</v>
      </c>
      <c r="D3102" s="15" t="s">
        <v>931</v>
      </c>
      <c r="E3102" s="85">
        <v>29479</v>
      </c>
      <c r="F3102" s="22">
        <v>8710</v>
      </c>
      <c r="G3102" s="15" t="s">
        <v>932</v>
      </c>
    </row>
    <row r="3103" spans="1:7">
      <c r="A3103" s="15" t="s">
        <v>928</v>
      </c>
      <c r="B3103" s="15" t="s">
        <v>929</v>
      </c>
      <c r="C3103" s="15" t="s">
        <v>930</v>
      </c>
      <c r="D3103" s="15" t="s">
        <v>931</v>
      </c>
      <c r="E3103" s="85">
        <v>29480</v>
      </c>
      <c r="F3103" s="22">
        <v>8950</v>
      </c>
      <c r="G3103" s="15" t="s">
        <v>932</v>
      </c>
    </row>
    <row r="3104" spans="1:7">
      <c r="A3104" s="15" t="s">
        <v>928</v>
      </c>
      <c r="B3104" s="15" t="s">
        <v>929</v>
      </c>
      <c r="C3104" s="15" t="s">
        <v>930</v>
      </c>
      <c r="D3104" s="15" t="s">
        <v>931</v>
      </c>
      <c r="E3104" s="85">
        <v>29481</v>
      </c>
      <c r="F3104" s="22">
        <v>8980</v>
      </c>
      <c r="G3104" s="15" t="s">
        <v>932</v>
      </c>
    </row>
    <row r="3105" spans="1:7">
      <c r="A3105" s="15" t="s">
        <v>928</v>
      </c>
      <c r="B3105" s="15" t="s">
        <v>929</v>
      </c>
      <c r="C3105" s="15" t="s">
        <v>930</v>
      </c>
      <c r="D3105" s="15" t="s">
        <v>931</v>
      </c>
      <c r="E3105" s="85">
        <v>29482</v>
      </c>
      <c r="F3105" s="22">
        <v>8850</v>
      </c>
      <c r="G3105" s="15" t="s">
        <v>932</v>
      </c>
    </row>
    <row r="3106" spans="1:7">
      <c r="A3106" s="15" t="s">
        <v>928</v>
      </c>
      <c r="B3106" s="15" t="s">
        <v>929</v>
      </c>
      <c r="C3106" s="15" t="s">
        <v>930</v>
      </c>
      <c r="D3106" s="15" t="s">
        <v>931</v>
      </c>
      <c r="E3106" s="85">
        <v>29483</v>
      </c>
      <c r="F3106" s="22">
        <v>8930</v>
      </c>
      <c r="G3106" s="15" t="s">
        <v>932</v>
      </c>
    </row>
    <row r="3107" spans="1:7">
      <c r="A3107" s="15" t="s">
        <v>928</v>
      </c>
      <c r="B3107" s="15" t="s">
        <v>929</v>
      </c>
      <c r="C3107" s="15" t="s">
        <v>930</v>
      </c>
      <c r="D3107" s="15" t="s">
        <v>931</v>
      </c>
      <c r="E3107" s="85">
        <v>29484</v>
      </c>
      <c r="F3107" s="22">
        <v>9040</v>
      </c>
      <c r="G3107" s="15" t="s">
        <v>932</v>
      </c>
    </row>
    <row r="3108" spans="1:7">
      <c r="A3108" s="15" t="s">
        <v>928</v>
      </c>
      <c r="B3108" s="15" t="s">
        <v>929</v>
      </c>
      <c r="C3108" s="15" t="s">
        <v>930</v>
      </c>
      <c r="D3108" s="15" t="s">
        <v>931</v>
      </c>
      <c r="E3108" s="85">
        <v>29485</v>
      </c>
      <c r="F3108" s="22">
        <v>9080</v>
      </c>
      <c r="G3108" s="15" t="s">
        <v>932</v>
      </c>
    </row>
    <row r="3109" spans="1:7">
      <c r="A3109" s="15" t="s">
        <v>928</v>
      </c>
      <c r="B3109" s="15" t="s">
        <v>929</v>
      </c>
      <c r="C3109" s="15" t="s">
        <v>930</v>
      </c>
      <c r="D3109" s="15" t="s">
        <v>931</v>
      </c>
      <c r="E3109" s="85">
        <v>29486</v>
      </c>
      <c r="F3109" s="22">
        <v>9080</v>
      </c>
      <c r="G3109" s="15" t="s">
        <v>932</v>
      </c>
    </row>
    <row r="3110" spans="1:7">
      <c r="A3110" s="15" t="s">
        <v>928</v>
      </c>
      <c r="B3110" s="15" t="s">
        <v>929</v>
      </c>
      <c r="C3110" s="15" t="s">
        <v>930</v>
      </c>
      <c r="D3110" s="15" t="s">
        <v>931</v>
      </c>
      <c r="E3110" s="85">
        <v>29487</v>
      </c>
      <c r="F3110" s="22">
        <v>9050</v>
      </c>
      <c r="G3110" s="15" t="s">
        <v>932</v>
      </c>
    </row>
    <row r="3111" spans="1:7">
      <c r="A3111" s="15" t="s">
        <v>928</v>
      </c>
      <c r="B3111" s="15" t="s">
        <v>929</v>
      </c>
      <c r="C3111" s="15" t="s">
        <v>930</v>
      </c>
      <c r="D3111" s="15" t="s">
        <v>931</v>
      </c>
      <c r="E3111" s="85">
        <v>29488</v>
      </c>
      <c r="F3111" s="22">
        <v>9020</v>
      </c>
      <c r="G3111" s="15" t="s">
        <v>932</v>
      </c>
    </row>
    <row r="3112" spans="1:7">
      <c r="A3112" s="15" t="s">
        <v>928</v>
      </c>
      <c r="B3112" s="15" t="s">
        <v>929</v>
      </c>
      <c r="C3112" s="15" t="s">
        <v>930</v>
      </c>
      <c r="D3112" s="15" t="s">
        <v>931</v>
      </c>
      <c r="E3112" s="85">
        <v>29489</v>
      </c>
      <c r="F3112" s="22">
        <v>9110</v>
      </c>
      <c r="G3112" s="15" t="s">
        <v>932</v>
      </c>
    </row>
    <row r="3113" spans="1:7">
      <c r="A3113" s="15" t="s">
        <v>928</v>
      </c>
      <c r="B3113" s="15" t="s">
        <v>929</v>
      </c>
      <c r="C3113" s="15" t="s">
        <v>930</v>
      </c>
      <c r="D3113" s="15" t="s">
        <v>931</v>
      </c>
      <c r="E3113" s="85">
        <v>29490</v>
      </c>
      <c r="F3113" s="22">
        <v>9120</v>
      </c>
      <c r="G3113" s="15" t="s">
        <v>932</v>
      </c>
    </row>
    <row r="3114" spans="1:7">
      <c r="A3114" s="15" t="s">
        <v>928</v>
      </c>
      <c r="B3114" s="15" t="s">
        <v>929</v>
      </c>
      <c r="C3114" s="15" t="s">
        <v>930</v>
      </c>
      <c r="D3114" s="15" t="s">
        <v>931</v>
      </c>
      <c r="E3114" s="85">
        <v>29491</v>
      </c>
      <c r="F3114" s="22">
        <v>9180</v>
      </c>
      <c r="G3114" s="15" t="s">
        <v>932</v>
      </c>
    </row>
    <row r="3115" spans="1:7">
      <c r="A3115" s="15" t="s">
        <v>928</v>
      </c>
      <c r="B3115" s="15" t="s">
        <v>929</v>
      </c>
      <c r="C3115" s="15" t="s">
        <v>930</v>
      </c>
      <c r="D3115" s="15" t="s">
        <v>931</v>
      </c>
      <c r="E3115" s="85">
        <v>29492</v>
      </c>
      <c r="F3115" s="22">
        <v>9240</v>
      </c>
      <c r="G3115" s="15" t="s">
        <v>932</v>
      </c>
    </row>
    <row r="3116" spans="1:7">
      <c r="A3116" s="15" t="s">
        <v>928</v>
      </c>
      <c r="B3116" s="15" t="s">
        <v>929</v>
      </c>
      <c r="C3116" s="15" t="s">
        <v>930</v>
      </c>
      <c r="D3116" s="15" t="s">
        <v>931</v>
      </c>
      <c r="E3116" s="85">
        <v>29493</v>
      </c>
      <c r="F3116" s="22">
        <v>9340</v>
      </c>
      <c r="G3116" s="15" t="s">
        <v>932</v>
      </c>
    </row>
    <row r="3117" spans="1:7">
      <c r="A3117" s="15" t="s">
        <v>928</v>
      </c>
      <c r="B3117" s="15" t="s">
        <v>929</v>
      </c>
      <c r="C3117" s="15" t="s">
        <v>930</v>
      </c>
      <c r="D3117" s="15" t="s">
        <v>931</v>
      </c>
      <c r="E3117" s="85">
        <v>29494</v>
      </c>
      <c r="F3117" s="22">
        <v>9410</v>
      </c>
      <c r="G3117" s="15" t="s">
        <v>932</v>
      </c>
    </row>
    <row r="3118" spans="1:7">
      <c r="A3118" s="15" t="s">
        <v>928</v>
      </c>
      <c r="B3118" s="15" t="s">
        <v>929</v>
      </c>
      <c r="C3118" s="15" t="s">
        <v>930</v>
      </c>
      <c r="D3118" s="15" t="s">
        <v>931</v>
      </c>
      <c r="E3118" s="85">
        <v>29495</v>
      </c>
      <c r="F3118" s="22">
        <v>9410</v>
      </c>
      <c r="G3118" s="15" t="s">
        <v>932</v>
      </c>
    </row>
    <row r="3119" spans="1:7">
      <c r="A3119" s="15" t="s">
        <v>928</v>
      </c>
      <c r="B3119" s="15" t="s">
        <v>929</v>
      </c>
      <c r="C3119" s="15" t="s">
        <v>930</v>
      </c>
      <c r="D3119" s="15" t="s">
        <v>931</v>
      </c>
      <c r="E3119" s="85">
        <v>29496</v>
      </c>
      <c r="F3119" s="22">
        <v>9360</v>
      </c>
      <c r="G3119" s="15" t="s">
        <v>932</v>
      </c>
    </row>
    <row r="3120" spans="1:7">
      <c r="A3120" s="15" t="s">
        <v>928</v>
      </c>
      <c r="B3120" s="15" t="s">
        <v>929</v>
      </c>
      <c r="C3120" s="15" t="s">
        <v>930</v>
      </c>
      <c r="D3120" s="15" t="s">
        <v>931</v>
      </c>
      <c r="E3120" s="85">
        <v>29497</v>
      </c>
      <c r="F3120" s="22">
        <v>9240</v>
      </c>
      <c r="G3120" s="15" t="s">
        <v>932</v>
      </c>
    </row>
    <row r="3121" spans="1:7">
      <c r="A3121" s="15" t="s">
        <v>928</v>
      </c>
      <c r="B3121" s="15" t="s">
        <v>929</v>
      </c>
      <c r="C3121" s="15" t="s">
        <v>930</v>
      </c>
      <c r="D3121" s="15" t="s">
        <v>931</v>
      </c>
      <c r="E3121" s="85">
        <v>29498</v>
      </c>
      <c r="F3121" s="22">
        <v>9170</v>
      </c>
      <c r="G3121" s="15" t="s">
        <v>932</v>
      </c>
    </row>
    <row r="3122" spans="1:7">
      <c r="A3122" s="15" t="s">
        <v>928</v>
      </c>
      <c r="B3122" s="15" t="s">
        <v>929</v>
      </c>
      <c r="C3122" s="15" t="s">
        <v>930</v>
      </c>
      <c r="D3122" s="15" t="s">
        <v>931</v>
      </c>
      <c r="E3122" s="85">
        <v>29499</v>
      </c>
      <c r="F3122" s="22">
        <v>9070</v>
      </c>
      <c r="G3122" s="15" t="s">
        <v>932</v>
      </c>
    </row>
    <row r="3123" spans="1:7">
      <c r="A3123" s="15" t="s">
        <v>928</v>
      </c>
      <c r="B3123" s="15" t="s">
        <v>929</v>
      </c>
      <c r="C3123" s="15" t="s">
        <v>930</v>
      </c>
      <c r="D3123" s="15" t="s">
        <v>931</v>
      </c>
      <c r="E3123" s="85">
        <v>29500</v>
      </c>
      <c r="F3123" s="22">
        <v>9020</v>
      </c>
      <c r="G3123" s="15" t="s">
        <v>932</v>
      </c>
    </row>
    <row r="3124" spans="1:7">
      <c r="A3124" s="15" t="s">
        <v>928</v>
      </c>
      <c r="B3124" s="15" t="s">
        <v>929</v>
      </c>
      <c r="C3124" s="15" t="s">
        <v>930</v>
      </c>
      <c r="D3124" s="15" t="s">
        <v>931</v>
      </c>
      <c r="E3124" s="85">
        <v>29501</v>
      </c>
      <c r="F3124" s="22">
        <v>9140</v>
      </c>
      <c r="G3124" s="15" t="s">
        <v>932</v>
      </c>
    </row>
    <row r="3125" spans="1:7">
      <c r="A3125" s="15" t="s">
        <v>928</v>
      </c>
      <c r="B3125" s="15" t="s">
        <v>929</v>
      </c>
      <c r="C3125" s="15" t="s">
        <v>930</v>
      </c>
      <c r="D3125" s="15" t="s">
        <v>931</v>
      </c>
      <c r="E3125" s="85">
        <v>29502</v>
      </c>
      <c r="F3125" s="22">
        <v>9210</v>
      </c>
      <c r="G3125" s="15" t="s">
        <v>932</v>
      </c>
    </row>
    <row r="3126" spans="1:7">
      <c r="A3126" s="15" t="s">
        <v>928</v>
      </c>
      <c r="B3126" s="15" t="s">
        <v>929</v>
      </c>
      <c r="C3126" s="15" t="s">
        <v>930</v>
      </c>
      <c r="D3126" s="15" t="s">
        <v>931</v>
      </c>
      <c r="E3126" s="85">
        <v>29503</v>
      </c>
      <c r="F3126" s="22">
        <v>9280</v>
      </c>
      <c r="G3126" s="15" t="s">
        <v>932</v>
      </c>
    </row>
    <row r="3127" spans="1:7">
      <c r="A3127" s="15" t="s">
        <v>928</v>
      </c>
      <c r="B3127" s="15" t="s">
        <v>929</v>
      </c>
      <c r="C3127" s="15" t="s">
        <v>930</v>
      </c>
      <c r="D3127" s="15" t="s">
        <v>931</v>
      </c>
      <c r="E3127" s="85">
        <v>29504</v>
      </c>
      <c r="F3127" s="22">
        <v>9330</v>
      </c>
      <c r="G3127" s="15" t="s">
        <v>932</v>
      </c>
    </row>
    <row r="3128" spans="1:7">
      <c r="A3128" s="15" t="s">
        <v>928</v>
      </c>
      <c r="B3128" s="15" t="s">
        <v>929</v>
      </c>
      <c r="C3128" s="15" t="s">
        <v>930</v>
      </c>
      <c r="D3128" s="15" t="s">
        <v>931</v>
      </c>
      <c r="E3128" s="85">
        <v>29505</v>
      </c>
      <c r="F3128" s="22">
        <v>9280</v>
      </c>
      <c r="G3128" s="15" t="s">
        <v>932</v>
      </c>
    </row>
    <row r="3129" spans="1:7">
      <c r="A3129" s="15" t="s">
        <v>928</v>
      </c>
      <c r="B3129" s="15" t="s">
        <v>929</v>
      </c>
      <c r="C3129" s="15" t="s">
        <v>930</v>
      </c>
      <c r="D3129" s="15" t="s">
        <v>931</v>
      </c>
      <c r="E3129" s="85">
        <v>29506</v>
      </c>
      <c r="F3129" s="22">
        <v>9240</v>
      </c>
      <c r="G3129" s="15" t="s">
        <v>932</v>
      </c>
    </row>
    <row r="3130" spans="1:7">
      <c r="A3130" s="15" t="s">
        <v>928</v>
      </c>
      <c r="B3130" s="15" t="s">
        <v>929</v>
      </c>
      <c r="C3130" s="15" t="s">
        <v>930</v>
      </c>
      <c r="D3130" s="15" t="s">
        <v>931</v>
      </c>
      <c r="E3130" s="85">
        <v>29507</v>
      </c>
      <c r="F3130" s="22">
        <v>9290</v>
      </c>
      <c r="G3130" s="15" t="s">
        <v>932</v>
      </c>
    </row>
    <row r="3131" spans="1:7">
      <c r="A3131" s="15" t="s">
        <v>928</v>
      </c>
      <c r="B3131" s="15" t="s">
        <v>929</v>
      </c>
      <c r="C3131" s="15" t="s">
        <v>930</v>
      </c>
      <c r="D3131" s="15" t="s">
        <v>931</v>
      </c>
      <c r="E3131" s="85">
        <v>29508</v>
      </c>
      <c r="F3131" s="22">
        <v>9260</v>
      </c>
      <c r="G3131" s="15" t="s">
        <v>932</v>
      </c>
    </row>
    <row r="3132" spans="1:7">
      <c r="A3132" s="15" t="s">
        <v>928</v>
      </c>
      <c r="B3132" s="15" t="s">
        <v>929</v>
      </c>
      <c r="C3132" s="15" t="s">
        <v>930</v>
      </c>
      <c r="D3132" s="15" t="s">
        <v>931</v>
      </c>
      <c r="E3132" s="85">
        <v>29509</v>
      </c>
      <c r="F3132" s="22">
        <v>9220</v>
      </c>
      <c r="G3132" s="15" t="s">
        <v>932</v>
      </c>
    </row>
    <row r="3133" spans="1:7">
      <c r="A3133" s="15" t="s">
        <v>928</v>
      </c>
      <c r="B3133" s="15" t="s">
        <v>929</v>
      </c>
      <c r="C3133" s="15" t="s">
        <v>930</v>
      </c>
      <c r="D3133" s="15" t="s">
        <v>931</v>
      </c>
      <c r="E3133" s="85">
        <v>29510</v>
      </c>
      <c r="F3133" s="22">
        <v>9210</v>
      </c>
      <c r="G3133" s="15" t="s">
        <v>932</v>
      </c>
    </row>
    <row r="3134" spans="1:7">
      <c r="A3134" s="15" t="s">
        <v>928</v>
      </c>
      <c r="B3134" s="15" t="s">
        <v>929</v>
      </c>
      <c r="C3134" s="15" t="s">
        <v>930</v>
      </c>
      <c r="D3134" s="15" t="s">
        <v>931</v>
      </c>
      <c r="E3134" s="85">
        <v>29511</v>
      </c>
      <c r="F3134" s="22">
        <v>9330</v>
      </c>
      <c r="G3134" s="15" t="s">
        <v>932</v>
      </c>
    </row>
    <row r="3135" spans="1:7">
      <c r="A3135" s="15" t="s">
        <v>928</v>
      </c>
      <c r="B3135" s="15" t="s">
        <v>929</v>
      </c>
      <c r="C3135" s="15" t="s">
        <v>930</v>
      </c>
      <c r="D3135" s="15" t="s">
        <v>931</v>
      </c>
      <c r="E3135" s="85">
        <v>29512</v>
      </c>
      <c r="F3135" s="22">
        <v>9510</v>
      </c>
      <c r="G3135" s="15" t="s">
        <v>932</v>
      </c>
    </row>
    <row r="3136" spans="1:7">
      <c r="A3136" s="15" t="s">
        <v>928</v>
      </c>
      <c r="B3136" s="15" t="s">
        <v>929</v>
      </c>
      <c r="C3136" s="15" t="s">
        <v>930</v>
      </c>
      <c r="D3136" s="15" t="s">
        <v>931</v>
      </c>
      <c r="E3136" s="85">
        <v>29513</v>
      </c>
      <c r="F3136" s="22">
        <v>9540</v>
      </c>
      <c r="G3136" s="15" t="s">
        <v>932</v>
      </c>
    </row>
    <row r="3137" spans="1:7">
      <c r="A3137" s="15" t="s">
        <v>928</v>
      </c>
      <c r="B3137" s="15" t="s">
        <v>929</v>
      </c>
      <c r="C3137" s="15" t="s">
        <v>930</v>
      </c>
      <c r="D3137" s="15" t="s">
        <v>931</v>
      </c>
      <c r="E3137" s="85">
        <v>29514</v>
      </c>
      <c r="F3137" s="22">
        <v>9540</v>
      </c>
      <c r="G3137" s="15" t="s">
        <v>932</v>
      </c>
    </row>
    <row r="3138" spans="1:7">
      <c r="A3138" s="15" t="s">
        <v>928</v>
      </c>
      <c r="B3138" s="15" t="s">
        <v>929</v>
      </c>
      <c r="C3138" s="15" t="s">
        <v>930</v>
      </c>
      <c r="D3138" s="15" t="s">
        <v>931</v>
      </c>
      <c r="E3138" s="85">
        <v>29515</v>
      </c>
      <c r="F3138" s="22">
        <v>9480</v>
      </c>
      <c r="G3138" s="15" t="s">
        <v>932</v>
      </c>
    </row>
    <row r="3139" spans="1:7">
      <c r="A3139" s="15" t="s">
        <v>928</v>
      </c>
      <c r="B3139" s="15" t="s">
        <v>929</v>
      </c>
      <c r="C3139" s="15" t="s">
        <v>930</v>
      </c>
      <c r="D3139" s="15" t="s">
        <v>931</v>
      </c>
      <c r="E3139" s="85">
        <v>29516</v>
      </c>
      <c r="F3139" s="22">
        <v>9390</v>
      </c>
      <c r="G3139" s="15" t="s">
        <v>932</v>
      </c>
    </row>
    <row r="3140" spans="1:7">
      <c r="A3140" s="15" t="s">
        <v>928</v>
      </c>
      <c r="B3140" s="15" t="s">
        <v>929</v>
      </c>
      <c r="C3140" s="15" t="s">
        <v>930</v>
      </c>
      <c r="D3140" s="15" t="s">
        <v>931</v>
      </c>
      <c r="E3140" s="85">
        <v>29517</v>
      </c>
      <c r="F3140" s="22">
        <v>9240</v>
      </c>
      <c r="G3140" s="15" t="s">
        <v>932</v>
      </c>
    </row>
    <row r="3141" spans="1:7">
      <c r="A3141" s="15" t="s">
        <v>928</v>
      </c>
      <c r="B3141" s="15" t="s">
        <v>929</v>
      </c>
      <c r="C3141" s="15" t="s">
        <v>930</v>
      </c>
      <c r="D3141" s="15" t="s">
        <v>931</v>
      </c>
      <c r="E3141" s="85">
        <v>29518</v>
      </c>
      <c r="F3141" s="22">
        <v>9060</v>
      </c>
      <c r="G3141" s="15" t="s">
        <v>932</v>
      </c>
    </row>
    <row r="3142" spans="1:7">
      <c r="A3142" s="15" t="s">
        <v>928</v>
      </c>
      <c r="B3142" s="15" t="s">
        <v>929</v>
      </c>
      <c r="C3142" s="15" t="s">
        <v>930</v>
      </c>
      <c r="D3142" s="15" t="s">
        <v>931</v>
      </c>
      <c r="E3142" s="85">
        <v>29519</v>
      </c>
      <c r="F3142" s="22">
        <v>8810</v>
      </c>
      <c r="G3142" s="15" t="s">
        <v>932</v>
      </c>
    </row>
    <row r="3143" spans="1:7">
      <c r="A3143" s="15" t="s">
        <v>928</v>
      </c>
      <c r="B3143" s="15" t="s">
        <v>929</v>
      </c>
      <c r="C3143" s="15" t="s">
        <v>930</v>
      </c>
      <c r="D3143" s="15" t="s">
        <v>931</v>
      </c>
      <c r="E3143" s="85">
        <v>29520</v>
      </c>
      <c r="F3143" s="22">
        <v>8650</v>
      </c>
      <c r="G3143" s="15" t="s">
        <v>932</v>
      </c>
    </row>
    <row r="3144" spans="1:7">
      <c r="A3144" s="15" t="s">
        <v>928</v>
      </c>
      <c r="B3144" s="15" t="s">
        <v>929</v>
      </c>
      <c r="C3144" s="15" t="s">
        <v>930</v>
      </c>
      <c r="D3144" s="15" t="s">
        <v>931</v>
      </c>
      <c r="E3144" s="85">
        <v>29521</v>
      </c>
      <c r="F3144" s="22">
        <v>8550</v>
      </c>
      <c r="G3144" s="15" t="s">
        <v>932</v>
      </c>
    </row>
    <row r="3145" spans="1:7">
      <c r="A3145" s="15" t="s">
        <v>928</v>
      </c>
      <c r="B3145" s="15" t="s">
        <v>929</v>
      </c>
      <c r="C3145" s="15" t="s">
        <v>930</v>
      </c>
      <c r="D3145" s="15" t="s">
        <v>931</v>
      </c>
      <c r="E3145" s="85">
        <v>29522</v>
      </c>
      <c r="F3145" s="22">
        <v>8410</v>
      </c>
      <c r="G3145" s="15" t="s">
        <v>932</v>
      </c>
    </row>
    <row r="3146" spans="1:7">
      <c r="A3146" s="15" t="s">
        <v>928</v>
      </c>
      <c r="B3146" s="15" t="s">
        <v>929</v>
      </c>
      <c r="C3146" s="15" t="s">
        <v>930</v>
      </c>
      <c r="D3146" s="15" t="s">
        <v>931</v>
      </c>
      <c r="E3146" s="85">
        <v>29523</v>
      </c>
      <c r="F3146" s="22">
        <v>8290</v>
      </c>
      <c r="G3146" s="15" t="s">
        <v>932</v>
      </c>
    </row>
    <row r="3147" spans="1:7">
      <c r="A3147" s="15" t="s">
        <v>928</v>
      </c>
      <c r="B3147" s="15" t="s">
        <v>929</v>
      </c>
      <c r="C3147" s="15" t="s">
        <v>930</v>
      </c>
      <c r="D3147" s="15" t="s">
        <v>931</v>
      </c>
      <c r="E3147" s="85">
        <v>29524</v>
      </c>
      <c r="F3147" s="22">
        <v>8260</v>
      </c>
      <c r="G3147" s="15" t="s">
        <v>932</v>
      </c>
    </row>
    <row r="3148" spans="1:7">
      <c r="A3148" s="15" t="s">
        <v>928</v>
      </c>
      <c r="B3148" s="15" t="s">
        <v>929</v>
      </c>
      <c r="C3148" s="15" t="s">
        <v>930</v>
      </c>
      <c r="D3148" s="15" t="s">
        <v>931</v>
      </c>
      <c r="E3148" s="85">
        <v>29525</v>
      </c>
      <c r="F3148" s="22">
        <v>8170</v>
      </c>
      <c r="G3148" s="15" t="s">
        <v>932</v>
      </c>
    </row>
    <row r="3149" spans="1:7">
      <c r="A3149" s="15" t="s">
        <v>928</v>
      </c>
      <c r="B3149" s="15" t="s">
        <v>929</v>
      </c>
      <c r="C3149" s="15" t="s">
        <v>930</v>
      </c>
      <c r="D3149" s="15" t="s">
        <v>931</v>
      </c>
      <c r="E3149" s="85">
        <v>29526</v>
      </c>
      <c r="F3149" s="22">
        <v>8110</v>
      </c>
      <c r="G3149" s="15" t="s">
        <v>932</v>
      </c>
    </row>
    <row r="3150" spans="1:7">
      <c r="A3150" s="15" t="s">
        <v>928</v>
      </c>
      <c r="B3150" s="15" t="s">
        <v>929</v>
      </c>
      <c r="C3150" s="15" t="s">
        <v>930</v>
      </c>
      <c r="D3150" s="15" t="s">
        <v>931</v>
      </c>
      <c r="E3150" s="85">
        <v>29527</v>
      </c>
      <c r="F3150" s="22">
        <v>8000</v>
      </c>
      <c r="G3150" s="15" t="s">
        <v>932</v>
      </c>
    </row>
    <row r="3151" spans="1:7">
      <c r="A3151" s="15" t="s">
        <v>928</v>
      </c>
      <c r="B3151" s="15" t="s">
        <v>929</v>
      </c>
      <c r="C3151" s="15" t="s">
        <v>930</v>
      </c>
      <c r="D3151" s="15" t="s">
        <v>931</v>
      </c>
      <c r="E3151" s="85">
        <v>29528</v>
      </c>
      <c r="F3151" s="22">
        <v>7830</v>
      </c>
      <c r="G3151" s="15" t="s">
        <v>932</v>
      </c>
    </row>
    <row r="3152" spans="1:7">
      <c r="A3152" s="15" t="s">
        <v>928</v>
      </c>
      <c r="B3152" s="15" t="s">
        <v>929</v>
      </c>
      <c r="C3152" s="15" t="s">
        <v>930</v>
      </c>
      <c r="D3152" s="15" t="s">
        <v>931</v>
      </c>
      <c r="E3152" s="85">
        <v>29529</v>
      </c>
      <c r="F3152" s="22">
        <v>7660</v>
      </c>
      <c r="G3152" s="15" t="s">
        <v>932</v>
      </c>
    </row>
    <row r="3153" spans="1:7">
      <c r="A3153" s="15" t="s">
        <v>928</v>
      </c>
      <c r="B3153" s="15" t="s">
        <v>929</v>
      </c>
      <c r="C3153" s="15" t="s">
        <v>930</v>
      </c>
      <c r="D3153" s="15" t="s">
        <v>931</v>
      </c>
      <c r="E3153" s="85">
        <v>29530</v>
      </c>
      <c r="F3153" s="22">
        <v>7450</v>
      </c>
      <c r="G3153" s="15" t="s">
        <v>932</v>
      </c>
    </row>
    <row r="3154" spans="1:7">
      <c r="A3154" s="15" t="s">
        <v>928</v>
      </c>
      <c r="B3154" s="15" t="s">
        <v>929</v>
      </c>
      <c r="C3154" s="15" t="s">
        <v>930</v>
      </c>
      <c r="D3154" s="15" t="s">
        <v>931</v>
      </c>
      <c r="E3154" s="85">
        <v>29531</v>
      </c>
      <c r="F3154" s="22">
        <v>7210</v>
      </c>
      <c r="G3154" s="15" t="s">
        <v>932</v>
      </c>
    </row>
    <row r="3155" spans="1:7">
      <c r="A3155" s="15" t="s">
        <v>928</v>
      </c>
      <c r="B3155" s="15" t="s">
        <v>929</v>
      </c>
      <c r="C3155" s="15" t="s">
        <v>930</v>
      </c>
      <c r="D3155" s="15" t="s">
        <v>931</v>
      </c>
      <c r="E3155" s="85">
        <v>29532</v>
      </c>
      <c r="F3155" s="22">
        <v>6950</v>
      </c>
      <c r="G3155" s="15" t="s">
        <v>932</v>
      </c>
    </row>
    <row r="3156" spans="1:7">
      <c r="A3156" s="15" t="s">
        <v>928</v>
      </c>
      <c r="B3156" s="15" t="s">
        <v>929</v>
      </c>
      <c r="C3156" s="15" t="s">
        <v>930</v>
      </c>
      <c r="D3156" s="15" t="s">
        <v>931</v>
      </c>
      <c r="E3156" s="85">
        <v>29533</v>
      </c>
      <c r="F3156" s="22">
        <v>6700</v>
      </c>
      <c r="G3156" s="15" t="s">
        <v>932</v>
      </c>
    </row>
    <row r="3157" spans="1:7">
      <c r="A3157" s="15" t="s">
        <v>928</v>
      </c>
      <c r="B3157" s="15" t="s">
        <v>929</v>
      </c>
      <c r="C3157" s="15" t="s">
        <v>930</v>
      </c>
      <c r="D3157" s="15" t="s">
        <v>931</v>
      </c>
      <c r="E3157" s="85">
        <v>29534</v>
      </c>
      <c r="F3157" s="22">
        <v>6400</v>
      </c>
      <c r="G3157" s="15" t="s">
        <v>932</v>
      </c>
    </row>
    <row r="3158" spans="1:7">
      <c r="A3158" s="15" t="s">
        <v>928</v>
      </c>
      <c r="B3158" s="15" t="s">
        <v>929</v>
      </c>
      <c r="C3158" s="15" t="s">
        <v>930</v>
      </c>
      <c r="D3158" s="15" t="s">
        <v>931</v>
      </c>
      <c r="E3158" s="85">
        <v>29535</v>
      </c>
      <c r="F3158" s="22">
        <v>6130</v>
      </c>
      <c r="G3158" s="15" t="s">
        <v>932</v>
      </c>
    </row>
    <row r="3159" spans="1:7">
      <c r="A3159" s="15" t="s">
        <v>928</v>
      </c>
      <c r="B3159" s="15" t="s">
        <v>929</v>
      </c>
      <c r="C3159" s="15" t="s">
        <v>930</v>
      </c>
      <c r="D3159" s="15" t="s">
        <v>931</v>
      </c>
      <c r="E3159" s="85">
        <v>29536</v>
      </c>
      <c r="F3159" s="22">
        <v>5860</v>
      </c>
      <c r="G3159" s="15" t="s">
        <v>932</v>
      </c>
    </row>
    <row r="3160" spans="1:7">
      <c r="A3160" s="15" t="s">
        <v>928</v>
      </c>
      <c r="B3160" s="15" t="s">
        <v>929</v>
      </c>
      <c r="C3160" s="15" t="s">
        <v>930</v>
      </c>
      <c r="D3160" s="15" t="s">
        <v>931</v>
      </c>
      <c r="E3160" s="85">
        <v>29537</v>
      </c>
      <c r="F3160" s="22">
        <v>5560</v>
      </c>
      <c r="G3160" s="15" t="s">
        <v>932</v>
      </c>
    </row>
    <row r="3161" spans="1:7">
      <c r="A3161" s="15" t="s">
        <v>928</v>
      </c>
      <c r="B3161" s="15" t="s">
        <v>929</v>
      </c>
      <c r="C3161" s="15" t="s">
        <v>930</v>
      </c>
      <c r="D3161" s="15" t="s">
        <v>931</v>
      </c>
      <c r="E3161" s="85">
        <v>29538</v>
      </c>
      <c r="F3161" s="22">
        <v>5300</v>
      </c>
      <c r="G3161" s="15" t="s">
        <v>932</v>
      </c>
    </row>
    <row r="3162" spans="1:7">
      <c r="A3162" s="15" t="s">
        <v>928</v>
      </c>
      <c r="B3162" s="15" t="s">
        <v>929</v>
      </c>
      <c r="C3162" s="15" t="s">
        <v>930</v>
      </c>
      <c r="D3162" s="15" t="s">
        <v>931</v>
      </c>
      <c r="E3162" s="85">
        <v>29539</v>
      </c>
      <c r="F3162" s="22">
        <v>5000</v>
      </c>
      <c r="G3162" s="15" t="s">
        <v>932</v>
      </c>
    </row>
    <row r="3163" spans="1:7">
      <c r="A3163" s="15" t="s">
        <v>928</v>
      </c>
      <c r="B3163" s="15" t="s">
        <v>929</v>
      </c>
      <c r="C3163" s="15" t="s">
        <v>930</v>
      </c>
      <c r="D3163" s="15" t="s">
        <v>931</v>
      </c>
      <c r="E3163" s="85">
        <v>29540</v>
      </c>
      <c r="F3163" s="22">
        <v>4710</v>
      </c>
      <c r="G3163" s="15" t="s">
        <v>932</v>
      </c>
    </row>
    <row r="3164" spans="1:7">
      <c r="A3164" s="15" t="s">
        <v>928</v>
      </c>
      <c r="B3164" s="15" t="s">
        <v>929</v>
      </c>
      <c r="C3164" s="15" t="s">
        <v>930</v>
      </c>
      <c r="D3164" s="15" t="s">
        <v>931</v>
      </c>
      <c r="E3164" s="85">
        <v>29541</v>
      </c>
      <c r="F3164" s="22">
        <v>4420</v>
      </c>
      <c r="G3164" s="15" t="s">
        <v>932</v>
      </c>
    </row>
    <row r="3165" spans="1:7">
      <c r="A3165" s="15" t="s">
        <v>928</v>
      </c>
      <c r="B3165" s="15" t="s">
        <v>929</v>
      </c>
      <c r="C3165" s="15" t="s">
        <v>930</v>
      </c>
      <c r="D3165" s="15" t="s">
        <v>931</v>
      </c>
      <c r="E3165" s="85">
        <v>29542</v>
      </c>
      <c r="F3165" s="22">
        <v>4200</v>
      </c>
      <c r="G3165" s="15" t="s">
        <v>932</v>
      </c>
    </row>
    <row r="3166" spans="1:7">
      <c r="A3166" s="15" t="s">
        <v>928</v>
      </c>
      <c r="B3166" s="15" t="s">
        <v>929</v>
      </c>
      <c r="C3166" s="15" t="s">
        <v>930</v>
      </c>
      <c r="D3166" s="15" t="s">
        <v>931</v>
      </c>
      <c r="E3166" s="85">
        <v>29543</v>
      </c>
      <c r="F3166" s="22">
        <v>3860</v>
      </c>
      <c r="G3166" s="15" t="s">
        <v>932</v>
      </c>
    </row>
    <row r="3167" spans="1:7">
      <c r="A3167" s="15" t="s">
        <v>928</v>
      </c>
      <c r="B3167" s="15" t="s">
        <v>929</v>
      </c>
      <c r="C3167" s="15" t="s">
        <v>930</v>
      </c>
      <c r="D3167" s="15" t="s">
        <v>931</v>
      </c>
      <c r="E3167" s="85">
        <v>29544</v>
      </c>
      <c r="F3167" s="22">
        <v>3580</v>
      </c>
      <c r="G3167" s="15" t="s">
        <v>932</v>
      </c>
    </row>
    <row r="3168" spans="1:7">
      <c r="A3168" s="15" t="s">
        <v>928</v>
      </c>
      <c r="B3168" s="15" t="s">
        <v>929</v>
      </c>
      <c r="C3168" s="15" t="s">
        <v>930</v>
      </c>
      <c r="D3168" s="15" t="s">
        <v>931</v>
      </c>
      <c r="E3168" s="85">
        <v>29545</v>
      </c>
      <c r="F3168" s="22">
        <v>3330</v>
      </c>
      <c r="G3168" s="15" t="s">
        <v>932</v>
      </c>
    </row>
    <row r="3169" spans="1:7">
      <c r="A3169" s="15" t="s">
        <v>928</v>
      </c>
      <c r="B3169" s="15" t="s">
        <v>929</v>
      </c>
      <c r="C3169" s="15" t="s">
        <v>930</v>
      </c>
      <c r="D3169" s="15" t="s">
        <v>931</v>
      </c>
      <c r="E3169" s="85">
        <v>29546</v>
      </c>
      <c r="F3169" s="22">
        <v>3080</v>
      </c>
      <c r="G3169" s="15" t="s">
        <v>932</v>
      </c>
    </row>
    <row r="3170" spans="1:7">
      <c r="A3170" s="15" t="s">
        <v>928</v>
      </c>
      <c r="B3170" s="15" t="s">
        <v>929</v>
      </c>
      <c r="C3170" s="15" t="s">
        <v>930</v>
      </c>
      <c r="D3170" s="15" t="s">
        <v>931</v>
      </c>
      <c r="E3170" s="85">
        <v>29547</v>
      </c>
      <c r="F3170" s="22">
        <v>2870</v>
      </c>
      <c r="G3170" s="15" t="s">
        <v>932</v>
      </c>
    </row>
    <row r="3171" spans="1:7">
      <c r="A3171" s="15" t="s">
        <v>928</v>
      </c>
      <c r="B3171" s="15" t="s">
        <v>929</v>
      </c>
      <c r="C3171" s="15" t="s">
        <v>930</v>
      </c>
      <c r="D3171" s="15" t="s">
        <v>931</v>
      </c>
      <c r="E3171" s="85">
        <v>29548</v>
      </c>
      <c r="F3171" s="22">
        <v>2690</v>
      </c>
      <c r="G3171" s="15" t="s">
        <v>932</v>
      </c>
    </row>
    <row r="3172" spans="1:7">
      <c r="A3172" s="15" t="s">
        <v>928</v>
      </c>
      <c r="B3172" s="15" t="s">
        <v>929</v>
      </c>
      <c r="C3172" s="15" t="s">
        <v>930</v>
      </c>
      <c r="D3172" s="15" t="s">
        <v>931</v>
      </c>
      <c r="E3172" s="85">
        <v>29549</v>
      </c>
      <c r="F3172" s="22">
        <v>2520</v>
      </c>
      <c r="G3172" s="15" t="s">
        <v>932</v>
      </c>
    </row>
    <row r="3173" spans="1:7">
      <c r="A3173" s="15" t="s">
        <v>928</v>
      </c>
      <c r="B3173" s="15" t="s">
        <v>929</v>
      </c>
      <c r="C3173" s="15" t="s">
        <v>930</v>
      </c>
      <c r="D3173" s="15" t="s">
        <v>931</v>
      </c>
      <c r="E3173" s="85">
        <v>29550</v>
      </c>
      <c r="F3173" s="22">
        <v>2390</v>
      </c>
      <c r="G3173" s="15" t="s">
        <v>932</v>
      </c>
    </row>
    <row r="3174" spans="1:7">
      <c r="A3174" s="15" t="s">
        <v>928</v>
      </c>
      <c r="B3174" s="15" t="s">
        <v>929</v>
      </c>
      <c r="C3174" s="15" t="s">
        <v>930</v>
      </c>
      <c r="D3174" s="15" t="s">
        <v>931</v>
      </c>
      <c r="E3174" s="85">
        <v>29551</v>
      </c>
      <c r="F3174" s="22">
        <v>2230</v>
      </c>
      <c r="G3174" s="15" t="s">
        <v>932</v>
      </c>
    </row>
    <row r="3175" spans="1:7">
      <c r="A3175" s="15" t="s">
        <v>928</v>
      </c>
      <c r="B3175" s="15" t="s">
        <v>929</v>
      </c>
      <c r="C3175" s="15" t="s">
        <v>930</v>
      </c>
      <c r="D3175" s="15" t="s">
        <v>931</v>
      </c>
      <c r="E3175" s="85">
        <v>29552</v>
      </c>
      <c r="F3175" s="22">
        <v>2120</v>
      </c>
      <c r="G3175" s="15" t="s">
        <v>932</v>
      </c>
    </row>
    <row r="3176" spans="1:7">
      <c r="A3176" s="15" t="s">
        <v>928</v>
      </c>
      <c r="B3176" s="15" t="s">
        <v>929</v>
      </c>
      <c r="C3176" s="15" t="s">
        <v>930</v>
      </c>
      <c r="D3176" s="15" t="s">
        <v>931</v>
      </c>
      <c r="E3176" s="85">
        <v>29553</v>
      </c>
      <c r="F3176" s="22">
        <v>1930</v>
      </c>
      <c r="G3176" s="15" t="s">
        <v>932</v>
      </c>
    </row>
    <row r="3177" spans="1:7">
      <c r="A3177" s="15" t="s">
        <v>928</v>
      </c>
      <c r="B3177" s="15" t="s">
        <v>929</v>
      </c>
      <c r="C3177" s="15" t="s">
        <v>930</v>
      </c>
      <c r="D3177" s="15" t="s">
        <v>931</v>
      </c>
      <c r="E3177" s="85">
        <v>29554</v>
      </c>
      <c r="F3177" s="22">
        <v>1810</v>
      </c>
      <c r="G3177" s="15" t="s">
        <v>932</v>
      </c>
    </row>
    <row r="3178" spans="1:7">
      <c r="A3178" s="15" t="s">
        <v>928</v>
      </c>
      <c r="B3178" s="15" t="s">
        <v>929</v>
      </c>
      <c r="C3178" s="15" t="s">
        <v>930</v>
      </c>
      <c r="D3178" s="15" t="s">
        <v>931</v>
      </c>
      <c r="E3178" s="85">
        <v>29555</v>
      </c>
      <c r="F3178" s="22">
        <v>1730</v>
      </c>
      <c r="G3178" s="15" t="s">
        <v>932</v>
      </c>
    </row>
    <row r="3179" spans="1:7">
      <c r="A3179" s="15" t="s">
        <v>928</v>
      </c>
      <c r="B3179" s="15" t="s">
        <v>929</v>
      </c>
      <c r="C3179" s="15" t="s">
        <v>930</v>
      </c>
      <c r="D3179" s="15" t="s">
        <v>931</v>
      </c>
      <c r="E3179" s="85">
        <v>29556</v>
      </c>
      <c r="F3179" s="22">
        <v>1690</v>
      </c>
      <c r="G3179" s="15" t="s">
        <v>932</v>
      </c>
    </row>
    <row r="3180" spans="1:7">
      <c r="A3180" s="15" t="s">
        <v>928</v>
      </c>
      <c r="B3180" s="15" t="s">
        <v>929</v>
      </c>
      <c r="C3180" s="15" t="s">
        <v>930</v>
      </c>
      <c r="D3180" s="15" t="s">
        <v>931</v>
      </c>
      <c r="E3180" s="85">
        <v>29557</v>
      </c>
      <c r="F3180" s="22">
        <v>1680</v>
      </c>
      <c r="G3180" s="15" t="s">
        <v>932</v>
      </c>
    </row>
    <row r="3181" spans="1:7">
      <c r="A3181" s="15" t="s">
        <v>928</v>
      </c>
      <c r="B3181" s="15" t="s">
        <v>929</v>
      </c>
      <c r="C3181" s="15" t="s">
        <v>930</v>
      </c>
      <c r="D3181" s="15" t="s">
        <v>931</v>
      </c>
      <c r="E3181" s="85">
        <v>29558</v>
      </c>
      <c r="F3181" s="22">
        <v>1690</v>
      </c>
      <c r="G3181" s="15" t="s">
        <v>932</v>
      </c>
    </row>
    <row r="3182" spans="1:7">
      <c r="A3182" s="15" t="s">
        <v>928</v>
      </c>
      <c r="B3182" s="15" t="s">
        <v>929</v>
      </c>
      <c r="C3182" s="15" t="s">
        <v>930</v>
      </c>
      <c r="D3182" s="15" t="s">
        <v>931</v>
      </c>
      <c r="E3182" s="85">
        <v>29559</v>
      </c>
      <c r="F3182" s="22">
        <v>1710</v>
      </c>
      <c r="G3182" s="15" t="s">
        <v>932</v>
      </c>
    </row>
    <row r="3183" spans="1:7">
      <c r="A3183" s="15" t="s">
        <v>928</v>
      </c>
      <c r="B3183" s="15" t="s">
        <v>929</v>
      </c>
      <c r="C3183" s="15" t="s">
        <v>930</v>
      </c>
      <c r="D3183" s="15" t="s">
        <v>931</v>
      </c>
      <c r="E3183" s="85">
        <v>29560</v>
      </c>
      <c r="F3183" s="22">
        <v>1730</v>
      </c>
      <c r="G3183" s="15" t="s">
        <v>932</v>
      </c>
    </row>
    <row r="3184" spans="1:7">
      <c r="A3184" s="15" t="s">
        <v>928</v>
      </c>
      <c r="B3184" s="15" t="s">
        <v>929</v>
      </c>
      <c r="C3184" s="15" t="s">
        <v>930</v>
      </c>
      <c r="D3184" s="15" t="s">
        <v>931</v>
      </c>
      <c r="E3184" s="85">
        <v>29561</v>
      </c>
      <c r="F3184" s="22">
        <v>1780</v>
      </c>
      <c r="G3184" s="15" t="s">
        <v>932</v>
      </c>
    </row>
    <row r="3185" spans="1:7">
      <c r="A3185" s="15" t="s">
        <v>928</v>
      </c>
      <c r="B3185" s="15" t="s">
        <v>929</v>
      </c>
      <c r="C3185" s="15" t="s">
        <v>930</v>
      </c>
      <c r="D3185" s="15" t="s">
        <v>931</v>
      </c>
      <c r="E3185" s="85">
        <v>29562</v>
      </c>
      <c r="F3185" s="22">
        <v>1810</v>
      </c>
      <c r="G3185" s="15" t="s">
        <v>932</v>
      </c>
    </row>
    <row r="3186" spans="1:7">
      <c r="A3186" s="15" t="s">
        <v>928</v>
      </c>
      <c r="B3186" s="15" t="s">
        <v>929</v>
      </c>
      <c r="C3186" s="15" t="s">
        <v>930</v>
      </c>
      <c r="D3186" s="15" t="s">
        <v>931</v>
      </c>
      <c r="E3186" s="85">
        <v>29563</v>
      </c>
      <c r="F3186" s="22">
        <v>1850</v>
      </c>
      <c r="G3186" s="15" t="s">
        <v>932</v>
      </c>
    </row>
    <row r="3187" spans="1:7">
      <c r="A3187" s="15" t="s">
        <v>928</v>
      </c>
      <c r="B3187" s="15" t="s">
        <v>929</v>
      </c>
      <c r="C3187" s="15" t="s">
        <v>930</v>
      </c>
      <c r="D3187" s="15" t="s">
        <v>931</v>
      </c>
      <c r="E3187" s="85">
        <v>29564</v>
      </c>
      <c r="F3187" s="22">
        <v>1890</v>
      </c>
      <c r="G3187" s="15" t="s">
        <v>932</v>
      </c>
    </row>
    <row r="3188" spans="1:7">
      <c r="A3188" s="15" t="s">
        <v>928</v>
      </c>
      <c r="B3188" s="15" t="s">
        <v>929</v>
      </c>
      <c r="C3188" s="15" t="s">
        <v>930</v>
      </c>
      <c r="D3188" s="15" t="s">
        <v>931</v>
      </c>
      <c r="E3188" s="85">
        <v>29565</v>
      </c>
      <c r="F3188" s="22">
        <v>1930</v>
      </c>
      <c r="G3188" s="15" t="s">
        <v>932</v>
      </c>
    </row>
    <row r="3189" spans="1:7">
      <c r="A3189" s="15" t="s">
        <v>928</v>
      </c>
      <c r="B3189" s="15" t="s">
        <v>929</v>
      </c>
      <c r="C3189" s="15" t="s">
        <v>930</v>
      </c>
      <c r="D3189" s="15" t="s">
        <v>931</v>
      </c>
      <c r="E3189" s="85">
        <v>29566</v>
      </c>
      <c r="F3189" s="22">
        <v>1960</v>
      </c>
      <c r="G3189" s="15" t="s">
        <v>932</v>
      </c>
    </row>
    <row r="3190" spans="1:7">
      <c r="A3190" s="15" t="s">
        <v>928</v>
      </c>
      <c r="B3190" s="15" t="s">
        <v>929</v>
      </c>
      <c r="C3190" s="15" t="s">
        <v>930</v>
      </c>
      <c r="D3190" s="15" t="s">
        <v>931</v>
      </c>
      <c r="E3190" s="85">
        <v>29567</v>
      </c>
      <c r="F3190" s="22">
        <v>2000</v>
      </c>
      <c r="G3190" s="15" t="s">
        <v>932</v>
      </c>
    </row>
    <row r="3191" spans="1:7">
      <c r="A3191" s="15" t="s">
        <v>928</v>
      </c>
      <c r="B3191" s="15" t="s">
        <v>929</v>
      </c>
      <c r="C3191" s="15" t="s">
        <v>930</v>
      </c>
      <c r="D3191" s="15" t="s">
        <v>931</v>
      </c>
      <c r="E3191" s="85">
        <v>29568</v>
      </c>
      <c r="F3191" s="22">
        <v>2030</v>
      </c>
      <c r="G3191" s="15" t="s">
        <v>932</v>
      </c>
    </row>
    <row r="3192" spans="1:7">
      <c r="A3192" s="15" t="s">
        <v>928</v>
      </c>
      <c r="B3192" s="15" t="s">
        <v>929</v>
      </c>
      <c r="C3192" s="15" t="s">
        <v>930</v>
      </c>
      <c r="D3192" s="15" t="s">
        <v>931</v>
      </c>
      <c r="E3192" s="85">
        <v>29569</v>
      </c>
      <c r="F3192" s="22">
        <v>2060</v>
      </c>
      <c r="G3192" s="15" t="s">
        <v>932</v>
      </c>
    </row>
    <row r="3193" spans="1:7">
      <c r="A3193" s="15" t="s">
        <v>928</v>
      </c>
      <c r="B3193" s="15" t="s">
        <v>929</v>
      </c>
      <c r="C3193" s="15" t="s">
        <v>930</v>
      </c>
      <c r="D3193" s="15" t="s">
        <v>931</v>
      </c>
      <c r="E3193" s="85">
        <v>29570</v>
      </c>
      <c r="F3193" s="22">
        <v>2100</v>
      </c>
      <c r="G3193" s="15" t="s">
        <v>932</v>
      </c>
    </row>
    <row r="3194" spans="1:7">
      <c r="A3194" s="15" t="s">
        <v>928</v>
      </c>
      <c r="B3194" s="15" t="s">
        <v>929</v>
      </c>
      <c r="C3194" s="15" t="s">
        <v>930</v>
      </c>
      <c r="D3194" s="15" t="s">
        <v>931</v>
      </c>
      <c r="E3194" s="85">
        <v>29571</v>
      </c>
      <c r="F3194" s="22">
        <v>2130</v>
      </c>
      <c r="G3194" s="15" t="s">
        <v>932</v>
      </c>
    </row>
    <row r="3195" spans="1:7">
      <c r="A3195" s="15" t="s">
        <v>928</v>
      </c>
      <c r="B3195" s="15" t="s">
        <v>929</v>
      </c>
      <c r="C3195" s="15" t="s">
        <v>930</v>
      </c>
      <c r="D3195" s="15" t="s">
        <v>931</v>
      </c>
      <c r="E3195" s="85">
        <v>29572</v>
      </c>
      <c r="F3195" s="22">
        <v>2170</v>
      </c>
      <c r="G3195" s="15" t="s">
        <v>932</v>
      </c>
    </row>
    <row r="3196" spans="1:7">
      <c r="A3196" s="15" t="s">
        <v>928</v>
      </c>
      <c r="B3196" s="15" t="s">
        <v>929</v>
      </c>
      <c r="C3196" s="15" t="s">
        <v>930</v>
      </c>
      <c r="D3196" s="15" t="s">
        <v>931</v>
      </c>
      <c r="E3196" s="85">
        <v>29573</v>
      </c>
      <c r="F3196" s="22">
        <v>2200</v>
      </c>
      <c r="G3196" s="15" t="s">
        <v>932</v>
      </c>
    </row>
    <row r="3197" spans="1:7">
      <c r="A3197" s="15" t="s">
        <v>928</v>
      </c>
      <c r="B3197" s="15" t="s">
        <v>929</v>
      </c>
      <c r="C3197" s="15" t="s">
        <v>930</v>
      </c>
      <c r="D3197" s="15" t="s">
        <v>931</v>
      </c>
      <c r="E3197" s="85">
        <v>29574</v>
      </c>
      <c r="F3197" s="22">
        <v>2240</v>
      </c>
      <c r="G3197" s="15" t="s">
        <v>932</v>
      </c>
    </row>
    <row r="3198" spans="1:7">
      <c r="A3198" s="15" t="s">
        <v>928</v>
      </c>
      <c r="B3198" s="15" t="s">
        <v>929</v>
      </c>
      <c r="C3198" s="15" t="s">
        <v>930</v>
      </c>
      <c r="D3198" s="15" t="s">
        <v>931</v>
      </c>
      <c r="E3198" s="85">
        <v>29575</v>
      </c>
      <c r="F3198" s="22">
        <v>2270</v>
      </c>
      <c r="G3198" s="15" t="s">
        <v>932</v>
      </c>
    </row>
    <row r="3199" spans="1:7">
      <c r="A3199" s="15" t="s">
        <v>928</v>
      </c>
      <c r="B3199" s="15" t="s">
        <v>929</v>
      </c>
      <c r="C3199" s="15" t="s">
        <v>930</v>
      </c>
      <c r="D3199" s="15" t="s">
        <v>931</v>
      </c>
      <c r="E3199" s="85">
        <v>29576</v>
      </c>
      <c r="F3199" s="22">
        <v>2300</v>
      </c>
      <c r="G3199" s="15" t="s">
        <v>932</v>
      </c>
    </row>
    <row r="3200" spans="1:7">
      <c r="A3200" s="15" t="s">
        <v>928</v>
      </c>
      <c r="B3200" s="15" t="s">
        <v>929</v>
      </c>
      <c r="C3200" s="15" t="s">
        <v>930</v>
      </c>
      <c r="D3200" s="15" t="s">
        <v>931</v>
      </c>
      <c r="E3200" s="85">
        <v>29577</v>
      </c>
      <c r="F3200" s="22">
        <v>2330</v>
      </c>
      <c r="G3200" s="15" t="s">
        <v>932</v>
      </c>
    </row>
    <row r="3201" spans="1:7">
      <c r="A3201" s="15" t="s">
        <v>928</v>
      </c>
      <c r="B3201" s="15" t="s">
        <v>929</v>
      </c>
      <c r="C3201" s="15" t="s">
        <v>930</v>
      </c>
      <c r="D3201" s="15" t="s">
        <v>931</v>
      </c>
      <c r="E3201" s="85">
        <v>29578</v>
      </c>
      <c r="F3201" s="22">
        <v>2360</v>
      </c>
      <c r="G3201" s="15" t="s">
        <v>932</v>
      </c>
    </row>
    <row r="3202" spans="1:7">
      <c r="A3202" s="15" t="s">
        <v>928</v>
      </c>
      <c r="B3202" s="15" t="s">
        <v>929</v>
      </c>
      <c r="C3202" s="15" t="s">
        <v>930</v>
      </c>
      <c r="D3202" s="15" t="s">
        <v>931</v>
      </c>
      <c r="E3202" s="85">
        <v>29579</v>
      </c>
      <c r="F3202" s="22">
        <v>2400</v>
      </c>
      <c r="G3202" s="15" t="s">
        <v>932</v>
      </c>
    </row>
    <row r="3203" spans="1:7">
      <c r="A3203" s="15" t="s">
        <v>928</v>
      </c>
      <c r="B3203" s="15" t="s">
        <v>929</v>
      </c>
      <c r="C3203" s="15" t="s">
        <v>930</v>
      </c>
      <c r="D3203" s="15" t="s">
        <v>931</v>
      </c>
      <c r="E3203" s="85">
        <v>29580</v>
      </c>
      <c r="F3203" s="22">
        <v>2430</v>
      </c>
      <c r="G3203" s="15" t="s">
        <v>932</v>
      </c>
    </row>
    <row r="3204" spans="1:7">
      <c r="A3204" s="15" t="s">
        <v>928</v>
      </c>
      <c r="B3204" s="15" t="s">
        <v>929</v>
      </c>
      <c r="C3204" s="15" t="s">
        <v>930</v>
      </c>
      <c r="D3204" s="15" t="s">
        <v>931</v>
      </c>
      <c r="E3204" s="85">
        <v>29581</v>
      </c>
      <c r="F3204" s="22">
        <v>2470</v>
      </c>
      <c r="G3204" s="15" t="s">
        <v>932</v>
      </c>
    </row>
    <row r="3205" spans="1:7">
      <c r="A3205" s="15" t="s">
        <v>928</v>
      </c>
      <c r="B3205" s="15" t="s">
        <v>929</v>
      </c>
      <c r="C3205" s="15" t="s">
        <v>930</v>
      </c>
      <c r="D3205" s="15" t="s">
        <v>931</v>
      </c>
      <c r="E3205" s="85">
        <v>29582</v>
      </c>
      <c r="F3205" s="22">
        <v>2500</v>
      </c>
      <c r="G3205" s="15" t="s">
        <v>932</v>
      </c>
    </row>
    <row r="3206" spans="1:7">
      <c r="A3206" s="15" t="s">
        <v>928</v>
      </c>
      <c r="B3206" s="15" t="s">
        <v>929</v>
      </c>
      <c r="C3206" s="15" t="s">
        <v>930</v>
      </c>
      <c r="D3206" s="15" t="s">
        <v>931</v>
      </c>
      <c r="E3206" s="85">
        <v>29583</v>
      </c>
      <c r="F3206" s="22">
        <v>2530</v>
      </c>
      <c r="G3206" s="15" t="s">
        <v>932</v>
      </c>
    </row>
    <row r="3207" spans="1:7">
      <c r="A3207" s="15" t="s">
        <v>928</v>
      </c>
      <c r="B3207" s="15" t="s">
        <v>929</v>
      </c>
      <c r="C3207" s="15" t="s">
        <v>930</v>
      </c>
      <c r="D3207" s="15" t="s">
        <v>931</v>
      </c>
      <c r="E3207" s="85">
        <v>29584</v>
      </c>
      <c r="F3207" s="22">
        <v>2570</v>
      </c>
      <c r="G3207" s="15" t="s">
        <v>932</v>
      </c>
    </row>
    <row r="3208" spans="1:7">
      <c r="A3208" s="15" t="s">
        <v>928</v>
      </c>
      <c r="B3208" s="15" t="s">
        <v>929</v>
      </c>
      <c r="C3208" s="15" t="s">
        <v>930</v>
      </c>
      <c r="D3208" s="15" t="s">
        <v>931</v>
      </c>
      <c r="E3208" s="85">
        <v>29585</v>
      </c>
      <c r="F3208" s="22">
        <v>2600</v>
      </c>
      <c r="G3208" s="15" t="s">
        <v>932</v>
      </c>
    </row>
    <row r="3209" spans="1:7">
      <c r="A3209" s="15" t="s">
        <v>928</v>
      </c>
      <c r="B3209" s="15" t="s">
        <v>929</v>
      </c>
      <c r="C3209" s="15" t="s">
        <v>930</v>
      </c>
      <c r="D3209" s="15" t="s">
        <v>931</v>
      </c>
      <c r="E3209" s="85">
        <v>29586</v>
      </c>
      <c r="F3209" s="22">
        <v>2630</v>
      </c>
      <c r="G3209" s="15" t="s">
        <v>932</v>
      </c>
    </row>
    <row r="3210" spans="1:7">
      <c r="A3210" s="15" t="s">
        <v>928</v>
      </c>
      <c r="B3210" s="15" t="s">
        <v>929</v>
      </c>
      <c r="C3210" s="15" t="s">
        <v>930</v>
      </c>
      <c r="D3210" s="15" t="s">
        <v>931</v>
      </c>
      <c r="E3210" s="85">
        <v>29587</v>
      </c>
      <c r="F3210" s="22">
        <v>2640</v>
      </c>
      <c r="G3210" s="15" t="s">
        <v>932</v>
      </c>
    </row>
    <row r="3211" spans="1:7">
      <c r="A3211" s="15" t="s">
        <v>928</v>
      </c>
      <c r="B3211" s="15" t="s">
        <v>929</v>
      </c>
      <c r="C3211" s="15" t="s">
        <v>930</v>
      </c>
      <c r="D3211" s="15" t="s">
        <v>931</v>
      </c>
      <c r="E3211" s="85">
        <v>29588</v>
      </c>
      <c r="F3211" s="22">
        <v>2680</v>
      </c>
      <c r="G3211" s="15" t="s">
        <v>932</v>
      </c>
    </row>
    <row r="3212" spans="1:7">
      <c r="A3212" s="15" t="s">
        <v>928</v>
      </c>
      <c r="B3212" s="15" t="s">
        <v>929</v>
      </c>
      <c r="C3212" s="15" t="s">
        <v>930</v>
      </c>
      <c r="D3212" s="15" t="s">
        <v>931</v>
      </c>
      <c r="E3212" s="85">
        <v>29589</v>
      </c>
      <c r="F3212" s="22">
        <v>2720</v>
      </c>
      <c r="G3212" s="15" t="s">
        <v>932</v>
      </c>
    </row>
    <row r="3213" spans="1:7">
      <c r="A3213" s="15" t="s">
        <v>928</v>
      </c>
      <c r="B3213" s="15" t="s">
        <v>929</v>
      </c>
      <c r="C3213" s="15" t="s">
        <v>930</v>
      </c>
      <c r="D3213" s="15" t="s">
        <v>931</v>
      </c>
      <c r="E3213" s="85">
        <v>29590</v>
      </c>
      <c r="F3213" s="22">
        <v>2750</v>
      </c>
      <c r="G3213" s="15" t="s">
        <v>932</v>
      </c>
    </row>
    <row r="3214" spans="1:7">
      <c r="A3214" s="15" t="s">
        <v>928</v>
      </c>
      <c r="B3214" s="15" t="s">
        <v>929</v>
      </c>
      <c r="C3214" s="15" t="s">
        <v>930</v>
      </c>
      <c r="D3214" s="15" t="s">
        <v>931</v>
      </c>
      <c r="E3214" s="85">
        <v>29591</v>
      </c>
      <c r="F3214" s="22">
        <v>2780</v>
      </c>
      <c r="G3214" s="15" t="s">
        <v>932</v>
      </c>
    </row>
    <row r="3215" spans="1:7">
      <c r="A3215" s="15" t="s">
        <v>928</v>
      </c>
      <c r="B3215" s="15" t="s">
        <v>929</v>
      </c>
      <c r="C3215" s="15" t="s">
        <v>930</v>
      </c>
      <c r="D3215" s="15" t="s">
        <v>931</v>
      </c>
      <c r="E3215" s="85">
        <v>29592</v>
      </c>
      <c r="F3215" s="22">
        <v>2830</v>
      </c>
      <c r="G3215" s="15" t="s">
        <v>932</v>
      </c>
    </row>
    <row r="3216" spans="1:7">
      <c r="A3216" s="15" t="s">
        <v>928</v>
      </c>
      <c r="B3216" s="15" t="s">
        <v>929</v>
      </c>
      <c r="C3216" s="15" t="s">
        <v>930</v>
      </c>
      <c r="D3216" s="15" t="s">
        <v>931</v>
      </c>
      <c r="E3216" s="85">
        <v>29593</v>
      </c>
      <c r="F3216" s="22">
        <v>2860</v>
      </c>
      <c r="G3216" s="15" t="s">
        <v>932</v>
      </c>
    </row>
    <row r="3217" spans="1:7">
      <c r="A3217" s="15" t="s">
        <v>928</v>
      </c>
      <c r="B3217" s="15" t="s">
        <v>929</v>
      </c>
      <c r="C3217" s="15" t="s">
        <v>930</v>
      </c>
      <c r="D3217" s="15" t="s">
        <v>931</v>
      </c>
      <c r="E3217" s="85">
        <v>29594</v>
      </c>
      <c r="F3217" s="22">
        <v>2880</v>
      </c>
      <c r="G3217" s="15" t="s">
        <v>932</v>
      </c>
    </row>
    <row r="3218" spans="1:7">
      <c r="A3218" s="15" t="s">
        <v>928</v>
      </c>
      <c r="B3218" s="15" t="s">
        <v>929</v>
      </c>
      <c r="C3218" s="15" t="s">
        <v>930</v>
      </c>
      <c r="D3218" s="15" t="s">
        <v>931</v>
      </c>
      <c r="E3218" s="85">
        <v>29595</v>
      </c>
      <c r="F3218" s="22">
        <v>2900</v>
      </c>
      <c r="G3218" s="15" t="s">
        <v>932</v>
      </c>
    </row>
    <row r="3219" spans="1:7">
      <c r="A3219" s="15" t="s">
        <v>928</v>
      </c>
      <c r="B3219" s="15" t="s">
        <v>929</v>
      </c>
      <c r="C3219" s="15" t="s">
        <v>930</v>
      </c>
      <c r="D3219" s="15" t="s">
        <v>931</v>
      </c>
      <c r="E3219" s="85">
        <v>29596</v>
      </c>
      <c r="F3219" s="22">
        <v>2920</v>
      </c>
      <c r="G3219" s="15" t="s">
        <v>932</v>
      </c>
    </row>
    <row r="3220" spans="1:7">
      <c r="A3220" s="15" t="s">
        <v>928</v>
      </c>
      <c r="B3220" s="15" t="s">
        <v>929</v>
      </c>
      <c r="C3220" s="15" t="s">
        <v>930</v>
      </c>
      <c r="D3220" s="15" t="s">
        <v>931</v>
      </c>
      <c r="E3220" s="85">
        <v>29597</v>
      </c>
      <c r="F3220" s="22">
        <v>2950</v>
      </c>
      <c r="G3220" s="15" t="s">
        <v>932</v>
      </c>
    </row>
    <row r="3221" spans="1:7">
      <c r="A3221" s="15" t="s">
        <v>928</v>
      </c>
      <c r="B3221" s="15" t="s">
        <v>929</v>
      </c>
      <c r="C3221" s="15" t="s">
        <v>930</v>
      </c>
      <c r="D3221" s="15" t="s">
        <v>931</v>
      </c>
      <c r="E3221" s="85">
        <v>29598</v>
      </c>
      <c r="F3221" s="22">
        <v>2970</v>
      </c>
      <c r="G3221" s="15" t="s">
        <v>932</v>
      </c>
    </row>
    <row r="3222" spans="1:7">
      <c r="A3222" s="15" t="s">
        <v>928</v>
      </c>
      <c r="B3222" s="15" t="s">
        <v>929</v>
      </c>
      <c r="C3222" s="15" t="s">
        <v>930</v>
      </c>
      <c r="D3222" s="15" t="s">
        <v>931</v>
      </c>
      <c r="E3222" s="85">
        <v>29599</v>
      </c>
      <c r="F3222" s="22">
        <v>2990</v>
      </c>
      <c r="G3222" s="15" t="s">
        <v>932</v>
      </c>
    </row>
    <row r="3223" spans="1:7">
      <c r="A3223" s="15" t="s">
        <v>928</v>
      </c>
      <c r="B3223" s="15" t="s">
        <v>929</v>
      </c>
      <c r="C3223" s="15" t="s">
        <v>930</v>
      </c>
      <c r="D3223" s="15" t="s">
        <v>931</v>
      </c>
      <c r="E3223" s="85">
        <v>29600</v>
      </c>
      <c r="F3223" s="22">
        <v>3000</v>
      </c>
      <c r="G3223" s="15" t="s">
        <v>932</v>
      </c>
    </row>
    <row r="3224" spans="1:7">
      <c r="A3224" s="15" t="s">
        <v>928</v>
      </c>
      <c r="B3224" s="15" t="s">
        <v>929</v>
      </c>
      <c r="C3224" s="15" t="s">
        <v>930</v>
      </c>
      <c r="D3224" s="15" t="s">
        <v>931</v>
      </c>
      <c r="E3224" s="85">
        <v>29601</v>
      </c>
      <c r="F3224" s="22">
        <v>3010</v>
      </c>
      <c r="G3224" s="15" t="s">
        <v>932</v>
      </c>
    </row>
    <row r="3225" spans="1:7">
      <c r="A3225" s="15" t="s">
        <v>928</v>
      </c>
      <c r="B3225" s="15" t="s">
        <v>929</v>
      </c>
      <c r="C3225" s="15" t="s">
        <v>930</v>
      </c>
      <c r="D3225" s="15" t="s">
        <v>931</v>
      </c>
      <c r="E3225" s="85">
        <v>29602</v>
      </c>
      <c r="F3225" s="22">
        <v>3020</v>
      </c>
      <c r="G3225" s="15" t="s">
        <v>932</v>
      </c>
    </row>
    <row r="3226" spans="1:7">
      <c r="A3226" s="15" t="s">
        <v>928</v>
      </c>
      <c r="B3226" s="15" t="s">
        <v>929</v>
      </c>
      <c r="C3226" s="15" t="s">
        <v>930</v>
      </c>
      <c r="D3226" s="15" t="s">
        <v>931</v>
      </c>
      <c r="E3226" s="85">
        <v>29603</v>
      </c>
      <c r="F3226" s="22">
        <v>3030</v>
      </c>
      <c r="G3226" s="15" t="s">
        <v>932</v>
      </c>
    </row>
    <row r="3227" spans="1:7">
      <c r="A3227" s="15" t="s">
        <v>928</v>
      </c>
      <c r="B3227" s="15" t="s">
        <v>929</v>
      </c>
      <c r="C3227" s="15" t="s">
        <v>930</v>
      </c>
      <c r="D3227" s="15" t="s">
        <v>931</v>
      </c>
      <c r="E3227" s="85">
        <v>29604</v>
      </c>
      <c r="F3227" s="22">
        <v>3040</v>
      </c>
      <c r="G3227" s="15" t="s">
        <v>932</v>
      </c>
    </row>
    <row r="3228" spans="1:7">
      <c r="A3228" s="15" t="s">
        <v>928</v>
      </c>
      <c r="B3228" s="15" t="s">
        <v>929</v>
      </c>
      <c r="C3228" s="15" t="s">
        <v>930</v>
      </c>
      <c r="D3228" s="15" t="s">
        <v>931</v>
      </c>
      <c r="E3228" s="85">
        <v>29605</v>
      </c>
      <c r="F3228" s="22">
        <v>3050</v>
      </c>
      <c r="G3228" s="15" t="s">
        <v>932</v>
      </c>
    </row>
    <row r="3229" spans="1:7">
      <c r="A3229" s="15" t="s">
        <v>928</v>
      </c>
      <c r="B3229" s="15" t="s">
        <v>929</v>
      </c>
      <c r="C3229" s="15" t="s">
        <v>930</v>
      </c>
      <c r="D3229" s="15" t="s">
        <v>931</v>
      </c>
      <c r="E3229" s="85">
        <v>29606</v>
      </c>
      <c r="F3229" s="22">
        <v>3050</v>
      </c>
      <c r="G3229" s="15" t="s">
        <v>932</v>
      </c>
    </row>
    <row r="3230" spans="1:7">
      <c r="A3230" s="15" t="s">
        <v>928</v>
      </c>
      <c r="B3230" s="15" t="s">
        <v>929</v>
      </c>
      <c r="C3230" s="15" t="s">
        <v>930</v>
      </c>
      <c r="D3230" s="15" t="s">
        <v>931</v>
      </c>
      <c r="E3230" s="85">
        <v>29607</v>
      </c>
      <c r="F3230" s="22">
        <v>3050</v>
      </c>
      <c r="G3230" s="15" t="s">
        <v>932</v>
      </c>
    </row>
    <row r="3231" spans="1:7">
      <c r="A3231" s="15" t="s">
        <v>928</v>
      </c>
      <c r="B3231" s="15" t="s">
        <v>929</v>
      </c>
      <c r="C3231" s="15" t="s">
        <v>930</v>
      </c>
      <c r="D3231" s="15" t="s">
        <v>931</v>
      </c>
      <c r="E3231" s="85">
        <v>29608</v>
      </c>
      <c r="F3231" s="22">
        <v>3050</v>
      </c>
      <c r="G3231" s="15" t="s">
        <v>932</v>
      </c>
    </row>
    <row r="3232" spans="1:7">
      <c r="A3232" s="15" t="s">
        <v>928</v>
      </c>
      <c r="B3232" s="15" t="s">
        <v>929</v>
      </c>
      <c r="C3232" s="15" t="s">
        <v>930</v>
      </c>
      <c r="D3232" s="15" t="s">
        <v>931</v>
      </c>
      <c r="E3232" s="85">
        <v>29609</v>
      </c>
      <c r="F3232" s="22">
        <v>3040</v>
      </c>
      <c r="G3232" s="15" t="s">
        <v>932</v>
      </c>
    </row>
    <row r="3233" spans="1:7">
      <c r="A3233" s="15" t="s">
        <v>928</v>
      </c>
      <c r="B3233" s="15" t="s">
        <v>929</v>
      </c>
      <c r="C3233" s="15" t="s">
        <v>930</v>
      </c>
      <c r="D3233" s="15" t="s">
        <v>931</v>
      </c>
      <c r="E3233" s="85">
        <v>29610</v>
      </c>
      <c r="F3233" s="22">
        <v>3040</v>
      </c>
      <c r="G3233" s="15" t="s">
        <v>932</v>
      </c>
    </row>
    <row r="3234" spans="1:7">
      <c r="A3234" s="15" t="s">
        <v>928</v>
      </c>
      <c r="B3234" s="15" t="s">
        <v>929</v>
      </c>
      <c r="C3234" s="15" t="s">
        <v>930</v>
      </c>
      <c r="D3234" s="15" t="s">
        <v>931</v>
      </c>
      <c r="E3234" s="85">
        <v>29611</v>
      </c>
      <c r="F3234" s="22">
        <v>3030</v>
      </c>
      <c r="G3234" s="15" t="s">
        <v>932</v>
      </c>
    </row>
    <row r="3235" spans="1:7">
      <c r="A3235" s="15" t="s">
        <v>928</v>
      </c>
      <c r="B3235" s="15" t="s">
        <v>929</v>
      </c>
      <c r="C3235" s="15" t="s">
        <v>930</v>
      </c>
      <c r="D3235" s="15" t="s">
        <v>931</v>
      </c>
      <c r="E3235" s="85">
        <v>29612</v>
      </c>
      <c r="F3235" s="22">
        <v>3020</v>
      </c>
      <c r="G3235" s="15" t="s">
        <v>932</v>
      </c>
    </row>
    <row r="3236" spans="1:7">
      <c r="A3236" s="15" t="s">
        <v>928</v>
      </c>
      <c r="B3236" s="15" t="s">
        <v>929</v>
      </c>
      <c r="C3236" s="15" t="s">
        <v>930</v>
      </c>
      <c r="D3236" s="15" t="s">
        <v>931</v>
      </c>
      <c r="E3236" s="85">
        <v>29613</v>
      </c>
      <c r="F3236" s="22">
        <v>3010</v>
      </c>
      <c r="G3236" s="15" t="s">
        <v>932</v>
      </c>
    </row>
    <row r="3237" spans="1:7">
      <c r="A3237" s="15" t="s">
        <v>928</v>
      </c>
      <c r="B3237" s="15" t="s">
        <v>929</v>
      </c>
      <c r="C3237" s="15" t="s">
        <v>930</v>
      </c>
      <c r="D3237" s="15" t="s">
        <v>931</v>
      </c>
      <c r="E3237" s="85">
        <v>29614</v>
      </c>
      <c r="F3237" s="22">
        <v>3010</v>
      </c>
      <c r="G3237" s="15" t="s">
        <v>932</v>
      </c>
    </row>
    <row r="3238" spans="1:7">
      <c r="A3238" s="15" t="s">
        <v>928</v>
      </c>
      <c r="B3238" s="15" t="s">
        <v>929</v>
      </c>
      <c r="C3238" s="15" t="s">
        <v>930</v>
      </c>
      <c r="D3238" s="15" t="s">
        <v>931</v>
      </c>
      <c r="E3238" s="85">
        <v>29615</v>
      </c>
      <c r="F3238" s="22">
        <v>3000</v>
      </c>
      <c r="G3238" s="15" t="s">
        <v>932</v>
      </c>
    </row>
    <row r="3239" spans="1:7">
      <c r="A3239" s="15" t="s">
        <v>928</v>
      </c>
      <c r="B3239" s="15" t="s">
        <v>929</v>
      </c>
      <c r="C3239" s="15" t="s">
        <v>930</v>
      </c>
      <c r="D3239" s="15" t="s">
        <v>931</v>
      </c>
      <c r="E3239" s="85">
        <v>29616</v>
      </c>
      <c r="F3239" s="22">
        <v>3000</v>
      </c>
      <c r="G3239" s="15" t="s">
        <v>932</v>
      </c>
    </row>
    <row r="3240" spans="1:7">
      <c r="A3240" s="15" t="s">
        <v>928</v>
      </c>
      <c r="B3240" s="15" t="s">
        <v>929</v>
      </c>
      <c r="C3240" s="15" t="s">
        <v>930</v>
      </c>
      <c r="D3240" s="15" t="s">
        <v>931</v>
      </c>
      <c r="E3240" s="85">
        <v>29617</v>
      </c>
      <c r="F3240" s="22">
        <v>3000</v>
      </c>
      <c r="G3240" s="15" t="s">
        <v>932</v>
      </c>
    </row>
    <row r="3241" spans="1:7">
      <c r="A3241" s="15" t="s">
        <v>928</v>
      </c>
      <c r="B3241" s="15" t="s">
        <v>929</v>
      </c>
      <c r="C3241" s="15" t="s">
        <v>930</v>
      </c>
      <c r="D3241" s="15" t="s">
        <v>931</v>
      </c>
      <c r="E3241" s="85">
        <v>29618</v>
      </c>
      <c r="F3241" s="22">
        <v>2990</v>
      </c>
      <c r="G3241" s="15" t="s">
        <v>932</v>
      </c>
    </row>
    <row r="3242" spans="1:7">
      <c r="A3242" s="15" t="s">
        <v>928</v>
      </c>
      <c r="B3242" s="15" t="s">
        <v>929</v>
      </c>
      <c r="C3242" s="15" t="s">
        <v>930</v>
      </c>
      <c r="D3242" s="15" t="s">
        <v>931</v>
      </c>
      <c r="E3242" s="85">
        <v>29619</v>
      </c>
      <c r="F3242" s="22">
        <v>2980</v>
      </c>
      <c r="G3242" s="15" t="s">
        <v>932</v>
      </c>
    </row>
    <row r="3243" spans="1:7">
      <c r="A3243" s="15" t="s">
        <v>928</v>
      </c>
      <c r="B3243" s="15" t="s">
        <v>929</v>
      </c>
      <c r="C3243" s="15" t="s">
        <v>930</v>
      </c>
      <c r="D3243" s="15" t="s">
        <v>931</v>
      </c>
      <c r="E3243" s="85">
        <v>29620</v>
      </c>
      <c r="F3243" s="22">
        <v>2970</v>
      </c>
      <c r="G3243" s="15" t="s">
        <v>932</v>
      </c>
    </row>
    <row r="3244" spans="1:7">
      <c r="A3244" s="15" t="s">
        <v>928</v>
      </c>
      <c r="B3244" s="15" t="s">
        <v>929</v>
      </c>
      <c r="C3244" s="15" t="s">
        <v>930</v>
      </c>
      <c r="D3244" s="15" t="s">
        <v>931</v>
      </c>
      <c r="E3244" s="85">
        <v>29621</v>
      </c>
      <c r="F3244" s="22">
        <v>2960</v>
      </c>
      <c r="G3244" s="15" t="s">
        <v>932</v>
      </c>
    </row>
    <row r="3245" spans="1:7">
      <c r="A3245" s="15" t="s">
        <v>928</v>
      </c>
      <c r="B3245" s="15" t="s">
        <v>929</v>
      </c>
      <c r="C3245" s="15" t="s">
        <v>930</v>
      </c>
      <c r="D3245" s="15" t="s">
        <v>931</v>
      </c>
      <c r="E3245" s="85">
        <v>29622</v>
      </c>
      <c r="F3245" s="22">
        <v>2950</v>
      </c>
      <c r="G3245" s="15" t="s">
        <v>932</v>
      </c>
    </row>
    <row r="3246" spans="1:7">
      <c r="A3246" s="15" t="s">
        <v>928</v>
      </c>
      <c r="B3246" s="15" t="s">
        <v>929</v>
      </c>
      <c r="C3246" s="15" t="s">
        <v>930</v>
      </c>
      <c r="D3246" s="15" t="s">
        <v>931</v>
      </c>
      <c r="E3246" s="85">
        <v>29623</v>
      </c>
      <c r="F3246" s="22">
        <v>2940</v>
      </c>
      <c r="G3246" s="15" t="s">
        <v>932</v>
      </c>
    </row>
    <row r="3247" spans="1:7">
      <c r="A3247" s="15" t="s">
        <v>928</v>
      </c>
      <c r="B3247" s="15" t="s">
        <v>929</v>
      </c>
      <c r="C3247" s="15" t="s">
        <v>930</v>
      </c>
      <c r="D3247" s="15" t="s">
        <v>931</v>
      </c>
      <c r="E3247" s="85">
        <v>29624</v>
      </c>
      <c r="F3247" s="22">
        <v>2920</v>
      </c>
      <c r="G3247" s="15" t="s">
        <v>932</v>
      </c>
    </row>
    <row r="3248" spans="1:7">
      <c r="A3248" s="15" t="s">
        <v>928</v>
      </c>
      <c r="B3248" s="15" t="s">
        <v>929</v>
      </c>
      <c r="C3248" s="15" t="s">
        <v>930</v>
      </c>
      <c r="D3248" s="15" t="s">
        <v>931</v>
      </c>
      <c r="E3248" s="85">
        <v>29625</v>
      </c>
      <c r="F3248" s="22">
        <v>2910</v>
      </c>
      <c r="G3248" s="15" t="s">
        <v>932</v>
      </c>
    </row>
    <row r="3249" spans="1:7">
      <c r="A3249" s="15" t="s">
        <v>928</v>
      </c>
      <c r="B3249" s="15" t="s">
        <v>929</v>
      </c>
      <c r="C3249" s="15" t="s">
        <v>930</v>
      </c>
      <c r="D3249" s="15" t="s">
        <v>931</v>
      </c>
      <c r="E3249" s="85">
        <v>29626</v>
      </c>
      <c r="F3249" s="22">
        <v>2900</v>
      </c>
      <c r="G3249" s="15" t="s">
        <v>932</v>
      </c>
    </row>
    <row r="3250" spans="1:7">
      <c r="A3250" s="15" t="s">
        <v>928</v>
      </c>
      <c r="B3250" s="15" t="s">
        <v>929</v>
      </c>
      <c r="C3250" s="15" t="s">
        <v>930</v>
      </c>
      <c r="D3250" s="15" t="s">
        <v>931</v>
      </c>
      <c r="E3250" s="85">
        <v>29627</v>
      </c>
      <c r="F3250" s="22">
        <v>2880</v>
      </c>
      <c r="G3250" s="15" t="s">
        <v>932</v>
      </c>
    </row>
    <row r="3251" spans="1:7">
      <c r="A3251" s="15" t="s">
        <v>928</v>
      </c>
      <c r="B3251" s="15" t="s">
        <v>929</v>
      </c>
      <c r="C3251" s="15" t="s">
        <v>930</v>
      </c>
      <c r="D3251" s="15" t="s">
        <v>931</v>
      </c>
      <c r="E3251" s="85">
        <v>29628</v>
      </c>
      <c r="F3251" s="22">
        <v>2860</v>
      </c>
      <c r="G3251" s="15" t="s">
        <v>932</v>
      </c>
    </row>
    <row r="3252" spans="1:7">
      <c r="A3252" s="15" t="s">
        <v>928</v>
      </c>
      <c r="B3252" s="15" t="s">
        <v>929</v>
      </c>
      <c r="C3252" s="15" t="s">
        <v>930</v>
      </c>
      <c r="D3252" s="15" t="s">
        <v>931</v>
      </c>
      <c r="E3252" s="85">
        <v>29629</v>
      </c>
      <c r="F3252" s="22">
        <v>2840</v>
      </c>
      <c r="G3252" s="15" t="s">
        <v>932</v>
      </c>
    </row>
    <row r="3253" spans="1:7">
      <c r="A3253" s="15" t="s">
        <v>928</v>
      </c>
      <c r="B3253" s="15" t="s">
        <v>929</v>
      </c>
      <c r="C3253" s="15" t="s">
        <v>930</v>
      </c>
      <c r="D3253" s="15" t="s">
        <v>931</v>
      </c>
      <c r="E3253" s="85">
        <v>29630</v>
      </c>
      <c r="F3253" s="22">
        <v>2820</v>
      </c>
      <c r="G3253" s="15" t="s">
        <v>932</v>
      </c>
    </row>
    <row r="3254" spans="1:7">
      <c r="A3254" s="15" t="s">
        <v>928</v>
      </c>
      <c r="B3254" s="15" t="s">
        <v>929</v>
      </c>
      <c r="C3254" s="15" t="s">
        <v>930</v>
      </c>
      <c r="D3254" s="15" t="s">
        <v>931</v>
      </c>
      <c r="E3254" s="85">
        <v>29631</v>
      </c>
      <c r="F3254" s="22">
        <v>2810</v>
      </c>
      <c r="G3254" s="15" t="s">
        <v>932</v>
      </c>
    </row>
    <row r="3255" spans="1:7">
      <c r="A3255" s="15" t="s">
        <v>928</v>
      </c>
      <c r="B3255" s="15" t="s">
        <v>929</v>
      </c>
      <c r="C3255" s="15" t="s">
        <v>930</v>
      </c>
      <c r="D3255" s="15" t="s">
        <v>931</v>
      </c>
      <c r="E3255" s="85">
        <v>29632</v>
      </c>
      <c r="F3255" s="22">
        <v>2800</v>
      </c>
      <c r="G3255" s="15" t="s">
        <v>932</v>
      </c>
    </row>
    <row r="3256" spans="1:7">
      <c r="A3256" s="15" t="s">
        <v>928</v>
      </c>
      <c r="B3256" s="15" t="s">
        <v>929</v>
      </c>
      <c r="C3256" s="15" t="s">
        <v>930</v>
      </c>
      <c r="D3256" s="15" t="s">
        <v>931</v>
      </c>
      <c r="E3256" s="85">
        <v>29633</v>
      </c>
      <c r="F3256" s="22">
        <v>2780</v>
      </c>
      <c r="G3256" s="15" t="s">
        <v>932</v>
      </c>
    </row>
    <row r="3257" spans="1:7">
      <c r="A3257" s="15" t="s">
        <v>928</v>
      </c>
      <c r="B3257" s="15" t="s">
        <v>929</v>
      </c>
      <c r="C3257" s="15" t="s">
        <v>930</v>
      </c>
      <c r="D3257" s="15" t="s">
        <v>931</v>
      </c>
      <c r="E3257" s="85">
        <v>29634</v>
      </c>
      <c r="F3257" s="22">
        <v>2760</v>
      </c>
      <c r="G3257" s="15" t="s">
        <v>932</v>
      </c>
    </row>
    <row r="3258" spans="1:7">
      <c r="A3258" s="15" t="s">
        <v>928</v>
      </c>
      <c r="B3258" s="15" t="s">
        <v>929</v>
      </c>
      <c r="C3258" s="15" t="s">
        <v>930</v>
      </c>
      <c r="D3258" s="15" t="s">
        <v>931</v>
      </c>
      <c r="E3258" s="85">
        <v>29635</v>
      </c>
      <c r="F3258" s="22">
        <v>2750</v>
      </c>
      <c r="G3258" s="15" t="s">
        <v>932</v>
      </c>
    </row>
    <row r="3259" spans="1:7">
      <c r="A3259" s="15" t="s">
        <v>928</v>
      </c>
      <c r="B3259" s="15" t="s">
        <v>929</v>
      </c>
      <c r="C3259" s="15" t="s">
        <v>930</v>
      </c>
      <c r="D3259" s="15" t="s">
        <v>931</v>
      </c>
      <c r="E3259" s="85">
        <v>29636</v>
      </c>
      <c r="F3259" s="22">
        <v>2740</v>
      </c>
      <c r="G3259" s="15" t="s">
        <v>932</v>
      </c>
    </row>
    <row r="3260" spans="1:7">
      <c r="A3260" s="15" t="s">
        <v>928</v>
      </c>
      <c r="B3260" s="15" t="s">
        <v>929</v>
      </c>
      <c r="C3260" s="15" t="s">
        <v>930</v>
      </c>
      <c r="D3260" s="15" t="s">
        <v>931</v>
      </c>
      <c r="E3260" s="85">
        <v>29637</v>
      </c>
      <c r="F3260" s="22">
        <v>2720</v>
      </c>
      <c r="G3260" s="15" t="s">
        <v>932</v>
      </c>
    </row>
    <row r="3261" spans="1:7">
      <c r="A3261" s="15" t="s">
        <v>928</v>
      </c>
      <c r="B3261" s="15" t="s">
        <v>929</v>
      </c>
      <c r="C3261" s="15" t="s">
        <v>930</v>
      </c>
      <c r="D3261" s="15" t="s">
        <v>931</v>
      </c>
      <c r="E3261" s="85">
        <v>29638</v>
      </c>
      <c r="F3261" s="22">
        <v>2710</v>
      </c>
      <c r="G3261" s="15" t="s">
        <v>932</v>
      </c>
    </row>
    <row r="3262" spans="1:7">
      <c r="A3262" s="15" t="s">
        <v>928</v>
      </c>
      <c r="B3262" s="15" t="s">
        <v>929</v>
      </c>
      <c r="C3262" s="15" t="s">
        <v>930</v>
      </c>
      <c r="D3262" s="15" t="s">
        <v>931</v>
      </c>
      <c r="E3262" s="85">
        <v>29639</v>
      </c>
      <c r="F3262" s="22">
        <v>2700</v>
      </c>
      <c r="G3262" s="15" t="s">
        <v>932</v>
      </c>
    </row>
    <row r="3263" spans="1:7">
      <c r="A3263" s="15" t="s">
        <v>928</v>
      </c>
      <c r="B3263" s="15" t="s">
        <v>929</v>
      </c>
      <c r="C3263" s="15" t="s">
        <v>930</v>
      </c>
      <c r="D3263" s="15" t="s">
        <v>931</v>
      </c>
      <c r="E3263" s="85">
        <v>29640</v>
      </c>
      <c r="F3263" s="22">
        <v>2680</v>
      </c>
      <c r="G3263" s="15" t="s">
        <v>932</v>
      </c>
    </row>
    <row r="3264" spans="1:7">
      <c r="A3264" s="15" t="s">
        <v>928</v>
      </c>
      <c r="B3264" s="15" t="s">
        <v>929</v>
      </c>
      <c r="C3264" s="15" t="s">
        <v>930</v>
      </c>
      <c r="D3264" s="15" t="s">
        <v>931</v>
      </c>
      <c r="E3264" s="85">
        <v>29641</v>
      </c>
      <c r="F3264" s="22">
        <v>2670</v>
      </c>
      <c r="G3264" s="15" t="s">
        <v>932</v>
      </c>
    </row>
    <row r="3265" spans="1:7">
      <c r="A3265" s="15" t="s">
        <v>928</v>
      </c>
      <c r="B3265" s="15" t="s">
        <v>929</v>
      </c>
      <c r="C3265" s="15" t="s">
        <v>930</v>
      </c>
      <c r="D3265" s="15" t="s">
        <v>931</v>
      </c>
      <c r="E3265" s="85">
        <v>29642</v>
      </c>
      <c r="F3265" s="22">
        <v>2660</v>
      </c>
      <c r="G3265" s="15" t="s">
        <v>932</v>
      </c>
    </row>
    <row r="3266" spans="1:7">
      <c r="A3266" s="15" t="s">
        <v>928</v>
      </c>
      <c r="B3266" s="15" t="s">
        <v>929</v>
      </c>
      <c r="C3266" s="15" t="s">
        <v>930</v>
      </c>
      <c r="D3266" s="15" t="s">
        <v>931</v>
      </c>
      <c r="E3266" s="85">
        <v>29643</v>
      </c>
      <c r="F3266" s="22">
        <v>2640</v>
      </c>
      <c r="G3266" s="15" t="s">
        <v>932</v>
      </c>
    </row>
    <row r="3267" spans="1:7">
      <c r="A3267" s="15" t="s">
        <v>928</v>
      </c>
      <c r="B3267" s="15" t="s">
        <v>929</v>
      </c>
      <c r="C3267" s="15" t="s">
        <v>930</v>
      </c>
      <c r="D3267" s="15" t="s">
        <v>931</v>
      </c>
      <c r="E3267" s="85">
        <v>29644</v>
      </c>
      <c r="F3267" s="22">
        <v>2620</v>
      </c>
      <c r="G3267" s="15" t="s">
        <v>932</v>
      </c>
    </row>
    <row r="3268" spans="1:7">
      <c r="A3268" s="15" t="s">
        <v>928</v>
      </c>
      <c r="B3268" s="15" t="s">
        <v>929</v>
      </c>
      <c r="C3268" s="15" t="s">
        <v>930</v>
      </c>
      <c r="D3268" s="15" t="s">
        <v>931</v>
      </c>
      <c r="E3268" s="85">
        <v>29645</v>
      </c>
      <c r="F3268" s="22">
        <v>2610</v>
      </c>
      <c r="G3268" s="15" t="s">
        <v>932</v>
      </c>
    </row>
    <row r="3269" spans="1:7">
      <c r="A3269" s="15" t="s">
        <v>928</v>
      </c>
      <c r="B3269" s="15" t="s">
        <v>929</v>
      </c>
      <c r="C3269" s="15" t="s">
        <v>930</v>
      </c>
      <c r="D3269" s="15" t="s">
        <v>931</v>
      </c>
      <c r="E3269" s="85">
        <v>29646</v>
      </c>
      <c r="F3269" s="22">
        <v>2600</v>
      </c>
      <c r="G3269" s="15" t="s">
        <v>932</v>
      </c>
    </row>
    <row r="3270" spans="1:7">
      <c r="A3270" s="15" t="s">
        <v>928</v>
      </c>
      <c r="B3270" s="15" t="s">
        <v>929</v>
      </c>
      <c r="C3270" s="15" t="s">
        <v>930</v>
      </c>
      <c r="D3270" s="15" t="s">
        <v>931</v>
      </c>
      <c r="E3270" s="85">
        <v>29647</v>
      </c>
      <c r="F3270" s="22">
        <v>2600</v>
      </c>
      <c r="G3270" s="15" t="s">
        <v>932</v>
      </c>
    </row>
    <row r="3271" spans="1:7">
      <c r="A3271" s="15" t="s">
        <v>928</v>
      </c>
      <c r="B3271" s="15" t="s">
        <v>929</v>
      </c>
      <c r="C3271" s="15" t="s">
        <v>930</v>
      </c>
      <c r="D3271" s="15" t="s">
        <v>931</v>
      </c>
      <c r="E3271" s="85">
        <v>29648</v>
      </c>
      <c r="F3271" s="22">
        <v>2590</v>
      </c>
      <c r="G3271" s="15" t="s">
        <v>932</v>
      </c>
    </row>
    <row r="3272" spans="1:7">
      <c r="A3272" s="15" t="s">
        <v>928</v>
      </c>
      <c r="B3272" s="15" t="s">
        <v>929</v>
      </c>
      <c r="C3272" s="15" t="s">
        <v>930</v>
      </c>
      <c r="D3272" s="15" t="s">
        <v>931</v>
      </c>
      <c r="E3272" s="85">
        <v>29649</v>
      </c>
      <c r="F3272" s="22">
        <v>2590</v>
      </c>
      <c r="G3272" s="15" t="s">
        <v>932</v>
      </c>
    </row>
    <row r="3273" spans="1:7">
      <c r="A3273" s="15" t="s">
        <v>928</v>
      </c>
      <c r="B3273" s="15" t="s">
        <v>929</v>
      </c>
      <c r="C3273" s="15" t="s">
        <v>930</v>
      </c>
      <c r="D3273" s="15" t="s">
        <v>931</v>
      </c>
      <c r="E3273" s="85">
        <v>29650</v>
      </c>
      <c r="F3273" s="22">
        <v>2580</v>
      </c>
      <c r="G3273" s="15" t="s">
        <v>932</v>
      </c>
    </row>
    <row r="3274" spans="1:7">
      <c r="A3274" s="15" t="s">
        <v>928</v>
      </c>
      <c r="B3274" s="15" t="s">
        <v>929</v>
      </c>
      <c r="C3274" s="15" t="s">
        <v>930</v>
      </c>
      <c r="D3274" s="15" t="s">
        <v>931</v>
      </c>
      <c r="E3274" s="85">
        <v>29651</v>
      </c>
      <c r="F3274" s="22">
        <v>2570</v>
      </c>
      <c r="G3274" s="15" t="s">
        <v>932</v>
      </c>
    </row>
    <row r="3275" spans="1:7">
      <c r="A3275" s="15" t="s">
        <v>928</v>
      </c>
      <c r="B3275" s="15" t="s">
        <v>929</v>
      </c>
      <c r="C3275" s="15" t="s">
        <v>930</v>
      </c>
      <c r="D3275" s="15" t="s">
        <v>931</v>
      </c>
      <c r="E3275" s="85">
        <v>29652</v>
      </c>
      <c r="F3275" s="22">
        <v>2540</v>
      </c>
      <c r="G3275" s="15" t="s">
        <v>932</v>
      </c>
    </row>
    <row r="3276" spans="1:7">
      <c r="A3276" s="15" t="s">
        <v>928</v>
      </c>
      <c r="B3276" s="15" t="s">
        <v>929</v>
      </c>
      <c r="C3276" s="15" t="s">
        <v>930</v>
      </c>
      <c r="D3276" s="15" t="s">
        <v>931</v>
      </c>
      <c r="E3276" s="85">
        <v>29653</v>
      </c>
      <c r="F3276" s="22">
        <v>2520</v>
      </c>
      <c r="G3276" s="15" t="s">
        <v>932</v>
      </c>
    </row>
    <row r="3277" spans="1:7">
      <c r="A3277" s="15" t="s">
        <v>928</v>
      </c>
      <c r="B3277" s="15" t="s">
        <v>929</v>
      </c>
      <c r="C3277" s="15" t="s">
        <v>930</v>
      </c>
      <c r="D3277" s="15" t="s">
        <v>931</v>
      </c>
      <c r="E3277" s="85">
        <v>29654</v>
      </c>
      <c r="F3277" s="22">
        <v>2510</v>
      </c>
      <c r="G3277" s="15" t="s">
        <v>932</v>
      </c>
    </row>
    <row r="3278" spans="1:7">
      <c r="A3278" s="15" t="s">
        <v>928</v>
      </c>
      <c r="B3278" s="15" t="s">
        <v>929</v>
      </c>
      <c r="C3278" s="15" t="s">
        <v>930</v>
      </c>
      <c r="D3278" s="15" t="s">
        <v>931</v>
      </c>
      <c r="E3278" s="85">
        <v>29655</v>
      </c>
      <c r="F3278" s="22">
        <v>2500</v>
      </c>
      <c r="G3278" s="15" t="s">
        <v>932</v>
      </c>
    </row>
    <row r="3279" spans="1:7">
      <c r="A3279" s="15" t="s">
        <v>928</v>
      </c>
      <c r="B3279" s="15" t="s">
        <v>929</v>
      </c>
      <c r="C3279" s="15" t="s">
        <v>930</v>
      </c>
      <c r="D3279" s="15" t="s">
        <v>931</v>
      </c>
      <c r="E3279" s="85">
        <v>29656</v>
      </c>
      <c r="F3279" s="22">
        <v>2490</v>
      </c>
      <c r="G3279" s="15" t="s">
        <v>932</v>
      </c>
    </row>
    <row r="3280" spans="1:7">
      <c r="A3280" s="15" t="s">
        <v>928</v>
      </c>
      <c r="B3280" s="15" t="s">
        <v>929</v>
      </c>
      <c r="C3280" s="15" t="s">
        <v>930</v>
      </c>
      <c r="D3280" s="15" t="s">
        <v>931</v>
      </c>
      <c r="E3280" s="85">
        <v>29657</v>
      </c>
      <c r="F3280" s="22">
        <v>2480</v>
      </c>
      <c r="G3280" s="15" t="s">
        <v>932</v>
      </c>
    </row>
    <row r="3281" spans="1:7">
      <c r="A3281" s="15" t="s">
        <v>928</v>
      </c>
      <c r="B3281" s="15" t="s">
        <v>929</v>
      </c>
      <c r="C3281" s="15" t="s">
        <v>930</v>
      </c>
      <c r="D3281" s="15" t="s">
        <v>931</v>
      </c>
      <c r="E3281" s="85">
        <v>29658</v>
      </c>
      <c r="F3281" s="22">
        <v>2470</v>
      </c>
      <c r="G3281" s="15" t="s">
        <v>932</v>
      </c>
    </row>
    <row r="3282" spans="1:7">
      <c r="A3282" s="15" t="s">
        <v>928</v>
      </c>
      <c r="B3282" s="15" t="s">
        <v>929</v>
      </c>
      <c r="C3282" s="15" t="s">
        <v>930</v>
      </c>
      <c r="D3282" s="15" t="s">
        <v>931</v>
      </c>
      <c r="E3282" s="85">
        <v>29659</v>
      </c>
      <c r="F3282" s="22">
        <v>2460</v>
      </c>
      <c r="G3282" s="15" t="s">
        <v>932</v>
      </c>
    </row>
    <row r="3283" spans="1:7">
      <c r="A3283" s="15" t="s">
        <v>928</v>
      </c>
      <c r="B3283" s="15" t="s">
        <v>929</v>
      </c>
      <c r="C3283" s="15" t="s">
        <v>930</v>
      </c>
      <c r="D3283" s="15" t="s">
        <v>931</v>
      </c>
      <c r="E3283" s="85">
        <v>29660</v>
      </c>
      <c r="F3283" s="22">
        <v>2450</v>
      </c>
      <c r="G3283" s="15" t="s">
        <v>932</v>
      </c>
    </row>
    <row r="3284" spans="1:7">
      <c r="A3284" s="15" t="s">
        <v>928</v>
      </c>
      <c r="B3284" s="15" t="s">
        <v>929</v>
      </c>
      <c r="C3284" s="15" t="s">
        <v>930</v>
      </c>
      <c r="D3284" s="15" t="s">
        <v>931</v>
      </c>
      <c r="E3284" s="85">
        <v>29661</v>
      </c>
      <c r="F3284" s="22">
        <v>2440</v>
      </c>
      <c r="G3284" s="15" t="s">
        <v>932</v>
      </c>
    </row>
    <row r="3285" spans="1:7">
      <c r="A3285" s="15" t="s">
        <v>928</v>
      </c>
      <c r="B3285" s="15" t="s">
        <v>929</v>
      </c>
      <c r="C3285" s="15" t="s">
        <v>930</v>
      </c>
      <c r="D3285" s="15" t="s">
        <v>931</v>
      </c>
      <c r="E3285" s="85">
        <v>29662</v>
      </c>
      <c r="F3285" s="22">
        <v>2430</v>
      </c>
      <c r="G3285" s="15" t="s">
        <v>932</v>
      </c>
    </row>
    <row r="3286" spans="1:7">
      <c r="A3286" s="15" t="s">
        <v>928</v>
      </c>
      <c r="B3286" s="15" t="s">
        <v>929</v>
      </c>
      <c r="C3286" s="15" t="s">
        <v>930</v>
      </c>
      <c r="D3286" s="15" t="s">
        <v>931</v>
      </c>
      <c r="E3286" s="85">
        <v>29663</v>
      </c>
      <c r="F3286" s="22">
        <v>2420</v>
      </c>
      <c r="G3286" s="15" t="s">
        <v>932</v>
      </c>
    </row>
    <row r="3287" spans="1:7">
      <c r="A3287" s="15" t="s">
        <v>928</v>
      </c>
      <c r="B3287" s="15" t="s">
        <v>929</v>
      </c>
      <c r="C3287" s="15" t="s">
        <v>930</v>
      </c>
      <c r="D3287" s="15" t="s">
        <v>931</v>
      </c>
      <c r="E3287" s="85">
        <v>29664</v>
      </c>
      <c r="F3287" s="22">
        <v>2410</v>
      </c>
      <c r="G3287" s="15" t="s">
        <v>932</v>
      </c>
    </row>
    <row r="3288" spans="1:7">
      <c r="A3288" s="15" t="s">
        <v>928</v>
      </c>
      <c r="B3288" s="15" t="s">
        <v>929</v>
      </c>
      <c r="C3288" s="15" t="s">
        <v>930</v>
      </c>
      <c r="D3288" s="15" t="s">
        <v>931</v>
      </c>
      <c r="E3288" s="85">
        <v>29665</v>
      </c>
      <c r="F3288" s="22">
        <v>2400</v>
      </c>
      <c r="G3288" s="15" t="s">
        <v>932</v>
      </c>
    </row>
    <row r="3289" spans="1:7">
      <c r="A3289" s="15" t="s">
        <v>928</v>
      </c>
      <c r="B3289" s="15" t="s">
        <v>929</v>
      </c>
      <c r="C3289" s="15" t="s">
        <v>930</v>
      </c>
      <c r="D3289" s="15" t="s">
        <v>931</v>
      </c>
      <c r="E3289" s="85">
        <v>29666</v>
      </c>
      <c r="F3289" s="22">
        <v>2390</v>
      </c>
      <c r="G3289" s="15" t="s">
        <v>932</v>
      </c>
    </row>
    <row r="3290" spans="1:7">
      <c r="A3290" s="15" t="s">
        <v>928</v>
      </c>
      <c r="B3290" s="15" t="s">
        <v>929</v>
      </c>
      <c r="C3290" s="15" t="s">
        <v>930</v>
      </c>
      <c r="D3290" s="15" t="s">
        <v>931</v>
      </c>
      <c r="E3290" s="85">
        <v>29667</v>
      </c>
      <c r="F3290" s="22">
        <v>2380</v>
      </c>
      <c r="G3290" s="15" t="s">
        <v>932</v>
      </c>
    </row>
    <row r="3291" spans="1:7">
      <c r="A3291" s="15" t="s">
        <v>928</v>
      </c>
      <c r="B3291" s="15" t="s">
        <v>929</v>
      </c>
      <c r="C3291" s="15" t="s">
        <v>930</v>
      </c>
      <c r="D3291" s="15" t="s">
        <v>931</v>
      </c>
      <c r="E3291" s="85">
        <v>29668</v>
      </c>
      <c r="F3291" s="22">
        <v>2370</v>
      </c>
      <c r="G3291" s="15" t="s">
        <v>932</v>
      </c>
    </row>
    <row r="3292" spans="1:7">
      <c r="A3292" s="15" t="s">
        <v>928</v>
      </c>
      <c r="B3292" s="15" t="s">
        <v>929</v>
      </c>
      <c r="C3292" s="15" t="s">
        <v>930</v>
      </c>
      <c r="D3292" s="15" t="s">
        <v>931</v>
      </c>
      <c r="E3292" s="85">
        <v>29669</v>
      </c>
      <c r="F3292" s="22">
        <v>2360</v>
      </c>
      <c r="G3292" s="15" t="s">
        <v>932</v>
      </c>
    </row>
    <row r="3293" spans="1:7">
      <c r="A3293" s="15" t="s">
        <v>928</v>
      </c>
      <c r="B3293" s="15" t="s">
        <v>929</v>
      </c>
      <c r="C3293" s="15" t="s">
        <v>930</v>
      </c>
      <c r="D3293" s="15" t="s">
        <v>931</v>
      </c>
      <c r="E3293" s="85">
        <v>29670</v>
      </c>
      <c r="F3293" s="22">
        <v>2350</v>
      </c>
      <c r="G3293" s="15" t="s">
        <v>932</v>
      </c>
    </row>
    <row r="3294" spans="1:7">
      <c r="A3294" s="15" t="s">
        <v>928</v>
      </c>
      <c r="B3294" s="15" t="s">
        <v>929</v>
      </c>
      <c r="C3294" s="15" t="s">
        <v>930</v>
      </c>
      <c r="D3294" s="15" t="s">
        <v>931</v>
      </c>
      <c r="E3294" s="85">
        <v>29671</v>
      </c>
      <c r="F3294" s="22">
        <v>2350</v>
      </c>
      <c r="G3294" s="15" t="s">
        <v>932</v>
      </c>
    </row>
    <row r="3295" spans="1:7">
      <c r="A3295" s="15" t="s">
        <v>928</v>
      </c>
      <c r="B3295" s="15" t="s">
        <v>929</v>
      </c>
      <c r="C3295" s="15" t="s">
        <v>930</v>
      </c>
      <c r="D3295" s="15" t="s">
        <v>931</v>
      </c>
      <c r="E3295" s="85">
        <v>29672</v>
      </c>
      <c r="F3295" s="22">
        <v>2340</v>
      </c>
      <c r="G3295" s="15" t="s">
        <v>932</v>
      </c>
    </row>
    <row r="3296" spans="1:7">
      <c r="A3296" s="15" t="s">
        <v>928</v>
      </c>
      <c r="B3296" s="15" t="s">
        <v>929</v>
      </c>
      <c r="C3296" s="15" t="s">
        <v>930</v>
      </c>
      <c r="D3296" s="15" t="s">
        <v>931</v>
      </c>
      <c r="E3296" s="85">
        <v>29673</v>
      </c>
      <c r="F3296" s="22">
        <v>2340</v>
      </c>
      <c r="G3296" s="15" t="s">
        <v>932</v>
      </c>
    </row>
    <row r="3297" spans="1:7">
      <c r="A3297" s="15" t="s">
        <v>928</v>
      </c>
      <c r="B3297" s="15" t="s">
        <v>929</v>
      </c>
      <c r="C3297" s="15" t="s">
        <v>930</v>
      </c>
      <c r="D3297" s="15" t="s">
        <v>931</v>
      </c>
      <c r="E3297" s="85">
        <v>29674</v>
      </c>
      <c r="F3297" s="22">
        <v>2330</v>
      </c>
      <c r="G3297" s="15" t="s">
        <v>932</v>
      </c>
    </row>
    <row r="3298" spans="1:7">
      <c r="A3298" s="15" t="s">
        <v>928</v>
      </c>
      <c r="B3298" s="15" t="s">
        <v>929</v>
      </c>
      <c r="C3298" s="15" t="s">
        <v>930</v>
      </c>
      <c r="D3298" s="15" t="s">
        <v>931</v>
      </c>
      <c r="E3298" s="85">
        <v>29675</v>
      </c>
      <c r="F3298" s="22">
        <v>2330</v>
      </c>
      <c r="G3298" s="15" t="s">
        <v>932</v>
      </c>
    </row>
    <row r="3299" spans="1:7">
      <c r="A3299" s="15" t="s">
        <v>928</v>
      </c>
      <c r="B3299" s="15" t="s">
        <v>929</v>
      </c>
      <c r="C3299" s="15" t="s">
        <v>930</v>
      </c>
      <c r="D3299" s="15" t="s">
        <v>931</v>
      </c>
      <c r="E3299" s="85">
        <v>29676</v>
      </c>
      <c r="F3299" s="22">
        <v>2320</v>
      </c>
      <c r="G3299" s="15" t="s">
        <v>932</v>
      </c>
    </row>
    <row r="3300" spans="1:7">
      <c r="A3300" s="15" t="s">
        <v>928</v>
      </c>
      <c r="B3300" s="15" t="s">
        <v>929</v>
      </c>
      <c r="C3300" s="15" t="s">
        <v>930</v>
      </c>
      <c r="D3300" s="15" t="s">
        <v>931</v>
      </c>
      <c r="E3300" s="85">
        <v>29677</v>
      </c>
      <c r="F3300" s="22">
        <v>2310</v>
      </c>
      <c r="G3300" s="15" t="s">
        <v>932</v>
      </c>
    </row>
    <row r="3301" spans="1:7">
      <c r="A3301" s="15" t="s">
        <v>928</v>
      </c>
      <c r="B3301" s="15" t="s">
        <v>929</v>
      </c>
      <c r="C3301" s="15" t="s">
        <v>930</v>
      </c>
      <c r="D3301" s="15" t="s">
        <v>931</v>
      </c>
      <c r="E3301" s="85">
        <v>29678</v>
      </c>
      <c r="F3301" s="22">
        <v>2300</v>
      </c>
      <c r="G3301" s="15" t="s">
        <v>932</v>
      </c>
    </row>
    <row r="3302" spans="1:7">
      <c r="A3302" s="15" t="s">
        <v>928</v>
      </c>
      <c r="B3302" s="15" t="s">
        <v>929</v>
      </c>
      <c r="C3302" s="15" t="s">
        <v>930</v>
      </c>
      <c r="D3302" s="15" t="s">
        <v>931</v>
      </c>
      <c r="E3302" s="85">
        <v>29679</v>
      </c>
      <c r="F3302" s="22">
        <v>2300</v>
      </c>
      <c r="G3302" s="15" t="s">
        <v>932</v>
      </c>
    </row>
    <row r="3303" spans="1:7">
      <c r="A3303" s="15" t="s">
        <v>928</v>
      </c>
      <c r="B3303" s="15" t="s">
        <v>929</v>
      </c>
      <c r="C3303" s="15" t="s">
        <v>930</v>
      </c>
      <c r="D3303" s="15" t="s">
        <v>931</v>
      </c>
      <c r="E3303" s="85">
        <v>29680</v>
      </c>
      <c r="F3303" s="22">
        <v>2290</v>
      </c>
      <c r="G3303" s="15" t="s">
        <v>932</v>
      </c>
    </row>
    <row r="3304" spans="1:7">
      <c r="A3304" s="15" t="s">
        <v>928</v>
      </c>
      <c r="B3304" s="15" t="s">
        <v>929</v>
      </c>
      <c r="C3304" s="15" t="s">
        <v>930</v>
      </c>
      <c r="D3304" s="15" t="s">
        <v>931</v>
      </c>
      <c r="E3304" s="85">
        <v>29681</v>
      </c>
      <c r="F3304" s="22">
        <v>2280</v>
      </c>
      <c r="G3304" s="15" t="s">
        <v>932</v>
      </c>
    </row>
    <row r="3305" spans="1:7">
      <c r="A3305" s="15" t="s">
        <v>928</v>
      </c>
      <c r="B3305" s="15" t="s">
        <v>929</v>
      </c>
      <c r="C3305" s="15" t="s">
        <v>930</v>
      </c>
      <c r="D3305" s="15" t="s">
        <v>931</v>
      </c>
      <c r="E3305" s="85">
        <v>29682</v>
      </c>
      <c r="F3305" s="22">
        <v>2270</v>
      </c>
      <c r="G3305" s="15" t="s">
        <v>932</v>
      </c>
    </row>
    <row r="3306" spans="1:7">
      <c r="A3306" s="15" t="s">
        <v>928</v>
      </c>
      <c r="B3306" s="15" t="s">
        <v>929</v>
      </c>
      <c r="C3306" s="15" t="s">
        <v>930</v>
      </c>
      <c r="D3306" s="15" t="s">
        <v>931</v>
      </c>
      <c r="E3306" s="85">
        <v>29683</v>
      </c>
      <c r="F3306" s="22">
        <v>2260</v>
      </c>
      <c r="G3306" s="15" t="s">
        <v>932</v>
      </c>
    </row>
    <row r="3307" spans="1:7">
      <c r="A3307" s="15" t="s">
        <v>928</v>
      </c>
      <c r="B3307" s="15" t="s">
        <v>929</v>
      </c>
      <c r="C3307" s="15" t="s">
        <v>930</v>
      </c>
      <c r="D3307" s="15" t="s">
        <v>931</v>
      </c>
      <c r="E3307" s="85">
        <v>29684</v>
      </c>
      <c r="F3307" s="22">
        <v>2250</v>
      </c>
      <c r="G3307" s="15" t="s">
        <v>932</v>
      </c>
    </row>
    <row r="3308" spans="1:7">
      <c r="A3308" s="15" t="s">
        <v>928</v>
      </c>
      <c r="B3308" s="15" t="s">
        <v>929</v>
      </c>
      <c r="C3308" s="15" t="s">
        <v>930</v>
      </c>
      <c r="D3308" s="15" t="s">
        <v>931</v>
      </c>
      <c r="E3308" s="85">
        <v>29685</v>
      </c>
      <c r="F3308" s="22">
        <v>2240</v>
      </c>
      <c r="G3308" s="15" t="s">
        <v>932</v>
      </c>
    </row>
    <row r="3309" spans="1:7">
      <c r="A3309" s="15" t="s">
        <v>928</v>
      </c>
      <c r="B3309" s="15" t="s">
        <v>929</v>
      </c>
      <c r="C3309" s="15" t="s">
        <v>930</v>
      </c>
      <c r="D3309" s="15" t="s">
        <v>931</v>
      </c>
      <c r="E3309" s="85">
        <v>29686</v>
      </c>
      <c r="F3309" s="22">
        <v>2230</v>
      </c>
      <c r="G3309" s="15" t="s">
        <v>932</v>
      </c>
    </row>
    <row r="3310" spans="1:7">
      <c r="A3310" s="15" t="s">
        <v>928</v>
      </c>
      <c r="B3310" s="15" t="s">
        <v>929</v>
      </c>
      <c r="C3310" s="15" t="s">
        <v>930</v>
      </c>
      <c r="D3310" s="15" t="s">
        <v>931</v>
      </c>
      <c r="E3310" s="85">
        <v>29687</v>
      </c>
      <c r="F3310" s="22">
        <v>2220</v>
      </c>
      <c r="G3310" s="15" t="s">
        <v>932</v>
      </c>
    </row>
    <row r="3311" spans="1:7">
      <c r="A3311" s="15" t="s">
        <v>928</v>
      </c>
      <c r="B3311" s="15" t="s">
        <v>929</v>
      </c>
      <c r="C3311" s="15" t="s">
        <v>930</v>
      </c>
      <c r="D3311" s="15" t="s">
        <v>931</v>
      </c>
      <c r="E3311" s="85">
        <v>29688</v>
      </c>
      <c r="F3311" s="22">
        <v>2210</v>
      </c>
      <c r="G3311" s="15" t="s">
        <v>932</v>
      </c>
    </row>
    <row r="3312" spans="1:7">
      <c r="A3312" s="15" t="s">
        <v>928</v>
      </c>
      <c r="B3312" s="15" t="s">
        <v>929</v>
      </c>
      <c r="C3312" s="15" t="s">
        <v>930</v>
      </c>
      <c r="D3312" s="15" t="s">
        <v>931</v>
      </c>
      <c r="E3312" s="85">
        <v>29689</v>
      </c>
      <c r="F3312" s="22">
        <v>2210</v>
      </c>
      <c r="G3312" s="15" t="s">
        <v>932</v>
      </c>
    </row>
    <row r="3313" spans="1:7">
      <c r="A3313" s="15" t="s">
        <v>928</v>
      </c>
      <c r="B3313" s="15" t="s">
        <v>929</v>
      </c>
      <c r="C3313" s="15" t="s">
        <v>930</v>
      </c>
      <c r="D3313" s="15" t="s">
        <v>931</v>
      </c>
      <c r="E3313" s="85">
        <v>29690</v>
      </c>
      <c r="F3313" s="22">
        <v>2200</v>
      </c>
      <c r="G3313" s="15" t="s">
        <v>932</v>
      </c>
    </row>
    <row r="3314" spans="1:7">
      <c r="A3314" s="15" t="s">
        <v>928</v>
      </c>
      <c r="B3314" s="15" t="s">
        <v>929</v>
      </c>
      <c r="C3314" s="15" t="s">
        <v>930</v>
      </c>
      <c r="D3314" s="15" t="s">
        <v>931</v>
      </c>
      <c r="E3314" s="85">
        <v>29691</v>
      </c>
      <c r="F3314" s="22">
        <v>2190</v>
      </c>
      <c r="G3314" s="15" t="s">
        <v>932</v>
      </c>
    </row>
    <row r="3315" spans="1:7">
      <c r="A3315" s="15" t="s">
        <v>928</v>
      </c>
      <c r="B3315" s="15" t="s">
        <v>929</v>
      </c>
      <c r="C3315" s="15" t="s">
        <v>930</v>
      </c>
      <c r="D3315" s="15" t="s">
        <v>931</v>
      </c>
      <c r="E3315" s="85">
        <v>29692</v>
      </c>
      <c r="F3315" s="22">
        <v>2180</v>
      </c>
      <c r="G3315" s="15" t="s">
        <v>932</v>
      </c>
    </row>
    <row r="3316" spans="1:7">
      <c r="A3316" s="15" t="s">
        <v>928</v>
      </c>
      <c r="B3316" s="15" t="s">
        <v>929</v>
      </c>
      <c r="C3316" s="15" t="s">
        <v>930</v>
      </c>
      <c r="D3316" s="15" t="s">
        <v>931</v>
      </c>
      <c r="E3316" s="85">
        <v>29693</v>
      </c>
      <c r="F3316" s="22">
        <v>2170</v>
      </c>
      <c r="G3316" s="15" t="s">
        <v>932</v>
      </c>
    </row>
    <row r="3317" spans="1:7">
      <c r="A3317" s="15" t="s">
        <v>928</v>
      </c>
      <c r="B3317" s="15" t="s">
        <v>929</v>
      </c>
      <c r="C3317" s="15" t="s">
        <v>930</v>
      </c>
      <c r="D3317" s="15" t="s">
        <v>931</v>
      </c>
      <c r="E3317" s="85">
        <v>29694</v>
      </c>
      <c r="F3317" s="22">
        <v>2160</v>
      </c>
      <c r="G3317" s="15" t="s">
        <v>932</v>
      </c>
    </row>
    <row r="3318" spans="1:7">
      <c r="A3318" s="15" t="s">
        <v>928</v>
      </c>
      <c r="B3318" s="15" t="s">
        <v>929</v>
      </c>
      <c r="C3318" s="15" t="s">
        <v>930</v>
      </c>
      <c r="D3318" s="15" t="s">
        <v>931</v>
      </c>
      <c r="E3318" s="85">
        <v>29695</v>
      </c>
      <c r="F3318" s="22">
        <v>2150</v>
      </c>
      <c r="G3318" s="15" t="s">
        <v>932</v>
      </c>
    </row>
    <row r="3319" spans="1:7">
      <c r="A3319" s="15" t="s">
        <v>928</v>
      </c>
      <c r="B3319" s="15" t="s">
        <v>929</v>
      </c>
      <c r="C3319" s="15" t="s">
        <v>930</v>
      </c>
      <c r="D3319" s="15" t="s">
        <v>931</v>
      </c>
      <c r="E3319" s="85">
        <v>29696</v>
      </c>
      <c r="F3319" s="22">
        <v>2140</v>
      </c>
      <c r="G3319" s="15" t="s">
        <v>932</v>
      </c>
    </row>
    <row r="3320" spans="1:7">
      <c r="A3320" s="15" t="s">
        <v>928</v>
      </c>
      <c r="B3320" s="15" t="s">
        <v>929</v>
      </c>
      <c r="C3320" s="15" t="s">
        <v>930</v>
      </c>
      <c r="D3320" s="15" t="s">
        <v>931</v>
      </c>
      <c r="E3320" s="85">
        <v>29697</v>
      </c>
      <c r="F3320" s="22">
        <v>2130</v>
      </c>
      <c r="G3320" s="15" t="s">
        <v>932</v>
      </c>
    </row>
    <row r="3321" spans="1:7">
      <c r="A3321" s="15" t="s">
        <v>928</v>
      </c>
      <c r="B3321" s="15" t="s">
        <v>929</v>
      </c>
      <c r="C3321" s="15" t="s">
        <v>930</v>
      </c>
      <c r="D3321" s="15" t="s">
        <v>931</v>
      </c>
      <c r="E3321" s="85">
        <v>29698</v>
      </c>
      <c r="F3321" s="22">
        <v>2120</v>
      </c>
      <c r="G3321" s="15" t="s">
        <v>932</v>
      </c>
    </row>
    <row r="3322" spans="1:7">
      <c r="A3322" s="15" t="s">
        <v>928</v>
      </c>
      <c r="B3322" s="15" t="s">
        <v>929</v>
      </c>
      <c r="C3322" s="15" t="s">
        <v>930</v>
      </c>
      <c r="D3322" s="15" t="s">
        <v>931</v>
      </c>
      <c r="E3322" s="85">
        <v>29699</v>
      </c>
      <c r="F3322" s="22">
        <v>2110</v>
      </c>
      <c r="G3322" s="15" t="s">
        <v>932</v>
      </c>
    </row>
    <row r="3323" spans="1:7">
      <c r="A3323" s="15" t="s">
        <v>928</v>
      </c>
      <c r="B3323" s="15" t="s">
        <v>929</v>
      </c>
      <c r="C3323" s="15" t="s">
        <v>930</v>
      </c>
      <c r="D3323" s="15" t="s">
        <v>931</v>
      </c>
      <c r="E3323" s="85">
        <v>29700</v>
      </c>
      <c r="F3323" s="22">
        <v>2100</v>
      </c>
      <c r="G3323" s="15" t="s">
        <v>932</v>
      </c>
    </row>
    <row r="3324" spans="1:7">
      <c r="A3324" s="15" t="s">
        <v>928</v>
      </c>
      <c r="B3324" s="15" t="s">
        <v>929</v>
      </c>
      <c r="C3324" s="15" t="s">
        <v>930</v>
      </c>
      <c r="D3324" s="15" t="s">
        <v>931</v>
      </c>
      <c r="E3324" s="85">
        <v>29701</v>
      </c>
      <c r="F3324" s="22">
        <v>2090</v>
      </c>
      <c r="G3324" s="15" t="s">
        <v>932</v>
      </c>
    </row>
    <row r="3325" spans="1:7">
      <c r="A3325" s="15" t="s">
        <v>928</v>
      </c>
      <c r="B3325" s="15" t="s">
        <v>929</v>
      </c>
      <c r="C3325" s="15" t="s">
        <v>930</v>
      </c>
      <c r="D3325" s="15" t="s">
        <v>931</v>
      </c>
      <c r="E3325" s="85">
        <v>29702</v>
      </c>
      <c r="F3325" s="22">
        <v>2070</v>
      </c>
      <c r="G3325" s="15" t="s">
        <v>932</v>
      </c>
    </row>
    <row r="3326" spans="1:7">
      <c r="A3326" s="15" t="s">
        <v>928</v>
      </c>
      <c r="B3326" s="15" t="s">
        <v>929</v>
      </c>
      <c r="C3326" s="15" t="s">
        <v>930</v>
      </c>
      <c r="D3326" s="15" t="s">
        <v>931</v>
      </c>
      <c r="E3326" s="85">
        <v>29703</v>
      </c>
      <c r="F3326" s="22">
        <v>2060</v>
      </c>
      <c r="G3326" s="15" t="s">
        <v>932</v>
      </c>
    </row>
    <row r="3327" spans="1:7">
      <c r="A3327" s="15" t="s">
        <v>928</v>
      </c>
      <c r="B3327" s="15" t="s">
        <v>929</v>
      </c>
      <c r="C3327" s="15" t="s">
        <v>930</v>
      </c>
      <c r="D3327" s="15" t="s">
        <v>931</v>
      </c>
      <c r="E3327" s="85">
        <v>29704</v>
      </c>
      <c r="F3327" s="22">
        <v>2040</v>
      </c>
      <c r="G3327" s="15" t="s">
        <v>932</v>
      </c>
    </row>
    <row r="3328" spans="1:7">
      <c r="A3328" s="15" t="s">
        <v>928</v>
      </c>
      <c r="B3328" s="15" t="s">
        <v>929</v>
      </c>
      <c r="C3328" s="15" t="s">
        <v>930</v>
      </c>
      <c r="D3328" s="15" t="s">
        <v>931</v>
      </c>
      <c r="E3328" s="85">
        <v>29705</v>
      </c>
      <c r="F3328" s="22">
        <v>2050</v>
      </c>
      <c r="G3328" s="15" t="s">
        <v>932</v>
      </c>
    </row>
    <row r="3329" spans="1:7">
      <c r="A3329" s="15" t="s">
        <v>928</v>
      </c>
      <c r="B3329" s="15" t="s">
        <v>929</v>
      </c>
      <c r="C3329" s="15" t="s">
        <v>930</v>
      </c>
      <c r="D3329" s="15" t="s">
        <v>931</v>
      </c>
      <c r="E3329" s="85">
        <v>29706</v>
      </c>
      <c r="F3329" s="22">
        <v>2070</v>
      </c>
      <c r="G3329" s="15" t="s">
        <v>932</v>
      </c>
    </row>
    <row r="3330" spans="1:7">
      <c r="A3330" s="15" t="s">
        <v>928</v>
      </c>
      <c r="B3330" s="15" t="s">
        <v>929</v>
      </c>
      <c r="C3330" s="15" t="s">
        <v>930</v>
      </c>
      <c r="D3330" s="15" t="s">
        <v>931</v>
      </c>
      <c r="E3330" s="85">
        <v>29707</v>
      </c>
      <c r="F3330" s="22">
        <v>2100</v>
      </c>
      <c r="G3330" s="15" t="s">
        <v>932</v>
      </c>
    </row>
    <row r="3331" spans="1:7">
      <c r="A3331" s="15" t="s">
        <v>928</v>
      </c>
      <c r="B3331" s="15" t="s">
        <v>929</v>
      </c>
      <c r="C3331" s="15" t="s">
        <v>930</v>
      </c>
      <c r="D3331" s="15" t="s">
        <v>931</v>
      </c>
      <c r="E3331" s="85">
        <v>29708</v>
      </c>
      <c r="F3331" s="22">
        <v>2160</v>
      </c>
      <c r="G3331" s="15" t="s">
        <v>932</v>
      </c>
    </row>
    <row r="3332" spans="1:7">
      <c r="A3332" s="15" t="s">
        <v>928</v>
      </c>
      <c r="B3332" s="15" t="s">
        <v>929</v>
      </c>
      <c r="C3332" s="15" t="s">
        <v>930</v>
      </c>
      <c r="D3332" s="15" t="s">
        <v>931</v>
      </c>
      <c r="E3332" s="85">
        <v>29709</v>
      </c>
      <c r="F3332" s="22">
        <v>2240</v>
      </c>
      <c r="G3332" s="15" t="s">
        <v>932</v>
      </c>
    </row>
    <row r="3333" spans="1:7">
      <c r="A3333" s="15" t="s">
        <v>928</v>
      </c>
      <c r="B3333" s="15" t="s">
        <v>929</v>
      </c>
      <c r="C3333" s="15" t="s">
        <v>930</v>
      </c>
      <c r="D3333" s="15" t="s">
        <v>931</v>
      </c>
      <c r="E3333" s="85">
        <v>29710</v>
      </c>
      <c r="F3333" s="22">
        <v>2350</v>
      </c>
      <c r="G3333" s="15" t="s">
        <v>932</v>
      </c>
    </row>
    <row r="3334" spans="1:7">
      <c r="A3334" s="15" t="s">
        <v>928</v>
      </c>
      <c r="B3334" s="15" t="s">
        <v>929</v>
      </c>
      <c r="C3334" s="15" t="s">
        <v>930</v>
      </c>
      <c r="D3334" s="15" t="s">
        <v>931</v>
      </c>
      <c r="E3334" s="85">
        <v>29711</v>
      </c>
      <c r="F3334" s="22">
        <v>2520</v>
      </c>
      <c r="G3334" s="15" t="s">
        <v>932</v>
      </c>
    </row>
    <row r="3335" spans="1:7">
      <c r="A3335" s="15" t="s">
        <v>928</v>
      </c>
      <c r="B3335" s="15" t="s">
        <v>929</v>
      </c>
      <c r="C3335" s="15" t="s">
        <v>930</v>
      </c>
      <c r="D3335" s="15" t="s">
        <v>931</v>
      </c>
      <c r="E3335" s="85">
        <v>29712</v>
      </c>
      <c r="F3335" s="22">
        <v>2720</v>
      </c>
      <c r="G3335" s="15" t="s">
        <v>932</v>
      </c>
    </row>
    <row r="3336" spans="1:7">
      <c r="A3336" s="15" t="s">
        <v>928</v>
      </c>
      <c r="B3336" s="15" t="s">
        <v>929</v>
      </c>
      <c r="C3336" s="15" t="s">
        <v>930</v>
      </c>
      <c r="D3336" s="15" t="s">
        <v>931</v>
      </c>
      <c r="E3336" s="85">
        <v>29713</v>
      </c>
      <c r="F3336" s="22">
        <v>2960</v>
      </c>
      <c r="G3336" s="15" t="s">
        <v>932</v>
      </c>
    </row>
    <row r="3337" spans="1:7">
      <c r="A3337" s="15" t="s">
        <v>928</v>
      </c>
      <c r="B3337" s="15" t="s">
        <v>929</v>
      </c>
      <c r="C3337" s="15" t="s">
        <v>930</v>
      </c>
      <c r="D3337" s="15" t="s">
        <v>931</v>
      </c>
      <c r="E3337" s="85">
        <v>29714</v>
      </c>
      <c r="F3337" s="22">
        <v>3260</v>
      </c>
      <c r="G3337" s="15" t="s">
        <v>932</v>
      </c>
    </row>
    <row r="3338" spans="1:7">
      <c r="A3338" s="15" t="s">
        <v>928</v>
      </c>
      <c r="B3338" s="15" t="s">
        <v>929</v>
      </c>
      <c r="C3338" s="15" t="s">
        <v>930</v>
      </c>
      <c r="D3338" s="15" t="s">
        <v>931</v>
      </c>
      <c r="E3338" s="85">
        <v>29715</v>
      </c>
      <c r="F3338" s="22">
        <v>3600</v>
      </c>
      <c r="G3338" s="15" t="s">
        <v>932</v>
      </c>
    </row>
    <row r="3339" spans="1:7">
      <c r="A3339" s="15" t="s">
        <v>928</v>
      </c>
      <c r="B3339" s="15" t="s">
        <v>929</v>
      </c>
      <c r="C3339" s="15" t="s">
        <v>930</v>
      </c>
      <c r="D3339" s="15" t="s">
        <v>931</v>
      </c>
      <c r="E3339" s="85">
        <v>29716</v>
      </c>
      <c r="F3339" s="22">
        <v>4040</v>
      </c>
      <c r="G3339" s="15" t="s">
        <v>932</v>
      </c>
    </row>
    <row r="3340" spans="1:7">
      <c r="A3340" s="15" t="s">
        <v>928</v>
      </c>
      <c r="B3340" s="15" t="s">
        <v>929</v>
      </c>
      <c r="C3340" s="15" t="s">
        <v>930</v>
      </c>
      <c r="D3340" s="15" t="s">
        <v>931</v>
      </c>
      <c r="E3340" s="85">
        <v>29717</v>
      </c>
      <c r="F3340" s="22">
        <v>4550</v>
      </c>
      <c r="G3340" s="15" t="s">
        <v>932</v>
      </c>
    </row>
    <row r="3341" spans="1:7">
      <c r="A3341" s="15" t="s">
        <v>928</v>
      </c>
      <c r="B3341" s="15" t="s">
        <v>929</v>
      </c>
      <c r="C3341" s="15" t="s">
        <v>930</v>
      </c>
      <c r="D3341" s="15" t="s">
        <v>931</v>
      </c>
      <c r="E3341" s="85">
        <v>29718</v>
      </c>
      <c r="F3341" s="22">
        <v>5150</v>
      </c>
      <c r="G3341" s="15" t="s">
        <v>932</v>
      </c>
    </row>
    <row r="3342" spans="1:7">
      <c r="A3342" s="15" t="s">
        <v>928</v>
      </c>
      <c r="B3342" s="15" t="s">
        <v>929</v>
      </c>
      <c r="C3342" s="15" t="s">
        <v>930</v>
      </c>
      <c r="D3342" s="15" t="s">
        <v>931</v>
      </c>
      <c r="E3342" s="85">
        <v>29719</v>
      </c>
      <c r="F3342" s="22">
        <v>5900</v>
      </c>
      <c r="G3342" s="15" t="s">
        <v>932</v>
      </c>
    </row>
    <row r="3343" spans="1:7">
      <c r="A3343" s="15" t="s">
        <v>928</v>
      </c>
      <c r="B3343" s="15" t="s">
        <v>929</v>
      </c>
      <c r="C3343" s="15" t="s">
        <v>930</v>
      </c>
      <c r="D3343" s="15" t="s">
        <v>931</v>
      </c>
      <c r="E3343" s="85">
        <v>29720</v>
      </c>
      <c r="F3343" s="22">
        <v>7000</v>
      </c>
      <c r="G3343" s="15" t="s">
        <v>932</v>
      </c>
    </row>
    <row r="3344" spans="1:7">
      <c r="A3344" s="15" t="s">
        <v>928</v>
      </c>
      <c r="B3344" s="15" t="s">
        <v>929</v>
      </c>
      <c r="C3344" s="15" t="s">
        <v>930</v>
      </c>
      <c r="D3344" s="15" t="s">
        <v>931</v>
      </c>
      <c r="E3344" s="85">
        <v>29721</v>
      </c>
      <c r="F3344" s="22">
        <v>8500</v>
      </c>
      <c r="G3344" s="15" t="s">
        <v>932</v>
      </c>
    </row>
    <row r="3345" spans="1:7">
      <c r="A3345" s="15" t="s">
        <v>928</v>
      </c>
      <c r="B3345" s="15" t="s">
        <v>929</v>
      </c>
      <c r="C3345" s="15" t="s">
        <v>930</v>
      </c>
      <c r="D3345" s="15" t="s">
        <v>931</v>
      </c>
      <c r="E3345" s="85">
        <v>29722</v>
      </c>
      <c r="F3345" s="22">
        <v>11000</v>
      </c>
      <c r="G3345" s="15" t="s">
        <v>932</v>
      </c>
    </row>
    <row r="3346" spans="1:7">
      <c r="A3346" s="15" t="s">
        <v>928</v>
      </c>
      <c r="B3346" s="15" t="s">
        <v>929</v>
      </c>
      <c r="C3346" s="15" t="s">
        <v>930</v>
      </c>
      <c r="D3346" s="15" t="s">
        <v>931</v>
      </c>
      <c r="E3346" s="85">
        <v>29723</v>
      </c>
      <c r="F3346" s="22">
        <v>16000</v>
      </c>
      <c r="G3346" s="15" t="s">
        <v>932</v>
      </c>
    </row>
    <row r="3347" spans="1:7">
      <c r="A3347" s="15" t="s">
        <v>928</v>
      </c>
      <c r="B3347" s="15" t="s">
        <v>929</v>
      </c>
      <c r="C3347" s="15" t="s">
        <v>930</v>
      </c>
      <c r="D3347" s="15" t="s">
        <v>931</v>
      </c>
      <c r="E3347" s="85">
        <v>29724</v>
      </c>
      <c r="F3347" s="22">
        <v>21800</v>
      </c>
      <c r="G3347" s="15" t="s">
        <v>932</v>
      </c>
    </row>
    <row r="3348" spans="1:7">
      <c r="A3348" s="15" t="s">
        <v>928</v>
      </c>
      <c r="B3348" s="15" t="s">
        <v>929</v>
      </c>
      <c r="C3348" s="15" t="s">
        <v>930</v>
      </c>
      <c r="D3348" s="15" t="s">
        <v>931</v>
      </c>
      <c r="E3348" s="85">
        <v>29725</v>
      </c>
      <c r="F3348" s="22">
        <v>25200</v>
      </c>
      <c r="G3348" s="15" t="s">
        <v>932</v>
      </c>
    </row>
    <row r="3349" spans="1:7">
      <c r="A3349" s="15" t="s">
        <v>928</v>
      </c>
      <c r="B3349" s="15" t="s">
        <v>929</v>
      </c>
      <c r="C3349" s="15" t="s">
        <v>930</v>
      </c>
      <c r="D3349" s="15" t="s">
        <v>931</v>
      </c>
      <c r="E3349" s="85">
        <v>29726</v>
      </c>
      <c r="F3349" s="22">
        <v>26600</v>
      </c>
      <c r="G3349" s="15" t="s">
        <v>932</v>
      </c>
    </row>
    <row r="3350" spans="1:7">
      <c r="A3350" s="15" t="s">
        <v>928</v>
      </c>
      <c r="B3350" s="15" t="s">
        <v>929</v>
      </c>
      <c r="C3350" s="15" t="s">
        <v>930</v>
      </c>
      <c r="D3350" s="15" t="s">
        <v>931</v>
      </c>
      <c r="E3350" s="85">
        <v>29727</v>
      </c>
      <c r="F3350" s="22">
        <v>27400</v>
      </c>
      <c r="G3350" s="15" t="s">
        <v>932</v>
      </c>
    </row>
    <row r="3351" spans="1:7">
      <c r="A3351" s="15" t="s">
        <v>928</v>
      </c>
      <c r="B3351" s="15" t="s">
        <v>929</v>
      </c>
      <c r="C3351" s="15" t="s">
        <v>930</v>
      </c>
      <c r="D3351" s="15" t="s">
        <v>931</v>
      </c>
      <c r="E3351" s="85">
        <v>29728</v>
      </c>
      <c r="F3351" s="22">
        <v>28000</v>
      </c>
      <c r="G3351" s="15" t="s">
        <v>932</v>
      </c>
    </row>
    <row r="3352" spans="1:7">
      <c r="A3352" s="15" t="s">
        <v>928</v>
      </c>
      <c r="B3352" s="15" t="s">
        <v>929</v>
      </c>
      <c r="C3352" s="15" t="s">
        <v>930</v>
      </c>
      <c r="D3352" s="15" t="s">
        <v>931</v>
      </c>
      <c r="E3352" s="85">
        <v>29729</v>
      </c>
      <c r="F3352" s="22">
        <v>28200</v>
      </c>
      <c r="G3352" s="15" t="s">
        <v>932</v>
      </c>
    </row>
    <row r="3353" spans="1:7">
      <c r="A3353" s="15" t="s">
        <v>928</v>
      </c>
      <c r="B3353" s="15" t="s">
        <v>929</v>
      </c>
      <c r="C3353" s="15" t="s">
        <v>930</v>
      </c>
      <c r="D3353" s="15" t="s">
        <v>931</v>
      </c>
      <c r="E3353" s="85">
        <v>29730</v>
      </c>
      <c r="F3353" s="22">
        <v>28300</v>
      </c>
      <c r="G3353" s="15" t="s">
        <v>932</v>
      </c>
    </row>
    <row r="3354" spans="1:7">
      <c r="A3354" s="15" t="s">
        <v>928</v>
      </c>
      <c r="B3354" s="15" t="s">
        <v>929</v>
      </c>
      <c r="C3354" s="15" t="s">
        <v>930</v>
      </c>
      <c r="D3354" s="15" t="s">
        <v>931</v>
      </c>
      <c r="E3354" s="85">
        <v>29731</v>
      </c>
      <c r="F3354" s="22">
        <v>28200</v>
      </c>
      <c r="G3354" s="15" t="s">
        <v>932</v>
      </c>
    </row>
    <row r="3355" spans="1:7">
      <c r="A3355" s="15" t="s">
        <v>928</v>
      </c>
      <c r="B3355" s="15" t="s">
        <v>929</v>
      </c>
      <c r="C3355" s="15" t="s">
        <v>930</v>
      </c>
      <c r="D3355" s="15" t="s">
        <v>931</v>
      </c>
      <c r="E3355" s="85">
        <v>29732</v>
      </c>
      <c r="F3355" s="22">
        <v>28000</v>
      </c>
      <c r="G3355" s="15" t="s">
        <v>932</v>
      </c>
    </row>
    <row r="3356" spans="1:7">
      <c r="A3356" s="15" t="s">
        <v>928</v>
      </c>
      <c r="B3356" s="15" t="s">
        <v>929</v>
      </c>
      <c r="C3356" s="15" t="s">
        <v>930</v>
      </c>
      <c r="D3356" s="15" t="s">
        <v>931</v>
      </c>
      <c r="E3356" s="85">
        <v>29733</v>
      </c>
      <c r="F3356" s="22">
        <v>27800</v>
      </c>
      <c r="G3356" s="15" t="s">
        <v>932</v>
      </c>
    </row>
    <row r="3357" spans="1:7">
      <c r="A3357" s="15" t="s">
        <v>928</v>
      </c>
      <c r="B3357" s="15" t="s">
        <v>929</v>
      </c>
      <c r="C3357" s="15" t="s">
        <v>930</v>
      </c>
      <c r="D3357" s="15" t="s">
        <v>931</v>
      </c>
      <c r="E3357" s="85">
        <v>29734</v>
      </c>
      <c r="F3357" s="22">
        <v>26500</v>
      </c>
      <c r="G3357" s="15" t="s">
        <v>932</v>
      </c>
    </row>
    <row r="3358" spans="1:7">
      <c r="A3358" s="15" t="s">
        <v>928</v>
      </c>
      <c r="B3358" s="15" t="s">
        <v>929</v>
      </c>
      <c r="C3358" s="15" t="s">
        <v>930</v>
      </c>
      <c r="D3358" s="15" t="s">
        <v>931</v>
      </c>
      <c r="E3358" s="85">
        <v>29735</v>
      </c>
      <c r="F3358" s="22">
        <v>25500</v>
      </c>
      <c r="G3358" s="15" t="s">
        <v>932</v>
      </c>
    </row>
    <row r="3359" spans="1:7">
      <c r="A3359" s="15" t="s">
        <v>928</v>
      </c>
      <c r="B3359" s="15" t="s">
        <v>929</v>
      </c>
      <c r="C3359" s="15" t="s">
        <v>930</v>
      </c>
      <c r="D3359" s="15" t="s">
        <v>931</v>
      </c>
      <c r="E3359" s="85">
        <v>29736</v>
      </c>
      <c r="F3359" s="22">
        <v>25200</v>
      </c>
      <c r="G3359" s="15" t="s">
        <v>932</v>
      </c>
    </row>
    <row r="3360" spans="1:7">
      <c r="A3360" s="15" t="s">
        <v>928</v>
      </c>
      <c r="B3360" s="15" t="s">
        <v>929</v>
      </c>
      <c r="C3360" s="15" t="s">
        <v>930</v>
      </c>
      <c r="D3360" s="15" t="s">
        <v>931</v>
      </c>
      <c r="E3360" s="85">
        <v>29737</v>
      </c>
      <c r="F3360" s="22">
        <v>25200</v>
      </c>
      <c r="G3360" s="15" t="s">
        <v>932</v>
      </c>
    </row>
    <row r="3361" spans="1:7">
      <c r="A3361" s="15" t="s">
        <v>928</v>
      </c>
      <c r="B3361" s="15" t="s">
        <v>929</v>
      </c>
      <c r="C3361" s="15" t="s">
        <v>930</v>
      </c>
      <c r="D3361" s="15" t="s">
        <v>931</v>
      </c>
      <c r="E3361" s="85">
        <v>29738</v>
      </c>
      <c r="F3361" s="22">
        <v>25100</v>
      </c>
      <c r="G3361" s="15" t="s">
        <v>932</v>
      </c>
    </row>
    <row r="3362" spans="1:7">
      <c r="A3362" s="15" t="s">
        <v>928</v>
      </c>
      <c r="B3362" s="15" t="s">
        <v>929</v>
      </c>
      <c r="C3362" s="15" t="s">
        <v>930</v>
      </c>
      <c r="D3362" s="15" t="s">
        <v>931</v>
      </c>
      <c r="E3362" s="85">
        <v>29739</v>
      </c>
      <c r="F3362" s="22">
        <v>25000</v>
      </c>
      <c r="G3362" s="15" t="s">
        <v>932</v>
      </c>
    </row>
    <row r="3363" spans="1:7">
      <c r="A3363" s="15" t="s">
        <v>928</v>
      </c>
      <c r="B3363" s="15" t="s">
        <v>929</v>
      </c>
      <c r="C3363" s="15" t="s">
        <v>930</v>
      </c>
      <c r="D3363" s="15" t="s">
        <v>931</v>
      </c>
      <c r="E3363" s="85">
        <v>29740</v>
      </c>
      <c r="F3363" s="22">
        <v>25100</v>
      </c>
      <c r="G3363" s="15" t="s">
        <v>932</v>
      </c>
    </row>
    <row r="3364" spans="1:7">
      <c r="A3364" s="15" t="s">
        <v>928</v>
      </c>
      <c r="B3364" s="15" t="s">
        <v>929</v>
      </c>
      <c r="C3364" s="15" t="s">
        <v>930</v>
      </c>
      <c r="D3364" s="15" t="s">
        <v>931</v>
      </c>
      <c r="E3364" s="85">
        <v>29741</v>
      </c>
      <c r="F3364" s="22">
        <v>25700</v>
      </c>
      <c r="G3364" s="15" t="s">
        <v>932</v>
      </c>
    </row>
    <row r="3365" spans="1:7">
      <c r="A3365" s="15" t="s">
        <v>928</v>
      </c>
      <c r="B3365" s="15" t="s">
        <v>929</v>
      </c>
      <c r="C3365" s="15" t="s">
        <v>930</v>
      </c>
      <c r="D3365" s="15" t="s">
        <v>931</v>
      </c>
      <c r="E3365" s="85">
        <v>29742</v>
      </c>
      <c r="F3365" s="22">
        <v>26700</v>
      </c>
      <c r="G3365" s="15" t="s">
        <v>932</v>
      </c>
    </row>
    <row r="3366" spans="1:7">
      <c r="A3366" s="15" t="s">
        <v>928</v>
      </c>
      <c r="B3366" s="15" t="s">
        <v>929</v>
      </c>
      <c r="C3366" s="15" t="s">
        <v>930</v>
      </c>
      <c r="D3366" s="15" t="s">
        <v>931</v>
      </c>
      <c r="E3366" s="85">
        <v>29743</v>
      </c>
      <c r="F3366" s="22">
        <v>27400</v>
      </c>
      <c r="G3366" s="15" t="s">
        <v>932</v>
      </c>
    </row>
    <row r="3367" spans="1:7">
      <c r="A3367" s="15" t="s">
        <v>928</v>
      </c>
      <c r="B3367" s="15" t="s">
        <v>929</v>
      </c>
      <c r="C3367" s="15" t="s">
        <v>930</v>
      </c>
      <c r="D3367" s="15" t="s">
        <v>931</v>
      </c>
      <c r="E3367" s="85">
        <v>29744</v>
      </c>
      <c r="F3367" s="22">
        <v>27600</v>
      </c>
      <c r="G3367" s="15" t="s">
        <v>932</v>
      </c>
    </row>
    <row r="3368" spans="1:7">
      <c r="A3368" s="15" t="s">
        <v>928</v>
      </c>
      <c r="B3368" s="15" t="s">
        <v>929</v>
      </c>
      <c r="C3368" s="15" t="s">
        <v>930</v>
      </c>
      <c r="D3368" s="15" t="s">
        <v>931</v>
      </c>
      <c r="E3368" s="85">
        <v>29745</v>
      </c>
      <c r="F3368" s="22">
        <v>27600</v>
      </c>
      <c r="G3368" s="15" t="s">
        <v>932</v>
      </c>
    </row>
    <row r="3369" spans="1:7">
      <c r="A3369" s="15" t="s">
        <v>928</v>
      </c>
      <c r="B3369" s="15" t="s">
        <v>929</v>
      </c>
      <c r="C3369" s="15" t="s">
        <v>930</v>
      </c>
      <c r="D3369" s="15" t="s">
        <v>931</v>
      </c>
      <c r="E3369" s="85">
        <v>29746</v>
      </c>
      <c r="F3369" s="22">
        <v>26900</v>
      </c>
      <c r="G3369" s="15" t="s">
        <v>932</v>
      </c>
    </row>
    <row r="3370" spans="1:7">
      <c r="A3370" s="15" t="s">
        <v>928</v>
      </c>
      <c r="B3370" s="15" t="s">
        <v>929</v>
      </c>
      <c r="C3370" s="15" t="s">
        <v>930</v>
      </c>
      <c r="D3370" s="15" t="s">
        <v>931</v>
      </c>
      <c r="E3370" s="85">
        <v>29747</v>
      </c>
      <c r="F3370" s="22">
        <v>26100</v>
      </c>
      <c r="G3370" s="15" t="s">
        <v>932</v>
      </c>
    </row>
    <row r="3371" spans="1:7">
      <c r="A3371" s="15" t="s">
        <v>928</v>
      </c>
      <c r="B3371" s="15" t="s">
        <v>929</v>
      </c>
      <c r="C3371" s="15" t="s">
        <v>930</v>
      </c>
      <c r="D3371" s="15" t="s">
        <v>931</v>
      </c>
      <c r="E3371" s="85">
        <v>29748</v>
      </c>
      <c r="F3371" s="22">
        <v>25100</v>
      </c>
      <c r="G3371" s="15" t="s">
        <v>932</v>
      </c>
    </row>
    <row r="3372" spans="1:7">
      <c r="A3372" s="15" t="s">
        <v>928</v>
      </c>
      <c r="B3372" s="15" t="s">
        <v>929</v>
      </c>
      <c r="C3372" s="15" t="s">
        <v>930</v>
      </c>
      <c r="D3372" s="15" t="s">
        <v>931</v>
      </c>
      <c r="E3372" s="85">
        <v>29749</v>
      </c>
      <c r="F3372" s="22">
        <v>24400</v>
      </c>
      <c r="G3372" s="15" t="s">
        <v>932</v>
      </c>
    </row>
    <row r="3373" spans="1:7">
      <c r="A3373" s="15" t="s">
        <v>928</v>
      </c>
      <c r="B3373" s="15" t="s">
        <v>929</v>
      </c>
      <c r="C3373" s="15" t="s">
        <v>930</v>
      </c>
      <c r="D3373" s="15" t="s">
        <v>931</v>
      </c>
      <c r="E3373" s="85">
        <v>29750</v>
      </c>
      <c r="F3373" s="22">
        <v>23900</v>
      </c>
      <c r="G3373" s="15" t="s">
        <v>932</v>
      </c>
    </row>
    <row r="3374" spans="1:7">
      <c r="A3374" s="15" t="s">
        <v>928</v>
      </c>
      <c r="B3374" s="15" t="s">
        <v>929</v>
      </c>
      <c r="C3374" s="15" t="s">
        <v>930</v>
      </c>
      <c r="D3374" s="15" t="s">
        <v>931</v>
      </c>
      <c r="E3374" s="85">
        <v>29751</v>
      </c>
      <c r="F3374" s="22">
        <v>23400</v>
      </c>
      <c r="G3374" s="15" t="s">
        <v>932</v>
      </c>
    </row>
    <row r="3375" spans="1:7">
      <c r="A3375" s="15" t="s">
        <v>928</v>
      </c>
      <c r="B3375" s="15" t="s">
        <v>929</v>
      </c>
      <c r="C3375" s="15" t="s">
        <v>930</v>
      </c>
      <c r="D3375" s="15" t="s">
        <v>931</v>
      </c>
      <c r="E3375" s="85">
        <v>29752</v>
      </c>
      <c r="F3375" s="22">
        <v>23100</v>
      </c>
      <c r="G3375" s="15" t="s">
        <v>932</v>
      </c>
    </row>
    <row r="3376" spans="1:7">
      <c r="A3376" s="15" t="s">
        <v>928</v>
      </c>
      <c r="B3376" s="15" t="s">
        <v>929</v>
      </c>
      <c r="C3376" s="15" t="s">
        <v>930</v>
      </c>
      <c r="D3376" s="15" t="s">
        <v>931</v>
      </c>
      <c r="E3376" s="85">
        <v>29753</v>
      </c>
      <c r="F3376" s="22">
        <v>22600</v>
      </c>
      <c r="G3376" s="15" t="s">
        <v>932</v>
      </c>
    </row>
    <row r="3377" spans="1:7">
      <c r="A3377" s="15" t="s">
        <v>928</v>
      </c>
      <c r="B3377" s="15" t="s">
        <v>929</v>
      </c>
      <c r="C3377" s="15" t="s">
        <v>930</v>
      </c>
      <c r="D3377" s="15" t="s">
        <v>931</v>
      </c>
      <c r="E3377" s="85">
        <v>29754</v>
      </c>
      <c r="F3377" s="22">
        <v>21900</v>
      </c>
      <c r="G3377" s="15" t="s">
        <v>932</v>
      </c>
    </row>
    <row r="3378" spans="1:7">
      <c r="A3378" s="15" t="s">
        <v>928</v>
      </c>
      <c r="B3378" s="15" t="s">
        <v>929</v>
      </c>
      <c r="C3378" s="15" t="s">
        <v>930</v>
      </c>
      <c r="D3378" s="15" t="s">
        <v>931</v>
      </c>
      <c r="E3378" s="85">
        <v>29755</v>
      </c>
      <c r="F3378" s="22">
        <v>21100</v>
      </c>
      <c r="G3378" s="15" t="s">
        <v>932</v>
      </c>
    </row>
    <row r="3379" spans="1:7">
      <c r="A3379" s="15" t="s">
        <v>928</v>
      </c>
      <c r="B3379" s="15" t="s">
        <v>929</v>
      </c>
      <c r="C3379" s="15" t="s">
        <v>930</v>
      </c>
      <c r="D3379" s="15" t="s">
        <v>931</v>
      </c>
      <c r="E3379" s="85">
        <v>29756</v>
      </c>
      <c r="F3379" s="22">
        <v>20300</v>
      </c>
      <c r="G3379" s="15" t="s">
        <v>932</v>
      </c>
    </row>
    <row r="3380" spans="1:7">
      <c r="A3380" s="15" t="s">
        <v>928</v>
      </c>
      <c r="B3380" s="15" t="s">
        <v>929</v>
      </c>
      <c r="C3380" s="15" t="s">
        <v>930</v>
      </c>
      <c r="D3380" s="15" t="s">
        <v>931</v>
      </c>
      <c r="E3380" s="85">
        <v>29757</v>
      </c>
      <c r="F3380" s="22">
        <v>19400</v>
      </c>
      <c r="G3380" s="15" t="s">
        <v>932</v>
      </c>
    </row>
    <row r="3381" spans="1:7">
      <c r="A3381" s="15" t="s">
        <v>928</v>
      </c>
      <c r="B3381" s="15" t="s">
        <v>929</v>
      </c>
      <c r="C3381" s="15" t="s">
        <v>930</v>
      </c>
      <c r="D3381" s="15" t="s">
        <v>931</v>
      </c>
      <c r="E3381" s="85">
        <v>29758</v>
      </c>
      <c r="F3381" s="22">
        <v>18800</v>
      </c>
      <c r="G3381" s="15" t="s">
        <v>932</v>
      </c>
    </row>
    <row r="3382" spans="1:7">
      <c r="A3382" s="15" t="s">
        <v>928</v>
      </c>
      <c r="B3382" s="15" t="s">
        <v>929</v>
      </c>
      <c r="C3382" s="15" t="s">
        <v>930</v>
      </c>
      <c r="D3382" s="15" t="s">
        <v>931</v>
      </c>
      <c r="E3382" s="85">
        <v>29759</v>
      </c>
      <c r="F3382" s="22">
        <v>17700</v>
      </c>
      <c r="G3382" s="15" t="s">
        <v>932</v>
      </c>
    </row>
    <row r="3383" spans="1:7">
      <c r="A3383" s="15" t="s">
        <v>928</v>
      </c>
      <c r="B3383" s="15" t="s">
        <v>929</v>
      </c>
      <c r="C3383" s="15" t="s">
        <v>930</v>
      </c>
      <c r="D3383" s="15" t="s">
        <v>931</v>
      </c>
      <c r="E3383" s="85">
        <v>29760</v>
      </c>
      <c r="F3383" s="22">
        <v>16600</v>
      </c>
      <c r="G3383" s="15" t="s">
        <v>932</v>
      </c>
    </row>
    <row r="3384" spans="1:7">
      <c r="A3384" s="15" t="s">
        <v>928</v>
      </c>
      <c r="B3384" s="15" t="s">
        <v>929</v>
      </c>
      <c r="C3384" s="15" t="s">
        <v>930</v>
      </c>
      <c r="D3384" s="15" t="s">
        <v>931</v>
      </c>
      <c r="E3384" s="85">
        <v>29761</v>
      </c>
      <c r="F3384" s="22">
        <v>15400</v>
      </c>
      <c r="G3384" s="15" t="s">
        <v>932</v>
      </c>
    </row>
    <row r="3385" spans="1:7">
      <c r="A3385" s="15" t="s">
        <v>928</v>
      </c>
      <c r="B3385" s="15" t="s">
        <v>929</v>
      </c>
      <c r="C3385" s="15" t="s">
        <v>930</v>
      </c>
      <c r="D3385" s="15" t="s">
        <v>931</v>
      </c>
      <c r="E3385" s="85">
        <v>29762</v>
      </c>
      <c r="F3385" s="22">
        <v>13800</v>
      </c>
      <c r="G3385" s="15" t="s">
        <v>932</v>
      </c>
    </row>
    <row r="3386" spans="1:7">
      <c r="A3386" s="15" t="s">
        <v>928</v>
      </c>
      <c r="B3386" s="15" t="s">
        <v>929</v>
      </c>
      <c r="C3386" s="15" t="s">
        <v>930</v>
      </c>
      <c r="D3386" s="15" t="s">
        <v>931</v>
      </c>
      <c r="E3386" s="85">
        <v>29763</v>
      </c>
      <c r="F3386" s="22">
        <v>14300</v>
      </c>
      <c r="G3386" s="15" t="s">
        <v>932</v>
      </c>
    </row>
    <row r="3387" spans="1:7">
      <c r="A3387" s="15" t="s">
        <v>928</v>
      </c>
      <c r="B3387" s="15" t="s">
        <v>929</v>
      </c>
      <c r="C3387" s="15" t="s">
        <v>930</v>
      </c>
      <c r="D3387" s="15" t="s">
        <v>931</v>
      </c>
      <c r="E3387" s="85">
        <v>29764</v>
      </c>
      <c r="F3387" s="22">
        <v>15300</v>
      </c>
      <c r="G3387" s="15" t="s">
        <v>932</v>
      </c>
    </row>
    <row r="3388" spans="1:7">
      <c r="A3388" s="15" t="s">
        <v>928</v>
      </c>
      <c r="B3388" s="15" t="s">
        <v>929</v>
      </c>
      <c r="C3388" s="15" t="s">
        <v>930</v>
      </c>
      <c r="D3388" s="15" t="s">
        <v>931</v>
      </c>
      <c r="E3388" s="85">
        <v>29765</v>
      </c>
      <c r="F3388" s="22">
        <v>15800</v>
      </c>
      <c r="G3388" s="15" t="s">
        <v>932</v>
      </c>
    </row>
    <row r="3389" spans="1:7">
      <c r="A3389" s="15" t="s">
        <v>928</v>
      </c>
      <c r="B3389" s="15" t="s">
        <v>929</v>
      </c>
      <c r="C3389" s="15" t="s">
        <v>930</v>
      </c>
      <c r="D3389" s="15" t="s">
        <v>931</v>
      </c>
      <c r="E3389" s="85">
        <v>29766</v>
      </c>
      <c r="F3389" s="22">
        <v>15800</v>
      </c>
      <c r="G3389" s="15" t="s">
        <v>932</v>
      </c>
    </row>
    <row r="3390" spans="1:7">
      <c r="A3390" s="15" t="s">
        <v>928</v>
      </c>
      <c r="B3390" s="15" t="s">
        <v>929</v>
      </c>
      <c r="C3390" s="15" t="s">
        <v>930</v>
      </c>
      <c r="D3390" s="15" t="s">
        <v>931</v>
      </c>
      <c r="E3390" s="85">
        <v>29767</v>
      </c>
      <c r="F3390" s="22">
        <v>15800</v>
      </c>
      <c r="G3390" s="15" t="s">
        <v>932</v>
      </c>
    </row>
    <row r="3391" spans="1:7">
      <c r="A3391" s="15" t="s">
        <v>928</v>
      </c>
      <c r="B3391" s="15" t="s">
        <v>929</v>
      </c>
      <c r="C3391" s="15" t="s">
        <v>930</v>
      </c>
      <c r="D3391" s="15" t="s">
        <v>931</v>
      </c>
      <c r="E3391" s="85">
        <v>29768</v>
      </c>
      <c r="F3391" s="22">
        <v>15800</v>
      </c>
      <c r="G3391" s="15" t="s">
        <v>932</v>
      </c>
    </row>
    <row r="3392" spans="1:7">
      <c r="A3392" s="15" t="s">
        <v>928</v>
      </c>
      <c r="B3392" s="15" t="s">
        <v>929</v>
      </c>
      <c r="C3392" s="15" t="s">
        <v>930</v>
      </c>
      <c r="D3392" s="15" t="s">
        <v>931</v>
      </c>
      <c r="E3392" s="85">
        <v>29769</v>
      </c>
      <c r="F3392" s="22">
        <v>15800</v>
      </c>
      <c r="G3392" s="15" t="s">
        <v>932</v>
      </c>
    </row>
    <row r="3393" spans="1:7">
      <c r="A3393" s="15" t="s">
        <v>928</v>
      </c>
      <c r="B3393" s="15" t="s">
        <v>929</v>
      </c>
      <c r="C3393" s="15" t="s">
        <v>930</v>
      </c>
      <c r="D3393" s="15" t="s">
        <v>931</v>
      </c>
      <c r="E3393" s="85">
        <v>29770</v>
      </c>
      <c r="F3393" s="22">
        <v>15700</v>
      </c>
      <c r="G3393" s="15" t="s">
        <v>932</v>
      </c>
    </row>
    <row r="3394" spans="1:7">
      <c r="A3394" s="15" t="s">
        <v>928</v>
      </c>
      <c r="B3394" s="15" t="s">
        <v>929</v>
      </c>
      <c r="C3394" s="15" t="s">
        <v>930</v>
      </c>
      <c r="D3394" s="15" t="s">
        <v>931</v>
      </c>
      <c r="E3394" s="85">
        <v>29771</v>
      </c>
      <c r="F3394" s="22">
        <v>15400</v>
      </c>
      <c r="G3394" s="15" t="s">
        <v>932</v>
      </c>
    </row>
    <row r="3395" spans="1:7">
      <c r="A3395" s="15" t="s">
        <v>928</v>
      </c>
      <c r="B3395" s="15" t="s">
        <v>929</v>
      </c>
      <c r="C3395" s="15" t="s">
        <v>930</v>
      </c>
      <c r="D3395" s="15" t="s">
        <v>931</v>
      </c>
      <c r="E3395" s="85">
        <v>29772</v>
      </c>
      <c r="F3395" s="22">
        <v>15100</v>
      </c>
      <c r="G3395" s="15" t="s">
        <v>932</v>
      </c>
    </row>
    <row r="3396" spans="1:7">
      <c r="A3396" s="15" t="s">
        <v>928</v>
      </c>
      <c r="B3396" s="15" t="s">
        <v>929</v>
      </c>
      <c r="C3396" s="15" t="s">
        <v>930</v>
      </c>
      <c r="D3396" s="15" t="s">
        <v>931</v>
      </c>
      <c r="E3396" s="85">
        <v>29773</v>
      </c>
      <c r="F3396" s="22">
        <v>14900</v>
      </c>
      <c r="G3396" s="15" t="s">
        <v>932</v>
      </c>
    </row>
    <row r="3397" spans="1:7">
      <c r="A3397" s="15" t="s">
        <v>928</v>
      </c>
      <c r="B3397" s="15" t="s">
        <v>929</v>
      </c>
      <c r="C3397" s="15" t="s">
        <v>930</v>
      </c>
      <c r="D3397" s="15" t="s">
        <v>931</v>
      </c>
      <c r="E3397" s="85">
        <v>29774</v>
      </c>
      <c r="F3397" s="22">
        <v>14800</v>
      </c>
      <c r="G3397" s="15" t="s">
        <v>932</v>
      </c>
    </row>
    <row r="3398" spans="1:7">
      <c r="A3398" s="15" t="s">
        <v>928</v>
      </c>
      <c r="B3398" s="15" t="s">
        <v>929</v>
      </c>
      <c r="C3398" s="15" t="s">
        <v>930</v>
      </c>
      <c r="D3398" s="15" t="s">
        <v>931</v>
      </c>
      <c r="E3398" s="85">
        <v>29775</v>
      </c>
      <c r="F3398" s="22">
        <v>14700</v>
      </c>
      <c r="G3398" s="15" t="s">
        <v>932</v>
      </c>
    </row>
    <row r="3399" spans="1:7">
      <c r="A3399" s="15" t="s">
        <v>928</v>
      </c>
      <c r="B3399" s="15" t="s">
        <v>929</v>
      </c>
      <c r="C3399" s="15" t="s">
        <v>930</v>
      </c>
      <c r="D3399" s="15" t="s">
        <v>931</v>
      </c>
      <c r="E3399" s="85">
        <v>29776</v>
      </c>
      <c r="F3399" s="22">
        <v>14500</v>
      </c>
      <c r="G3399" s="15" t="s">
        <v>932</v>
      </c>
    </row>
    <row r="3400" spans="1:7">
      <c r="A3400" s="15" t="s">
        <v>928</v>
      </c>
      <c r="B3400" s="15" t="s">
        <v>929</v>
      </c>
      <c r="C3400" s="15" t="s">
        <v>930</v>
      </c>
      <c r="D3400" s="15" t="s">
        <v>931</v>
      </c>
      <c r="E3400" s="85">
        <v>29777</v>
      </c>
      <c r="F3400" s="22">
        <v>14300</v>
      </c>
      <c r="G3400" s="15" t="s">
        <v>932</v>
      </c>
    </row>
    <row r="3401" spans="1:7">
      <c r="A3401" s="15" t="s">
        <v>928</v>
      </c>
      <c r="B3401" s="15" t="s">
        <v>929</v>
      </c>
      <c r="C3401" s="15" t="s">
        <v>930</v>
      </c>
      <c r="D3401" s="15" t="s">
        <v>931</v>
      </c>
      <c r="E3401" s="85">
        <v>29778</v>
      </c>
      <c r="F3401" s="22">
        <v>14100</v>
      </c>
      <c r="G3401" s="15" t="s">
        <v>932</v>
      </c>
    </row>
    <row r="3402" spans="1:7">
      <c r="A3402" s="15" t="s">
        <v>928</v>
      </c>
      <c r="B3402" s="15" t="s">
        <v>929</v>
      </c>
      <c r="C3402" s="15" t="s">
        <v>930</v>
      </c>
      <c r="D3402" s="15" t="s">
        <v>931</v>
      </c>
      <c r="E3402" s="85">
        <v>29779</v>
      </c>
      <c r="F3402" s="22">
        <v>13800</v>
      </c>
      <c r="G3402" s="15" t="s">
        <v>932</v>
      </c>
    </row>
    <row r="3403" spans="1:7">
      <c r="A3403" s="15" t="s">
        <v>928</v>
      </c>
      <c r="B3403" s="15" t="s">
        <v>929</v>
      </c>
      <c r="C3403" s="15" t="s">
        <v>930</v>
      </c>
      <c r="D3403" s="15" t="s">
        <v>931</v>
      </c>
      <c r="E3403" s="85">
        <v>29780</v>
      </c>
      <c r="F3403" s="22">
        <v>13600</v>
      </c>
      <c r="G3403" s="15" t="s">
        <v>932</v>
      </c>
    </row>
    <row r="3404" spans="1:7">
      <c r="A3404" s="15" t="s">
        <v>928</v>
      </c>
      <c r="B3404" s="15" t="s">
        <v>929</v>
      </c>
      <c r="C3404" s="15" t="s">
        <v>930</v>
      </c>
      <c r="D3404" s="15" t="s">
        <v>931</v>
      </c>
      <c r="E3404" s="85">
        <v>29781</v>
      </c>
      <c r="F3404" s="22">
        <v>13400</v>
      </c>
      <c r="G3404" s="15" t="s">
        <v>932</v>
      </c>
    </row>
    <row r="3405" spans="1:7">
      <c r="A3405" s="15" t="s">
        <v>928</v>
      </c>
      <c r="B3405" s="15" t="s">
        <v>929</v>
      </c>
      <c r="C3405" s="15" t="s">
        <v>930</v>
      </c>
      <c r="D3405" s="15" t="s">
        <v>931</v>
      </c>
      <c r="E3405" s="85">
        <v>29782</v>
      </c>
      <c r="F3405" s="22">
        <v>13200</v>
      </c>
      <c r="G3405" s="15" t="s">
        <v>932</v>
      </c>
    </row>
    <row r="3406" spans="1:7">
      <c r="A3406" s="15" t="s">
        <v>928</v>
      </c>
      <c r="B3406" s="15" t="s">
        <v>929</v>
      </c>
      <c r="C3406" s="15" t="s">
        <v>930</v>
      </c>
      <c r="D3406" s="15" t="s">
        <v>931</v>
      </c>
      <c r="E3406" s="85">
        <v>29783</v>
      </c>
      <c r="F3406" s="22">
        <v>13000</v>
      </c>
      <c r="G3406" s="15" t="s">
        <v>932</v>
      </c>
    </row>
    <row r="3407" spans="1:7">
      <c r="A3407" s="15" t="s">
        <v>928</v>
      </c>
      <c r="B3407" s="15" t="s">
        <v>929</v>
      </c>
      <c r="C3407" s="15" t="s">
        <v>930</v>
      </c>
      <c r="D3407" s="15" t="s">
        <v>931</v>
      </c>
      <c r="E3407" s="85">
        <v>29784</v>
      </c>
      <c r="F3407" s="22">
        <v>12800</v>
      </c>
      <c r="G3407" s="15" t="s">
        <v>932</v>
      </c>
    </row>
    <row r="3408" spans="1:7">
      <c r="A3408" s="15" t="s">
        <v>928</v>
      </c>
      <c r="B3408" s="15" t="s">
        <v>929</v>
      </c>
      <c r="C3408" s="15" t="s">
        <v>930</v>
      </c>
      <c r="D3408" s="15" t="s">
        <v>931</v>
      </c>
      <c r="E3408" s="85">
        <v>29785</v>
      </c>
      <c r="F3408" s="22">
        <v>12500</v>
      </c>
      <c r="G3408" s="15" t="s">
        <v>932</v>
      </c>
    </row>
    <row r="3409" spans="1:7">
      <c r="A3409" s="15" t="s">
        <v>928</v>
      </c>
      <c r="B3409" s="15" t="s">
        <v>929</v>
      </c>
      <c r="C3409" s="15" t="s">
        <v>930</v>
      </c>
      <c r="D3409" s="15" t="s">
        <v>931</v>
      </c>
      <c r="E3409" s="85">
        <v>29786</v>
      </c>
      <c r="F3409" s="22">
        <v>12200</v>
      </c>
      <c r="G3409" s="15" t="s">
        <v>932</v>
      </c>
    </row>
    <row r="3410" spans="1:7">
      <c r="A3410" s="15" t="s">
        <v>928</v>
      </c>
      <c r="B3410" s="15" t="s">
        <v>929</v>
      </c>
      <c r="C3410" s="15" t="s">
        <v>930</v>
      </c>
      <c r="D3410" s="15" t="s">
        <v>931</v>
      </c>
      <c r="E3410" s="85">
        <v>29787</v>
      </c>
      <c r="F3410" s="22">
        <v>12200</v>
      </c>
      <c r="G3410" s="15" t="s">
        <v>932</v>
      </c>
    </row>
    <row r="3411" spans="1:7">
      <c r="A3411" s="15" t="s">
        <v>928</v>
      </c>
      <c r="B3411" s="15" t="s">
        <v>929</v>
      </c>
      <c r="C3411" s="15" t="s">
        <v>930</v>
      </c>
      <c r="D3411" s="15" t="s">
        <v>931</v>
      </c>
      <c r="E3411" s="85">
        <v>29788</v>
      </c>
      <c r="F3411" s="22">
        <v>12200</v>
      </c>
      <c r="G3411" s="15" t="s">
        <v>932</v>
      </c>
    </row>
    <row r="3412" spans="1:7">
      <c r="A3412" s="15" t="s">
        <v>928</v>
      </c>
      <c r="B3412" s="15" t="s">
        <v>929</v>
      </c>
      <c r="C3412" s="15" t="s">
        <v>930</v>
      </c>
      <c r="D3412" s="15" t="s">
        <v>931</v>
      </c>
      <c r="E3412" s="85">
        <v>29789</v>
      </c>
      <c r="F3412" s="22">
        <v>12300</v>
      </c>
      <c r="G3412" s="15" t="s">
        <v>932</v>
      </c>
    </row>
    <row r="3413" spans="1:7">
      <c r="A3413" s="15" t="s">
        <v>928</v>
      </c>
      <c r="B3413" s="15" t="s">
        <v>929</v>
      </c>
      <c r="C3413" s="15" t="s">
        <v>930</v>
      </c>
      <c r="D3413" s="15" t="s">
        <v>931</v>
      </c>
      <c r="E3413" s="85">
        <v>29790</v>
      </c>
      <c r="F3413" s="22">
        <v>12300</v>
      </c>
      <c r="G3413" s="15" t="s">
        <v>932</v>
      </c>
    </row>
    <row r="3414" spans="1:7">
      <c r="A3414" s="15" t="s">
        <v>928</v>
      </c>
      <c r="B3414" s="15" t="s">
        <v>929</v>
      </c>
      <c r="C3414" s="15" t="s">
        <v>930</v>
      </c>
      <c r="D3414" s="15" t="s">
        <v>931</v>
      </c>
      <c r="E3414" s="85">
        <v>29791</v>
      </c>
      <c r="F3414" s="22">
        <v>12400</v>
      </c>
      <c r="G3414" s="15" t="s">
        <v>932</v>
      </c>
    </row>
    <row r="3415" spans="1:7">
      <c r="A3415" s="15" t="s">
        <v>928</v>
      </c>
      <c r="B3415" s="15" t="s">
        <v>929</v>
      </c>
      <c r="C3415" s="15" t="s">
        <v>930</v>
      </c>
      <c r="D3415" s="15" t="s">
        <v>931</v>
      </c>
      <c r="E3415" s="85">
        <v>29792</v>
      </c>
      <c r="F3415" s="22">
        <v>12400</v>
      </c>
      <c r="G3415" s="15" t="s">
        <v>932</v>
      </c>
    </row>
    <row r="3416" spans="1:7">
      <c r="A3416" s="15" t="s">
        <v>928</v>
      </c>
      <c r="B3416" s="15" t="s">
        <v>929</v>
      </c>
      <c r="C3416" s="15" t="s">
        <v>930</v>
      </c>
      <c r="D3416" s="15" t="s">
        <v>931</v>
      </c>
      <c r="E3416" s="85">
        <v>29793</v>
      </c>
      <c r="F3416" s="22">
        <v>12400</v>
      </c>
      <c r="G3416" s="15" t="s">
        <v>932</v>
      </c>
    </row>
    <row r="3417" spans="1:7">
      <c r="A3417" s="15" t="s">
        <v>928</v>
      </c>
      <c r="B3417" s="15" t="s">
        <v>929</v>
      </c>
      <c r="C3417" s="15" t="s">
        <v>930</v>
      </c>
      <c r="D3417" s="15" t="s">
        <v>931</v>
      </c>
      <c r="E3417" s="85">
        <v>29794</v>
      </c>
      <c r="F3417" s="22">
        <v>12500</v>
      </c>
      <c r="G3417" s="15" t="s">
        <v>932</v>
      </c>
    </row>
    <row r="3418" spans="1:7">
      <c r="A3418" s="15" t="s">
        <v>928</v>
      </c>
      <c r="B3418" s="15" t="s">
        <v>929</v>
      </c>
      <c r="C3418" s="15" t="s">
        <v>930</v>
      </c>
      <c r="D3418" s="15" t="s">
        <v>931</v>
      </c>
      <c r="E3418" s="85">
        <v>29795</v>
      </c>
      <c r="F3418" s="22">
        <v>12500</v>
      </c>
      <c r="G3418" s="15" t="s">
        <v>932</v>
      </c>
    </row>
    <row r="3419" spans="1:7">
      <c r="A3419" s="15" t="s">
        <v>928</v>
      </c>
      <c r="B3419" s="15" t="s">
        <v>929</v>
      </c>
      <c r="C3419" s="15" t="s">
        <v>930</v>
      </c>
      <c r="D3419" s="15" t="s">
        <v>931</v>
      </c>
      <c r="E3419" s="85">
        <v>29796</v>
      </c>
      <c r="F3419" s="22">
        <v>12400</v>
      </c>
      <c r="G3419" s="15" t="s">
        <v>932</v>
      </c>
    </row>
    <row r="3420" spans="1:7">
      <c r="A3420" s="15" t="s">
        <v>928</v>
      </c>
      <c r="B3420" s="15" t="s">
        <v>929</v>
      </c>
      <c r="C3420" s="15" t="s">
        <v>930</v>
      </c>
      <c r="D3420" s="15" t="s">
        <v>931</v>
      </c>
      <c r="E3420" s="85">
        <v>29797</v>
      </c>
      <c r="F3420" s="22">
        <v>12400</v>
      </c>
      <c r="G3420" s="15" t="s">
        <v>932</v>
      </c>
    </row>
    <row r="3421" spans="1:7">
      <c r="A3421" s="15" t="s">
        <v>928</v>
      </c>
      <c r="B3421" s="15" t="s">
        <v>929</v>
      </c>
      <c r="C3421" s="15" t="s">
        <v>930</v>
      </c>
      <c r="D3421" s="15" t="s">
        <v>931</v>
      </c>
      <c r="E3421" s="85">
        <v>29798</v>
      </c>
      <c r="F3421" s="22">
        <v>12200</v>
      </c>
      <c r="G3421" s="15" t="s">
        <v>932</v>
      </c>
    </row>
    <row r="3422" spans="1:7">
      <c r="A3422" s="15" t="s">
        <v>928</v>
      </c>
      <c r="B3422" s="15" t="s">
        <v>929</v>
      </c>
      <c r="C3422" s="15" t="s">
        <v>930</v>
      </c>
      <c r="D3422" s="15" t="s">
        <v>931</v>
      </c>
      <c r="E3422" s="85">
        <v>29799</v>
      </c>
      <c r="F3422" s="22">
        <v>12100</v>
      </c>
      <c r="G3422" s="15" t="s">
        <v>932</v>
      </c>
    </row>
    <row r="3423" spans="1:7">
      <c r="A3423" s="15" t="s">
        <v>928</v>
      </c>
      <c r="B3423" s="15" t="s">
        <v>929</v>
      </c>
      <c r="C3423" s="15" t="s">
        <v>930</v>
      </c>
      <c r="D3423" s="15" t="s">
        <v>931</v>
      </c>
      <c r="E3423" s="85">
        <v>29800</v>
      </c>
      <c r="F3423" s="22">
        <v>12200</v>
      </c>
      <c r="G3423" s="15" t="s">
        <v>932</v>
      </c>
    </row>
    <row r="3424" spans="1:7">
      <c r="A3424" s="15" t="s">
        <v>928</v>
      </c>
      <c r="B3424" s="15" t="s">
        <v>929</v>
      </c>
      <c r="C3424" s="15" t="s">
        <v>930</v>
      </c>
      <c r="D3424" s="15" t="s">
        <v>931</v>
      </c>
      <c r="E3424" s="85">
        <v>29801</v>
      </c>
      <c r="F3424" s="22">
        <v>12500</v>
      </c>
      <c r="G3424" s="15" t="s">
        <v>932</v>
      </c>
    </row>
    <row r="3425" spans="1:7">
      <c r="A3425" s="15" t="s">
        <v>928</v>
      </c>
      <c r="B3425" s="15" t="s">
        <v>929</v>
      </c>
      <c r="C3425" s="15" t="s">
        <v>930</v>
      </c>
      <c r="D3425" s="15" t="s">
        <v>931</v>
      </c>
      <c r="E3425" s="85">
        <v>29802</v>
      </c>
      <c r="F3425" s="22">
        <v>12400</v>
      </c>
      <c r="G3425" s="15" t="s">
        <v>932</v>
      </c>
    </row>
    <row r="3426" spans="1:7">
      <c r="A3426" s="15" t="s">
        <v>928</v>
      </c>
      <c r="B3426" s="15" t="s">
        <v>929</v>
      </c>
      <c r="C3426" s="15" t="s">
        <v>930</v>
      </c>
      <c r="D3426" s="15" t="s">
        <v>931</v>
      </c>
      <c r="E3426" s="85">
        <v>29803</v>
      </c>
      <c r="F3426" s="22">
        <v>12100</v>
      </c>
      <c r="G3426" s="15" t="s">
        <v>932</v>
      </c>
    </row>
    <row r="3427" spans="1:7">
      <c r="A3427" s="15" t="s">
        <v>928</v>
      </c>
      <c r="B3427" s="15" t="s">
        <v>929</v>
      </c>
      <c r="C3427" s="15" t="s">
        <v>930</v>
      </c>
      <c r="D3427" s="15" t="s">
        <v>931</v>
      </c>
      <c r="E3427" s="85">
        <v>29804</v>
      </c>
      <c r="F3427" s="22">
        <v>11800</v>
      </c>
      <c r="G3427" s="15" t="s">
        <v>932</v>
      </c>
    </row>
    <row r="3428" spans="1:7">
      <c r="A3428" s="15" t="s">
        <v>928</v>
      </c>
      <c r="B3428" s="15" t="s">
        <v>929</v>
      </c>
      <c r="C3428" s="15" t="s">
        <v>930</v>
      </c>
      <c r="D3428" s="15" t="s">
        <v>931</v>
      </c>
      <c r="E3428" s="85">
        <v>29805</v>
      </c>
      <c r="F3428" s="22">
        <v>11700</v>
      </c>
      <c r="G3428" s="15" t="s">
        <v>932</v>
      </c>
    </row>
    <row r="3429" spans="1:7">
      <c r="A3429" s="15" t="s">
        <v>928</v>
      </c>
      <c r="B3429" s="15" t="s">
        <v>929</v>
      </c>
      <c r="C3429" s="15" t="s">
        <v>930</v>
      </c>
      <c r="D3429" s="15" t="s">
        <v>931</v>
      </c>
      <c r="E3429" s="85">
        <v>29806</v>
      </c>
      <c r="F3429" s="22">
        <v>11500</v>
      </c>
      <c r="G3429" s="15" t="s">
        <v>932</v>
      </c>
    </row>
    <row r="3430" spans="1:7">
      <c r="A3430" s="15" t="s">
        <v>928</v>
      </c>
      <c r="B3430" s="15" t="s">
        <v>929</v>
      </c>
      <c r="C3430" s="15" t="s">
        <v>930</v>
      </c>
      <c r="D3430" s="15" t="s">
        <v>931</v>
      </c>
      <c r="E3430" s="85">
        <v>29807</v>
      </c>
      <c r="F3430" s="22">
        <v>11000</v>
      </c>
      <c r="G3430" s="15" t="s">
        <v>932</v>
      </c>
    </row>
    <row r="3431" spans="1:7">
      <c r="A3431" s="15" t="s">
        <v>928</v>
      </c>
      <c r="B3431" s="15" t="s">
        <v>929</v>
      </c>
      <c r="C3431" s="15" t="s">
        <v>930</v>
      </c>
      <c r="D3431" s="15" t="s">
        <v>931</v>
      </c>
      <c r="E3431" s="85">
        <v>29808</v>
      </c>
      <c r="F3431" s="22">
        <v>10700</v>
      </c>
      <c r="G3431" s="15" t="s">
        <v>932</v>
      </c>
    </row>
    <row r="3432" spans="1:7">
      <c r="A3432" s="15" t="s">
        <v>928</v>
      </c>
      <c r="B3432" s="15" t="s">
        <v>929</v>
      </c>
      <c r="C3432" s="15" t="s">
        <v>930</v>
      </c>
      <c r="D3432" s="15" t="s">
        <v>931</v>
      </c>
      <c r="E3432" s="85">
        <v>29809</v>
      </c>
      <c r="F3432" s="22">
        <v>10500</v>
      </c>
      <c r="G3432" s="15" t="s">
        <v>932</v>
      </c>
    </row>
    <row r="3433" spans="1:7">
      <c r="A3433" s="15" t="s">
        <v>928</v>
      </c>
      <c r="B3433" s="15" t="s">
        <v>929</v>
      </c>
      <c r="C3433" s="15" t="s">
        <v>930</v>
      </c>
      <c r="D3433" s="15" t="s">
        <v>931</v>
      </c>
      <c r="E3433" s="85">
        <v>29810</v>
      </c>
      <c r="F3433" s="22">
        <v>10100</v>
      </c>
      <c r="G3433" s="15" t="s">
        <v>932</v>
      </c>
    </row>
    <row r="3434" spans="1:7">
      <c r="A3434" s="15" t="s">
        <v>928</v>
      </c>
      <c r="B3434" s="15" t="s">
        <v>929</v>
      </c>
      <c r="C3434" s="15" t="s">
        <v>930</v>
      </c>
      <c r="D3434" s="15" t="s">
        <v>931</v>
      </c>
      <c r="E3434" s="85">
        <v>29811</v>
      </c>
      <c r="F3434" s="22">
        <v>9830</v>
      </c>
      <c r="G3434" s="15" t="s">
        <v>932</v>
      </c>
    </row>
    <row r="3435" spans="1:7">
      <c r="A3435" s="15" t="s">
        <v>928</v>
      </c>
      <c r="B3435" s="15" t="s">
        <v>929</v>
      </c>
      <c r="C3435" s="15" t="s">
        <v>930</v>
      </c>
      <c r="D3435" s="15" t="s">
        <v>931</v>
      </c>
      <c r="E3435" s="85">
        <v>29812</v>
      </c>
      <c r="F3435" s="22">
        <v>9610</v>
      </c>
      <c r="G3435" s="15" t="s">
        <v>932</v>
      </c>
    </row>
    <row r="3436" spans="1:7">
      <c r="A3436" s="15" t="s">
        <v>928</v>
      </c>
      <c r="B3436" s="15" t="s">
        <v>929</v>
      </c>
      <c r="C3436" s="15" t="s">
        <v>930</v>
      </c>
      <c r="D3436" s="15" t="s">
        <v>931</v>
      </c>
      <c r="E3436" s="85">
        <v>29813</v>
      </c>
      <c r="F3436" s="22">
        <v>9440</v>
      </c>
      <c r="G3436" s="15" t="s">
        <v>932</v>
      </c>
    </row>
    <row r="3437" spans="1:7">
      <c r="A3437" s="15" t="s">
        <v>928</v>
      </c>
      <c r="B3437" s="15" t="s">
        <v>929</v>
      </c>
      <c r="C3437" s="15" t="s">
        <v>930</v>
      </c>
      <c r="D3437" s="15" t="s">
        <v>931</v>
      </c>
      <c r="E3437" s="85">
        <v>29814</v>
      </c>
      <c r="F3437" s="22">
        <v>9300</v>
      </c>
      <c r="G3437" s="15" t="s">
        <v>932</v>
      </c>
    </row>
    <row r="3438" spans="1:7">
      <c r="A3438" s="15" t="s">
        <v>928</v>
      </c>
      <c r="B3438" s="15" t="s">
        <v>929</v>
      </c>
      <c r="C3438" s="15" t="s">
        <v>930</v>
      </c>
      <c r="D3438" s="15" t="s">
        <v>931</v>
      </c>
      <c r="E3438" s="85">
        <v>29815</v>
      </c>
      <c r="F3438" s="22">
        <v>9260</v>
      </c>
      <c r="G3438" s="15" t="s">
        <v>932</v>
      </c>
    </row>
    <row r="3439" spans="1:7">
      <c r="A3439" s="15" t="s">
        <v>928</v>
      </c>
      <c r="B3439" s="15" t="s">
        <v>929</v>
      </c>
      <c r="C3439" s="15" t="s">
        <v>930</v>
      </c>
      <c r="D3439" s="15" t="s">
        <v>931</v>
      </c>
      <c r="E3439" s="85">
        <v>29816</v>
      </c>
      <c r="F3439" s="22">
        <v>9130</v>
      </c>
      <c r="G3439" s="15" t="s">
        <v>932</v>
      </c>
    </row>
    <row r="3440" spans="1:7">
      <c r="A3440" s="15" t="s">
        <v>928</v>
      </c>
      <c r="B3440" s="15" t="s">
        <v>929</v>
      </c>
      <c r="C3440" s="15" t="s">
        <v>930</v>
      </c>
      <c r="D3440" s="15" t="s">
        <v>931</v>
      </c>
      <c r="E3440" s="85">
        <v>29817</v>
      </c>
      <c r="F3440" s="22">
        <v>9010</v>
      </c>
      <c r="G3440" s="15" t="s">
        <v>932</v>
      </c>
    </row>
    <row r="3441" spans="1:7">
      <c r="A3441" s="15" t="s">
        <v>928</v>
      </c>
      <c r="B3441" s="15" t="s">
        <v>929</v>
      </c>
      <c r="C3441" s="15" t="s">
        <v>930</v>
      </c>
      <c r="D3441" s="15" t="s">
        <v>931</v>
      </c>
      <c r="E3441" s="85">
        <v>29818</v>
      </c>
      <c r="F3441" s="22">
        <v>8990</v>
      </c>
      <c r="G3441" s="15" t="s">
        <v>932</v>
      </c>
    </row>
    <row r="3442" spans="1:7">
      <c r="A3442" s="15" t="s">
        <v>928</v>
      </c>
      <c r="B3442" s="15" t="s">
        <v>929</v>
      </c>
      <c r="C3442" s="15" t="s">
        <v>930</v>
      </c>
      <c r="D3442" s="15" t="s">
        <v>931</v>
      </c>
      <c r="E3442" s="85">
        <v>29819</v>
      </c>
      <c r="F3442" s="22">
        <v>8980</v>
      </c>
      <c r="G3442" s="15" t="s">
        <v>932</v>
      </c>
    </row>
    <row r="3443" spans="1:7">
      <c r="A3443" s="15" t="s">
        <v>928</v>
      </c>
      <c r="B3443" s="15" t="s">
        <v>929</v>
      </c>
      <c r="C3443" s="15" t="s">
        <v>930</v>
      </c>
      <c r="D3443" s="15" t="s">
        <v>931</v>
      </c>
      <c r="E3443" s="85">
        <v>29820</v>
      </c>
      <c r="F3443" s="22">
        <v>8770</v>
      </c>
      <c r="G3443" s="15" t="s">
        <v>932</v>
      </c>
    </row>
    <row r="3444" spans="1:7">
      <c r="A3444" s="15" t="s">
        <v>928</v>
      </c>
      <c r="B3444" s="15" t="s">
        <v>929</v>
      </c>
      <c r="C3444" s="15" t="s">
        <v>930</v>
      </c>
      <c r="D3444" s="15" t="s">
        <v>931</v>
      </c>
      <c r="E3444" s="85">
        <v>29821</v>
      </c>
      <c r="F3444" s="22">
        <v>8690</v>
      </c>
      <c r="G3444" s="15" t="s">
        <v>932</v>
      </c>
    </row>
    <row r="3445" spans="1:7">
      <c r="A3445" s="15" t="s">
        <v>928</v>
      </c>
      <c r="B3445" s="15" t="s">
        <v>929</v>
      </c>
      <c r="C3445" s="15" t="s">
        <v>930</v>
      </c>
      <c r="D3445" s="15" t="s">
        <v>931</v>
      </c>
      <c r="E3445" s="85">
        <v>29822</v>
      </c>
      <c r="F3445" s="22">
        <v>8500</v>
      </c>
      <c r="G3445" s="15" t="s">
        <v>932</v>
      </c>
    </row>
    <row r="3446" spans="1:7">
      <c r="A3446" s="15" t="s">
        <v>928</v>
      </c>
      <c r="B3446" s="15" t="s">
        <v>929</v>
      </c>
      <c r="C3446" s="15" t="s">
        <v>930</v>
      </c>
      <c r="D3446" s="15" t="s">
        <v>931</v>
      </c>
      <c r="E3446" s="85">
        <v>29823</v>
      </c>
      <c r="F3446" s="22">
        <v>8350</v>
      </c>
      <c r="G3446" s="15" t="s">
        <v>932</v>
      </c>
    </row>
    <row r="3447" spans="1:7">
      <c r="A3447" s="15" t="s">
        <v>928</v>
      </c>
      <c r="B3447" s="15" t="s">
        <v>929</v>
      </c>
      <c r="C3447" s="15" t="s">
        <v>930</v>
      </c>
      <c r="D3447" s="15" t="s">
        <v>931</v>
      </c>
      <c r="E3447" s="85">
        <v>29824</v>
      </c>
      <c r="F3447" s="22">
        <v>8290</v>
      </c>
      <c r="G3447" s="15" t="s">
        <v>932</v>
      </c>
    </row>
    <row r="3448" spans="1:7">
      <c r="A3448" s="15" t="s">
        <v>928</v>
      </c>
      <c r="B3448" s="15" t="s">
        <v>929</v>
      </c>
      <c r="C3448" s="15" t="s">
        <v>930</v>
      </c>
      <c r="D3448" s="15" t="s">
        <v>931</v>
      </c>
      <c r="E3448" s="85">
        <v>29825</v>
      </c>
      <c r="F3448" s="22">
        <v>8210</v>
      </c>
      <c r="G3448" s="15" t="s">
        <v>932</v>
      </c>
    </row>
    <row r="3449" spans="1:7">
      <c r="A3449" s="15" t="s">
        <v>928</v>
      </c>
      <c r="B3449" s="15" t="s">
        <v>929</v>
      </c>
      <c r="C3449" s="15" t="s">
        <v>930</v>
      </c>
      <c r="D3449" s="15" t="s">
        <v>931</v>
      </c>
      <c r="E3449" s="85">
        <v>29826</v>
      </c>
      <c r="F3449" s="22">
        <v>8100</v>
      </c>
      <c r="G3449" s="15" t="s">
        <v>932</v>
      </c>
    </row>
    <row r="3450" spans="1:7">
      <c r="A3450" s="15" t="s">
        <v>928</v>
      </c>
      <c r="B3450" s="15" t="s">
        <v>929</v>
      </c>
      <c r="C3450" s="15" t="s">
        <v>930</v>
      </c>
      <c r="D3450" s="15" t="s">
        <v>931</v>
      </c>
      <c r="E3450" s="85">
        <v>29827</v>
      </c>
      <c r="F3450" s="22">
        <v>8000</v>
      </c>
      <c r="G3450" s="15" t="s">
        <v>932</v>
      </c>
    </row>
    <row r="3451" spans="1:7">
      <c r="A3451" s="15" t="s">
        <v>928</v>
      </c>
      <c r="B3451" s="15" t="s">
        <v>929</v>
      </c>
      <c r="C3451" s="15" t="s">
        <v>930</v>
      </c>
      <c r="D3451" s="15" t="s">
        <v>931</v>
      </c>
      <c r="E3451" s="85">
        <v>29828</v>
      </c>
      <c r="F3451" s="22">
        <v>7870</v>
      </c>
      <c r="G3451" s="15" t="s">
        <v>932</v>
      </c>
    </row>
    <row r="3452" spans="1:7">
      <c r="A3452" s="15" t="s">
        <v>928</v>
      </c>
      <c r="B3452" s="15" t="s">
        <v>929</v>
      </c>
      <c r="C3452" s="15" t="s">
        <v>930</v>
      </c>
      <c r="D3452" s="15" t="s">
        <v>931</v>
      </c>
      <c r="E3452" s="85">
        <v>29829</v>
      </c>
      <c r="F3452" s="22">
        <v>8000</v>
      </c>
      <c r="G3452" s="15" t="s">
        <v>932</v>
      </c>
    </row>
    <row r="3453" spans="1:7">
      <c r="A3453" s="15" t="s">
        <v>928</v>
      </c>
      <c r="B3453" s="15" t="s">
        <v>929</v>
      </c>
      <c r="C3453" s="15" t="s">
        <v>930</v>
      </c>
      <c r="D3453" s="15" t="s">
        <v>931</v>
      </c>
      <c r="E3453" s="85">
        <v>29830</v>
      </c>
      <c r="F3453" s="22">
        <v>8290</v>
      </c>
      <c r="G3453" s="15" t="s">
        <v>932</v>
      </c>
    </row>
    <row r="3454" spans="1:7">
      <c r="A3454" s="15" t="s">
        <v>928</v>
      </c>
      <c r="B3454" s="15" t="s">
        <v>929</v>
      </c>
      <c r="C3454" s="15" t="s">
        <v>930</v>
      </c>
      <c r="D3454" s="15" t="s">
        <v>931</v>
      </c>
      <c r="E3454" s="85">
        <v>29831</v>
      </c>
      <c r="F3454" s="22">
        <v>8220</v>
      </c>
      <c r="G3454" s="15" t="s">
        <v>932</v>
      </c>
    </row>
    <row r="3455" spans="1:7">
      <c r="A3455" s="15" t="s">
        <v>928</v>
      </c>
      <c r="B3455" s="15" t="s">
        <v>929</v>
      </c>
      <c r="C3455" s="15" t="s">
        <v>930</v>
      </c>
      <c r="D3455" s="15" t="s">
        <v>931</v>
      </c>
      <c r="E3455" s="85">
        <v>29832</v>
      </c>
      <c r="F3455" s="22">
        <v>7950</v>
      </c>
      <c r="G3455" s="15" t="s">
        <v>932</v>
      </c>
    </row>
    <row r="3456" spans="1:7">
      <c r="A3456" s="15" t="s">
        <v>928</v>
      </c>
      <c r="B3456" s="15" t="s">
        <v>929</v>
      </c>
      <c r="C3456" s="15" t="s">
        <v>930</v>
      </c>
      <c r="D3456" s="15" t="s">
        <v>931</v>
      </c>
      <c r="E3456" s="85">
        <v>29833</v>
      </c>
      <c r="F3456" s="22">
        <v>7770</v>
      </c>
      <c r="G3456" s="15" t="s">
        <v>932</v>
      </c>
    </row>
    <row r="3457" spans="1:7">
      <c r="A3457" s="15" t="s">
        <v>928</v>
      </c>
      <c r="B3457" s="15" t="s">
        <v>929</v>
      </c>
      <c r="C3457" s="15" t="s">
        <v>930</v>
      </c>
      <c r="D3457" s="15" t="s">
        <v>931</v>
      </c>
      <c r="E3457" s="85">
        <v>29834</v>
      </c>
      <c r="F3457" s="22">
        <v>7730</v>
      </c>
      <c r="G3457" s="15" t="s">
        <v>932</v>
      </c>
    </row>
    <row r="3458" spans="1:7">
      <c r="A3458" s="15" t="s">
        <v>928</v>
      </c>
      <c r="B3458" s="15" t="s">
        <v>929</v>
      </c>
      <c r="C3458" s="15" t="s">
        <v>930</v>
      </c>
      <c r="D3458" s="15" t="s">
        <v>931</v>
      </c>
      <c r="E3458" s="85">
        <v>29835</v>
      </c>
      <c r="F3458" s="22">
        <v>7780</v>
      </c>
      <c r="G3458" s="15" t="s">
        <v>932</v>
      </c>
    </row>
    <row r="3459" spans="1:7">
      <c r="A3459" s="15" t="s">
        <v>928</v>
      </c>
      <c r="B3459" s="15" t="s">
        <v>929</v>
      </c>
      <c r="C3459" s="15" t="s">
        <v>930</v>
      </c>
      <c r="D3459" s="15" t="s">
        <v>931</v>
      </c>
      <c r="E3459" s="85">
        <v>29836</v>
      </c>
      <c r="F3459" s="22">
        <v>7850</v>
      </c>
      <c r="G3459" s="15" t="s">
        <v>932</v>
      </c>
    </row>
    <row r="3460" spans="1:7">
      <c r="A3460" s="15" t="s">
        <v>928</v>
      </c>
      <c r="B3460" s="15" t="s">
        <v>929</v>
      </c>
      <c r="C3460" s="15" t="s">
        <v>930</v>
      </c>
      <c r="D3460" s="15" t="s">
        <v>931</v>
      </c>
      <c r="E3460" s="85">
        <v>29837</v>
      </c>
      <c r="F3460" s="22">
        <v>8000</v>
      </c>
      <c r="G3460" s="15" t="s">
        <v>932</v>
      </c>
    </row>
    <row r="3461" spans="1:7">
      <c r="A3461" s="15" t="s">
        <v>928</v>
      </c>
      <c r="B3461" s="15" t="s">
        <v>929</v>
      </c>
      <c r="C3461" s="15" t="s">
        <v>930</v>
      </c>
      <c r="D3461" s="15" t="s">
        <v>931</v>
      </c>
      <c r="E3461" s="85">
        <v>29838</v>
      </c>
      <c r="F3461" s="22">
        <v>8190</v>
      </c>
      <c r="G3461" s="15" t="s">
        <v>932</v>
      </c>
    </row>
    <row r="3462" spans="1:7">
      <c r="A3462" s="15" t="s">
        <v>928</v>
      </c>
      <c r="B3462" s="15" t="s">
        <v>929</v>
      </c>
      <c r="C3462" s="15" t="s">
        <v>930</v>
      </c>
      <c r="D3462" s="15" t="s">
        <v>931</v>
      </c>
      <c r="E3462" s="85">
        <v>29839</v>
      </c>
      <c r="F3462" s="22">
        <v>8290</v>
      </c>
      <c r="G3462" s="15" t="s">
        <v>932</v>
      </c>
    </row>
    <row r="3463" spans="1:7">
      <c r="A3463" s="15" t="s">
        <v>928</v>
      </c>
      <c r="B3463" s="15" t="s">
        <v>929</v>
      </c>
      <c r="C3463" s="15" t="s">
        <v>930</v>
      </c>
      <c r="D3463" s="15" t="s">
        <v>931</v>
      </c>
      <c r="E3463" s="85">
        <v>29840</v>
      </c>
      <c r="F3463" s="22">
        <v>8310</v>
      </c>
      <c r="G3463" s="15" t="s">
        <v>932</v>
      </c>
    </row>
    <row r="3464" spans="1:7">
      <c r="A3464" s="15" t="s">
        <v>928</v>
      </c>
      <c r="B3464" s="15" t="s">
        <v>929</v>
      </c>
      <c r="C3464" s="15" t="s">
        <v>930</v>
      </c>
      <c r="D3464" s="15" t="s">
        <v>931</v>
      </c>
      <c r="E3464" s="85">
        <v>29841</v>
      </c>
      <c r="F3464" s="22">
        <v>8270</v>
      </c>
      <c r="G3464" s="15" t="s">
        <v>932</v>
      </c>
    </row>
    <row r="3465" spans="1:7">
      <c r="A3465" s="15" t="s">
        <v>928</v>
      </c>
      <c r="B3465" s="15" t="s">
        <v>929</v>
      </c>
      <c r="C3465" s="15" t="s">
        <v>930</v>
      </c>
      <c r="D3465" s="15" t="s">
        <v>931</v>
      </c>
      <c r="E3465" s="85">
        <v>29842</v>
      </c>
      <c r="F3465" s="22">
        <v>8180</v>
      </c>
      <c r="G3465" s="15" t="s">
        <v>932</v>
      </c>
    </row>
    <row r="3466" spans="1:7">
      <c r="A3466" s="15" t="s">
        <v>928</v>
      </c>
      <c r="B3466" s="15" t="s">
        <v>929</v>
      </c>
      <c r="C3466" s="15" t="s">
        <v>930</v>
      </c>
      <c r="D3466" s="15" t="s">
        <v>931</v>
      </c>
      <c r="E3466" s="85">
        <v>29843</v>
      </c>
      <c r="F3466" s="22">
        <v>8110</v>
      </c>
      <c r="G3466" s="15" t="s">
        <v>932</v>
      </c>
    </row>
    <row r="3467" spans="1:7">
      <c r="A3467" s="15" t="s">
        <v>928</v>
      </c>
      <c r="B3467" s="15" t="s">
        <v>929</v>
      </c>
      <c r="C3467" s="15" t="s">
        <v>930</v>
      </c>
      <c r="D3467" s="15" t="s">
        <v>931</v>
      </c>
      <c r="E3467" s="85">
        <v>29844</v>
      </c>
      <c r="F3467" s="22">
        <v>8070</v>
      </c>
      <c r="G3467" s="15" t="s">
        <v>932</v>
      </c>
    </row>
    <row r="3468" spans="1:7">
      <c r="A3468" s="15" t="s">
        <v>928</v>
      </c>
      <c r="B3468" s="15" t="s">
        <v>929</v>
      </c>
      <c r="C3468" s="15" t="s">
        <v>930</v>
      </c>
      <c r="D3468" s="15" t="s">
        <v>931</v>
      </c>
      <c r="E3468" s="85">
        <v>29845</v>
      </c>
      <c r="F3468" s="22">
        <v>8040</v>
      </c>
      <c r="G3468" s="15" t="s">
        <v>932</v>
      </c>
    </row>
    <row r="3469" spans="1:7">
      <c r="A3469" s="15" t="s">
        <v>928</v>
      </c>
      <c r="B3469" s="15" t="s">
        <v>929</v>
      </c>
      <c r="C3469" s="15" t="s">
        <v>930</v>
      </c>
      <c r="D3469" s="15" t="s">
        <v>931</v>
      </c>
      <c r="E3469" s="85">
        <v>29846</v>
      </c>
      <c r="F3469" s="22">
        <v>8170</v>
      </c>
      <c r="G3469" s="15" t="s">
        <v>932</v>
      </c>
    </row>
    <row r="3470" spans="1:7">
      <c r="A3470" s="15" t="s">
        <v>928</v>
      </c>
      <c r="B3470" s="15" t="s">
        <v>929</v>
      </c>
      <c r="C3470" s="15" t="s">
        <v>930</v>
      </c>
      <c r="D3470" s="15" t="s">
        <v>931</v>
      </c>
      <c r="E3470" s="85">
        <v>29847</v>
      </c>
      <c r="F3470" s="22">
        <v>8310</v>
      </c>
      <c r="G3470" s="15" t="s">
        <v>932</v>
      </c>
    </row>
    <row r="3471" spans="1:7">
      <c r="A3471" s="15" t="s">
        <v>928</v>
      </c>
      <c r="B3471" s="15" t="s">
        <v>929</v>
      </c>
      <c r="C3471" s="15" t="s">
        <v>930</v>
      </c>
      <c r="D3471" s="15" t="s">
        <v>931</v>
      </c>
      <c r="E3471" s="85">
        <v>29848</v>
      </c>
      <c r="F3471" s="22">
        <v>8260</v>
      </c>
      <c r="G3471" s="15" t="s">
        <v>932</v>
      </c>
    </row>
    <row r="3472" spans="1:7">
      <c r="A3472" s="15" t="s">
        <v>928</v>
      </c>
      <c r="B3472" s="15" t="s">
        <v>929</v>
      </c>
      <c r="C3472" s="15" t="s">
        <v>930</v>
      </c>
      <c r="D3472" s="15" t="s">
        <v>931</v>
      </c>
      <c r="E3472" s="85">
        <v>29849</v>
      </c>
      <c r="F3472" s="22">
        <v>8430</v>
      </c>
      <c r="G3472" s="15" t="s">
        <v>932</v>
      </c>
    </row>
    <row r="3473" spans="1:7">
      <c r="A3473" s="15" t="s">
        <v>928</v>
      </c>
      <c r="B3473" s="15" t="s">
        <v>929</v>
      </c>
      <c r="C3473" s="15" t="s">
        <v>930</v>
      </c>
      <c r="D3473" s="15" t="s">
        <v>931</v>
      </c>
      <c r="E3473" s="85">
        <v>29850</v>
      </c>
      <c r="F3473" s="22">
        <v>8440</v>
      </c>
      <c r="G3473" s="15" t="s">
        <v>932</v>
      </c>
    </row>
    <row r="3474" spans="1:7">
      <c r="A3474" s="15" t="s">
        <v>928</v>
      </c>
      <c r="B3474" s="15" t="s">
        <v>929</v>
      </c>
      <c r="C3474" s="15" t="s">
        <v>930</v>
      </c>
      <c r="D3474" s="15" t="s">
        <v>931</v>
      </c>
      <c r="E3474" s="85">
        <v>29851</v>
      </c>
      <c r="F3474" s="22">
        <v>8300</v>
      </c>
      <c r="G3474" s="15" t="s">
        <v>932</v>
      </c>
    </row>
    <row r="3475" spans="1:7">
      <c r="A3475" s="15" t="s">
        <v>928</v>
      </c>
      <c r="B3475" s="15" t="s">
        <v>929</v>
      </c>
      <c r="C3475" s="15" t="s">
        <v>930</v>
      </c>
      <c r="D3475" s="15" t="s">
        <v>931</v>
      </c>
      <c r="E3475" s="85">
        <v>29852</v>
      </c>
      <c r="F3475" s="22">
        <v>8160</v>
      </c>
      <c r="G3475" s="15" t="s">
        <v>932</v>
      </c>
    </row>
    <row r="3476" spans="1:7">
      <c r="A3476" s="15" t="s">
        <v>928</v>
      </c>
      <c r="B3476" s="15" t="s">
        <v>929</v>
      </c>
      <c r="C3476" s="15" t="s">
        <v>930</v>
      </c>
      <c r="D3476" s="15" t="s">
        <v>931</v>
      </c>
      <c r="E3476" s="85">
        <v>29853</v>
      </c>
      <c r="F3476" s="22">
        <v>8110</v>
      </c>
      <c r="G3476" s="15" t="s">
        <v>932</v>
      </c>
    </row>
    <row r="3477" spans="1:7">
      <c r="A3477" s="15" t="s">
        <v>928</v>
      </c>
      <c r="B3477" s="15" t="s">
        <v>929</v>
      </c>
      <c r="C3477" s="15" t="s">
        <v>930</v>
      </c>
      <c r="D3477" s="15" t="s">
        <v>931</v>
      </c>
      <c r="E3477" s="85">
        <v>29854</v>
      </c>
      <c r="F3477" s="22">
        <v>8130</v>
      </c>
      <c r="G3477" s="15" t="s">
        <v>932</v>
      </c>
    </row>
    <row r="3478" spans="1:7">
      <c r="A3478" s="15" t="s">
        <v>928</v>
      </c>
      <c r="B3478" s="15" t="s">
        <v>929</v>
      </c>
      <c r="C3478" s="15" t="s">
        <v>930</v>
      </c>
      <c r="D3478" s="15" t="s">
        <v>931</v>
      </c>
      <c r="E3478" s="85">
        <v>29855</v>
      </c>
      <c r="F3478" s="22">
        <v>8070</v>
      </c>
      <c r="G3478" s="15" t="s">
        <v>932</v>
      </c>
    </row>
    <row r="3479" spans="1:7">
      <c r="A3479" s="15" t="s">
        <v>928</v>
      </c>
      <c r="B3479" s="15" t="s">
        <v>929</v>
      </c>
      <c r="C3479" s="15" t="s">
        <v>930</v>
      </c>
      <c r="D3479" s="15" t="s">
        <v>931</v>
      </c>
      <c r="E3479" s="85">
        <v>29856</v>
      </c>
      <c r="F3479" s="22">
        <v>7970</v>
      </c>
      <c r="G3479" s="15" t="s">
        <v>932</v>
      </c>
    </row>
    <row r="3480" spans="1:7">
      <c r="A3480" s="15" t="s">
        <v>928</v>
      </c>
      <c r="B3480" s="15" t="s">
        <v>929</v>
      </c>
      <c r="C3480" s="15" t="s">
        <v>930</v>
      </c>
      <c r="D3480" s="15" t="s">
        <v>931</v>
      </c>
      <c r="E3480" s="85">
        <v>29857</v>
      </c>
      <c r="F3480" s="22">
        <v>7980</v>
      </c>
      <c r="G3480" s="15" t="s">
        <v>932</v>
      </c>
    </row>
    <row r="3481" spans="1:7">
      <c r="A3481" s="15" t="s">
        <v>928</v>
      </c>
      <c r="B3481" s="15" t="s">
        <v>929</v>
      </c>
      <c r="C3481" s="15" t="s">
        <v>930</v>
      </c>
      <c r="D3481" s="15" t="s">
        <v>931</v>
      </c>
      <c r="E3481" s="85">
        <v>29858</v>
      </c>
      <c r="F3481" s="22">
        <v>8190</v>
      </c>
      <c r="G3481" s="15" t="s">
        <v>932</v>
      </c>
    </row>
    <row r="3482" spans="1:7">
      <c r="A3482" s="15" t="s">
        <v>928</v>
      </c>
      <c r="B3482" s="15" t="s">
        <v>929</v>
      </c>
      <c r="C3482" s="15" t="s">
        <v>930</v>
      </c>
      <c r="D3482" s="15" t="s">
        <v>931</v>
      </c>
      <c r="E3482" s="85">
        <v>29859</v>
      </c>
      <c r="F3482" s="22">
        <v>8070</v>
      </c>
      <c r="G3482" s="15" t="s">
        <v>932</v>
      </c>
    </row>
    <row r="3483" spans="1:7">
      <c r="A3483" s="15" t="s">
        <v>928</v>
      </c>
      <c r="B3483" s="15" t="s">
        <v>929</v>
      </c>
      <c r="C3483" s="15" t="s">
        <v>930</v>
      </c>
      <c r="D3483" s="15" t="s">
        <v>931</v>
      </c>
      <c r="E3483" s="85">
        <v>29860</v>
      </c>
      <c r="F3483" s="22">
        <v>8120</v>
      </c>
      <c r="G3483" s="15" t="s">
        <v>932</v>
      </c>
    </row>
    <row r="3484" spans="1:7">
      <c r="A3484" s="15" t="s">
        <v>928</v>
      </c>
      <c r="B3484" s="15" t="s">
        <v>929</v>
      </c>
      <c r="C3484" s="15" t="s">
        <v>930</v>
      </c>
      <c r="D3484" s="15" t="s">
        <v>931</v>
      </c>
      <c r="E3484" s="85">
        <v>29861</v>
      </c>
      <c r="F3484" s="22">
        <v>8240</v>
      </c>
      <c r="G3484" s="15" t="s">
        <v>932</v>
      </c>
    </row>
    <row r="3485" spans="1:7">
      <c r="A3485" s="15" t="s">
        <v>928</v>
      </c>
      <c r="B3485" s="15" t="s">
        <v>929</v>
      </c>
      <c r="C3485" s="15" t="s">
        <v>930</v>
      </c>
      <c r="D3485" s="15" t="s">
        <v>931</v>
      </c>
      <c r="E3485" s="85">
        <v>29862</v>
      </c>
      <c r="F3485" s="22">
        <v>8040</v>
      </c>
      <c r="G3485" s="15" t="s">
        <v>932</v>
      </c>
    </row>
    <row r="3486" spans="1:7">
      <c r="A3486" s="15" t="s">
        <v>928</v>
      </c>
      <c r="B3486" s="15" t="s">
        <v>929</v>
      </c>
      <c r="C3486" s="15" t="s">
        <v>930</v>
      </c>
      <c r="D3486" s="15" t="s">
        <v>931</v>
      </c>
      <c r="E3486" s="85">
        <v>29863</v>
      </c>
      <c r="F3486" s="22">
        <v>7780</v>
      </c>
      <c r="G3486" s="15" t="s">
        <v>932</v>
      </c>
    </row>
    <row r="3487" spans="1:7">
      <c r="A3487" s="15" t="s">
        <v>928</v>
      </c>
      <c r="B3487" s="15" t="s">
        <v>929</v>
      </c>
      <c r="C3487" s="15" t="s">
        <v>930</v>
      </c>
      <c r="D3487" s="15" t="s">
        <v>931</v>
      </c>
      <c r="E3487" s="85">
        <v>29864</v>
      </c>
      <c r="F3487" s="22">
        <v>7840</v>
      </c>
      <c r="G3487" s="15" t="s">
        <v>932</v>
      </c>
    </row>
    <row r="3488" spans="1:7">
      <c r="A3488" s="15" t="s">
        <v>928</v>
      </c>
      <c r="B3488" s="15" t="s">
        <v>929</v>
      </c>
      <c r="C3488" s="15" t="s">
        <v>930</v>
      </c>
      <c r="D3488" s="15" t="s">
        <v>931</v>
      </c>
      <c r="E3488" s="85">
        <v>29865</v>
      </c>
      <c r="F3488" s="22">
        <v>7920</v>
      </c>
      <c r="G3488" s="15" t="s">
        <v>932</v>
      </c>
    </row>
    <row r="3489" spans="1:7">
      <c r="A3489" s="15" t="s">
        <v>928</v>
      </c>
      <c r="B3489" s="15" t="s">
        <v>929</v>
      </c>
      <c r="C3489" s="15" t="s">
        <v>930</v>
      </c>
      <c r="D3489" s="15" t="s">
        <v>931</v>
      </c>
      <c r="E3489" s="85">
        <v>29866</v>
      </c>
      <c r="F3489" s="22">
        <v>8030</v>
      </c>
      <c r="G3489" s="15" t="s">
        <v>932</v>
      </c>
    </row>
    <row r="3490" spans="1:7">
      <c r="A3490" s="15" t="s">
        <v>928</v>
      </c>
      <c r="B3490" s="15" t="s">
        <v>929</v>
      </c>
      <c r="C3490" s="15" t="s">
        <v>930</v>
      </c>
      <c r="D3490" s="15" t="s">
        <v>931</v>
      </c>
      <c r="E3490" s="85">
        <v>29867</v>
      </c>
      <c r="F3490" s="22">
        <v>7930</v>
      </c>
      <c r="G3490" s="15" t="s">
        <v>932</v>
      </c>
    </row>
    <row r="3491" spans="1:7">
      <c r="A3491" s="15" t="s">
        <v>928</v>
      </c>
      <c r="B3491" s="15" t="s">
        <v>929</v>
      </c>
      <c r="C3491" s="15" t="s">
        <v>930</v>
      </c>
      <c r="D3491" s="15" t="s">
        <v>931</v>
      </c>
      <c r="E3491" s="85">
        <v>29868</v>
      </c>
      <c r="F3491" s="22">
        <v>7730</v>
      </c>
      <c r="G3491" s="15" t="s">
        <v>932</v>
      </c>
    </row>
    <row r="3492" spans="1:7">
      <c r="A3492" s="15" t="s">
        <v>928</v>
      </c>
      <c r="B3492" s="15" t="s">
        <v>929</v>
      </c>
      <c r="C3492" s="15" t="s">
        <v>930</v>
      </c>
      <c r="D3492" s="15" t="s">
        <v>931</v>
      </c>
      <c r="E3492" s="85">
        <v>29869</v>
      </c>
      <c r="F3492" s="22">
        <v>7560</v>
      </c>
      <c r="G3492" s="15" t="s">
        <v>932</v>
      </c>
    </row>
    <row r="3493" spans="1:7">
      <c r="A3493" s="15" t="s">
        <v>928</v>
      </c>
      <c r="B3493" s="15" t="s">
        <v>929</v>
      </c>
      <c r="C3493" s="15" t="s">
        <v>930</v>
      </c>
      <c r="D3493" s="15" t="s">
        <v>931</v>
      </c>
      <c r="E3493" s="85">
        <v>29870</v>
      </c>
      <c r="F3493" s="22">
        <v>7330</v>
      </c>
      <c r="G3493" s="15" t="s">
        <v>932</v>
      </c>
    </row>
    <row r="3494" spans="1:7">
      <c r="A3494" s="15" t="s">
        <v>928</v>
      </c>
      <c r="B3494" s="15" t="s">
        <v>929</v>
      </c>
      <c r="C3494" s="15" t="s">
        <v>930</v>
      </c>
      <c r="D3494" s="15" t="s">
        <v>931</v>
      </c>
      <c r="E3494" s="85">
        <v>29871</v>
      </c>
      <c r="F3494" s="22">
        <v>7160</v>
      </c>
      <c r="G3494" s="15" t="s">
        <v>932</v>
      </c>
    </row>
    <row r="3495" spans="1:7">
      <c r="A3495" s="15" t="s">
        <v>928</v>
      </c>
      <c r="B3495" s="15" t="s">
        <v>929</v>
      </c>
      <c r="C3495" s="15" t="s">
        <v>930</v>
      </c>
      <c r="D3495" s="15" t="s">
        <v>931</v>
      </c>
      <c r="E3495" s="85">
        <v>29872</v>
      </c>
      <c r="F3495" s="22">
        <v>7050</v>
      </c>
      <c r="G3495" s="15" t="s">
        <v>932</v>
      </c>
    </row>
    <row r="3496" spans="1:7">
      <c r="A3496" s="15" t="s">
        <v>928</v>
      </c>
      <c r="B3496" s="15" t="s">
        <v>929</v>
      </c>
      <c r="C3496" s="15" t="s">
        <v>930</v>
      </c>
      <c r="D3496" s="15" t="s">
        <v>931</v>
      </c>
      <c r="E3496" s="85">
        <v>29873</v>
      </c>
      <c r="F3496" s="22">
        <v>7000</v>
      </c>
      <c r="G3496" s="15" t="s">
        <v>932</v>
      </c>
    </row>
    <row r="3497" spans="1:7">
      <c r="A3497" s="15" t="s">
        <v>928</v>
      </c>
      <c r="B3497" s="15" t="s">
        <v>929</v>
      </c>
      <c r="C3497" s="15" t="s">
        <v>930</v>
      </c>
      <c r="D3497" s="15" t="s">
        <v>931</v>
      </c>
      <c r="E3497" s="85">
        <v>29874</v>
      </c>
      <c r="F3497" s="22">
        <v>7020</v>
      </c>
      <c r="G3497" s="15" t="s">
        <v>932</v>
      </c>
    </row>
    <row r="3498" spans="1:7">
      <c r="A3498" s="15" t="s">
        <v>928</v>
      </c>
      <c r="B3498" s="15" t="s">
        <v>929</v>
      </c>
      <c r="C3498" s="15" t="s">
        <v>930</v>
      </c>
      <c r="D3498" s="15" t="s">
        <v>931</v>
      </c>
      <c r="E3498" s="85">
        <v>29875</v>
      </c>
      <c r="F3498" s="22">
        <v>7100</v>
      </c>
      <c r="G3498" s="15" t="s">
        <v>932</v>
      </c>
    </row>
    <row r="3499" spans="1:7">
      <c r="A3499" s="15" t="s">
        <v>928</v>
      </c>
      <c r="B3499" s="15" t="s">
        <v>929</v>
      </c>
      <c r="C3499" s="15" t="s">
        <v>930</v>
      </c>
      <c r="D3499" s="15" t="s">
        <v>931</v>
      </c>
      <c r="E3499" s="85">
        <v>29876</v>
      </c>
      <c r="F3499" s="22">
        <v>7130</v>
      </c>
      <c r="G3499" s="15" t="s">
        <v>932</v>
      </c>
    </row>
    <row r="3500" spans="1:7">
      <c r="A3500" s="15" t="s">
        <v>928</v>
      </c>
      <c r="B3500" s="15" t="s">
        <v>929</v>
      </c>
      <c r="C3500" s="15" t="s">
        <v>930</v>
      </c>
      <c r="D3500" s="15" t="s">
        <v>931</v>
      </c>
      <c r="E3500" s="85">
        <v>29877</v>
      </c>
      <c r="F3500" s="22">
        <v>7210</v>
      </c>
      <c r="G3500" s="15" t="s">
        <v>932</v>
      </c>
    </row>
    <row r="3501" spans="1:7">
      <c r="A3501" s="15" t="s">
        <v>928</v>
      </c>
      <c r="B3501" s="15" t="s">
        <v>929</v>
      </c>
      <c r="C3501" s="15" t="s">
        <v>930</v>
      </c>
      <c r="D3501" s="15" t="s">
        <v>931</v>
      </c>
      <c r="E3501" s="85">
        <v>29878</v>
      </c>
      <c r="F3501" s="22">
        <v>7190</v>
      </c>
      <c r="G3501" s="15" t="s">
        <v>932</v>
      </c>
    </row>
    <row r="3502" spans="1:7">
      <c r="A3502" s="15" t="s">
        <v>928</v>
      </c>
      <c r="B3502" s="15" t="s">
        <v>929</v>
      </c>
      <c r="C3502" s="15" t="s">
        <v>930</v>
      </c>
      <c r="D3502" s="15" t="s">
        <v>931</v>
      </c>
      <c r="E3502" s="85">
        <v>29879</v>
      </c>
      <c r="F3502" s="22">
        <v>7120</v>
      </c>
      <c r="G3502" s="15" t="s">
        <v>932</v>
      </c>
    </row>
    <row r="3503" spans="1:7">
      <c r="A3503" s="15" t="s">
        <v>928</v>
      </c>
      <c r="B3503" s="15" t="s">
        <v>929</v>
      </c>
      <c r="C3503" s="15" t="s">
        <v>930</v>
      </c>
      <c r="D3503" s="15" t="s">
        <v>931</v>
      </c>
      <c r="E3503" s="85">
        <v>29880</v>
      </c>
      <c r="F3503" s="22">
        <v>7010</v>
      </c>
      <c r="G3503" s="15" t="s">
        <v>932</v>
      </c>
    </row>
    <row r="3504" spans="1:7">
      <c r="A3504" s="15" t="s">
        <v>928</v>
      </c>
      <c r="B3504" s="15" t="s">
        <v>929</v>
      </c>
      <c r="C3504" s="15" t="s">
        <v>930</v>
      </c>
      <c r="D3504" s="15" t="s">
        <v>931</v>
      </c>
      <c r="E3504" s="85">
        <v>29881</v>
      </c>
      <c r="F3504" s="22">
        <v>6900</v>
      </c>
      <c r="G3504" s="15" t="s">
        <v>932</v>
      </c>
    </row>
    <row r="3505" spans="1:7">
      <c r="A3505" s="15" t="s">
        <v>928</v>
      </c>
      <c r="B3505" s="15" t="s">
        <v>929</v>
      </c>
      <c r="C3505" s="15" t="s">
        <v>930</v>
      </c>
      <c r="D3505" s="15" t="s">
        <v>931</v>
      </c>
      <c r="E3505" s="85">
        <v>29882</v>
      </c>
      <c r="F3505" s="22">
        <v>6870</v>
      </c>
      <c r="G3505" s="15" t="s">
        <v>932</v>
      </c>
    </row>
    <row r="3506" spans="1:7">
      <c r="A3506" s="15" t="s">
        <v>928</v>
      </c>
      <c r="B3506" s="15" t="s">
        <v>929</v>
      </c>
      <c r="C3506" s="15" t="s">
        <v>930</v>
      </c>
      <c r="D3506" s="15" t="s">
        <v>931</v>
      </c>
      <c r="E3506" s="85">
        <v>29883</v>
      </c>
      <c r="F3506" s="22">
        <v>6690</v>
      </c>
      <c r="G3506" s="15" t="s">
        <v>932</v>
      </c>
    </row>
    <row r="3507" spans="1:7">
      <c r="A3507" s="15" t="s">
        <v>928</v>
      </c>
      <c r="B3507" s="15" t="s">
        <v>929</v>
      </c>
      <c r="C3507" s="15" t="s">
        <v>930</v>
      </c>
      <c r="D3507" s="15" t="s">
        <v>931</v>
      </c>
      <c r="E3507" s="85">
        <v>29884</v>
      </c>
      <c r="F3507" s="22">
        <v>6510</v>
      </c>
      <c r="G3507" s="15" t="s">
        <v>932</v>
      </c>
    </row>
    <row r="3508" spans="1:7">
      <c r="A3508" s="15" t="s">
        <v>928</v>
      </c>
      <c r="B3508" s="15" t="s">
        <v>929</v>
      </c>
      <c r="C3508" s="15" t="s">
        <v>930</v>
      </c>
      <c r="D3508" s="15" t="s">
        <v>931</v>
      </c>
      <c r="E3508" s="85">
        <v>29885</v>
      </c>
      <c r="F3508" s="22">
        <v>6810</v>
      </c>
      <c r="G3508" s="15" t="s">
        <v>932</v>
      </c>
    </row>
    <row r="3509" spans="1:7">
      <c r="A3509" s="15" t="s">
        <v>928</v>
      </c>
      <c r="B3509" s="15" t="s">
        <v>929</v>
      </c>
      <c r="C3509" s="15" t="s">
        <v>930</v>
      </c>
      <c r="D3509" s="15" t="s">
        <v>931</v>
      </c>
      <c r="E3509" s="85">
        <v>29886</v>
      </c>
      <c r="F3509" s="22">
        <v>6820</v>
      </c>
      <c r="G3509" s="15" t="s">
        <v>932</v>
      </c>
    </row>
    <row r="3510" spans="1:7">
      <c r="A3510" s="15" t="s">
        <v>928</v>
      </c>
      <c r="B3510" s="15" t="s">
        <v>929</v>
      </c>
      <c r="C3510" s="15" t="s">
        <v>930</v>
      </c>
      <c r="D3510" s="15" t="s">
        <v>931</v>
      </c>
      <c r="E3510" s="85">
        <v>29887</v>
      </c>
      <c r="F3510" s="22">
        <v>6840</v>
      </c>
      <c r="G3510" s="15" t="s">
        <v>932</v>
      </c>
    </row>
    <row r="3511" spans="1:7">
      <c r="A3511" s="15" t="s">
        <v>928</v>
      </c>
      <c r="B3511" s="15" t="s">
        <v>929</v>
      </c>
      <c r="C3511" s="15" t="s">
        <v>930</v>
      </c>
      <c r="D3511" s="15" t="s">
        <v>931</v>
      </c>
      <c r="E3511" s="85">
        <v>29888</v>
      </c>
      <c r="F3511" s="22">
        <v>6820</v>
      </c>
      <c r="G3511" s="15" t="s">
        <v>932</v>
      </c>
    </row>
    <row r="3512" spans="1:7">
      <c r="A3512" s="15" t="s">
        <v>928</v>
      </c>
      <c r="B3512" s="15" t="s">
        <v>929</v>
      </c>
      <c r="C3512" s="15" t="s">
        <v>930</v>
      </c>
      <c r="D3512" s="15" t="s">
        <v>931</v>
      </c>
      <c r="E3512" s="85">
        <v>29889</v>
      </c>
      <c r="F3512" s="22">
        <v>6800</v>
      </c>
      <c r="G3512" s="15" t="s">
        <v>932</v>
      </c>
    </row>
    <row r="3513" spans="1:7">
      <c r="A3513" s="15" t="s">
        <v>928</v>
      </c>
      <c r="B3513" s="15" t="s">
        <v>929</v>
      </c>
      <c r="C3513" s="15" t="s">
        <v>930</v>
      </c>
      <c r="D3513" s="15" t="s">
        <v>931</v>
      </c>
      <c r="E3513" s="85">
        <v>29890</v>
      </c>
      <c r="F3513" s="22">
        <v>6750</v>
      </c>
      <c r="G3513" s="15" t="s">
        <v>932</v>
      </c>
    </row>
    <row r="3514" spans="1:7">
      <c r="A3514" s="15" t="s">
        <v>928</v>
      </c>
      <c r="B3514" s="15" t="s">
        <v>929</v>
      </c>
      <c r="C3514" s="15" t="s">
        <v>930</v>
      </c>
      <c r="D3514" s="15" t="s">
        <v>931</v>
      </c>
      <c r="E3514" s="85">
        <v>29891</v>
      </c>
      <c r="F3514" s="22">
        <v>6680</v>
      </c>
      <c r="G3514" s="15" t="s">
        <v>932</v>
      </c>
    </row>
    <row r="3515" spans="1:7">
      <c r="A3515" s="15" t="s">
        <v>928</v>
      </c>
      <c r="B3515" s="15" t="s">
        <v>929</v>
      </c>
      <c r="C3515" s="15" t="s">
        <v>930</v>
      </c>
      <c r="D3515" s="15" t="s">
        <v>931</v>
      </c>
      <c r="E3515" s="85">
        <v>29892</v>
      </c>
      <c r="F3515" s="22">
        <v>6580</v>
      </c>
      <c r="G3515" s="15" t="s">
        <v>932</v>
      </c>
    </row>
    <row r="3516" spans="1:7">
      <c r="A3516" s="15" t="s">
        <v>928</v>
      </c>
      <c r="B3516" s="15" t="s">
        <v>929</v>
      </c>
      <c r="C3516" s="15" t="s">
        <v>930</v>
      </c>
      <c r="D3516" s="15" t="s">
        <v>931</v>
      </c>
      <c r="E3516" s="85">
        <v>29893</v>
      </c>
      <c r="F3516" s="22">
        <v>6480</v>
      </c>
      <c r="G3516" s="15" t="s">
        <v>932</v>
      </c>
    </row>
    <row r="3517" spans="1:7">
      <c r="A3517" s="15" t="s">
        <v>928</v>
      </c>
      <c r="B3517" s="15" t="s">
        <v>929</v>
      </c>
      <c r="C3517" s="15" t="s">
        <v>930</v>
      </c>
      <c r="D3517" s="15" t="s">
        <v>931</v>
      </c>
      <c r="E3517" s="85">
        <v>29894</v>
      </c>
      <c r="F3517" s="22">
        <v>6360</v>
      </c>
      <c r="G3517" s="15" t="s">
        <v>932</v>
      </c>
    </row>
    <row r="3518" spans="1:7">
      <c r="A3518" s="15" t="s">
        <v>928</v>
      </c>
      <c r="B3518" s="15" t="s">
        <v>929</v>
      </c>
      <c r="C3518" s="15" t="s">
        <v>930</v>
      </c>
      <c r="D3518" s="15" t="s">
        <v>931</v>
      </c>
      <c r="E3518" s="85">
        <v>29895</v>
      </c>
      <c r="F3518" s="22">
        <v>6260</v>
      </c>
      <c r="G3518" s="15" t="s">
        <v>932</v>
      </c>
    </row>
    <row r="3519" spans="1:7">
      <c r="A3519" s="15" t="s">
        <v>928</v>
      </c>
      <c r="B3519" s="15" t="s">
        <v>929</v>
      </c>
      <c r="C3519" s="15" t="s">
        <v>930</v>
      </c>
      <c r="D3519" s="15" t="s">
        <v>931</v>
      </c>
      <c r="E3519" s="85">
        <v>29896</v>
      </c>
      <c r="F3519" s="22">
        <v>6100</v>
      </c>
      <c r="G3519" s="15" t="s">
        <v>932</v>
      </c>
    </row>
    <row r="3520" spans="1:7">
      <c r="A3520" s="15" t="s">
        <v>928</v>
      </c>
      <c r="B3520" s="15" t="s">
        <v>929</v>
      </c>
      <c r="C3520" s="15" t="s">
        <v>930</v>
      </c>
      <c r="D3520" s="15" t="s">
        <v>931</v>
      </c>
      <c r="E3520" s="85">
        <v>29897</v>
      </c>
      <c r="F3520" s="22">
        <v>6000</v>
      </c>
      <c r="G3520" s="15" t="s">
        <v>932</v>
      </c>
    </row>
    <row r="3521" spans="1:7">
      <c r="A3521" s="15" t="s">
        <v>928</v>
      </c>
      <c r="B3521" s="15" t="s">
        <v>929</v>
      </c>
      <c r="C3521" s="15" t="s">
        <v>930</v>
      </c>
      <c r="D3521" s="15" t="s">
        <v>931</v>
      </c>
      <c r="E3521" s="85">
        <v>29898</v>
      </c>
      <c r="F3521" s="22">
        <v>5860</v>
      </c>
      <c r="G3521" s="15" t="s">
        <v>932</v>
      </c>
    </row>
    <row r="3522" spans="1:7">
      <c r="A3522" s="15" t="s">
        <v>928</v>
      </c>
      <c r="B3522" s="15" t="s">
        <v>929</v>
      </c>
      <c r="C3522" s="15" t="s">
        <v>930</v>
      </c>
      <c r="D3522" s="15" t="s">
        <v>931</v>
      </c>
      <c r="E3522" s="85">
        <v>29899</v>
      </c>
      <c r="F3522" s="22">
        <v>5700</v>
      </c>
      <c r="G3522" s="15" t="s">
        <v>932</v>
      </c>
    </row>
    <row r="3523" spans="1:7">
      <c r="A3523" s="15" t="s">
        <v>928</v>
      </c>
      <c r="B3523" s="15" t="s">
        <v>929</v>
      </c>
      <c r="C3523" s="15" t="s">
        <v>930</v>
      </c>
      <c r="D3523" s="15" t="s">
        <v>931</v>
      </c>
      <c r="E3523" s="85">
        <v>29900</v>
      </c>
      <c r="F3523" s="22">
        <v>5540</v>
      </c>
      <c r="G3523" s="15" t="s">
        <v>932</v>
      </c>
    </row>
    <row r="3524" spans="1:7">
      <c r="A3524" s="15" t="s">
        <v>928</v>
      </c>
      <c r="B3524" s="15" t="s">
        <v>929</v>
      </c>
      <c r="C3524" s="15" t="s">
        <v>930</v>
      </c>
      <c r="D3524" s="15" t="s">
        <v>931</v>
      </c>
      <c r="E3524" s="85">
        <v>29901</v>
      </c>
      <c r="F3524" s="22">
        <v>5350</v>
      </c>
      <c r="G3524" s="15" t="s">
        <v>932</v>
      </c>
    </row>
    <row r="3525" spans="1:7">
      <c r="A3525" s="15" t="s">
        <v>928</v>
      </c>
      <c r="B3525" s="15" t="s">
        <v>929</v>
      </c>
      <c r="C3525" s="15" t="s">
        <v>930</v>
      </c>
      <c r="D3525" s="15" t="s">
        <v>931</v>
      </c>
      <c r="E3525" s="85">
        <v>29902</v>
      </c>
      <c r="F3525" s="22">
        <v>5180</v>
      </c>
      <c r="G3525" s="15" t="s">
        <v>932</v>
      </c>
    </row>
    <row r="3526" spans="1:7">
      <c r="A3526" s="15" t="s">
        <v>928</v>
      </c>
      <c r="B3526" s="15" t="s">
        <v>929</v>
      </c>
      <c r="C3526" s="15" t="s">
        <v>930</v>
      </c>
      <c r="D3526" s="15" t="s">
        <v>931</v>
      </c>
      <c r="E3526" s="85">
        <v>29903</v>
      </c>
      <c r="F3526" s="22">
        <v>5050</v>
      </c>
      <c r="G3526" s="15" t="s">
        <v>932</v>
      </c>
    </row>
    <row r="3527" spans="1:7">
      <c r="A3527" s="15" t="s">
        <v>928</v>
      </c>
      <c r="B3527" s="15" t="s">
        <v>929</v>
      </c>
      <c r="C3527" s="15" t="s">
        <v>930</v>
      </c>
      <c r="D3527" s="15" t="s">
        <v>931</v>
      </c>
      <c r="E3527" s="85">
        <v>29904</v>
      </c>
      <c r="F3527" s="22">
        <v>4850</v>
      </c>
      <c r="G3527" s="15" t="s">
        <v>932</v>
      </c>
    </row>
    <row r="3528" spans="1:7">
      <c r="A3528" s="15" t="s">
        <v>928</v>
      </c>
      <c r="B3528" s="15" t="s">
        <v>929</v>
      </c>
      <c r="C3528" s="15" t="s">
        <v>930</v>
      </c>
      <c r="D3528" s="15" t="s">
        <v>931</v>
      </c>
      <c r="E3528" s="85">
        <v>29905</v>
      </c>
      <c r="F3528" s="22">
        <v>4700</v>
      </c>
      <c r="G3528" s="15" t="s">
        <v>932</v>
      </c>
    </row>
    <row r="3529" spans="1:7">
      <c r="A3529" s="15" t="s">
        <v>928</v>
      </c>
      <c r="B3529" s="15" t="s">
        <v>929</v>
      </c>
      <c r="C3529" s="15" t="s">
        <v>930</v>
      </c>
      <c r="D3529" s="15" t="s">
        <v>931</v>
      </c>
      <c r="E3529" s="85">
        <v>29906</v>
      </c>
      <c r="F3529" s="22">
        <v>4560</v>
      </c>
      <c r="G3529" s="15" t="s">
        <v>932</v>
      </c>
    </row>
    <row r="3530" spans="1:7">
      <c r="A3530" s="15" t="s">
        <v>928</v>
      </c>
      <c r="B3530" s="15" t="s">
        <v>929</v>
      </c>
      <c r="C3530" s="15" t="s">
        <v>930</v>
      </c>
      <c r="D3530" s="15" t="s">
        <v>931</v>
      </c>
      <c r="E3530" s="85">
        <v>29907</v>
      </c>
      <c r="F3530" s="22">
        <v>4420</v>
      </c>
      <c r="G3530" s="15" t="s">
        <v>932</v>
      </c>
    </row>
    <row r="3531" spans="1:7">
      <c r="A3531" s="15" t="s">
        <v>928</v>
      </c>
      <c r="B3531" s="15" t="s">
        <v>929</v>
      </c>
      <c r="C3531" s="15" t="s">
        <v>930</v>
      </c>
      <c r="D3531" s="15" t="s">
        <v>931</v>
      </c>
      <c r="E3531" s="85">
        <v>29908</v>
      </c>
      <c r="F3531" s="22">
        <v>4260</v>
      </c>
      <c r="G3531" s="15" t="s">
        <v>932</v>
      </c>
    </row>
    <row r="3532" spans="1:7">
      <c r="A3532" s="15" t="s">
        <v>928</v>
      </c>
      <c r="B3532" s="15" t="s">
        <v>929</v>
      </c>
      <c r="C3532" s="15" t="s">
        <v>930</v>
      </c>
      <c r="D3532" s="15" t="s">
        <v>931</v>
      </c>
      <c r="E3532" s="85">
        <v>29909</v>
      </c>
      <c r="F3532" s="22">
        <v>4120</v>
      </c>
      <c r="G3532" s="15" t="s">
        <v>932</v>
      </c>
    </row>
    <row r="3533" spans="1:7">
      <c r="A3533" s="15" t="s">
        <v>928</v>
      </c>
      <c r="B3533" s="15" t="s">
        <v>929</v>
      </c>
      <c r="C3533" s="15" t="s">
        <v>930</v>
      </c>
      <c r="D3533" s="15" t="s">
        <v>931</v>
      </c>
      <c r="E3533" s="85">
        <v>29910</v>
      </c>
      <c r="F3533" s="22">
        <v>4000</v>
      </c>
      <c r="G3533" s="15" t="s">
        <v>932</v>
      </c>
    </row>
    <row r="3534" spans="1:7">
      <c r="A3534" s="15" t="s">
        <v>928</v>
      </c>
      <c r="B3534" s="15" t="s">
        <v>929</v>
      </c>
      <c r="C3534" s="15" t="s">
        <v>930</v>
      </c>
      <c r="D3534" s="15" t="s">
        <v>931</v>
      </c>
      <c r="E3534" s="85">
        <v>29911</v>
      </c>
      <c r="F3534" s="22">
        <v>3850</v>
      </c>
      <c r="G3534" s="15" t="s">
        <v>932</v>
      </c>
    </row>
    <row r="3535" spans="1:7">
      <c r="A3535" s="15" t="s">
        <v>928</v>
      </c>
      <c r="B3535" s="15" t="s">
        <v>929</v>
      </c>
      <c r="C3535" s="15" t="s">
        <v>930</v>
      </c>
      <c r="D3535" s="15" t="s">
        <v>931</v>
      </c>
      <c r="E3535" s="85">
        <v>29912</v>
      </c>
      <c r="F3535" s="22">
        <v>3720</v>
      </c>
      <c r="G3535" s="15" t="s">
        <v>932</v>
      </c>
    </row>
    <row r="3536" spans="1:7">
      <c r="A3536" s="15" t="s">
        <v>928</v>
      </c>
      <c r="B3536" s="15" t="s">
        <v>929</v>
      </c>
      <c r="C3536" s="15" t="s">
        <v>930</v>
      </c>
      <c r="D3536" s="15" t="s">
        <v>931</v>
      </c>
      <c r="E3536" s="85">
        <v>29913</v>
      </c>
      <c r="F3536" s="22">
        <v>3600</v>
      </c>
      <c r="G3536" s="15" t="s">
        <v>932</v>
      </c>
    </row>
    <row r="3537" spans="1:7">
      <c r="A3537" s="15" t="s">
        <v>928</v>
      </c>
      <c r="B3537" s="15" t="s">
        <v>929</v>
      </c>
      <c r="C3537" s="15" t="s">
        <v>930</v>
      </c>
      <c r="D3537" s="15" t="s">
        <v>931</v>
      </c>
      <c r="E3537" s="85">
        <v>29914</v>
      </c>
      <c r="F3537" s="22">
        <v>3500</v>
      </c>
      <c r="G3537" s="15" t="s">
        <v>932</v>
      </c>
    </row>
    <row r="3538" spans="1:7">
      <c r="A3538" s="15" t="s">
        <v>928</v>
      </c>
      <c r="B3538" s="15" t="s">
        <v>929</v>
      </c>
      <c r="C3538" s="15" t="s">
        <v>930</v>
      </c>
      <c r="D3538" s="15" t="s">
        <v>931</v>
      </c>
      <c r="E3538" s="85">
        <v>29915</v>
      </c>
      <c r="F3538" s="22">
        <v>3400</v>
      </c>
      <c r="G3538" s="15" t="s">
        <v>932</v>
      </c>
    </row>
    <row r="3539" spans="1:7">
      <c r="A3539" s="15" t="s">
        <v>928</v>
      </c>
      <c r="B3539" s="15" t="s">
        <v>929</v>
      </c>
      <c r="C3539" s="15" t="s">
        <v>930</v>
      </c>
      <c r="D3539" s="15" t="s">
        <v>931</v>
      </c>
      <c r="E3539" s="85">
        <v>29916</v>
      </c>
      <c r="F3539" s="22">
        <v>3320</v>
      </c>
      <c r="G3539" s="15" t="s">
        <v>932</v>
      </c>
    </row>
    <row r="3540" spans="1:7">
      <c r="A3540" s="15" t="s">
        <v>928</v>
      </c>
      <c r="B3540" s="15" t="s">
        <v>929</v>
      </c>
      <c r="C3540" s="15" t="s">
        <v>930</v>
      </c>
      <c r="D3540" s="15" t="s">
        <v>931</v>
      </c>
      <c r="E3540" s="85">
        <v>29917</v>
      </c>
      <c r="F3540" s="22">
        <v>3220</v>
      </c>
      <c r="G3540" s="15" t="s">
        <v>932</v>
      </c>
    </row>
    <row r="3541" spans="1:7">
      <c r="A3541" s="15" t="s">
        <v>928</v>
      </c>
      <c r="B3541" s="15" t="s">
        <v>929</v>
      </c>
      <c r="C3541" s="15" t="s">
        <v>930</v>
      </c>
      <c r="D3541" s="15" t="s">
        <v>931</v>
      </c>
      <c r="E3541" s="85">
        <v>29918</v>
      </c>
      <c r="F3541" s="22">
        <v>3120</v>
      </c>
      <c r="G3541" s="15" t="s">
        <v>932</v>
      </c>
    </row>
    <row r="3542" spans="1:7">
      <c r="A3542" s="15" t="s">
        <v>928</v>
      </c>
      <c r="B3542" s="15" t="s">
        <v>929</v>
      </c>
      <c r="C3542" s="15" t="s">
        <v>930</v>
      </c>
      <c r="D3542" s="15" t="s">
        <v>931</v>
      </c>
      <c r="E3542" s="85">
        <v>29919</v>
      </c>
      <c r="F3542" s="22">
        <v>3040</v>
      </c>
      <c r="G3542" s="15" t="s">
        <v>932</v>
      </c>
    </row>
    <row r="3543" spans="1:7">
      <c r="A3543" s="15" t="s">
        <v>928</v>
      </c>
      <c r="B3543" s="15" t="s">
        <v>929</v>
      </c>
      <c r="C3543" s="15" t="s">
        <v>930</v>
      </c>
      <c r="D3543" s="15" t="s">
        <v>931</v>
      </c>
      <c r="E3543" s="85">
        <v>29920</v>
      </c>
      <c r="F3543" s="22">
        <v>2960</v>
      </c>
      <c r="G3543" s="15" t="s">
        <v>932</v>
      </c>
    </row>
    <row r="3544" spans="1:7">
      <c r="A3544" s="15" t="s">
        <v>928</v>
      </c>
      <c r="B3544" s="15" t="s">
        <v>929</v>
      </c>
      <c r="C3544" s="15" t="s">
        <v>930</v>
      </c>
      <c r="D3544" s="15" t="s">
        <v>931</v>
      </c>
      <c r="E3544" s="85">
        <v>29921</v>
      </c>
      <c r="F3544" s="22">
        <v>2890</v>
      </c>
      <c r="G3544" s="15" t="s">
        <v>932</v>
      </c>
    </row>
    <row r="3545" spans="1:7">
      <c r="A3545" s="15" t="s">
        <v>928</v>
      </c>
      <c r="B3545" s="15" t="s">
        <v>929</v>
      </c>
      <c r="C3545" s="15" t="s">
        <v>930</v>
      </c>
      <c r="D3545" s="15" t="s">
        <v>931</v>
      </c>
      <c r="E3545" s="85">
        <v>29922</v>
      </c>
      <c r="F3545" s="22">
        <v>2830</v>
      </c>
      <c r="G3545" s="15" t="s">
        <v>932</v>
      </c>
    </row>
    <row r="3546" spans="1:7">
      <c r="A3546" s="15" t="s">
        <v>928</v>
      </c>
      <c r="B3546" s="15" t="s">
        <v>929</v>
      </c>
      <c r="C3546" s="15" t="s">
        <v>930</v>
      </c>
      <c r="D3546" s="15" t="s">
        <v>931</v>
      </c>
      <c r="E3546" s="85">
        <v>29923</v>
      </c>
      <c r="F3546" s="22">
        <v>2780</v>
      </c>
      <c r="G3546" s="15" t="s">
        <v>932</v>
      </c>
    </row>
    <row r="3547" spans="1:7">
      <c r="A3547" s="15" t="s">
        <v>928</v>
      </c>
      <c r="B3547" s="15" t="s">
        <v>929</v>
      </c>
      <c r="C3547" s="15" t="s">
        <v>930</v>
      </c>
      <c r="D3547" s="15" t="s">
        <v>931</v>
      </c>
      <c r="E3547" s="85">
        <v>29924</v>
      </c>
      <c r="F3547" s="22">
        <v>2720</v>
      </c>
      <c r="G3547" s="15" t="s">
        <v>932</v>
      </c>
    </row>
    <row r="3548" spans="1:7">
      <c r="A3548" s="15" t="s">
        <v>928</v>
      </c>
      <c r="B3548" s="15" t="s">
        <v>929</v>
      </c>
      <c r="C3548" s="15" t="s">
        <v>930</v>
      </c>
      <c r="D3548" s="15" t="s">
        <v>931</v>
      </c>
      <c r="E3548" s="85">
        <v>29925</v>
      </c>
      <c r="F3548" s="22">
        <v>2680</v>
      </c>
      <c r="G3548" s="15" t="s">
        <v>932</v>
      </c>
    </row>
    <row r="3549" spans="1:7">
      <c r="A3549" s="15" t="s">
        <v>928</v>
      </c>
      <c r="B3549" s="15" t="s">
        <v>929</v>
      </c>
      <c r="C3549" s="15" t="s">
        <v>930</v>
      </c>
      <c r="D3549" s="15" t="s">
        <v>931</v>
      </c>
      <c r="E3549" s="85">
        <v>29926</v>
      </c>
      <c r="F3549" s="22">
        <v>2620</v>
      </c>
      <c r="G3549" s="15" t="s">
        <v>932</v>
      </c>
    </row>
    <row r="3550" spans="1:7">
      <c r="A3550" s="15" t="s">
        <v>928</v>
      </c>
      <c r="B3550" s="15" t="s">
        <v>929</v>
      </c>
      <c r="C3550" s="15" t="s">
        <v>930</v>
      </c>
      <c r="D3550" s="15" t="s">
        <v>931</v>
      </c>
      <c r="E3550" s="85">
        <v>29927</v>
      </c>
      <c r="F3550" s="22">
        <v>2590</v>
      </c>
      <c r="G3550" s="15" t="s">
        <v>932</v>
      </c>
    </row>
    <row r="3551" spans="1:7">
      <c r="A3551" s="15" t="s">
        <v>928</v>
      </c>
      <c r="B3551" s="15" t="s">
        <v>929</v>
      </c>
      <c r="C3551" s="15" t="s">
        <v>930</v>
      </c>
      <c r="D3551" s="15" t="s">
        <v>931</v>
      </c>
      <c r="E3551" s="85">
        <v>29928</v>
      </c>
      <c r="F3551" s="22">
        <v>2560</v>
      </c>
      <c r="G3551" s="15" t="s">
        <v>932</v>
      </c>
    </row>
    <row r="3552" spans="1:7">
      <c r="A3552" s="15" t="s">
        <v>928</v>
      </c>
      <c r="B3552" s="15" t="s">
        <v>929</v>
      </c>
      <c r="C3552" s="15" t="s">
        <v>930</v>
      </c>
      <c r="D3552" s="15" t="s">
        <v>931</v>
      </c>
      <c r="E3552" s="85">
        <v>29929</v>
      </c>
      <c r="F3552" s="22">
        <v>2500</v>
      </c>
      <c r="G3552" s="15" t="s">
        <v>932</v>
      </c>
    </row>
    <row r="3553" spans="1:7">
      <c r="A3553" s="15" t="s">
        <v>928</v>
      </c>
      <c r="B3553" s="15" t="s">
        <v>929</v>
      </c>
      <c r="C3553" s="15" t="s">
        <v>930</v>
      </c>
      <c r="D3553" s="15" t="s">
        <v>931</v>
      </c>
      <c r="E3553" s="85">
        <v>29930</v>
      </c>
      <c r="F3553" s="22">
        <v>2460</v>
      </c>
      <c r="G3553" s="15" t="s">
        <v>932</v>
      </c>
    </row>
    <row r="3554" spans="1:7">
      <c r="A3554" s="15" t="s">
        <v>928</v>
      </c>
      <c r="B3554" s="15" t="s">
        <v>929</v>
      </c>
      <c r="C3554" s="15" t="s">
        <v>930</v>
      </c>
      <c r="D3554" s="15" t="s">
        <v>931</v>
      </c>
      <c r="E3554" s="85">
        <v>29931</v>
      </c>
      <c r="F3554" s="22">
        <v>2420</v>
      </c>
      <c r="G3554" s="15" t="s">
        <v>932</v>
      </c>
    </row>
    <row r="3555" spans="1:7">
      <c r="A3555" s="15" t="s">
        <v>928</v>
      </c>
      <c r="B3555" s="15" t="s">
        <v>929</v>
      </c>
      <c r="C3555" s="15" t="s">
        <v>930</v>
      </c>
      <c r="D3555" s="15" t="s">
        <v>931</v>
      </c>
      <c r="E3555" s="85">
        <v>29932</v>
      </c>
      <c r="F3555" s="22">
        <v>2390</v>
      </c>
      <c r="G3555" s="15" t="s">
        <v>932</v>
      </c>
    </row>
    <row r="3556" spans="1:7">
      <c r="A3556" s="15" t="s">
        <v>928</v>
      </c>
      <c r="B3556" s="15" t="s">
        <v>929</v>
      </c>
      <c r="C3556" s="15" t="s">
        <v>930</v>
      </c>
      <c r="D3556" s="15" t="s">
        <v>931</v>
      </c>
      <c r="E3556" s="85">
        <v>29933</v>
      </c>
      <c r="F3556" s="22">
        <v>2360</v>
      </c>
      <c r="G3556" s="15" t="s">
        <v>932</v>
      </c>
    </row>
    <row r="3557" spans="1:7">
      <c r="A3557" s="15" t="s">
        <v>928</v>
      </c>
      <c r="B3557" s="15" t="s">
        <v>929</v>
      </c>
      <c r="C3557" s="15" t="s">
        <v>930</v>
      </c>
      <c r="D3557" s="15" t="s">
        <v>931</v>
      </c>
      <c r="E3557" s="85">
        <v>29934</v>
      </c>
      <c r="F3557" s="22">
        <v>2340</v>
      </c>
      <c r="G3557" s="15" t="s">
        <v>932</v>
      </c>
    </row>
    <row r="3558" spans="1:7">
      <c r="A3558" s="15" t="s">
        <v>928</v>
      </c>
      <c r="B3558" s="15" t="s">
        <v>929</v>
      </c>
      <c r="C3558" s="15" t="s">
        <v>930</v>
      </c>
      <c r="D3558" s="15" t="s">
        <v>931</v>
      </c>
      <c r="E3558" s="85">
        <v>29935</v>
      </c>
      <c r="F3558" s="22">
        <v>2320</v>
      </c>
      <c r="G3558" s="15" t="s">
        <v>932</v>
      </c>
    </row>
    <row r="3559" spans="1:7">
      <c r="A3559" s="15" t="s">
        <v>928</v>
      </c>
      <c r="B3559" s="15" t="s">
        <v>929</v>
      </c>
      <c r="C3559" s="15" t="s">
        <v>930</v>
      </c>
      <c r="D3559" s="15" t="s">
        <v>931</v>
      </c>
      <c r="E3559" s="85">
        <v>29936</v>
      </c>
      <c r="F3559" s="22">
        <v>2300</v>
      </c>
      <c r="G3559" s="15" t="s">
        <v>932</v>
      </c>
    </row>
    <row r="3560" spans="1:7">
      <c r="A3560" s="15" t="s">
        <v>928</v>
      </c>
      <c r="B3560" s="15" t="s">
        <v>929</v>
      </c>
      <c r="C3560" s="15" t="s">
        <v>930</v>
      </c>
      <c r="D3560" s="15" t="s">
        <v>931</v>
      </c>
      <c r="E3560" s="85">
        <v>29937</v>
      </c>
      <c r="F3560" s="22">
        <v>2280</v>
      </c>
      <c r="G3560" s="15" t="s">
        <v>932</v>
      </c>
    </row>
    <row r="3561" spans="1:7">
      <c r="A3561" s="15" t="s">
        <v>928</v>
      </c>
      <c r="B3561" s="15" t="s">
        <v>929</v>
      </c>
      <c r="C3561" s="15" t="s">
        <v>930</v>
      </c>
      <c r="D3561" s="15" t="s">
        <v>931</v>
      </c>
      <c r="E3561" s="85">
        <v>29938</v>
      </c>
      <c r="F3561" s="22">
        <v>2260</v>
      </c>
      <c r="G3561" s="15" t="s">
        <v>932</v>
      </c>
    </row>
    <row r="3562" spans="1:7">
      <c r="A3562" s="15" t="s">
        <v>928</v>
      </c>
      <c r="B3562" s="15" t="s">
        <v>929</v>
      </c>
      <c r="C3562" s="15" t="s">
        <v>930</v>
      </c>
      <c r="D3562" s="15" t="s">
        <v>931</v>
      </c>
      <c r="E3562" s="85">
        <v>29939</v>
      </c>
      <c r="F3562" s="22">
        <v>2250</v>
      </c>
      <c r="G3562" s="15" t="s">
        <v>932</v>
      </c>
    </row>
    <row r="3563" spans="1:7">
      <c r="A3563" s="15" t="s">
        <v>928</v>
      </c>
      <c r="B3563" s="15" t="s">
        <v>929</v>
      </c>
      <c r="C3563" s="15" t="s">
        <v>930</v>
      </c>
      <c r="D3563" s="15" t="s">
        <v>931</v>
      </c>
      <c r="E3563" s="85">
        <v>29940</v>
      </c>
      <c r="F3563" s="22">
        <v>2230</v>
      </c>
      <c r="G3563" s="15" t="s">
        <v>932</v>
      </c>
    </row>
    <row r="3564" spans="1:7">
      <c r="A3564" s="15" t="s">
        <v>928</v>
      </c>
      <c r="B3564" s="15" t="s">
        <v>929</v>
      </c>
      <c r="C3564" s="15" t="s">
        <v>930</v>
      </c>
      <c r="D3564" s="15" t="s">
        <v>931</v>
      </c>
      <c r="E3564" s="85">
        <v>29941</v>
      </c>
      <c r="F3564" s="22">
        <v>2220</v>
      </c>
      <c r="G3564" s="15" t="s">
        <v>932</v>
      </c>
    </row>
    <row r="3565" spans="1:7">
      <c r="A3565" s="15" t="s">
        <v>928</v>
      </c>
      <c r="B3565" s="15" t="s">
        <v>929</v>
      </c>
      <c r="C3565" s="15" t="s">
        <v>930</v>
      </c>
      <c r="D3565" s="15" t="s">
        <v>931</v>
      </c>
      <c r="E3565" s="85">
        <v>29942</v>
      </c>
      <c r="F3565" s="22">
        <v>2200</v>
      </c>
      <c r="G3565" s="15" t="s">
        <v>932</v>
      </c>
    </row>
    <row r="3566" spans="1:7">
      <c r="A3566" s="15" t="s">
        <v>928</v>
      </c>
      <c r="B3566" s="15" t="s">
        <v>929</v>
      </c>
      <c r="C3566" s="15" t="s">
        <v>930</v>
      </c>
      <c r="D3566" s="15" t="s">
        <v>931</v>
      </c>
      <c r="E3566" s="85">
        <v>29943</v>
      </c>
      <c r="F3566" s="22">
        <v>2190</v>
      </c>
      <c r="G3566" s="15" t="s">
        <v>932</v>
      </c>
    </row>
    <row r="3567" spans="1:7">
      <c r="A3567" s="15" t="s">
        <v>928</v>
      </c>
      <c r="B3567" s="15" t="s">
        <v>929</v>
      </c>
      <c r="C3567" s="15" t="s">
        <v>930</v>
      </c>
      <c r="D3567" s="15" t="s">
        <v>931</v>
      </c>
      <c r="E3567" s="85">
        <v>29944</v>
      </c>
      <c r="F3567" s="22">
        <v>2180</v>
      </c>
      <c r="G3567" s="15" t="s">
        <v>932</v>
      </c>
    </row>
    <row r="3568" spans="1:7">
      <c r="A3568" s="15" t="s">
        <v>928</v>
      </c>
      <c r="B3568" s="15" t="s">
        <v>929</v>
      </c>
      <c r="C3568" s="15" t="s">
        <v>930</v>
      </c>
      <c r="D3568" s="15" t="s">
        <v>931</v>
      </c>
      <c r="E3568" s="85">
        <v>29945</v>
      </c>
      <c r="F3568" s="22">
        <v>2170</v>
      </c>
      <c r="G3568" s="15" t="s">
        <v>932</v>
      </c>
    </row>
    <row r="3569" spans="1:7">
      <c r="A3569" s="15" t="s">
        <v>928</v>
      </c>
      <c r="B3569" s="15" t="s">
        <v>929</v>
      </c>
      <c r="C3569" s="15" t="s">
        <v>930</v>
      </c>
      <c r="D3569" s="15" t="s">
        <v>931</v>
      </c>
      <c r="E3569" s="85">
        <v>29946</v>
      </c>
      <c r="F3569" s="22">
        <v>2160</v>
      </c>
      <c r="G3569" s="15" t="s">
        <v>932</v>
      </c>
    </row>
    <row r="3570" spans="1:7">
      <c r="A3570" s="15" t="s">
        <v>928</v>
      </c>
      <c r="B3570" s="15" t="s">
        <v>929</v>
      </c>
      <c r="C3570" s="15" t="s">
        <v>930</v>
      </c>
      <c r="D3570" s="15" t="s">
        <v>931</v>
      </c>
      <c r="E3570" s="85">
        <v>29947</v>
      </c>
      <c r="F3570" s="22">
        <v>2150</v>
      </c>
      <c r="G3570" s="15" t="s">
        <v>932</v>
      </c>
    </row>
    <row r="3571" spans="1:7">
      <c r="A3571" s="15" t="s">
        <v>928</v>
      </c>
      <c r="B3571" s="15" t="s">
        <v>929</v>
      </c>
      <c r="C3571" s="15" t="s">
        <v>930</v>
      </c>
      <c r="D3571" s="15" t="s">
        <v>931</v>
      </c>
      <c r="E3571" s="85">
        <v>29948</v>
      </c>
      <c r="F3571" s="22">
        <v>2150</v>
      </c>
      <c r="G3571" s="15" t="s">
        <v>932</v>
      </c>
    </row>
    <row r="3572" spans="1:7">
      <c r="A3572" s="15" t="s">
        <v>928</v>
      </c>
      <c r="B3572" s="15" t="s">
        <v>929</v>
      </c>
      <c r="C3572" s="15" t="s">
        <v>930</v>
      </c>
      <c r="D3572" s="15" t="s">
        <v>931</v>
      </c>
      <c r="E3572" s="85">
        <v>29949</v>
      </c>
      <c r="F3572" s="22">
        <v>2150</v>
      </c>
      <c r="G3572" s="15" t="s">
        <v>932</v>
      </c>
    </row>
    <row r="3573" spans="1:7">
      <c r="A3573" s="15" t="s">
        <v>928</v>
      </c>
      <c r="B3573" s="15" t="s">
        <v>929</v>
      </c>
      <c r="C3573" s="15" t="s">
        <v>930</v>
      </c>
      <c r="D3573" s="15" t="s">
        <v>931</v>
      </c>
      <c r="E3573" s="85">
        <v>29950</v>
      </c>
      <c r="F3573" s="22">
        <v>2160</v>
      </c>
      <c r="G3573" s="15" t="s">
        <v>932</v>
      </c>
    </row>
    <row r="3574" spans="1:7">
      <c r="A3574" s="15" t="s">
        <v>928</v>
      </c>
      <c r="B3574" s="15" t="s">
        <v>929</v>
      </c>
      <c r="C3574" s="15" t="s">
        <v>930</v>
      </c>
      <c r="D3574" s="15" t="s">
        <v>931</v>
      </c>
      <c r="E3574" s="85">
        <v>29951</v>
      </c>
      <c r="F3574" s="22">
        <v>2170</v>
      </c>
      <c r="G3574" s="15" t="s">
        <v>932</v>
      </c>
    </row>
    <row r="3575" spans="1:7">
      <c r="A3575" s="15" t="s">
        <v>928</v>
      </c>
      <c r="B3575" s="15" t="s">
        <v>929</v>
      </c>
      <c r="C3575" s="15" t="s">
        <v>930</v>
      </c>
      <c r="D3575" s="15" t="s">
        <v>931</v>
      </c>
      <c r="E3575" s="85">
        <v>29952</v>
      </c>
      <c r="F3575" s="22">
        <v>2170</v>
      </c>
      <c r="G3575" s="15" t="s">
        <v>932</v>
      </c>
    </row>
    <row r="3576" spans="1:7">
      <c r="A3576" s="15" t="s">
        <v>928</v>
      </c>
      <c r="B3576" s="15" t="s">
        <v>929</v>
      </c>
      <c r="C3576" s="15" t="s">
        <v>930</v>
      </c>
      <c r="D3576" s="15" t="s">
        <v>931</v>
      </c>
      <c r="E3576" s="85">
        <v>29953</v>
      </c>
      <c r="F3576" s="22">
        <v>2180</v>
      </c>
      <c r="G3576" s="15" t="s">
        <v>932</v>
      </c>
    </row>
    <row r="3577" spans="1:7">
      <c r="A3577" s="15" t="s">
        <v>928</v>
      </c>
      <c r="B3577" s="15" t="s">
        <v>929</v>
      </c>
      <c r="C3577" s="15" t="s">
        <v>930</v>
      </c>
      <c r="D3577" s="15" t="s">
        <v>931</v>
      </c>
      <c r="E3577" s="85">
        <v>29954</v>
      </c>
      <c r="F3577" s="22">
        <v>2190</v>
      </c>
      <c r="G3577" s="15" t="s">
        <v>932</v>
      </c>
    </row>
    <row r="3578" spans="1:7">
      <c r="A3578" s="15" t="s">
        <v>928</v>
      </c>
      <c r="B3578" s="15" t="s">
        <v>929</v>
      </c>
      <c r="C3578" s="15" t="s">
        <v>930</v>
      </c>
      <c r="D3578" s="15" t="s">
        <v>931</v>
      </c>
      <c r="E3578" s="85">
        <v>29955</v>
      </c>
      <c r="F3578" s="22">
        <v>2200</v>
      </c>
      <c r="G3578" s="15" t="s">
        <v>932</v>
      </c>
    </row>
    <row r="3579" spans="1:7">
      <c r="A3579" s="15" t="s">
        <v>928</v>
      </c>
      <c r="B3579" s="15" t="s">
        <v>929</v>
      </c>
      <c r="C3579" s="15" t="s">
        <v>930</v>
      </c>
      <c r="D3579" s="15" t="s">
        <v>931</v>
      </c>
      <c r="E3579" s="85">
        <v>29956</v>
      </c>
      <c r="F3579" s="22">
        <v>2210</v>
      </c>
      <c r="G3579" s="15" t="s">
        <v>932</v>
      </c>
    </row>
    <row r="3580" spans="1:7">
      <c r="A3580" s="15" t="s">
        <v>928</v>
      </c>
      <c r="B3580" s="15" t="s">
        <v>929</v>
      </c>
      <c r="C3580" s="15" t="s">
        <v>930</v>
      </c>
      <c r="D3580" s="15" t="s">
        <v>931</v>
      </c>
      <c r="E3580" s="85">
        <v>29957</v>
      </c>
      <c r="F3580" s="22">
        <v>2220</v>
      </c>
      <c r="G3580" s="15" t="s">
        <v>932</v>
      </c>
    </row>
    <row r="3581" spans="1:7">
      <c r="A3581" s="15" t="s">
        <v>928</v>
      </c>
      <c r="B3581" s="15" t="s">
        <v>929</v>
      </c>
      <c r="C3581" s="15" t="s">
        <v>930</v>
      </c>
      <c r="D3581" s="15" t="s">
        <v>931</v>
      </c>
      <c r="E3581" s="85">
        <v>29958</v>
      </c>
      <c r="F3581" s="22">
        <v>2230</v>
      </c>
      <c r="G3581" s="15" t="s">
        <v>932</v>
      </c>
    </row>
    <row r="3582" spans="1:7">
      <c r="A3582" s="15" t="s">
        <v>928</v>
      </c>
      <c r="B3582" s="15" t="s">
        <v>929</v>
      </c>
      <c r="C3582" s="15" t="s">
        <v>930</v>
      </c>
      <c r="D3582" s="15" t="s">
        <v>931</v>
      </c>
      <c r="E3582" s="85">
        <v>29959</v>
      </c>
      <c r="F3582" s="22">
        <v>2250</v>
      </c>
      <c r="G3582" s="15" t="s">
        <v>932</v>
      </c>
    </row>
    <row r="3583" spans="1:7">
      <c r="A3583" s="15" t="s">
        <v>928</v>
      </c>
      <c r="B3583" s="15" t="s">
        <v>929</v>
      </c>
      <c r="C3583" s="15" t="s">
        <v>930</v>
      </c>
      <c r="D3583" s="15" t="s">
        <v>931</v>
      </c>
      <c r="E3583" s="85">
        <v>29960</v>
      </c>
      <c r="F3583" s="22">
        <v>2260</v>
      </c>
      <c r="G3583" s="15" t="s">
        <v>932</v>
      </c>
    </row>
    <row r="3584" spans="1:7">
      <c r="A3584" s="15" t="s">
        <v>928</v>
      </c>
      <c r="B3584" s="15" t="s">
        <v>929</v>
      </c>
      <c r="C3584" s="15" t="s">
        <v>930</v>
      </c>
      <c r="D3584" s="15" t="s">
        <v>931</v>
      </c>
      <c r="E3584" s="85">
        <v>29961</v>
      </c>
      <c r="F3584" s="22">
        <v>2280</v>
      </c>
      <c r="G3584" s="15" t="s">
        <v>932</v>
      </c>
    </row>
    <row r="3585" spans="1:7">
      <c r="A3585" s="15" t="s">
        <v>928</v>
      </c>
      <c r="B3585" s="15" t="s">
        <v>929</v>
      </c>
      <c r="C3585" s="15" t="s">
        <v>930</v>
      </c>
      <c r="D3585" s="15" t="s">
        <v>931</v>
      </c>
      <c r="E3585" s="85">
        <v>29962</v>
      </c>
      <c r="F3585" s="22">
        <v>2290</v>
      </c>
      <c r="G3585" s="15" t="s">
        <v>932</v>
      </c>
    </row>
    <row r="3586" spans="1:7">
      <c r="A3586" s="15" t="s">
        <v>928</v>
      </c>
      <c r="B3586" s="15" t="s">
        <v>929</v>
      </c>
      <c r="C3586" s="15" t="s">
        <v>930</v>
      </c>
      <c r="D3586" s="15" t="s">
        <v>931</v>
      </c>
      <c r="E3586" s="85">
        <v>29963</v>
      </c>
      <c r="F3586" s="22">
        <v>2300</v>
      </c>
      <c r="G3586" s="15" t="s">
        <v>932</v>
      </c>
    </row>
    <row r="3587" spans="1:7">
      <c r="A3587" s="15" t="s">
        <v>928</v>
      </c>
      <c r="B3587" s="15" t="s">
        <v>929</v>
      </c>
      <c r="C3587" s="15" t="s">
        <v>930</v>
      </c>
      <c r="D3587" s="15" t="s">
        <v>931</v>
      </c>
      <c r="E3587" s="85">
        <v>29964</v>
      </c>
      <c r="F3587" s="22">
        <v>2340</v>
      </c>
      <c r="G3587" s="15" t="s">
        <v>932</v>
      </c>
    </row>
    <row r="3588" spans="1:7">
      <c r="A3588" s="15" t="s">
        <v>928</v>
      </c>
      <c r="B3588" s="15" t="s">
        <v>929</v>
      </c>
      <c r="C3588" s="15" t="s">
        <v>930</v>
      </c>
      <c r="D3588" s="15" t="s">
        <v>931</v>
      </c>
      <c r="E3588" s="85">
        <v>29965</v>
      </c>
      <c r="F3588" s="22">
        <v>2370</v>
      </c>
      <c r="G3588" s="15" t="s">
        <v>932</v>
      </c>
    </row>
    <row r="3589" spans="1:7">
      <c r="A3589" s="15" t="s">
        <v>928</v>
      </c>
      <c r="B3589" s="15" t="s">
        <v>929</v>
      </c>
      <c r="C3589" s="15" t="s">
        <v>930</v>
      </c>
      <c r="D3589" s="15" t="s">
        <v>931</v>
      </c>
      <c r="E3589" s="85">
        <v>29966</v>
      </c>
      <c r="F3589" s="22">
        <v>2400</v>
      </c>
      <c r="G3589" s="15" t="s">
        <v>932</v>
      </c>
    </row>
    <row r="3590" spans="1:7">
      <c r="A3590" s="15" t="s">
        <v>928</v>
      </c>
      <c r="B3590" s="15" t="s">
        <v>929</v>
      </c>
      <c r="C3590" s="15" t="s">
        <v>930</v>
      </c>
      <c r="D3590" s="15" t="s">
        <v>931</v>
      </c>
      <c r="E3590" s="85">
        <v>29967</v>
      </c>
      <c r="F3590" s="22">
        <v>2440</v>
      </c>
      <c r="G3590" s="15" t="s">
        <v>932</v>
      </c>
    </row>
    <row r="3591" spans="1:7">
      <c r="A3591" s="15" t="s">
        <v>928</v>
      </c>
      <c r="B3591" s="15" t="s">
        <v>929</v>
      </c>
      <c r="C3591" s="15" t="s">
        <v>930</v>
      </c>
      <c r="D3591" s="15" t="s">
        <v>931</v>
      </c>
      <c r="E3591" s="85">
        <v>29968</v>
      </c>
      <c r="F3591" s="22">
        <v>2470</v>
      </c>
      <c r="G3591" s="15" t="s">
        <v>932</v>
      </c>
    </row>
    <row r="3592" spans="1:7">
      <c r="A3592" s="15" t="s">
        <v>928</v>
      </c>
      <c r="B3592" s="15" t="s">
        <v>929</v>
      </c>
      <c r="C3592" s="15" t="s">
        <v>930</v>
      </c>
      <c r="D3592" s="15" t="s">
        <v>931</v>
      </c>
      <c r="E3592" s="85">
        <v>29969</v>
      </c>
      <c r="F3592" s="22">
        <v>2500</v>
      </c>
      <c r="G3592" s="15" t="s">
        <v>932</v>
      </c>
    </row>
    <row r="3593" spans="1:7">
      <c r="A3593" s="15" t="s">
        <v>928</v>
      </c>
      <c r="B3593" s="15" t="s">
        <v>929</v>
      </c>
      <c r="C3593" s="15" t="s">
        <v>930</v>
      </c>
      <c r="D3593" s="15" t="s">
        <v>931</v>
      </c>
      <c r="E3593" s="85">
        <v>29970</v>
      </c>
      <c r="F3593" s="22">
        <v>2530</v>
      </c>
      <c r="G3593" s="15" t="s">
        <v>932</v>
      </c>
    </row>
    <row r="3594" spans="1:7">
      <c r="A3594" s="15" t="s">
        <v>928</v>
      </c>
      <c r="B3594" s="15" t="s">
        <v>929</v>
      </c>
      <c r="C3594" s="15" t="s">
        <v>930</v>
      </c>
      <c r="D3594" s="15" t="s">
        <v>931</v>
      </c>
      <c r="E3594" s="85">
        <v>29971</v>
      </c>
      <c r="F3594" s="22">
        <v>2570</v>
      </c>
      <c r="G3594" s="15" t="s">
        <v>932</v>
      </c>
    </row>
    <row r="3595" spans="1:7">
      <c r="A3595" s="15" t="s">
        <v>928</v>
      </c>
      <c r="B3595" s="15" t="s">
        <v>929</v>
      </c>
      <c r="C3595" s="15" t="s">
        <v>930</v>
      </c>
      <c r="D3595" s="15" t="s">
        <v>931</v>
      </c>
      <c r="E3595" s="85">
        <v>29972</v>
      </c>
      <c r="F3595" s="22">
        <v>2600</v>
      </c>
      <c r="G3595" s="15" t="s">
        <v>932</v>
      </c>
    </row>
    <row r="3596" spans="1:7">
      <c r="A3596" s="15" t="s">
        <v>928</v>
      </c>
      <c r="B3596" s="15" t="s">
        <v>929</v>
      </c>
      <c r="C3596" s="15" t="s">
        <v>930</v>
      </c>
      <c r="D3596" s="15" t="s">
        <v>931</v>
      </c>
      <c r="E3596" s="85">
        <v>29973</v>
      </c>
      <c r="F3596" s="22">
        <v>2630</v>
      </c>
      <c r="G3596" s="15" t="s">
        <v>932</v>
      </c>
    </row>
    <row r="3597" spans="1:7">
      <c r="A3597" s="15" t="s">
        <v>928</v>
      </c>
      <c r="B3597" s="15" t="s">
        <v>929</v>
      </c>
      <c r="C3597" s="15" t="s">
        <v>930</v>
      </c>
      <c r="D3597" s="15" t="s">
        <v>931</v>
      </c>
      <c r="E3597" s="85">
        <v>29974</v>
      </c>
      <c r="F3597" s="22">
        <v>2670</v>
      </c>
      <c r="G3597" s="15" t="s">
        <v>932</v>
      </c>
    </row>
    <row r="3598" spans="1:7">
      <c r="A3598" s="15" t="s">
        <v>928</v>
      </c>
      <c r="B3598" s="15" t="s">
        <v>929</v>
      </c>
      <c r="C3598" s="15" t="s">
        <v>930</v>
      </c>
      <c r="D3598" s="15" t="s">
        <v>931</v>
      </c>
      <c r="E3598" s="85">
        <v>29975</v>
      </c>
      <c r="F3598" s="22">
        <v>2700</v>
      </c>
      <c r="G3598" s="15" t="s">
        <v>932</v>
      </c>
    </row>
    <row r="3599" spans="1:7">
      <c r="A3599" s="15" t="s">
        <v>928</v>
      </c>
      <c r="B3599" s="15" t="s">
        <v>929</v>
      </c>
      <c r="C3599" s="15" t="s">
        <v>930</v>
      </c>
      <c r="D3599" s="15" t="s">
        <v>931</v>
      </c>
      <c r="E3599" s="85">
        <v>29976</v>
      </c>
      <c r="F3599" s="22">
        <v>2720</v>
      </c>
      <c r="G3599" s="15" t="s">
        <v>932</v>
      </c>
    </row>
    <row r="3600" spans="1:7">
      <c r="A3600" s="15" t="s">
        <v>928</v>
      </c>
      <c r="B3600" s="15" t="s">
        <v>929</v>
      </c>
      <c r="C3600" s="15" t="s">
        <v>930</v>
      </c>
      <c r="D3600" s="15" t="s">
        <v>931</v>
      </c>
      <c r="E3600" s="85">
        <v>29977</v>
      </c>
      <c r="F3600" s="22">
        <v>2750</v>
      </c>
      <c r="G3600" s="15" t="s">
        <v>932</v>
      </c>
    </row>
    <row r="3601" spans="1:7">
      <c r="A3601" s="15" t="s">
        <v>928</v>
      </c>
      <c r="B3601" s="15" t="s">
        <v>929</v>
      </c>
      <c r="C3601" s="15" t="s">
        <v>930</v>
      </c>
      <c r="D3601" s="15" t="s">
        <v>931</v>
      </c>
      <c r="E3601" s="85">
        <v>29978</v>
      </c>
      <c r="F3601" s="22">
        <v>2780</v>
      </c>
      <c r="G3601" s="15" t="s">
        <v>932</v>
      </c>
    </row>
    <row r="3602" spans="1:7">
      <c r="A3602" s="15" t="s">
        <v>928</v>
      </c>
      <c r="B3602" s="15" t="s">
        <v>929</v>
      </c>
      <c r="C3602" s="15" t="s">
        <v>930</v>
      </c>
      <c r="D3602" s="15" t="s">
        <v>931</v>
      </c>
      <c r="E3602" s="85">
        <v>29979</v>
      </c>
      <c r="F3602" s="22">
        <v>2790</v>
      </c>
      <c r="G3602" s="15" t="s">
        <v>932</v>
      </c>
    </row>
    <row r="3603" spans="1:7">
      <c r="A3603" s="15" t="s">
        <v>928</v>
      </c>
      <c r="B3603" s="15" t="s">
        <v>929</v>
      </c>
      <c r="C3603" s="15" t="s">
        <v>930</v>
      </c>
      <c r="D3603" s="15" t="s">
        <v>931</v>
      </c>
      <c r="E3603" s="85">
        <v>29980</v>
      </c>
      <c r="F3603" s="22">
        <v>2800</v>
      </c>
      <c r="G3603" s="15" t="s">
        <v>932</v>
      </c>
    </row>
    <row r="3604" spans="1:7">
      <c r="A3604" s="15" t="s">
        <v>928</v>
      </c>
      <c r="B3604" s="15" t="s">
        <v>929</v>
      </c>
      <c r="C3604" s="15" t="s">
        <v>930</v>
      </c>
      <c r="D3604" s="15" t="s">
        <v>931</v>
      </c>
      <c r="E3604" s="85">
        <v>29981</v>
      </c>
      <c r="F3604" s="22">
        <v>2820</v>
      </c>
      <c r="G3604" s="15" t="s">
        <v>932</v>
      </c>
    </row>
    <row r="3605" spans="1:7">
      <c r="A3605" s="15" t="s">
        <v>928</v>
      </c>
      <c r="B3605" s="15" t="s">
        <v>929</v>
      </c>
      <c r="C3605" s="15" t="s">
        <v>930</v>
      </c>
      <c r="D3605" s="15" t="s">
        <v>931</v>
      </c>
      <c r="E3605" s="85">
        <v>29982</v>
      </c>
      <c r="F3605" s="22">
        <v>2830</v>
      </c>
      <c r="G3605" s="15" t="s">
        <v>932</v>
      </c>
    </row>
    <row r="3606" spans="1:7">
      <c r="A3606" s="15" t="s">
        <v>928</v>
      </c>
      <c r="B3606" s="15" t="s">
        <v>929</v>
      </c>
      <c r="C3606" s="15" t="s">
        <v>930</v>
      </c>
      <c r="D3606" s="15" t="s">
        <v>931</v>
      </c>
      <c r="E3606" s="85">
        <v>29983</v>
      </c>
      <c r="F3606" s="22">
        <v>2840</v>
      </c>
      <c r="G3606" s="15" t="s">
        <v>932</v>
      </c>
    </row>
    <row r="3607" spans="1:7">
      <c r="A3607" s="15" t="s">
        <v>928</v>
      </c>
      <c r="B3607" s="15" t="s">
        <v>929</v>
      </c>
      <c r="C3607" s="15" t="s">
        <v>930</v>
      </c>
      <c r="D3607" s="15" t="s">
        <v>931</v>
      </c>
      <c r="E3607" s="85">
        <v>29984</v>
      </c>
      <c r="F3607" s="22">
        <v>2840</v>
      </c>
      <c r="G3607" s="15" t="s">
        <v>932</v>
      </c>
    </row>
    <row r="3608" spans="1:7">
      <c r="A3608" s="15" t="s">
        <v>928</v>
      </c>
      <c r="B3608" s="15" t="s">
        <v>929</v>
      </c>
      <c r="C3608" s="15" t="s">
        <v>930</v>
      </c>
      <c r="D3608" s="15" t="s">
        <v>931</v>
      </c>
      <c r="E3608" s="85">
        <v>29985</v>
      </c>
      <c r="F3608" s="22">
        <v>2840</v>
      </c>
      <c r="G3608" s="15" t="s">
        <v>932</v>
      </c>
    </row>
    <row r="3609" spans="1:7">
      <c r="A3609" s="15" t="s">
        <v>928</v>
      </c>
      <c r="B3609" s="15" t="s">
        <v>929</v>
      </c>
      <c r="C3609" s="15" t="s">
        <v>930</v>
      </c>
      <c r="D3609" s="15" t="s">
        <v>931</v>
      </c>
      <c r="E3609" s="85">
        <v>29986</v>
      </c>
      <c r="F3609" s="22">
        <v>2850</v>
      </c>
      <c r="G3609" s="15" t="s">
        <v>932</v>
      </c>
    </row>
    <row r="3610" spans="1:7">
      <c r="A3610" s="15" t="s">
        <v>928</v>
      </c>
      <c r="B3610" s="15" t="s">
        <v>929</v>
      </c>
      <c r="C3610" s="15" t="s">
        <v>930</v>
      </c>
      <c r="D3610" s="15" t="s">
        <v>931</v>
      </c>
      <c r="E3610" s="85">
        <v>29987</v>
      </c>
      <c r="F3610" s="22">
        <v>2860</v>
      </c>
      <c r="G3610" s="15" t="s">
        <v>932</v>
      </c>
    </row>
    <row r="3611" spans="1:7">
      <c r="A3611" s="15" t="s">
        <v>928</v>
      </c>
      <c r="B3611" s="15" t="s">
        <v>929</v>
      </c>
      <c r="C3611" s="15" t="s">
        <v>930</v>
      </c>
      <c r="D3611" s="15" t="s">
        <v>931</v>
      </c>
      <c r="E3611" s="85">
        <v>29988</v>
      </c>
      <c r="F3611" s="22">
        <v>2870</v>
      </c>
      <c r="G3611" s="15" t="s">
        <v>932</v>
      </c>
    </row>
    <row r="3612" spans="1:7">
      <c r="A3612" s="15" t="s">
        <v>928</v>
      </c>
      <c r="B3612" s="15" t="s">
        <v>929</v>
      </c>
      <c r="C3612" s="15" t="s">
        <v>930</v>
      </c>
      <c r="D3612" s="15" t="s">
        <v>931</v>
      </c>
      <c r="E3612" s="85">
        <v>29989</v>
      </c>
      <c r="F3612" s="22">
        <v>2870</v>
      </c>
      <c r="G3612" s="15" t="s">
        <v>932</v>
      </c>
    </row>
    <row r="3613" spans="1:7">
      <c r="A3613" s="15" t="s">
        <v>928</v>
      </c>
      <c r="B3613" s="15" t="s">
        <v>929</v>
      </c>
      <c r="C3613" s="15" t="s">
        <v>930</v>
      </c>
      <c r="D3613" s="15" t="s">
        <v>931</v>
      </c>
      <c r="E3613" s="85">
        <v>29990</v>
      </c>
      <c r="F3613" s="22">
        <v>2870</v>
      </c>
      <c r="G3613" s="15" t="s">
        <v>932</v>
      </c>
    </row>
    <row r="3614" spans="1:7">
      <c r="A3614" s="15" t="s">
        <v>928</v>
      </c>
      <c r="B3614" s="15" t="s">
        <v>929</v>
      </c>
      <c r="C3614" s="15" t="s">
        <v>930</v>
      </c>
      <c r="D3614" s="15" t="s">
        <v>931</v>
      </c>
      <c r="E3614" s="85">
        <v>29991</v>
      </c>
      <c r="F3614" s="22">
        <v>2870</v>
      </c>
      <c r="G3614" s="15" t="s">
        <v>932</v>
      </c>
    </row>
    <row r="3615" spans="1:7">
      <c r="A3615" s="15" t="s">
        <v>928</v>
      </c>
      <c r="B3615" s="15" t="s">
        <v>929</v>
      </c>
      <c r="C3615" s="15" t="s">
        <v>930</v>
      </c>
      <c r="D3615" s="15" t="s">
        <v>931</v>
      </c>
      <c r="E3615" s="85">
        <v>29992</v>
      </c>
      <c r="F3615" s="22">
        <v>2870</v>
      </c>
      <c r="G3615" s="15" t="s">
        <v>932</v>
      </c>
    </row>
    <row r="3616" spans="1:7">
      <c r="A3616" s="15" t="s">
        <v>928</v>
      </c>
      <c r="B3616" s="15" t="s">
        <v>929</v>
      </c>
      <c r="C3616" s="15" t="s">
        <v>930</v>
      </c>
      <c r="D3616" s="15" t="s">
        <v>931</v>
      </c>
      <c r="E3616" s="85">
        <v>29993</v>
      </c>
      <c r="F3616" s="22">
        <v>2870</v>
      </c>
      <c r="G3616" s="15" t="s">
        <v>932</v>
      </c>
    </row>
    <row r="3617" spans="1:7">
      <c r="A3617" s="15" t="s">
        <v>928</v>
      </c>
      <c r="B3617" s="15" t="s">
        <v>929</v>
      </c>
      <c r="C3617" s="15" t="s">
        <v>930</v>
      </c>
      <c r="D3617" s="15" t="s">
        <v>931</v>
      </c>
      <c r="E3617" s="85">
        <v>29994</v>
      </c>
      <c r="F3617" s="22">
        <v>2870</v>
      </c>
      <c r="G3617" s="15" t="s">
        <v>932</v>
      </c>
    </row>
    <row r="3618" spans="1:7">
      <c r="A3618" s="15" t="s">
        <v>928</v>
      </c>
      <c r="B3618" s="15" t="s">
        <v>929</v>
      </c>
      <c r="C3618" s="15" t="s">
        <v>930</v>
      </c>
      <c r="D3618" s="15" t="s">
        <v>931</v>
      </c>
      <c r="E3618" s="85">
        <v>29995</v>
      </c>
      <c r="F3618" s="22">
        <v>2870</v>
      </c>
      <c r="G3618" s="15" t="s">
        <v>932</v>
      </c>
    </row>
    <row r="3619" spans="1:7">
      <c r="A3619" s="15" t="s">
        <v>928</v>
      </c>
      <c r="B3619" s="15" t="s">
        <v>929</v>
      </c>
      <c r="C3619" s="15" t="s">
        <v>930</v>
      </c>
      <c r="D3619" s="15" t="s">
        <v>931</v>
      </c>
      <c r="E3619" s="85">
        <v>29996</v>
      </c>
      <c r="F3619" s="22">
        <v>2870</v>
      </c>
      <c r="G3619" s="15" t="s">
        <v>932</v>
      </c>
    </row>
    <row r="3620" spans="1:7">
      <c r="A3620" s="15" t="s">
        <v>928</v>
      </c>
      <c r="B3620" s="15" t="s">
        <v>929</v>
      </c>
      <c r="C3620" s="15" t="s">
        <v>930</v>
      </c>
      <c r="D3620" s="15" t="s">
        <v>931</v>
      </c>
      <c r="E3620" s="85">
        <v>29997</v>
      </c>
      <c r="F3620" s="22">
        <v>2870</v>
      </c>
      <c r="G3620" s="15" t="s">
        <v>932</v>
      </c>
    </row>
    <row r="3621" spans="1:7">
      <c r="A3621" s="15" t="s">
        <v>928</v>
      </c>
      <c r="B3621" s="15" t="s">
        <v>929</v>
      </c>
      <c r="C3621" s="15" t="s">
        <v>930</v>
      </c>
      <c r="D3621" s="15" t="s">
        <v>931</v>
      </c>
      <c r="E3621" s="85">
        <v>29998</v>
      </c>
      <c r="F3621" s="22">
        <v>2860</v>
      </c>
      <c r="G3621" s="15" t="s">
        <v>932</v>
      </c>
    </row>
    <row r="3622" spans="1:7">
      <c r="A3622" s="15" t="s">
        <v>928</v>
      </c>
      <c r="B3622" s="15" t="s">
        <v>929</v>
      </c>
      <c r="C3622" s="15" t="s">
        <v>930</v>
      </c>
      <c r="D3622" s="15" t="s">
        <v>931</v>
      </c>
      <c r="E3622" s="85">
        <v>29999</v>
      </c>
      <c r="F3622" s="22">
        <v>2850</v>
      </c>
      <c r="G3622" s="15" t="s">
        <v>932</v>
      </c>
    </row>
    <row r="3623" spans="1:7">
      <c r="A3623" s="15" t="s">
        <v>928</v>
      </c>
      <c r="B3623" s="15" t="s">
        <v>929</v>
      </c>
      <c r="C3623" s="15" t="s">
        <v>930</v>
      </c>
      <c r="D3623" s="15" t="s">
        <v>931</v>
      </c>
      <c r="E3623" s="85">
        <v>30000</v>
      </c>
      <c r="F3623" s="22">
        <v>2850</v>
      </c>
      <c r="G3623" s="15" t="s">
        <v>932</v>
      </c>
    </row>
    <row r="3624" spans="1:7">
      <c r="A3624" s="15" t="s">
        <v>928</v>
      </c>
      <c r="B3624" s="15" t="s">
        <v>929</v>
      </c>
      <c r="C3624" s="15" t="s">
        <v>930</v>
      </c>
      <c r="D3624" s="15" t="s">
        <v>931</v>
      </c>
      <c r="E3624" s="85">
        <v>30001</v>
      </c>
      <c r="F3624" s="22">
        <v>2840</v>
      </c>
      <c r="G3624" s="15" t="s">
        <v>932</v>
      </c>
    </row>
    <row r="3625" spans="1:7">
      <c r="A3625" s="15" t="s">
        <v>928</v>
      </c>
      <c r="B3625" s="15" t="s">
        <v>929</v>
      </c>
      <c r="C3625" s="15" t="s">
        <v>930</v>
      </c>
      <c r="D3625" s="15" t="s">
        <v>931</v>
      </c>
      <c r="E3625" s="85">
        <v>30002</v>
      </c>
      <c r="F3625" s="22">
        <v>2840</v>
      </c>
      <c r="G3625" s="15" t="s">
        <v>932</v>
      </c>
    </row>
    <row r="3626" spans="1:7">
      <c r="A3626" s="15" t="s">
        <v>928</v>
      </c>
      <c r="B3626" s="15" t="s">
        <v>929</v>
      </c>
      <c r="C3626" s="15" t="s">
        <v>930</v>
      </c>
      <c r="D3626" s="15" t="s">
        <v>931</v>
      </c>
      <c r="E3626" s="85">
        <v>30003</v>
      </c>
      <c r="F3626" s="22">
        <v>2830</v>
      </c>
      <c r="G3626" s="15" t="s">
        <v>932</v>
      </c>
    </row>
    <row r="3627" spans="1:7">
      <c r="A3627" s="15" t="s">
        <v>928</v>
      </c>
      <c r="B3627" s="15" t="s">
        <v>929</v>
      </c>
      <c r="C3627" s="15" t="s">
        <v>930</v>
      </c>
      <c r="D3627" s="15" t="s">
        <v>931</v>
      </c>
      <c r="E3627" s="85">
        <v>30004</v>
      </c>
      <c r="F3627" s="22">
        <v>2820</v>
      </c>
      <c r="G3627" s="15" t="s">
        <v>932</v>
      </c>
    </row>
    <row r="3628" spans="1:7">
      <c r="A3628" s="15" t="s">
        <v>928</v>
      </c>
      <c r="B3628" s="15" t="s">
        <v>929</v>
      </c>
      <c r="C3628" s="15" t="s">
        <v>930</v>
      </c>
      <c r="D3628" s="15" t="s">
        <v>931</v>
      </c>
      <c r="E3628" s="85">
        <v>30005</v>
      </c>
      <c r="F3628" s="22">
        <v>2810</v>
      </c>
      <c r="G3628" s="15" t="s">
        <v>932</v>
      </c>
    </row>
    <row r="3629" spans="1:7">
      <c r="A3629" s="15" t="s">
        <v>928</v>
      </c>
      <c r="B3629" s="15" t="s">
        <v>929</v>
      </c>
      <c r="C3629" s="15" t="s">
        <v>930</v>
      </c>
      <c r="D3629" s="15" t="s">
        <v>931</v>
      </c>
      <c r="E3629" s="85">
        <v>30006</v>
      </c>
      <c r="F3629" s="22">
        <v>2810</v>
      </c>
      <c r="G3629" s="15" t="s">
        <v>932</v>
      </c>
    </row>
    <row r="3630" spans="1:7">
      <c r="A3630" s="15" t="s">
        <v>928</v>
      </c>
      <c r="B3630" s="15" t="s">
        <v>929</v>
      </c>
      <c r="C3630" s="15" t="s">
        <v>930</v>
      </c>
      <c r="D3630" s="15" t="s">
        <v>931</v>
      </c>
      <c r="E3630" s="85">
        <v>30007</v>
      </c>
      <c r="F3630" s="22">
        <v>2800</v>
      </c>
      <c r="G3630" s="15" t="s">
        <v>932</v>
      </c>
    </row>
    <row r="3631" spans="1:7">
      <c r="A3631" s="15" t="s">
        <v>928</v>
      </c>
      <c r="B3631" s="15" t="s">
        <v>929</v>
      </c>
      <c r="C3631" s="15" t="s">
        <v>930</v>
      </c>
      <c r="D3631" s="15" t="s">
        <v>931</v>
      </c>
      <c r="E3631" s="85">
        <v>30008</v>
      </c>
      <c r="F3631" s="22">
        <v>2800</v>
      </c>
      <c r="G3631" s="15" t="s">
        <v>932</v>
      </c>
    </row>
    <row r="3632" spans="1:7">
      <c r="A3632" s="15" t="s">
        <v>928</v>
      </c>
      <c r="B3632" s="15" t="s">
        <v>929</v>
      </c>
      <c r="C3632" s="15" t="s">
        <v>930</v>
      </c>
      <c r="D3632" s="15" t="s">
        <v>931</v>
      </c>
      <c r="E3632" s="85">
        <v>30009</v>
      </c>
      <c r="F3632" s="22">
        <v>2790</v>
      </c>
      <c r="G3632" s="15" t="s">
        <v>932</v>
      </c>
    </row>
    <row r="3633" spans="1:7">
      <c r="A3633" s="15" t="s">
        <v>928</v>
      </c>
      <c r="B3633" s="15" t="s">
        <v>929</v>
      </c>
      <c r="C3633" s="15" t="s">
        <v>930</v>
      </c>
      <c r="D3633" s="15" t="s">
        <v>931</v>
      </c>
      <c r="E3633" s="85">
        <v>30010</v>
      </c>
      <c r="F3633" s="22">
        <v>2780</v>
      </c>
      <c r="G3633" s="15" t="s">
        <v>932</v>
      </c>
    </row>
    <row r="3634" spans="1:7">
      <c r="A3634" s="15" t="s">
        <v>928</v>
      </c>
      <c r="B3634" s="15" t="s">
        <v>929</v>
      </c>
      <c r="C3634" s="15" t="s">
        <v>930</v>
      </c>
      <c r="D3634" s="15" t="s">
        <v>931</v>
      </c>
      <c r="E3634" s="85">
        <v>30011</v>
      </c>
      <c r="F3634" s="22">
        <v>2760</v>
      </c>
      <c r="G3634" s="15" t="s">
        <v>932</v>
      </c>
    </row>
    <row r="3635" spans="1:7">
      <c r="A3635" s="15" t="s">
        <v>928</v>
      </c>
      <c r="B3635" s="15" t="s">
        <v>929</v>
      </c>
      <c r="C3635" s="15" t="s">
        <v>930</v>
      </c>
      <c r="D3635" s="15" t="s">
        <v>931</v>
      </c>
      <c r="E3635" s="85">
        <v>30012</v>
      </c>
      <c r="F3635" s="22">
        <v>2750</v>
      </c>
      <c r="G3635" s="15" t="s">
        <v>932</v>
      </c>
    </row>
    <row r="3636" spans="1:7">
      <c r="A3636" s="15" t="s">
        <v>928</v>
      </c>
      <c r="B3636" s="15" t="s">
        <v>929</v>
      </c>
      <c r="C3636" s="15" t="s">
        <v>930</v>
      </c>
      <c r="D3636" s="15" t="s">
        <v>931</v>
      </c>
      <c r="E3636" s="85">
        <v>30013</v>
      </c>
      <c r="F3636" s="22">
        <v>2730</v>
      </c>
      <c r="G3636" s="15" t="s">
        <v>932</v>
      </c>
    </row>
    <row r="3637" spans="1:7">
      <c r="A3637" s="15" t="s">
        <v>928</v>
      </c>
      <c r="B3637" s="15" t="s">
        <v>929</v>
      </c>
      <c r="C3637" s="15" t="s">
        <v>930</v>
      </c>
      <c r="D3637" s="15" t="s">
        <v>931</v>
      </c>
      <c r="E3637" s="85">
        <v>30014</v>
      </c>
      <c r="F3637" s="22">
        <v>2720</v>
      </c>
      <c r="G3637" s="15" t="s">
        <v>932</v>
      </c>
    </row>
    <row r="3638" spans="1:7">
      <c r="A3638" s="15" t="s">
        <v>928</v>
      </c>
      <c r="B3638" s="15" t="s">
        <v>929</v>
      </c>
      <c r="C3638" s="15" t="s">
        <v>930</v>
      </c>
      <c r="D3638" s="15" t="s">
        <v>931</v>
      </c>
      <c r="E3638" s="85">
        <v>30015</v>
      </c>
      <c r="F3638" s="22">
        <v>2710</v>
      </c>
      <c r="G3638" s="15" t="s">
        <v>932</v>
      </c>
    </row>
    <row r="3639" spans="1:7">
      <c r="A3639" s="15" t="s">
        <v>928</v>
      </c>
      <c r="B3639" s="15" t="s">
        <v>929</v>
      </c>
      <c r="C3639" s="15" t="s">
        <v>930</v>
      </c>
      <c r="D3639" s="15" t="s">
        <v>931</v>
      </c>
      <c r="E3639" s="85">
        <v>30016</v>
      </c>
      <c r="F3639" s="22">
        <v>2700</v>
      </c>
      <c r="G3639" s="15" t="s">
        <v>932</v>
      </c>
    </row>
    <row r="3640" spans="1:7">
      <c r="A3640" s="15" t="s">
        <v>928</v>
      </c>
      <c r="B3640" s="15" t="s">
        <v>929</v>
      </c>
      <c r="C3640" s="15" t="s">
        <v>930</v>
      </c>
      <c r="D3640" s="15" t="s">
        <v>931</v>
      </c>
      <c r="E3640" s="85">
        <v>30017</v>
      </c>
      <c r="F3640" s="22">
        <v>2690</v>
      </c>
      <c r="G3640" s="15" t="s">
        <v>932</v>
      </c>
    </row>
    <row r="3641" spans="1:7">
      <c r="A3641" s="15" t="s">
        <v>928</v>
      </c>
      <c r="B3641" s="15" t="s">
        <v>929</v>
      </c>
      <c r="C3641" s="15" t="s">
        <v>930</v>
      </c>
      <c r="D3641" s="15" t="s">
        <v>931</v>
      </c>
      <c r="E3641" s="85">
        <v>30018</v>
      </c>
      <c r="F3641" s="22">
        <v>2680</v>
      </c>
      <c r="G3641" s="15" t="s">
        <v>932</v>
      </c>
    </row>
    <row r="3642" spans="1:7">
      <c r="A3642" s="15" t="s">
        <v>928</v>
      </c>
      <c r="B3642" s="15" t="s">
        <v>929</v>
      </c>
      <c r="C3642" s="15" t="s">
        <v>930</v>
      </c>
      <c r="D3642" s="15" t="s">
        <v>931</v>
      </c>
      <c r="E3642" s="85">
        <v>30019</v>
      </c>
      <c r="F3642" s="22">
        <v>2660</v>
      </c>
      <c r="G3642" s="15" t="s">
        <v>932</v>
      </c>
    </row>
    <row r="3643" spans="1:7">
      <c r="A3643" s="15" t="s">
        <v>928</v>
      </c>
      <c r="B3643" s="15" t="s">
        <v>929</v>
      </c>
      <c r="C3643" s="15" t="s">
        <v>930</v>
      </c>
      <c r="D3643" s="15" t="s">
        <v>931</v>
      </c>
      <c r="E3643" s="85">
        <v>30020</v>
      </c>
      <c r="F3643" s="22">
        <v>2650</v>
      </c>
      <c r="G3643" s="15" t="s">
        <v>932</v>
      </c>
    </row>
    <row r="3644" spans="1:7">
      <c r="A3644" s="15" t="s">
        <v>928</v>
      </c>
      <c r="B3644" s="15" t="s">
        <v>929</v>
      </c>
      <c r="C3644" s="15" t="s">
        <v>930</v>
      </c>
      <c r="D3644" s="15" t="s">
        <v>931</v>
      </c>
      <c r="E3644" s="85">
        <v>30021</v>
      </c>
      <c r="F3644" s="22">
        <v>2630</v>
      </c>
      <c r="G3644" s="15" t="s">
        <v>932</v>
      </c>
    </row>
    <row r="3645" spans="1:7">
      <c r="A3645" s="15" t="s">
        <v>928</v>
      </c>
      <c r="B3645" s="15" t="s">
        <v>929</v>
      </c>
      <c r="C3645" s="15" t="s">
        <v>930</v>
      </c>
      <c r="D3645" s="15" t="s">
        <v>931</v>
      </c>
      <c r="E3645" s="85">
        <v>30022</v>
      </c>
      <c r="F3645" s="22">
        <v>2610</v>
      </c>
      <c r="G3645" s="15" t="s">
        <v>932</v>
      </c>
    </row>
    <row r="3646" spans="1:7">
      <c r="A3646" s="15" t="s">
        <v>928</v>
      </c>
      <c r="B3646" s="15" t="s">
        <v>929</v>
      </c>
      <c r="C3646" s="15" t="s">
        <v>930</v>
      </c>
      <c r="D3646" s="15" t="s">
        <v>931</v>
      </c>
      <c r="E3646" s="85">
        <v>30023</v>
      </c>
      <c r="F3646" s="22">
        <v>2600</v>
      </c>
      <c r="G3646" s="15" t="s">
        <v>932</v>
      </c>
    </row>
    <row r="3647" spans="1:7">
      <c r="A3647" s="15" t="s">
        <v>928</v>
      </c>
      <c r="B3647" s="15" t="s">
        <v>929</v>
      </c>
      <c r="C3647" s="15" t="s">
        <v>930</v>
      </c>
      <c r="D3647" s="15" t="s">
        <v>931</v>
      </c>
      <c r="E3647" s="85">
        <v>30024</v>
      </c>
      <c r="F3647" s="22">
        <v>2590</v>
      </c>
      <c r="G3647" s="15" t="s">
        <v>932</v>
      </c>
    </row>
    <row r="3648" spans="1:7">
      <c r="A3648" s="15" t="s">
        <v>928</v>
      </c>
      <c r="B3648" s="15" t="s">
        <v>929</v>
      </c>
      <c r="C3648" s="15" t="s">
        <v>930</v>
      </c>
      <c r="D3648" s="15" t="s">
        <v>931</v>
      </c>
      <c r="E3648" s="85">
        <v>30025</v>
      </c>
      <c r="F3648" s="22">
        <v>2570</v>
      </c>
      <c r="G3648" s="15" t="s">
        <v>932</v>
      </c>
    </row>
    <row r="3649" spans="1:7">
      <c r="A3649" s="15" t="s">
        <v>928</v>
      </c>
      <c r="B3649" s="15" t="s">
        <v>929</v>
      </c>
      <c r="C3649" s="15" t="s">
        <v>930</v>
      </c>
      <c r="D3649" s="15" t="s">
        <v>931</v>
      </c>
      <c r="E3649" s="85">
        <v>30026</v>
      </c>
      <c r="F3649" s="22">
        <v>2550</v>
      </c>
      <c r="G3649" s="15" t="s">
        <v>932</v>
      </c>
    </row>
    <row r="3650" spans="1:7">
      <c r="A3650" s="15" t="s">
        <v>928</v>
      </c>
      <c r="B3650" s="15" t="s">
        <v>929</v>
      </c>
      <c r="C3650" s="15" t="s">
        <v>930</v>
      </c>
      <c r="D3650" s="15" t="s">
        <v>931</v>
      </c>
      <c r="E3650" s="85">
        <v>30027</v>
      </c>
      <c r="F3650" s="22">
        <v>2530</v>
      </c>
      <c r="G3650" s="15" t="s">
        <v>932</v>
      </c>
    </row>
    <row r="3651" spans="1:7">
      <c r="A3651" s="15" t="s">
        <v>928</v>
      </c>
      <c r="B3651" s="15" t="s">
        <v>929</v>
      </c>
      <c r="C3651" s="15" t="s">
        <v>930</v>
      </c>
      <c r="D3651" s="15" t="s">
        <v>931</v>
      </c>
      <c r="E3651" s="85">
        <v>30028</v>
      </c>
      <c r="F3651" s="22">
        <v>2520</v>
      </c>
      <c r="G3651" s="15" t="s">
        <v>932</v>
      </c>
    </row>
    <row r="3652" spans="1:7">
      <c r="A3652" s="15" t="s">
        <v>928</v>
      </c>
      <c r="B3652" s="15" t="s">
        <v>929</v>
      </c>
      <c r="C3652" s="15" t="s">
        <v>930</v>
      </c>
      <c r="D3652" s="15" t="s">
        <v>931</v>
      </c>
      <c r="E3652" s="85">
        <v>30029</v>
      </c>
      <c r="F3652" s="22">
        <v>2510</v>
      </c>
      <c r="G3652" s="15" t="s">
        <v>932</v>
      </c>
    </row>
    <row r="3653" spans="1:7">
      <c r="A3653" s="15" t="s">
        <v>928</v>
      </c>
      <c r="B3653" s="15" t="s">
        <v>929</v>
      </c>
      <c r="C3653" s="15" t="s">
        <v>930</v>
      </c>
      <c r="D3653" s="15" t="s">
        <v>931</v>
      </c>
      <c r="E3653" s="85">
        <v>30030</v>
      </c>
      <c r="F3653" s="22">
        <v>2500</v>
      </c>
      <c r="G3653" s="15" t="s">
        <v>932</v>
      </c>
    </row>
    <row r="3654" spans="1:7">
      <c r="A3654" s="15" t="s">
        <v>928</v>
      </c>
      <c r="B3654" s="15" t="s">
        <v>929</v>
      </c>
      <c r="C3654" s="15" t="s">
        <v>930</v>
      </c>
      <c r="D3654" s="15" t="s">
        <v>931</v>
      </c>
      <c r="E3654" s="85">
        <v>30031</v>
      </c>
      <c r="F3654" s="22">
        <v>2480</v>
      </c>
      <c r="G3654" s="15" t="s">
        <v>932</v>
      </c>
    </row>
    <row r="3655" spans="1:7">
      <c r="A3655" s="15" t="s">
        <v>928</v>
      </c>
      <c r="B3655" s="15" t="s">
        <v>929</v>
      </c>
      <c r="C3655" s="15" t="s">
        <v>930</v>
      </c>
      <c r="D3655" s="15" t="s">
        <v>931</v>
      </c>
      <c r="E3655" s="85">
        <v>30032</v>
      </c>
      <c r="F3655" s="22">
        <v>2460</v>
      </c>
      <c r="G3655" s="15" t="s">
        <v>932</v>
      </c>
    </row>
    <row r="3656" spans="1:7">
      <c r="A3656" s="15" t="s">
        <v>928</v>
      </c>
      <c r="B3656" s="15" t="s">
        <v>929</v>
      </c>
      <c r="C3656" s="15" t="s">
        <v>930</v>
      </c>
      <c r="D3656" s="15" t="s">
        <v>931</v>
      </c>
      <c r="E3656" s="85">
        <v>30033</v>
      </c>
      <c r="F3656" s="22">
        <v>2440</v>
      </c>
      <c r="G3656" s="15" t="s">
        <v>932</v>
      </c>
    </row>
    <row r="3657" spans="1:7">
      <c r="A3657" s="15" t="s">
        <v>928</v>
      </c>
      <c r="B3657" s="15" t="s">
        <v>929</v>
      </c>
      <c r="C3657" s="15" t="s">
        <v>930</v>
      </c>
      <c r="D3657" s="15" t="s">
        <v>931</v>
      </c>
      <c r="E3657" s="85">
        <v>30034</v>
      </c>
      <c r="F3657" s="22">
        <v>2430</v>
      </c>
      <c r="G3657" s="15" t="s">
        <v>932</v>
      </c>
    </row>
    <row r="3658" spans="1:7">
      <c r="A3658" s="15" t="s">
        <v>928</v>
      </c>
      <c r="B3658" s="15" t="s">
        <v>929</v>
      </c>
      <c r="C3658" s="15" t="s">
        <v>930</v>
      </c>
      <c r="D3658" s="15" t="s">
        <v>931</v>
      </c>
      <c r="E3658" s="85">
        <v>30035</v>
      </c>
      <c r="F3658" s="22">
        <v>2410</v>
      </c>
      <c r="G3658" s="15" t="s">
        <v>932</v>
      </c>
    </row>
    <row r="3659" spans="1:7">
      <c r="A3659" s="15" t="s">
        <v>928</v>
      </c>
      <c r="B3659" s="15" t="s">
        <v>929</v>
      </c>
      <c r="C3659" s="15" t="s">
        <v>930</v>
      </c>
      <c r="D3659" s="15" t="s">
        <v>931</v>
      </c>
      <c r="E3659" s="85">
        <v>30036</v>
      </c>
      <c r="F3659" s="22">
        <v>2400</v>
      </c>
      <c r="G3659" s="15" t="s">
        <v>932</v>
      </c>
    </row>
    <row r="3660" spans="1:7">
      <c r="A3660" s="15" t="s">
        <v>928</v>
      </c>
      <c r="B3660" s="15" t="s">
        <v>929</v>
      </c>
      <c r="C3660" s="15" t="s">
        <v>930</v>
      </c>
      <c r="D3660" s="15" t="s">
        <v>931</v>
      </c>
      <c r="E3660" s="85">
        <v>30037</v>
      </c>
      <c r="F3660" s="22">
        <v>2380</v>
      </c>
      <c r="G3660" s="15" t="s">
        <v>932</v>
      </c>
    </row>
    <row r="3661" spans="1:7">
      <c r="A3661" s="15" t="s">
        <v>928</v>
      </c>
      <c r="B3661" s="15" t="s">
        <v>929</v>
      </c>
      <c r="C3661" s="15" t="s">
        <v>930</v>
      </c>
      <c r="D3661" s="15" t="s">
        <v>931</v>
      </c>
      <c r="E3661" s="85">
        <v>30038</v>
      </c>
      <c r="F3661" s="22">
        <v>2370</v>
      </c>
      <c r="G3661" s="15" t="s">
        <v>932</v>
      </c>
    </row>
    <row r="3662" spans="1:7">
      <c r="A3662" s="15" t="s">
        <v>928</v>
      </c>
      <c r="B3662" s="15" t="s">
        <v>929</v>
      </c>
      <c r="C3662" s="15" t="s">
        <v>930</v>
      </c>
      <c r="D3662" s="15" t="s">
        <v>931</v>
      </c>
      <c r="E3662" s="85">
        <v>30039</v>
      </c>
      <c r="F3662" s="22">
        <v>2350</v>
      </c>
      <c r="G3662" s="15" t="s">
        <v>932</v>
      </c>
    </row>
    <row r="3663" spans="1:7">
      <c r="A3663" s="15" t="s">
        <v>928</v>
      </c>
      <c r="B3663" s="15" t="s">
        <v>929</v>
      </c>
      <c r="C3663" s="15" t="s">
        <v>930</v>
      </c>
      <c r="D3663" s="15" t="s">
        <v>931</v>
      </c>
      <c r="E3663" s="85">
        <v>30040</v>
      </c>
      <c r="F3663" s="22">
        <v>2330</v>
      </c>
      <c r="G3663" s="15" t="s">
        <v>932</v>
      </c>
    </row>
    <row r="3664" spans="1:7">
      <c r="A3664" s="15" t="s">
        <v>928</v>
      </c>
      <c r="B3664" s="15" t="s">
        <v>929</v>
      </c>
      <c r="C3664" s="15" t="s">
        <v>930</v>
      </c>
      <c r="D3664" s="15" t="s">
        <v>931</v>
      </c>
      <c r="E3664" s="85">
        <v>30041</v>
      </c>
      <c r="F3664" s="22">
        <v>2320</v>
      </c>
      <c r="G3664" s="15" t="s">
        <v>932</v>
      </c>
    </row>
    <row r="3665" spans="1:7">
      <c r="A3665" s="15" t="s">
        <v>928</v>
      </c>
      <c r="B3665" s="15" t="s">
        <v>929</v>
      </c>
      <c r="C3665" s="15" t="s">
        <v>930</v>
      </c>
      <c r="D3665" s="15" t="s">
        <v>931</v>
      </c>
      <c r="E3665" s="85">
        <v>30042</v>
      </c>
      <c r="F3665" s="22">
        <v>2310</v>
      </c>
      <c r="G3665" s="15" t="s">
        <v>932</v>
      </c>
    </row>
    <row r="3666" spans="1:7">
      <c r="A3666" s="15" t="s">
        <v>928</v>
      </c>
      <c r="B3666" s="15" t="s">
        <v>929</v>
      </c>
      <c r="C3666" s="15" t="s">
        <v>930</v>
      </c>
      <c r="D3666" s="15" t="s">
        <v>931</v>
      </c>
      <c r="E3666" s="85">
        <v>30043</v>
      </c>
      <c r="F3666" s="22">
        <v>2300</v>
      </c>
      <c r="G3666" s="15" t="s">
        <v>932</v>
      </c>
    </row>
    <row r="3667" spans="1:7">
      <c r="A3667" s="15" t="s">
        <v>928</v>
      </c>
      <c r="B3667" s="15" t="s">
        <v>929</v>
      </c>
      <c r="C3667" s="15" t="s">
        <v>930</v>
      </c>
      <c r="D3667" s="15" t="s">
        <v>931</v>
      </c>
      <c r="E3667" s="85">
        <v>30044</v>
      </c>
      <c r="F3667" s="22">
        <v>2300</v>
      </c>
      <c r="G3667" s="15" t="s">
        <v>932</v>
      </c>
    </row>
    <row r="3668" spans="1:7">
      <c r="A3668" s="15" t="s">
        <v>928</v>
      </c>
      <c r="B3668" s="15" t="s">
        <v>929</v>
      </c>
      <c r="C3668" s="15" t="s">
        <v>930</v>
      </c>
      <c r="D3668" s="15" t="s">
        <v>931</v>
      </c>
      <c r="E3668" s="85">
        <v>30045</v>
      </c>
      <c r="F3668" s="22">
        <v>2290</v>
      </c>
      <c r="G3668" s="15" t="s">
        <v>932</v>
      </c>
    </row>
    <row r="3669" spans="1:7">
      <c r="A3669" s="15" t="s">
        <v>928</v>
      </c>
      <c r="B3669" s="15" t="s">
        <v>929</v>
      </c>
      <c r="C3669" s="15" t="s">
        <v>930</v>
      </c>
      <c r="D3669" s="15" t="s">
        <v>931</v>
      </c>
      <c r="E3669" s="85">
        <v>30046</v>
      </c>
      <c r="F3669" s="22">
        <v>2280</v>
      </c>
      <c r="G3669" s="15" t="s">
        <v>932</v>
      </c>
    </row>
    <row r="3670" spans="1:7">
      <c r="A3670" s="15" t="s">
        <v>928</v>
      </c>
      <c r="B3670" s="15" t="s">
        <v>929</v>
      </c>
      <c r="C3670" s="15" t="s">
        <v>930</v>
      </c>
      <c r="D3670" s="15" t="s">
        <v>931</v>
      </c>
      <c r="E3670" s="85">
        <v>30047</v>
      </c>
      <c r="F3670" s="22">
        <v>2280</v>
      </c>
      <c r="G3670" s="15" t="s">
        <v>932</v>
      </c>
    </row>
    <row r="3671" spans="1:7">
      <c r="A3671" s="15" t="s">
        <v>928</v>
      </c>
      <c r="B3671" s="15" t="s">
        <v>929</v>
      </c>
      <c r="C3671" s="15" t="s">
        <v>930</v>
      </c>
      <c r="D3671" s="15" t="s">
        <v>931</v>
      </c>
      <c r="E3671" s="85">
        <v>30048</v>
      </c>
      <c r="F3671" s="22">
        <v>2270</v>
      </c>
      <c r="G3671" s="15" t="s">
        <v>932</v>
      </c>
    </row>
    <row r="3672" spans="1:7">
      <c r="A3672" s="15" t="s">
        <v>928</v>
      </c>
      <c r="B3672" s="15" t="s">
        <v>929</v>
      </c>
      <c r="C3672" s="15" t="s">
        <v>930</v>
      </c>
      <c r="D3672" s="15" t="s">
        <v>931</v>
      </c>
      <c r="E3672" s="85">
        <v>30049</v>
      </c>
      <c r="F3672" s="22">
        <v>2270</v>
      </c>
      <c r="G3672" s="15" t="s">
        <v>932</v>
      </c>
    </row>
    <row r="3673" spans="1:7">
      <c r="A3673" s="15" t="s">
        <v>928</v>
      </c>
      <c r="B3673" s="15" t="s">
        <v>929</v>
      </c>
      <c r="C3673" s="15" t="s">
        <v>930</v>
      </c>
      <c r="D3673" s="15" t="s">
        <v>931</v>
      </c>
      <c r="E3673" s="85">
        <v>30050</v>
      </c>
      <c r="F3673" s="22">
        <v>2270</v>
      </c>
      <c r="G3673" s="15" t="s">
        <v>932</v>
      </c>
    </row>
    <row r="3674" spans="1:7">
      <c r="A3674" s="15" t="s">
        <v>928</v>
      </c>
      <c r="B3674" s="15" t="s">
        <v>929</v>
      </c>
      <c r="C3674" s="15" t="s">
        <v>930</v>
      </c>
      <c r="D3674" s="15" t="s">
        <v>931</v>
      </c>
      <c r="E3674" s="85">
        <v>30051</v>
      </c>
      <c r="F3674" s="22">
        <v>2270</v>
      </c>
      <c r="G3674" s="15" t="s">
        <v>932</v>
      </c>
    </row>
    <row r="3675" spans="1:7">
      <c r="A3675" s="15" t="s">
        <v>928</v>
      </c>
      <c r="B3675" s="15" t="s">
        <v>929</v>
      </c>
      <c r="C3675" s="15" t="s">
        <v>930</v>
      </c>
      <c r="D3675" s="15" t="s">
        <v>931</v>
      </c>
      <c r="E3675" s="85">
        <v>30052</v>
      </c>
      <c r="F3675" s="22">
        <v>2270</v>
      </c>
      <c r="G3675" s="15" t="s">
        <v>932</v>
      </c>
    </row>
    <row r="3676" spans="1:7">
      <c r="A3676" s="15" t="s">
        <v>928</v>
      </c>
      <c r="B3676" s="15" t="s">
        <v>929</v>
      </c>
      <c r="C3676" s="15" t="s">
        <v>930</v>
      </c>
      <c r="D3676" s="15" t="s">
        <v>931</v>
      </c>
      <c r="E3676" s="85">
        <v>30053</v>
      </c>
      <c r="F3676" s="22">
        <v>2280</v>
      </c>
      <c r="G3676" s="15" t="s">
        <v>932</v>
      </c>
    </row>
    <row r="3677" spans="1:7">
      <c r="A3677" s="15" t="s">
        <v>928</v>
      </c>
      <c r="B3677" s="15" t="s">
        <v>929</v>
      </c>
      <c r="C3677" s="15" t="s">
        <v>930</v>
      </c>
      <c r="D3677" s="15" t="s">
        <v>931</v>
      </c>
      <c r="E3677" s="85">
        <v>30054</v>
      </c>
      <c r="F3677" s="22">
        <v>2280</v>
      </c>
      <c r="G3677" s="15" t="s">
        <v>932</v>
      </c>
    </row>
    <row r="3678" spans="1:7">
      <c r="A3678" s="15" t="s">
        <v>928</v>
      </c>
      <c r="B3678" s="15" t="s">
        <v>929</v>
      </c>
      <c r="C3678" s="15" t="s">
        <v>930</v>
      </c>
      <c r="D3678" s="15" t="s">
        <v>931</v>
      </c>
      <c r="E3678" s="85">
        <v>30055</v>
      </c>
      <c r="F3678" s="22">
        <v>2280</v>
      </c>
      <c r="G3678" s="15" t="s">
        <v>932</v>
      </c>
    </row>
    <row r="3679" spans="1:7">
      <c r="A3679" s="15" t="s">
        <v>928</v>
      </c>
      <c r="B3679" s="15" t="s">
        <v>929</v>
      </c>
      <c r="C3679" s="15" t="s">
        <v>930</v>
      </c>
      <c r="D3679" s="15" t="s">
        <v>931</v>
      </c>
      <c r="E3679" s="85">
        <v>30056</v>
      </c>
      <c r="F3679" s="22">
        <v>2290</v>
      </c>
      <c r="G3679" s="15" t="s">
        <v>932</v>
      </c>
    </row>
    <row r="3680" spans="1:7">
      <c r="A3680" s="15" t="s">
        <v>928</v>
      </c>
      <c r="B3680" s="15" t="s">
        <v>929</v>
      </c>
      <c r="C3680" s="15" t="s">
        <v>930</v>
      </c>
      <c r="D3680" s="15" t="s">
        <v>931</v>
      </c>
      <c r="E3680" s="85">
        <v>30057</v>
      </c>
      <c r="F3680" s="22">
        <v>2300</v>
      </c>
      <c r="G3680" s="15" t="s">
        <v>932</v>
      </c>
    </row>
    <row r="3681" spans="1:7">
      <c r="A3681" s="15" t="s">
        <v>928</v>
      </c>
      <c r="B3681" s="15" t="s">
        <v>929</v>
      </c>
      <c r="C3681" s="15" t="s">
        <v>930</v>
      </c>
      <c r="D3681" s="15" t="s">
        <v>931</v>
      </c>
      <c r="E3681" s="85">
        <v>30058</v>
      </c>
      <c r="F3681" s="22">
        <v>2300</v>
      </c>
      <c r="G3681" s="15" t="s">
        <v>932</v>
      </c>
    </row>
    <row r="3682" spans="1:7">
      <c r="A3682" s="15" t="s">
        <v>928</v>
      </c>
      <c r="B3682" s="15" t="s">
        <v>929</v>
      </c>
      <c r="C3682" s="15" t="s">
        <v>930</v>
      </c>
      <c r="D3682" s="15" t="s">
        <v>931</v>
      </c>
      <c r="E3682" s="85">
        <v>30059</v>
      </c>
      <c r="F3682" s="22">
        <v>2310</v>
      </c>
      <c r="G3682" s="15" t="s">
        <v>932</v>
      </c>
    </row>
    <row r="3683" spans="1:7">
      <c r="A3683" s="15" t="s">
        <v>928</v>
      </c>
      <c r="B3683" s="15" t="s">
        <v>929</v>
      </c>
      <c r="C3683" s="15" t="s">
        <v>930</v>
      </c>
      <c r="D3683" s="15" t="s">
        <v>931</v>
      </c>
      <c r="E3683" s="85">
        <v>30060</v>
      </c>
      <c r="F3683" s="22">
        <v>2320</v>
      </c>
      <c r="G3683" s="15" t="s">
        <v>932</v>
      </c>
    </row>
    <row r="3684" spans="1:7">
      <c r="A3684" s="15" t="s">
        <v>928</v>
      </c>
      <c r="B3684" s="15" t="s">
        <v>929</v>
      </c>
      <c r="C3684" s="15" t="s">
        <v>930</v>
      </c>
      <c r="D3684" s="15" t="s">
        <v>931</v>
      </c>
      <c r="E3684" s="85">
        <v>30061</v>
      </c>
      <c r="F3684" s="22">
        <v>2330</v>
      </c>
      <c r="G3684" s="15" t="s">
        <v>932</v>
      </c>
    </row>
    <row r="3685" spans="1:7">
      <c r="A3685" s="15" t="s">
        <v>928</v>
      </c>
      <c r="B3685" s="15" t="s">
        <v>929</v>
      </c>
      <c r="C3685" s="15" t="s">
        <v>930</v>
      </c>
      <c r="D3685" s="15" t="s">
        <v>931</v>
      </c>
      <c r="E3685" s="85">
        <v>30062</v>
      </c>
      <c r="F3685" s="22">
        <v>2340</v>
      </c>
      <c r="G3685" s="15" t="s">
        <v>932</v>
      </c>
    </row>
    <row r="3686" spans="1:7">
      <c r="A3686" s="15" t="s">
        <v>928</v>
      </c>
      <c r="B3686" s="15" t="s">
        <v>929</v>
      </c>
      <c r="C3686" s="15" t="s">
        <v>930</v>
      </c>
      <c r="D3686" s="15" t="s">
        <v>931</v>
      </c>
      <c r="E3686" s="85">
        <v>30063</v>
      </c>
      <c r="F3686" s="22">
        <v>2370</v>
      </c>
      <c r="G3686" s="15" t="s">
        <v>932</v>
      </c>
    </row>
    <row r="3687" spans="1:7">
      <c r="A3687" s="15" t="s">
        <v>928</v>
      </c>
      <c r="B3687" s="15" t="s">
        <v>929</v>
      </c>
      <c r="C3687" s="15" t="s">
        <v>930</v>
      </c>
      <c r="D3687" s="15" t="s">
        <v>931</v>
      </c>
      <c r="E3687" s="85">
        <v>30064</v>
      </c>
      <c r="F3687" s="22">
        <v>2390</v>
      </c>
      <c r="G3687" s="15" t="s">
        <v>932</v>
      </c>
    </row>
    <row r="3688" spans="1:7">
      <c r="A3688" s="15" t="s">
        <v>928</v>
      </c>
      <c r="B3688" s="15" t="s">
        <v>929</v>
      </c>
      <c r="C3688" s="15" t="s">
        <v>930</v>
      </c>
      <c r="D3688" s="15" t="s">
        <v>931</v>
      </c>
      <c r="E3688" s="85">
        <v>30065</v>
      </c>
      <c r="F3688" s="22">
        <v>2410</v>
      </c>
      <c r="G3688" s="15" t="s">
        <v>932</v>
      </c>
    </row>
    <row r="3689" spans="1:7">
      <c r="A3689" s="15" t="s">
        <v>928</v>
      </c>
      <c r="B3689" s="15" t="s">
        <v>929</v>
      </c>
      <c r="C3689" s="15" t="s">
        <v>930</v>
      </c>
      <c r="D3689" s="15" t="s">
        <v>931</v>
      </c>
      <c r="E3689" s="85">
        <v>30066</v>
      </c>
      <c r="F3689" s="22">
        <v>2440</v>
      </c>
      <c r="G3689" s="15" t="s">
        <v>932</v>
      </c>
    </row>
    <row r="3690" spans="1:7">
      <c r="A3690" s="15" t="s">
        <v>928</v>
      </c>
      <c r="B3690" s="15" t="s">
        <v>929</v>
      </c>
      <c r="C3690" s="15" t="s">
        <v>930</v>
      </c>
      <c r="D3690" s="15" t="s">
        <v>931</v>
      </c>
      <c r="E3690" s="85">
        <v>30067</v>
      </c>
      <c r="F3690" s="22">
        <v>2480</v>
      </c>
      <c r="G3690" s="15" t="s">
        <v>932</v>
      </c>
    </row>
    <row r="3691" spans="1:7">
      <c r="A3691" s="15" t="s">
        <v>928</v>
      </c>
      <c r="B3691" s="15" t="s">
        <v>929</v>
      </c>
      <c r="C3691" s="15" t="s">
        <v>930</v>
      </c>
      <c r="D3691" s="15" t="s">
        <v>931</v>
      </c>
      <c r="E3691" s="85">
        <v>30068</v>
      </c>
      <c r="F3691" s="22">
        <v>2500</v>
      </c>
      <c r="G3691" s="15" t="s">
        <v>932</v>
      </c>
    </row>
    <row r="3692" spans="1:7">
      <c r="A3692" s="15" t="s">
        <v>928</v>
      </c>
      <c r="B3692" s="15" t="s">
        <v>929</v>
      </c>
      <c r="C3692" s="15" t="s">
        <v>930</v>
      </c>
      <c r="D3692" s="15" t="s">
        <v>931</v>
      </c>
      <c r="E3692" s="85">
        <v>30069</v>
      </c>
      <c r="F3692" s="22">
        <v>2530</v>
      </c>
      <c r="G3692" s="15" t="s">
        <v>932</v>
      </c>
    </row>
    <row r="3693" spans="1:7">
      <c r="A3693" s="15" t="s">
        <v>928</v>
      </c>
      <c r="B3693" s="15" t="s">
        <v>929</v>
      </c>
      <c r="C3693" s="15" t="s">
        <v>930</v>
      </c>
      <c r="D3693" s="15" t="s">
        <v>931</v>
      </c>
      <c r="E3693" s="85">
        <v>30070</v>
      </c>
      <c r="F3693" s="22">
        <v>2590</v>
      </c>
      <c r="G3693" s="15" t="s">
        <v>932</v>
      </c>
    </row>
    <row r="3694" spans="1:7">
      <c r="A3694" s="15" t="s">
        <v>928</v>
      </c>
      <c r="B3694" s="15" t="s">
        <v>929</v>
      </c>
      <c r="C3694" s="15" t="s">
        <v>930</v>
      </c>
      <c r="D3694" s="15" t="s">
        <v>931</v>
      </c>
      <c r="E3694" s="85">
        <v>30071</v>
      </c>
      <c r="F3694" s="22">
        <v>2620</v>
      </c>
      <c r="G3694" s="15" t="s">
        <v>932</v>
      </c>
    </row>
    <row r="3695" spans="1:7">
      <c r="A3695" s="15" t="s">
        <v>928</v>
      </c>
      <c r="B3695" s="15" t="s">
        <v>929</v>
      </c>
      <c r="C3695" s="15" t="s">
        <v>930</v>
      </c>
      <c r="D3695" s="15" t="s">
        <v>931</v>
      </c>
      <c r="E3695" s="85">
        <v>30072</v>
      </c>
      <c r="F3695" s="22">
        <v>2680</v>
      </c>
      <c r="G3695" s="15" t="s">
        <v>932</v>
      </c>
    </row>
    <row r="3696" spans="1:7">
      <c r="A3696" s="15" t="s">
        <v>928</v>
      </c>
      <c r="B3696" s="15" t="s">
        <v>929</v>
      </c>
      <c r="C3696" s="15" t="s">
        <v>930</v>
      </c>
      <c r="D3696" s="15" t="s">
        <v>931</v>
      </c>
      <c r="E3696" s="85">
        <v>30073</v>
      </c>
      <c r="F3696" s="22">
        <v>2720</v>
      </c>
      <c r="G3696" s="15" t="s">
        <v>932</v>
      </c>
    </row>
    <row r="3697" spans="1:7">
      <c r="A3697" s="15" t="s">
        <v>928</v>
      </c>
      <c r="B3697" s="15" t="s">
        <v>929</v>
      </c>
      <c r="C3697" s="15" t="s">
        <v>930</v>
      </c>
      <c r="D3697" s="15" t="s">
        <v>931</v>
      </c>
      <c r="E3697" s="85">
        <v>30074</v>
      </c>
      <c r="F3697" s="22">
        <v>2800</v>
      </c>
      <c r="G3697" s="15" t="s">
        <v>932</v>
      </c>
    </row>
    <row r="3698" spans="1:7">
      <c r="A3698" s="15" t="s">
        <v>928</v>
      </c>
      <c r="B3698" s="15" t="s">
        <v>929</v>
      </c>
      <c r="C3698" s="15" t="s">
        <v>930</v>
      </c>
      <c r="D3698" s="15" t="s">
        <v>931</v>
      </c>
      <c r="E3698" s="85">
        <v>30075</v>
      </c>
      <c r="F3698" s="22">
        <v>2870</v>
      </c>
      <c r="G3698" s="15" t="s">
        <v>932</v>
      </c>
    </row>
    <row r="3699" spans="1:7">
      <c r="A3699" s="15" t="s">
        <v>928</v>
      </c>
      <c r="B3699" s="15" t="s">
        <v>929</v>
      </c>
      <c r="C3699" s="15" t="s">
        <v>930</v>
      </c>
      <c r="D3699" s="15" t="s">
        <v>931</v>
      </c>
      <c r="E3699" s="85">
        <v>30076</v>
      </c>
      <c r="F3699" s="22">
        <v>2940</v>
      </c>
      <c r="G3699" s="15" t="s">
        <v>932</v>
      </c>
    </row>
    <row r="3700" spans="1:7">
      <c r="A3700" s="15" t="s">
        <v>928</v>
      </c>
      <c r="B3700" s="15" t="s">
        <v>929</v>
      </c>
      <c r="C3700" s="15" t="s">
        <v>930</v>
      </c>
      <c r="D3700" s="15" t="s">
        <v>931</v>
      </c>
      <c r="E3700" s="85">
        <v>30077</v>
      </c>
      <c r="F3700" s="22">
        <v>3030</v>
      </c>
      <c r="G3700" s="15" t="s">
        <v>932</v>
      </c>
    </row>
    <row r="3701" spans="1:7">
      <c r="A3701" s="15" t="s">
        <v>928</v>
      </c>
      <c r="B3701" s="15" t="s">
        <v>929</v>
      </c>
      <c r="C3701" s="15" t="s">
        <v>930</v>
      </c>
      <c r="D3701" s="15" t="s">
        <v>931</v>
      </c>
      <c r="E3701" s="85">
        <v>30078</v>
      </c>
      <c r="F3701" s="22">
        <v>3130</v>
      </c>
      <c r="G3701" s="15" t="s">
        <v>932</v>
      </c>
    </row>
    <row r="3702" spans="1:7">
      <c r="A3702" s="15" t="s">
        <v>928</v>
      </c>
      <c r="B3702" s="15" t="s">
        <v>929</v>
      </c>
      <c r="C3702" s="15" t="s">
        <v>930</v>
      </c>
      <c r="D3702" s="15" t="s">
        <v>931</v>
      </c>
      <c r="E3702" s="85">
        <v>30079</v>
      </c>
      <c r="F3702" s="22">
        <v>3240</v>
      </c>
      <c r="G3702" s="15" t="s">
        <v>932</v>
      </c>
    </row>
    <row r="3703" spans="1:7">
      <c r="A3703" s="15" t="s">
        <v>928</v>
      </c>
      <c r="B3703" s="15" t="s">
        <v>929</v>
      </c>
      <c r="C3703" s="15" t="s">
        <v>930</v>
      </c>
      <c r="D3703" s="15" t="s">
        <v>931</v>
      </c>
      <c r="E3703" s="85">
        <v>30080</v>
      </c>
      <c r="F3703" s="22">
        <v>3360</v>
      </c>
      <c r="G3703" s="15" t="s">
        <v>932</v>
      </c>
    </row>
    <row r="3704" spans="1:7">
      <c r="A3704" s="15" t="s">
        <v>928</v>
      </c>
      <c r="B3704" s="15" t="s">
        <v>929</v>
      </c>
      <c r="C3704" s="15" t="s">
        <v>930</v>
      </c>
      <c r="D3704" s="15" t="s">
        <v>931</v>
      </c>
      <c r="E3704" s="85">
        <v>30081</v>
      </c>
      <c r="F3704" s="22">
        <v>3490</v>
      </c>
      <c r="G3704" s="15" t="s">
        <v>932</v>
      </c>
    </row>
    <row r="3705" spans="1:7">
      <c r="A3705" s="15" t="s">
        <v>928</v>
      </c>
      <c r="B3705" s="15" t="s">
        <v>929</v>
      </c>
      <c r="C3705" s="15" t="s">
        <v>930</v>
      </c>
      <c r="D3705" s="15" t="s">
        <v>931</v>
      </c>
      <c r="E3705" s="85">
        <v>30082</v>
      </c>
      <c r="F3705" s="22">
        <v>3640</v>
      </c>
      <c r="G3705" s="15" t="s">
        <v>932</v>
      </c>
    </row>
    <row r="3706" spans="1:7">
      <c r="A3706" s="15" t="s">
        <v>928</v>
      </c>
      <c r="B3706" s="15" t="s">
        <v>929</v>
      </c>
      <c r="C3706" s="15" t="s">
        <v>930</v>
      </c>
      <c r="D3706" s="15" t="s">
        <v>931</v>
      </c>
      <c r="E3706" s="85">
        <v>30083</v>
      </c>
      <c r="F3706" s="22">
        <v>3800</v>
      </c>
      <c r="G3706" s="15" t="s">
        <v>932</v>
      </c>
    </row>
    <row r="3707" spans="1:7">
      <c r="A3707" s="15" t="s">
        <v>928</v>
      </c>
      <c r="B3707" s="15" t="s">
        <v>929</v>
      </c>
      <c r="C3707" s="15" t="s">
        <v>930</v>
      </c>
      <c r="D3707" s="15" t="s">
        <v>931</v>
      </c>
      <c r="E3707" s="85">
        <v>30084</v>
      </c>
      <c r="F3707" s="22">
        <v>4000</v>
      </c>
      <c r="G3707" s="15" t="s">
        <v>932</v>
      </c>
    </row>
    <row r="3708" spans="1:7">
      <c r="A3708" s="15" t="s">
        <v>928</v>
      </c>
      <c r="B3708" s="15" t="s">
        <v>929</v>
      </c>
      <c r="C3708" s="15" t="s">
        <v>930</v>
      </c>
      <c r="D3708" s="15" t="s">
        <v>931</v>
      </c>
      <c r="E3708" s="85">
        <v>30085</v>
      </c>
      <c r="F3708" s="22">
        <v>4020</v>
      </c>
      <c r="G3708" s="15" t="s">
        <v>932</v>
      </c>
    </row>
    <row r="3709" spans="1:7">
      <c r="A3709" s="15" t="s">
        <v>928</v>
      </c>
      <c r="B3709" s="15" t="s">
        <v>929</v>
      </c>
      <c r="C3709" s="15" t="s">
        <v>930</v>
      </c>
      <c r="D3709" s="15" t="s">
        <v>931</v>
      </c>
      <c r="E3709" s="85">
        <v>30086</v>
      </c>
      <c r="F3709" s="22">
        <v>4240</v>
      </c>
      <c r="G3709" s="15" t="s">
        <v>932</v>
      </c>
    </row>
    <row r="3710" spans="1:7">
      <c r="A3710" s="15" t="s">
        <v>928</v>
      </c>
      <c r="B3710" s="15" t="s">
        <v>929</v>
      </c>
      <c r="C3710" s="15" t="s">
        <v>930</v>
      </c>
      <c r="D3710" s="15" t="s">
        <v>931</v>
      </c>
      <c r="E3710" s="85">
        <v>30087</v>
      </c>
      <c r="F3710" s="22">
        <v>4720</v>
      </c>
      <c r="G3710" s="15" t="s">
        <v>932</v>
      </c>
    </row>
    <row r="3711" spans="1:7">
      <c r="A3711" s="15" t="s">
        <v>928</v>
      </c>
      <c r="B3711" s="15" t="s">
        <v>929</v>
      </c>
      <c r="C3711" s="15" t="s">
        <v>930</v>
      </c>
      <c r="D3711" s="15" t="s">
        <v>931</v>
      </c>
      <c r="E3711" s="85">
        <v>30088</v>
      </c>
      <c r="F3711" s="22">
        <v>5050</v>
      </c>
      <c r="G3711" s="15" t="s">
        <v>932</v>
      </c>
    </row>
    <row r="3712" spans="1:7">
      <c r="A3712" s="15" t="s">
        <v>928</v>
      </c>
      <c r="B3712" s="15" t="s">
        <v>929</v>
      </c>
      <c r="C3712" s="15" t="s">
        <v>930</v>
      </c>
      <c r="D3712" s="15" t="s">
        <v>931</v>
      </c>
      <c r="E3712" s="85">
        <v>30089</v>
      </c>
      <c r="F3712" s="22">
        <v>5420</v>
      </c>
      <c r="G3712" s="15" t="s">
        <v>932</v>
      </c>
    </row>
    <row r="3713" spans="1:7">
      <c r="A3713" s="15" t="s">
        <v>928</v>
      </c>
      <c r="B3713" s="15" t="s">
        <v>929</v>
      </c>
      <c r="C3713" s="15" t="s">
        <v>930</v>
      </c>
      <c r="D3713" s="15" t="s">
        <v>931</v>
      </c>
      <c r="E3713" s="85">
        <v>30090</v>
      </c>
      <c r="F3713" s="22">
        <v>5840</v>
      </c>
      <c r="G3713" s="15" t="s">
        <v>932</v>
      </c>
    </row>
    <row r="3714" spans="1:7">
      <c r="A3714" s="15" t="s">
        <v>928</v>
      </c>
      <c r="B3714" s="15" t="s">
        <v>929</v>
      </c>
      <c r="C3714" s="15" t="s">
        <v>930</v>
      </c>
      <c r="D3714" s="15" t="s">
        <v>931</v>
      </c>
      <c r="E3714" s="85">
        <v>30091</v>
      </c>
      <c r="F3714" s="22">
        <v>6380</v>
      </c>
      <c r="G3714" s="15" t="s">
        <v>932</v>
      </c>
    </row>
    <row r="3715" spans="1:7">
      <c r="A3715" s="15" t="s">
        <v>928</v>
      </c>
      <c r="B3715" s="15" t="s">
        <v>929</v>
      </c>
      <c r="C3715" s="15" t="s">
        <v>930</v>
      </c>
      <c r="D3715" s="15" t="s">
        <v>931</v>
      </c>
      <c r="E3715" s="85">
        <v>30092</v>
      </c>
      <c r="F3715" s="22">
        <v>6960</v>
      </c>
      <c r="G3715" s="15" t="s">
        <v>932</v>
      </c>
    </row>
    <row r="3716" spans="1:7">
      <c r="A3716" s="15" t="s">
        <v>928</v>
      </c>
      <c r="B3716" s="15" t="s">
        <v>929</v>
      </c>
      <c r="C3716" s="15" t="s">
        <v>930</v>
      </c>
      <c r="D3716" s="15" t="s">
        <v>931</v>
      </c>
      <c r="E3716" s="85">
        <v>30093</v>
      </c>
      <c r="F3716" s="22">
        <v>7630</v>
      </c>
      <c r="G3716" s="15" t="s">
        <v>932</v>
      </c>
    </row>
    <row r="3717" spans="1:7">
      <c r="A3717" s="15" t="s">
        <v>928</v>
      </c>
      <c r="B3717" s="15" t="s">
        <v>929</v>
      </c>
      <c r="C3717" s="15" t="s">
        <v>930</v>
      </c>
      <c r="D3717" s="15" t="s">
        <v>931</v>
      </c>
      <c r="E3717" s="85">
        <v>30094</v>
      </c>
      <c r="F3717" s="22">
        <v>8400</v>
      </c>
      <c r="G3717" s="15" t="s">
        <v>932</v>
      </c>
    </row>
    <row r="3718" spans="1:7">
      <c r="A3718" s="15" t="s">
        <v>928</v>
      </c>
      <c r="B3718" s="15" t="s">
        <v>929</v>
      </c>
      <c r="C3718" s="15" t="s">
        <v>930</v>
      </c>
      <c r="D3718" s="15" t="s">
        <v>931</v>
      </c>
      <c r="E3718" s="85">
        <v>30095</v>
      </c>
      <c r="F3718" s="22">
        <v>9400</v>
      </c>
      <c r="G3718" s="15" t="s">
        <v>932</v>
      </c>
    </row>
    <row r="3719" spans="1:7">
      <c r="A3719" s="15" t="s">
        <v>928</v>
      </c>
      <c r="B3719" s="15" t="s">
        <v>929</v>
      </c>
      <c r="C3719" s="15" t="s">
        <v>930</v>
      </c>
      <c r="D3719" s="15" t="s">
        <v>931</v>
      </c>
      <c r="E3719" s="85">
        <v>30096</v>
      </c>
      <c r="F3719" s="22">
        <v>10600</v>
      </c>
      <c r="G3719" s="15" t="s">
        <v>932</v>
      </c>
    </row>
    <row r="3720" spans="1:7">
      <c r="A3720" s="15" t="s">
        <v>928</v>
      </c>
      <c r="B3720" s="15" t="s">
        <v>929</v>
      </c>
      <c r="C3720" s="15" t="s">
        <v>930</v>
      </c>
      <c r="D3720" s="15" t="s">
        <v>931</v>
      </c>
      <c r="E3720" s="85">
        <v>30097</v>
      </c>
      <c r="F3720" s="22">
        <v>12000</v>
      </c>
      <c r="G3720" s="15" t="s">
        <v>932</v>
      </c>
    </row>
    <row r="3721" spans="1:7">
      <c r="A3721" s="15" t="s">
        <v>928</v>
      </c>
      <c r="B3721" s="15" t="s">
        <v>929</v>
      </c>
      <c r="C3721" s="15" t="s">
        <v>930</v>
      </c>
      <c r="D3721" s="15" t="s">
        <v>931</v>
      </c>
      <c r="E3721" s="85">
        <v>30098</v>
      </c>
      <c r="F3721" s="22">
        <v>13800</v>
      </c>
      <c r="G3721" s="15" t="s">
        <v>932</v>
      </c>
    </row>
    <row r="3722" spans="1:7">
      <c r="A3722" s="15" t="s">
        <v>928</v>
      </c>
      <c r="B3722" s="15" t="s">
        <v>929</v>
      </c>
      <c r="C3722" s="15" t="s">
        <v>930</v>
      </c>
      <c r="D3722" s="15" t="s">
        <v>931</v>
      </c>
      <c r="E3722" s="85">
        <v>30099</v>
      </c>
      <c r="F3722" s="22">
        <v>15800</v>
      </c>
      <c r="G3722" s="15" t="s">
        <v>932</v>
      </c>
    </row>
    <row r="3723" spans="1:7">
      <c r="A3723" s="15" t="s">
        <v>928</v>
      </c>
      <c r="B3723" s="15" t="s">
        <v>929</v>
      </c>
      <c r="C3723" s="15" t="s">
        <v>930</v>
      </c>
      <c r="D3723" s="15" t="s">
        <v>931</v>
      </c>
      <c r="E3723" s="85">
        <v>30100</v>
      </c>
      <c r="F3723" s="22">
        <v>18200</v>
      </c>
      <c r="G3723" s="15" t="s">
        <v>932</v>
      </c>
    </row>
    <row r="3724" spans="1:7">
      <c r="A3724" s="15" t="s">
        <v>928</v>
      </c>
      <c r="B3724" s="15" t="s">
        <v>929</v>
      </c>
      <c r="C3724" s="15" t="s">
        <v>930</v>
      </c>
      <c r="D3724" s="15" t="s">
        <v>931</v>
      </c>
      <c r="E3724" s="85">
        <v>30101</v>
      </c>
      <c r="F3724" s="22">
        <v>20400</v>
      </c>
      <c r="G3724" s="15" t="s">
        <v>932</v>
      </c>
    </row>
    <row r="3725" spans="1:7">
      <c r="A3725" s="15" t="s">
        <v>928</v>
      </c>
      <c r="B3725" s="15" t="s">
        <v>929</v>
      </c>
      <c r="C3725" s="15" t="s">
        <v>930</v>
      </c>
      <c r="D3725" s="15" t="s">
        <v>931</v>
      </c>
      <c r="E3725" s="85">
        <v>30102</v>
      </c>
      <c r="F3725" s="22">
        <v>22800</v>
      </c>
      <c r="G3725" s="15" t="s">
        <v>932</v>
      </c>
    </row>
    <row r="3726" spans="1:7">
      <c r="A3726" s="15" t="s">
        <v>928</v>
      </c>
      <c r="B3726" s="15" t="s">
        <v>929</v>
      </c>
      <c r="C3726" s="15" t="s">
        <v>930</v>
      </c>
      <c r="D3726" s="15" t="s">
        <v>931</v>
      </c>
      <c r="E3726" s="85">
        <v>30103</v>
      </c>
      <c r="F3726" s="22">
        <v>25000</v>
      </c>
      <c r="G3726" s="15" t="s">
        <v>932</v>
      </c>
    </row>
    <row r="3727" spans="1:7">
      <c r="A3727" s="15" t="s">
        <v>928</v>
      </c>
      <c r="B3727" s="15" t="s">
        <v>929</v>
      </c>
      <c r="C3727" s="15" t="s">
        <v>930</v>
      </c>
      <c r="D3727" s="15" t="s">
        <v>931</v>
      </c>
      <c r="E3727" s="85">
        <v>30104</v>
      </c>
      <c r="F3727" s="22">
        <v>27300</v>
      </c>
      <c r="G3727" s="15" t="s">
        <v>932</v>
      </c>
    </row>
    <row r="3728" spans="1:7">
      <c r="A3728" s="15" t="s">
        <v>928</v>
      </c>
      <c r="B3728" s="15" t="s">
        <v>929</v>
      </c>
      <c r="C3728" s="15" t="s">
        <v>930</v>
      </c>
      <c r="D3728" s="15" t="s">
        <v>931</v>
      </c>
      <c r="E3728" s="85">
        <v>30105</v>
      </c>
      <c r="F3728" s="22">
        <v>28500</v>
      </c>
      <c r="G3728" s="15" t="s">
        <v>932</v>
      </c>
    </row>
    <row r="3729" spans="1:7">
      <c r="A3729" s="15" t="s">
        <v>928</v>
      </c>
      <c r="B3729" s="15" t="s">
        <v>929</v>
      </c>
      <c r="C3729" s="15" t="s">
        <v>930</v>
      </c>
      <c r="D3729" s="15" t="s">
        <v>931</v>
      </c>
      <c r="E3729" s="85">
        <v>30106</v>
      </c>
      <c r="F3729" s="22">
        <v>28800</v>
      </c>
      <c r="G3729" s="15" t="s">
        <v>932</v>
      </c>
    </row>
    <row r="3730" spans="1:7">
      <c r="A3730" s="15" t="s">
        <v>928</v>
      </c>
      <c r="B3730" s="15" t="s">
        <v>929</v>
      </c>
      <c r="C3730" s="15" t="s">
        <v>930</v>
      </c>
      <c r="D3730" s="15" t="s">
        <v>931</v>
      </c>
      <c r="E3730" s="85">
        <v>30107</v>
      </c>
      <c r="F3730" s="22">
        <v>28600</v>
      </c>
      <c r="G3730" s="15" t="s">
        <v>932</v>
      </c>
    </row>
    <row r="3731" spans="1:7">
      <c r="A3731" s="15" t="s">
        <v>928</v>
      </c>
      <c r="B3731" s="15" t="s">
        <v>929</v>
      </c>
      <c r="C3731" s="15" t="s">
        <v>930</v>
      </c>
      <c r="D3731" s="15" t="s">
        <v>931</v>
      </c>
      <c r="E3731" s="85">
        <v>30108</v>
      </c>
      <c r="F3731" s="22">
        <v>28200</v>
      </c>
      <c r="G3731" s="15" t="s">
        <v>932</v>
      </c>
    </row>
    <row r="3732" spans="1:7">
      <c r="A3732" s="15" t="s">
        <v>928</v>
      </c>
      <c r="B3732" s="15" t="s">
        <v>929</v>
      </c>
      <c r="C3732" s="15" t="s">
        <v>930</v>
      </c>
      <c r="D3732" s="15" t="s">
        <v>931</v>
      </c>
      <c r="E3732" s="85">
        <v>30109</v>
      </c>
      <c r="F3732" s="22">
        <v>27300</v>
      </c>
      <c r="G3732" s="15" t="s">
        <v>932</v>
      </c>
    </row>
    <row r="3733" spans="1:7">
      <c r="A3733" s="15" t="s">
        <v>928</v>
      </c>
      <c r="B3733" s="15" t="s">
        <v>929</v>
      </c>
      <c r="C3733" s="15" t="s">
        <v>930</v>
      </c>
      <c r="D3733" s="15" t="s">
        <v>931</v>
      </c>
      <c r="E3733" s="85">
        <v>30110</v>
      </c>
      <c r="F3733" s="22">
        <v>26200</v>
      </c>
      <c r="G3733" s="15" t="s">
        <v>932</v>
      </c>
    </row>
    <row r="3734" spans="1:7">
      <c r="A3734" s="15" t="s">
        <v>928</v>
      </c>
      <c r="B3734" s="15" t="s">
        <v>929</v>
      </c>
      <c r="C3734" s="15" t="s">
        <v>930</v>
      </c>
      <c r="D3734" s="15" t="s">
        <v>931</v>
      </c>
      <c r="E3734" s="85">
        <v>30111</v>
      </c>
      <c r="F3734" s="22">
        <v>25600</v>
      </c>
      <c r="G3734" s="15" t="s">
        <v>932</v>
      </c>
    </row>
    <row r="3735" spans="1:7">
      <c r="A3735" s="15" t="s">
        <v>928</v>
      </c>
      <c r="B3735" s="15" t="s">
        <v>929</v>
      </c>
      <c r="C3735" s="15" t="s">
        <v>930</v>
      </c>
      <c r="D3735" s="15" t="s">
        <v>931</v>
      </c>
      <c r="E3735" s="85">
        <v>30112</v>
      </c>
      <c r="F3735" s="22">
        <v>25000</v>
      </c>
      <c r="G3735" s="15" t="s">
        <v>932</v>
      </c>
    </row>
    <row r="3736" spans="1:7">
      <c r="A3736" s="15" t="s">
        <v>928</v>
      </c>
      <c r="B3736" s="15" t="s">
        <v>929</v>
      </c>
      <c r="C3736" s="15" t="s">
        <v>930</v>
      </c>
      <c r="D3736" s="15" t="s">
        <v>931</v>
      </c>
      <c r="E3736" s="85">
        <v>30113</v>
      </c>
      <c r="F3736" s="22">
        <v>24200</v>
      </c>
      <c r="G3736" s="15" t="s">
        <v>932</v>
      </c>
    </row>
    <row r="3737" spans="1:7">
      <c r="A3737" s="15" t="s">
        <v>928</v>
      </c>
      <c r="B3737" s="15" t="s">
        <v>929</v>
      </c>
      <c r="C3737" s="15" t="s">
        <v>930</v>
      </c>
      <c r="D3737" s="15" t="s">
        <v>931</v>
      </c>
      <c r="E3737" s="85">
        <v>30114</v>
      </c>
      <c r="F3737" s="22">
        <v>23300</v>
      </c>
      <c r="G3737" s="15" t="s">
        <v>932</v>
      </c>
    </row>
    <row r="3738" spans="1:7">
      <c r="A3738" s="15" t="s">
        <v>928</v>
      </c>
      <c r="B3738" s="15" t="s">
        <v>929</v>
      </c>
      <c r="C3738" s="15" t="s">
        <v>930</v>
      </c>
      <c r="D3738" s="15" t="s">
        <v>931</v>
      </c>
      <c r="E3738" s="85">
        <v>30115</v>
      </c>
      <c r="F3738" s="22">
        <v>22400</v>
      </c>
      <c r="G3738" s="15" t="s">
        <v>932</v>
      </c>
    </row>
    <row r="3739" spans="1:7">
      <c r="A3739" s="15" t="s">
        <v>928</v>
      </c>
      <c r="B3739" s="15" t="s">
        <v>929</v>
      </c>
      <c r="C3739" s="15" t="s">
        <v>930</v>
      </c>
      <c r="D3739" s="15" t="s">
        <v>931</v>
      </c>
      <c r="E3739" s="85">
        <v>30116</v>
      </c>
      <c r="F3739" s="22">
        <v>21900</v>
      </c>
      <c r="G3739" s="15" t="s">
        <v>932</v>
      </c>
    </row>
    <row r="3740" spans="1:7">
      <c r="A3740" s="15" t="s">
        <v>928</v>
      </c>
      <c r="B3740" s="15" t="s">
        <v>929</v>
      </c>
      <c r="C3740" s="15" t="s">
        <v>930</v>
      </c>
      <c r="D3740" s="15" t="s">
        <v>931</v>
      </c>
      <c r="E3740" s="85">
        <v>30117</v>
      </c>
      <c r="F3740" s="22">
        <v>22000</v>
      </c>
      <c r="G3740" s="15" t="s">
        <v>932</v>
      </c>
    </row>
    <row r="3741" spans="1:7">
      <c r="A3741" s="15" t="s">
        <v>928</v>
      </c>
      <c r="B3741" s="15" t="s">
        <v>929</v>
      </c>
      <c r="C3741" s="15" t="s">
        <v>930</v>
      </c>
      <c r="D3741" s="15" t="s">
        <v>931</v>
      </c>
      <c r="E3741" s="85">
        <v>30118</v>
      </c>
      <c r="F3741" s="22">
        <v>22500</v>
      </c>
      <c r="G3741" s="15" t="s">
        <v>932</v>
      </c>
    </row>
    <row r="3742" spans="1:7">
      <c r="A3742" s="15" t="s">
        <v>928</v>
      </c>
      <c r="B3742" s="15" t="s">
        <v>929</v>
      </c>
      <c r="C3742" s="15" t="s">
        <v>930</v>
      </c>
      <c r="D3742" s="15" t="s">
        <v>931</v>
      </c>
      <c r="E3742" s="85">
        <v>30119</v>
      </c>
      <c r="F3742" s="22">
        <v>23100</v>
      </c>
      <c r="G3742" s="15" t="s">
        <v>932</v>
      </c>
    </row>
    <row r="3743" spans="1:7">
      <c r="A3743" s="15" t="s">
        <v>928</v>
      </c>
      <c r="B3743" s="15" t="s">
        <v>929</v>
      </c>
      <c r="C3743" s="15" t="s">
        <v>930</v>
      </c>
      <c r="D3743" s="15" t="s">
        <v>931</v>
      </c>
      <c r="E3743" s="85">
        <v>30120</v>
      </c>
      <c r="F3743" s="22">
        <v>23900</v>
      </c>
      <c r="G3743" s="15" t="s">
        <v>932</v>
      </c>
    </row>
    <row r="3744" spans="1:7">
      <c r="A3744" s="15" t="s">
        <v>928</v>
      </c>
      <c r="B3744" s="15" t="s">
        <v>929</v>
      </c>
      <c r="C3744" s="15" t="s">
        <v>930</v>
      </c>
      <c r="D3744" s="15" t="s">
        <v>931</v>
      </c>
      <c r="E3744" s="85">
        <v>30121</v>
      </c>
      <c r="F3744" s="22">
        <v>24900</v>
      </c>
      <c r="G3744" s="15" t="s">
        <v>932</v>
      </c>
    </row>
    <row r="3745" spans="1:7">
      <c r="A3745" s="15" t="s">
        <v>928</v>
      </c>
      <c r="B3745" s="15" t="s">
        <v>929</v>
      </c>
      <c r="C3745" s="15" t="s">
        <v>930</v>
      </c>
      <c r="D3745" s="15" t="s">
        <v>931</v>
      </c>
      <c r="E3745" s="85">
        <v>30122</v>
      </c>
      <c r="F3745" s="22">
        <v>25700</v>
      </c>
      <c r="G3745" s="15" t="s">
        <v>932</v>
      </c>
    </row>
    <row r="3746" spans="1:7">
      <c r="A3746" s="15" t="s">
        <v>928</v>
      </c>
      <c r="B3746" s="15" t="s">
        <v>929</v>
      </c>
      <c r="C3746" s="15" t="s">
        <v>930</v>
      </c>
      <c r="D3746" s="15" t="s">
        <v>931</v>
      </c>
      <c r="E3746" s="85">
        <v>30123</v>
      </c>
      <c r="F3746" s="22">
        <v>25800</v>
      </c>
      <c r="G3746" s="15" t="s">
        <v>932</v>
      </c>
    </row>
    <row r="3747" spans="1:7">
      <c r="A3747" s="15" t="s">
        <v>928</v>
      </c>
      <c r="B3747" s="15" t="s">
        <v>929</v>
      </c>
      <c r="C3747" s="15" t="s">
        <v>930</v>
      </c>
      <c r="D3747" s="15" t="s">
        <v>931</v>
      </c>
      <c r="E3747" s="85">
        <v>30124</v>
      </c>
      <c r="F3747" s="22">
        <v>25800</v>
      </c>
      <c r="G3747" s="15" t="s">
        <v>932</v>
      </c>
    </row>
    <row r="3748" spans="1:7">
      <c r="A3748" s="15" t="s">
        <v>928</v>
      </c>
      <c r="B3748" s="15" t="s">
        <v>929</v>
      </c>
      <c r="C3748" s="15" t="s">
        <v>930</v>
      </c>
      <c r="D3748" s="15" t="s">
        <v>931</v>
      </c>
      <c r="E3748" s="85">
        <v>30125</v>
      </c>
      <c r="F3748" s="22">
        <v>25500</v>
      </c>
      <c r="G3748" s="15" t="s">
        <v>932</v>
      </c>
    </row>
    <row r="3749" spans="1:7">
      <c r="A3749" s="15" t="s">
        <v>928</v>
      </c>
      <c r="B3749" s="15" t="s">
        <v>929</v>
      </c>
      <c r="C3749" s="15" t="s">
        <v>930</v>
      </c>
      <c r="D3749" s="15" t="s">
        <v>931</v>
      </c>
      <c r="E3749" s="85">
        <v>30126</v>
      </c>
      <c r="F3749" s="22">
        <v>25000</v>
      </c>
      <c r="G3749" s="15" t="s">
        <v>932</v>
      </c>
    </row>
    <row r="3750" spans="1:7">
      <c r="A3750" s="15" t="s">
        <v>928</v>
      </c>
      <c r="B3750" s="15" t="s">
        <v>929</v>
      </c>
      <c r="C3750" s="15" t="s">
        <v>930</v>
      </c>
      <c r="D3750" s="15" t="s">
        <v>931</v>
      </c>
      <c r="E3750" s="85">
        <v>30127</v>
      </c>
      <c r="F3750" s="22">
        <v>24200</v>
      </c>
      <c r="G3750" s="15" t="s">
        <v>932</v>
      </c>
    </row>
    <row r="3751" spans="1:7">
      <c r="A3751" s="15" t="s">
        <v>928</v>
      </c>
      <c r="B3751" s="15" t="s">
        <v>929</v>
      </c>
      <c r="C3751" s="15" t="s">
        <v>930</v>
      </c>
      <c r="D3751" s="15" t="s">
        <v>931</v>
      </c>
      <c r="E3751" s="85">
        <v>30128</v>
      </c>
      <c r="F3751" s="22">
        <v>23300</v>
      </c>
      <c r="G3751" s="15" t="s">
        <v>932</v>
      </c>
    </row>
    <row r="3752" spans="1:7">
      <c r="A3752" s="15" t="s">
        <v>928</v>
      </c>
      <c r="B3752" s="15" t="s">
        <v>929</v>
      </c>
      <c r="C3752" s="15" t="s">
        <v>930</v>
      </c>
      <c r="D3752" s="15" t="s">
        <v>931</v>
      </c>
      <c r="E3752" s="85">
        <v>30129</v>
      </c>
      <c r="F3752" s="22">
        <v>22400</v>
      </c>
      <c r="G3752" s="15" t="s">
        <v>932</v>
      </c>
    </row>
    <row r="3753" spans="1:7">
      <c r="A3753" s="15" t="s">
        <v>928</v>
      </c>
      <c r="B3753" s="15" t="s">
        <v>929</v>
      </c>
      <c r="C3753" s="15" t="s">
        <v>930</v>
      </c>
      <c r="D3753" s="15" t="s">
        <v>931</v>
      </c>
      <c r="E3753" s="85">
        <v>30130</v>
      </c>
      <c r="F3753" s="22">
        <v>21500</v>
      </c>
      <c r="G3753" s="15" t="s">
        <v>932</v>
      </c>
    </row>
    <row r="3754" spans="1:7">
      <c r="A3754" s="15" t="s">
        <v>928</v>
      </c>
      <c r="B3754" s="15" t="s">
        <v>929</v>
      </c>
      <c r="C3754" s="15" t="s">
        <v>930</v>
      </c>
      <c r="D3754" s="15" t="s">
        <v>931</v>
      </c>
      <c r="E3754" s="85">
        <v>30131</v>
      </c>
      <c r="F3754" s="22">
        <v>20800</v>
      </c>
      <c r="G3754" s="15" t="s">
        <v>932</v>
      </c>
    </row>
    <row r="3755" spans="1:7">
      <c r="A3755" s="15" t="s">
        <v>928</v>
      </c>
      <c r="B3755" s="15" t="s">
        <v>929</v>
      </c>
      <c r="C3755" s="15" t="s">
        <v>930</v>
      </c>
      <c r="D3755" s="15" t="s">
        <v>931</v>
      </c>
      <c r="E3755" s="85">
        <v>30132</v>
      </c>
      <c r="F3755" s="22">
        <v>20200</v>
      </c>
      <c r="G3755" s="15" t="s">
        <v>932</v>
      </c>
    </row>
    <row r="3756" spans="1:7">
      <c r="A3756" s="15" t="s">
        <v>928</v>
      </c>
      <c r="B3756" s="15" t="s">
        <v>929</v>
      </c>
      <c r="C3756" s="15" t="s">
        <v>930</v>
      </c>
      <c r="D3756" s="15" t="s">
        <v>931</v>
      </c>
      <c r="E3756" s="85">
        <v>30133</v>
      </c>
      <c r="F3756" s="22">
        <v>19500</v>
      </c>
      <c r="G3756" s="15" t="s">
        <v>932</v>
      </c>
    </row>
    <row r="3757" spans="1:7">
      <c r="A3757" s="15" t="s">
        <v>928</v>
      </c>
      <c r="B3757" s="15" t="s">
        <v>929</v>
      </c>
      <c r="C3757" s="15" t="s">
        <v>930</v>
      </c>
      <c r="D3757" s="15" t="s">
        <v>931</v>
      </c>
      <c r="E3757" s="85">
        <v>30134</v>
      </c>
      <c r="F3757" s="22">
        <v>18800</v>
      </c>
      <c r="G3757" s="15" t="s">
        <v>932</v>
      </c>
    </row>
    <row r="3758" spans="1:7">
      <c r="A3758" s="15" t="s">
        <v>928</v>
      </c>
      <c r="B3758" s="15" t="s">
        <v>929</v>
      </c>
      <c r="C3758" s="15" t="s">
        <v>930</v>
      </c>
      <c r="D3758" s="15" t="s">
        <v>931</v>
      </c>
      <c r="E3758" s="85">
        <v>30135</v>
      </c>
      <c r="F3758" s="22">
        <v>18100</v>
      </c>
      <c r="G3758" s="15" t="s">
        <v>932</v>
      </c>
    </row>
    <row r="3759" spans="1:7">
      <c r="A3759" s="15" t="s">
        <v>928</v>
      </c>
      <c r="B3759" s="15" t="s">
        <v>929</v>
      </c>
      <c r="C3759" s="15" t="s">
        <v>930</v>
      </c>
      <c r="D3759" s="15" t="s">
        <v>931</v>
      </c>
      <c r="E3759" s="85">
        <v>30136</v>
      </c>
      <c r="F3759" s="22">
        <v>17600</v>
      </c>
      <c r="G3759" s="15" t="s">
        <v>932</v>
      </c>
    </row>
    <row r="3760" spans="1:7">
      <c r="A3760" s="15" t="s">
        <v>928</v>
      </c>
      <c r="B3760" s="15" t="s">
        <v>929</v>
      </c>
      <c r="C3760" s="15" t="s">
        <v>930</v>
      </c>
      <c r="D3760" s="15" t="s">
        <v>931</v>
      </c>
      <c r="E3760" s="85">
        <v>30137</v>
      </c>
      <c r="F3760" s="22">
        <v>17100</v>
      </c>
      <c r="G3760" s="15" t="s">
        <v>932</v>
      </c>
    </row>
    <row r="3761" spans="1:7">
      <c r="A3761" s="15" t="s">
        <v>928</v>
      </c>
      <c r="B3761" s="15" t="s">
        <v>929</v>
      </c>
      <c r="C3761" s="15" t="s">
        <v>930</v>
      </c>
      <c r="D3761" s="15" t="s">
        <v>931</v>
      </c>
      <c r="E3761" s="85">
        <v>30138</v>
      </c>
      <c r="F3761" s="22">
        <v>16500</v>
      </c>
      <c r="G3761" s="15" t="s">
        <v>932</v>
      </c>
    </row>
    <row r="3762" spans="1:7">
      <c r="A3762" s="15" t="s">
        <v>928</v>
      </c>
      <c r="B3762" s="15" t="s">
        <v>929</v>
      </c>
      <c r="C3762" s="15" t="s">
        <v>930</v>
      </c>
      <c r="D3762" s="15" t="s">
        <v>931</v>
      </c>
      <c r="E3762" s="85">
        <v>30139</v>
      </c>
      <c r="F3762" s="22">
        <v>15900</v>
      </c>
      <c r="G3762" s="15" t="s">
        <v>932</v>
      </c>
    </row>
    <row r="3763" spans="1:7">
      <c r="A3763" s="15" t="s">
        <v>928</v>
      </c>
      <c r="B3763" s="15" t="s">
        <v>929</v>
      </c>
      <c r="C3763" s="15" t="s">
        <v>930</v>
      </c>
      <c r="D3763" s="15" t="s">
        <v>931</v>
      </c>
      <c r="E3763" s="85">
        <v>30140</v>
      </c>
      <c r="F3763" s="22">
        <v>15700</v>
      </c>
      <c r="G3763" s="15" t="s">
        <v>932</v>
      </c>
    </row>
    <row r="3764" spans="1:7">
      <c r="A3764" s="15" t="s">
        <v>928</v>
      </c>
      <c r="B3764" s="15" t="s">
        <v>929</v>
      </c>
      <c r="C3764" s="15" t="s">
        <v>930</v>
      </c>
      <c r="D3764" s="15" t="s">
        <v>931</v>
      </c>
      <c r="E3764" s="85">
        <v>30141</v>
      </c>
      <c r="F3764" s="22">
        <v>15300</v>
      </c>
      <c r="G3764" s="15" t="s">
        <v>932</v>
      </c>
    </row>
    <row r="3765" spans="1:7">
      <c r="A3765" s="15" t="s">
        <v>928</v>
      </c>
      <c r="B3765" s="15" t="s">
        <v>929</v>
      </c>
      <c r="C3765" s="15" t="s">
        <v>930</v>
      </c>
      <c r="D3765" s="15" t="s">
        <v>931</v>
      </c>
      <c r="E3765" s="85">
        <v>30142</v>
      </c>
      <c r="F3765" s="22">
        <v>14900</v>
      </c>
      <c r="G3765" s="15" t="s">
        <v>932</v>
      </c>
    </row>
    <row r="3766" spans="1:7">
      <c r="A3766" s="15" t="s">
        <v>928</v>
      </c>
      <c r="B3766" s="15" t="s">
        <v>929</v>
      </c>
      <c r="C3766" s="15" t="s">
        <v>930</v>
      </c>
      <c r="D3766" s="15" t="s">
        <v>931</v>
      </c>
      <c r="E3766" s="85">
        <v>30143</v>
      </c>
      <c r="F3766" s="22">
        <v>14600</v>
      </c>
      <c r="G3766" s="15" t="s">
        <v>932</v>
      </c>
    </row>
    <row r="3767" spans="1:7">
      <c r="A3767" s="15" t="s">
        <v>928</v>
      </c>
      <c r="B3767" s="15" t="s">
        <v>929</v>
      </c>
      <c r="C3767" s="15" t="s">
        <v>930</v>
      </c>
      <c r="D3767" s="15" t="s">
        <v>931</v>
      </c>
      <c r="E3767" s="85">
        <v>30144</v>
      </c>
      <c r="F3767" s="22">
        <v>14200</v>
      </c>
      <c r="G3767" s="15" t="s">
        <v>932</v>
      </c>
    </row>
    <row r="3768" spans="1:7">
      <c r="A3768" s="15" t="s">
        <v>928</v>
      </c>
      <c r="B3768" s="15" t="s">
        <v>929</v>
      </c>
      <c r="C3768" s="15" t="s">
        <v>930</v>
      </c>
      <c r="D3768" s="15" t="s">
        <v>931</v>
      </c>
      <c r="E3768" s="85">
        <v>30145</v>
      </c>
      <c r="F3768" s="22">
        <v>13800</v>
      </c>
      <c r="G3768" s="15" t="s">
        <v>932</v>
      </c>
    </row>
    <row r="3769" spans="1:7">
      <c r="A3769" s="15" t="s">
        <v>928</v>
      </c>
      <c r="B3769" s="15" t="s">
        <v>929</v>
      </c>
      <c r="C3769" s="15" t="s">
        <v>930</v>
      </c>
      <c r="D3769" s="15" t="s">
        <v>931</v>
      </c>
      <c r="E3769" s="85">
        <v>30146</v>
      </c>
      <c r="F3769" s="22">
        <v>13600</v>
      </c>
      <c r="G3769" s="15" t="s">
        <v>932</v>
      </c>
    </row>
    <row r="3770" spans="1:7">
      <c r="A3770" s="15" t="s">
        <v>928</v>
      </c>
      <c r="B3770" s="15" t="s">
        <v>929</v>
      </c>
      <c r="C3770" s="15" t="s">
        <v>930</v>
      </c>
      <c r="D3770" s="15" t="s">
        <v>931</v>
      </c>
      <c r="E3770" s="85">
        <v>30147</v>
      </c>
      <c r="F3770" s="22">
        <v>13300</v>
      </c>
      <c r="G3770" s="15" t="s">
        <v>932</v>
      </c>
    </row>
    <row r="3771" spans="1:7">
      <c r="A3771" s="15" t="s">
        <v>928</v>
      </c>
      <c r="B3771" s="15" t="s">
        <v>929</v>
      </c>
      <c r="C3771" s="15" t="s">
        <v>930</v>
      </c>
      <c r="D3771" s="15" t="s">
        <v>931</v>
      </c>
      <c r="E3771" s="85">
        <v>30148</v>
      </c>
      <c r="F3771" s="22">
        <v>13200</v>
      </c>
      <c r="G3771" s="15" t="s">
        <v>932</v>
      </c>
    </row>
    <row r="3772" spans="1:7">
      <c r="A3772" s="15" t="s">
        <v>928</v>
      </c>
      <c r="B3772" s="15" t="s">
        <v>929</v>
      </c>
      <c r="C3772" s="15" t="s">
        <v>930</v>
      </c>
      <c r="D3772" s="15" t="s">
        <v>931</v>
      </c>
      <c r="E3772" s="85">
        <v>30149</v>
      </c>
      <c r="F3772" s="22">
        <v>13000</v>
      </c>
      <c r="G3772" s="15" t="s">
        <v>932</v>
      </c>
    </row>
    <row r="3773" spans="1:7">
      <c r="A3773" s="15" t="s">
        <v>928</v>
      </c>
      <c r="B3773" s="15" t="s">
        <v>929</v>
      </c>
      <c r="C3773" s="15" t="s">
        <v>930</v>
      </c>
      <c r="D3773" s="15" t="s">
        <v>931</v>
      </c>
      <c r="E3773" s="85">
        <v>30150</v>
      </c>
      <c r="F3773" s="22">
        <v>12700</v>
      </c>
      <c r="G3773" s="15" t="s">
        <v>932</v>
      </c>
    </row>
    <row r="3774" spans="1:7">
      <c r="A3774" s="15" t="s">
        <v>928</v>
      </c>
      <c r="B3774" s="15" t="s">
        <v>929</v>
      </c>
      <c r="C3774" s="15" t="s">
        <v>930</v>
      </c>
      <c r="D3774" s="15" t="s">
        <v>931</v>
      </c>
      <c r="E3774" s="85">
        <v>30151</v>
      </c>
      <c r="F3774" s="22">
        <v>12100</v>
      </c>
      <c r="G3774" s="15" t="s">
        <v>932</v>
      </c>
    </row>
    <row r="3775" spans="1:7">
      <c r="A3775" s="15" t="s">
        <v>928</v>
      </c>
      <c r="B3775" s="15" t="s">
        <v>929</v>
      </c>
      <c r="C3775" s="15" t="s">
        <v>930</v>
      </c>
      <c r="D3775" s="15" t="s">
        <v>931</v>
      </c>
      <c r="E3775" s="85">
        <v>30152</v>
      </c>
      <c r="F3775" s="22">
        <v>12000</v>
      </c>
      <c r="G3775" s="15" t="s">
        <v>932</v>
      </c>
    </row>
    <row r="3776" spans="1:7">
      <c r="A3776" s="15" t="s">
        <v>928</v>
      </c>
      <c r="B3776" s="15" t="s">
        <v>929</v>
      </c>
      <c r="C3776" s="15" t="s">
        <v>930</v>
      </c>
      <c r="D3776" s="15" t="s">
        <v>931</v>
      </c>
      <c r="E3776" s="85">
        <v>30153</v>
      </c>
      <c r="F3776" s="22">
        <v>12000</v>
      </c>
      <c r="G3776" s="15" t="s">
        <v>932</v>
      </c>
    </row>
    <row r="3777" spans="1:7">
      <c r="A3777" s="15" t="s">
        <v>928</v>
      </c>
      <c r="B3777" s="15" t="s">
        <v>929</v>
      </c>
      <c r="C3777" s="15" t="s">
        <v>930</v>
      </c>
      <c r="D3777" s="15" t="s">
        <v>931</v>
      </c>
      <c r="E3777" s="85">
        <v>30154</v>
      </c>
      <c r="F3777" s="22">
        <v>12300</v>
      </c>
      <c r="G3777" s="15" t="s">
        <v>932</v>
      </c>
    </row>
    <row r="3778" spans="1:7">
      <c r="A3778" s="15" t="s">
        <v>928</v>
      </c>
      <c r="B3778" s="15" t="s">
        <v>929</v>
      </c>
      <c r="C3778" s="15" t="s">
        <v>930</v>
      </c>
      <c r="D3778" s="15" t="s">
        <v>931</v>
      </c>
      <c r="E3778" s="85">
        <v>30155</v>
      </c>
      <c r="F3778" s="22">
        <v>13200</v>
      </c>
      <c r="G3778" s="15" t="s">
        <v>932</v>
      </c>
    </row>
    <row r="3779" spans="1:7">
      <c r="A3779" s="15" t="s">
        <v>928</v>
      </c>
      <c r="B3779" s="15" t="s">
        <v>929</v>
      </c>
      <c r="C3779" s="15" t="s">
        <v>930</v>
      </c>
      <c r="D3779" s="15" t="s">
        <v>931</v>
      </c>
      <c r="E3779" s="85">
        <v>30156</v>
      </c>
      <c r="F3779" s="22">
        <v>13300</v>
      </c>
      <c r="G3779" s="15" t="s">
        <v>932</v>
      </c>
    </row>
    <row r="3780" spans="1:7">
      <c r="A3780" s="15" t="s">
        <v>928</v>
      </c>
      <c r="B3780" s="15" t="s">
        <v>929</v>
      </c>
      <c r="C3780" s="15" t="s">
        <v>930</v>
      </c>
      <c r="D3780" s="15" t="s">
        <v>931</v>
      </c>
      <c r="E3780" s="85">
        <v>30157</v>
      </c>
      <c r="F3780" s="22">
        <v>12400</v>
      </c>
      <c r="G3780" s="15" t="s">
        <v>932</v>
      </c>
    </row>
    <row r="3781" spans="1:7">
      <c r="A3781" s="15" t="s">
        <v>928</v>
      </c>
      <c r="B3781" s="15" t="s">
        <v>929</v>
      </c>
      <c r="C3781" s="15" t="s">
        <v>930</v>
      </c>
      <c r="D3781" s="15" t="s">
        <v>931</v>
      </c>
      <c r="E3781" s="85">
        <v>30158</v>
      </c>
      <c r="F3781" s="22">
        <v>11400</v>
      </c>
      <c r="G3781" s="15" t="s">
        <v>932</v>
      </c>
    </row>
    <row r="3782" spans="1:7">
      <c r="A3782" s="15" t="s">
        <v>928</v>
      </c>
      <c r="B3782" s="15" t="s">
        <v>929</v>
      </c>
      <c r="C3782" s="15" t="s">
        <v>930</v>
      </c>
      <c r="D3782" s="15" t="s">
        <v>931</v>
      </c>
      <c r="E3782" s="85">
        <v>30159</v>
      </c>
      <c r="F3782" s="22">
        <v>10500</v>
      </c>
      <c r="G3782" s="15" t="s">
        <v>932</v>
      </c>
    </row>
    <row r="3783" spans="1:7">
      <c r="A3783" s="15" t="s">
        <v>928</v>
      </c>
      <c r="B3783" s="15" t="s">
        <v>929</v>
      </c>
      <c r="C3783" s="15" t="s">
        <v>930</v>
      </c>
      <c r="D3783" s="15" t="s">
        <v>931</v>
      </c>
      <c r="E3783" s="85">
        <v>30160</v>
      </c>
      <c r="F3783" s="22">
        <v>10100</v>
      </c>
      <c r="G3783" s="15" t="s">
        <v>932</v>
      </c>
    </row>
    <row r="3784" spans="1:7">
      <c r="A3784" s="15" t="s">
        <v>928</v>
      </c>
      <c r="B3784" s="15" t="s">
        <v>929</v>
      </c>
      <c r="C3784" s="15" t="s">
        <v>930</v>
      </c>
      <c r="D3784" s="15" t="s">
        <v>931</v>
      </c>
      <c r="E3784" s="85">
        <v>30161</v>
      </c>
      <c r="F3784" s="22">
        <v>9850</v>
      </c>
      <c r="G3784" s="15" t="s">
        <v>932</v>
      </c>
    </row>
    <row r="3785" spans="1:7">
      <c r="A3785" s="15" t="s">
        <v>928</v>
      </c>
      <c r="B3785" s="15" t="s">
        <v>929</v>
      </c>
      <c r="C3785" s="15" t="s">
        <v>930</v>
      </c>
      <c r="D3785" s="15" t="s">
        <v>931</v>
      </c>
      <c r="E3785" s="85">
        <v>30162</v>
      </c>
      <c r="F3785" s="22">
        <v>9890</v>
      </c>
      <c r="G3785" s="15" t="s">
        <v>932</v>
      </c>
    </row>
    <row r="3786" spans="1:7">
      <c r="A3786" s="15" t="s">
        <v>928</v>
      </c>
      <c r="B3786" s="15" t="s">
        <v>929</v>
      </c>
      <c r="C3786" s="15" t="s">
        <v>930</v>
      </c>
      <c r="D3786" s="15" t="s">
        <v>931</v>
      </c>
      <c r="E3786" s="85">
        <v>30163</v>
      </c>
      <c r="F3786" s="22">
        <v>10000</v>
      </c>
      <c r="G3786" s="15" t="s">
        <v>932</v>
      </c>
    </row>
    <row r="3787" spans="1:7">
      <c r="A3787" s="15" t="s">
        <v>928</v>
      </c>
      <c r="B3787" s="15" t="s">
        <v>929</v>
      </c>
      <c r="C3787" s="15" t="s">
        <v>930</v>
      </c>
      <c r="D3787" s="15" t="s">
        <v>931</v>
      </c>
      <c r="E3787" s="85">
        <v>30164</v>
      </c>
      <c r="F3787" s="22">
        <v>10200</v>
      </c>
      <c r="G3787" s="15" t="s">
        <v>932</v>
      </c>
    </row>
    <row r="3788" spans="1:7">
      <c r="A3788" s="15" t="s">
        <v>928</v>
      </c>
      <c r="B3788" s="15" t="s">
        <v>929</v>
      </c>
      <c r="C3788" s="15" t="s">
        <v>930</v>
      </c>
      <c r="D3788" s="15" t="s">
        <v>931</v>
      </c>
      <c r="E3788" s="85">
        <v>30165</v>
      </c>
      <c r="F3788" s="22">
        <v>10400</v>
      </c>
      <c r="G3788" s="15" t="s">
        <v>932</v>
      </c>
    </row>
    <row r="3789" spans="1:7">
      <c r="A3789" s="15" t="s">
        <v>928</v>
      </c>
      <c r="B3789" s="15" t="s">
        <v>929</v>
      </c>
      <c r="C3789" s="15" t="s">
        <v>930</v>
      </c>
      <c r="D3789" s="15" t="s">
        <v>931</v>
      </c>
      <c r="E3789" s="85">
        <v>30166</v>
      </c>
      <c r="F3789" s="22">
        <v>10500</v>
      </c>
      <c r="G3789" s="15" t="s">
        <v>932</v>
      </c>
    </row>
    <row r="3790" spans="1:7">
      <c r="A3790" s="15" t="s">
        <v>928</v>
      </c>
      <c r="B3790" s="15" t="s">
        <v>929</v>
      </c>
      <c r="C3790" s="15" t="s">
        <v>930</v>
      </c>
      <c r="D3790" s="15" t="s">
        <v>931</v>
      </c>
      <c r="E3790" s="85">
        <v>30167</v>
      </c>
      <c r="F3790" s="22">
        <v>10700</v>
      </c>
      <c r="G3790" s="15" t="s">
        <v>932</v>
      </c>
    </row>
    <row r="3791" spans="1:7">
      <c r="A3791" s="15" t="s">
        <v>928</v>
      </c>
      <c r="B3791" s="15" t="s">
        <v>929</v>
      </c>
      <c r="C3791" s="15" t="s">
        <v>930</v>
      </c>
      <c r="D3791" s="15" t="s">
        <v>931</v>
      </c>
      <c r="E3791" s="85">
        <v>30168</v>
      </c>
      <c r="F3791" s="22">
        <v>10900</v>
      </c>
      <c r="G3791" s="15" t="s">
        <v>932</v>
      </c>
    </row>
    <row r="3792" spans="1:7">
      <c r="A3792" s="15" t="s">
        <v>928</v>
      </c>
      <c r="B3792" s="15" t="s">
        <v>929</v>
      </c>
      <c r="C3792" s="15" t="s">
        <v>930</v>
      </c>
      <c r="D3792" s="15" t="s">
        <v>931</v>
      </c>
      <c r="E3792" s="85">
        <v>30169</v>
      </c>
      <c r="F3792" s="22">
        <v>11000</v>
      </c>
      <c r="G3792" s="15" t="s">
        <v>932</v>
      </c>
    </row>
    <row r="3793" spans="1:7">
      <c r="A3793" s="15" t="s">
        <v>928</v>
      </c>
      <c r="B3793" s="15" t="s">
        <v>929</v>
      </c>
      <c r="C3793" s="15" t="s">
        <v>930</v>
      </c>
      <c r="D3793" s="15" t="s">
        <v>931</v>
      </c>
      <c r="E3793" s="85">
        <v>30170</v>
      </c>
      <c r="F3793" s="22">
        <v>11100</v>
      </c>
      <c r="G3793" s="15" t="s">
        <v>932</v>
      </c>
    </row>
    <row r="3794" spans="1:7">
      <c r="A3794" s="15" t="s">
        <v>928</v>
      </c>
      <c r="B3794" s="15" t="s">
        <v>929</v>
      </c>
      <c r="C3794" s="15" t="s">
        <v>930</v>
      </c>
      <c r="D3794" s="15" t="s">
        <v>931</v>
      </c>
      <c r="E3794" s="85">
        <v>30171</v>
      </c>
      <c r="F3794" s="22">
        <v>11400</v>
      </c>
      <c r="G3794" s="15" t="s">
        <v>932</v>
      </c>
    </row>
    <row r="3795" spans="1:7">
      <c r="A3795" s="15" t="s">
        <v>928</v>
      </c>
      <c r="B3795" s="15" t="s">
        <v>929</v>
      </c>
      <c r="C3795" s="15" t="s">
        <v>930</v>
      </c>
      <c r="D3795" s="15" t="s">
        <v>931</v>
      </c>
      <c r="E3795" s="85">
        <v>30172</v>
      </c>
      <c r="F3795" s="22">
        <v>11800</v>
      </c>
      <c r="G3795" s="15" t="s">
        <v>932</v>
      </c>
    </row>
    <row r="3796" spans="1:7">
      <c r="A3796" s="15" t="s">
        <v>928</v>
      </c>
      <c r="B3796" s="15" t="s">
        <v>929</v>
      </c>
      <c r="C3796" s="15" t="s">
        <v>930</v>
      </c>
      <c r="D3796" s="15" t="s">
        <v>931</v>
      </c>
      <c r="E3796" s="85">
        <v>30173</v>
      </c>
      <c r="F3796" s="22">
        <v>11600</v>
      </c>
      <c r="G3796" s="15" t="s">
        <v>932</v>
      </c>
    </row>
    <row r="3797" spans="1:7">
      <c r="A3797" s="15" t="s">
        <v>928</v>
      </c>
      <c r="B3797" s="15" t="s">
        <v>929</v>
      </c>
      <c r="C3797" s="15" t="s">
        <v>930</v>
      </c>
      <c r="D3797" s="15" t="s">
        <v>931</v>
      </c>
      <c r="E3797" s="85">
        <v>30174</v>
      </c>
      <c r="F3797" s="22">
        <v>11500</v>
      </c>
      <c r="G3797" s="15" t="s">
        <v>932</v>
      </c>
    </row>
    <row r="3798" spans="1:7">
      <c r="A3798" s="15" t="s">
        <v>928</v>
      </c>
      <c r="B3798" s="15" t="s">
        <v>929</v>
      </c>
      <c r="C3798" s="15" t="s">
        <v>930</v>
      </c>
      <c r="D3798" s="15" t="s">
        <v>931</v>
      </c>
      <c r="E3798" s="85">
        <v>30175</v>
      </c>
      <c r="F3798" s="22">
        <v>11400</v>
      </c>
      <c r="G3798" s="15" t="s">
        <v>932</v>
      </c>
    </row>
    <row r="3799" spans="1:7">
      <c r="A3799" s="15" t="s">
        <v>928</v>
      </c>
      <c r="B3799" s="15" t="s">
        <v>929</v>
      </c>
      <c r="C3799" s="15" t="s">
        <v>930</v>
      </c>
      <c r="D3799" s="15" t="s">
        <v>931</v>
      </c>
      <c r="E3799" s="85">
        <v>30176</v>
      </c>
      <c r="F3799" s="22">
        <v>11100</v>
      </c>
      <c r="G3799" s="15" t="s">
        <v>932</v>
      </c>
    </row>
    <row r="3800" spans="1:7">
      <c r="A3800" s="15" t="s">
        <v>928</v>
      </c>
      <c r="B3800" s="15" t="s">
        <v>929</v>
      </c>
      <c r="C3800" s="15" t="s">
        <v>930</v>
      </c>
      <c r="D3800" s="15" t="s">
        <v>931</v>
      </c>
      <c r="E3800" s="85">
        <v>30177</v>
      </c>
      <c r="F3800" s="22">
        <v>10900</v>
      </c>
      <c r="G3800" s="15" t="s">
        <v>932</v>
      </c>
    </row>
    <row r="3801" spans="1:7">
      <c r="A3801" s="15" t="s">
        <v>928</v>
      </c>
      <c r="B3801" s="15" t="s">
        <v>929</v>
      </c>
      <c r="C3801" s="15" t="s">
        <v>930</v>
      </c>
      <c r="D3801" s="15" t="s">
        <v>931</v>
      </c>
      <c r="E3801" s="85">
        <v>30178</v>
      </c>
      <c r="F3801" s="22">
        <v>12200</v>
      </c>
      <c r="G3801" s="15" t="s">
        <v>932</v>
      </c>
    </row>
    <row r="3802" spans="1:7">
      <c r="A3802" s="15" t="s">
        <v>928</v>
      </c>
      <c r="B3802" s="15" t="s">
        <v>929</v>
      </c>
      <c r="C3802" s="15" t="s">
        <v>930</v>
      </c>
      <c r="D3802" s="15" t="s">
        <v>931</v>
      </c>
      <c r="E3802" s="85">
        <v>30179</v>
      </c>
      <c r="F3802" s="22">
        <v>15700</v>
      </c>
      <c r="G3802" s="15" t="s">
        <v>932</v>
      </c>
    </row>
    <row r="3803" spans="1:7">
      <c r="A3803" s="15" t="s">
        <v>928</v>
      </c>
      <c r="B3803" s="15" t="s">
        <v>929</v>
      </c>
      <c r="C3803" s="15" t="s">
        <v>930</v>
      </c>
      <c r="D3803" s="15" t="s">
        <v>931</v>
      </c>
      <c r="E3803" s="85">
        <v>30180</v>
      </c>
      <c r="F3803" s="22">
        <v>18600</v>
      </c>
      <c r="G3803" s="15" t="s">
        <v>932</v>
      </c>
    </row>
    <row r="3804" spans="1:7">
      <c r="A3804" s="15" t="s">
        <v>928</v>
      </c>
      <c r="B3804" s="15" t="s">
        <v>929</v>
      </c>
      <c r="C3804" s="15" t="s">
        <v>930</v>
      </c>
      <c r="D3804" s="15" t="s">
        <v>931</v>
      </c>
      <c r="E3804" s="85">
        <v>30181</v>
      </c>
      <c r="F3804" s="22">
        <v>19300</v>
      </c>
      <c r="G3804" s="15" t="s">
        <v>932</v>
      </c>
    </row>
    <row r="3805" spans="1:7">
      <c r="A3805" s="15" t="s">
        <v>928</v>
      </c>
      <c r="B3805" s="15" t="s">
        <v>929</v>
      </c>
      <c r="C3805" s="15" t="s">
        <v>930</v>
      </c>
      <c r="D3805" s="15" t="s">
        <v>931</v>
      </c>
      <c r="E3805" s="85">
        <v>30182</v>
      </c>
      <c r="F3805" s="22">
        <v>18500</v>
      </c>
      <c r="G3805" s="15" t="s">
        <v>932</v>
      </c>
    </row>
    <row r="3806" spans="1:7">
      <c r="A3806" s="15" t="s">
        <v>928</v>
      </c>
      <c r="B3806" s="15" t="s">
        <v>929</v>
      </c>
      <c r="C3806" s="15" t="s">
        <v>930</v>
      </c>
      <c r="D3806" s="15" t="s">
        <v>931</v>
      </c>
      <c r="E3806" s="85">
        <v>30183</v>
      </c>
      <c r="F3806" s="22">
        <v>17200</v>
      </c>
      <c r="G3806" s="15" t="s">
        <v>932</v>
      </c>
    </row>
    <row r="3807" spans="1:7">
      <c r="A3807" s="15" t="s">
        <v>928</v>
      </c>
      <c r="B3807" s="15" t="s">
        <v>929</v>
      </c>
      <c r="C3807" s="15" t="s">
        <v>930</v>
      </c>
      <c r="D3807" s="15" t="s">
        <v>931</v>
      </c>
      <c r="E3807" s="85">
        <v>30184</v>
      </c>
      <c r="F3807" s="22">
        <v>15900</v>
      </c>
      <c r="G3807" s="15" t="s">
        <v>932</v>
      </c>
    </row>
    <row r="3808" spans="1:7">
      <c r="A3808" s="15" t="s">
        <v>928</v>
      </c>
      <c r="B3808" s="15" t="s">
        <v>929</v>
      </c>
      <c r="C3808" s="15" t="s">
        <v>930</v>
      </c>
      <c r="D3808" s="15" t="s">
        <v>931</v>
      </c>
      <c r="E3808" s="85">
        <v>30185</v>
      </c>
      <c r="F3808" s="22">
        <v>15000</v>
      </c>
      <c r="G3808" s="15" t="s">
        <v>932</v>
      </c>
    </row>
    <row r="3809" spans="1:7">
      <c r="A3809" s="15" t="s">
        <v>928</v>
      </c>
      <c r="B3809" s="15" t="s">
        <v>929</v>
      </c>
      <c r="C3809" s="15" t="s">
        <v>930</v>
      </c>
      <c r="D3809" s="15" t="s">
        <v>931</v>
      </c>
      <c r="E3809" s="85">
        <v>30186</v>
      </c>
      <c r="F3809" s="22">
        <v>14300</v>
      </c>
      <c r="G3809" s="15" t="s">
        <v>932</v>
      </c>
    </row>
    <row r="3810" spans="1:7">
      <c r="A3810" s="15" t="s">
        <v>928</v>
      </c>
      <c r="B3810" s="15" t="s">
        <v>929</v>
      </c>
      <c r="C3810" s="15" t="s">
        <v>930</v>
      </c>
      <c r="D3810" s="15" t="s">
        <v>931</v>
      </c>
      <c r="E3810" s="85">
        <v>30187</v>
      </c>
      <c r="F3810" s="22">
        <v>13800</v>
      </c>
      <c r="G3810" s="15" t="s">
        <v>932</v>
      </c>
    </row>
    <row r="3811" spans="1:7">
      <c r="A3811" s="15" t="s">
        <v>928</v>
      </c>
      <c r="B3811" s="15" t="s">
        <v>929</v>
      </c>
      <c r="C3811" s="15" t="s">
        <v>930</v>
      </c>
      <c r="D3811" s="15" t="s">
        <v>931</v>
      </c>
      <c r="E3811" s="85">
        <v>30188</v>
      </c>
      <c r="F3811" s="22">
        <v>13500</v>
      </c>
      <c r="G3811" s="15" t="s">
        <v>932</v>
      </c>
    </row>
    <row r="3812" spans="1:7">
      <c r="A3812" s="15" t="s">
        <v>928</v>
      </c>
      <c r="B3812" s="15" t="s">
        <v>929</v>
      </c>
      <c r="C3812" s="15" t="s">
        <v>930</v>
      </c>
      <c r="D3812" s="15" t="s">
        <v>931</v>
      </c>
      <c r="E3812" s="85">
        <v>30189</v>
      </c>
      <c r="F3812" s="22">
        <v>13200</v>
      </c>
      <c r="G3812" s="15" t="s">
        <v>932</v>
      </c>
    </row>
    <row r="3813" spans="1:7">
      <c r="A3813" s="15" t="s">
        <v>928</v>
      </c>
      <c r="B3813" s="15" t="s">
        <v>929</v>
      </c>
      <c r="C3813" s="15" t="s">
        <v>930</v>
      </c>
      <c r="D3813" s="15" t="s">
        <v>931</v>
      </c>
      <c r="E3813" s="85">
        <v>30190</v>
      </c>
      <c r="F3813" s="22">
        <v>12800</v>
      </c>
      <c r="G3813" s="15" t="s">
        <v>932</v>
      </c>
    </row>
    <row r="3814" spans="1:7">
      <c r="A3814" s="15" t="s">
        <v>928</v>
      </c>
      <c r="B3814" s="15" t="s">
        <v>929</v>
      </c>
      <c r="C3814" s="15" t="s">
        <v>930</v>
      </c>
      <c r="D3814" s="15" t="s">
        <v>931</v>
      </c>
      <c r="E3814" s="85">
        <v>30191</v>
      </c>
      <c r="F3814" s="22">
        <v>12500</v>
      </c>
      <c r="G3814" s="15" t="s">
        <v>932</v>
      </c>
    </row>
    <row r="3815" spans="1:7">
      <c r="A3815" s="15" t="s">
        <v>928</v>
      </c>
      <c r="B3815" s="15" t="s">
        <v>929</v>
      </c>
      <c r="C3815" s="15" t="s">
        <v>930</v>
      </c>
      <c r="D3815" s="15" t="s">
        <v>931</v>
      </c>
      <c r="E3815" s="85">
        <v>30192</v>
      </c>
      <c r="F3815" s="22">
        <v>12200</v>
      </c>
      <c r="G3815" s="15" t="s">
        <v>932</v>
      </c>
    </row>
    <row r="3816" spans="1:7">
      <c r="A3816" s="15" t="s">
        <v>928</v>
      </c>
      <c r="B3816" s="15" t="s">
        <v>929</v>
      </c>
      <c r="C3816" s="15" t="s">
        <v>930</v>
      </c>
      <c r="D3816" s="15" t="s">
        <v>931</v>
      </c>
      <c r="E3816" s="85">
        <v>30193</v>
      </c>
      <c r="F3816" s="22">
        <v>11800</v>
      </c>
      <c r="G3816" s="15" t="s">
        <v>932</v>
      </c>
    </row>
    <row r="3817" spans="1:7">
      <c r="A3817" s="15" t="s">
        <v>928</v>
      </c>
      <c r="B3817" s="15" t="s">
        <v>929</v>
      </c>
      <c r="C3817" s="15" t="s">
        <v>930</v>
      </c>
      <c r="D3817" s="15" t="s">
        <v>931</v>
      </c>
      <c r="E3817" s="85">
        <v>30194</v>
      </c>
      <c r="F3817" s="22">
        <v>11400</v>
      </c>
      <c r="G3817" s="15" t="s">
        <v>932</v>
      </c>
    </row>
    <row r="3818" spans="1:7">
      <c r="A3818" s="15" t="s">
        <v>928</v>
      </c>
      <c r="B3818" s="15" t="s">
        <v>929</v>
      </c>
      <c r="C3818" s="15" t="s">
        <v>930</v>
      </c>
      <c r="D3818" s="15" t="s">
        <v>931</v>
      </c>
      <c r="E3818" s="85">
        <v>30195</v>
      </c>
      <c r="F3818" s="22">
        <v>11100</v>
      </c>
      <c r="G3818" s="15" t="s">
        <v>932</v>
      </c>
    </row>
    <row r="3819" spans="1:7">
      <c r="A3819" s="15" t="s">
        <v>928</v>
      </c>
      <c r="B3819" s="15" t="s">
        <v>929</v>
      </c>
      <c r="C3819" s="15" t="s">
        <v>930</v>
      </c>
      <c r="D3819" s="15" t="s">
        <v>931</v>
      </c>
      <c r="E3819" s="85">
        <v>30196</v>
      </c>
      <c r="F3819" s="22">
        <v>10800</v>
      </c>
      <c r="G3819" s="15" t="s">
        <v>932</v>
      </c>
    </row>
    <row r="3820" spans="1:7">
      <c r="A3820" s="15" t="s">
        <v>928</v>
      </c>
      <c r="B3820" s="15" t="s">
        <v>929</v>
      </c>
      <c r="C3820" s="15" t="s">
        <v>930</v>
      </c>
      <c r="D3820" s="15" t="s">
        <v>931</v>
      </c>
      <c r="E3820" s="85">
        <v>30197</v>
      </c>
      <c r="F3820" s="22">
        <v>10500</v>
      </c>
      <c r="G3820" s="15" t="s">
        <v>932</v>
      </c>
    </row>
    <row r="3821" spans="1:7">
      <c r="A3821" s="15" t="s">
        <v>928</v>
      </c>
      <c r="B3821" s="15" t="s">
        <v>929</v>
      </c>
      <c r="C3821" s="15" t="s">
        <v>930</v>
      </c>
      <c r="D3821" s="15" t="s">
        <v>931</v>
      </c>
      <c r="E3821" s="85">
        <v>30198</v>
      </c>
      <c r="F3821" s="22">
        <v>10300</v>
      </c>
      <c r="G3821" s="15" t="s">
        <v>932</v>
      </c>
    </row>
    <row r="3822" spans="1:7">
      <c r="A3822" s="15" t="s">
        <v>928</v>
      </c>
      <c r="B3822" s="15" t="s">
        <v>929</v>
      </c>
      <c r="C3822" s="15" t="s">
        <v>930</v>
      </c>
      <c r="D3822" s="15" t="s">
        <v>931</v>
      </c>
      <c r="E3822" s="85">
        <v>30199</v>
      </c>
      <c r="F3822" s="22">
        <v>10200</v>
      </c>
      <c r="G3822" s="15" t="s">
        <v>932</v>
      </c>
    </row>
    <row r="3823" spans="1:7">
      <c r="A3823" s="15" t="s">
        <v>928</v>
      </c>
      <c r="B3823" s="15" t="s">
        <v>929</v>
      </c>
      <c r="C3823" s="15" t="s">
        <v>930</v>
      </c>
      <c r="D3823" s="15" t="s">
        <v>931</v>
      </c>
      <c r="E3823" s="85">
        <v>30200</v>
      </c>
      <c r="F3823" s="22">
        <v>10100</v>
      </c>
      <c r="G3823" s="15" t="s">
        <v>932</v>
      </c>
    </row>
    <row r="3824" spans="1:7">
      <c r="A3824" s="15" t="s">
        <v>928</v>
      </c>
      <c r="B3824" s="15" t="s">
        <v>929</v>
      </c>
      <c r="C3824" s="15" t="s">
        <v>930</v>
      </c>
      <c r="D3824" s="15" t="s">
        <v>931</v>
      </c>
      <c r="E3824" s="85">
        <v>30201</v>
      </c>
      <c r="F3824" s="22">
        <v>10200</v>
      </c>
      <c r="G3824" s="15" t="s">
        <v>932</v>
      </c>
    </row>
    <row r="3825" spans="1:7">
      <c r="A3825" s="15" t="s">
        <v>928</v>
      </c>
      <c r="B3825" s="15" t="s">
        <v>929</v>
      </c>
      <c r="C3825" s="15" t="s">
        <v>930</v>
      </c>
      <c r="D3825" s="15" t="s">
        <v>931</v>
      </c>
      <c r="E3825" s="85">
        <v>30202</v>
      </c>
      <c r="F3825" s="22">
        <v>10300</v>
      </c>
      <c r="G3825" s="15" t="s">
        <v>932</v>
      </c>
    </row>
    <row r="3826" spans="1:7">
      <c r="A3826" s="15" t="s">
        <v>928</v>
      </c>
      <c r="B3826" s="15" t="s">
        <v>929</v>
      </c>
      <c r="C3826" s="15" t="s">
        <v>930</v>
      </c>
      <c r="D3826" s="15" t="s">
        <v>931</v>
      </c>
      <c r="E3826" s="85">
        <v>30203</v>
      </c>
      <c r="F3826" s="22">
        <v>10300</v>
      </c>
      <c r="G3826" s="15" t="s">
        <v>932</v>
      </c>
    </row>
    <row r="3827" spans="1:7">
      <c r="A3827" s="15" t="s">
        <v>928</v>
      </c>
      <c r="B3827" s="15" t="s">
        <v>929</v>
      </c>
      <c r="C3827" s="15" t="s">
        <v>930</v>
      </c>
      <c r="D3827" s="15" t="s">
        <v>931</v>
      </c>
      <c r="E3827" s="85">
        <v>30204</v>
      </c>
      <c r="F3827" s="22">
        <v>10100</v>
      </c>
      <c r="G3827" s="15" t="s">
        <v>932</v>
      </c>
    </row>
    <row r="3828" spans="1:7">
      <c r="A3828" s="15" t="s">
        <v>928</v>
      </c>
      <c r="B3828" s="15" t="s">
        <v>929</v>
      </c>
      <c r="C3828" s="15" t="s">
        <v>930</v>
      </c>
      <c r="D3828" s="15" t="s">
        <v>931</v>
      </c>
      <c r="E3828" s="85">
        <v>30205</v>
      </c>
      <c r="F3828" s="22">
        <v>10100</v>
      </c>
      <c r="G3828" s="15" t="s">
        <v>932</v>
      </c>
    </row>
    <row r="3829" spans="1:7">
      <c r="A3829" s="15" t="s">
        <v>928</v>
      </c>
      <c r="B3829" s="15" t="s">
        <v>929</v>
      </c>
      <c r="C3829" s="15" t="s">
        <v>930</v>
      </c>
      <c r="D3829" s="15" t="s">
        <v>931</v>
      </c>
      <c r="E3829" s="85">
        <v>30206</v>
      </c>
      <c r="F3829" s="22">
        <v>10100</v>
      </c>
      <c r="G3829" s="15" t="s">
        <v>932</v>
      </c>
    </row>
    <row r="3830" spans="1:7">
      <c r="A3830" s="15" t="s">
        <v>928</v>
      </c>
      <c r="B3830" s="15" t="s">
        <v>929</v>
      </c>
      <c r="C3830" s="15" t="s">
        <v>930</v>
      </c>
      <c r="D3830" s="15" t="s">
        <v>931</v>
      </c>
      <c r="E3830" s="85">
        <v>30207</v>
      </c>
      <c r="F3830" s="22">
        <v>10300</v>
      </c>
      <c r="G3830" s="15" t="s">
        <v>932</v>
      </c>
    </row>
    <row r="3831" spans="1:7">
      <c r="A3831" s="15" t="s">
        <v>928</v>
      </c>
      <c r="B3831" s="15" t="s">
        <v>929</v>
      </c>
      <c r="C3831" s="15" t="s">
        <v>930</v>
      </c>
      <c r="D3831" s="15" t="s">
        <v>931</v>
      </c>
      <c r="E3831" s="85">
        <v>30208</v>
      </c>
      <c r="F3831" s="22">
        <v>11000</v>
      </c>
      <c r="G3831" s="15" t="s">
        <v>932</v>
      </c>
    </row>
    <row r="3832" spans="1:7">
      <c r="A3832" s="15" t="s">
        <v>928</v>
      </c>
      <c r="B3832" s="15" t="s">
        <v>929</v>
      </c>
      <c r="C3832" s="15" t="s">
        <v>930</v>
      </c>
      <c r="D3832" s="15" t="s">
        <v>931</v>
      </c>
      <c r="E3832" s="85">
        <v>30209</v>
      </c>
      <c r="F3832" s="22">
        <v>11600</v>
      </c>
      <c r="G3832" s="15" t="s">
        <v>932</v>
      </c>
    </row>
    <row r="3833" spans="1:7">
      <c r="A3833" s="15" t="s">
        <v>928</v>
      </c>
      <c r="B3833" s="15" t="s">
        <v>929</v>
      </c>
      <c r="C3833" s="15" t="s">
        <v>930</v>
      </c>
      <c r="D3833" s="15" t="s">
        <v>931</v>
      </c>
      <c r="E3833" s="85">
        <v>30210</v>
      </c>
      <c r="F3833" s="22">
        <v>11800</v>
      </c>
      <c r="G3833" s="15" t="s">
        <v>932</v>
      </c>
    </row>
    <row r="3834" spans="1:7">
      <c r="A3834" s="15" t="s">
        <v>928</v>
      </c>
      <c r="B3834" s="15" t="s">
        <v>929</v>
      </c>
      <c r="C3834" s="15" t="s">
        <v>930</v>
      </c>
      <c r="D3834" s="15" t="s">
        <v>931</v>
      </c>
      <c r="E3834" s="85">
        <v>30211</v>
      </c>
      <c r="F3834" s="22">
        <v>11600</v>
      </c>
      <c r="G3834" s="15" t="s">
        <v>932</v>
      </c>
    </row>
    <row r="3835" spans="1:7">
      <c r="A3835" s="15" t="s">
        <v>928</v>
      </c>
      <c r="B3835" s="15" t="s">
        <v>929</v>
      </c>
      <c r="C3835" s="15" t="s">
        <v>930</v>
      </c>
      <c r="D3835" s="15" t="s">
        <v>931</v>
      </c>
      <c r="E3835" s="85">
        <v>30212</v>
      </c>
      <c r="F3835" s="22">
        <v>11400</v>
      </c>
      <c r="G3835" s="15" t="s">
        <v>932</v>
      </c>
    </row>
    <row r="3836" spans="1:7">
      <c r="A3836" s="15" t="s">
        <v>928</v>
      </c>
      <c r="B3836" s="15" t="s">
        <v>929</v>
      </c>
      <c r="C3836" s="15" t="s">
        <v>930</v>
      </c>
      <c r="D3836" s="15" t="s">
        <v>931</v>
      </c>
      <c r="E3836" s="85">
        <v>30213</v>
      </c>
      <c r="F3836" s="22">
        <v>11000</v>
      </c>
      <c r="G3836" s="15" t="s">
        <v>932</v>
      </c>
    </row>
    <row r="3837" spans="1:7">
      <c r="A3837" s="15" t="s">
        <v>928</v>
      </c>
      <c r="B3837" s="15" t="s">
        <v>929</v>
      </c>
      <c r="C3837" s="15" t="s">
        <v>930</v>
      </c>
      <c r="D3837" s="15" t="s">
        <v>931</v>
      </c>
      <c r="E3837" s="85">
        <v>30214</v>
      </c>
      <c r="F3837" s="22">
        <v>10800</v>
      </c>
      <c r="G3837" s="15" t="s">
        <v>932</v>
      </c>
    </row>
    <row r="3838" spans="1:7">
      <c r="A3838" s="15" t="s">
        <v>928</v>
      </c>
      <c r="B3838" s="15" t="s">
        <v>929</v>
      </c>
      <c r="C3838" s="15" t="s">
        <v>930</v>
      </c>
      <c r="D3838" s="15" t="s">
        <v>931</v>
      </c>
      <c r="E3838" s="85">
        <v>30215</v>
      </c>
      <c r="F3838" s="22">
        <v>10600</v>
      </c>
      <c r="G3838" s="15" t="s">
        <v>932</v>
      </c>
    </row>
    <row r="3839" spans="1:7">
      <c r="A3839" s="15" t="s">
        <v>928</v>
      </c>
      <c r="B3839" s="15" t="s">
        <v>929</v>
      </c>
      <c r="C3839" s="15" t="s">
        <v>930</v>
      </c>
      <c r="D3839" s="15" t="s">
        <v>931</v>
      </c>
      <c r="E3839" s="85">
        <v>30216</v>
      </c>
      <c r="F3839" s="22">
        <v>10400</v>
      </c>
      <c r="G3839" s="15" t="s">
        <v>932</v>
      </c>
    </row>
    <row r="3840" spans="1:7">
      <c r="A3840" s="15" t="s">
        <v>928</v>
      </c>
      <c r="B3840" s="15" t="s">
        <v>929</v>
      </c>
      <c r="C3840" s="15" t="s">
        <v>930</v>
      </c>
      <c r="D3840" s="15" t="s">
        <v>931</v>
      </c>
      <c r="E3840" s="85">
        <v>30217</v>
      </c>
      <c r="F3840" s="22">
        <v>10200</v>
      </c>
      <c r="G3840" s="15" t="s">
        <v>932</v>
      </c>
    </row>
    <row r="3841" spans="1:7">
      <c r="A3841" s="15" t="s">
        <v>928</v>
      </c>
      <c r="B3841" s="15" t="s">
        <v>929</v>
      </c>
      <c r="C3841" s="15" t="s">
        <v>930</v>
      </c>
      <c r="D3841" s="15" t="s">
        <v>931</v>
      </c>
      <c r="E3841" s="85">
        <v>30218</v>
      </c>
      <c r="F3841" s="22">
        <v>9980</v>
      </c>
      <c r="G3841" s="15" t="s">
        <v>932</v>
      </c>
    </row>
    <row r="3842" spans="1:7">
      <c r="A3842" s="15" t="s">
        <v>928</v>
      </c>
      <c r="B3842" s="15" t="s">
        <v>929</v>
      </c>
      <c r="C3842" s="15" t="s">
        <v>930</v>
      </c>
      <c r="D3842" s="15" t="s">
        <v>931</v>
      </c>
      <c r="E3842" s="85">
        <v>30219</v>
      </c>
      <c r="F3842" s="22">
        <v>9820</v>
      </c>
      <c r="G3842" s="15" t="s">
        <v>932</v>
      </c>
    </row>
    <row r="3843" spans="1:7">
      <c r="A3843" s="15" t="s">
        <v>928</v>
      </c>
      <c r="B3843" s="15" t="s">
        <v>929</v>
      </c>
      <c r="C3843" s="15" t="s">
        <v>930</v>
      </c>
      <c r="D3843" s="15" t="s">
        <v>931</v>
      </c>
      <c r="E3843" s="85">
        <v>30220</v>
      </c>
      <c r="F3843" s="22">
        <v>9670</v>
      </c>
      <c r="G3843" s="15" t="s">
        <v>932</v>
      </c>
    </row>
    <row r="3844" spans="1:7">
      <c r="A3844" s="15" t="s">
        <v>928</v>
      </c>
      <c r="B3844" s="15" t="s">
        <v>929</v>
      </c>
      <c r="C3844" s="15" t="s">
        <v>930</v>
      </c>
      <c r="D3844" s="15" t="s">
        <v>931</v>
      </c>
      <c r="E3844" s="85">
        <v>30221</v>
      </c>
      <c r="F3844" s="22">
        <v>9560</v>
      </c>
      <c r="G3844" s="15" t="s">
        <v>932</v>
      </c>
    </row>
    <row r="3845" spans="1:7">
      <c r="A3845" s="15" t="s">
        <v>928</v>
      </c>
      <c r="B3845" s="15" t="s">
        <v>929</v>
      </c>
      <c r="C3845" s="15" t="s">
        <v>930</v>
      </c>
      <c r="D3845" s="15" t="s">
        <v>931</v>
      </c>
      <c r="E3845" s="85">
        <v>30222</v>
      </c>
      <c r="F3845" s="22">
        <v>9530</v>
      </c>
      <c r="G3845" s="15" t="s">
        <v>932</v>
      </c>
    </row>
    <row r="3846" spans="1:7">
      <c r="A3846" s="15" t="s">
        <v>928</v>
      </c>
      <c r="B3846" s="15" t="s">
        <v>929</v>
      </c>
      <c r="C3846" s="15" t="s">
        <v>930</v>
      </c>
      <c r="D3846" s="15" t="s">
        <v>931</v>
      </c>
      <c r="E3846" s="85">
        <v>30223</v>
      </c>
      <c r="F3846" s="22">
        <v>9410</v>
      </c>
      <c r="G3846" s="15" t="s">
        <v>932</v>
      </c>
    </row>
    <row r="3847" spans="1:7">
      <c r="A3847" s="15" t="s">
        <v>928</v>
      </c>
      <c r="B3847" s="15" t="s">
        <v>929</v>
      </c>
      <c r="C3847" s="15" t="s">
        <v>930</v>
      </c>
      <c r="D3847" s="15" t="s">
        <v>931</v>
      </c>
      <c r="E3847" s="85">
        <v>30224</v>
      </c>
      <c r="F3847" s="22">
        <v>9340</v>
      </c>
      <c r="G3847" s="15" t="s">
        <v>932</v>
      </c>
    </row>
    <row r="3848" spans="1:7">
      <c r="A3848" s="15" t="s">
        <v>928</v>
      </c>
      <c r="B3848" s="15" t="s">
        <v>929</v>
      </c>
      <c r="C3848" s="15" t="s">
        <v>930</v>
      </c>
      <c r="D3848" s="15" t="s">
        <v>931</v>
      </c>
      <c r="E3848" s="85">
        <v>30225</v>
      </c>
      <c r="F3848" s="22">
        <v>9240</v>
      </c>
      <c r="G3848" s="15" t="s">
        <v>932</v>
      </c>
    </row>
    <row r="3849" spans="1:7">
      <c r="A3849" s="15" t="s">
        <v>928</v>
      </c>
      <c r="B3849" s="15" t="s">
        <v>929</v>
      </c>
      <c r="C3849" s="15" t="s">
        <v>930</v>
      </c>
      <c r="D3849" s="15" t="s">
        <v>931</v>
      </c>
      <c r="E3849" s="85">
        <v>30226</v>
      </c>
      <c r="F3849" s="22">
        <v>9130</v>
      </c>
      <c r="G3849" s="15" t="s">
        <v>932</v>
      </c>
    </row>
    <row r="3850" spans="1:7">
      <c r="A3850" s="15" t="s">
        <v>928</v>
      </c>
      <c r="B3850" s="15" t="s">
        <v>929</v>
      </c>
      <c r="C3850" s="15" t="s">
        <v>930</v>
      </c>
      <c r="D3850" s="15" t="s">
        <v>931</v>
      </c>
      <c r="E3850" s="85">
        <v>30227</v>
      </c>
      <c r="F3850" s="22">
        <v>9150</v>
      </c>
      <c r="G3850" s="15" t="s">
        <v>932</v>
      </c>
    </row>
    <row r="3851" spans="1:7">
      <c r="A3851" s="15" t="s">
        <v>928</v>
      </c>
      <c r="B3851" s="15" t="s">
        <v>929</v>
      </c>
      <c r="C3851" s="15" t="s">
        <v>930</v>
      </c>
      <c r="D3851" s="15" t="s">
        <v>931</v>
      </c>
      <c r="E3851" s="85">
        <v>30228</v>
      </c>
      <c r="F3851" s="22">
        <v>9320</v>
      </c>
      <c r="G3851" s="15" t="s">
        <v>932</v>
      </c>
    </row>
    <row r="3852" spans="1:7">
      <c r="A3852" s="15" t="s">
        <v>928</v>
      </c>
      <c r="B3852" s="15" t="s">
        <v>929</v>
      </c>
      <c r="C3852" s="15" t="s">
        <v>930</v>
      </c>
      <c r="D3852" s="15" t="s">
        <v>931</v>
      </c>
      <c r="E3852" s="85">
        <v>30229</v>
      </c>
      <c r="F3852" s="22">
        <v>9420</v>
      </c>
      <c r="G3852" s="15" t="s">
        <v>932</v>
      </c>
    </row>
    <row r="3853" spans="1:7">
      <c r="A3853" s="15" t="s">
        <v>928</v>
      </c>
      <c r="B3853" s="15" t="s">
        <v>929</v>
      </c>
      <c r="C3853" s="15" t="s">
        <v>930</v>
      </c>
      <c r="D3853" s="15" t="s">
        <v>931</v>
      </c>
      <c r="E3853" s="85">
        <v>30230</v>
      </c>
      <c r="F3853" s="22">
        <v>9350</v>
      </c>
      <c r="G3853" s="15" t="s">
        <v>932</v>
      </c>
    </row>
    <row r="3854" spans="1:7">
      <c r="A3854" s="15" t="s">
        <v>928</v>
      </c>
      <c r="B3854" s="15" t="s">
        <v>929</v>
      </c>
      <c r="C3854" s="15" t="s">
        <v>930</v>
      </c>
      <c r="D3854" s="15" t="s">
        <v>931</v>
      </c>
      <c r="E3854" s="85">
        <v>30231</v>
      </c>
      <c r="F3854" s="22">
        <v>9230</v>
      </c>
      <c r="G3854" s="15" t="s">
        <v>932</v>
      </c>
    </row>
    <row r="3855" spans="1:7">
      <c r="A3855" s="15" t="s">
        <v>928</v>
      </c>
      <c r="B3855" s="15" t="s">
        <v>929</v>
      </c>
      <c r="C3855" s="15" t="s">
        <v>930</v>
      </c>
      <c r="D3855" s="15" t="s">
        <v>931</v>
      </c>
      <c r="E3855" s="85">
        <v>30232</v>
      </c>
      <c r="F3855" s="22">
        <v>9060</v>
      </c>
      <c r="G3855" s="15" t="s">
        <v>932</v>
      </c>
    </row>
    <row r="3856" spans="1:7">
      <c r="A3856" s="15" t="s">
        <v>928</v>
      </c>
      <c r="B3856" s="15" t="s">
        <v>929</v>
      </c>
      <c r="C3856" s="15" t="s">
        <v>930</v>
      </c>
      <c r="D3856" s="15" t="s">
        <v>931</v>
      </c>
      <c r="E3856" s="85">
        <v>30233</v>
      </c>
      <c r="F3856" s="22">
        <v>8960</v>
      </c>
      <c r="G3856" s="15" t="s">
        <v>932</v>
      </c>
    </row>
    <row r="3857" spans="1:7">
      <c r="A3857" s="15" t="s">
        <v>928</v>
      </c>
      <c r="B3857" s="15" t="s">
        <v>929</v>
      </c>
      <c r="C3857" s="15" t="s">
        <v>930</v>
      </c>
      <c r="D3857" s="15" t="s">
        <v>931</v>
      </c>
      <c r="E3857" s="85">
        <v>30234</v>
      </c>
      <c r="F3857" s="22">
        <v>8930</v>
      </c>
      <c r="G3857" s="15" t="s">
        <v>932</v>
      </c>
    </row>
    <row r="3858" spans="1:7">
      <c r="A3858" s="15" t="s">
        <v>928</v>
      </c>
      <c r="B3858" s="15" t="s">
        <v>929</v>
      </c>
      <c r="C3858" s="15" t="s">
        <v>930</v>
      </c>
      <c r="D3858" s="15" t="s">
        <v>931</v>
      </c>
      <c r="E3858" s="85">
        <v>30235</v>
      </c>
      <c r="F3858" s="22">
        <v>8800</v>
      </c>
      <c r="G3858" s="15" t="s">
        <v>932</v>
      </c>
    </row>
    <row r="3859" spans="1:7">
      <c r="A3859" s="15" t="s">
        <v>928</v>
      </c>
      <c r="B3859" s="15" t="s">
        <v>929</v>
      </c>
      <c r="C3859" s="15" t="s">
        <v>930</v>
      </c>
      <c r="D3859" s="15" t="s">
        <v>931</v>
      </c>
      <c r="E3859" s="85">
        <v>30236</v>
      </c>
      <c r="F3859" s="22">
        <v>8790</v>
      </c>
      <c r="G3859" s="15" t="s">
        <v>932</v>
      </c>
    </row>
    <row r="3860" spans="1:7">
      <c r="A3860" s="15" t="s">
        <v>928</v>
      </c>
      <c r="B3860" s="15" t="s">
        <v>929</v>
      </c>
      <c r="C3860" s="15" t="s">
        <v>930</v>
      </c>
      <c r="D3860" s="15" t="s">
        <v>931</v>
      </c>
      <c r="E3860" s="85">
        <v>30237</v>
      </c>
      <c r="F3860" s="22">
        <v>8800</v>
      </c>
      <c r="G3860" s="15" t="s">
        <v>932</v>
      </c>
    </row>
    <row r="3861" spans="1:7">
      <c r="A3861" s="15" t="s">
        <v>928</v>
      </c>
      <c r="B3861" s="15" t="s">
        <v>929</v>
      </c>
      <c r="C3861" s="15" t="s">
        <v>930</v>
      </c>
      <c r="D3861" s="15" t="s">
        <v>931</v>
      </c>
      <c r="E3861" s="85">
        <v>30238</v>
      </c>
      <c r="F3861" s="22">
        <v>8920</v>
      </c>
      <c r="G3861" s="15" t="s">
        <v>932</v>
      </c>
    </row>
    <row r="3862" spans="1:7">
      <c r="A3862" s="15" t="s">
        <v>928</v>
      </c>
      <c r="B3862" s="15" t="s">
        <v>929</v>
      </c>
      <c r="C3862" s="15" t="s">
        <v>930</v>
      </c>
      <c r="D3862" s="15" t="s">
        <v>931</v>
      </c>
      <c r="E3862" s="85">
        <v>30239</v>
      </c>
      <c r="F3862" s="22">
        <v>8890</v>
      </c>
      <c r="G3862" s="15" t="s">
        <v>932</v>
      </c>
    </row>
    <row r="3863" spans="1:7">
      <c r="A3863" s="15" t="s">
        <v>928</v>
      </c>
      <c r="B3863" s="15" t="s">
        <v>929</v>
      </c>
      <c r="C3863" s="15" t="s">
        <v>930</v>
      </c>
      <c r="D3863" s="15" t="s">
        <v>931</v>
      </c>
      <c r="E3863" s="85">
        <v>30240</v>
      </c>
      <c r="F3863" s="22">
        <v>8780</v>
      </c>
      <c r="G3863" s="15" t="s">
        <v>932</v>
      </c>
    </row>
    <row r="3864" spans="1:7">
      <c r="A3864" s="15" t="s">
        <v>928</v>
      </c>
      <c r="B3864" s="15" t="s">
        <v>929</v>
      </c>
      <c r="C3864" s="15" t="s">
        <v>930</v>
      </c>
      <c r="D3864" s="15" t="s">
        <v>931</v>
      </c>
      <c r="E3864" s="85">
        <v>30241</v>
      </c>
      <c r="F3864" s="22">
        <v>8710</v>
      </c>
      <c r="G3864" s="15" t="s">
        <v>932</v>
      </c>
    </row>
    <row r="3865" spans="1:7">
      <c r="A3865" s="15" t="s">
        <v>928</v>
      </c>
      <c r="B3865" s="15" t="s">
        <v>929</v>
      </c>
      <c r="C3865" s="15" t="s">
        <v>930</v>
      </c>
      <c r="D3865" s="15" t="s">
        <v>931</v>
      </c>
      <c r="E3865" s="85">
        <v>30242</v>
      </c>
      <c r="F3865" s="22">
        <v>8720</v>
      </c>
      <c r="G3865" s="15" t="s">
        <v>932</v>
      </c>
    </row>
    <row r="3866" spans="1:7">
      <c r="A3866" s="15" t="s">
        <v>928</v>
      </c>
      <c r="B3866" s="15" t="s">
        <v>929</v>
      </c>
      <c r="C3866" s="15" t="s">
        <v>930</v>
      </c>
      <c r="D3866" s="15" t="s">
        <v>931</v>
      </c>
      <c r="E3866" s="85">
        <v>30243</v>
      </c>
      <c r="F3866" s="22">
        <v>8670</v>
      </c>
      <c r="G3866" s="15" t="s">
        <v>932</v>
      </c>
    </row>
    <row r="3867" spans="1:7">
      <c r="A3867" s="15" t="s">
        <v>928</v>
      </c>
      <c r="B3867" s="15" t="s">
        <v>929</v>
      </c>
      <c r="C3867" s="15" t="s">
        <v>930</v>
      </c>
      <c r="D3867" s="15" t="s">
        <v>931</v>
      </c>
      <c r="E3867" s="85">
        <v>30244</v>
      </c>
      <c r="F3867" s="22">
        <v>8460</v>
      </c>
      <c r="G3867" s="15" t="s">
        <v>932</v>
      </c>
    </row>
    <row r="3868" spans="1:7">
      <c r="A3868" s="15" t="s">
        <v>928</v>
      </c>
      <c r="B3868" s="15" t="s">
        <v>929</v>
      </c>
      <c r="C3868" s="15" t="s">
        <v>930</v>
      </c>
      <c r="D3868" s="15" t="s">
        <v>931</v>
      </c>
      <c r="E3868" s="85">
        <v>30245</v>
      </c>
      <c r="F3868" s="22">
        <v>8280</v>
      </c>
      <c r="G3868" s="15" t="s">
        <v>932</v>
      </c>
    </row>
    <row r="3869" spans="1:7">
      <c r="A3869" s="15" t="s">
        <v>928</v>
      </c>
      <c r="B3869" s="15" t="s">
        <v>929</v>
      </c>
      <c r="C3869" s="15" t="s">
        <v>930</v>
      </c>
      <c r="D3869" s="15" t="s">
        <v>931</v>
      </c>
      <c r="E3869" s="85">
        <v>30246</v>
      </c>
      <c r="F3869" s="22">
        <v>8080</v>
      </c>
      <c r="G3869" s="15" t="s">
        <v>932</v>
      </c>
    </row>
    <row r="3870" spans="1:7">
      <c r="A3870" s="15" t="s">
        <v>928</v>
      </c>
      <c r="B3870" s="15" t="s">
        <v>929</v>
      </c>
      <c r="C3870" s="15" t="s">
        <v>930</v>
      </c>
      <c r="D3870" s="15" t="s">
        <v>931</v>
      </c>
      <c r="E3870" s="85">
        <v>30247</v>
      </c>
      <c r="F3870" s="22">
        <v>7920</v>
      </c>
      <c r="G3870" s="15" t="s">
        <v>932</v>
      </c>
    </row>
    <row r="3871" spans="1:7">
      <c r="A3871" s="15" t="s">
        <v>928</v>
      </c>
      <c r="B3871" s="15" t="s">
        <v>929</v>
      </c>
      <c r="C3871" s="15" t="s">
        <v>930</v>
      </c>
      <c r="D3871" s="15" t="s">
        <v>931</v>
      </c>
      <c r="E3871" s="85">
        <v>30248</v>
      </c>
      <c r="F3871" s="22">
        <v>7730</v>
      </c>
      <c r="G3871" s="15" t="s">
        <v>932</v>
      </c>
    </row>
    <row r="3872" spans="1:7">
      <c r="A3872" s="15" t="s">
        <v>928</v>
      </c>
      <c r="B3872" s="15" t="s">
        <v>929</v>
      </c>
      <c r="C3872" s="15" t="s">
        <v>930</v>
      </c>
      <c r="D3872" s="15" t="s">
        <v>931</v>
      </c>
      <c r="E3872" s="85">
        <v>30249</v>
      </c>
      <c r="F3872" s="22">
        <v>7560</v>
      </c>
      <c r="G3872" s="15" t="s">
        <v>932</v>
      </c>
    </row>
    <row r="3873" spans="1:7">
      <c r="A3873" s="15" t="s">
        <v>928</v>
      </c>
      <c r="B3873" s="15" t="s">
        <v>929</v>
      </c>
      <c r="C3873" s="15" t="s">
        <v>930</v>
      </c>
      <c r="D3873" s="15" t="s">
        <v>931</v>
      </c>
      <c r="E3873" s="85">
        <v>30250</v>
      </c>
      <c r="F3873" s="22">
        <v>7390</v>
      </c>
      <c r="G3873" s="15" t="s">
        <v>932</v>
      </c>
    </row>
    <row r="3874" spans="1:7">
      <c r="A3874" s="15" t="s">
        <v>928</v>
      </c>
      <c r="B3874" s="15" t="s">
        <v>929</v>
      </c>
      <c r="C3874" s="15" t="s">
        <v>930</v>
      </c>
      <c r="D3874" s="15" t="s">
        <v>931</v>
      </c>
      <c r="E3874" s="85">
        <v>30251</v>
      </c>
      <c r="F3874" s="22">
        <v>7200</v>
      </c>
      <c r="G3874" s="15" t="s">
        <v>932</v>
      </c>
    </row>
    <row r="3875" spans="1:7">
      <c r="A3875" s="15" t="s">
        <v>928</v>
      </c>
      <c r="B3875" s="15" t="s">
        <v>929</v>
      </c>
      <c r="C3875" s="15" t="s">
        <v>930</v>
      </c>
      <c r="D3875" s="15" t="s">
        <v>931</v>
      </c>
      <c r="E3875" s="85">
        <v>30252</v>
      </c>
      <c r="F3875" s="22">
        <v>7000</v>
      </c>
      <c r="G3875" s="15" t="s">
        <v>932</v>
      </c>
    </row>
    <row r="3876" spans="1:7">
      <c r="A3876" s="15" t="s">
        <v>928</v>
      </c>
      <c r="B3876" s="15" t="s">
        <v>929</v>
      </c>
      <c r="C3876" s="15" t="s">
        <v>930</v>
      </c>
      <c r="D3876" s="15" t="s">
        <v>931</v>
      </c>
      <c r="E3876" s="85">
        <v>30253</v>
      </c>
      <c r="F3876" s="22">
        <v>6810</v>
      </c>
      <c r="G3876" s="15" t="s">
        <v>932</v>
      </c>
    </row>
    <row r="3877" spans="1:7">
      <c r="A3877" s="15" t="s">
        <v>928</v>
      </c>
      <c r="B3877" s="15" t="s">
        <v>929</v>
      </c>
      <c r="C3877" s="15" t="s">
        <v>930</v>
      </c>
      <c r="D3877" s="15" t="s">
        <v>931</v>
      </c>
      <c r="E3877" s="85">
        <v>30254</v>
      </c>
      <c r="F3877" s="22">
        <v>6600</v>
      </c>
      <c r="G3877" s="15" t="s">
        <v>932</v>
      </c>
    </row>
    <row r="3878" spans="1:7">
      <c r="A3878" s="15" t="s">
        <v>928</v>
      </c>
      <c r="B3878" s="15" t="s">
        <v>929</v>
      </c>
      <c r="C3878" s="15" t="s">
        <v>930</v>
      </c>
      <c r="D3878" s="15" t="s">
        <v>931</v>
      </c>
      <c r="E3878" s="85">
        <v>30255</v>
      </c>
      <c r="F3878" s="22">
        <v>6420</v>
      </c>
      <c r="G3878" s="15" t="s">
        <v>932</v>
      </c>
    </row>
    <row r="3879" spans="1:7">
      <c r="A3879" s="15" t="s">
        <v>928</v>
      </c>
      <c r="B3879" s="15" t="s">
        <v>929</v>
      </c>
      <c r="C3879" s="15" t="s">
        <v>930</v>
      </c>
      <c r="D3879" s="15" t="s">
        <v>931</v>
      </c>
      <c r="E3879" s="85">
        <v>30256</v>
      </c>
      <c r="F3879" s="22">
        <v>6230</v>
      </c>
      <c r="G3879" s="15" t="s">
        <v>932</v>
      </c>
    </row>
    <row r="3880" spans="1:7">
      <c r="A3880" s="15" t="s">
        <v>928</v>
      </c>
      <c r="B3880" s="15" t="s">
        <v>929</v>
      </c>
      <c r="C3880" s="15" t="s">
        <v>930</v>
      </c>
      <c r="D3880" s="15" t="s">
        <v>931</v>
      </c>
      <c r="E3880" s="85">
        <v>30257</v>
      </c>
      <c r="F3880" s="22">
        <v>6010</v>
      </c>
      <c r="G3880" s="15" t="s">
        <v>932</v>
      </c>
    </row>
    <row r="3881" spans="1:7">
      <c r="A3881" s="15" t="s">
        <v>928</v>
      </c>
      <c r="B3881" s="15" t="s">
        <v>929</v>
      </c>
      <c r="C3881" s="15" t="s">
        <v>930</v>
      </c>
      <c r="D3881" s="15" t="s">
        <v>931</v>
      </c>
      <c r="E3881" s="85">
        <v>30258</v>
      </c>
      <c r="F3881" s="22">
        <v>5810</v>
      </c>
      <c r="G3881" s="15" t="s">
        <v>932</v>
      </c>
    </row>
    <row r="3882" spans="1:7">
      <c r="A3882" s="15" t="s">
        <v>928</v>
      </c>
      <c r="B3882" s="15" t="s">
        <v>929</v>
      </c>
      <c r="C3882" s="15" t="s">
        <v>930</v>
      </c>
      <c r="D3882" s="15" t="s">
        <v>931</v>
      </c>
      <c r="E3882" s="85">
        <v>30259</v>
      </c>
      <c r="F3882" s="22">
        <v>5610</v>
      </c>
      <c r="G3882" s="15" t="s">
        <v>932</v>
      </c>
    </row>
    <row r="3883" spans="1:7">
      <c r="A3883" s="15" t="s">
        <v>928</v>
      </c>
      <c r="B3883" s="15" t="s">
        <v>929</v>
      </c>
      <c r="C3883" s="15" t="s">
        <v>930</v>
      </c>
      <c r="D3883" s="15" t="s">
        <v>931</v>
      </c>
      <c r="E3883" s="85">
        <v>30260</v>
      </c>
      <c r="F3883" s="22">
        <v>5410</v>
      </c>
      <c r="G3883" s="15" t="s">
        <v>932</v>
      </c>
    </row>
    <row r="3884" spans="1:7">
      <c r="A3884" s="15" t="s">
        <v>928</v>
      </c>
      <c r="B3884" s="15" t="s">
        <v>929</v>
      </c>
      <c r="C3884" s="15" t="s">
        <v>930</v>
      </c>
      <c r="D3884" s="15" t="s">
        <v>931</v>
      </c>
      <c r="E3884" s="85">
        <v>30261</v>
      </c>
      <c r="F3884" s="22">
        <v>5210</v>
      </c>
      <c r="G3884" s="15" t="s">
        <v>932</v>
      </c>
    </row>
    <row r="3885" spans="1:7">
      <c r="A3885" s="15" t="s">
        <v>928</v>
      </c>
      <c r="B3885" s="15" t="s">
        <v>929</v>
      </c>
      <c r="C3885" s="15" t="s">
        <v>930</v>
      </c>
      <c r="D3885" s="15" t="s">
        <v>931</v>
      </c>
      <c r="E3885" s="85">
        <v>30262</v>
      </c>
      <c r="F3885" s="22">
        <v>5010</v>
      </c>
      <c r="G3885" s="15" t="s">
        <v>932</v>
      </c>
    </row>
    <row r="3886" spans="1:7">
      <c r="A3886" s="15" t="s">
        <v>928</v>
      </c>
      <c r="B3886" s="15" t="s">
        <v>929</v>
      </c>
      <c r="C3886" s="15" t="s">
        <v>930</v>
      </c>
      <c r="D3886" s="15" t="s">
        <v>931</v>
      </c>
      <c r="E3886" s="85">
        <v>30263</v>
      </c>
      <c r="F3886" s="22">
        <v>4830</v>
      </c>
      <c r="G3886" s="15" t="s">
        <v>932</v>
      </c>
    </row>
    <row r="3887" spans="1:7">
      <c r="A3887" s="15" t="s">
        <v>928</v>
      </c>
      <c r="B3887" s="15" t="s">
        <v>929</v>
      </c>
      <c r="C3887" s="15" t="s">
        <v>930</v>
      </c>
      <c r="D3887" s="15" t="s">
        <v>931</v>
      </c>
      <c r="E3887" s="85">
        <v>30264</v>
      </c>
      <c r="F3887" s="22">
        <v>4680</v>
      </c>
      <c r="G3887" s="15" t="s">
        <v>932</v>
      </c>
    </row>
    <row r="3888" spans="1:7">
      <c r="A3888" s="15" t="s">
        <v>928</v>
      </c>
      <c r="B3888" s="15" t="s">
        <v>929</v>
      </c>
      <c r="C3888" s="15" t="s">
        <v>930</v>
      </c>
      <c r="D3888" s="15" t="s">
        <v>931</v>
      </c>
      <c r="E3888" s="85">
        <v>30265</v>
      </c>
      <c r="F3888" s="22">
        <v>4510</v>
      </c>
      <c r="G3888" s="15" t="s">
        <v>932</v>
      </c>
    </row>
    <row r="3889" spans="1:7">
      <c r="A3889" s="15" t="s">
        <v>928</v>
      </c>
      <c r="B3889" s="15" t="s">
        <v>929</v>
      </c>
      <c r="C3889" s="15" t="s">
        <v>930</v>
      </c>
      <c r="D3889" s="15" t="s">
        <v>931</v>
      </c>
      <c r="E3889" s="85">
        <v>30266</v>
      </c>
      <c r="F3889" s="22">
        <v>4370</v>
      </c>
      <c r="G3889" s="15" t="s">
        <v>932</v>
      </c>
    </row>
    <row r="3890" spans="1:7">
      <c r="A3890" s="15" t="s">
        <v>928</v>
      </c>
      <c r="B3890" s="15" t="s">
        <v>929</v>
      </c>
      <c r="C3890" s="15" t="s">
        <v>930</v>
      </c>
      <c r="D3890" s="15" t="s">
        <v>931</v>
      </c>
      <c r="E3890" s="85">
        <v>30267</v>
      </c>
      <c r="F3890" s="22">
        <v>4220</v>
      </c>
      <c r="G3890" s="15" t="s">
        <v>932</v>
      </c>
    </row>
    <row r="3891" spans="1:7">
      <c r="A3891" s="15" t="s">
        <v>928</v>
      </c>
      <c r="B3891" s="15" t="s">
        <v>929</v>
      </c>
      <c r="C3891" s="15" t="s">
        <v>930</v>
      </c>
      <c r="D3891" s="15" t="s">
        <v>931</v>
      </c>
      <c r="E3891" s="85">
        <v>30268</v>
      </c>
      <c r="F3891" s="22">
        <v>4070</v>
      </c>
      <c r="G3891" s="15" t="s">
        <v>932</v>
      </c>
    </row>
    <row r="3892" spans="1:7">
      <c r="A3892" s="15" t="s">
        <v>928</v>
      </c>
      <c r="B3892" s="15" t="s">
        <v>929</v>
      </c>
      <c r="C3892" s="15" t="s">
        <v>930</v>
      </c>
      <c r="D3892" s="15" t="s">
        <v>931</v>
      </c>
      <c r="E3892" s="85">
        <v>30269</v>
      </c>
      <c r="F3892" s="22">
        <v>3970</v>
      </c>
      <c r="G3892" s="15" t="s">
        <v>932</v>
      </c>
    </row>
    <row r="3893" spans="1:7">
      <c r="A3893" s="15" t="s">
        <v>928</v>
      </c>
      <c r="B3893" s="15" t="s">
        <v>929</v>
      </c>
      <c r="C3893" s="15" t="s">
        <v>930</v>
      </c>
      <c r="D3893" s="15" t="s">
        <v>931</v>
      </c>
      <c r="E3893" s="85">
        <v>30270</v>
      </c>
      <c r="F3893" s="22">
        <v>3840</v>
      </c>
      <c r="G3893" s="15" t="s">
        <v>932</v>
      </c>
    </row>
    <row r="3894" spans="1:7">
      <c r="A3894" s="15" t="s">
        <v>928</v>
      </c>
      <c r="B3894" s="15" t="s">
        <v>929</v>
      </c>
      <c r="C3894" s="15" t="s">
        <v>930</v>
      </c>
      <c r="D3894" s="15" t="s">
        <v>931</v>
      </c>
      <c r="E3894" s="85">
        <v>30271</v>
      </c>
      <c r="F3894" s="22">
        <v>3730</v>
      </c>
      <c r="G3894" s="15" t="s">
        <v>932</v>
      </c>
    </row>
    <row r="3895" spans="1:7">
      <c r="A3895" s="15" t="s">
        <v>928</v>
      </c>
      <c r="B3895" s="15" t="s">
        <v>929</v>
      </c>
      <c r="C3895" s="15" t="s">
        <v>930</v>
      </c>
      <c r="D3895" s="15" t="s">
        <v>931</v>
      </c>
      <c r="E3895" s="85">
        <v>30272</v>
      </c>
      <c r="F3895" s="22">
        <v>3610</v>
      </c>
      <c r="G3895" s="15" t="s">
        <v>932</v>
      </c>
    </row>
    <row r="3896" spans="1:7">
      <c r="A3896" s="15" t="s">
        <v>928</v>
      </c>
      <c r="B3896" s="15" t="s">
        <v>929</v>
      </c>
      <c r="C3896" s="15" t="s">
        <v>930</v>
      </c>
      <c r="D3896" s="15" t="s">
        <v>931</v>
      </c>
      <c r="E3896" s="85">
        <v>30273</v>
      </c>
      <c r="F3896" s="22">
        <v>3510</v>
      </c>
      <c r="G3896" s="15" t="s">
        <v>932</v>
      </c>
    </row>
    <row r="3897" spans="1:7">
      <c r="A3897" s="15" t="s">
        <v>928</v>
      </c>
      <c r="B3897" s="15" t="s">
        <v>929</v>
      </c>
      <c r="C3897" s="15" t="s">
        <v>930</v>
      </c>
      <c r="D3897" s="15" t="s">
        <v>931</v>
      </c>
      <c r="E3897" s="85">
        <v>30274</v>
      </c>
      <c r="F3897" s="22">
        <v>3420</v>
      </c>
      <c r="G3897" s="15" t="s">
        <v>932</v>
      </c>
    </row>
    <row r="3898" spans="1:7">
      <c r="A3898" s="15" t="s">
        <v>928</v>
      </c>
      <c r="B3898" s="15" t="s">
        <v>929</v>
      </c>
      <c r="C3898" s="15" t="s">
        <v>930</v>
      </c>
      <c r="D3898" s="15" t="s">
        <v>931</v>
      </c>
      <c r="E3898" s="85">
        <v>30275</v>
      </c>
      <c r="F3898" s="22">
        <v>3340</v>
      </c>
      <c r="G3898" s="15" t="s">
        <v>932</v>
      </c>
    </row>
    <row r="3899" spans="1:7">
      <c r="A3899" s="15" t="s">
        <v>928</v>
      </c>
      <c r="B3899" s="15" t="s">
        <v>929</v>
      </c>
      <c r="C3899" s="15" t="s">
        <v>930</v>
      </c>
      <c r="D3899" s="15" t="s">
        <v>931</v>
      </c>
      <c r="E3899" s="85">
        <v>30276</v>
      </c>
      <c r="F3899" s="22">
        <v>3250</v>
      </c>
      <c r="G3899" s="15" t="s">
        <v>932</v>
      </c>
    </row>
    <row r="3900" spans="1:7">
      <c r="A3900" s="15" t="s">
        <v>928</v>
      </c>
      <c r="B3900" s="15" t="s">
        <v>929</v>
      </c>
      <c r="C3900" s="15" t="s">
        <v>930</v>
      </c>
      <c r="D3900" s="15" t="s">
        <v>931</v>
      </c>
      <c r="E3900" s="85">
        <v>30277</v>
      </c>
      <c r="F3900" s="22">
        <v>3170</v>
      </c>
      <c r="G3900" s="15" t="s">
        <v>932</v>
      </c>
    </row>
    <row r="3901" spans="1:7">
      <c r="A3901" s="15" t="s">
        <v>928</v>
      </c>
      <c r="B3901" s="15" t="s">
        <v>929</v>
      </c>
      <c r="C3901" s="15" t="s">
        <v>930</v>
      </c>
      <c r="D3901" s="15" t="s">
        <v>931</v>
      </c>
      <c r="E3901" s="85">
        <v>30278</v>
      </c>
      <c r="F3901" s="22">
        <v>3080</v>
      </c>
      <c r="G3901" s="15" t="s">
        <v>932</v>
      </c>
    </row>
    <row r="3902" spans="1:7">
      <c r="A3902" s="15" t="s">
        <v>928</v>
      </c>
      <c r="B3902" s="15" t="s">
        <v>929</v>
      </c>
      <c r="C3902" s="15" t="s">
        <v>930</v>
      </c>
      <c r="D3902" s="15" t="s">
        <v>931</v>
      </c>
      <c r="E3902" s="85">
        <v>30279</v>
      </c>
      <c r="F3902" s="22">
        <v>3000</v>
      </c>
      <c r="G3902" s="15" t="s">
        <v>932</v>
      </c>
    </row>
    <row r="3903" spans="1:7">
      <c r="A3903" s="15" t="s">
        <v>928</v>
      </c>
      <c r="B3903" s="15" t="s">
        <v>929</v>
      </c>
      <c r="C3903" s="15" t="s">
        <v>930</v>
      </c>
      <c r="D3903" s="15" t="s">
        <v>931</v>
      </c>
      <c r="E3903" s="85">
        <v>30280</v>
      </c>
      <c r="F3903" s="22">
        <v>2960</v>
      </c>
      <c r="G3903" s="15" t="s">
        <v>932</v>
      </c>
    </row>
    <row r="3904" spans="1:7">
      <c r="A3904" s="15" t="s">
        <v>928</v>
      </c>
      <c r="B3904" s="15" t="s">
        <v>929</v>
      </c>
      <c r="C3904" s="15" t="s">
        <v>930</v>
      </c>
      <c r="D3904" s="15" t="s">
        <v>931</v>
      </c>
      <c r="E3904" s="85">
        <v>30281</v>
      </c>
      <c r="F3904" s="22">
        <v>2920</v>
      </c>
      <c r="G3904" s="15" t="s">
        <v>932</v>
      </c>
    </row>
    <row r="3905" spans="1:7">
      <c r="A3905" s="15" t="s">
        <v>928</v>
      </c>
      <c r="B3905" s="15" t="s">
        <v>929</v>
      </c>
      <c r="C3905" s="15" t="s">
        <v>930</v>
      </c>
      <c r="D3905" s="15" t="s">
        <v>931</v>
      </c>
      <c r="E3905" s="85">
        <v>30282</v>
      </c>
      <c r="F3905" s="22">
        <v>2880</v>
      </c>
      <c r="G3905" s="15" t="s">
        <v>932</v>
      </c>
    </row>
    <row r="3906" spans="1:7">
      <c r="A3906" s="15" t="s">
        <v>928</v>
      </c>
      <c r="B3906" s="15" t="s">
        <v>929</v>
      </c>
      <c r="C3906" s="15" t="s">
        <v>930</v>
      </c>
      <c r="D3906" s="15" t="s">
        <v>931</v>
      </c>
      <c r="E3906" s="85">
        <v>30283</v>
      </c>
      <c r="F3906" s="22">
        <v>2840</v>
      </c>
      <c r="G3906" s="15" t="s">
        <v>932</v>
      </c>
    </row>
    <row r="3907" spans="1:7">
      <c r="A3907" s="15" t="s">
        <v>928</v>
      </c>
      <c r="B3907" s="15" t="s">
        <v>929</v>
      </c>
      <c r="C3907" s="15" t="s">
        <v>930</v>
      </c>
      <c r="D3907" s="15" t="s">
        <v>931</v>
      </c>
      <c r="E3907" s="85">
        <v>30284</v>
      </c>
      <c r="F3907" s="22">
        <v>2810</v>
      </c>
      <c r="G3907" s="15" t="s">
        <v>932</v>
      </c>
    </row>
    <row r="3908" spans="1:7">
      <c r="A3908" s="15" t="s">
        <v>928</v>
      </c>
      <c r="B3908" s="15" t="s">
        <v>929</v>
      </c>
      <c r="C3908" s="15" t="s">
        <v>930</v>
      </c>
      <c r="D3908" s="15" t="s">
        <v>931</v>
      </c>
      <c r="E3908" s="85">
        <v>30285</v>
      </c>
      <c r="F3908" s="22">
        <v>2800</v>
      </c>
      <c r="G3908" s="15" t="s">
        <v>932</v>
      </c>
    </row>
    <row r="3909" spans="1:7">
      <c r="A3909" s="15" t="s">
        <v>928</v>
      </c>
      <c r="B3909" s="15" t="s">
        <v>929</v>
      </c>
      <c r="C3909" s="15" t="s">
        <v>930</v>
      </c>
      <c r="D3909" s="15" t="s">
        <v>931</v>
      </c>
      <c r="E3909" s="85">
        <v>30286</v>
      </c>
      <c r="F3909" s="22">
        <v>2800</v>
      </c>
      <c r="G3909" s="15" t="s">
        <v>932</v>
      </c>
    </row>
    <row r="3910" spans="1:7">
      <c r="A3910" s="15" t="s">
        <v>928</v>
      </c>
      <c r="B3910" s="15" t="s">
        <v>929</v>
      </c>
      <c r="C3910" s="15" t="s">
        <v>930</v>
      </c>
      <c r="D3910" s="15" t="s">
        <v>931</v>
      </c>
      <c r="E3910" s="85">
        <v>30287</v>
      </c>
      <c r="F3910" s="22">
        <v>2790</v>
      </c>
      <c r="G3910" s="15" t="s">
        <v>932</v>
      </c>
    </row>
    <row r="3911" spans="1:7">
      <c r="A3911" s="15" t="s">
        <v>928</v>
      </c>
      <c r="B3911" s="15" t="s">
        <v>929</v>
      </c>
      <c r="C3911" s="15" t="s">
        <v>930</v>
      </c>
      <c r="D3911" s="15" t="s">
        <v>931</v>
      </c>
      <c r="E3911" s="85">
        <v>30288</v>
      </c>
      <c r="F3911" s="22">
        <v>2810</v>
      </c>
      <c r="G3911" s="15" t="s">
        <v>932</v>
      </c>
    </row>
    <row r="3912" spans="1:7">
      <c r="A3912" s="15" t="s">
        <v>928</v>
      </c>
      <c r="B3912" s="15" t="s">
        <v>929</v>
      </c>
      <c r="C3912" s="15" t="s">
        <v>930</v>
      </c>
      <c r="D3912" s="15" t="s">
        <v>931</v>
      </c>
      <c r="E3912" s="85">
        <v>30289</v>
      </c>
      <c r="F3912" s="22">
        <v>2870</v>
      </c>
      <c r="G3912" s="15" t="s">
        <v>932</v>
      </c>
    </row>
    <row r="3913" spans="1:7">
      <c r="A3913" s="15" t="s">
        <v>928</v>
      </c>
      <c r="B3913" s="15" t="s">
        <v>929</v>
      </c>
      <c r="C3913" s="15" t="s">
        <v>930</v>
      </c>
      <c r="D3913" s="15" t="s">
        <v>931</v>
      </c>
      <c r="E3913" s="85">
        <v>30290</v>
      </c>
      <c r="F3913" s="22">
        <v>2930</v>
      </c>
      <c r="G3913" s="15" t="s">
        <v>932</v>
      </c>
    </row>
    <row r="3914" spans="1:7">
      <c r="A3914" s="15" t="s">
        <v>928</v>
      </c>
      <c r="B3914" s="15" t="s">
        <v>929</v>
      </c>
      <c r="C3914" s="15" t="s">
        <v>930</v>
      </c>
      <c r="D3914" s="15" t="s">
        <v>931</v>
      </c>
      <c r="E3914" s="85">
        <v>30291</v>
      </c>
      <c r="F3914" s="22">
        <v>3080</v>
      </c>
      <c r="G3914" s="15" t="s">
        <v>932</v>
      </c>
    </row>
    <row r="3915" spans="1:7">
      <c r="A3915" s="15" t="s">
        <v>928</v>
      </c>
      <c r="B3915" s="15" t="s">
        <v>929</v>
      </c>
      <c r="C3915" s="15" t="s">
        <v>930</v>
      </c>
      <c r="D3915" s="15" t="s">
        <v>931</v>
      </c>
      <c r="E3915" s="85">
        <v>30292</v>
      </c>
      <c r="F3915" s="22">
        <v>3360</v>
      </c>
      <c r="G3915" s="15" t="s">
        <v>932</v>
      </c>
    </row>
    <row r="3916" spans="1:7">
      <c r="A3916" s="15" t="s">
        <v>928</v>
      </c>
      <c r="B3916" s="15" t="s">
        <v>929</v>
      </c>
      <c r="C3916" s="15" t="s">
        <v>930</v>
      </c>
      <c r="D3916" s="15" t="s">
        <v>931</v>
      </c>
      <c r="E3916" s="85">
        <v>30293</v>
      </c>
      <c r="F3916" s="22">
        <v>3540</v>
      </c>
      <c r="G3916" s="15" t="s">
        <v>932</v>
      </c>
    </row>
    <row r="3917" spans="1:7">
      <c r="A3917" s="15" t="s">
        <v>928</v>
      </c>
      <c r="B3917" s="15" t="s">
        <v>929</v>
      </c>
      <c r="C3917" s="15" t="s">
        <v>930</v>
      </c>
      <c r="D3917" s="15" t="s">
        <v>931</v>
      </c>
      <c r="E3917" s="85">
        <v>30294</v>
      </c>
      <c r="F3917" s="22">
        <v>3600</v>
      </c>
      <c r="G3917" s="15" t="s">
        <v>932</v>
      </c>
    </row>
    <row r="3918" spans="1:7">
      <c r="A3918" s="15" t="s">
        <v>928</v>
      </c>
      <c r="B3918" s="15" t="s">
        <v>929</v>
      </c>
      <c r="C3918" s="15" t="s">
        <v>930</v>
      </c>
      <c r="D3918" s="15" t="s">
        <v>931</v>
      </c>
      <c r="E3918" s="85">
        <v>30295</v>
      </c>
      <c r="F3918" s="22">
        <v>3640</v>
      </c>
      <c r="G3918" s="15" t="s">
        <v>932</v>
      </c>
    </row>
    <row r="3919" spans="1:7">
      <c r="A3919" s="15" t="s">
        <v>928</v>
      </c>
      <c r="B3919" s="15" t="s">
        <v>929</v>
      </c>
      <c r="C3919" s="15" t="s">
        <v>930</v>
      </c>
      <c r="D3919" s="15" t="s">
        <v>931</v>
      </c>
      <c r="E3919" s="85">
        <v>30296</v>
      </c>
      <c r="F3919" s="22">
        <v>3670</v>
      </c>
      <c r="G3919" s="15" t="s">
        <v>932</v>
      </c>
    </row>
    <row r="3920" spans="1:7">
      <c r="A3920" s="15" t="s">
        <v>928</v>
      </c>
      <c r="B3920" s="15" t="s">
        <v>929</v>
      </c>
      <c r="C3920" s="15" t="s">
        <v>930</v>
      </c>
      <c r="D3920" s="15" t="s">
        <v>931</v>
      </c>
      <c r="E3920" s="85">
        <v>30297</v>
      </c>
      <c r="F3920" s="22">
        <v>3690</v>
      </c>
      <c r="G3920" s="15" t="s">
        <v>932</v>
      </c>
    </row>
    <row r="3921" spans="1:7">
      <c r="A3921" s="15" t="s">
        <v>928</v>
      </c>
      <c r="B3921" s="15" t="s">
        <v>929</v>
      </c>
      <c r="C3921" s="15" t="s">
        <v>930</v>
      </c>
      <c r="D3921" s="15" t="s">
        <v>931</v>
      </c>
      <c r="E3921" s="85">
        <v>30298</v>
      </c>
      <c r="F3921" s="22">
        <v>3710</v>
      </c>
      <c r="G3921" s="15" t="s">
        <v>932</v>
      </c>
    </row>
    <row r="3922" spans="1:7">
      <c r="A3922" s="15" t="s">
        <v>928</v>
      </c>
      <c r="B3922" s="15" t="s">
        <v>929</v>
      </c>
      <c r="C3922" s="15" t="s">
        <v>930</v>
      </c>
      <c r="D3922" s="15" t="s">
        <v>931</v>
      </c>
      <c r="E3922" s="85">
        <v>30299</v>
      </c>
      <c r="F3922" s="22">
        <v>3730</v>
      </c>
      <c r="G3922" s="15" t="s">
        <v>932</v>
      </c>
    </row>
    <row r="3923" spans="1:7">
      <c r="A3923" s="15" t="s">
        <v>928</v>
      </c>
      <c r="B3923" s="15" t="s">
        <v>929</v>
      </c>
      <c r="C3923" s="15" t="s">
        <v>930</v>
      </c>
      <c r="D3923" s="15" t="s">
        <v>931</v>
      </c>
      <c r="E3923" s="85">
        <v>30300</v>
      </c>
      <c r="F3923" s="22">
        <v>3770</v>
      </c>
      <c r="G3923" s="15" t="s">
        <v>932</v>
      </c>
    </row>
    <row r="3924" spans="1:7">
      <c r="A3924" s="15" t="s">
        <v>928</v>
      </c>
      <c r="B3924" s="15" t="s">
        <v>929</v>
      </c>
      <c r="C3924" s="15" t="s">
        <v>930</v>
      </c>
      <c r="D3924" s="15" t="s">
        <v>931</v>
      </c>
      <c r="E3924" s="85">
        <v>30301</v>
      </c>
      <c r="F3924" s="22">
        <v>3760</v>
      </c>
      <c r="G3924" s="15" t="s">
        <v>932</v>
      </c>
    </row>
    <row r="3925" spans="1:7">
      <c r="A3925" s="15" t="s">
        <v>928</v>
      </c>
      <c r="B3925" s="15" t="s">
        <v>929</v>
      </c>
      <c r="C3925" s="15" t="s">
        <v>930</v>
      </c>
      <c r="D3925" s="15" t="s">
        <v>931</v>
      </c>
      <c r="E3925" s="85">
        <v>30302</v>
      </c>
      <c r="F3925" s="22">
        <v>3750</v>
      </c>
      <c r="G3925" s="15" t="s">
        <v>932</v>
      </c>
    </row>
    <row r="3926" spans="1:7">
      <c r="A3926" s="15" t="s">
        <v>928</v>
      </c>
      <c r="B3926" s="15" t="s">
        <v>929</v>
      </c>
      <c r="C3926" s="15" t="s">
        <v>930</v>
      </c>
      <c r="D3926" s="15" t="s">
        <v>931</v>
      </c>
      <c r="E3926" s="85">
        <v>30303</v>
      </c>
      <c r="F3926" s="22">
        <v>3740</v>
      </c>
      <c r="G3926" s="15" t="s">
        <v>932</v>
      </c>
    </row>
    <row r="3927" spans="1:7">
      <c r="A3927" s="15" t="s">
        <v>928</v>
      </c>
      <c r="B3927" s="15" t="s">
        <v>929</v>
      </c>
      <c r="C3927" s="15" t="s">
        <v>930</v>
      </c>
      <c r="D3927" s="15" t="s">
        <v>931</v>
      </c>
      <c r="E3927" s="85">
        <v>30304</v>
      </c>
      <c r="F3927" s="22">
        <v>3730</v>
      </c>
      <c r="G3927" s="15" t="s">
        <v>932</v>
      </c>
    </row>
    <row r="3928" spans="1:7">
      <c r="A3928" s="15" t="s">
        <v>928</v>
      </c>
      <c r="B3928" s="15" t="s">
        <v>929</v>
      </c>
      <c r="C3928" s="15" t="s">
        <v>930</v>
      </c>
      <c r="D3928" s="15" t="s">
        <v>931</v>
      </c>
      <c r="E3928" s="85">
        <v>30305</v>
      </c>
      <c r="F3928" s="22">
        <v>3720</v>
      </c>
      <c r="G3928" s="15" t="s">
        <v>932</v>
      </c>
    </row>
    <row r="3929" spans="1:7">
      <c r="A3929" s="15" t="s">
        <v>928</v>
      </c>
      <c r="B3929" s="15" t="s">
        <v>929</v>
      </c>
      <c r="C3929" s="15" t="s">
        <v>930</v>
      </c>
      <c r="D3929" s="15" t="s">
        <v>931</v>
      </c>
      <c r="E3929" s="85">
        <v>30306</v>
      </c>
      <c r="F3929" s="22">
        <v>3700</v>
      </c>
      <c r="G3929" s="15" t="s">
        <v>932</v>
      </c>
    </row>
    <row r="3930" spans="1:7">
      <c r="A3930" s="15" t="s">
        <v>928</v>
      </c>
      <c r="B3930" s="15" t="s">
        <v>929</v>
      </c>
      <c r="C3930" s="15" t="s">
        <v>930</v>
      </c>
      <c r="D3930" s="15" t="s">
        <v>931</v>
      </c>
      <c r="E3930" s="85">
        <v>30307</v>
      </c>
      <c r="F3930" s="22">
        <v>3690</v>
      </c>
      <c r="G3930" s="15" t="s">
        <v>932</v>
      </c>
    </row>
    <row r="3931" spans="1:7">
      <c r="A3931" s="15" t="s">
        <v>928</v>
      </c>
      <c r="B3931" s="15" t="s">
        <v>929</v>
      </c>
      <c r="C3931" s="15" t="s">
        <v>930</v>
      </c>
      <c r="D3931" s="15" t="s">
        <v>931</v>
      </c>
      <c r="E3931" s="85">
        <v>30308</v>
      </c>
      <c r="F3931" s="22">
        <v>3670</v>
      </c>
      <c r="G3931" s="15" t="s">
        <v>932</v>
      </c>
    </row>
    <row r="3932" spans="1:7">
      <c r="A3932" s="15" t="s">
        <v>928</v>
      </c>
      <c r="B3932" s="15" t="s">
        <v>929</v>
      </c>
      <c r="C3932" s="15" t="s">
        <v>930</v>
      </c>
      <c r="D3932" s="15" t="s">
        <v>931</v>
      </c>
      <c r="E3932" s="85">
        <v>30309</v>
      </c>
      <c r="F3932" s="22">
        <v>3650</v>
      </c>
      <c r="G3932" s="15" t="s">
        <v>932</v>
      </c>
    </row>
    <row r="3933" spans="1:7">
      <c r="A3933" s="15" t="s">
        <v>928</v>
      </c>
      <c r="B3933" s="15" t="s">
        <v>929</v>
      </c>
      <c r="C3933" s="15" t="s">
        <v>930</v>
      </c>
      <c r="D3933" s="15" t="s">
        <v>931</v>
      </c>
      <c r="E3933" s="85">
        <v>30310</v>
      </c>
      <c r="F3933" s="22">
        <v>3630</v>
      </c>
      <c r="G3933" s="15" t="s">
        <v>932</v>
      </c>
    </row>
    <row r="3934" spans="1:7">
      <c r="A3934" s="15" t="s">
        <v>928</v>
      </c>
      <c r="B3934" s="15" t="s">
        <v>929</v>
      </c>
      <c r="C3934" s="15" t="s">
        <v>930</v>
      </c>
      <c r="D3934" s="15" t="s">
        <v>931</v>
      </c>
      <c r="E3934" s="85">
        <v>30311</v>
      </c>
      <c r="F3934" s="22">
        <v>3610</v>
      </c>
      <c r="G3934" s="15" t="s">
        <v>932</v>
      </c>
    </row>
    <row r="3935" spans="1:7">
      <c r="A3935" s="15" t="s">
        <v>928</v>
      </c>
      <c r="B3935" s="15" t="s">
        <v>929</v>
      </c>
      <c r="C3935" s="15" t="s">
        <v>930</v>
      </c>
      <c r="D3935" s="15" t="s">
        <v>931</v>
      </c>
      <c r="E3935" s="85">
        <v>30312</v>
      </c>
      <c r="F3935" s="22">
        <v>3600</v>
      </c>
      <c r="G3935" s="15" t="s">
        <v>932</v>
      </c>
    </row>
    <row r="3936" spans="1:7">
      <c r="A3936" s="15" t="s">
        <v>928</v>
      </c>
      <c r="B3936" s="15" t="s">
        <v>929</v>
      </c>
      <c r="C3936" s="15" t="s">
        <v>930</v>
      </c>
      <c r="D3936" s="15" t="s">
        <v>931</v>
      </c>
      <c r="E3936" s="85">
        <v>30313</v>
      </c>
      <c r="F3936" s="22">
        <v>3590</v>
      </c>
      <c r="G3936" s="15" t="s">
        <v>932</v>
      </c>
    </row>
    <row r="3937" spans="1:7">
      <c r="A3937" s="15" t="s">
        <v>928</v>
      </c>
      <c r="B3937" s="15" t="s">
        <v>929</v>
      </c>
      <c r="C3937" s="15" t="s">
        <v>930</v>
      </c>
      <c r="D3937" s="15" t="s">
        <v>931</v>
      </c>
      <c r="E3937" s="85">
        <v>30314</v>
      </c>
      <c r="F3937" s="22">
        <v>3570</v>
      </c>
      <c r="G3937" s="15" t="s">
        <v>932</v>
      </c>
    </row>
    <row r="3938" spans="1:7">
      <c r="A3938" s="15" t="s">
        <v>928</v>
      </c>
      <c r="B3938" s="15" t="s">
        <v>929</v>
      </c>
      <c r="C3938" s="15" t="s">
        <v>930</v>
      </c>
      <c r="D3938" s="15" t="s">
        <v>931</v>
      </c>
      <c r="E3938" s="85">
        <v>30315</v>
      </c>
      <c r="F3938" s="22">
        <v>3550</v>
      </c>
      <c r="G3938" s="15" t="s">
        <v>932</v>
      </c>
    </row>
    <row r="3939" spans="1:7">
      <c r="A3939" s="15" t="s">
        <v>928</v>
      </c>
      <c r="B3939" s="15" t="s">
        <v>929</v>
      </c>
      <c r="C3939" s="15" t="s">
        <v>930</v>
      </c>
      <c r="D3939" s="15" t="s">
        <v>931</v>
      </c>
      <c r="E3939" s="85">
        <v>30316</v>
      </c>
      <c r="F3939" s="22">
        <v>3520</v>
      </c>
      <c r="G3939" s="15" t="s">
        <v>932</v>
      </c>
    </row>
    <row r="3940" spans="1:7">
      <c r="A3940" s="15" t="s">
        <v>928</v>
      </c>
      <c r="B3940" s="15" t="s">
        <v>929</v>
      </c>
      <c r="C3940" s="15" t="s">
        <v>930</v>
      </c>
      <c r="D3940" s="15" t="s">
        <v>931</v>
      </c>
      <c r="E3940" s="85">
        <v>30317</v>
      </c>
      <c r="F3940" s="22">
        <v>3530</v>
      </c>
      <c r="G3940" s="15" t="s">
        <v>932</v>
      </c>
    </row>
    <row r="3941" spans="1:7">
      <c r="A3941" s="15" t="s">
        <v>928</v>
      </c>
      <c r="B3941" s="15" t="s">
        <v>929</v>
      </c>
      <c r="C3941" s="15" t="s">
        <v>930</v>
      </c>
      <c r="D3941" s="15" t="s">
        <v>931</v>
      </c>
      <c r="E3941" s="85">
        <v>30318</v>
      </c>
      <c r="F3941" s="22">
        <v>3520</v>
      </c>
      <c r="G3941" s="15" t="s">
        <v>932</v>
      </c>
    </row>
    <row r="3942" spans="1:7">
      <c r="A3942" s="15" t="s">
        <v>928</v>
      </c>
      <c r="B3942" s="15" t="s">
        <v>929</v>
      </c>
      <c r="C3942" s="15" t="s">
        <v>930</v>
      </c>
      <c r="D3942" s="15" t="s">
        <v>931</v>
      </c>
      <c r="E3942" s="85">
        <v>30319</v>
      </c>
      <c r="F3942" s="22">
        <v>3510</v>
      </c>
      <c r="G3942" s="15" t="s">
        <v>932</v>
      </c>
    </row>
    <row r="3943" spans="1:7">
      <c r="A3943" s="15" t="s">
        <v>928</v>
      </c>
      <c r="B3943" s="15" t="s">
        <v>929</v>
      </c>
      <c r="C3943" s="15" t="s">
        <v>930</v>
      </c>
      <c r="D3943" s="15" t="s">
        <v>931</v>
      </c>
      <c r="E3943" s="85">
        <v>30320</v>
      </c>
      <c r="F3943" s="22">
        <v>3500</v>
      </c>
      <c r="G3943" s="15" t="s">
        <v>932</v>
      </c>
    </row>
    <row r="3944" spans="1:7">
      <c r="A3944" s="15" t="s">
        <v>928</v>
      </c>
      <c r="B3944" s="15" t="s">
        <v>929</v>
      </c>
      <c r="C3944" s="15" t="s">
        <v>930</v>
      </c>
      <c r="D3944" s="15" t="s">
        <v>931</v>
      </c>
      <c r="E3944" s="85">
        <v>30321</v>
      </c>
      <c r="F3944" s="22">
        <v>3490</v>
      </c>
      <c r="G3944" s="15" t="s">
        <v>932</v>
      </c>
    </row>
    <row r="3945" spans="1:7">
      <c r="A3945" s="15" t="s">
        <v>928</v>
      </c>
      <c r="B3945" s="15" t="s">
        <v>929</v>
      </c>
      <c r="C3945" s="15" t="s">
        <v>930</v>
      </c>
      <c r="D3945" s="15" t="s">
        <v>931</v>
      </c>
      <c r="E3945" s="85">
        <v>30322</v>
      </c>
      <c r="F3945" s="22">
        <v>3490</v>
      </c>
      <c r="G3945" s="15" t="s">
        <v>932</v>
      </c>
    </row>
    <row r="3946" spans="1:7">
      <c r="A3946" s="15" t="s">
        <v>928</v>
      </c>
      <c r="B3946" s="15" t="s">
        <v>929</v>
      </c>
      <c r="C3946" s="15" t="s">
        <v>930</v>
      </c>
      <c r="D3946" s="15" t="s">
        <v>931</v>
      </c>
      <c r="E3946" s="85">
        <v>30323</v>
      </c>
      <c r="F3946" s="22">
        <v>3480</v>
      </c>
      <c r="G3946" s="15" t="s">
        <v>932</v>
      </c>
    </row>
    <row r="3947" spans="1:7">
      <c r="A3947" s="15" t="s">
        <v>928</v>
      </c>
      <c r="B3947" s="15" t="s">
        <v>929</v>
      </c>
      <c r="C3947" s="15" t="s">
        <v>930</v>
      </c>
      <c r="D3947" s="15" t="s">
        <v>931</v>
      </c>
      <c r="E3947" s="85">
        <v>30324</v>
      </c>
      <c r="F3947" s="22">
        <v>3470</v>
      </c>
      <c r="G3947" s="15" t="s">
        <v>932</v>
      </c>
    </row>
    <row r="3948" spans="1:7">
      <c r="A3948" s="15" t="s">
        <v>928</v>
      </c>
      <c r="B3948" s="15" t="s">
        <v>929</v>
      </c>
      <c r="C3948" s="15" t="s">
        <v>930</v>
      </c>
      <c r="D3948" s="15" t="s">
        <v>931</v>
      </c>
      <c r="E3948" s="85">
        <v>30325</v>
      </c>
      <c r="F3948" s="22">
        <v>3460</v>
      </c>
      <c r="G3948" s="15" t="s">
        <v>932</v>
      </c>
    </row>
    <row r="3949" spans="1:7">
      <c r="A3949" s="15" t="s">
        <v>928</v>
      </c>
      <c r="B3949" s="15" t="s">
        <v>929</v>
      </c>
      <c r="C3949" s="15" t="s">
        <v>930</v>
      </c>
      <c r="D3949" s="15" t="s">
        <v>931</v>
      </c>
      <c r="E3949" s="85">
        <v>30326</v>
      </c>
      <c r="F3949" s="22">
        <v>3450</v>
      </c>
      <c r="G3949" s="15" t="s">
        <v>932</v>
      </c>
    </row>
    <row r="3950" spans="1:7">
      <c r="A3950" s="15" t="s">
        <v>928</v>
      </c>
      <c r="B3950" s="15" t="s">
        <v>929</v>
      </c>
      <c r="C3950" s="15" t="s">
        <v>930</v>
      </c>
      <c r="D3950" s="15" t="s">
        <v>931</v>
      </c>
      <c r="E3950" s="85">
        <v>30327</v>
      </c>
      <c r="F3950" s="22">
        <v>3440</v>
      </c>
      <c r="G3950" s="15" t="s">
        <v>932</v>
      </c>
    </row>
    <row r="3951" spans="1:7">
      <c r="A3951" s="15" t="s">
        <v>928</v>
      </c>
      <c r="B3951" s="15" t="s">
        <v>929</v>
      </c>
      <c r="C3951" s="15" t="s">
        <v>930</v>
      </c>
      <c r="D3951" s="15" t="s">
        <v>931</v>
      </c>
      <c r="E3951" s="85">
        <v>30328</v>
      </c>
      <c r="F3951" s="22">
        <v>3430</v>
      </c>
      <c r="G3951" s="15" t="s">
        <v>932</v>
      </c>
    </row>
    <row r="3952" spans="1:7">
      <c r="A3952" s="15" t="s">
        <v>928</v>
      </c>
      <c r="B3952" s="15" t="s">
        <v>929</v>
      </c>
      <c r="C3952" s="15" t="s">
        <v>930</v>
      </c>
      <c r="D3952" s="15" t="s">
        <v>931</v>
      </c>
      <c r="E3952" s="85">
        <v>30329</v>
      </c>
      <c r="F3952" s="22">
        <v>3420</v>
      </c>
      <c r="G3952" s="15" t="s">
        <v>932</v>
      </c>
    </row>
    <row r="3953" spans="1:7">
      <c r="A3953" s="15" t="s">
        <v>928</v>
      </c>
      <c r="B3953" s="15" t="s">
        <v>929</v>
      </c>
      <c r="C3953" s="15" t="s">
        <v>930</v>
      </c>
      <c r="D3953" s="15" t="s">
        <v>931</v>
      </c>
      <c r="E3953" s="85">
        <v>30330</v>
      </c>
      <c r="F3953" s="22">
        <v>3410</v>
      </c>
      <c r="G3953" s="15" t="s">
        <v>932</v>
      </c>
    </row>
    <row r="3954" spans="1:7">
      <c r="A3954" s="15" t="s">
        <v>928</v>
      </c>
      <c r="B3954" s="15" t="s">
        <v>929</v>
      </c>
      <c r="C3954" s="15" t="s">
        <v>930</v>
      </c>
      <c r="D3954" s="15" t="s">
        <v>931</v>
      </c>
      <c r="E3954" s="85">
        <v>30331</v>
      </c>
      <c r="F3954" s="22">
        <v>3410</v>
      </c>
      <c r="G3954" s="15" t="s">
        <v>932</v>
      </c>
    </row>
    <row r="3955" spans="1:7">
      <c r="A3955" s="15" t="s">
        <v>928</v>
      </c>
      <c r="B3955" s="15" t="s">
        <v>929</v>
      </c>
      <c r="C3955" s="15" t="s">
        <v>930</v>
      </c>
      <c r="D3955" s="15" t="s">
        <v>931</v>
      </c>
      <c r="E3955" s="85">
        <v>30332</v>
      </c>
      <c r="F3955" s="22">
        <v>3400</v>
      </c>
      <c r="G3955" s="15" t="s">
        <v>932</v>
      </c>
    </row>
    <row r="3956" spans="1:7">
      <c r="A3956" s="15" t="s">
        <v>928</v>
      </c>
      <c r="B3956" s="15" t="s">
        <v>929</v>
      </c>
      <c r="C3956" s="15" t="s">
        <v>930</v>
      </c>
      <c r="D3956" s="15" t="s">
        <v>931</v>
      </c>
      <c r="E3956" s="85">
        <v>30333</v>
      </c>
      <c r="F3956" s="22">
        <v>3400</v>
      </c>
      <c r="G3956" s="15" t="s">
        <v>932</v>
      </c>
    </row>
    <row r="3957" spans="1:7">
      <c r="A3957" s="15" t="s">
        <v>928</v>
      </c>
      <c r="B3957" s="15" t="s">
        <v>929</v>
      </c>
      <c r="C3957" s="15" t="s">
        <v>930</v>
      </c>
      <c r="D3957" s="15" t="s">
        <v>931</v>
      </c>
      <c r="E3957" s="85">
        <v>30334</v>
      </c>
      <c r="F3957" s="22">
        <v>3400</v>
      </c>
      <c r="G3957" s="15" t="s">
        <v>932</v>
      </c>
    </row>
    <row r="3958" spans="1:7">
      <c r="A3958" s="15" t="s">
        <v>928</v>
      </c>
      <c r="B3958" s="15" t="s">
        <v>929</v>
      </c>
      <c r="C3958" s="15" t="s">
        <v>930</v>
      </c>
      <c r="D3958" s="15" t="s">
        <v>931</v>
      </c>
      <c r="E3958" s="85">
        <v>30335</v>
      </c>
      <c r="F3958" s="22">
        <v>3400</v>
      </c>
      <c r="G3958" s="15" t="s">
        <v>932</v>
      </c>
    </row>
    <row r="3959" spans="1:7">
      <c r="A3959" s="15" t="s">
        <v>928</v>
      </c>
      <c r="B3959" s="15" t="s">
        <v>929</v>
      </c>
      <c r="C3959" s="15" t="s">
        <v>930</v>
      </c>
      <c r="D3959" s="15" t="s">
        <v>931</v>
      </c>
      <c r="E3959" s="85">
        <v>30336</v>
      </c>
      <c r="F3959" s="22">
        <v>3390</v>
      </c>
      <c r="G3959" s="15" t="s">
        <v>932</v>
      </c>
    </row>
    <row r="3960" spans="1:7">
      <c r="A3960" s="15" t="s">
        <v>928</v>
      </c>
      <c r="B3960" s="15" t="s">
        <v>929</v>
      </c>
      <c r="C3960" s="15" t="s">
        <v>930</v>
      </c>
      <c r="D3960" s="15" t="s">
        <v>931</v>
      </c>
      <c r="E3960" s="85">
        <v>30337</v>
      </c>
      <c r="F3960" s="22">
        <v>3390</v>
      </c>
      <c r="G3960" s="15" t="s">
        <v>932</v>
      </c>
    </row>
    <row r="3961" spans="1:7">
      <c r="A3961" s="15" t="s">
        <v>928</v>
      </c>
      <c r="B3961" s="15" t="s">
        <v>929</v>
      </c>
      <c r="C3961" s="15" t="s">
        <v>930</v>
      </c>
      <c r="D3961" s="15" t="s">
        <v>931</v>
      </c>
      <c r="E3961" s="85">
        <v>30338</v>
      </c>
      <c r="F3961" s="22">
        <v>3380</v>
      </c>
      <c r="G3961" s="15" t="s">
        <v>932</v>
      </c>
    </row>
    <row r="3962" spans="1:7">
      <c r="A3962" s="15" t="s">
        <v>928</v>
      </c>
      <c r="B3962" s="15" t="s">
        <v>929</v>
      </c>
      <c r="C3962" s="15" t="s">
        <v>930</v>
      </c>
      <c r="D3962" s="15" t="s">
        <v>931</v>
      </c>
      <c r="E3962" s="85">
        <v>30339</v>
      </c>
      <c r="F3962" s="22">
        <v>3380</v>
      </c>
      <c r="G3962" s="15" t="s">
        <v>932</v>
      </c>
    </row>
    <row r="3963" spans="1:7">
      <c r="A3963" s="15" t="s">
        <v>928</v>
      </c>
      <c r="B3963" s="15" t="s">
        <v>929</v>
      </c>
      <c r="C3963" s="15" t="s">
        <v>930</v>
      </c>
      <c r="D3963" s="15" t="s">
        <v>931</v>
      </c>
      <c r="E3963" s="85">
        <v>30340</v>
      </c>
      <c r="F3963" s="22">
        <v>3370</v>
      </c>
      <c r="G3963" s="15" t="s">
        <v>932</v>
      </c>
    </row>
    <row r="3964" spans="1:7">
      <c r="A3964" s="15" t="s">
        <v>928</v>
      </c>
      <c r="B3964" s="15" t="s">
        <v>929</v>
      </c>
      <c r="C3964" s="15" t="s">
        <v>930</v>
      </c>
      <c r="D3964" s="15" t="s">
        <v>931</v>
      </c>
      <c r="E3964" s="85">
        <v>30341</v>
      </c>
      <c r="F3964" s="22">
        <v>3360</v>
      </c>
      <c r="G3964" s="15" t="s">
        <v>932</v>
      </c>
    </row>
    <row r="3965" spans="1:7">
      <c r="A3965" s="15" t="s">
        <v>928</v>
      </c>
      <c r="B3965" s="15" t="s">
        <v>929</v>
      </c>
      <c r="C3965" s="15" t="s">
        <v>930</v>
      </c>
      <c r="D3965" s="15" t="s">
        <v>931</v>
      </c>
      <c r="E3965" s="85">
        <v>30342</v>
      </c>
      <c r="F3965" s="22">
        <v>3350</v>
      </c>
      <c r="G3965" s="15" t="s">
        <v>932</v>
      </c>
    </row>
    <row r="3966" spans="1:7">
      <c r="A3966" s="15" t="s">
        <v>928</v>
      </c>
      <c r="B3966" s="15" t="s">
        <v>929</v>
      </c>
      <c r="C3966" s="15" t="s">
        <v>930</v>
      </c>
      <c r="D3966" s="15" t="s">
        <v>931</v>
      </c>
      <c r="E3966" s="85">
        <v>30343</v>
      </c>
      <c r="F3966" s="22">
        <v>3340</v>
      </c>
      <c r="G3966" s="15" t="s">
        <v>932</v>
      </c>
    </row>
    <row r="3967" spans="1:7">
      <c r="A3967" s="15" t="s">
        <v>928</v>
      </c>
      <c r="B3967" s="15" t="s">
        <v>929</v>
      </c>
      <c r="C3967" s="15" t="s">
        <v>930</v>
      </c>
      <c r="D3967" s="15" t="s">
        <v>931</v>
      </c>
      <c r="E3967" s="85">
        <v>30344</v>
      </c>
      <c r="F3967" s="22">
        <v>3330</v>
      </c>
      <c r="G3967" s="15" t="s">
        <v>932</v>
      </c>
    </row>
    <row r="3968" spans="1:7">
      <c r="A3968" s="15" t="s">
        <v>928</v>
      </c>
      <c r="B3968" s="15" t="s">
        <v>929</v>
      </c>
      <c r="C3968" s="15" t="s">
        <v>930</v>
      </c>
      <c r="D3968" s="15" t="s">
        <v>931</v>
      </c>
      <c r="E3968" s="85">
        <v>30345</v>
      </c>
      <c r="F3968" s="22">
        <v>3330</v>
      </c>
      <c r="G3968" s="15" t="s">
        <v>932</v>
      </c>
    </row>
    <row r="3969" spans="1:7">
      <c r="A3969" s="15" t="s">
        <v>928</v>
      </c>
      <c r="B3969" s="15" t="s">
        <v>929</v>
      </c>
      <c r="C3969" s="15" t="s">
        <v>930</v>
      </c>
      <c r="D3969" s="15" t="s">
        <v>931</v>
      </c>
      <c r="E3969" s="85">
        <v>30346</v>
      </c>
      <c r="F3969" s="22">
        <v>3320</v>
      </c>
      <c r="G3969" s="15" t="s">
        <v>932</v>
      </c>
    </row>
    <row r="3970" spans="1:7">
      <c r="A3970" s="15" t="s">
        <v>928</v>
      </c>
      <c r="B3970" s="15" t="s">
        <v>929</v>
      </c>
      <c r="C3970" s="15" t="s">
        <v>930</v>
      </c>
      <c r="D3970" s="15" t="s">
        <v>931</v>
      </c>
      <c r="E3970" s="85">
        <v>30347</v>
      </c>
      <c r="F3970" s="22">
        <v>3310</v>
      </c>
      <c r="G3970" s="15" t="s">
        <v>932</v>
      </c>
    </row>
    <row r="3971" spans="1:7">
      <c r="A3971" s="15" t="s">
        <v>928</v>
      </c>
      <c r="B3971" s="15" t="s">
        <v>929</v>
      </c>
      <c r="C3971" s="15" t="s">
        <v>930</v>
      </c>
      <c r="D3971" s="15" t="s">
        <v>931</v>
      </c>
      <c r="E3971" s="85">
        <v>30348</v>
      </c>
      <c r="F3971" s="22">
        <v>3300</v>
      </c>
      <c r="G3971" s="15" t="s">
        <v>932</v>
      </c>
    </row>
    <row r="3972" spans="1:7">
      <c r="A3972" s="15" t="s">
        <v>928</v>
      </c>
      <c r="B3972" s="15" t="s">
        <v>929</v>
      </c>
      <c r="C3972" s="15" t="s">
        <v>930</v>
      </c>
      <c r="D3972" s="15" t="s">
        <v>931</v>
      </c>
      <c r="E3972" s="85">
        <v>30349</v>
      </c>
      <c r="F3972" s="22">
        <v>3300</v>
      </c>
      <c r="G3972" s="15" t="s">
        <v>932</v>
      </c>
    </row>
    <row r="3973" spans="1:7">
      <c r="A3973" s="15" t="s">
        <v>928</v>
      </c>
      <c r="B3973" s="15" t="s">
        <v>929</v>
      </c>
      <c r="C3973" s="15" t="s">
        <v>930</v>
      </c>
      <c r="D3973" s="15" t="s">
        <v>931</v>
      </c>
      <c r="E3973" s="85">
        <v>30350</v>
      </c>
      <c r="F3973" s="22">
        <v>3290</v>
      </c>
      <c r="G3973" s="15" t="s">
        <v>932</v>
      </c>
    </row>
    <row r="3974" spans="1:7">
      <c r="A3974" s="15" t="s">
        <v>928</v>
      </c>
      <c r="B3974" s="15" t="s">
        <v>929</v>
      </c>
      <c r="C3974" s="15" t="s">
        <v>930</v>
      </c>
      <c r="D3974" s="15" t="s">
        <v>931</v>
      </c>
      <c r="E3974" s="85">
        <v>30351</v>
      </c>
      <c r="F3974" s="22">
        <v>3290</v>
      </c>
      <c r="G3974" s="15" t="s">
        <v>932</v>
      </c>
    </row>
    <row r="3975" spans="1:7">
      <c r="A3975" s="15" t="s">
        <v>928</v>
      </c>
      <c r="B3975" s="15" t="s">
        <v>929</v>
      </c>
      <c r="C3975" s="15" t="s">
        <v>930</v>
      </c>
      <c r="D3975" s="15" t="s">
        <v>931</v>
      </c>
      <c r="E3975" s="85">
        <v>30352</v>
      </c>
      <c r="F3975" s="22">
        <v>3290</v>
      </c>
      <c r="G3975" s="15" t="s">
        <v>932</v>
      </c>
    </row>
    <row r="3976" spans="1:7">
      <c r="A3976" s="15" t="s">
        <v>928</v>
      </c>
      <c r="B3976" s="15" t="s">
        <v>929</v>
      </c>
      <c r="C3976" s="15" t="s">
        <v>930</v>
      </c>
      <c r="D3976" s="15" t="s">
        <v>931</v>
      </c>
      <c r="E3976" s="85">
        <v>30353</v>
      </c>
      <c r="F3976" s="22">
        <v>3280</v>
      </c>
      <c r="G3976" s="15" t="s">
        <v>932</v>
      </c>
    </row>
    <row r="3977" spans="1:7">
      <c r="A3977" s="15" t="s">
        <v>928</v>
      </c>
      <c r="B3977" s="15" t="s">
        <v>929</v>
      </c>
      <c r="C3977" s="15" t="s">
        <v>930</v>
      </c>
      <c r="D3977" s="15" t="s">
        <v>931</v>
      </c>
      <c r="E3977" s="85">
        <v>30354</v>
      </c>
      <c r="F3977" s="22">
        <v>3280</v>
      </c>
      <c r="G3977" s="15" t="s">
        <v>932</v>
      </c>
    </row>
    <row r="3978" spans="1:7">
      <c r="A3978" s="15" t="s">
        <v>928</v>
      </c>
      <c r="B3978" s="15" t="s">
        <v>929</v>
      </c>
      <c r="C3978" s="15" t="s">
        <v>930</v>
      </c>
      <c r="D3978" s="15" t="s">
        <v>931</v>
      </c>
      <c r="E3978" s="85">
        <v>30355</v>
      </c>
      <c r="F3978" s="22">
        <v>3270</v>
      </c>
      <c r="G3978" s="15" t="s">
        <v>932</v>
      </c>
    </row>
    <row r="3979" spans="1:7">
      <c r="A3979" s="15" t="s">
        <v>928</v>
      </c>
      <c r="B3979" s="15" t="s">
        <v>929</v>
      </c>
      <c r="C3979" s="15" t="s">
        <v>930</v>
      </c>
      <c r="D3979" s="15" t="s">
        <v>931</v>
      </c>
      <c r="E3979" s="85">
        <v>30356</v>
      </c>
      <c r="F3979" s="22">
        <v>3260</v>
      </c>
      <c r="G3979" s="15" t="s">
        <v>932</v>
      </c>
    </row>
    <row r="3980" spans="1:7">
      <c r="A3980" s="15" t="s">
        <v>928</v>
      </c>
      <c r="B3980" s="15" t="s">
        <v>929</v>
      </c>
      <c r="C3980" s="15" t="s">
        <v>930</v>
      </c>
      <c r="D3980" s="15" t="s">
        <v>931</v>
      </c>
      <c r="E3980" s="85">
        <v>30357</v>
      </c>
      <c r="F3980" s="22">
        <v>3250</v>
      </c>
      <c r="G3980" s="15" t="s">
        <v>932</v>
      </c>
    </row>
    <row r="3981" spans="1:7">
      <c r="A3981" s="15" t="s">
        <v>928</v>
      </c>
      <c r="B3981" s="15" t="s">
        <v>929</v>
      </c>
      <c r="C3981" s="15" t="s">
        <v>930</v>
      </c>
      <c r="D3981" s="15" t="s">
        <v>931</v>
      </c>
      <c r="E3981" s="85">
        <v>30358</v>
      </c>
      <c r="F3981" s="22">
        <v>3230</v>
      </c>
      <c r="G3981" s="15" t="s">
        <v>932</v>
      </c>
    </row>
    <row r="3982" spans="1:7">
      <c r="A3982" s="15" t="s">
        <v>928</v>
      </c>
      <c r="B3982" s="15" t="s">
        <v>929</v>
      </c>
      <c r="C3982" s="15" t="s">
        <v>930</v>
      </c>
      <c r="D3982" s="15" t="s">
        <v>931</v>
      </c>
      <c r="E3982" s="85">
        <v>30359</v>
      </c>
      <c r="F3982" s="22">
        <v>3220</v>
      </c>
      <c r="G3982" s="15" t="s">
        <v>932</v>
      </c>
    </row>
    <row r="3983" spans="1:7">
      <c r="A3983" s="15" t="s">
        <v>928</v>
      </c>
      <c r="B3983" s="15" t="s">
        <v>929</v>
      </c>
      <c r="C3983" s="15" t="s">
        <v>930</v>
      </c>
      <c r="D3983" s="15" t="s">
        <v>931</v>
      </c>
      <c r="E3983" s="85">
        <v>30360</v>
      </c>
      <c r="F3983" s="22">
        <v>3210</v>
      </c>
      <c r="G3983" s="15" t="s">
        <v>932</v>
      </c>
    </row>
    <row r="3984" spans="1:7">
      <c r="A3984" s="15" t="s">
        <v>928</v>
      </c>
      <c r="B3984" s="15" t="s">
        <v>929</v>
      </c>
      <c r="C3984" s="15" t="s">
        <v>930</v>
      </c>
      <c r="D3984" s="15" t="s">
        <v>931</v>
      </c>
      <c r="E3984" s="85">
        <v>30361</v>
      </c>
      <c r="F3984" s="22">
        <v>3210</v>
      </c>
      <c r="G3984" s="15" t="s">
        <v>932</v>
      </c>
    </row>
    <row r="3985" spans="1:7">
      <c r="A3985" s="15" t="s">
        <v>928</v>
      </c>
      <c r="B3985" s="15" t="s">
        <v>929</v>
      </c>
      <c r="C3985" s="15" t="s">
        <v>930</v>
      </c>
      <c r="D3985" s="15" t="s">
        <v>931</v>
      </c>
      <c r="E3985" s="85">
        <v>30362</v>
      </c>
      <c r="F3985" s="22">
        <v>3200</v>
      </c>
      <c r="G3985" s="15" t="s">
        <v>932</v>
      </c>
    </row>
    <row r="3986" spans="1:7">
      <c r="A3986" s="15" t="s">
        <v>928</v>
      </c>
      <c r="B3986" s="15" t="s">
        <v>929</v>
      </c>
      <c r="C3986" s="15" t="s">
        <v>930</v>
      </c>
      <c r="D3986" s="15" t="s">
        <v>931</v>
      </c>
      <c r="E3986" s="85">
        <v>30363</v>
      </c>
      <c r="F3986" s="22">
        <v>3200</v>
      </c>
      <c r="G3986" s="15" t="s">
        <v>932</v>
      </c>
    </row>
    <row r="3987" spans="1:7">
      <c r="A3987" s="15" t="s">
        <v>928</v>
      </c>
      <c r="B3987" s="15" t="s">
        <v>929</v>
      </c>
      <c r="C3987" s="15" t="s">
        <v>930</v>
      </c>
      <c r="D3987" s="15" t="s">
        <v>931</v>
      </c>
      <c r="E3987" s="85">
        <v>30364</v>
      </c>
      <c r="F3987" s="22">
        <v>3190</v>
      </c>
      <c r="G3987" s="15" t="s">
        <v>932</v>
      </c>
    </row>
    <row r="3988" spans="1:7">
      <c r="A3988" s="15" t="s">
        <v>928</v>
      </c>
      <c r="B3988" s="15" t="s">
        <v>929</v>
      </c>
      <c r="C3988" s="15" t="s">
        <v>930</v>
      </c>
      <c r="D3988" s="15" t="s">
        <v>931</v>
      </c>
      <c r="E3988" s="85">
        <v>30365</v>
      </c>
      <c r="F3988" s="22">
        <v>3180</v>
      </c>
      <c r="G3988" s="15" t="s">
        <v>932</v>
      </c>
    </row>
    <row r="3989" spans="1:7">
      <c r="A3989" s="15" t="s">
        <v>928</v>
      </c>
      <c r="B3989" s="15" t="s">
        <v>929</v>
      </c>
      <c r="C3989" s="15" t="s">
        <v>930</v>
      </c>
      <c r="D3989" s="15" t="s">
        <v>931</v>
      </c>
      <c r="E3989" s="85">
        <v>30366</v>
      </c>
      <c r="F3989" s="22">
        <v>3170</v>
      </c>
      <c r="G3989" s="15" t="s">
        <v>932</v>
      </c>
    </row>
    <row r="3990" spans="1:7">
      <c r="A3990" s="15" t="s">
        <v>928</v>
      </c>
      <c r="B3990" s="15" t="s">
        <v>929</v>
      </c>
      <c r="C3990" s="15" t="s">
        <v>930</v>
      </c>
      <c r="D3990" s="15" t="s">
        <v>931</v>
      </c>
      <c r="E3990" s="85">
        <v>30367</v>
      </c>
      <c r="F3990" s="22">
        <v>3160</v>
      </c>
      <c r="G3990" s="15" t="s">
        <v>932</v>
      </c>
    </row>
    <row r="3991" spans="1:7">
      <c r="A3991" s="15" t="s">
        <v>928</v>
      </c>
      <c r="B3991" s="15" t="s">
        <v>929</v>
      </c>
      <c r="C3991" s="15" t="s">
        <v>930</v>
      </c>
      <c r="D3991" s="15" t="s">
        <v>931</v>
      </c>
      <c r="E3991" s="85">
        <v>30368</v>
      </c>
      <c r="F3991" s="22">
        <v>3150</v>
      </c>
      <c r="G3991" s="15" t="s">
        <v>932</v>
      </c>
    </row>
    <row r="3992" spans="1:7">
      <c r="A3992" s="15" t="s">
        <v>928</v>
      </c>
      <c r="B3992" s="15" t="s">
        <v>929</v>
      </c>
      <c r="C3992" s="15" t="s">
        <v>930</v>
      </c>
      <c r="D3992" s="15" t="s">
        <v>931</v>
      </c>
      <c r="E3992" s="85">
        <v>30369</v>
      </c>
      <c r="F3992" s="22">
        <v>3140</v>
      </c>
      <c r="G3992" s="15" t="s">
        <v>932</v>
      </c>
    </row>
    <row r="3993" spans="1:7">
      <c r="A3993" s="15" t="s">
        <v>928</v>
      </c>
      <c r="B3993" s="15" t="s">
        <v>929</v>
      </c>
      <c r="C3993" s="15" t="s">
        <v>930</v>
      </c>
      <c r="D3993" s="15" t="s">
        <v>931</v>
      </c>
      <c r="E3993" s="85">
        <v>30370</v>
      </c>
      <c r="F3993" s="22">
        <v>3130</v>
      </c>
      <c r="G3993" s="15" t="s">
        <v>932</v>
      </c>
    </row>
    <row r="3994" spans="1:7">
      <c r="A3994" s="15" t="s">
        <v>928</v>
      </c>
      <c r="B3994" s="15" t="s">
        <v>929</v>
      </c>
      <c r="C3994" s="15" t="s">
        <v>930</v>
      </c>
      <c r="D3994" s="15" t="s">
        <v>931</v>
      </c>
      <c r="E3994" s="85">
        <v>30371</v>
      </c>
      <c r="F3994" s="22">
        <v>3120</v>
      </c>
      <c r="G3994" s="15" t="s">
        <v>932</v>
      </c>
    </row>
    <row r="3995" spans="1:7">
      <c r="A3995" s="15" t="s">
        <v>928</v>
      </c>
      <c r="B3995" s="15" t="s">
        <v>929</v>
      </c>
      <c r="C3995" s="15" t="s">
        <v>930</v>
      </c>
      <c r="D3995" s="15" t="s">
        <v>931</v>
      </c>
      <c r="E3995" s="85">
        <v>30372</v>
      </c>
      <c r="F3995" s="22">
        <v>3110</v>
      </c>
      <c r="G3995" s="15" t="s">
        <v>932</v>
      </c>
    </row>
    <row r="3996" spans="1:7">
      <c r="A3996" s="15" t="s">
        <v>928</v>
      </c>
      <c r="B3996" s="15" t="s">
        <v>929</v>
      </c>
      <c r="C3996" s="15" t="s">
        <v>930</v>
      </c>
      <c r="D3996" s="15" t="s">
        <v>931</v>
      </c>
      <c r="E3996" s="85">
        <v>30373</v>
      </c>
      <c r="F3996" s="22">
        <v>3110</v>
      </c>
      <c r="G3996" s="15" t="s">
        <v>932</v>
      </c>
    </row>
    <row r="3997" spans="1:7">
      <c r="A3997" s="15" t="s">
        <v>928</v>
      </c>
      <c r="B3997" s="15" t="s">
        <v>929</v>
      </c>
      <c r="C3997" s="15" t="s">
        <v>930</v>
      </c>
      <c r="D3997" s="15" t="s">
        <v>931</v>
      </c>
      <c r="E3997" s="85">
        <v>30374</v>
      </c>
      <c r="F3997" s="22">
        <v>3100</v>
      </c>
      <c r="G3997" s="15" t="s">
        <v>932</v>
      </c>
    </row>
    <row r="3998" spans="1:7">
      <c r="A3998" s="15" t="s">
        <v>928</v>
      </c>
      <c r="B3998" s="15" t="s">
        <v>929</v>
      </c>
      <c r="C3998" s="15" t="s">
        <v>930</v>
      </c>
      <c r="D3998" s="15" t="s">
        <v>931</v>
      </c>
      <c r="E3998" s="85">
        <v>30375</v>
      </c>
      <c r="F3998" s="22">
        <v>3090</v>
      </c>
      <c r="G3998" s="15" t="s">
        <v>932</v>
      </c>
    </row>
    <row r="3999" spans="1:7">
      <c r="A3999" s="15" t="s">
        <v>928</v>
      </c>
      <c r="B3999" s="15" t="s">
        <v>929</v>
      </c>
      <c r="C3999" s="15" t="s">
        <v>930</v>
      </c>
      <c r="D3999" s="15" t="s">
        <v>931</v>
      </c>
      <c r="E3999" s="85">
        <v>30376</v>
      </c>
      <c r="F3999" s="22">
        <v>3070</v>
      </c>
      <c r="G3999" s="15" t="s">
        <v>932</v>
      </c>
    </row>
    <row r="4000" spans="1:7">
      <c r="A4000" s="15" t="s">
        <v>928</v>
      </c>
      <c r="B4000" s="15" t="s">
        <v>929</v>
      </c>
      <c r="C4000" s="15" t="s">
        <v>930</v>
      </c>
      <c r="D4000" s="15" t="s">
        <v>931</v>
      </c>
      <c r="E4000" s="85">
        <v>30377</v>
      </c>
      <c r="F4000" s="22">
        <v>3060</v>
      </c>
      <c r="G4000" s="15" t="s">
        <v>932</v>
      </c>
    </row>
    <row r="4001" spans="1:7">
      <c r="A4001" s="15" t="s">
        <v>928</v>
      </c>
      <c r="B4001" s="15" t="s">
        <v>929</v>
      </c>
      <c r="C4001" s="15" t="s">
        <v>930</v>
      </c>
      <c r="D4001" s="15" t="s">
        <v>931</v>
      </c>
      <c r="E4001" s="85">
        <v>30378</v>
      </c>
      <c r="F4001" s="22">
        <v>3040</v>
      </c>
      <c r="G4001" s="15" t="s">
        <v>932</v>
      </c>
    </row>
    <row r="4002" spans="1:7">
      <c r="A4002" s="15" t="s">
        <v>928</v>
      </c>
      <c r="B4002" s="15" t="s">
        <v>929</v>
      </c>
      <c r="C4002" s="15" t="s">
        <v>930</v>
      </c>
      <c r="D4002" s="15" t="s">
        <v>931</v>
      </c>
      <c r="E4002" s="85">
        <v>30379</v>
      </c>
      <c r="F4002" s="22">
        <v>3030</v>
      </c>
      <c r="G4002" s="15" t="s">
        <v>932</v>
      </c>
    </row>
    <row r="4003" spans="1:7">
      <c r="A4003" s="15" t="s">
        <v>928</v>
      </c>
      <c r="B4003" s="15" t="s">
        <v>929</v>
      </c>
      <c r="C4003" s="15" t="s">
        <v>930</v>
      </c>
      <c r="D4003" s="15" t="s">
        <v>931</v>
      </c>
      <c r="E4003" s="85">
        <v>30380</v>
      </c>
      <c r="F4003" s="22">
        <v>3020</v>
      </c>
      <c r="G4003" s="15" t="s">
        <v>932</v>
      </c>
    </row>
    <row r="4004" spans="1:7">
      <c r="A4004" s="15" t="s">
        <v>928</v>
      </c>
      <c r="B4004" s="15" t="s">
        <v>929</v>
      </c>
      <c r="C4004" s="15" t="s">
        <v>930</v>
      </c>
      <c r="D4004" s="15" t="s">
        <v>931</v>
      </c>
      <c r="E4004" s="85">
        <v>30381</v>
      </c>
      <c r="F4004" s="22">
        <v>3010</v>
      </c>
      <c r="G4004" s="15" t="s">
        <v>932</v>
      </c>
    </row>
    <row r="4005" spans="1:7">
      <c r="A4005" s="15" t="s">
        <v>928</v>
      </c>
      <c r="B4005" s="15" t="s">
        <v>929</v>
      </c>
      <c r="C4005" s="15" t="s">
        <v>930</v>
      </c>
      <c r="D4005" s="15" t="s">
        <v>931</v>
      </c>
      <c r="E4005" s="85">
        <v>30382</v>
      </c>
      <c r="F4005" s="22">
        <v>3000</v>
      </c>
      <c r="G4005" s="15" t="s">
        <v>932</v>
      </c>
    </row>
    <row r="4006" spans="1:7">
      <c r="A4006" s="15" t="s">
        <v>928</v>
      </c>
      <c r="B4006" s="15" t="s">
        <v>929</v>
      </c>
      <c r="C4006" s="15" t="s">
        <v>930</v>
      </c>
      <c r="D4006" s="15" t="s">
        <v>931</v>
      </c>
      <c r="E4006" s="85">
        <v>30383</v>
      </c>
      <c r="F4006" s="22">
        <v>2990</v>
      </c>
      <c r="G4006" s="15" t="s">
        <v>932</v>
      </c>
    </row>
    <row r="4007" spans="1:7">
      <c r="A4007" s="15" t="s">
        <v>928</v>
      </c>
      <c r="B4007" s="15" t="s">
        <v>929</v>
      </c>
      <c r="C4007" s="15" t="s">
        <v>930</v>
      </c>
      <c r="D4007" s="15" t="s">
        <v>931</v>
      </c>
      <c r="E4007" s="85">
        <v>30384</v>
      </c>
      <c r="F4007" s="22">
        <v>2980</v>
      </c>
      <c r="G4007" s="15" t="s">
        <v>932</v>
      </c>
    </row>
    <row r="4008" spans="1:7">
      <c r="A4008" s="15" t="s">
        <v>928</v>
      </c>
      <c r="B4008" s="15" t="s">
        <v>929</v>
      </c>
      <c r="C4008" s="15" t="s">
        <v>930</v>
      </c>
      <c r="D4008" s="15" t="s">
        <v>931</v>
      </c>
      <c r="E4008" s="85">
        <v>30385</v>
      </c>
      <c r="F4008" s="22">
        <v>2970</v>
      </c>
      <c r="G4008" s="15" t="s">
        <v>932</v>
      </c>
    </row>
    <row r="4009" spans="1:7">
      <c r="A4009" s="15" t="s">
        <v>928</v>
      </c>
      <c r="B4009" s="15" t="s">
        <v>929</v>
      </c>
      <c r="C4009" s="15" t="s">
        <v>930</v>
      </c>
      <c r="D4009" s="15" t="s">
        <v>931</v>
      </c>
      <c r="E4009" s="85">
        <v>30386</v>
      </c>
      <c r="F4009" s="22">
        <v>2960</v>
      </c>
      <c r="G4009" s="15" t="s">
        <v>932</v>
      </c>
    </row>
    <row r="4010" spans="1:7">
      <c r="A4010" s="15" t="s">
        <v>928</v>
      </c>
      <c r="B4010" s="15" t="s">
        <v>929</v>
      </c>
      <c r="C4010" s="15" t="s">
        <v>930</v>
      </c>
      <c r="D4010" s="15" t="s">
        <v>931</v>
      </c>
      <c r="E4010" s="85">
        <v>30387</v>
      </c>
      <c r="F4010" s="22">
        <v>2950</v>
      </c>
      <c r="G4010" s="15" t="s">
        <v>932</v>
      </c>
    </row>
    <row r="4011" spans="1:7">
      <c r="A4011" s="15" t="s">
        <v>928</v>
      </c>
      <c r="B4011" s="15" t="s">
        <v>929</v>
      </c>
      <c r="C4011" s="15" t="s">
        <v>930</v>
      </c>
      <c r="D4011" s="15" t="s">
        <v>931</v>
      </c>
      <c r="E4011" s="85">
        <v>30388</v>
      </c>
      <c r="F4011" s="22">
        <v>2940</v>
      </c>
      <c r="G4011" s="15" t="s">
        <v>932</v>
      </c>
    </row>
    <row r="4012" spans="1:7">
      <c r="A4012" s="15" t="s">
        <v>928</v>
      </c>
      <c r="B4012" s="15" t="s">
        <v>929</v>
      </c>
      <c r="C4012" s="15" t="s">
        <v>930</v>
      </c>
      <c r="D4012" s="15" t="s">
        <v>931</v>
      </c>
      <c r="E4012" s="85">
        <v>30389</v>
      </c>
      <c r="F4012" s="22">
        <v>2930</v>
      </c>
      <c r="G4012" s="15" t="s">
        <v>932</v>
      </c>
    </row>
    <row r="4013" spans="1:7">
      <c r="A4013" s="15" t="s">
        <v>928</v>
      </c>
      <c r="B4013" s="15" t="s">
        <v>929</v>
      </c>
      <c r="C4013" s="15" t="s">
        <v>930</v>
      </c>
      <c r="D4013" s="15" t="s">
        <v>931</v>
      </c>
      <c r="E4013" s="85">
        <v>30390</v>
      </c>
      <c r="F4013" s="22">
        <v>2920</v>
      </c>
      <c r="G4013" s="15" t="s">
        <v>932</v>
      </c>
    </row>
    <row r="4014" spans="1:7">
      <c r="A4014" s="15" t="s">
        <v>928</v>
      </c>
      <c r="B4014" s="15" t="s">
        <v>929</v>
      </c>
      <c r="C4014" s="15" t="s">
        <v>930</v>
      </c>
      <c r="D4014" s="15" t="s">
        <v>931</v>
      </c>
      <c r="E4014" s="85">
        <v>30391</v>
      </c>
      <c r="F4014" s="22">
        <v>2910</v>
      </c>
      <c r="G4014" s="15" t="s">
        <v>932</v>
      </c>
    </row>
    <row r="4015" spans="1:7">
      <c r="A4015" s="15" t="s">
        <v>928</v>
      </c>
      <c r="B4015" s="15" t="s">
        <v>929</v>
      </c>
      <c r="C4015" s="15" t="s">
        <v>930</v>
      </c>
      <c r="D4015" s="15" t="s">
        <v>931</v>
      </c>
      <c r="E4015" s="85">
        <v>30392</v>
      </c>
      <c r="F4015" s="22">
        <v>2900</v>
      </c>
      <c r="G4015" s="15" t="s">
        <v>932</v>
      </c>
    </row>
    <row r="4016" spans="1:7">
      <c r="A4016" s="15" t="s">
        <v>928</v>
      </c>
      <c r="B4016" s="15" t="s">
        <v>929</v>
      </c>
      <c r="C4016" s="15" t="s">
        <v>930</v>
      </c>
      <c r="D4016" s="15" t="s">
        <v>931</v>
      </c>
      <c r="E4016" s="85">
        <v>30393</v>
      </c>
      <c r="F4016" s="22">
        <v>2890</v>
      </c>
      <c r="G4016" s="15" t="s">
        <v>932</v>
      </c>
    </row>
    <row r="4017" spans="1:7">
      <c r="A4017" s="15" t="s">
        <v>928</v>
      </c>
      <c r="B4017" s="15" t="s">
        <v>929</v>
      </c>
      <c r="C4017" s="15" t="s">
        <v>930</v>
      </c>
      <c r="D4017" s="15" t="s">
        <v>931</v>
      </c>
      <c r="E4017" s="85">
        <v>30394</v>
      </c>
      <c r="F4017" s="22">
        <v>2890</v>
      </c>
      <c r="G4017" s="15" t="s">
        <v>932</v>
      </c>
    </row>
    <row r="4018" spans="1:7">
      <c r="A4018" s="15" t="s">
        <v>928</v>
      </c>
      <c r="B4018" s="15" t="s">
        <v>929</v>
      </c>
      <c r="C4018" s="15" t="s">
        <v>930</v>
      </c>
      <c r="D4018" s="15" t="s">
        <v>931</v>
      </c>
      <c r="E4018" s="85">
        <v>30395</v>
      </c>
      <c r="F4018" s="22">
        <v>2880</v>
      </c>
      <c r="G4018" s="15" t="s">
        <v>932</v>
      </c>
    </row>
    <row r="4019" spans="1:7">
      <c r="A4019" s="15" t="s">
        <v>928</v>
      </c>
      <c r="B4019" s="15" t="s">
        <v>929</v>
      </c>
      <c r="C4019" s="15" t="s">
        <v>930</v>
      </c>
      <c r="D4019" s="15" t="s">
        <v>931</v>
      </c>
      <c r="E4019" s="85">
        <v>30396</v>
      </c>
      <c r="F4019" s="22">
        <v>2870</v>
      </c>
      <c r="G4019" s="15" t="s">
        <v>932</v>
      </c>
    </row>
    <row r="4020" spans="1:7">
      <c r="A4020" s="15" t="s">
        <v>928</v>
      </c>
      <c r="B4020" s="15" t="s">
        <v>929</v>
      </c>
      <c r="C4020" s="15" t="s">
        <v>930</v>
      </c>
      <c r="D4020" s="15" t="s">
        <v>931</v>
      </c>
      <c r="E4020" s="85">
        <v>30397</v>
      </c>
      <c r="F4020" s="22">
        <v>2860</v>
      </c>
      <c r="G4020" s="15" t="s">
        <v>932</v>
      </c>
    </row>
    <row r="4021" spans="1:7">
      <c r="A4021" s="15" t="s">
        <v>928</v>
      </c>
      <c r="B4021" s="15" t="s">
        <v>929</v>
      </c>
      <c r="C4021" s="15" t="s">
        <v>930</v>
      </c>
      <c r="D4021" s="15" t="s">
        <v>931</v>
      </c>
      <c r="E4021" s="85">
        <v>30398</v>
      </c>
      <c r="F4021" s="22">
        <v>2850</v>
      </c>
      <c r="G4021" s="15" t="s">
        <v>932</v>
      </c>
    </row>
    <row r="4022" spans="1:7">
      <c r="A4022" s="15" t="s">
        <v>928</v>
      </c>
      <c r="B4022" s="15" t="s">
        <v>929</v>
      </c>
      <c r="C4022" s="15" t="s">
        <v>930</v>
      </c>
      <c r="D4022" s="15" t="s">
        <v>931</v>
      </c>
      <c r="E4022" s="85">
        <v>30399</v>
      </c>
      <c r="F4022" s="22">
        <v>2840</v>
      </c>
      <c r="G4022" s="15" t="s">
        <v>932</v>
      </c>
    </row>
    <row r="4023" spans="1:7">
      <c r="A4023" s="15" t="s">
        <v>928</v>
      </c>
      <c r="B4023" s="15" t="s">
        <v>929</v>
      </c>
      <c r="C4023" s="15" t="s">
        <v>930</v>
      </c>
      <c r="D4023" s="15" t="s">
        <v>931</v>
      </c>
      <c r="E4023" s="85">
        <v>30400</v>
      </c>
      <c r="F4023" s="22">
        <v>2830</v>
      </c>
      <c r="G4023" s="15" t="s">
        <v>932</v>
      </c>
    </row>
    <row r="4024" spans="1:7">
      <c r="A4024" s="15" t="s">
        <v>928</v>
      </c>
      <c r="B4024" s="15" t="s">
        <v>929</v>
      </c>
      <c r="C4024" s="15" t="s">
        <v>930</v>
      </c>
      <c r="D4024" s="15" t="s">
        <v>931</v>
      </c>
      <c r="E4024" s="85">
        <v>30401</v>
      </c>
      <c r="F4024" s="22">
        <v>2820</v>
      </c>
      <c r="G4024" s="15" t="s">
        <v>932</v>
      </c>
    </row>
    <row r="4025" spans="1:7">
      <c r="A4025" s="15" t="s">
        <v>928</v>
      </c>
      <c r="B4025" s="15" t="s">
        <v>929</v>
      </c>
      <c r="C4025" s="15" t="s">
        <v>930</v>
      </c>
      <c r="D4025" s="15" t="s">
        <v>931</v>
      </c>
      <c r="E4025" s="85">
        <v>30402</v>
      </c>
      <c r="F4025" s="22">
        <v>2820</v>
      </c>
      <c r="G4025" s="15" t="s">
        <v>932</v>
      </c>
    </row>
    <row r="4026" spans="1:7">
      <c r="A4026" s="15" t="s">
        <v>928</v>
      </c>
      <c r="B4026" s="15" t="s">
        <v>929</v>
      </c>
      <c r="C4026" s="15" t="s">
        <v>930</v>
      </c>
      <c r="D4026" s="15" t="s">
        <v>931</v>
      </c>
      <c r="E4026" s="85">
        <v>30403</v>
      </c>
      <c r="F4026" s="22">
        <v>2810</v>
      </c>
      <c r="G4026" s="15" t="s">
        <v>932</v>
      </c>
    </row>
    <row r="4027" spans="1:7">
      <c r="A4027" s="15" t="s">
        <v>928</v>
      </c>
      <c r="B4027" s="15" t="s">
        <v>929</v>
      </c>
      <c r="C4027" s="15" t="s">
        <v>930</v>
      </c>
      <c r="D4027" s="15" t="s">
        <v>931</v>
      </c>
      <c r="E4027" s="85">
        <v>30404</v>
      </c>
      <c r="F4027" s="22">
        <v>2800</v>
      </c>
      <c r="G4027" s="15" t="s">
        <v>932</v>
      </c>
    </row>
    <row r="4028" spans="1:7">
      <c r="A4028" s="15" t="s">
        <v>928</v>
      </c>
      <c r="B4028" s="15" t="s">
        <v>929</v>
      </c>
      <c r="C4028" s="15" t="s">
        <v>930</v>
      </c>
      <c r="D4028" s="15" t="s">
        <v>931</v>
      </c>
      <c r="E4028" s="85">
        <v>30405</v>
      </c>
      <c r="F4028" s="22">
        <v>2800</v>
      </c>
      <c r="G4028" s="15" t="s">
        <v>932</v>
      </c>
    </row>
    <row r="4029" spans="1:7">
      <c r="A4029" s="15" t="s">
        <v>928</v>
      </c>
      <c r="B4029" s="15" t="s">
        <v>929</v>
      </c>
      <c r="C4029" s="15" t="s">
        <v>930</v>
      </c>
      <c r="D4029" s="15" t="s">
        <v>931</v>
      </c>
      <c r="E4029" s="85">
        <v>30406</v>
      </c>
      <c r="F4029" s="22">
        <v>2790</v>
      </c>
      <c r="G4029" s="15" t="s">
        <v>932</v>
      </c>
    </row>
    <row r="4030" spans="1:7">
      <c r="A4030" s="15" t="s">
        <v>928</v>
      </c>
      <c r="B4030" s="15" t="s">
        <v>929</v>
      </c>
      <c r="C4030" s="15" t="s">
        <v>930</v>
      </c>
      <c r="D4030" s="15" t="s">
        <v>931</v>
      </c>
      <c r="E4030" s="85">
        <v>30407</v>
      </c>
      <c r="F4030" s="22">
        <v>2790</v>
      </c>
      <c r="G4030" s="15" t="s">
        <v>932</v>
      </c>
    </row>
    <row r="4031" spans="1:7">
      <c r="A4031" s="15" t="s">
        <v>928</v>
      </c>
      <c r="B4031" s="15" t="s">
        <v>929</v>
      </c>
      <c r="C4031" s="15" t="s">
        <v>930</v>
      </c>
      <c r="D4031" s="15" t="s">
        <v>931</v>
      </c>
      <c r="E4031" s="85">
        <v>30408</v>
      </c>
      <c r="F4031" s="22">
        <v>2780</v>
      </c>
      <c r="G4031" s="15" t="s">
        <v>932</v>
      </c>
    </row>
    <row r="4032" spans="1:7">
      <c r="A4032" s="15" t="s">
        <v>928</v>
      </c>
      <c r="B4032" s="15" t="s">
        <v>929</v>
      </c>
      <c r="C4032" s="15" t="s">
        <v>930</v>
      </c>
      <c r="D4032" s="15" t="s">
        <v>931</v>
      </c>
      <c r="E4032" s="85">
        <v>30409</v>
      </c>
      <c r="F4032" s="22">
        <v>2780</v>
      </c>
      <c r="G4032" s="15" t="s">
        <v>932</v>
      </c>
    </row>
    <row r="4033" spans="1:7">
      <c r="A4033" s="15" t="s">
        <v>928</v>
      </c>
      <c r="B4033" s="15" t="s">
        <v>929</v>
      </c>
      <c r="C4033" s="15" t="s">
        <v>930</v>
      </c>
      <c r="D4033" s="15" t="s">
        <v>931</v>
      </c>
      <c r="E4033" s="85">
        <v>30410</v>
      </c>
      <c r="F4033" s="22">
        <v>2770</v>
      </c>
      <c r="G4033" s="15" t="s">
        <v>932</v>
      </c>
    </row>
    <row r="4034" spans="1:7">
      <c r="A4034" s="15" t="s">
        <v>928</v>
      </c>
      <c r="B4034" s="15" t="s">
        <v>929</v>
      </c>
      <c r="C4034" s="15" t="s">
        <v>930</v>
      </c>
      <c r="D4034" s="15" t="s">
        <v>931</v>
      </c>
      <c r="E4034" s="85">
        <v>30411</v>
      </c>
      <c r="F4034" s="22">
        <v>2770</v>
      </c>
      <c r="G4034" s="15" t="s">
        <v>932</v>
      </c>
    </row>
    <row r="4035" spans="1:7">
      <c r="A4035" s="15" t="s">
        <v>928</v>
      </c>
      <c r="B4035" s="15" t="s">
        <v>929</v>
      </c>
      <c r="C4035" s="15" t="s">
        <v>930</v>
      </c>
      <c r="D4035" s="15" t="s">
        <v>931</v>
      </c>
      <c r="E4035" s="85">
        <v>30412</v>
      </c>
      <c r="F4035" s="22">
        <v>2760</v>
      </c>
      <c r="G4035" s="15" t="s">
        <v>932</v>
      </c>
    </row>
    <row r="4036" spans="1:7">
      <c r="A4036" s="15" t="s">
        <v>928</v>
      </c>
      <c r="B4036" s="15" t="s">
        <v>929</v>
      </c>
      <c r="C4036" s="15" t="s">
        <v>930</v>
      </c>
      <c r="D4036" s="15" t="s">
        <v>931</v>
      </c>
      <c r="E4036" s="85">
        <v>30413</v>
      </c>
      <c r="F4036" s="22">
        <v>2760</v>
      </c>
      <c r="G4036" s="15" t="s">
        <v>932</v>
      </c>
    </row>
    <row r="4037" spans="1:7">
      <c r="A4037" s="15" t="s">
        <v>928</v>
      </c>
      <c r="B4037" s="15" t="s">
        <v>929</v>
      </c>
      <c r="C4037" s="15" t="s">
        <v>930</v>
      </c>
      <c r="D4037" s="15" t="s">
        <v>931</v>
      </c>
      <c r="E4037" s="85">
        <v>30414</v>
      </c>
      <c r="F4037" s="22">
        <v>2760</v>
      </c>
      <c r="G4037" s="15" t="s">
        <v>932</v>
      </c>
    </row>
    <row r="4038" spans="1:7">
      <c r="A4038" s="15" t="s">
        <v>928</v>
      </c>
      <c r="B4038" s="15" t="s">
        <v>929</v>
      </c>
      <c r="C4038" s="15" t="s">
        <v>930</v>
      </c>
      <c r="D4038" s="15" t="s">
        <v>931</v>
      </c>
      <c r="E4038" s="85">
        <v>30415</v>
      </c>
      <c r="F4038" s="22">
        <v>2760</v>
      </c>
      <c r="G4038" s="15" t="s">
        <v>932</v>
      </c>
    </row>
    <row r="4039" spans="1:7">
      <c r="A4039" s="15" t="s">
        <v>928</v>
      </c>
      <c r="B4039" s="15" t="s">
        <v>929</v>
      </c>
      <c r="C4039" s="15" t="s">
        <v>930</v>
      </c>
      <c r="D4039" s="15" t="s">
        <v>931</v>
      </c>
      <c r="E4039" s="85">
        <v>30416</v>
      </c>
      <c r="F4039" s="22">
        <v>2760</v>
      </c>
      <c r="G4039" s="15" t="s">
        <v>932</v>
      </c>
    </row>
    <row r="4040" spans="1:7">
      <c r="A4040" s="15" t="s">
        <v>928</v>
      </c>
      <c r="B4040" s="15" t="s">
        <v>929</v>
      </c>
      <c r="C4040" s="15" t="s">
        <v>930</v>
      </c>
      <c r="D4040" s="15" t="s">
        <v>931</v>
      </c>
      <c r="E4040" s="85">
        <v>30417</v>
      </c>
      <c r="F4040" s="22">
        <v>2760</v>
      </c>
      <c r="G4040" s="15" t="s">
        <v>932</v>
      </c>
    </row>
    <row r="4041" spans="1:7">
      <c r="A4041" s="15" t="s">
        <v>928</v>
      </c>
      <c r="B4041" s="15" t="s">
        <v>929</v>
      </c>
      <c r="C4041" s="15" t="s">
        <v>930</v>
      </c>
      <c r="D4041" s="15" t="s">
        <v>931</v>
      </c>
      <c r="E4041" s="85">
        <v>30418</v>
      </c>
      <c r="F4041" s="22">
        <v>2760</v>
      </c>
      <c r="G4041" s="15" t="s">
        <v>932</v>
      </c>
    </row>
    <row r="4042" spans="1:7">
      <c r="A4042" s="15" t="s">
        <v>928</v>
      </c>
      <c r="B4042" s="15" t="s">
        <v>929</v>
      </c>
      <c r="C4042" s="15" t="s">
        <v>930</v>
      </c>
      <c r="D4042" s="15" t="s">
        <v>931</v>
      </c>
      <c r="E4042" s="85">
        <v>30419</v>
      </c>
      <c r="F4042" s="22">
        <v>2770</v>
      </c>
      <c r="G4042" s="15" t="s">
        <v>932</v>
      </c>
    </row>
    <row r="4043" spans="1:7">
      <c r="A4043" s="15" t="s">
        <v>928</v>
      </c>
      <c r="B4043" s="15" t="s">
        <v>929</v>
      </c>
      <c r="C4043" s="15" t="s">
        <v>930</v>
      </c>
      <c r="D4043" s="15" t="s">
        <v>931</v>
      </c>
      <c r="E4043" s="85">
        <v>30420</v>
      </c>
      <c r="F4043" s="22">
        <v>2770</v>
      </c>
      <c r="G4043" s="15" t="s">
        <v>932</v>
      </c>
    </row>
    <row r="4044" spans="1:7">
      <c r="A4044" s="15" t="s">
        <v>928</v>
      </c>
      <c r="B4044" s="15" t="s">
        <v>929</v>
      </c>
      <c r="C4044" s="15" t="s">
        <v>930</v>
      </c>
      <c r="D4044" s="15" t="s">
        <v>931</v>
      </c>
      <c r="E4044" s="85">
        <v>30421</v>
      </c>
      <c r="F4044" s="22">
        <v>2770</v>
      </c>
      <c r="G4044" s="15" t="s">
        <v>932</v>
      </c>
    </row>
    <row r="4045" spans="1:7">
      <c r="A4045" s="15" t="s">
        <v>928</v>
      </c>
      <c r="B4045" s="15" t="s">
        <v>929</v>
      </c>
      <c r="C4045" s="15" t="s">
        <v>930</v>
      </c>
      <c r="D4045" s="15" t="s">
        <v>931</v>
      </c>
      <c r="E4045" s="85">
        <v>30422</v>
      </c>
      <c r="F4045" s="22">
        <v>2770</v>
      </c>
      <c r="G4045" s="15" t="s">
        <v>932</v>
      </c>
    </row>
    <row r="4046" spans="1:7">
      <c r="A4046" s="15" t="s">
        <v>928</v>
      </c>
      <c r="B4046" s="15" t="s">
        <v>929</v>
      </c>
      <c r="C4046" s="15" t="s">
        <v>930</v>
      </c>
      <c r="D4046" s="15" t="s">
        <v>931</v>
      </c>
      <c r="E4046" s="85">
        <v>30423</v>
      </c>
      <c r="F4046" s="22">
        <v>2770</v>
      </c>
      <c r="G4046" s="15" t="s">
        <v>932</v>
      </c>
    </row>
    <row r="4047" spans="1:7">
      <c r="A4047" s="15" t="s">
        <v>928</v>
      </c>
      <c r="B4047" s="15" t="s">
        <v>929</v>
      </c>
      <c r="C4047" s="15" t="s">
        <v>930</v>
      </c>
      <c r="D4047" s="15" t="s">
        <v>931</v>
      </c>
      <c r="E4047" s="85">
        <v>30424</v>
      </c>
      <c r="F4047" s="22">
        <v>2770</v>
      </c>
      <c r="G4047" s="15" t="s">
        <v>932</v>
      </c>
    </row>
    <row r="4048" spans="1:7">
      <c r="A4048" s="15" t="s">
        <v>928</v>
      </c>
      <c r="B4048" s="15" t="s">
        <v>929</v>
      </c>
      <c r="C4048" s="15" t="s">
        <v>930</v>
      </c>
      <c r="D4048" s="15" t="s">
        <v>931</v>
      </c>
      <c r="E4048" s="85">
        <v>30425</v>
      </c>
      <c r="F4048" s="22">
        <v>2770</v>
      </c>
      <c r="G4048" s="15" t="s">
        <v>932</v>
      </c>
    </row>
    <row r="4049" spans="1:7">
      <c r="A4049" s="15" t="s">
        <v>928</v>
      </c>
      <c r="B4049" s="15" t="s">
        <v>929</v>
      </c>
      <c r="C4049" s="15" t="s">
        <v>930</v>
      </c>
      <c r="D4049" s="15" t="s">
        <v>931</v>
      </c>
      <c r="E4049" s="85">
        <v>30426</v>
      </c>
      <c r="F4049" s="22">
        <v>2770</v>
      </c>
      <c r="G4049" s="15" t="s">
        <v>932</v>
      </c>
    </row>
    <row r="4050" spans="1:7">
      <c r="A4050" s="15" t="s">
        <v>928</v>
      </c>
      <c r="B4050" s="15" t="s">
        <v>929</v>
      </c>
      <c r="C4050" s="15" t="s">
        <v>930</v>
      </c>
      <c r="D4050" s="15" t="s">
        <v>931</v>
      </c>
      <c r="E4050" s="85">
        <v>30427</v>
      </c>
      <c r="F4050" s="22">
        <v>2770</v>
      </c>
      <c r="G4050" s="15" t="s">
        <v>932</v>
      </c>
    </row>
    <row r="4051" spans="1:7">
      <c r="A4051" s="15" t="s">
        <v>928</v>
      </c>
      <c r="B4051" s="15" t="s">
        <v>929</v>
      </c>
      <c r="C4051" s="15" t="s">
        <v>930</v>
      </c>
      <c r="D4051" s="15" t="s">
        <v>931</v>
      </c>
      <c r="E4051" s="85">
        <v>30428</v>
      </c>
      <c r="F4051" s="22">
        <v>2770</v>
      </c>
      <c r="G4051" s="15" t="s">
        <v>932</v>
      </c>
    </row>
    <row r="4052" spans="1:7">
      <c r="A4052" s="15" t="s">
        <v>928</v>
      </c>
      <c r="B4052" s="15" t="s">
        <v>929</v>
      </c>
      <c r="C4052" s="15" t="s">
        <v>930</v>
      </c>
      <c r="D4052" s="15" t="s">
        <v>931</v>
      </c>
      <c r="E4052" s="85">
        <v>30429</v>
      </c>
      <c r="F4052" s="22">
        <v>2780</v>
      </c>
      <c r="G4052" s="15" t="s">
        <v>932</v>
      </c>
    </row>
    <row r="4053" spans="1:7">
      <c r="A4053" s="15" t="s">
        <v>928</v>
      </c>
      <c r="B4053" s="15" t="s">
        <v>929</v>
      </c>
      <c r="C4053" s="15" t="s">
        <v>930</v>
      </c>
      <c r="D4053" s="15" t="s">
        <v>931</v>
      </c>
      <c r="E4053" s="85">
        <v>30430</v>
      </c>
      <c r="F4053" s="22">
        <v>2780</v>
      </c>
      <c r="G4053" s="15" t="s">
        <v>932</v>
      </c>
    </row>
    <row r="4054" spans="1:7">
      <c r="A4054" s="15" t="s">
        <v>928</v>
      </c>
      <c r="B4054" s="15" t="s">
        <v>929</v>
      </c>
      <c r="C4054" s="15" t="s">
        <v>930</v>
      </c>
      <c r="D4054" s="15" t="s">
        <v>931</v>
      </c>
      <c r="E4054" s="85">
        <v>30431</v>
      </c>
      <c r="F4054" s="22">
        <v>2780</v>
      </c>
      <c r="G4054" s="15" t="s">
        <v>932</v>
      </c>
    </row>
    <row r="4055" spans="1:7">
      <c r="A4055" s="15" t="s">
        <v>928</v>
      </c>
      <c r="B4055" s="15" t="s">
        <v>929</v>
      </c>
      <c r="C4055" s="15" t="s">
        <v>930</v>
      </c>
      <c r="D4055" s="15" t="s">
        <v>931</v>
      </c>
      <c r="E4055" s="85">
        <v>30432</v>
      </c>
      <c r="F4055" s="22">
        <v>2780</v>
      </c>
      <c r="G4055" s="15" t="s">
        <v>932</v>
      </c>
    </row>
    <row r="4056" spans="1:7">
      <c r="A4056" s="15" t="s">
        <v>928</v>
      </c>
      <c r="B4056" s="15" t="s">
        <v>929</v>
      </c>
      <c r="C4056" s="15" t="s">
        <v>930</v>
      </c>
      <c r="D4056" s="15" t="s">
        <v>931</v>
      </c>
      <c r="E4056" s="85">
        <v>30433</v>
      </c>
      <c r="F4056" s="22">
        <v>2800</v>
      </c>
      <c r="G4056" s="15" t="s">
        <v>932</v>
      </c>
    </row>
    <row r="4057" spans="1:7">
      <c r="A4057" s="15" t="s">
        <v>928</v>
      </c>
      <c r="B4057" s="15" t="s">
        <v>929</v>
      </c>
      <c r="C4057" s="15" t="s">
        <v>930</v>
      </c>
      <c r="D4057" s="15" t="s">
        <v>931</v>
      </c>
      <c r="E4057" s="85">
        <v>30434</v>
      </c>
      <c r="F4057" s="22">
        <v>2860</v>
      </c>
      <c r="G4057" s="15" t="s">
        <v>932</v>
      </c>
    </row>
    <row r="4058" spans="1:7">
      <c r="A4058" s="15" t="s">
        <v>928</v>
      </c>
      <c r="B4058" s="15" t="s">
        <v>929</v>
      </c>
      <c r="C4058" s="15" t="s">
        <v>930</v>
      </c>
      <c r="D4058" s="15" t="s">
        <v>931</v>
      </c>
      <c r="E4058" s="85">
        <v>30435</v>
      </c>
      <c r="F4058" s="22">
        <v>2970</v>
      </c>
      <c r="G4058" s="15" t="s">
        <v>932</v>
      </c>
    </row>
    <row r="4059" spans="1:7">
      <c r="A4059" s="15" t="s">
        <v>928</v>
      </c>
      <c r="B4059" s="15" t="s">
        <v>929</v>
      </c>
      <c r="C4059" s="15" t="s">
        <v>930</v>
      </c>
      <c r="D4059" s="15" t="s">
        <v>931</v>
      </c>
      <c r="E4059" s="85">
        <v>30436</v>
      </c>
      <c r="F4059" s="22">
        <v>3180</v>
      </c>
      <c r="G4059" s="15" t="s">
        <v>932</v>
      </c>
    </row>
    <row r="4060" spans="1:7">
      <c r="A4060" s="15" t="s">
        <v>928</v>
      </c>
      <c r="B4060" s="15" t="s">
        <v>929</v>
      </c>
      <c r="C4060" s="15" t="s">
        <v>930</v>
      </c>
      <c r="D4060" s="15" t="s">
        <v>931</v>
      </c>
      <c r="E4060" s="85">
        <v>30437</v>
      </c>
      <c r="F4060" s="22">
        <v>3560</v>
      </c>
      <c r="G4060" s="15" t="s">
        <v>932</v>
      </c>
    </row>
    <row r="4061" spans="1:7">
      <c r="A4061" s="15" t="s">
        <v>928</v>
      </c>
      <c r="B4061" s="15" t="s">
        <v>929</v>
      </c>
      <c r="C4061" s="15" t="s">
        <v>930</v>
      </c>
      <c r="D4061" s="15" t="s">
        <v>931</v>
      </c>
      <c r="E4061" s="85">
        <v>30438</v>
      </c>
      <c r="F4061" s="22">
        <v>4140</v>
      </c>
      <c r="G4061" s="15" t="s">
        <v>932</v>
      </c>
    </row>
    <row r="4062" spans="1:7">
      <c r="A4062" s="15" t="s">
        <v>928</v>
      </c>
      <c r="B4062" s="15" t="s">
        <v>929</v>
      </c>
      <c r="C4062" s="15" t="s">
        <v>930</v>
      </c>
      <c r="D4062" s="15" t="s">
        <v>931</v>
      </c>
      <c r="E4062" s="85">
        <v>30439</v>
      </c>
      <c r="F4062" s="22">
        <v>5200</v>
      </c>
      <c r="G4062" s="15" t="s">
        <v>932</v>
      </c>
    </row>
    <row r="4063" spans="1:7">
      <c r="A4063" s="15" t="s">
        <v>928</v>
      </c>
      <c r="B4063" s="15" t="s">
        <v>929</v>
      </c>
      <c r="C4063" s="15" t="s">
        <v>930</v>
      </c>
      <c r="D4063" s="15" t="s">
        <v>931</v>
      </c>
      <c r="E4063" s="85">
        <v>30440</v>
      </c>
      <c r="F4063" s="22">
        <v>6200</v>
      </c>
      <c r="G4063" s="15" t="s">
        <v>932</v>
      </c>
    </row>
    <row r="4064" spans="1:7">
      <c r="A4064" s="15" t="s">
        <v>928</v>
      </c>
      <c r="B4064" s="15" t="s">
        <v>929</v>
      </c>
      <c r="C4064" s="15" t="s">
        <v>930</v>
      </c>
      <c r="D4064" s="15" t="s">
        <v>931</v>
      </c>
      <c r="E4064" s="85">
        <v>30441</v>
      </c>
      <c r="F4064" s="22">
        <v>6750</v>
      </c>
      <c r="G4064" s="15" t="s">
        <v>932</v>
      </c>
    </row>
    <row r="4065" spans="1:7">
      <c r="A4065" s="15" t="s">
        <v>928</v>
      </c>
      <c r="B4065" s="15" t="s">
        <v>929</v>
      </c>
      <c r="C4065" s="15" t="s">
        <v>930</v>
      </c>
      <c r="D4065" s="15" t="s">
        <v>931</v>
      </c>
      <c r="E4065" s="85">
        <v>30442</v>
      </c>
      <c r="F4065" s="22">
        <v>7140</v>
      </c>
      <c r="G4065" s="15" t="s">
        <v>932</v>
      </c>
    </row>
    <row r="4066" spans="1:7">
      <c r="A4066" s="15" t="s">
        <v>928</v>
      </c>
      <c r="B4066" s="15" t="s">
        <v>929</v>
      </c>
      <c r="C4066" s="15" t="s">
        <v>930</v>
      </c>
      <c r="D4066" s="15" t="s">
        <v>931</v>
      </c>
      <c r="E4066" s="85">
        <v>30443</v>
      </c>
      <c r="F4066" s="22">
        <v>7350</v>
      </c>
      <c r="G4066" s="15" t="s">
        <v>932</v>
      </c>
    </row>
    <row r="4067" spans="1:7">
      <c r="A4067" s="15" t="s">
        <v>928</v>
      </c>
      <c r="B4067" s="15" t="s">
        <v>929</v>
      </c>
      <c r="C4067" s="15" t="s">
        <v>930</v>
      </c>
      <c r="D4067" s="15" t="s">
        <v>931</v>
      </c>
      <c r="E4067" s="85">
        <v>30444</v>
      </c>
      <c r="F4067" s="22">
        <v>7550</v>
      </c>
      <c r="G4067" s="15" t="s">
        <v>932</v>
      </c>
    </row>
    <row r="4068" spans="1:7">
      <c r="A4068" s="15" t="s">
        <v>928</v>
      </c>
      <c r="B4068" s="15" t="s">
        <v>929</v>
      </c>
      <c r="C4068" s="15" t="s">
        <v>930</v>
      </c>
      <c r="D4068" s="15" t="s">
        <v>931</v>
      </c>
      <c r="E4068" s="85">
        <v>30445</v>
      </c>
      <c r="F4068" s="22">
        <v>7700</v>
      </c>
      <c r="G4068" s="15" t="s">
        <v>932</v>
      </c>
    </row>
    <row r="4069" spans="1:7">
      <c r="A4069" s="15" t="s">
        <v>928</v>
      </c>
      <c r="B4069" s="15" t="s">
        <v>929</v>
      </c>
      <c r="C4069" s="15" t="s">
        <v>930</v>
      </c>
      <c r="D4069" s="15" t="s">
        <v>931</v>
      </c>
      <c r="E4069" s="85">
        <v>30446</v>
      </c>
      <c r="F4069" s="22">
        <v>7850</v>
      </c>
      <c r="G4069" s="15" t="s">
        <v>932</v>
      </c>
    </row>
    <row r="4070" spans="1:7">
      <c r="A4070" s="15" t="s">
        <v>928</v>
      </c>
      <c r="B4070" s="15" t="s">
        <v>929</v>
      </c>
      <c r="C4070" s="15" t="s">
        <v>930</v>
      </c>
      <c r="D4070" s="15" t="s">
        <v>931</v>
      </c>
      <c r="E4070" s="85">
        <v>30447</v>
      </c>
      <c r="F4070" s="22">
        <v>7950</v>
      </c>
      <c r="G4070" s="15" t="s">
        <v>932</v>
      </c>
    </row>
    <row r="4071" spans="1:7">
      <c r="A4071" s="15" t="s">
        <v>928</v>
      </c>
      <c r="B4071" s="15" t="s">
        <v>929</v>
      </c>
      <c r="C4071" s="15" t="s">
        <v>930</v>
      </c>
      <c r="D4071" s="15" t="s">
        <v>931</v>
      </c>
      <c r="E4071" s="85">
        <v>30448</v>
      </c>
      <c r="F4071" s="22">
        <v>8010</v>
      </c>
      <c r="G4071" s="15" t="s">
        <v>932</v>
      </c>
    </row>
    <row r="4072" spans="1:7">
      <c r="A4072" s="15" t="s">
        <v>928</v>
      </c>
      <c r="B4072" s="15" t="s">
        <v>929</v>
      </c>
      <c r="C4072" s="15" t="s">
        <v>930</v>
      </c>
      <c r="D4072" s="15" t="s">
        <v>931</v>
      </c>
      <c r="E4072" s="85">
        <v>30449</v>
      </c>
      <c r="F4072" s="22">
        <v>8060</v>
      </c>
      <c r="G4072" s="15" t="s">
        <v>932</v>
      </c>
    </row>
    <row r="4073" spans="1:7">
      <c r="A4073" s="15" t="s">
        <v>928</v>
      </c>
      <c r="B4073" s="15" t="s">
        <v>929</v>
      </c>
      <c r="C4073" s="15" t="s">
        <v>930</v>
      </c>
      <c r="D4073" s="15" t="s">
        <v>931</v>
      </c>
      <c r="E4073" s="85">
        <v>30450</v>
      </c>
      <c r="F4073" s="22">
        <v>8100</v>
      </c>
      <c r="G4073" s="15" t="s">
        <v>932</v>
      </c>
    </row>
    <row r="4074" spans="1:7">
      <c r="A4074" s="15" t="s">
        <v>928</v>
      </c>
      <c r="B4074" s="15" t="s">
        <v>929</v>
      </c>
      <c r="C4074" s="15" t="s">
        <v>930</v>
      </c>
      <c r="D4074" s="15" t="s">
        <v>931</v>
      </c>
      <c r="E4074" s="85">
        <v>30451</v>
      </c>
      <c r="F4074" s="22">
        <v>8160</v>
      </c>
      <c r="G4074" s="15" t="s">
        <v>932</v>
      </c>
    </row>
    <row r="4075" spans="1:7">
      <c r="A4075" s="15" t="s">
        <v>928</v>
      </c>
      <c r="B4075" s="15" t="s">
        <v>929</v>
      </c>
      <c r="C4075" s="15" t="s">
        <v>930</v>
      </c>
      <c r="D4075" s="15" t="s">
        <v>931</v>
      </c>
      <c r="E4075" s="85">
        <v>30452</v>
      </c>
      <c r="F4075" s="22">
        <v>8180</v>
      </c>
      <c r="G4075" s="15" t="s">
        <v>932</v>
      </c>
    </row>
    <row r="4076" spans="1:7">
      <c r="A4076" s="15" t="s">
        <v>928</v>
      </c>
      <c r="B4076" s="15" t="s">
        <v>929</v>
      </c>
      <c r="C4076" s="15" t="s">
        <v>930</v>
      </c>
      <c r="D4076" s="15" t="s">
        <v>931</v>
      </c>
      <c r="E4076" s="85">
        <v>30453</v>
      </c>
      <c r="F4076" s="22">
        <v>8220</v>
      </c>
      <c r="G4076" s="15" t="s">
        <v>932</v>
      </c>
    </row>
    <row r="4077" spans="1:7">
      <c r="A4077" s="15" t="s">
        <v>928</v>
      </c>
      <c r="B4077" s="15" t="s">
        <v>929</v>
      </c>
      <c r="C4077" s="15" t="s">
        <v>930</v>
      </c>
      <c r="D4077" s="15" t="s">
        <v>931</v>
      </c>
      <c r="E4077" s="85">
        <v>30454</v>
      </c>
      <c r="F4077" s="22">
        <v>8240</v>
      </c>
      <c r="G4077" s="15" t="s">
        <v>932</v>
      </c>
    </row>
    <row r="4078" spans="1:7">
      <c r="A4078" s="15" t="s">
        <v>928</v>
      </c>
      <c r="B4078" s="15" t="s">
        <v>929</v>
      </c>
      <c r="C4078" s="15" t="s">
        <v>930</v>
      </c>
      <c r="D4078" s="15" t="s">
        <v>931</v>
      </c>
      <c r="E4078" s="85">
        <v>30455</v>
      </c>
      <c r="F4078" s="22">
        <v>8260</v>
      </c>
      <c r="G4078" s="15" t="s">
        <v>932</v>
      </c>
    </row>
    <row r="4079" spans="1:7">
      <c r="A4079" s="15" t="s">
        <v>928</v>
      </c>
      <c r="B4079" s="15" t="s">
        <v>929</v>
      </c>
      <c r="C4079" s="15" t="s">
        <v>930</v>
      </c>
      <c r="D4079" s="15" t="s">
        <v>931</v>
      </c>
      <c r="E4079" s="85">
        <v>30456</v>
      </c>
      <c r="F4079" s="22">
        <v>8280</v>
      </c>
      <c r="G4079" s="15" t="s">
        <v>932</v>
      </c>
    </row>
    <row r="4080" spans="1:7">
      <c r="A4080" s="15" t="s">
        <v>928</v>
      </c>
      <c r="B4080" s="15" t="s">
        <v>929</v>
      </c>
      <c r="C4080" s="15" t="s">
        <v>930</v>
      </c>
      <c r="D4080" s="15" t="s">
        <v>931</v>
      </c>
      <c r="E4080" s="85">
        <v>30457</v>
      </c>
      <c r="F4080" s="22">
        <v>8320</v>
      </c>
      <c r="G4080" s="15" t="s">
        <v>932</v>
      </c>
    </row>
    <row r="4081" spans="1:7">
      <c r="A4081" s="15" t="s">
        <v>928</v>
      </c>
      <c r="B4081" s="15" t="s">
        <v>929</v>
      </c>
      <c r="C4081" s="15" t="s">
        <v>930</v>
      </c>
      <c r="D4081" s="15" t="s">
        <v>931</v>
      </c>
      <c r="E4081" s="85">
        <v>30458</v>
      </c>
      <c r="F4081" s="22">
        <v>8500</v>
      </c>
      <c r="G4081" s="15" t="s">
        <v>932</v>
      </c>
    </row>
    <row r="4082" spans="1:7">
      <c r="A4082" s="15" t="s">
        <v>928</v>
      </c>
      <c r="B4082" s="15" t="s">
        <v>929</v>
      </c>
      <c r="C4082" s="15" t="s">
        <v>930</v>
      </c>
      <c r="D4082" s="15" t="s">
        <v>931</v>
      </c>
      <c r="E4082" s="85">
        <v>30459</v>
      </c>
      <c r="F4082" s="22">
        <v>8900</v>
      </c>
      <c r="G4082" s="15" t="s">
        <v>932</v>
      </c>
    </row>
    <row r="4083" spans="1:7">
      <c r="A4083" s="15" t="s">
        <v>928</v>
      </c>
      <c r="B4083" s="15" t="s">
        <v>929</v>
      </c>
      <c r="C4083" s="15" t="s">
        <v>930</v>
      </c>
      <c r="D4083" s="15" t="s">
        <v>931</v>
      </c>
      <c r="E4083" s="85">
        <v>30460</v>
      </c>
      <c r="F4083" s="22">
        <v>9800</v>
      </c>
      <c r="G4083" s="15" t="s">
        <v>932</v>
      </c>
    </row>
    <row r="4084" spans="1:7">
      <c r="A4084" s="15" t="s">
        <v>928</v>
      </c>
      <c r="B4084" s="15" t="s">
        <v>929</v>
      </c>
      <c r="C4084" s="15" t="s">
        <v>930</v>
      </c>
      <c r="D4084" s="15" t="s">
        <v>931</v>
      </c>
      <c r="E4084" s="85">
        <v>30461</v>
      </c>
      <c r="F4084" s="22">
        <v>11300</v>
      </c>
      <c r="G4084" s="15" t="s">
        <v>932</v>
      </c>
    </row>
    <row r="4085" spans="1:7">
      <c r="A4085" s="15" t="s">
        <v>928</v>
      </c>
      <c r="B4085" s="15" t="s">
        <v>929</v>
      </c>
      <c r="C4085" s="15" t="s">
        <v>930</v>
      </c>
      <c r="D4085" s="15" t="s">
        <v>931</v>
      </c>
      <c r="E4085" s="85">
        <v>30462</v>
      </c>
      <c r="F4085" s="22">
        <v>13200</v>
      </c>
      <c r="G4085" s="15" t="s">
        <v>932</v>
      </c>
    </row>
    <row r="4086" spans="1:7">
      <c r="A4086" s="15" t="s">
        <v>928</v>
      </c>
      <c r="B4086" s="15" t="s">
        <v>929</v>
      </c>
      <c r="C4086" s="15" t="s">
        <v>930</v>
      </c>
      <c r="D4086" s="15" t="s">
        <v>931</v>
      </c>
      <c r="E4086" s="85">
        <v>30463</v>
      </c>
      <c r="F4086" s="22">
        <v>15800</v>
      </c>
      <c r="G4086" s="15" t="s">
        <v>932</v>
      </c>
    </row>
    <row r="4087" spans="1:7">
      <c r="A4087" s="15" t="s">
        <v>928</v>
      </c>
      <c r="B4087" s="15" t="s">
        <v>929</v>
      </c>
      <c r="C4087" s="15" t="s">
        <v>930</v>
      </c>
      <c r="D4087" s="15" t="s">
        <v>931</v>
      </c>
      <c r="E4087" s="85">
        <v>30464</v>
      </c>
      <c r="F4087" s="22">
        <v>19200</v>
      </c>
      <c r="G4087" s="15" t="s">
        <v>932</v>
      </c>
    </row>
    <row r="4088" spans="1:7">
      <c r="A4088" s="15" t="s">
        <v>928</v>
      </c>
      <c r="B4088" s="15" t="s">
        <v>929</v>
      </c>
      <c r="C4088" s="15" t="s">
        <v>930</v>
      </c>
      <c r="D4088" s="15" t="s">
        <v>931</v>
      </c>
      <c r="E4088" s="85">
        <v>30465</v>
      </c>
      <c r="F4088" s="22">
        <v>23000</v>
      </c>
      <c r="G4088" s="15" t="s">
        <v>932</v>
      </c>
    </row>
    <row r="4089" spans="1:7">
      <c r="A4089" s="15" t="s">
        <v>928</v>
      </c>
      <c r="B4089" s="15" t="s">
        <v>929</v>
      </c>
      <c r="C4089" s="15" t="s">
        <v>930</v>
      </c>
      <c r="D4089" s="15" t="s">
        <v>931</v>
      </c>
      <c r="E4089" s="85">
        <v>30466</v>
      </c>
      <c r="F4089" s="22">
        <v>25700</v>
      </c>
      <c r="G4089" s="15" t="s">
        <v>932</v>
      </c>
    </row>
    <row r="4090" spans="1:7">
      <c r="A4090" s="15" t="s">
        <v>928</v>
      </c>
      <c r="B4090" s="15" t="s">
        <v>929</v>
      </c>
      <c r="C4090" s="15" t="s">
        <v>930</v>
      </c>
      <c r="D4090" s="15" t="s">
        <v>931</v>
      </c>
      <c r="E4090" s="85">
        <v>30467</v>
      </c>
      <c r="F4090" s="22">
        <v>27300</v>
      </c>
      <c r="G4090" s="15" t="s">
        <v>932</v>
      </c>
    </row>
    <row r="4091" spans="1:7">
      <c r="A4091" s="15" t="s">
        <v>928</v>
      </c>
      <c r="B4091" s="15" t="s">
        <v>929</v>
      </c>
      <c r="C4091" s="15" t="s">
        <v>930</v>
      </c>
      <c r="D4091" s="15" t="s">
        <v>931</v>
      </c>
      <c r="E4091" s="85">
        <v>30468</v>
      </c>
      <c r="F4091" s="22">
        <v>28300</v>
      </c>
      <c r="G4091" s="15" t="s">
        <v>932</v>
      </c>
    </row>
    <row r="4092" spans="1:7">
      <c r="A4092" s="15" t="s">
        <v>928</v>
      </c>
      <c r="B4092" s="15" t="s">
        <v>929</v>
      </c>
      <c r="C4092" s="15" t="s">
        <v>930</v>
      </c>
      <c r="D4092" s="15" t="s">
        <v>931</v>
      </c>
      <c r="E4092" s="85">
        <v>30469</v>
      </c>
      <c r="F4092" s="22">
        <v>29000</v>
      </c>
      <c r="G4092" s="15" t="s">
        <v>932</v>
      </c>
    </row>
    <row r="4093" spans="1:7">
      <c r="A4093" s="15" t="s">
        <v>928</v>
      </c>
      <c r="B4093" s="15" t="s">
        <v>929</v>
      </c>
      <c r="C4093" s="15" t="s">
        <v>930</v>
      </c>
      <c r="D4093" s="15" t="s">
        <v>931</v>
      </c>
      <c r="E4093" s="85">
        <v>30470</v>
      </c>
      <c r="F4093" s="22">
        <v>28800</v>
      </c>
      <c r="G4093" s="15" t="s">
        <v>932</v>
      </c>
    </row>
    <row r="4094" spans="1:7">
      <c r="A4094" s="15" t="s">
        <v>928</v>
      </c>
      <c r="B4094" s="15" t="s">
        <v>929</v>
      </c>
      <c r="C4094" s="15" t="s">
        <v>930</v>
      </c>
      <c r="D4094" s="15" t="s">
        <v>931</v>
      </c>
      <c r="E4094" s="85">
        <v>30471</v>
      </c>
      <c r="F4094" s="22">
        <v>28300</v>
      </c>
      <c r="G4094" s="15" t="s">
        <v>932</v>
      </c>
    </row>
    <row r="4095" spans="1:7">
      <c r="A4095" s="15" t="s">
        <v>928</v>
      </c>
      <c r="B4095" s="15" t="s">
        <v>929</v>
      </c>
      <c r="C4095" s="15" t="s">
        <v>930</v>
      </c>
      <c r="D4095" s="15" t="s">
        <v>931</v>
      </c>
      <c r="E4095" s="85">
        <v>30472</v>
      </c>
      <c r="F4095" s="22">
        <v>27800</v>
      </c>
      <c r="G4095" s="15" t="s">
        <v>932</v>
      </c>
    </row>
    <row r="4096" spans="1:7">
      <c r="A4096" s="15" t="s">
        <v>928</v>
      </c>
      <c r="B4096" s="15" t="s">
        <v>929</v>
      </c>
      <c r="C4096" s="15" t="s">
        <v>930</v>
      </c>
      <c r="D4096" s="15" t="s">
        <v>931</v>
      </c>
      <c r="E4096" s="85">
        <v>30473</v>
      </c>
      <c r="F4096" s="22">
        <v>27300</v>
      </c>
      <c r="G4096" s="15" t="s">
        <v>932</v>
      </c>
    </row>
    <row r="4097" spans="1:7">
      <c r="A4097" s="15" t="s">
        <v>928</v>
      </c>
      <c r="B4097" s="15" t="s">
        <v>929</v>
      </c>
      <c r="C4097" s="15" t="s">
        <v>930</v>
      </c>
      <c r="D4097" s="15" t="s">
        <v>931</v>
      </c>
      <c r="E4097" s="85">
        <v>30474</v>
      </c>
      <c r="F4097" s="22">
        <v>26600</v>
      </c>
      <c r="G4097" s="15" t="s">
        <v>932</v>
      </c>
    </row>
    <row r="4098" spans="1:7">
      <c r="A4098" s="15" t="s">
        <v>928</v>
      </c>
      <c r="B4098" s="15" t="s">
        <v>929</v>
      </c>
      <c r="C4098" s="15" t="s">
        <v>930</v>
      </c>
      <c r="D4098" s="15" t="s">
        <v>931</v>
      </c>
      <c r="E4098" s="85">
        <v>30475</v>
      </c>
      <c r="F4098" s="22">
        <v>25400</v>
      </c>
      <c r="G4098" s="15" t="s">
        <v>932</v>
      </c>
    </row>
    <row r="4099" spans="1:7">
      <c r="A4099" s="15" t="s">
        <v>928</v>
      </c>
      <c r="B4099" s="15" t="s">
        <v>929</v>
      </c>
      <c r="C4099" s="15" t="s">
        <v>930</v>
      </c>
      <c r="D4099" s="15" t="s">
        <v>931</v>
      </c>
      <c r="E4099" s="85">
        <v>30476</v>
      </c>
      <c r="F4099" s="22">
        <v>24400</v>
      </c>
      <c r="G4099" s="15" t="s">
        <v>932</v>
      </c>
    </row>
    <row r="4100" spans="1:7">
      <c r="A4100" s="15" t="s">
        <v>928</v>
      </c>
      <c r="B4100" s="15" t="s">
        <v>929</v>
      </c>
      <c r="C4100" s="15" t="s">
        <v>930</v>
      </c>
      <c r="D4100" s="15" t="s">
        <v>931</v>
      </c>
      <c r="E4100" s="85">
        <v>30477</v>
      </c>
      <c r="F4100" s="22">
        <v>23700</v>
      </c>
      <c r="G4100" s="15" t="s">
        <v>932</v>
      </c>
    </row>
    <row r="4101" spans="1:7">
      <c r="A4101" s="15" t="s">
        <v>928</v>
      </c>
      <c r="B4101" s="15" t="s">
        <v>929</v>
      </c>
      <c r="C4101" s="15" t="s">
        <v>930</v>
      </c>
      <c r="D4101" s="15" t="s">
        <v>931</v>
      </c>
      <c r="E4101" s="85">
        <v>30478</v>
      </c>
      <c r="F4101" s="22">
        <v>23600</v>
      </c>
      <c r="G4101" s="15" t="s">
        <v>932</v>
      </c>
    </row>
    <row r="4102" spans="1:7">
      <c r="A4102" s="15" t="s">
        <v>928</v>
      </c>
      <c r="B4102" s="15" t="s">
        <v>929</v>
      </c>
      <c r="C4102" s="15" t="s">
        <v>930</v>
      </c>
      <c r="D4102" s="15" t="s">
        <v>931</v>
      </c>
      <c r="E4102" s="85">
        <v>30479</v>
      </c>
      <c r="F4102" s="22">
        <v>23600</v>
      </c>
      <c r="G4102" s="15" t="s">
        <v>932</v>
      </c>
    </row>
    <row r="4103" spans="1:7">
      <c r="A4103" s="15" t="s">
        <v>928</v>
      </c>
      <c r="B4103" s="15" t="s">
        <v>929</v>
      </c>
      <c r="C4103" s="15" t="s">
        <v>930</v>
      </c>
      <c r="D4103" s="15" t="s">
        <v>931</v>
      </c>
      <c r="E4103" s="85">
        <v>30480</v>
      </c>
      <c r="F4103" s="22">
        <v>22900</v>
      </c>
      <c r="G4103" s="15" t="s">
        <v>932</v>
      </c>
    </row>
    <row r="4104" spans="1:7">
      <c r="A4104" s="15" t="s">
        <v>928</v>
      </c>
      <c r="B4104" s="15" t="s">
        <v>929</v>
      </c>
      <c r="C4104" s="15" t="s">
        <v>930</v>
      </c>
      <c r="D4104" s="15" t="s">
        <v>931</v>
      </c>
      <c r="E4104" s="85">
        <v>30481</v>
      </c>
      <c r="F4104" s="22">
        <v>22000</v>
      </c>
      <c r="G4104" s="15" t="s">
        <v>932</v>
      </c>
    </row>
    <row r="4105" spans="1:7">
      <c r="A4105" s="15" t="s">
        <v>928</v>
      </c>
      <c r="B4105" s="15" t="s">
        <v>929</v>
      </c>
      <c r="C4105" s="15" t="s">
        <v>930</v>
      </c>
      <c r="D4105" s="15" t="s">
        <v>931</v>
      </c>
      <c r="E4105" s="85">
        <v>30482</v>
      </c>
      <c r="F4105" s="22">
        <v>21200</v>
      </c>
      <c r="G4105" s="15" t="s">
        <v>932</v>
      </c>
    </row>
    <row r="4106" spans="1:7">
      <c r="A4106" s="15" t="s">
        <v>928</v>
      </c>
      <c r="B4106" s="15" t="s">
        <v>929</v>
      </c>
      <c r="C4106" s="15" t="s">
        <v>930</v>
      </c>
      <c r="D4106" s="15" t="s">
        <v>931</v>
      </c>
      <c r="E4106" s="85">
        <v>30483</v>
      </c>
      <c r="F4106" s="22">
        <v>20500</v>
      </c>
      <c r="G4106" s="15" t="s">
        <v>932</v>
      </c>
    </row>
    <row r="4107" spans="1:7">
      <c r="A4107" s="15" t="s">
        <v>928</v>
      </c>
      <c r="B4107" s="15" t="s">
        <v>929</v>
      </c>
      <c r="C4107" s="15" t="s">
        <v>930</v>
      </c>
      <c r="D4107" s="15" t="s">
        <v>931</v>
      </c>
      <c r="E4107" s="85">
        <v>30484</v>
      </c>
      <c r="F4107" s="22">
        <v>19800</v>
      </c>
      <c r="G4107" s="15" t="s">
        <v>932</v>
      </c>
    </row>
    <row r="4108" spans="1:7">
      <c r="A4108" s="15" t="s">
        <v>928</v>
      </c>
      <c r="B4108" s="15" t="s">
        <v>929</v>
      </c>
      <c r="C4108" s="15" t="s">
        <v>930</v>
      </c>
      <c r="D4108" s="15" t="s">
        <v>931</v>
      </c>
      <c r="E4108" s="85">
        <v>30485</v>
      </c>
      <c r="F4108" s="22">
        <v>19100</v>
      </c>
      <c r="G4108" s="15" t="s">
        <v>932</v>
      </c>
    </row>
    <row r="4109" spans="1:7">
      <c r="A4109" s="15" t="s">
        <v>928</v>
      </c>
      <c r="B4109" s="15" t="s">
        <v>929</v>
      </c>
      <c r="C4109" s="15" t="s">
        <v>930</v>
      </c>
      <c r="D4109" s="15" t="s">
        <v>931</v>
      </c>
      <c r="E4109" s="85">
        <v>30486</v>
      </c>
      <c r="F4109" s="22">
        <v>18500</v>
      </c>
      <c r="G4109" s="15" t="s">
        <v>932</v>
      </c>
    </row>
    <row r="4110" spans="1:7">
      <c r="A4110" s="15" t="s">
        <v>928</v>
      </c>
      <c r="B4110" s="15" t="s">
        <v>929</v>
      </c>
      <c r="C4110" s="15" t="s">
        <v>930</v>
      </c>
      <c r="D4110" s="15" t="s">
        <v>931</v>
      </c>
      <c r="E4110" s="85">
        <v>30487</v>
      </c>
      <c r="F4110" s="22">
        <v>18200</v>
      </c>
      <c r="G4110" s="15" t="s">
        <v>932</v>
      </c>
    </row>
    <row r="4111" spans="1:7">
      <c r="A4111" s="15" t="s">
        <v>928</v>
      </c>
      <c r="B4111" s="15" t="s">
        <v>929</v>
      </c>
      <c r="C4111" s="15" t="s">
        <v>930</v>
      </c>
      <c r="D4111" s="15" t="s">
        <v>931</v>
      </c>
      <c r="E4111" s="85">
        <v>30488</v>
      </c>
      <c r="F4111" s="22">
        <v>18100</v>
      </c>
      <c r="G4111" s="15" t="s">
        <v>932</v>
      </c>
    </row>
    <row r="4112" spans="1:7">
      <c r="A4112" s="15" t="s">
        <v>928</v>
      </c>
      <c r="B4112" s="15" t="s">
        <v>929</v>
      </c>
      <c r="C4112" s="15" t="s">
        <v>930</v>
      </c>
      <c r="D4112" s="15" t="s">
        <v>931</v>
      </c>
      <c r="E4112" s="85">
        <v>30489</v>
      </c>
      <c r="F4112" s="22">
        <v>18300</v>
      </c>
      <c r="G4112" s="15" t="s">
        <v>932</v>
      </c>
    </row>
    <row r="4113" spans="1:7">
      <c r="A4113" s="15" t="s">
        <v>928</v>
      </c>
      <c r="B4113" s="15" t="s">
        <v>929</v>
      </c>
      <c r="C4113" s="15" t="s">
        <v>930</v>
      </c>
      <c r="D4113" s="15" t="s">
        <v>931</v>
      </c>
      <c r="E4113" s="85">
        <v>30490</v>
      </c>
      <c r="F4113" s="22">
        <v>18300</v>
      </c>
      <c r="G4113" s="15" t="s">
        <v>932</v>
      </c>
    </row>
    <row r="4114" spans="1:7">
      <c r="A4114" s="15" t="s">
        <v>928</v>
      </c>
      <c r="B4114" s="15" t="s">
        <v>929</v>
      </c>
      <c r="C4114" s="15" t="s">
        <v>930</v>
      </c>
      <c r="D4114" s="15" t="s">
        <v>931</v>
      </c>
      <c r="E4114" s="85">
        <v>30491</v>
      </c>
      <c r="F4114" s="22">
        <v>18500</v>
      </c>
      <c r="G4114" s="15" t="s">
        <v>932</v>
      </c>
    </row>
    <row r="4115" spans="1:7">
      <c r="A4115" s="15" t="s">
        <v>928</v>
      </c>
      <c r="B4115" s="15" t="s">
        <v>929</v>
      </c>
      <c r="C4115" s="15" t="s">
        <v>930</v>
      </c>
      <c r="D4115" s="15" t="s">
        <v>931</v>
      </c>
      <c r="E4115" s="85">
        <v>30492</v>
      </c>
      <c r="F4115" s="22">
        <v>18600</v>
      </c>
      <c r="G4115" s="15" t="s">
        <v>932</v>
      </c>
    </row>
    <row r="4116" spans="1:7">
      <c r="A4116" s="15" t="s">
        <v>928</v>
      </c>
      <c r="B4116" s="15" t="s">
        <v>929</v>
      </c>
      <c r="C4116" s="15" t="s">
        <v>930</v>
      </c>
      <c r="D4116" s="15" t="s">
        <v>931</v>
      </c>
      <c r="E4116" s="85">
        <v>30493</v>
      </c>
      <c r="F4116" s="22">
        <v>18600</v>
      </c>
      <c r="G4116" s="15" t="s">
        <v>932</v>
      </c>
    </row>
    <row r="4117" spans="1:7">
      <c r="A4117" s="15" t="s">
        <v>928</v>
      </c>
      <c r="B4117" s="15" t="s">
        <v>929</v>
      </c>
      <c r="C4117" s="15" t="s">
        <v>930</v>
      </c>
      <c r="D4117" s="15" t="s">
        <v>931</v>
      </c>
      <c r="E4117" s="85">
        <v>30494</v>
      </c>
      <c r="F4117" s="22">
        <v>18600</v>
      </c>
      <c r="G4117" s="15" t="s">
        <v>932</v>
      </c>
    </row>
    <row r="4118" spans="1:7">
      <c r="A4118" s="15" t="s">
        <v>928</v>
      </c>
      <c r="B4118" s="15" t="s">
        <v>929</v>
      </c>
      <c r="C4118" s="15" t="s">
        <v>930</v>
      </c>
      <c r="D4118" s="15" t="s">
        <v>931</v>
      </c>
      <c r="E4118" s="85">
        <v>30495</v>
      </c>
      <c r="F4118" s="22">
        <v>18700</v>
      </c>
      <c r="G4118" s="15" t="s">
        <v>932</v>
      </c>
    </row>
    <row r="4119" spans="1:7">
      <c r="A4119" s="15" t="s">
        <v>928</v>
      </c>
      <c r="B4119" s="15" t="s">
        <v>929</v>
      </c>
      <c r="C4119" s="15" t="s">
        <v>930</v>
      </c>
      <c r="D4119" s="15" t="s">
        <v>931</v>
      </c>
      <c r="E4119" s="85">
        <v>30496</v>
      </c>
      <c r="F4119" s="22">
        <v>18700</v>
      </c>
      <c r="G4119" s="15" t="s">
        <v>932</v>
      </c>
    </row>
    <row r="4120" spans="1:7">
      <c r="A4120" s="15" t="s">
        <v>928</v>
      </c>
      <c r="B4120" s="15" t="s">
        <v>929</v>
      </c>
      <c r="C4120" s="15" t="s">
        <v>930</v>
      </c>
      <c r="D4120" s="15" t="s">
        <v>931</v>
      </c>
      <c r="E4120" s="85">
        <v>30497</v>
      </c>
      <c r="F4120" s="22">
        <v>18900</v>
      </c>
      <c r="G4120" s="15" t="s">
        <v>932</v>
      </c>
    </row>
    <row r="4121" spans="1:7">
      <c r="A4121" s="15" t="s">
        <v>928</v>
      </c>
      <c r="B4121" s="15" t="s">
        <v>929</v>
      </c>
      <c r="C4121" s="15" t="s">
        <v>930</v>
      </c>
      <c r="D4121" s="15" t="s">
        <v>931</v>
      </c>
      <c r="E4121" s="85">
        <v>30498</v>
      </c>
      <c r="F4121" s="22">
        <v>19400</v>
      </c>
      <c r="G4121" s="15" t="s">
        <v>932</v>
      </c>
    </row>
    <row r="4122" spans="1:7">
      <c r="A4122" s="15" t="s">
        <v>928</v>
      </c>
      <c r="B4122" s="15" t="s">
        <v>929</v>
      </c>
      <c r="C4122" s="15" t="s">
        <v>930</v>
      </c>
      <c r="D4122" s="15" t="s">
        <v>931</v>
      </c>
      <c r="E4122" s="85">
        <v>30499</v>
      </c>
      <c r="F4122" s="22">
        <v>19200</v>
      </c>
      <c r="G4122" s="15" t="s">
        <v>932</v>
      </c>
    </row>
    <row r="4123" spans="1:7">
      <c r="A4123" s="15" t="s">
        <v>928</v>
      </c>
      <c r="B4123" s="15" t="s">
        <v>929</v>
      </c>
      <c r="C4123" s="15" t="s">
        <v>930</v>
      </c>
      <c r="D4123" s="15" t="s">
        <v>931</v>
      </c>
      <c r="E4123" s="85">
        <v>30500</v>
      </c>
      <c r="F4123" s="22">
        <v>18500</v>
      </c>
      <c r="G4123" s="15" t="s">
        <v>932</v>
      </c>
    </row>
    <row r="4124" spans="1:7">
      <c r="A4124" s="15" t="s">
        <v>928</v>
      </c>
      <c r="B4124" s="15" t="s">
        <v>929</v>
      </c>
      <c r="C4124" s="15" t="s">
        <v>930</v>
      </c>
      <c r="D4124" s="15" t="s">
        <v>931</v>
      </c>
      <c r="E4124" s="85">
        <v>30501</v>
      </c>
      <c r="F4124" s="22">
        <v>17600</v>
      </c>
      <c r="G4124" s="15" t="s">
        <v>932</v>
      </c>
    </row>
    <row r="4125" spans="1:7">
      <c r="A4125" s="15" t="s">
        <v>928</v>
      </c>
      <c r="B4125" s="15" t="s">
        <v>929</v>
      </c>
      <c r="C4125" s="15" t="s">
        <v>930</v>
      </c>
      <c r="D4125" s="15" t="s">
        <v>931</v>
      </c>
      <c r="E4125" s="85">
        <v>30502</v>
      </c>
      <c r="F4125" s="22">
        <v>16400</v>
      </c>
      <c r="G4125" s="15" t="s">
        <v>932</v>
      </c>
    </row>
    <row r="4126" spans="1:7">
      <c r="A4126" s="15" t="s">
        <v>928</v>
      </c>
      <c r="B4126" s="15" t="s">
        <v>929</v>
      </c>
      <c r="C4126" s="15" t="s">
        <v>930</v>
      </c>
      <c r="D4126" s="15" t="s">
        <v>931</v>
      </c>
      <c r="E4126" s="85">
        <v>30503</v>
      </c>
      <c r="F4126" s="22">
        <v>15600</v>
      </c>
      <c r="G4126" s="15" t="s">
        <v>932</v>
      </c>
    </row>
    <row r="4127" spans="1:7">
      <c r="A4127" s="15" t="s">
        <v>928</v>
      </c>
      <c r="B4127" s="15" t="s">
        <v>929</v>
      </c>
      <c r="C4127" s="15" t="s">
        <v>930</v>
      </c>
      <c r="D4127" s="15" t="s">
        <v>931</v>
      </c>
      <c r="E4127" s="85">
        <v>30504</v>
      </c>
      <c r="F4127" s="22">
        <v>15000</v>
      </c>
      <c r="G4127" s="15" t="s">
        <v>932</v>
      </c>
    </row>
    <row r="4128" spans="1:7">
      <c r="A4128" s="15" t="s">
        <v>928</v>
      </c>
      <c r="B4128" s="15" t="s">
        <v>929</v>
      </c>
      <c r="C4128" s="15" t="s">
        <v>930</v>
      </c>
      <c r="D4128" s="15" t="s">
        <v>931</v>
      </c>
      <c r="E4128" s="85">
        <v>30505</v>
      </c>
      <c r="F4128" s="22">
        <v>14400</v>
      </c>
      <c r="G4128" s="15" t="s">
        <v>932</v>
      </c>
    </row>
    <row r="4129" spans="1:7">
      <c r="A4129" s="15" t="s">
        <v>928</v>
      </c>
      <c r="B4129" s="15" t="s">
        <v>929</v>
      </c>
      <c r="C4129" s="15" t="s">
        <v>930</v>
      </c>
      <c r="D4129" s="15" t="s">
        <v>931</v>
      </c>
      <c r="E4129" s="85">
        <v>30506</v>
      </c>
      <c r="F4129" s="22">
        <v>13800</v>
      </c>
      <c r="G4129" s="15" t="s">
        <v>932</v>
      </c>
    </row>
    <row r="4130" spans="1:7">
      <c r="A4130" s="15" t="s">
        <v>928</v>
      </c>
      <c r="B4130" s="15" t="s">
        <v>929</v>
      </c>
      <c r="C4130" s="15" t="s">
        <v>930</v>
      </c>
      <c r="D4130" s="15" t="s">
        <v>931</v>
      </c>
      <c r="E4130" s="85">
        <v>30507</v>
      </c>
      <c r="F4130" s="22">
        <v>13300</v>
      </c>
      <c r="G4130" s="15" t="s">
        <v>932</v>
      </c>
    </row>
    <row r="4131" spans="1:7">
      <c r="A4131" s="15" t="s">
        <v>928</v>
      </c>
      <c r="B4131" s="15" t="s">
        <v>929</v>
      </c>
      <c r="C4131" s="15" t="s">
        <v>930</v>
      </c>
      <c r="D4131" s="15" t="s">
        <v>931</v>
      </c>
      <c r="E4131" s="85">
        <v>30508</v>
      </c>
      <c r="F4131" s="22">
        <v>12900</v>
      </c>
      <c r="G4131" s="15" t="s">
        <v>932</v>
      </c>
    </row>
    <row r="4132" spans="1:7">
      <c r="A4132" s="15" t="s">
        <v>928</v>
      </c>
      <c r="B4132" s="15" t="s">
        <v>929</v>
      </c>
      <c r="C4132" s="15" t="s">
        <v>930</v>
      </c>
      <c r="D4132" s="15" t="s">
        <v>931</v>
      </c>
      <c r="E4132" s="85">
        <v>30509</v>
      </c>
      <c r="F4132" s="22">
        <v>12700</v>
      </c>
      <c r="G4132" s="15" t="s">
        <v>932</v>
      </c>
    </row>
    <row r="4133" spans="1:7">
      <c r="A4133" s="15" t="s">
        <v>928</v>
      </c>
      <c r="B4133" s="15" t="s">
        <v>929</v>
      </c>
      <c r="C4133" s="15" t="s">
        <v>930</v>
      </c>
      <c r="D4133" s="15" t="s">
        <v>931</v>
      </c>
      <c r="E4133" s="85">
        <v>30510</v>
      </c>
      <c r="F4133" s="22">
        <v>12500</v>
      </c>
      <c r="G4133" s="15" t="s">
        <v>932</v>
      </c>
    </row>
    <row r="4134" spans="1:7">
      <c r="A4134" s="15" t="s">
        <v>928</v>
      </c>
      <c r="B4134" s="15" t="s">
        <v>929</v>
      </c>
      <c r="C4134" s="15" t="s">
        <v>930</v>
      </c>
      <c r="D4134" s="15" t="s">
        <v>931</v>
      </c>
      <c r="E4134" s="85">
        <v>30511</v>
      </c>
      <c r="F4134" s="22">
        <v>12400</v>
      </c>
      <c r="G4134" s="15" t="s">
        <v>932</v>
      </c>
    </row>
    <row r="4135" spans="1:7">
      <c r="A4135" s="15" t="s">
        <v>928</v>
      </c>
      <c r="B4135" s="15" t="s">
        <v>929</v>
      </c>
      <c r="C4135" s="15" t="s">
        <v>930</v>
      </c>
      <c r="D4135" s="15" t="s">
        <v>931</v>
      </c>
      <c r="E4135" s="85">
        <v>30512</v>
      </c>
      <c r="F4135" s="22">
        <v>12500</v>
      </c>
      <c r="G4135" s="15" t="s">
        <v>932</v>
      </c>
    </row>
    <row r="4136" spans="1:7">
      <c r="A4136" s="15" t="s">
        <v>928</v>
      </c>
      <c r="B4136" s="15" t="s">
        <v>929</v>
      </c>
      <c r="C4136" s="15" t="s">
        <v>930</v>
      </c>
      <c r="D4136" s="15" t="s">
        <v>931</v>
      </c>
      <c r="E4136" s="85">
        <v>30513</v>
      </c>
      <c r="F4136" s="22">
        <v>12700</v>
      </c>
      <c r="G4136" s="15" t="s">
        <v>932</v>
      </c>
    </row>
    <row r="4137" spans="1:7">
      <c r="A4137" s="15" t="s">
        <v>928</v>
      </c>
      <c r="B4137" s="15" t="s">
        <v>929</v>
      </c>
      <c r="C4137" s="15" t="s">
        <v>930</v>
      </c>
      <c r="D4137" s="15" t="s">
        <v>931</v>
      </c>
      <c r="E4137" s="85">
        <v>30514</v>
      </c>
      <c r="F4137" s="22">
        <v>12700</v>
      </c>
      <c r="G4137" s="15" t="s">
        <v>932</v>
      </c>
    </row>
    <row r="4138" spans="1:7">
      <c r="A4138" s="15" t="s">
        <v>928</v>
      </c>
      <c r="B4138" s="15" t="s">
        <v>929</v>
      </c>
      <c r="C4138" s="15" t="s">
        <v>930</v>
      </c>
      <c r="D4138" s="15" t="s">
        <v>931</v>
      </c>
      <c r="E4138" s="85">
        <v>30515</v>
      </c>
      <c r="F4138" s="22">
        <v>12700</v>
      </c>
      <c r="G4138" s="15" t="s">
        <v>932</v>
      </c>
    </row>
    <row r="4139" spans="1:7">
      <c r="A4139" s="15" t="s">
        <v>928</v>
      </c>
      <c r="B4139" s="15" t="s">
        <v>929</v>
      </c>
      <c r="C4139" s="15" t="s">
        <v>930</v>
      </c>
      <c r="D4139" s="15" t="s">
        <v>931</v>
      </c>
      <c r="E4139" s="85">
        <v>30516</v>
      </c>
      <c r="F4139" s="22">
        <v>12600</v>
      </c>
      <c r="G4139" s="15" t="s">
        <v>932</v>
      </c>
    </row>
    <row r="4140" spans="1:7">
      <c r="A4140" s="15" t="s">
        <v>928</v>
      </c>
      <c r="B4140" s="15" t="s">
        <v>929</v>
      </c>
      <c r="C4140" s="15" t="s">
        <v>930</v>
      </c>
      <c r="D4140" s="15" t="s">
        <v>931</v>
      </c>
      <c r="E4140" s="85">
        <v>30517</v>
      </c>
      <c r="F4140" s="22">
        <v>12400</v>
      </c>
      <c r="G4140" s="15" t="s">
        <v>932</v>
      </c>
    </row>
    <row r="4141" spans="1:7">
      <c r="A4141" s="15" t="s">
        <v>928</v>
      </c>
      <c r="B4141" s="15" t="s">
        <v>929</v>
      </c>
      <c r="C4141" s="15" t="s">
        <v>930</v>
      </c>
      <c r="D4141" s="15" t="s">
        <v>931</v>
      </c>
      <c r="E4141" s="85">
        <v>30518</v>
      </c>
      <c r="F4141" s="22">
        <v>12300</v>
      </c>
      <c r="G4141" s="15" t="s">
        <v>932</v>
      </c>
    </row>
    <row r="4142" spans="1:7">
      <c r="A4142" s="15" t="s">
        <v>928</v>
      </c>
      <c r="B4142" s="15" t="s">
        <v>929</v>
      </c>
      <c r="C4142" s="15" t="s">
        <v>930</v>
      </c>
      <c r="D4142" s="15" t="s">
        <v>931</v>
      </c>
      <c r="E4142" s="85">
        <v>30519</v>
      </c>
      <c r="F4142" s="22">
        <v>12100</v>
      </c>
      <c r="G4142" s="15" t="s">
        <v>932</v>
      </c>
    </row>
    <row r="4143" spans="1:7">
      <c r="A4143" s="15" t="s">
        <v>928</v>
      </c>
      <c r="B4143" s="15" t="s">
        <v>929</v>
      </c>
      <c r="C4143" s="15" t="s">
        <v>930</v>
      </c>
      <c r="D4143" s="15" t="s">
        <v>931</v>
      </c>
      <c r="E4143" s="85">
        <v>30520</v>
      </c>
      <c r="F4143" s="22">
        <v>11900</v>
      </c>
      <c r="G4143" s="15" t="s">
        <v>932</v>
      </c>
    </row>
    <row r="4144" spans="1:7">
      <c r="A4144" s="15" t="s">
        <v>928</v>
      </c>
      <c r="B4144" s="15" t="s">
        <v>929</v>
      </c>
      <c r="C4144" s="15" t="s">
        <v>930</v>
      </c>
      <c r="D4144" s="15" t="s">
        <v>931</v>
      </c>
      <c r="E4144" s="85">
        <v>30521</v>
      </c>
      <c r="F4144" s="22">
        <v>11500</v>
      </c>
      <c r="G4144" s="15" t="s">
        <v>932</v>
      </c>
    </row>
    <row r="4145" spans="1:7">
      <c r="A4145" s="15" t="s">
        <v>928</v>
      </c>
      <c r="B4145" s="15" t="s">
        <v>929</v>
      </c>
      <c r="C4145" s="15" t="s">
        <v>930</v>
      </c>
      <c r="D4145" s="15" t="s">
        <v>931</v>
      </c>
      <c r="E4145" s="85">
        <v>30522</v>
      </c>
      <c r="F4145" s="22">
        <v>11200</v>
      </c>
      <c r="G4145" s="15" t="s">
        <v>932</v>
      </c>
    </row>
    <row r="4146" spans="1:7">
      <c r="A4146" s="15" t="s">
        <v>928</v>
      </c>
      <c r="B4146" s="15" t="s">
        <v>929</v>
      </c>
      <c r="C4146" s="15" t="s">
        <v>930</v>
      </c>
      <c r="D4146" s="15" t="s">
        <v>931</v>
      </c>
      <c r="E4146" s="85">
        <v>30523</v>
      </c>
      <c r="F4146" s="22">
        <v>11100</v>
      </c>
      <c r="G4146" s="15" t="s">
        <v>932</v>
      </c>
    </row>
    <row r="4147" spans="1:7">
      <c r="A4147" s="15" t="s">
        <v>928</v>
      </c>
      <c r="B4147" s="15" t="s">
        <v>929</v>
      </c>
      <c r="C4147" s="15" t="s">
        <v>930</v>
      </c>
      <c r="D4147" s="15" t="s">
        <v>931</v>
      </c>
      <c r="E4147" s="85">
        <v>30524</v>
      </c>
      <c r="F4147" s="22">
        <v>11100</v>
      </c>
      <c r="G4147" s="15" t="s">
        <v>932</v>
      </c>
    </row>
    <row r="4148" spans="1:7">
      <c r="A4148" s="15" t="s">
        <v>928</v>
      </c>
      <c r="B4148" s="15" t="s">
        <v>929</v>
      </c>
      <c r="C4148" s="15" t="s">
        <v>930</v>
      </c>
      <c r="D4148" s="15" t="s">
        <v>931</v>
      </c>
      <c r="E4148" s="85">
        <v>30525</v>
      </c>
      <c r="F4148" s="22">
        <v>11000</v>
      </c>
      <c r="G4148" s="15" t="s">
        <v>932</v>
      </c>
    </row>
    <row r="4149" spans="1:7">
      <c r="A4149" s="15" t="s">
        <v>928</v>
      </c>
      <c r="B4149" s="15" t="s">
        <v>929</v>
      </c>
      <c r="C4149" s="15" t="s">
        <v>930</v>
      </c>
      <c r="D4149" s="15" t="s">
        <v>931</v>
      </c>
      <c r="E4149" s="85">
        <v>30526</v>
      </c>
      <c r="F4149" s="22">
        <v>11000</v>
      </c>
      <c r="G4149" s="15" t="s">
        <v>932</v>
      </c>
    </row>
    <row r="4150" spans="1:7">
      <c r="A4150" s="15" t="s">
        <v>928</v>
      </c>
      <c r="B4150" s="15" t="s">
        <v>929</v>
      </c>
      <c r="C4150" s="15" t="s">
        <v>930</v>
      </c>
      <c r="D4150" s="15" t="s">
        <v>931</v>
      </c>
      <c r="E4150" s="85">
        <v>30527</v>
      </c>
      <c r="F4150" s="22">
        <v>10800</v>
      </c>
      <c r="G4150" s="15" t="s">
        <v>932</v>
      </c>
    </row>
    <row r="4151" spans="1:7">
      <c r="A4151" s="15" t="s">
        <v>928</v>
      </c>
      <c r="B4151" s="15" t="s">
        <v>929</v>
      </c>
      <c r="C4151" s="15" t="s">
        <v>930</v>
      </c>
      <c r="D4151" s="15" t="s">
        <v>931</v>
      </c>
      <c r="E4151" s="85">
        <v>30528</v>
      </c>
      <c r="F4151" s="22">
        <v>10800</v>
      </c>
      <c r="G4151" s="15" t="s">
        <v>932</v>
      </c>
    </row>
    <row r="4152" spans="1:7">
      <c r="A4152" s="15" t="s">
        <v>928</v>
      </c>
      <c r="B4152" s="15" t="s">
        <v>929</v>
      </c>
      <c r="C4152" s="15" t="s">
        <v>930</v>
      </c>
      <c r="D4152" s="15" t="s">
        <v>931</v>
      </c>
      <c r="E4152" s="85">
        <v>30529</v>
      </c>
      <c r="F4152" s="22">
        <v>10600</v>
      </c>
      <c r="G4152" s="15" t="s">
        <v>932</v>
      </c>
    </row>
    <row r="4153" spans="1:7">
      <c r="A4153" s="15" t="s">
        <v>928</v>
      </c>
      <c r="B4153" s="15" t="s">
        <v>929</v>
      </c>
      <c r="C4153" s="15" t="s">
        <v>930</v>
      </c>
      <c r="D4153" s="15" t="s">
        <v>931</v>
      </c>
      <c r="E4153" s="85">
        <v>30530</v>
      </c>
      <c r="F4153" s="22">
        <v>10500</v>
      </c>
      <c r="G4153" s="15" t="s">
        <v>932</v>
      </c>
    </row>
    <row r="4154" spans="1:7">
      <c r="A4154" s="15" t="s">
        <v>928</v>
      </c>
      <c r="B4154" s="15" t="s">
        <v>929</v>
      </c>
      <c r="C4154" s="15" t="s">
        <v>930</v>
      </c>
      <c r="D4154" s="15" t="s">
        <v>931</v>
      </c>
      <c r="E4154" s="85">
        <v>30531</v>
      </c>
      <c r="F4154" s="22">
        <v>10200</v>
      </c>
      <c r="G4154" s="15" t="s">
        <v>932</v>
      </c>
    </row>
    <row r="4155" spans="1:7">
      <c r="A4155" s="15" t="s">
        <v>928</v>
      </c>
      <c r="B4155" s="15" t="s">
        <v>929</v>
      </c>
      <c r="C4155" s="15" t="s">
        <v>930</v>
      </c>
      <c r="D4155" s="15" t="s">
        <v>931</v>
      </c>
      <c r="E4155" s="85">
        <v>30532</v>
      </c>
      <c r="F4155" s="22">
        <v>10100</v>
      </c>
      <c r="G4155" s="15" t="s">
        <v>932</v>
      </c>
    </row>
    <row r="4156" spans="1:7">
      <c r="A4156" s="15" t="s">
        <v>928</v>
      </c>
      <c r="B4156" s="15" t="s">
        <v>929</v>
      </c>
      <c r="C4156" s="15" t="s">
        <v>930</v>
      </c>
      <c r="D4156" s="15" t="s">
        <v>931</v>
      </c>
      <c r="E4156" s="85">
        <v>30533</v>
      </c>
      <c r="F4156" s="22">
        <v>9940</v>
      </c>
      <c r="G4156" s="15" t="s">
        <v>932</v>
      </c>
    </row>
    <row r="4157" spans="1:7">
      <c r="A4157" s="15" t="s">
        <v>928</v>
      </c>
      <c r="B4157" s="15" t="s">
        <v>929</v>
      </c>
      <c r="C4157" s="15" t="s">
        <v>930</v>
      </c>
      <c r="D4157" s="15" t="s">
        <v>931</v>
      </c>
      <c r="E4157" s="85">
        <v>30534</v>
      </c>
      <c r="F4157" s="22">
        <v>9960</v>
      </c>
      <c r="G4157" s="15" t="s">
        <v>932</v>
      </c>
    </row>
    <row r="4158" spans="1:7">
      <c r="A4158" s="15" t="s">
        <v>928</v>
      </c>
      <c r="B4158" s="15" t="s">
        <v>929</v>
      </c>
      <c r="C4158" s="15" t="s">
        <v>930</v>
      </c>
      <c r="D4158" s="15" t="s">
        <v>931</v>
      </c>
      <c r="E4158" s="85">
        <v>30535</v>
      </c>
      <c r="F4158" s="22">
        <v>10700</v>
      </c>
      <c r="G4158" s="15" t="s">
        <v>932</v>
      </c>
    </row>
    <row r="4159" spans="1:7">
      <c r="A4159" s="15" t="s">
        <v>928</v>
      </c>
      <c r="B4159" s="15" t="s">
        <v>929</v>
      </c>
      <c r="C4159" s="15" t="s">
        <v>930</v>
      </c>
      <c r="D4159" s="15" t="s">
        <v>931</v>
      </c>
      <c r="E4159" s="85">
        <v>30536</v>
      </c>
      <c r="F4159" s="22">
        <v>11400</v>
      </c>
      <c r="G4159" s="15" t="s">
        <v>932</v>
      </c>
    </row>
    <row r="4160" spans="1:7">
      <c r="A4160" s="15" t="s">
        <v>928</v>
      </c>
      <c r="B4160" s="15" t="s">
        <v>929</v>
      </c>
      <c r="C4160" s="15" t="s">
        <v>930</v>
      </c>
      <c r="D4160" s="15" t="s">
        <v>931</v>
      </c>
      <c r="E4160" s="85">
        <v>30537</v>
      </c>
      <c r="F4160" s="22">
        <v>11500</v>
      </c>
      <c r="G4160" s="15" t="s">
        <v>932</v>
      </c>
    </row>
    <row r="4161" spans="1:7">
      <c r="A4161" s="15" t="s">
        <v>928</v>
      </c>
      <c r="B4161" s="15" t="s">
        <v>929</v>
      </c>
      <c r="C4161" s="15" t="s">
        <v>930</v>
      </c>
      <c r="D4161" s="15" t="s">
        <v>931</v>
      </c>
      <c r="E4161" s="85">
        <v>30538</v>
      </c>
      <c r="F4161" s="22">
        <v>11400</v>
      </c>
      <c r="G4161" s="15" t="s">
        <v>932</v>
      </c>
    </row>
    <row r="4162" spans="1:7">
      <c r="A4162" s="15" t="s">
        <v>928</v>
      </c>
      <c r="B4162" s="15" t="s">
        <v>929</v>
      </c>
      <c r="C4162" s="15" t="s">
        <v>930</v>
      </c>
      <c r="D4162" s="15" t="s">
        <v>931</v>
      </c>
      <c r="E4162" s="85">
        <v>30539</v>
      </c>
      <c r="F4162" s="22">
        <v>11000</v>
      </c>
      <c r="G4162" s="15" t="s">
        <v>932</v>
      </c>
    </row>
    <row r="4163" spans="1:7">
      <c r="A4163" s="15" t="s">
        <v>928</v>
      </c>
      <c r="B4163" s="15" t="s">
        <v>929</v>
      </c>
      <c r="C4163" s="15" t="s">
        <v>930</v>
      </c>
      <c r="D4163" s="15" t="s">
        <v>931</v>
      </c>
      <c r="E4163" s="85">
        <v>30540</v>
      </c>
      <c r="F4163" s="22">
        <v>10600</v>
      </c>
      <c r="G4163" s="15" t="s">
        <v>932</v>
      </c>
    </row>
    <row r="4164" spans="1:7">
      <c r="A4164" s="15" t="s">
        <v>928</v>
      </c>
      <c r="B4164" s="15" t="s">
        <v>929</v>
      </c>
      <c r="C4164" s="15" t="s">
        <v>930</v>
      </c>
      <c r="D4164" s="15" t="s">
        <v>931</v>
      </c>
      <c r="E4164" s="85">
        <v>30541</v>
      </c>
      <c r="F4164" s="22">
        <v>10500</v>
      </c>
      <c r="G4164" s="15" t="s">
        <v>932</v>
      </c>
    </row>
    <row r="4165" spans="1:7">
      <c r="A4165" s="15" t="s">
        <v>928</v>
      </c>
      <c r="B4165" s="15" t="s">
        <v>929</v>
      </c>
      <c r="C4165" s="15" t="s">
        <v>930</v>
      </c>
      <c r="D4165" s="15" t="s">
        <v>931</v>
      </c>
      <c r="E4165" s="85">
        <v>30542</v>
      </c>
      <c r="F4165" s="22">
        <v>10200</v>
      </c>
      <c r="G4165" s="15" t="s">
        <v>932</v>
      </c>
    </row>
    <row r="4166" spans="1:7">
      <c r="A4166" s="15" t="s">
        <v>928</v>
      </c>
      <c r="B4166" s="15" t="s">
        <v>929</v>
      </c>
      <c r="C4166" s="15" t="s">
        <v>930</v>
      </c>
      <c r="D4166" s="15" t="s">
        <v>931</v>
      </c>
      <c r="E4166" s="85">
        <v>30543</v>
      </c>
      <c r="F4166" s="22">
        <v>9790</v>
      </c>
      <c r="G4166" s="15" t="s">
        <v>932</v>
      </c>
    </row>
    <row r="4167" spans="1:7">
      <c r="A4167" s="15" t="s">
        <v>928</v>
      </c>
      <c r="B4167" s="15" t="s">
        <v>929</v>
      </c>
      <c r="C4167" s="15" t="s">
        <v>930</v>
      </c>
      <c r="D4167" s="15" t="s">
        <v>931</v>
      </c>
      <c r="E4167" s="85">
        <v>30544</v>
      </c>
      <c r="F4167" s="22">
        <v>9470</v>
      </c>
      <c r="G4167" s="15" t="s">
        <v>932</v>
      </c>
    </row>
    <row r="4168" spans="1:7">
      <c r="A4168" s="15" t="s">
        <v>928</v>
      </c>
      <c r="B4168" s="15" t="s">
        <v>929</v>
      </c>
      <c r="C4168" s="15" t="s">
        <v>930</v>
      </c>
      <c r="D4168" s="15" t="s">
        <v>931</v>
      </c>
      <c r="E4168" s="85">
        <v>30545</v>
      </c>
      <c r="F4168" s="22">
        <v>9160</v>
      </c>
      <c r="G4168" s="15" t="s">
        <v>932</v>
      </c>
    </row>
    <row r="4169" spans="1:7">
      <c r="A4169" s="15" t="s">
        <v>928</v>
      </c>
      <c r="B4169" s="15" t="s">
        <v>929</v>
      </c>
      <c r="C4169" s="15" t="s">
        <v>930</v>
      </c>
      <c r="D4169" s="15" t="s">
        <v>931</v>
      </c>
      <c r="E4169" s="85">
        <v>30546</v>
      </c>
      <c r="F4169" s="22">
        <v>8820</v>
      </c>
      <c r="G4169" s="15" t="s">
        <v>932</v>
      </c>
    </row>
    <row r="4170" spans="1:7">
      <c r="A4170" s="15" t="s">
        <v>928</v>
      </c>
      <c r="B4170" s="15" t="s">
        <v>929</v>
      </c>
      <c r="C4170" s="15" t="s">
        <v>930</v>
      </c>
      <c r="D4170" s="15" t="s">
        <v>931</v>
      </c>
      <c r="E4170" s="85">
        <v>30547</v>
      </c>
      <c r="F4170" s="22">
        <v>8560</v>
      </c>
      <c r="G4170" s="15" t="s">
        <v>932</v>
      </c>
    </row>
    <row r="4171" spans="1:7">
      <c r="A4171" s="15" t="s">
        <v>928</v>
      </c>
      <c r="B4171" s="15" t="s">
        <v>929</v>
      </c>
      <c r="C4171" s="15" t="s">
        <v>930</v>
      </c>
      <c r="D4171" s="15" t="s">
        <v>931</v>
      </c>
      <c r="E4171" s="85">
        <v>30548</v>
      </c>
      <c r="F4171" s="22">
        <v>8160</v>
      </c>
      <c r="G4171" s="15" t="s">
        <v>932</v>
      </c>
    </row>
    <row r="4172" spans="1:7">
      <c r="A4172" s="15" t="s">
        <v>928</v>
      </c>
      <c r="B4172" s="15" t="s">
        <v>929</v>
      </c>
      <c r="C4172" s="15" t="s">
        <v>930</v>
      </c>
      <c r="D4172" s="15" t="s">
        <v>931</v>
      </c>
      <c r="E4172" s="85">
        <v>30549</v>
      </c>
      <c r="F4172" s="22">
        <v>8010</v>
      </c>
      <c r="G4172" s="15" t="s">
        <v>932</v>
      </c>
    </row>
    <row r="4173" spans="1:7">
      <c r="A4173" s="15" t="s">
        <v>928</v>
      </c>
      <c r="B4173" s="15" t="s">
        <v>929</v>
      </c>
      <c r="C4173" s="15" t="s">
        <v>930</v>
      </c>
      <c r="D4173" s="15" t="s">
        <v>931</v>
      </c>
      <c r="E4173" s="85">
        <v>30550</v>
      </c>
      <c r="F4173" s="22">
        <v>8030</v>
      </c>
      <c r="G4173" s="15" t="s">
        <v>932</v>
      </c>
    </row>
    <row r="4174" spans="1:7">
      <c r="A4174" s="15" t="s">
        <v>928</v>
      </c>
      <c r="B4174" s="15" t="s">
        <v>929</v>
      </c>
      <c r="C4174" s="15" t="s">
        <v>930</v>
      </c>
      <c r="D4174" s="15" t="s">
        <v>931</v>
      </c>
      <c r="E4174" s="85">
        <v>30551</v>
      </c>
      <c r="F4174" s="22">
        <v>8130</v>
      </c>
      <c r="G4174" s="15" t="s">
        <v>932</v>
      </c>
    </row>
    <row r="4175" spans="1:7">
      <c r="A4175" s="15" t="s">
        <v>928</v>
      </c>
      <c r="B4175" s="15" t="s">
        <v>929</v>
      </c>
      <c r="C4175" s="15" t="s">
        <v>930</v>
      </c>
      <c r="D4175" s="15" t="s">
        <v>931</v>
      </c>
      <c r="E4175" s="85">
        <v>30552</v>
      </c>
      <c r="F4175" s="22">
        <v>8310</v>
      </c>
      <c r="G4175" s="15" t="s">
        <v>932</v>
      </c>
    </row>
    <row r="4176" spans="1:7">
      <c r="A4176" s="15" t="s">
        <v>928</v>
      </c>
      <c r="B4176" s="15" t="s">
        <v>929</v>
      </c>
      <c r="C4176" s="15" t="s">
        <v>930</v>
      </c>
      <c r="D4176" s="15" t="s">
        <v>931</v>
      </c>
      <c r="E4176" s="85">
        <v>30553</v>
      </c>
      <c r="F4176" s="22">
        <v>8430</v>
      </c>
      <c r="G4176" s="15" t="s">
        <v>932</v>
      </c>
    </row>
    <row r="4177" spans="1:7">
      <c r="A4177" s="15" t="s">
        <v>928</v>
      </c>
      <c r="B4177" s="15" t="s">
        <v>929</v>
      </c>
      <c r="C4177" s="15" t="s">
        <v>930</v>
      </c>
      <c r="D4177" s="15" t="s">
        <v>931</v>
      </c>
      <c r="E4177" s="85">
        <v>30554</v>
      </c>
      <c r="F4177" s="22">
        <v>8260</v>
      </c>
      <c r="G4177" s="15" t="s">
        <v>932</v>
      </c>
    </row>
    <row r="4178" spans="1:7">
      <c r="A4178" s="15" t="s">
        <v>928</v>
      </c>
      <c r="B4178" s="15" t="s">
        <v>929</v>
      </c>
      <c r="C4178" s="15" t="s">
        <v>930</v>
      </c>
      <c r="D4178" s="15" t="s">
        <v>931</v>
      </c>
      <c r="E4178" s="85">
        <v>30555</v>
      </c>
      <c r="F4178" s="22">
        <v>8140</v>
      </c>
      <c r="G4178" s="15" t="s">
        <v>932</v>
      </c>
    </row>
    <row r="4179" spans="1:7">
      <c r="A4179" s="15" t="s">
        <v>928</v>
      </c>
      <c r="B4179" s="15" t="s">
        <v>929</v>
      </c>
      <c r="C4179" s="15" t="s">
        <v>930</v>
      </c>
      <c r="D4179" s="15" t="s">
        <v>931</v>
      </c>
      <c r="E4179" s="85">
        <v>30556</v>
      </c>
      <c r="F4179" s="22">
        <v>8120</v>
      </c>
      <c r="G4179" s="15" t="s">
        <v>932</v>
      </c>
    </row>
    <row r="4180" spans="1:7">
      <c r="A4180" s="15" t="s">
        <v>928</v>
      </c>
      <c r="B4180" s="15" t="s">
        <v>929</v>
      </c>
      <c r="C4180" s="15" t="s">
        <v>930</v>
      </c>
      <c r="D4180" s="15" t="s">
        <v>931</v>
      </c>
      <c r="E4180" s="85">
        <v>30557</v>
      </c>
      <c r="F4180" s="22">
        <v>8120</v>
      </c>
      <c r="G4180" s="15" t="s">
        <v>932</v>
      </c>
    </row>
    <row r="4181" spans="1:7">
      <c r="A4181" s="15" t="s">
        <v>928</v>
      </c>
      <c r="B4181" s="15" t="s">
        <v>929</v>
      </c>
      <c r="C4181" s="15" t="s">
        <v>930</v>
      </c>
      <c r="D4181" s="15" t="s">
        <v>931</v>
      </c>
      <c r="E4181" s="85">
        <v>30558</v>
      </c>
      <c r="F4181" s="22">
        <v>8220</v>
      </c>
      <c r="G4181" s="15" t="s">
        <v>932</v>
      </c>
    </row>
    <row r="4182" spans="1:7">
      <c r="A4182" s="15" t="s">
        <v>928</v>
      </c>
      <c r="B4182" s="15" t="s">
        <v>929</v>
      </c>
      <c r="C4182" s="15" t="s">
        <v>930</v>
      </c>
      <c r="D4182" s="15" t="s">
        <v>931</v>
      </c>
      <c r="E4182" s="85">
        <v>30559</v>
      </c>
      <c r="F4182" s="22">
        <v>8330</v>
      </c>
      <c r="G4182" s="15" t="s">
        <v>932</v>
      </c>
    </row>
    <row r="4183" spans="1:7">
      <c r="A4183" s="15" t="s">
        <v>928</v>
      </c>
      <c r="B4183" s="15" t="s">
        <v>929</v>
      </c>
      <c r="C4183" s="15" t="s">
        <v>930</v>
      </c>
      <c r="D4183" s="15" t="s">
        <v>931</v>
      </c>
      <c r="E4183" s="85">
        <v>30560</v>
      </c>
      <c r="F4183" s="22">
        <v>8260</v>
      </c>
      <c r="G4183" s="15" t="s">
        <v>932</v>
      </c>
    </row>
    <row r="4184" spans="1:7">
      <c r="A4184" s="15" t="s">
        <v>928</v>
      </c>
      <c r="B4184" s="15" t="s">
        <v>929</v>
      </c>
      <c r="C4184" s="15" t="s">
        <v>930</v>
      </c>
      <c r="D4184" s="15" t="s">
        <v>931</v>
      </c>
      <c r="E4184" s="85">
        <v>30561</v>
      </c>
      <c r="F4184" s="22">
        <v>8400</v>
      </c>
      <c r="G4184" s="15" t="s">
        <v>932</v>
      </c>
    </row>
    <row r="4185" spans="1:7">
      <c r="A4185" s="15" t="s">
        <v>928</v>
      </c>
      <c r="B4185" s="15" t="s">
        <v>929</v>
      </c>
      <c r="C4185" s="15" t="s">
        <v>930</v>
      </c>
      <c r="D4185" s="15" t="s">
        <v>931</v>
      </c>
      <c r="E4185" s="85">
        <v>30562</v>
      </c>
      <c r="F4185" s="22">
        <v>8430</v>
      </c>
      <c r="G4185" s="15" t="s">
        <v>932</v>
      </c>
    </row>
    <row r="4186" spans="1:7">
      <c r="A4186" s="15" t="s">
        <v>928</v>
      </c>
      <c r="B4186" s="15" t="s">
        <v>929</v>
      </c>
      <c r="C4186" s="15" t="s">
        <v>930</v>
      </c>
      <c r="D4186" s="15" t="s">
        <v>931</v>
      </c>
      <c r="E4186" s="85">
        <v>30563</v>
      </c>
      <c r="F4186" s="22">
        <v>8450</v>
      </c>
      <c r="G4186" s="15" t="s">
        <v>932</v>
      </c>
    </row>
    <row r="4187" spans="1:7">
      <c r="A4187" s="15" t="s">
        <v>928</v>
      </c>
      <c r="B4187" s="15" t="s">
        <v>929</v>
      </c>
      <c r="C4187" s="15" t="s">
        <v>930</v>
      </c>
      <c r="D4187" s="15" t="s">
        <v>931</v>
      </c>
      <c r="E4187" s="85">
        <v>30564</v>
      </c>
      <c r="F4187" s="22">
        <v>8480</v>
      </c>
      <c r="G4187" s="15" t="s">
        <v>932</v>
      </c>
    </row>
    <row r="4188" spans="1:7">
      <c r="A4188" s="15" t="s">
        <v>928</v>
      </c>
      <c r="B4188" s="15" t="s">
        <v>929</v>
      </c>
      <c r="C4188" s="15" t="s">
        <v>930</v>
      </c>
      <c r="D4188" s="15" t="s">
        <v>931</v>
      </c>
      <c r="E4188" s="85">
        <v>30565</v>
      </c>
      <c r="F4188" s="22">
        <v>8420</v>
      </c>
      <c r="G4188" s="15" t="s">
        <v>932</v>
      </c>
    </row>
    <row r="4189" spans="1:7">
      <c r="A4189" s="15" t="s">
        <v>928</v>
      </c>
      <c r="B4189" s="15" t="s">
        <v>929</v>
      </c>
      <c r="C4189" s="15" t="s">
        <v>930</v>
      </c>
      <c r="D4189" s="15" t="s">
        <v>931</v>
      </c>
      <c r="E4189" s="85">
        <v>30566</v>
      </c>
      <c r="F4189" s="22">
        <v>8350</v>
      </c>
      <c r="G4189" s="15" t="s">
        <v>932</v>
      </c>
    </row>
    <row r="4190" spans="1:7">
      <c r="A4190" s="15" t="s">
        <v>928</v>
      </c>
      <c r="B4190" s="15" t="s">
        <v>929</v>
      </c>
      <c r="C4190" s="15" t="s">
        <v>930</v>
      </c>
      <c r="D4190" s="15" t="s">
        <v>931</v>
      </c>
      <c r="E4190" s="85">
        <v>30567</v>
      </c>
      <c r="F4190" s="22">
        <v>8270</v>
      </c>
      <c r="G4190" s="15" t="s">
        <v>932</v>
      </c>
    </row>
    <row r="4191" spans="1:7">
      <c r="A4191" s="15" t="s">
        <v>928</v>
      </c>
      <c r="B4191" s="15" t="s">
        <v>929</v>
      </c>
      <c r="C4191" s="15" t="s">
        <v>930</v>
      </c>
      <c r="D4191" s="15" t="s">
        <v>931</v>
      </c>
      <c r="E4191" s="85">
        <v>30568</v>
      </c>
      <c r="F4191" s="22">
        <v>8240</v>
      </c>
      <c r="G4191" s="15" t="s">
        <v>932</v>
      </c>
    </row>
    <row r="4192" spans="1:7">
      <c r="A4192" s="15" t="s">
        <v>928</v>
      </c>
      <c r="B4192" s="15" t="s">
        <v>929</v>
      </c>
      <c r="C4192" s="15" t="s">
        <v>930</v>
      </c>
      <c r="D4192" s="15" t="s">
        <v>931</v>
      </c>
      <c r="E4192" s="85">
        <v>30569</v>
      </c>
      <c r="F4192" s="22">
        <v>8240</v>
      </c>
      <c r="G4192" s="15" t="s">
        <v>932</v>
      </c>
    </row>
    <row r="4193" spans="1:7">
      <c r="A4193" s="15" t="s">
        <v>928</v>
      </c>
      <c r="B4193" s="15" t="s">
        <v>929</v>
      </c>
      <c r="C4193" s="15" t="s">
        <v>930</v>
      </c>
      <c r="D4193" s="15" t="s">
        <v>931</v>
      </c>
      <c r="E4193" s="85">
        <v>30570</v>
      </c>
      <c r="F4193" s="22">
        <v>8290</v>
      </c>
      <c r="G4193" s="15" t="s">
        <v>932</v>
      </c>
    </row>
    <row r="4194" spans="1:7">
      <c r="A4194" s="15" t="s">
        <v>928</v>
      </c>
      <c r="B4194" s="15" t="s">
        <v>929</v>
      </c>
      <c r="C4194" s="15" t="s">
        <v>930</v>
      </c>
      <c r="D4194" s="15" t="s">
        <v>931</v>
      </c>
      <c r="E4194" s="85">
        <v>30571</v>
      </c>
      <c r="F4194" s="22">
        <v>8340</v>
      </c>
      <c r="G4194" s="15" t="s">
        <v>932</v>
      </c>
    </row>
    <row r="4195" spans="1:7">
      <c r="A4195" s="15" t="s">
        <v>928</v>
      </c>
      <c r="B4195" s="15" t="s">
        <v>929</v>
      </c>
      <c r="C4195" s="15" t="s">
        <v>930</v>
      </c>
      <c r="D4195" s="15" t="s">
        <v>931</v>
      </c>
      <c r="E4195" s="85">
        <v>30572</v>
      </c>
      <c r="F4195" s="22">
        <v>8400</v>
      </c>
      <c r="G4195" s="15" t="s">
        <v>932</v>
      </c>
    </row>
    <row r="4196" spans="1:7">
      <c r="A4196" s="15" t="s">
        <v>928</v>
      </c>
      <c r="B4196" s="15" t="s">
        <v>929</v>
      </c>
      <c r="C4196" s="15" t="s">
        <v>930</v>
      </c>
      <c r="D4196" s="15" t="s">
        <v>931</v>
      </c>
      <c r="E4196" s="85">
        <v>30573</v>
      </c>
      <c r="F4196" s="22">
        <v>8450</v>
      </c>
      <c r="G4196" s="15" t="s">
        <v>932</v>
      </c>
    </row>
    <row r="4197" spans="1:7">
      <c r="A4197" s="15" t="s">
        <v>928</v>
      </c>
      <c r="B4197" s="15" t="s">
        <v>929</v>
      </c>
      <c r="C4197" s="15" t="s">
        <v>930</v>
      </c>
      <c r="D4197" s="15" t="s">
        <v>931</v>
      </c>
      <c r="E4197" s="85">
        <v>30574</v>
      </c>
      <c r="F4197" s="22">
        <v>8500</v>
      </c>
      <c r="G4197" s="15" t="s">
        <v>932</v>
      </c>
    </row>
    <row r="4198" spans="1:7">
      <c r="A4198" s="15" t="s">
        <v>928</v>
      </c>
      <c r="B4198" s="15" t="s">
        <v>929</v>
      </c>
      <c r="C4198" s="15" t="s">
        <v>930</v>
      </c>
      <c r="D4198" s="15" t="s">
        <v>931</v>
      </c>
      <c r="E4198" s="85">
        <v>30575</v>
      </c>
      <c r="F4198" s="22">
        <v>8560</v>
      </c>
      <c r="G4198" s="15" t="s">
        <v>932</v>
      </c>
    </row>
    <row r="4199" spans="1:7">
      <c r="A4199" s="15" t="s">
        <v>928</v>
      </c>
      <c r="B4199" s="15" t="s">
        <v>929</v>
      </c>
      <c r="C4199" s="15" t="s">
        <v>930</v>
      </c>
      <c r="D4199" s="15" t="s">
        <v>931</v>
      </c>
      <c r="E4199" s="85">
        <v>30576</v>
      </c>
      <c r="F4199" s="22">
        <v>8610</v>
      </c>
      <c r="G4199" s="15" t="s">
        <v>932</v>
      </c>
    </row>
    <row r="4200" spans="1:7">
      <c r="A4200" s="15" t="s">
        <v>928</v>
      </c>
      <c r="B4200" s="15" t="s">
        <v>929</v>
      </c>
      <c r="C4200" s="15" t="s">
        <v>930</v>
      </c>
      <c r="D4200" s="15" t="s">
        <v>931</v>
      </c>
      <c r="E4200" s="85">
        <v>30577</v>
      </c>
      <c r="F4200" s="22">
        <v>8660</v>
      </c>
      <c r="G4200" s="15" t="s">
        <v>932</v>
      </c>
    </row>
    <row r="4201" spans="1:7">
      <c r="A4201" s="15" t="s">
        <v>928</v>
      </c>
      <c r="B4201" s="15" t="s">
        <v>929</v>
      </c>
      <c r="C4201" s="15" t="s">
        <v>930</v>
      </c>
      <c r="D4201" s="15" t="s">
        <v>931</v>
      </c>
      <c r="E4201" s="85">
        <v>30578</v>
      </c>
      <c r="F4201" s="22">
        <v>8710</v>
      </c>
      <c r="G4201" s="15" t="s">
        <v>932</v>
      </c>
    </row>
    <row r="4202" spans="1:7">
      <c r="A4202" s="15" t="s">
        <v>928</v>
      </c>
      <c r="B4202" s="15" t="s">
        <v>929</v>
      </c>
      <c r="C4202" s="15" t="s">
        <v>930</v>
      </c>
      <c r="D4202" s="15" t="s">
        <v>931</v>
      </c>
      <c r="E4202" s="85">
        <v>30579</v>
      </c>
      <c r="F4202" s="22">
        <v>8760</v>
      </c>
      <c r="G4202" s="15" t="s">
        <v>932</v>
      </c>
    </row>
    <row r="4203" spans="1:7">
      <c r="A4203" s="15" t="s">
        <v>928</v>
      </c>
      <c r="B4203" s="15" t="s">
        <v>929</v>
      </c>
      <c r="C4203" s="15" t="s">
        <v>930</v>
      </c>
      <c r="D4203" s="15" t="s">
        <v>931</v>
      </c>
      <c r="E4203" s="85">
        <v>30580</v>
      </c>
      <c r="F4203" s="22">
        <v>8820</v>
      </c>
      <c r="G4203" s="15" t="s">
        <v>932</v>
      </c>
    </row>
    <row r="4204" spans="1:7">
      <c r="A4204" s="15" t="s">
        <v>928</v>
      </c>
      <c r="B4204" s="15" t="s">
        <v>929</v>
      </c>
      <c r="C4204" s="15" t="s">
        <v>930</v>
      </c>
      <c r="D4204" s="15" t="s">
        <v>931</v>
      </c>
      <c r="E4204" s="85">
        <v>30581</v>
      </c>
      <c r="F4204" s="22">
        <v>8870</v>
      </c>
      <c r="G4204" s="15" t="s">
        <v>932</v>
      </c>
    </row>
    <row r="4205" spans="1:7">
      <c r="A4205" s="15" t="s">
        <v>928</v>
      </c>
      <c r="B4205" s="15" t="s">
        <v>929</v>
      </c>
      <c r="C4205" s="15" t="s">
        <v>930</v>
      </c>
      <c r="D4205" s="15" t="s">
        <v>931</v>
      </c>
      <c r="E4205" s="85">
        <v>30582</v>
      </c>
      <c r="F4205" s="22">
        <v>8920</v>
      </c>
      <c r="G4205" s="15" t="s">
        <v>932</v>
      </c>
    </row>
    <row r="4206" spans="1:7">
      <c r="A4206" s="15" t="s">
        <v>928</v>
      </c>
      <c r="B4206" s="15" t="s">
        <v>929</v>
      </c>
      <c r="C4206" s="15" t="s">
        <v>930</v>
      </c>
      <c r="D4206" s="15" t="s">
        <v>931</v>
      </c>
      <c r="E4206" s="85">
        <v>30583</v>
      </c>
      <c r="F4206" s="22">
        <v>8980</v>
      </c>
      <c r="G4206" s="15" t="s">
        <v>932</v>
      </c>
    </row>
    <row r="4207" spans="1:7">
      <c r="A4207" s="15" t="s">
        <v>928</v>
      </c>
      <c r="B4207" s="15" t="s">
        <v>929</v>
      </c>
      <c r="C4207" s="15" t="s">
        <v>930</v>
      </c>
      <c r="D4207" s="15" t="s">
        <v>931</v>
      </c>
      <c r="E4207" s="85">
        <v>30584</v>
      </c>
      <c r="F4207" s="22">
        <v>9030</v>
      </c>
      <c r="G4207" s="15" t="s">
        <v>932</v>
      </c>
    </row>
    <row r="4208" spans="1:7">
      <c r="A4208" s="15" t="s">
        <v>928</v>
      </c>
      <c r="B4208" s="15" t="s">
        <v>929</v>
      </c>
      <c r="C4208" s="15" t="s">
        <v>930</v>
      </c>
      <c r="D4208" s="15" t="s">
        <v>931</v>
      </c>
      <c r="E4208" s="85">
        <v>30585</v>
      </c>
      <c r="F4208" s="22">
        <v>9080</v>
      </c>
      <c r="G4208" s="15" t="s">
        <v>932</v>
      </c>
    </row>
    <row r="4209" spans="1:7">
      <c r="A4209" s="15" t="s">
        <v>928</v>
      </c>
      <c r="B4209" s="15" t="s">
        <v>929</v>
      </c>
      <c r="C4209" s="15" t="s">
        <v>930</v>
      </c>
      <c r="D4209" s="15" t="s">
        <v>931</v>
      </c>
      <c r="E4209" s="85">
        <v>30586</v>
      </c>
      <c r="F4209" s="22">
        <v>9130</v>
      </c>
      <c r="G4209" s="15" t="s">
        <v>932</v>
      </c>
    </row>
    <row r="4210" spans="1:7">
      <c r="A4210" s="15" t="s">
        <v>928</v>
      </c>
      <c r="B4210" s="15" t="s">
        <v>929</v>
      </c>
      <c r="C4210" s="15" t="s">
        <v>930</v>
      </c>
      <c r="D4210" s="15" t="s">
        <v>931</v>
      </c>
      <c r="E4210" s="85">
        <v>30587</v>
      </c>
      <c r="F4210" s="22">
        <v>9190</v>
      </c>
      <c r="G4210" s="15" t="s">
        <v>932</v>
      </c>
    </row>
    <row r="4211" spans="1:7">
      <c r="A4211" s="15" t="s">
        <v>928</v>
      </c>
      <c r="B4211" s="15" t="s">
        <v>929</v>
      </c>
      <c r="C4211" s="15" t="s">
        <v>930</v>
      </c>
      <c r="D4211" s="15" t="s">
        <v>931</v>
      </c>
      <c r="E4211" s="85">
        <v>30588</v>
      </c>
      <c r="F4211" s="22">
        <v>9240</v>
      </c>
      <c r="G4211" s="15" t="s">
        <v>932</v>
      </c>
    </row>
    <row r="4212" spans="1:7">
      <c r="A4212" s="15" t="s">
        <v>928</v>
      </c>
      <c r="B4212" s="15" t="s">
        <v>929</v>
      </c>
      <c r="C4212" s="15" t="s">
        <v>930</v>
      </c>
      <c r="D4212" s="15" t="s">
        <v>931</v>
      </c>
      <c r="E4212" s="85">
        <v>30589</v>
      </c>
      <c r="F4212" s="22">
        <v>9250</v>
      </c>
      <c r="G4212" s="15" t="s">
        <v>932</v>
      </c>
    </row>
    <row r="4213" spans="1:7">
      <c r="A4213" s="15" t="s">
        <v>928</v>
      </c>
      <c r="B4213" s="15" t="s">
        <v>929</v>
      </c>
      <c r="C4213" s="15" t="s">
        <v>930</v>
      </c>
      <c r="D4213" s="15" t="s">
        <v>931</v>
      </c>
      <c r="E4213" s="85">
        <v>30590</v>
      </c>
      <c r="F4213" s="22">
        <v>9160</v>
      </c>
      <c r="G4213" s="15" t="s">
        <v>932</v>
      </c>
    </row>
    <row r="4214" spans="1:7">
      <c r="A4214" s="15" t="s">
        <v>928</v>
      </c>
      <c r="B4214" s="15" t="s">
        <v>929</v>
      </c>
      <c r="C4214" s="15" t="s">
        <v>930</v>
      </c>
      <c r="D4214" s="15" t="s">
        <v>931</v>
      </c>
      <c r="E4214" s="85">
        <v>30591</v>
      </c>
      <c r="F4214" s="22">
        <v>9150</v>
      </c>
      <c r="G4214" s="15" t="s">
        <v>932</v>
      </c>
    </row>
    <row r="4215" spans="1:7">
      <c r="A4215" s="15" t="s">
        <v>928</v>
      </c>
      <c r="B4215" s="15" t="s">
        <v>929</v>
      </c>
      <c r="C4215" s="15" t="s">
        <v>930</v>
      </c>
      <c r="D4215" s="15" t="s">
        <v>931</v>
      </c>
      <c r="E4215" s="85">
        <v>30592</v>
      </c>
      <c r="F4215" s="22">
        <v>9190</v>
      </c>
      <c r="G4215" s="15" t="s">
        <v>932</v>
      </c>
    </row>
    <row r="4216" spans="1:7">
      <c r="A4216" s="15" t="s">
        <v>928</v>
      </c>
      <c r="B4216" s="15" t="s">
        <v>929</v>
      </c>
      <c r="C4216" s="15" t="s">
        <v>930</v>
      </c>
      <c r="D4216" s="15" t="s">
        <v>931</v>
      </c>
      <c r="E4216" s="85">
        <v>30593</v>
      </c>
      <c r="F4216" s="22">
        <v>9140</v>
      </c>
      <c r="G4216" s="15" t="s">
        <v>932</v>
      </c>
    </row>
    <row r="4217" spans="1:7">
      <c r="A4217" s="15" t="s">
        <v>928</v>
      </c>
      <c r="B4217" s="15" t="s">
        <v>929</v>
      </c>
      <c r="C4217" s="15" t="s">
        <v>930</v>
      </c>
      <c r="D4217" s="15" t="s">
        <v>931</v>
      </c>
      <c r="E4217" s="85">
        <v>30594</v>
      </c>
      <c r="F4217" s="22">
        <v>9140</v>
      </c>
      <c r="G4217" s="15" t="s">
        <v>932</v>
      </c>
    </row>
    <row r="4218" spans="1:7">
      <c r="A4218" s="15" t="s">
        <v>928</v>
      </c>
      <c r="B4218" s="15" t="s">
        <v>929</v>
      </c>
      <c r="C4218" s="15" t="s">
        <v>930</v>
      </c>
      <c r="D4218" s="15" t="s">
        <v>931</v>
      </c>
      <c r="E4218" s="85">
        <v>30595</v>
      </c>
      <c r="F4218" s="22">
        <v>9160</v>
      </c>
      <c r="G4218" s="15" t="s">
        <v>932</v>
      </c>
    </row>
    <row r="4219" spans="1:7">
      <c r="A4219" s="15" t="s">
        <v>928</v>
      </c>
      <c r="B4219" s="15" t="s">
        <v>929</v>
      </c>
      <c r="C4219" s="15" t="s">
        <v>930</v>
      </c>
      <c r="D4219" s="15" t="s">
        <v>931</v>
      </c>
      <c r="E4219" s="85">
        <v>30596</v>
      </c>
      <c r="F4219" s="22">
        <v>9200</v>
      </c>
      <c r="G4219" s="15" t="s">
        <v>932</v>
      </c>
    </row>
    <row r="4220" spans="1:7">
      <c r="A4220" s="15" t="s">
        <v>928</v>
      </c>
      <c r="B4220" s="15" t="s">
        <v>929</v>
      </c>
      <c r="C4220" s="15" t="s">
        <v>930</v>
      </c>
      <c r="D4220" s="15" t="s">
        <v>931</v>
      </c>
      <c r="E4220" s="85">
        <v>30597</v>
      </c>
      <c r="F4220" s="22">
        <v>9210</v>
      </c>
      <c r="G4220" s="15" t="s">
        <v>932</v>
      </c>
    </row>
    <row r="4221" spans="1:7">
      <c r="A4221" s="15" t="s">
        <v>928</v>
      </c>
      <c r="B4221" s="15" t="s">
        <v>929</v>
      </c>
      <c r="C4221" s="15" t="s">
        <v>930</v>
      </c>
      <c r="D4221" s="15" t="s">
        <v>931</v>
      </c>
      <c r="E4221" s="85">
        <v>30598</v>
      </c>
      <c r="F4221" s="22">
        <v>9080</v>
      </c>
      <c r="G4221" s="15" t="s">
        <v>932</v>
      </c>
    </row>
    <row r="4222" spans="1:7">
      <c r="A4222" s="15" t="s">
        <v>928</v>
      </c>
      <c r="B4222" s="15" t="s">
        <v>929</v>
      </c>
      <c r="C4222" s="15" t="s">
        <v>930</v>
      </c>
      <c r="D4222" s="15" t="s">
        <v>931</v>
      </c>
      <c r="E4222" s="85">
        <v>30599</v>
      </c>
      <c r="F4222" s="22">
        <v>9000</v>
      </c>
      <c r="G4222" s="15" t="s">
        <v>932</v>
      </c>
    </row>
    <row r="4223" spans="1:7">
      <c r="A4223" s="15" t="s">
        <v>928</v>
      </c>
      <c r="B4223" s="15" t="s">
        <v>929</v>
      </c>
      <c r="C4223" s="15" t="s">
        <v>930</v>
      </c>
      <c r="D4223" s="15" t="s">
        <v>931</v>
      </c>
      <c r="E4223" s="85">
        <v>30600</v>
      </c>
      <c r="F4223" s="22">
        <v>9030</v>
      </c>
      <c r="G4223" s="15" t="s">
        <v>932</v>
      </c>
    </row>
    <row r="4224" spans="1:7">
      <c r="A4224" s="15" t="s">
        <v>928</v>
      </c>
      <c r="B4224" s="15" t="s">
        <v>929</v>
      </c>
      <c r="C4224" s="15" t="s">
        <v>930</v>
      </c>
      <c r="D4224" s="15" t="s">
        <v>931</v>
      </c>
      <c r="E4224" s="85">
        <v>30601</v>
      </c>
      <c r="F4224" s="22">
        <v>9050</v>
      </c>
      <c r="G4224" s="15" t="s">
        <v>932</v>
      </c>
    </row>
    <row r="4225" spans="1:7">
      <c r="A4225" s="15" t="s">
        <v>928</v>
      </c>
      <c r="B4225" s="15" t="s">
        <v>929</v>
      </c>
      <c r="C4225" s="15" t="s">
        <v>930</v>
      </c>
      <c r="D4225" s="15" t="s">
        <v>931</v>
      </c>
      <c r="E4225" s="85">
        <v>30602</v>
      </c>
      <c r="F4225" s="22">
        <v>8960</v>
      </c>
      <c r="G4225" s="15" t="s">
        <v>932</v>
      </c>
    </row>
    <row r="4226" spans="1:7">
      <c r="A4226" s="15" t="s">
        <v>928</v>
      </c>
      <c r="B4226" s="15" t="s">
        <v>929</v>
      </c>
      <c r="C4226" s="15" t="s">
        <v>930</v>
      </c>
      <c r="D4226" s="15" t="s">
        <v>931</v>
      </c>
      <c r="E4226" s="85">
        <v>30603</v>
      </c>
      <c r="F4226" s="22">
        <v>8960</v>
      </c>
      <c r="G4226" s="15" t="s">
        <v>932</v>
      </c>
    </row>
    <row r="4227" spans="1:7">
      <c r="A4227" s="15" t="s">
        <v>928</v>
      </c>
      <c r="B4227" s="15" t="s">
        <v>929</v>
      </c>
      <c r="C4227" s="15" t="s">
        <v>930</v>
      </c>
      <c r="D4227" s="15" t="s">
        <v>931</v>
      </c>
      <c r="E4227" s="85">
        <v>30604</v>
      </c>
      <c r="F4227" s="22">
        <v>8840</v>
      </c>
      <c r="G4227" s="15" t="s">
        <v>932</v>
      </c>
    </row>
    <row r="4228" spans="1:7">
      <c r="A4228" s="15" t="s">
        <v>928</v>
      </c>
      <c r="B4228" s="15" t="s">
        <v>929</v>
      </c>
      <c r="C4228" s="15" t="s">
        <v>930</v>
      </c>
      <c r="D4228" s="15" t="s">
        <v>931</v>
      </c>
      <c r="E4228" s="85">
        <v>30605</v>
      </c>
      <c r="F4228" s="22">
        <v>8550</v>
      </c>
      <c r="G4228" s="15" t="s">
        <v>932</v>
      </c>
    </row>
    <row r="4229" spans="1:7">
      <c r="A4229" s="15" t="s">
        <v>928</v>
      </c>
      <c r="B4229" s="15" t="s">
        <v>929</v>
      </c>
      <c r="C4229" s="15" t="s">
        <v>930</v>
      </c>
      <c r="D4229" s="15" t="s">
        <v>931</v>
      </c>
      <c r="E4229" s="85">
        <v>30606</v>
      </c>
      <c r="F4229" s="22">
        <v>8480</v>
      </c>
      <c r="G4229" s="15" t="s">
        <v>932</v>
      </c>
    </row>
    <row r="4230" spans="1:7">
      <c r="A4230" s="15" t="s">
        <v>928</v>
      </c>
      <c r="B4230" s="15" t="s">
        <v>929</v>
      </c>
      <c r="C4230" s="15" t="s">
        <v>930</v>
      </c>
      <c r="D4230" s="15" t="s">
        <v>931</v>
      </c>
      <c r="E4230" s="85">
        <v>30607</v>
      </c>
      <c r="F4230" s="22">
        <v>8420</v>
      </c>
      <c r="G4230" s="15" t="s">
        <v>932</v>
      </c>
    </row>
    <row r="4231" spans="1:7">
      <c r="A4231" s="15" t="s">
        <v>928</v>
      </c>
      <c r="B4231" s="15" t="s">
        <v>929</v>
      </c>
      <c r="C4231" s="15" t="s">
        <v>930</v>
      </c>
      <c r="D4231" s="15" t="s">
        <v>931</v>
      </c>
      <c r="E4231" s="85">
        <v>30608</v>
      </c>
      <c r="F4231" s="22">
        <v>8360</v>
      </c>
      <c r="G4231" s="15" t="s">
        <v>932</v>
      </c>
    </row>
    <row r="4232" spans="1:7">
      <c r="A4232" s="15" t="s">
        <v>928</v>
      </c>
      <c r="B4232" s="15" t="s">
        <v>929</v>
      </c>
      <c r="C4232" s="15" t="s">
        <v>930</v>
      </c>
      <c r="D4232" s="15" t="s">
        <v>931</v>
      </c>
      <c r="E4232" s="85">
        <v>30609</v>
      </c>
      <c r="F4232" s="22">
        <v>8300</v>
      </c>
      <c r="G4232" s="15" t="s">
        <v>932</v>
      </c>
    </row>
    <row r="4233" spans="1:7">
      <c r="A4233" s="15" t="s">
        <v>928</v>
      </c>
      <c r="B4233" s="15" t="s">
        <v>929</v>
      </c>
      <c r="C4233" s="15" t="s">
        <v>930</v>
      </c>
      <c r="D4233" s="15" t="s">
        <v>931</v>
      </c>
      <c r="E4233" s="85">
        <v>30610</v>
      </c>
      <c r="F4233" s="22">
        <v>8220</v>
      </c>
      <c r="G4233" s="15" t="s">
        <v>932</v>
      </c>
    </row>
    <row r="4234" spans="1:7">
      <c r="A4234" s="15" t="s">
        <v>928</v>
      </c>
      <c r="B4234" s="15" t="s">
        <v>929</v>
      </c>
      <c r="C4234" s="15" t="s">
        <v>930</v>
      </c>
      <c r="D4234" s="15" t="s">
        <v>931</v>
      </c>
      <c r="E4234" s="85">
        <v>30611</v>
      </c>
      <c r="F4234" s="22">
        <v>8150</v>
      </c>
      <c r="G4234" s="15" t="s">
        <v>932</v>
      </c>
    </row>
    <row r="4235" spans="1:7">
      <c r="A4235" s="15" t="s">
        <v>928</v>
      </c>
      <c r="B4235" s="15" t="s">
        <v>929</v>
      </c>
      <c r="C4235" s="15" t="s">
        <v>930</v>
      </c>
      <c r="D4235" s="15" t="s">
        <v>931</v>
      </c>
      <c r="E4235" s="85">
        <v>30612</v>
      </c>
      <c r="F4235" s="22">
        <v>8040</v>
      </c>
      <c r="G4235" s="15" t="s">
        <v>932</v>
      </c>
    </row>
    <row r="4236" spans="1:7">
      <c r="A4236" s="15" t="s">
        <v>928</v>
      </c>
      <c r="B4236" s="15" t="s">
        <v>929</v>
      </c>
      <c r="C4236" s="15" t="s">
        <v>930</v>
      </c>
      <c r="D4236" s="15" t="s">
        <v>931</v>
      </c>
      <c r="E4236" s="85">
        <v>30613</v>
      </c>
      <c r="F4236" s="22">
        <v>7980</v>
      </c>
      <c r="G4236" s="15" t="s">
        <v>932</v>
      </c>
    </row>
    <row r="4237" spans="1:7">
      <c r="A4237" s="15" t="s">
        <v>928</v>
      </c>
      <c r="B4237" s="15" t="s">
        <v>929</v>
      </c>
      <c r="C4237" s="15" t="s">
        <v>930</v>
      </c>
      <c r="D4237" s="15" t="s">
        <v>931</v>
      </c>
      <c r="E4237" s="85">
        <v>30614</v>
      </c>
      <c r="F4237" s="22">
        <v>7920</v>
      </c>
      <c r="G4237" s="15" t="s">
        <v>932</v>
      </c>
    </row>
    <row r="4238" spans="1:7">
      <c r="A4238" s="15" t="s">
        <v>928</v>
      </c>
      <c r="B4238" s="15" t="s">
        <v>929</v>
      </c>
      <c r="C4238" s="15" t="s">
        <v>930</v>
      </c>
      <c r="D4238" s="15" t="s">
        <v>931</v>
      </c>
      <c r="E4238" s="85">
        <v>30615</v>
      </c>
      <c r="F4238" s="22">
        <v>7800</v>
      </c>
      <c r="G4238" s="15" t="s">
        <v>932</v>
      </c>
    </row>
    <row r="4239" spans="1:7">
      <c r="A4239" s="15" t="s">
        <v>928</v>
      </c>
      <c r="B4239" s="15" t="s">
        <v>929</v>
      </c>
      <c r="C4239" s="15" t="s">
        <v>930</v>
      </c>
      <c r="D4239" s="15" t="s">
        <v>931</v>
      </c>
      <c r="E4239" s="85">
        <v>30616</v>
      </c>
      <c r="F4239" s="22">
        <v>7700</v>
      </c>
      <c r="G4239" s="15" t="s">
        <v>932</v>
      </c>
    </row>
    <row r="4240" spans="1:7">
      <c r="A4240" s="15" t="s">
        <v>928</v>
      </c>
      <c r="B4240" s="15" t="s">
        <v>929</v>
      </c>
      <c r="C4240" s="15" t="s">
        <v>930</v>
      </c>
      <c r="D4240" s="15" t="s">
        <v>931</v>
      </c>
      <c r="E4240" s="85">
        <v>30617</v>
      </c>
      <c r="F4240" s="22">
        <v>7600</v>
      </c>
      <c r="G4240" s="15" t="s">
        <v>932</v>
      </c>
    </row>
    <row r="4241" spans="1:7">
      <c r="A4241" s="15" t="s">
        <v>928</v>
      </c>
      <c r="B4241" s="15" t="s">
        <v>929</v>
      </c>
      <c r="C4241" s="15" t="s">
        <v>930</v>
      </c>
      <c r="D4241" s="15" t="s">
        <v>931</v>
      </c>
      <c r="E4241" s="85">
        <v>30618</v>
      </c>
      <c r="F4241" s="22">
        <v>7500</v>
      </c>
      <c r="G4241" s="15" t="s">
        <v>932</v>
      </c>
    </row>
    <row r="4242" spans="1:7">
      <c r="A4242" s="15" t="s">
        <v>928</v>
      </c>
      <c r="B4242" s="15" t="s">
        <v>929</v>
      </c>
      <c r="C4242" s="15" t="s">
        <v>930</v>
      </c>
      <c r="D4242" s="15" t="s">
        <v>931</v>
      </c>
      <c r="E4242" s="85">
        <v>30619</v>
      </c>
      <c r="F4242" s="22">
        <v>7400</v>
      </c>
      <c r="G4242" s="15" t="s">
        <v>932</v>
      </c>
    </row>
    <row r="4243" spans="1:7">
      <c r="A4243" s="15" t="s">
        <v>928</v>
      </c>
      <c r="B4243" s="15" t="s">
        <v>929</v>
      </c>
      <c r="C4243" s="15" t="s">
        <v>930</v>
      </c>
      <c r="D4243" s="15" t="s">
        <v>931</v>
      </c>
      <c r="E4243" s="85">
        <v>30620</v>
      </c>
      <c r="F4243" s="22">
        <v>7300</v>
      </c>
      <c r="G4243" s="15" t="s">
        <v>932</v>
      </c>
    </row>
    <row r="4244" spans="1:7">
      <c r="A4244" s="15" t="s">
        <v>928</v>
      </c>
      <c r="B4244" s="15" t="s">
        <v>929</v>
      </c>
      <c r="C4244" s="15" t="s">
        <v>930</v>
      </c>
      <c r="D4244" s="15" t="s">
        <v>931</v>
      </c>
      <c r="E4244" s="85">
        <v>30621</v>
      </c>
      <c r="F4244" s="22">
        <v>7200</v>
      </c>
      <c r="G4244" s="15" t="s">
        <v>932</v>
      </c>
    </row>
    <row r="4245" spans="1:7">
      <c r="A4245" s="15" t="s">
        <v>928</v>
      </c>
      <c r="B4245" s="15" t="s">
        <v>929</v>
      </c>
      <c r="C4245" s="15" t="s">
        <v>930</v>
      </c>
      <c r="D4245" s="15" t="s">
        <v>931</v>
      </c>
      <c r="E4245" s="85">
        <v>30622</v>
      </c>
      <c r="F4245" s="22">
        <v>7080</v>
      </c>
      <c r="G4245" s="15" t="s">
        <v>932</v>
      </c>
    </row>
    <row r="4246" spans="1:7">
      <c r="A4246" s="15" t="s">
        <v>928</v>
      </c>
      <c r="B4246" s="15" t="s">
        <v>929</v>
      </c>
      <c r="C4246" s="15" t="s">
        <v>930</v>
      </c>
      <c r="D4246" s="15" t="s">
        <v>931</v>
      </c>
      <c r="E4246" s="85">
        <v>30623</v>
      </c>
      <c r="F4246" s="22">
        <v>6980</v>
      </c>
      <c r="G4246" s="15" t="s">
        <v>932</v>
      </c>
    </row>
    <row r="4247" spans="1:7">
      <c r="A4247" s="15" t="s">
        <v>928</v>
      </c>
      <c r="B4247" s="15" t="s">
        <v>929</v>
      </c>
      <c r="C4247" s="15" t="s">
        <v>930</v>
      </c>
      <c r="D4247" s="15" t="s">
        <v>931</v>
      </c>
      <c r="E4247" s="85">
        <v>30624</v>
      </c>
      <c r="F4247" s="22">
        <v>6850</v>
      </c>
      <c r="G4247" s="15" t="s">
        <v>932</v>
      </c>
    </row>
    <row r="4248" spans="1:7">
      <c r="A4248" s="15" t="s">
        <v>928</v>
      </c>
      <c r="B4248" s="15" t="s">
        <v>929</v>
      </c>
      <c r="C4248" s="15" t="s">
        <v>930</v>
      </c>
      <c r="D4248" s="15" t="s">
        <v>931</v>
      </c>
      <c r="E4248" s="85">
        <v>30625</v>
      </c>
      <c r="F4248" s="22">
        <v>6750</v>
      </c>
      <c r="G4248" s="15" t="s">
        <v>932</v>
      </c>
    </row>
    <row r="4249" spans="1:7">
      <c r="A4249" s="15" t="s">
        <v>928</v>
      </c>
      <c r="B4249" s="15" t="s">
        <v>929</v>
      </c>
      <c r="C4249" s="15" t="s">
        <v>930</v>
      </c>
      <c r="D4249" s="15" t="s">
        <v>931</v>
      </c>
      <c r="E4249" s="85">
        <v>30626</v>
      </c>
      <c r="F4249" s="22">
        <v>6620</v>
      </c>
      <c r="G4249" s="15" t="s">
        <v>932</v>
      </c>
    </row>
    <row r="4250" spans="1:7">
      <c r="A4250" s="15" t="s">
        <v>928</v>
      </c>
      <c r="B4250" s="15" t="s">
        <v>929</v>
      </c>
      <c r="C4250" s="15" t="s">
        <v>930</v>
      </c>
      <c r="D4250" s="15" t="s">
        <v>931</v>
      </c>
      <c r="E4250" s="85">
        <v>30627</v>
      </c>
      <c r="F4250" s="22">
        <v>6480</v>
      </c>
      <c r="G4250" s="15" t="s">
        <v>932</v>
      </c>
    </row>
    <row r="4251" spans="1:7">
      <c r="A4251" s="15" t="s">
        <v>928</v>
      </c>
      <c r="B4251" s="15" t="s">
        <v>929</v>
      </c>
      <c r="C4251" s="15" t="s">
        <v>930</v>
      </c>
      <c r="D4251" s="15" t="s">
        <v>931</v>
      </c>
      <c r="E4251" s="85">
        <v>30628</v>
      </c>
      <c r="F4251" s="22">
        <v>6380</v>
      </c>
      <c r="G4251" s="15" t="s">
        <v>932</v>
      </c>
    </row>
    <row r="4252" spans="1:7">
      <c r="A4252" s="15" t="s">
        <v>928</v>
      </c>
      <c r="B4252" s="15" t="s">
        <v>929</v>
      </c>
      <c r="C4252" s="15" t="s">
        <v>930</v>
      </c>
      <c r="D4252" s="15" t="s">
        <v>931</v>
      </c>
      <c r="E4252" s="85">
        <v>30629</v>
      </c>
      <c r="F4252" s="22">
        <v>6240</v>
      </c>
      <c r="G4252" s="15" t="s">
        <v>932</v>
      </c>
    </row>
    <row r="4253" spans="1:7">
      <c r="A4253" s="15" t="s">
        <v>928</v>
      </c>
      <c r="B4253" s="15" t="s">
        <v>929</v>
      </c>
      <c r="C4253" s="15" t="s">
        <v>930</v>
      </c>
      <c r="D4253" s="15" t="s">
        <v>931</v>
      </c>
      <c r="E4253" s="85">
        <v>30630</v>
      </c>
      <c r="F4253" s="22">
        <v>6100</v>
      </c>
      <c r="G4253" s="15" t="s">
        <v>932</v>
      </c>
    </row>
    <row r="4254" spans="1:7">
      <c r="A4254" s="15" t="s">
        <v>928</v>
      </c>
      <c r="B4254" s="15" t="s">
        <v>929</v>
      </c>
      <c r="C4254" s="15" t="s">
        <v>930</v>
      </c>
      <c r="D4254" s="15" t="s">
        <v>931</v>
      </c>
      <c r="E4254" s="85">
        <v>30631</v>
      </c>
      <c r="F4254" s="22">
        <v>6000</v>
      </c>
      <c r="G4254" s="15" t="s">
        <v>932</v>
      </c>
    </row>
    <row r="4255" spans="1:7">
      <c r="A4255" s="15" t="s">
        <v>928</v>
      </c>
      <c r="B4255" s="15" t="s">
        <v>929</v>
      </c>
      <c r="C4255" s="15" t="s">
        <v>930</v>
      </c>
      <c r="D4255" s="15" t="s">
        <v>931</v>
      </c>
      <c r="E4255" s="85">
        <v>30632</v>
      </c>
      <c r="F4255" s="22">
        <v>5880</v>
      </c>
      <c r="G4255" s="15" t="s">
        <v>932</v>
      </c>
    </row>
    <row r="4256" spans="1:7">
      <c r="A4256" s="15" t="s">
        <v>928</v>
      </c>
      <c r="B4256" s="15" t="s">
        <v>929</v>
      </c>
      <c r="C4256" s="15" t="s">
        <v>930</v>
      </c>
      <c r="D4256" s="15" t="s">
        <v>931</v>
      </c>
      <c r="E4256" s="85">
        <v>30633</v>
      </c>
      <c r="F4256" s="22">
        <v>5760</v>
      </c>
      <c r="G4256" s="15" t="s">
        <v>932</v>
      </c>
    </row>
    <row r="4257" spans="1:7">
      <c r="A4257" s="15" t="s">
        <v>928</v>
      </c>
      <c r="B4257" s="15" t="s">
        <v>929</v>
      </c>
      <c r="C4257" s="15" t="s">
        <v>930</v>
      </c>
      <c r="D4257" s="15" t="s">
        <v>931</v>
      </c>
      <c r="E4257" s="85">
        <v>30634</v>
      </c>
      <c r="F4257" s="22">
        <v>5620</v>
      </c>
      <c r="G4257" s="15" t="s">
        <v>932</v>
      </c>
    </row>
    <row r="4258" spans="1:7">
      <c r="A4258" s="15" t="s">
        <v>928</v>
      </c>
      <c r="B4258" s="15" t="s">
        <v>929</v>
      </c>
      <c r="C4258" s="15" t="s">
        <v>930</v>
      </c>
      <c r="D4258" s="15" t="s">
        <v>931</v>
      </c>
      <c r="E4258" s="85">
        <v>30635</v>
      </c>
      <c r="F4258" s="22">
        <v>5500</v>
      </c>
      <c r="G4258" s="15" t="s">
        <v>932</v>
      </c>
    </row>
    <row r="4259" spans="1:7">
      <c r="A4259" s="15" t="s">
        <v>928</v>
      </c>
      <c r="B4259" s="15" t="s">
        <v>929</v>
      </c>
      <c r="C4259" s="15" t="s">
        <v>930</v>
      </c>
      <c r="D4259" s="15" t="s">
        <v>931</v>
      </c>
      <c r="E4259" s="85">
        <v>30636</v>
      </c>
      <c r="F4259" s="22">
        <v>5400</v>
      </c>
      <c r="G4259" s="15" t="s">
        <v>932</v>
      </c>
    </row>
    <row r="4260" spans="1:7">
      <c r="A4260" s="15" t="s">
        <v>928</v>
      </c>
      <c r="B4260" s="15" t="s">
        <v>929</v>
      </c>
      <c r="C4260" s="15" t="s">
        <v>930</v>
      </c>
      <c r="D4260" s="15" t="s">
        <v>931</v>
      </c>
      <c r="E4260" s="85">
        <v>30637</v>
      </c>
      <c r="F4260" s="22">
        <v>5300</v>
      </c>
      <c r="G4260" s="15" t="s">
        <v>932</v>
      </c>
    </row>
    <row r="4261" spans="1:7">
      <c r="A4261" s="15" t="s">
        <v>928</v>
      </c>
      <c r="B4261" s="15" t="s">
        <v>929</v>
      </c>
      <c r="C4261" s="15" t="s">
        <v>930</v>
      </c>
      <c r="D4261" s="15" t="s">
        <v>931</v>
      </c>
      <c r="E4261" s="85">
        <v>30638</v>
      </c>
      <c r="F4261" s="22">
        <v>5180</v>
      </c>
      <c r="G4261" s="15" t="s">
        <v>932</v>
      </c>
    </row>
    <row r="4262" spans="1:7">
      <c r="A4262" s="15" t="s">
        <v>928</v>
      </c>
      <c r="B4262" s="15" t="s">
        <v>929</v>
      </c>
      <c r="C4262" s="15" t="s">
        <v>930</v>
      </c>
      <c r="D4262" s="15" t="s">
        <v>931</v>
      </c>
      <c r="E4262" s="85">
        <v>30639</v>
      </c>
      <c r="F4262" s="22">
        <v>5060</v>
      </c>
      <c r="G4262" s="15" t="s">
        <v>932</v>
      </c>
    </row>
    <row r="4263" spans="1:7">
      <c r="A4263" s="15" t="s">
        <v>928</v>
      </c>
      <c r="B4263" s="15" t="s">
        <v>929</v>
      </c>
      <c r="C4263" s="15" t="s">
        <v>930</v>
      </c>
      <c r="D4263" s="15" t="s">
        <v>931</v>
      </c>
      <c r="E4263" s="85">
        <v>30640</v>
      </c>
      <c r="F4263" s="22">
        <v>4980</v>
      </c>
      <c r="G4263" s="15" t="s">
        <v>932</v>
      </c>
    </row>
    <row r="4264" spans="1:7">
      <c r="A4264" s="15" t="s">
        <v>928</v>
      </c>
      <c r="B4264" s="15" t="s">
        <v>929</v>
      </c>
      <c r="C4264" s="15" t="s">
        <v>930</v>
      </c>
      <c r="D4264" s="15" t="s">
        <v>931</v>
      </c>
      <c r="E4264" s="85">
        <v>30641</v>
      </c>
      <c r="F4264" s="22">
        <v>4850</v>
      </c>
      <c r="G4264" s="15" t="s">
        <v>932</v>
      </c>
    </row>
    <row r="4265" spans="1:7">
      <c r="A4265" s="15" t="s">
        <v>928</v>
      </c>
      <c r="B4265" s="15" t="s">
        <v>929</v>
      </c>
      <c r="C4265" s="15" t="s">
        <v>930</v>
      </c>
      <c r="D4265" s="15" t="s">
        <v>931</v>
      </c>
      <c r="E4265" s="85">
        <v>30642</v>
      </c>
      <c r="F4265" s="22">
        <v>4720</v>
      </c>
      <c r="G4265" s="15" t="s">
        <v>932</v>
      </c>
    </row>
    <row r="4266" spans="1:7">
      <c r="A4266" s="15" t="s">
        <v>928</v>
      </c>
      <c r="B4266" s="15" t="s">
        <v>929</v>
      </c>
      <c r="C4266" s="15" t="s">
        <v>930</v>
      </c>
      <c r="D4266" s="15" t="s">
        <v>931</v>
      </c>
      <c r="E4266" s="85">
        <v>30643</v>
      </c>
      <c r="F4266" s="22">
        <v>4600</v>
      </c>
      <c r="G4266" s="15" t="s">
        <v>932</v>
      </c>
    </row>
    <row r="4267" spans="1:7">
      <c r="A4267" s="15" t="s">
        <v>928</v>
      </c>
      <c r="B4267" s="15" t="s">
        <v>929</v>
      </c>
      <c r="C4267" s="15" t="s">
        <v>930</v>
      </c>
      <c r="D4267" s="15" t="s">
        <v>931</v>
      </c>
      <c r="E4267" s="85">
        <v>30644</v>
      </c>
      <c r="F4267" s="22">
        <v>4500</v>
      </c>
      <c r="G4267" s="15" t="s">
        <v>932</v>
      </c>
    </row>
    <row r="4268" spans="1:7">
      <c r="A4268" s="15" t="s">
        <v>928</v>
      </c>
      <c r="B4268" s="15" t="s">
        <v>929</v>
      </c>
      <c r="C4268" s="15" t="s">
        <v>930</v>
      </c>
      <c r="D4268" s="15" t="s">
        <v>931</v>
      </c>
      <c r="E4268" s="85">
        <v>30645</v>
      </c>
      <c r="F4268" s="22">
        <v>4380</v>
      </c>
      <c r="G4268" s="15" t="s">
        <v>932</v>
      </c>
    </row>
    <row r="4269" spans="1:7">
      <c r="A4269" s="15" t="s">
        <v>928</v>
      </c>
      <c r="B4269" s="15" t="s">
        <v>929</v>
      </c>
      <c r="C4269" s="15" t="s">
        <v>930</v>
      </c>
      <c r="D4269" s="15" t="s">
        <v>931</v>
      </c>
      <c r="E4269" s="85">
        <v>30646</v>
      </c>
      <c r="F4269" s="22">
        <v>4280</v>
      </c>
      <c r="G4269" s="15" t="s">
        <v>932</v>
      </c>
    </row>
    <row r="4270" spans="1:7">
      <c r="A4270" s="15" t="s">
        <v>928</v>
      </c>
      <c r="B4270" s="15" t="s">
        <v>929</v>
      </c>
      <c r="C4270" s="15" t="s">
        <v>930</v>
      </c>
      <c r="D4270" s="15" t="s">
        <v>931</v>
      </c>
      <c r="E4270" s="85">
        <v>30647</v>
      </c>
      <c r="F4270" s="22">
        <v>4180</v>
      </c>
      <c r="G4270" s="15" t="s">
        <v>932</v>
      </c>
    </row>
    <row r="4271" spans="1:7">
      <c r="A4271" s="15" t="s">
        <v>928</v>
      </c>
      <c r="B4271" s="15" t="s">
        <v>929</v>
      </c>
      <c r="C4271" s="15" t="s">
        <v>930</v>
      </c>
      <c r="D4271" s="15" t="s">
        <v>931</v>
      </c>
      <c r="E4271" s="85">
        <v>30648</v>
      </c>
      <c r="F4271" s="22">
        <v>4020</v>
      </c>
      <c r="G4271" s="15" t="s">
        <v>932</v>
      </c>
    </row>
    <row r="4272" spans="1:7">
      <c r="A4272" s="15" t="s">
        <v>928</v>
      </c>
      <c r="B4272" s="15" t="s">
        <v>929</v>
      </c>
      <c r="C4272" s="15" t="s">
        <v>930</v>
      </c>
      <c r="D4272" s="15" t="s">
        <v>931</v>
      </c>
      <c r="E4272" s="85">
        <v>30649</v>
      </c>
      <c r="F4272" s="22">
        <v>3960</v>
      </c>
      <c r="G4272" s="15" t="s">
        <v>932</v>
      </c>
    </row>
    <row r="4273" spans="1:7">
      <c r="A4273" s="15" t="s">
        <v>928</v>
      </c>
      <c r="B4273" s="15" t="s">
        <v>929</v>
      </c>
      <c r="C4273" s="15" t="s">
        <v>930</v>
      </c>
      <c r="D4273" s="15" t="s">
        <v>931</v>
      </c>
      <c r="E4273" s="85">
        <v>30650</v>
      </c>
      <c r="F4273" s="22">
        <v>3800</v>
      </c>
      <c r="G4273" s="15" t="s">
        <v>932</v>
      </c>
    </row>
    <row r="4274" spans="1:7">
      <c r="A4274" s="15" t="s">
        <v>928</v>
      </c>
      <c r="B4274" s="15" t="s">
        <v>929</v>
      </c>
      <c r="C4274" s="15" t="s">
        <v>930</v>
      </c>
      <c r="D4274" s="15" t="s">
        <v>931</v>
      </c>
      <c r="E4274" s="85">
        <v>30651</v>
      </c>
      <c r="F4274" s="22">
        <v>3700</v>
      </c>
      <c r="G4274" s="15" t="s">
        <v>932</v>
      </c>
    </row>
    <row r="4275" spans="1:7">
      <c r="A4275" s="15" t="s">
        <v>928</v>
      </c>
      <c r="B4275" s="15" t="s">
        <v>929</v>
      </c>
      <c r="C4275" s="15" t="s">
        <v>930</v>
      </c>
      <c r="D4275" s="15" t="s">
        <v>931</v>
      </c>
      <c r="E4275" s="85">
        <v>30652</v>
      </c>
      <c r="F4275" s="22">
        <v>3600</v>
      </c>
      <c r="G4275" s="15" t="s">
        <v>932</v>
      </c>
    </row>
    <row r="4276" spans="1:7">
      <c r="A4276" s="15" t="s">
        <v>928</v>
      </c>
      <c r="B4276" s="15" t="s">
        <v>929</v>
      </c>
      <c r="C4276" s="15" t="s">
        <v>930</v>
      </c>
      <c r="D4276" s="15" t="s">
        <v>931</v>
      </c>
      <c r="E4276" s="85">
        <v>30653</v>
      </c>
      <c r="F4276" s="22">
        <v>3500</v>
      </c>
      <c r="G4276" s="15" t="s">
        <v>932</v>
      </c>
    </row>
    <row r="4277" spans="1:7">
      <c r="A4277" s="15" t="s">
        <v>928</v>
      </c>
      <c r="B4277" s="15" t="s">
        <v>929</v>
      </c>
      <c r="C4277" s="15" t="s">
        <v>930</v>
      </c>
      <c r="D4277" s="15" t="s">
        <v>931</v>
      </c>
      <c r="E4277" s="85">
        <v>30654</v>
      </c>
      <c r="F4277" s="22">
        <v>3420</v>
      </c>
      <c r="G4277" s="15" t="s">
        <v>932</v>
      </c>
    </row>
    <row r="4278" spans="1:7">
      <c r="A4278" s="15" t="s">
        <v>928</v>
      </c>
      <c r="B4278" s="15" t="s">
        <v>929</v>
      </c>
      <c r="C4278" s="15" t="s">
        <v>930</v>
      </c>
      <c r="D4278" s="15" t="s">
        <v>931</v>
      </c>
      <c r="E4278" s="85">
        <v>30655</v>
      </c>
      <c r="F4278" s="22">
        <v>3350</v>
      </c>
      <c r="G4278" s="15" t="s">
        <v>932</v>
      </c>
    </row>
    <row r="4279" spans="1:7">
      <c r="A4279" s="15" t="s">
        <v>928</v>
      </c>
      <c r="B4279" s="15" t="s">
        <v>929</v>
      </c>
      <c r="C4279" s="15" t="s">
        <v>930</v>
      </c>
      <c r="D4279" s="15" t="s">
        <v>931</v>
      </c>
      <c r="E4279" s="85">
        <v>30656</v>
      </c>
      <c r="F4279" s="22">
        <v>3280</v>
      </c>
      <c r="G4279" s="15" t="s">
        <v>932</v>
      </c>
    </row>
    <row r="4280" spans="1:7">
      <c r="A4280" s="15" t="s">
        <v>928</v>
      </c>
      <c r="B4280" s="15" t="s">
        <v>929</v>
      </c>
      <c r="C4280" s="15" t="s">
        <v>930</v>
      </c>
      <c r="D4280" s="15" t="s">
        <v>931</v>
      </c>
      <c r="E4280" s="85">
        <v>30657</v>
      </c>
      <c r="F4280" s="22">
        <v>3200</v>
      </c>
      <c r="G4280" s="15" t="s">
        <v>932</v>
      </c>
    </row>
    <row r="4281" spans="1:7">
      <c r="A4281" s="15" t="s">
        <v>928</v>
      </c>
      <c r="B4281" s="15" t="s">
        <v>929</v>
      </c>
      <c r="C4281" s="15" t="s">
        <v>930</v>
      </c>
      <c r="D4281" s="15" t="s">
        <v>931</v>
      </c>
      <c r="E4281" s="85">
        <v>30658</v>
      </c>
      <c r="F4281" s="22">
        <v>3140</v>
      </c>
      <c r="G4281" s="15" t="s">
        <v>932</v>
      </c>
    </row>
    <row r="4282" spans="1:7">
      <c r="A4282" s="15" t="s">
        <v>928</v>
      </c>
      <c r="B4282" s="15" t="s">
        <v>929</v>
      </c>
      <c r="C4282" s="15" t="s">
        <v>930</v>
      </c>
      <c r="D4282" s="15" t="s">
        <v>931</v>
      </c>
      <c r="E4282" s="85">
        <v>30659</v>
      </c>
      <c r="F4282" s="22">
        <v>3060</v>
      </c>
      <c r="G4282" s="15" t="s">
        <v>932</v>
      </c>
    </row>
    <row r="4283" spans="1:7">
      <c r="A4283" s="15" t="s">
        <v>928</v>
      </c>
      <c r="B4283" s="15" t="s">
        <v>929</v>
      </c>
      <c r="C4283" s="15" t="s">
        <v>930</v>
      </c>
      <c r="D4283" s="15" t="s">
        <v>931</v>
      </c>
      <c r="E4283" s="85">
        <v>30660</v>
      </c>
      <c r="F4283" s="22">
        <v>3000</v>
      </c>
      <c r="G4283" s="15" t="s">
        <v>932</v>
      </c>
    </row>
    <row r="4284" spans="1:7">
      <c r="A4284" s="15" t="s">
        <v>928</v>
      </c>
      <c r="B4284" s="15" t="s">
        <v>929</v>
      </c>
      <c r="C4284" s="15" t="s">
        <v>930</v>
      </c>
      <c r="D4284" s="15" t="s">
        <v>931</v>
      </c>
      <c r="E4284" s="85">
        <v>30661</v>
      </c>
      <c r="F4284" s="22">
        <v>2980</v>
      </c>
      <c r="G4284" s="15" t="s">
        <v>932</v>
      </c>
    </row>
    <row r="4285" spans="1:7">
      <c r="A4285" s="15" t="s">
        <v>928</v>
      </c>
      <c r="B4285" s="15" t="s">
        <v>929</v>
      </c>
      <c r="C4285" s="15" t="s">
        <v>930</v>
      </c>
      <c r="D4285" s="15" t="s">
        <v>931</v>
      </c>
      <c r="E4285" s="85">
        <v>30662</v>
      </c>
      <c r="F4285" s="22">
        <v>2930</v>
      </c>
      <c r="G4285" s="15" t="s">
        <v>932</v>
      </c>
    </row>
    <row r="4286" spans="1:7">
      <c r="A4286" s="15" t="s">
        <v>928</v>
      </c>
      <c r="B4286" s="15" t="s">
        <v>929</v>
      </c>
      <c r="C4286" s="15" t="s">
        <v>930</v>
      </c>
      <c r="D4286" s="15" t="s">
        <v>931</v>
      </c>
      <c r="E4286" s="85">
        <v>30663</v>
      </c>
      <c r="F4286" s="22">
        <v>2890</v>
      </c>
      <c r="G4286" s="15" t="s">
        <v>932</v>
      </c>
    </row>
    <row r="4287" spans="1:7">
      <c r="A4287" s="15" t="s">
        <v>928</v>
      </c>
      <c r="B4287" s="15" t="s">
        <v>929</v>
      </c>
      <c r="C4287" s="15" t="s">
        <v>930</v>
      </c>
      <c r="D4287" s="15" t="s">
        <v>931</v>
      </c>
      <c r="E4287" s="85">
        <v>30664</v>
      </c>
      <c r="F4287" s="22">
        <v>2860</v>
      </c>
      <c r="G4287" s="15" t="s">
        <v>932</v>
      </c>
    </row>
    <row r="4288" spans="1:7">
      <c r="A4288" s="15" t="s">
        <v>928</v>
      </c>
      <c r="B4288" s="15" t="s">
        <v>929</v>
      </c>
      <c r="C4288" s="15" t="s">
        <v>930</v>
      </c>
      <c r="D4288" s="15" t="s">
        <v>931</v>
      </c>
      <c r="E4288" s="85">
        <v>30665</v>
      </c>
      <c r="F4288" s="22">
        <v>2830</v>
      </c>
      <c r="G4288" s="15" t="s">
        <v>932</v>
      </c>
    </row>
    <row r="4289" spans="1:7">
      <c r="A4289" s="15" t="s">
        <v>928</v>
      </c>
      <c r="B4289" s="15" t="s">
        <v>929</v>
      </c>
      <c r="C4289" s="15" t="s">
        <v>930</v>
      </c>
      <c r="D4289" s="15" t="s">
        <v>931</v>
      </c>
      <c r="E4289" s="85">
        <v>30666</v>
      </c>
      <c r="F4289" s="22">
        <v>2810</v>
      </c>
      <c r="G4289" s="15" t="s">
        <v>932</v>
      </c>
    </row>
    <row r="4290" spans="1:7">
      <c r="A4290" s="15" t="s">
        <v>928</v>
      </c>
      <c r="B4290" s="15" t="s">
        <v>929</v>
      </c>
      <c r="C4290" s="15" t="s">
        <v>930</v>
      </c>
      <c r="D4290" s="15" t="s">
        <v>931</v>
      </c>
      <c r="E4290" s="85">
        <v>30667</v>
      </c>
      <c r="F4290" s="22">
        <v>2790</v>
      </c>
      <c r="G4290" s="15" t="s">
        <v>932</v>
      </c>
    </row>
    <row r="4291" spans="1:7">
      <c r="A4291" s="15" t="s">
        <v>928</v>
      </c>
      <c r="B4291" s="15" t="s">
        <v>929</v>
      </c>
      <c r="C4291" s="15" t="s">
        <v>930</v>
      </c>
      <c r="D4291" s="15" t="s">
        <v>931</v>
      </c>
      <c r="E4291" s="85">
        <v>30668</v>
      </c>
      <c r="F4291" s="22">
        <v>2780</v>
      </c>
      <c r="G4291" s="15" t="s">
        <v>932</v>
      </c>
    </row>
    <row r="4292" spans="1:7">
      <c r="A4292" s="15" t="s">
        <v>928</v>
      </c>
      <c r="B4292" s="15" t="s">
        <v>929</v>
      </c>
      <c r="C4292" s="15" t="s">
        <v>930</v>
      </c>
      <c r="D4292" s="15" t="s">
        <v>931</v>
      </c>
      <c r="E4292" s="85">
        <v>30669</v>
      </c>
      <c r="F4292" s="22">
        <v>2760</v>
      </c>
      <c r="G4292" s="15" t="s">
        <v>932</v>
      </c>
    </row>
    <row r="4293" spans="1:7">
      <c r="A4293" s="15" t="s">
        <v>928</v>
      </c>
      <c r="B4293" s="15" t="s">
        <v>929</v>
      </c>
      <c r="C4293" s="15" t="s">
        <v>930</v>
      </c>
      <c r="D4293" s="15" t="s">
        <v>931</v>
      </c>
      <c r="E4293" s="85">
        <v>30670</v>
      </c>
      <c r="F4293" s="22">
        <v>2780</v>
      </c>
      <c r="G4293" s="15" t="s">
        <v>932</v>
      </c>
    </row>
    <row r="4294" spans="1:7">
      <c r="A4294" s="15" t="s">
        <v>928</v>
      </c>
      <c r="B4294" s="15" t="s">
        <v>929</v>
      </c>
      <c r="C4294" s="15" t="s">
        <v>930</v>
      </c>
      <c r="D4294" s="15" t="s">
        <v>931</v>
      </c>
      <c r="E4294" s="85">
        <v>30671</v>
      </c>
      <c r="F4294" s="22">
        <v>2800</v>
      </c>
      <c r="G4294" s="15" t="s">
        <v>932</v>
      </c>
    </row>
    <row r="4295" spans="1:7">
      <c r="A4295" s="15" t="s">
        <v>928</v>
      </c>
      <c r="B4295" s="15" t="s">
        <v>929</v>
      </c>
      <c r="C4295" s="15" t="s">
        <v>930</v>
      </c>
      <c r="D4295" s="15" t="s">
        <v>931</v>
      </c>
      <c r="E4295" s="85">
        <v>30672</v>
      </c>
      <c r="F4295" s="22">
        <v>2820</v>
      </c>
      <c r="G4295" s="15" t="s">
        <v>932</v>
      </c>
    </row>
    <row r="4296" spans="1:7">
      <c r="A4296" s="15" t="s">
        <v>928</v>
      </c>
      <c r="B4296" s="15" t="s">
        <v>929</v>
      </c>
      <c r="C4296" s="15" t="s">
        <v>930</v>
      </c>
      <c r="D4296" s="15" t="s">
        <v>931</v>
      </c>
      <c r="E4296" s="85">
        <v>30673</v>
      </c>
      <c r="F4296" s="22">
        <v>2860</v>
      </c>
      <c r="G4296" s="15" t="s">
        <v>932</v>
      </c>
    </row>
    <row r="4297" spans="1:7">
      <c r="A4297" s="15" t="s">
        <v>928</v>
      </c>
      <c r="B4297" s="15" t="s">
        <v>929</v>
      </c>
      <c r="C4297" s="15" t="s">
        <v>930</v>
      </c>
      <c r="D4297" s="15" t="s">
        <v>931</v>
      </c>
      <c r="E4297" s="85">
        <v>30674</v>
      </c>
      <c r="F4297" s="22">
        <v>2890</v>
      </c>
      <c r="G4297" s="15" t="s">
        <v>932</v>
      </c>
    </row>
    <row r="4298" spans="1:7">
      <c r="A4298" s="15" t="s">
        <v>928</v>
      </c>
      <c r="B4298" s="15" t="s">
        <v>929</v>
      </c>
      <c r="C4298" s="15" t="s">
        <v>930</v>
      </c>
      <c r="D4298" s="15" t="s">
        <v>931</v>
      </c>
      <c r="E4298" s="85">
        <v>30675</v>
      </c>
      <c r="F4298" s="22">
        <v>2920</v>
      </c>
      <c r="G4298" s="15" t="s">
        <v>932</v>
      </c>
    </row>
    <row r="4299" spans="1:7">
      <c r="A4299" s="15" t="s">
        <v>928</v>
      </c>
      <c r="B4299" s="15" t="s">
        <v>929</v>
      </c>
      <c r="C4299" s="15" t="s">
        <v>930</v>
      </c>
      <c r="D4299" s="15" t="s">
        <v>931</v>
      </c>
      <c r="E4299" s="85">
        <v>30676</v>
      </c>
      <c r="F4299" s="22">
        <v>2950</v>
      </c>
      <c r="G4299" s="15" t="s">
        <v>932</v>
      </c>
    </row>
    <row r="4300" spans="1:7">
      <c r="A4300" s="15" t="s">
        <v>928</v>
      </c>
      <c r="B4300" s="15" t="s">
        <v>929</v>
      </c>
      <c r="C4300" s="15" t="s">
        <v>930</v>
      </c>
      <c r="D4300" s="15" t="s">
        <v>931</v>
      </c>
      <c r="E4300" s="85">
        <v>30677</v>
      </c>
      <c r="F4300" s="22">
        <v>2980</v>
      </c>
      <c r="G4300" s="15" t="s">
        <v>932</v>
      </c>
    </row>
    <row r="4301" spans="1:7">
      <c r="A4301" s="15" t="s">
        <v>928</v>
      </c>
      <c r="B4301" s="15" t="s">
        <v>929</v>
      </c>
      <c r="C4301" s="15" t="s">
        <v>930</v>
      </c>
      <c r="D4301" s="15" t="s">
        <v>931</v>
      </c>
      <c r="E4301" s="85">
        <v>30678</v>
      </c>
      <c r="F4301" s="22">
        <v>3020</v>
      </c>
      <c r="G4301" s="15" t="s">
        <v>932</v>
      </c>
    </row>
    <row r="4302" spans="1:7">
      <c r="A4302" s="15" t="s">
        <v>928</v>
      </c>
      <c r="B4302" s="15" t="s">
        <v>929</v>
      </c>
      <c r="C4302" s="15" t="s">
        <v>930</v>
      </c>
      <c r="D4302" s="15" t="s">
        <v>931</v>
      </c>
      <c r="E4302" s="85">
        <v>30679</v>
      </c>
      <c r="F4302" s="22">
        <v>3050</v>
      </c>
      <c r="G4302" s="15" t="s">
        <v>932</v>
      </c>
    </row>
    <row r="4303" spans="1:7">
      <c r="A4303" s="15" t="s">
        <v>928</v>
      </c>
      <c r="B4303" s="15" t="s">
        <v>929</v>
      </c>
      <c r="C4303" s="15" t="s">
        <v>930</v>
      </c>
      <c r="D4303" s="15" t="s">
        <v>931</v>
      </c>
      <c r="E4303" s="85">
        <v>30680</v>
      </c>
      <c r="F4303" s="22">
        <v>3100</v>
      </c>
      <c r="G4303" s="15" t="s">
        <v>932</v>
      </c>
    </row>
    <row r="4304" spans="1:7">
      <c r="A4304" s="15" t="s">
        <v>928</v>
      </c>
      <c r="B4304" s="15" t="s">
        <v>929</v>
      </c>
      <c r="C4304" s="15" t="s">
        <v>930</v>
      </c>
      <c r="D4304" s="15" t="s">
        <v>931</v>
      </c>
      <c r="E4304" s="85">
        <v>30681</v>
      </c>
      <c r="F4304" s="22">
        <v>3150</v>
      </c>
      <c r="G4304" s="15" t="s">
        <v>932</v>
      </c>
    </row>
    <row r="4305" spans="1:7">
      <c r="A4305" s="15" t="s">
        <v>928</v>
      </c>
      <c r="B4305" s="15" t="s">
        <v>929</v>
      </c>
      <c r="C4305" s="15" t="s">
        <v>930</v>
      </c>
      <c r="D4305" s="15" t="s">
        <v>931</v>
      </c>
      <c r="E4305" s="85">
        <v>30682</v>
      </c>
      <c r="F4305" s="22">
        <v>3250</v>
      </c>
      <c r="G4305" s="15" t="s">
        <v>932</v>
      </c>
    </row>
    <row r="4306" spans="1:7">
      <c r="A4306" s="15" t="s">
        <v>928</v>
      </c>
      <c r="B4306" s="15" t="s">
        <v>929</v>
      </c>
      <c r="C4306" s="15" t="s">
        <v>930</v>
      </c>
      <c r="D4306" s="15" t="s">
        <v>931</v>
      </c>
      <c r="E4306" s="85">
        <v>30683</v>
      </c>
      <c r="F4306" s="22">
        <v>3300</v>
      </c>
      <c r="G4306" s="15" t="s">
        <v>932</v>
      </c>
    </row>
    <row r="4307" spans="1:7">
      <c r="A4307" s="15" t="s">
        <v>928</v>
      </c>
      <c r="B4307" s="15" t="s">
        <v>929</v>
      </c>
      <c r="C4307" s="15" t="s">
        <v>930</v>
      </c>
      <c r="D4307" s="15" t="s">
        <v>931</v>
      </c>
      <c r="E4307" s="85">
        <v>30684</v>
      </c>
      <c r="F4307" s="22">
        <v>3340</v>
      </c>
      <c r="G4307" s="15" t="s">
        <v>932</v>
      </c>
    </row>
    <row r="4308" spans="1:7">
      <c r="A4308" s="15" t="s">
        <v>928</v>
      </c>
      <c r="B4308" s="15" t="s">
        <v>929</v>
      </c>
      <c r="C4308" s="15" t="s">
        <v>930</v>
      </c>
      <c r="D4308" s="15" t="s">
        <v>931</v>
      </c>
      <c r="E4308" s="85">
        <v>30685</v>
      </c>
      <c r="F4308" s="22">
        <v>3360</v>
      </c>
      <c r="G4308" s="15" t="s">
        <v>932</v>
      </c>
    </row>
    <row r="4309" spans="1:7">
      <c r="A4309" s="15" t="s">
        <v>928</v>
      </c>
      <c r="B4309" s="15" t="s">
        <v>929</v>
      </c>
      <c r="C4309" s="15" t="s">
        <v>930</v>
      </c>
      <c r="D4309" s="15" t="s">
        <v>931</v>
      </c>
      <c r="E4309" s="85">
        <v>30686</v>
      </c>
      <c r="F4309" s="22">
        <v>3380</v>
      </c>
      <c r="G4309" s="15" t="s">
        <v>932</v>
      </c>
    </row>
    <row r="4310" spans="1:7">
      <c r="A4310" s="15" t="s">
        <v>928</v>
      </c>
      <c r="B4310" s="15" t="s">
        <v>929</v>
      </c>
      <c r="C4310" s="15" t="s">
        <v>930</v>
      </c>
      <c r="D4310" s="15" t="s">
        <v>931</v>
      </c>
      <c r="E4310" s="85">
        <v>30687</v>
      </c>
      <c r="F4310" s="22">
        <v>3400</v>
      </c>
      <c r="G4310" s="15" t="s">
        <v>932</v>
      </c>
    </row>
    <row r="4311" spans="1:7">
      <c r="A4311" s="15" t="s">
        <v>928</v>
      </c>
      <c r="B4311" s="15" t="s">
        <v>929</v>
      </c>
      <c r="C4311" s="15" t="s">
        <v>930</v>
      </c>
      <c r="D4311" s="15" t="s">
        <v>931</v>
      </c>
      <c r="E4311" s="85">
        <v>30688</v>
      </c>
      <c r="F4311" s="22">
        <v>3410</v>
      </c>
      <c r="G4311" s="15" t="s">
        <v>932</v>
      </c>
    </row>
    <row r="4312" spans="1:7">
      <c r="A4312" s="15" t="s">
        <v>928</v>
      </c>
      <c r="B4312" s="15" t="s">
        <v>929</v>
      </c>
      <c r="C4312" s="15" t="s">
        <v>930</v>
      </c>
      <c r="D4312" s="15" t="s">
        <v>931</v>
      </c>
      <c r="E4312" s="85">
        <v>30689</v>
      </c>
      <c r="F4312" s="22">
        <v>3420</v>
      </c>
      <c r="G4312" s="15" t="s">
        <v>932</v>
      </c>
    </row>
    <row r="4313" spans="1:7">
      <c r="A4313" s="15" t="s">
        <v>928</v>
      </c>
      <c r="B4313" s="15" t="s">
        <v>929</v>
      </c>
      <c r="C4313" s="15" t="s">
        <v>930</v>
      </c>
      <c r="D4313" s="15" t="s">
        <v>931</v>
      </c>
      <c r="E4313" s="85">
        <v>30690</v>
      </c>
      <c r="F4313" s="22">
        <v>3430</v>
      </c>
      <c r="G4313" s="15" t="s">
        <v>932</v>
      </c>
    </row>
    <row r="4314" spans="1:7">
      <c r="A4314" s="15" t="s">
        <v>928</v>
      </c>
      <c r="B4314" s="15" t="s">
        <v>929</v>
      </c>
      <c r="C4314" s="15" t="s">
        <v>930</v>
      </c>
      <c r="D4314" s="15" t="s">
        <v>931</v>
      </c>
      <c r="E4314" s="85">
        <v>30691</v>
      </c>
      <c r="F4314" s="22">
        <v>3440</v>
      </c>
      <c r="G4314" s="15" t="s">
        <v>932</v>
      </c>
    </row>
    <row r="4315" spans="1:7">
      <c r="A4315" s="15" t="s">
        <v>928</v>
      </c>
      <c r="B4315" s="15" t="s">
        <v>929</v>
      </c>
      <c r="C4315" s="15" t="s">
        <v>930</v>
      </c>
      <c r="D4315" s="15" t="s">
        <v>931</v>
      </c>
      <c r="E4315" s="85">
        <v>30692</v>
      </c>
      <c r="F4315" s="22">
        <v>3450</v>
      </c>
      <c r="G4315" s="15" t="s">
        <v>932</v>
      </c>
    </row>
    <row r="4316" spans="1:7">
      <c r="A4316" s="15" t="s">
        <v>928</v>
      </c>
      <c r="B4316" s="15" t="s">
        <v>929</v>
      </c>
      <c r="C4316" s="15" t="s">
        <v>930</v>
      </c>
      <c r="D4316" s="15" t="s">
        <v>931</v>
      </c>
      <c r="E4316" s="85">
        <v>30693</v>
      </c>
      <c r="F4316" s="22">
        <v>3460</v>
      </c>
      <c r="G4316" s="15" t="s">
        <v>932</v>
      </c>
    </row>
    <row r="4317" spans="1:7">
      <c r="A4317" s="15" t="s">
        <v>928</v>
      </c>
      <c r="B4317" s="15" t="s">
        <v>929</v>
      </c>
      <c r="C4317" s="15" t="s">
        <v>930</v>
      </c>
      <c r="D4317" s="15" t="s">
        <v>931</v>
      </c>
      <c r="E4317" s="85">
        <v>30694</v>
      </c>
      <c r="F4317" s="22">
        <v>3470</v>
      </c>
      <c r="G4317" s="15" t="s">
        <v>932</v>
      </c>
    </row>
    <row r="4318" spans="1:7">
      <c r="A4318" s="15" t="s">
        <v>928</v>
      </c>
      <c r="B4318" s="15" t="s">
        <v>929</v>
      </c>
      <c r="C4318" s="15" t="s">
        <v>930</v>
      </c>
      <c r="D4318" s="15" t="s">
        <v>931</v>
      </c>
      <c r="E4318" s="85">
        <v>30695</v>
      </c>
      <c r="F4318" s="22">
        <v>3480</v>
      </c>
      <c r="G4318" s="15" t="s">
        <v>932</v>
      </c>
    </row>
    <row r="4319" spans="1:7">
      <c r="A4319" s="15" t="s">
        <v>928</v>
      </c>
      <c r="B4319" s="15" t="s">
        <v>929</v>
      </c>
      <c r="C4319" s="15" t="s">
        <v>930</v>
      </c>
      <c r="D4319" s="15" t="s">
        <v>931</v>
      </c>
      <c r="E4319" s="85">
        <v>30696</v>
      </c>
      <c r="F4319" s="22">
        <v>3480</v>
      </c>
      <c r="G4319" s="15" t="s">
        <v>932</v>
      </c>
    </row>
    <row r="4320" spans="1:7">
      <c r="A4320" s="15" t="s">
        <v>928</v>
      </c>
      <c r="B4320" s="15" t="s">
        <v>929</v>
      </c>
      <c r="C4320" s="15" t="s">
        <v>930</v>
      </c>
      <c r="D4320" s="15" t="s">
        <v>931</v>
      </c>
      <c r="E4320" s="85">
        <v>30697</v>
      </c>
      <c r="F4320" s="22">
        <v>3480</v>
      </c>
      <c r="G4320" s="15" t="s">
        <v>932</v>
      </c>
    </row>
    <row r="4321" spans="1:7">
      <c r="A4321" s="15" t="s">
        <v>928</v>
      </c>
      <c r="B4321" s="15" t="s">
        <v>929</v>
      </c>
      <c r="C4321" s="15" t="s">
        <v>930</v>
      </c>
      <c r="D4321" s="15" t="s">
        <v>931</v>
      </c>
      <c r="E4321" s="85">
        <v>30698</v>
      </c>
      <c r="F4321" s="22">
        <v>3480</v>
      </c>
      <c r="G4321" s="15" t="s">
        <v>932</v>
      </c>
    </row>
    <row r="4322" spans="1:7">
      <c r="A4322" s="15" t="s">
        <v>928</v>
      </c>
      <c r="B4322" s="15" t="s">
        <v>929</v>
      </c>
      <c r="C4322" s="15" t="s">
        <v>930</v>
      </c>
      <c r="D4322" s="15" t="s">
        <v>931</v>
      </c>
      <c r="E4322" s="85">
        <v>30699</v>
      </c>
      <c r="F4322" s="22">
        <v>3490</v>
      </c>
      <c r="G4322" s="15" t="s">
        <v>932</v>
      </c>
    </row>
    <row r="4323" spans="1:7">
      <c r="A4323" s="15" t="s">
        <v>928</v>
      </c>
      <c r="B4323" s="15" t="s">
        <v>929</v>
      </c>
      <c r="C4323" s="15" t="s">
        <v>930</v>
      </c>
      <c r="D4323" s="15" t="s">
        <v>931</v>
      </c>
      <c r="E4323" s="85">
        <v>30700</v>
      </c>
      <c r="F4323" s="22">
        <v>3490</v>
      </c>
      <c r="G4323" s="15" t="s">
        <v>932</v>
      </c>
    </row>
    <row r="4324" spans="1:7">
      <c r="A4324" s="15" t="s">
        <v>928</v>
      </c>
      <c r="B4324" s="15" t="s">
        <v>929</v>
      </c>
      <c r="C4324" s="15" t="s">
        <v>930</v>
      </c>
      <c r="D4324" s="15" t="s">
        <v>931</v>
      </c>
      <c r="E4324" s="85">
        <v>30701</v>
      </c>
      <c r="F4324" s="22">
        <v>3490</v>
      </c>
      <c r="G4324" s="15" t="s">
        <v>932</v>
      </c>
    </row>
    <row r="4325" spans="1:7">
      <c r="A4325" s="15" t="s">
        <v>928</v>
      </c>
      <c r="B4325" s="15" t="s">
        <v>929</v>
      </c>
      <c r="C4325" s="15" t="s">
        <v>930</v>
      </c>
      <c r="D4325" s="15" t="s">
        <v>931</v>
      </c>
      <c r="E4325" s="85">
        <v>30702</v>
      </c>
      <c r="F4325" s="22">
        <v>3490</v>
      </c>
      <c r="G4325" s="15" t="s">
        <v>932</v>
      </c>
    </row>
    <row r="4326" spans="1:7">
      <c r="A4326" s="15" t="s">
        <v>928</v>
      </c>
      <c r="B4326" s="15" t="s">
        <v>929</v>
      </c>
      <c r="C4326" s="15" t="s">
        <v>930</v>
      </c>
      <c r="D4326" s="15" t="s">
        <v>931</v>
      </c>
      <c r="E4326" s="85">
        <v>30703</v>
      </c>
      <c r="F4326" s="22">
        <v>3490</v>
      </c>
      <c r="G4326" s="15" t="s">
        <v>932</v>
      </c>
    </row>
    <row r="4327" spans="1:7">
      <c r="A4327" s="15" t="s">
        <v>928</v>
      </c>
      <c r="B4327" s="15" t="s">
        <v>929</v>
      </c>
      <c r="C4327" s="15" t="s">
        <v>930</v>
      </c>
      <c r="D4327" s="15" t="s">
        <v>931</v>
      </c>
      <c r="E4327" s="85">
        <v>30704</v>
      </c>
      <c r="F4327" s="22">
        <v>3490</v>
      </c>
      <c r="G4327" s="15" t="s">
        <v>932</v>
      </c>
    </row>
    <row r="4328" spans="1:7">
      <c r="A4328" s="15" t="s">
        <v>928</v>
      </c>
      <c r="B4328" s="15" t="s">
        <v>929</v>
      </c>
      <c r="C4328" s="15" t="s">
        <v>930</v>
      </c>
      <c r="D4328" s="15" t="s">
        <v>931</v>
      </c>
      <c r="E4328" s="85">
        <v>30705</v>
      </c>
      <c r="F4328" s="22">
        <v>3500</v>
      </c>
      <c r="G4328" s="15" t="s">
        <v>932</v>
      </c>
    </row>
    <row r="4329" spans="1:7">
      <c r="A4329" s="15" t="s">
        <v>928</v>
      </c>
      <c r="B4329" s="15" t="s">
        <v>929</v>
      </c>
      <c r="C4329" s="15" t="s">
        <v>930</v>
      </c>
      <c r="D4329" s="15" t="s">
        <v>931</v>
      </c>
      <c r="E4329" s="85">
        <v>30706</v>
      </c>
      <c r="F4329" s="22">
        <v>3500</v>
      </c>
      <c r="G4329" s="15" t="s">
        <v>932</v>
      </c>
    </row>
    <row r="4330" spans="1:7">
      <c r="A4330" s="15" t="s">
        <v>928</v>
      </c>
      <c r="B4330" s="15" t="s">
        <v>929</v>
      </c>
      <c r="C4330" s="15" t="s">
        <v>930</v>
      </c>
      <c r="D4330" s="15" t="s">
        <v>931</v>
      </c>
      <c r="E4330" s="85">
        <v>30707</v>
      </c>
      <c r="F4330" s="22">
        <v>3500</v>
      </c>
      <c r="G4330" s="15" t="s">
        <v>932</v>
      </c>
    </row>
    <row r="4331" spans="1:7">
      <c r="A4331" s="15" t="s">
        <v>928</v>
      </c>
      <c r="B4331" s="15" t="s">
        <v>929</v>
      </c>
      <c r="C4331" s="15" t="s">
        <v>930</v>
      </c>
      <c r="D4331" s="15" t="s">
        <v>931</v>
      </c>
      <c r="E4331" s="85">
        <v>30708</v>
      </c>
      <c r="F4331" s="22">
        <v>3500</v>
      </c>
      <c r="G4331" s="15" t="s">
        <v>932</v>
      </c>
    </row>
    <row r="4332" spans="1:7">
      <c r="A4332" s="15" t="s">
        <v>928</v>
      </c>
      <c r="B4332" s="15" t="s">
        <v>929</v>
      </c>
      <c r="C4332" s="15" t="s">
        <v>930</v>
      </c>
      <c r="D4332" s="15" t="s">
        <v>931</v>
      </c>
      <c r="E4332" s="85">
        <v>30709</v>
      </c>
      <c r="F4332" s="22">
        <v>3490</v>
      </c>
      <c r="G4332" s="15" t="s">
        <v>932</v>
      </c>
    </row>
    <row r="4333" spans="1:7">
      <c r="A4333" s="15" t="s">
        <v>928</v>
      </c>
      <c r="B4333" s="15" t="s">
        <v>929</v>
      </c>
      <c r="C4333" s="15" t="s">
        <v>930</v>
      </c>
      <c r="D4333" s="15" t="s">
        <v>931</v>
      </c>
      <c r="E4333" s="85">
        <v>30710</v>
      </c>
      <c r="F4333" s="22">
        <v>3490</v>
      </c>
      <c r="G4333" s="15" t="s">
        <v>932</v>
      </c>
    </row>
    <row r="4334" spans="1:7">
      <c r="A4334" s="15" t="s">
        <v>928</v>
      </c>
      <c r="B4334" s="15" t="s">
        <v>929</v>
      </c>
      <c r="C4334" s="15" t="s">
        <v>930</v>
      </c>
      <c r="D4334" s="15" t="s">
        <v>931</v>
      </c>
      <c r="E4334" s="85">
        <v>30711</v>
      </c>
      <c r="F4334" s="22">
        <v>3480</v>
      </c>
      <c r="G4334" s="15" t="s">
        <v>932</v>
      </c>
    </row>
    <row r="4335" spans="1:7">
      <c r="A4335" s="15" t="s">
        <v>928</v>
      </c>
      <c r="B4335" s="15" t="s">
        <v>929</v>
      </c>
      <c r="C4335" s="15" t="s">
        <v>930</v>
      </c>
      <c r="D4335" s="15" t="s">
        <v>931</v>
      </c>
      <c r="E4335" s="85">
        <v>30712</v>
      </c>
      <c r="F4335" s="22">
        <v>3480</v>
      </c>
      <c r="G4335" s="15" t="s">
        <v>932</v>
      </c>
    </row>
    <row r="4336" spans="1:7">
      <c r="A4336" s="15" t="s">
        <v>928</v>
      </c>
      <c r="B4336" s="15" t="s">
        <v>929</v>
      </c>
      <c r="C4336" s="15" t="s">
        <v>930</v>
      </c>
      <c r="D4336" s="15" t="s">
        <v>931</v>
      </c>
      <c r="E4336" s="85">
        <v>30713</v>
      </c>
      <c r="F4336" s="22">
        <v>3480</v>
      </c>
      <c r="G4336" s="15" t="s">
        <v>932</v>
      </c>
    </row>
    <row r="4337" spans="1:7">
      <c r="A4337" s="15" t="s">
        <v>928</v>
      </c>
      <c r="B4337" s="15" t="s">
        <v>929</v>
      </c>
      <c r="C4337" s="15" t="s">
        <v>930</v>
      </c>
      <c r="D4337" s="15" t="s">
        <v>931</v>
      </c>
      <c r="E4337" s="85">
        <v>30714</v>
      </c>
      <c r="F4337" s="22">
        <v>3470</v>
      </c>
      <c r="G4337" s="15" t="s">
        <v>932</v>
      </c>
    </row>
    <row r="4338" spans="1:7">
      <c r="A4338" s="15" t="s">
        <v>928</v>
      </c>
      <c r="B4338" s="15" t="s">
        <v>929</v>
      </c>
      <c r="C4338" s="15" t="s">
        <v>930</v>
      </c>
      <c r="D4338" s="15" t="s">
        <v>931</v>
      </c>
      <c r="E4338" s="85">
        <v>30715</v>
      </c>
      <c r="F4338" s="22">
        <v>3470</v>
      </c>
      <c r="G4338" s="15" t="s">
        <v>932</v>
      </c>
    </row>
    <row r="4339" spans="1:7">
      <c r="A4339" s="15" t="s">
        <v>928</v>
      </c>
      <c r="B4339" s="15" t="s">
        <v>929</v>
      </c>
      <c r="C4339" s="15" t="s">
        <v>930</v>
      </c>
      <c r="D4339" s="15" t="s">
        <v>931</v>
      </c>
      <c r="E4339" s="85">
        <v>30716</v>
      </c>
      <c r="F4339" s="22">
        <v>3460</v>
      </c>
      <c r="G4339" s="15" t="s">
        <v>932</v>
      </c>
    </row>
    <row r="4340" spans="1:7">
      <c r="A4340" s="15" t="s">
        <v>928</v>
      </c>
      <c r="B4340" s="15" t="s">
        <v>929</v>
      </c>
      <c r="C4340" s="15" t="s">
        <v>930</v>
      </c>
      <c r="D4340" s="15" t="s">
        <v>931</v>
      </c>
      <c r="E4340" s="85">
        <v>30717</v>
      </c>
      <c r="F4340" s="22">
        <v>3450</v>
      </c>
      <c r="G4340" s="15" t="s">
        <v>932</v>
      </c>
    </row>
    <row r="4341" spans="1:7">
      <c r="A4341" s="15" t="s">
        <v>928</v>
      </c>
      <c r="B4341" s="15" t="s">
        <v>929</v>
      </c>
      <c r="C4341" s="15" t="s">
        <v>930</v>
      </c>
      <c r="D4341" s="15" t="s">
        <v>931</v>
      </c>
      <c r="E4341" s="85">
        <v>30718</v>
      </c>
      <c r="F4341" s="22">
        <v>3440</v>
      </c>
      <c r="G4341" s="15" t="s">
        <v>932</v>
      </c>
    </row>
    <row r="4342" spans="1:7">
      <c r="A4342" s="15" t="s">
        <v>928</v>
      </c>
      <c r="B4342" s="15" t="s">
        <v>929</v>
      </c>
      <c r="C4342" s="15" t="s">
        <v>930</v>
      </c>
      <c r="D4342" s="15" t="s">
        <v>931</v>
      </c>
      <c r="E4342" s="85">
        <v>30719</v>
      </c>
      <c r="F4342" s="22">
        <v>3430</v>
      </c>
      <c r="G4342" s="15" t="s">
        <v>932</v>
      </c>
    </row>
    <row r="4343" spans="1:7">
      <c r="A4343" s="15" t="s">
        <v>928</v>
      </c>
      <c r="B4343" s="15" t="s">
        <v>929</v>
      </c>
      <c r="C4343" s="15" t="s">
        <v>930</v>
      </c>
      <c r="D4343" s="15" t="s">
        <v>931</v>
      </c>
      <c r="E4343" s="85">
        <v>30720</v>
      </c>
      <c r="F4343" s="22">
        <v>3420</v>
      </c>
      <c r="G4343" s="15" t="s">
        <v>932</v>
      </c>
    </row>
    <row r="4344" spans="1:7">
      <c r="A4344" s="15" t="s">
        <v>928</v>
      </c>
      <c r="B4344" s="15" t="s">
        <v>929</v>
      </c>
      <c r="C4344" s="15" t="s">
        <v>930</v>
      </c>
      <c r="D4344" s="15" t="s">
        <v>931</v>
      </c>
      <c r="E4344" s="85">
        <v>30721</v>
      </c>
      <c r="F4344" s="22">
        <v>3420</v>
      </c>
      <c r="G4344" s="15" t="s">
        <v>932</v>
      </c>
    </row>
    <row r="4345" spans="1:7">
      <c r="A4345" s="15" t="s">
        <v>928</v>
      </c>
      <c r="B4345" s="15" t="s">
        <v>929</v>
      </c>
      <c r="C4345" s="15" t="s">
        <v>930</v>
      </c>
      <c r="D4345" s="15" t="s">
        <v>931</v>
      </c>
      <c r="E4345" s="85">
        <v>30722</v>
      </c>
      <c r="F4345" s="22">
        <v>3410</v>
      </c>
      <c r="G4345" s="15" t="s">
        <v>932</v>
      </c>
    </row>
    <row r="4346" spans="1:7">
      <c r="A4346" s="15" t="s">
        <v>928</v>
      </c>
      <c r="B4346" s="15" t="s">
        <v>929</v>
      </c>
      <c r="C4346" s="15" t="s">
        <v>930</v>
      </c>
      <c r="D4346" s="15" t="s">
        <v>931</v>
      </c>
      <c r="E4346" s="85">
        <v>30723</v>
      </c>
      <c r="F4346" s="22">
        <v>3410</v>
      </c>
      <c r="G4346" s="15" t="s">
        <v>932</v>
      </c>
    </row>
    <row r="4347" spans="1:7">
      <c r="A4347" s="15" t="s">
        <v>928</v>
      </c>
      <c r="B4347" s="15" t="s">
        <v>929</v>
      </c>
      <c r="C4347" s="15" t="s">
        <v>930</v>
      </c>
      <c r="D4347" s="15" t="s">
        <v>931</v>
      </c>
      <c r="E4347" s="85">
        <v>30724</v>
      </c>
      <c r="F4347" s="22">
        <v>3400</v>
      </c>
      <c r="G4347" s="15" t="s">
        <v>932</v>
      </c>
    </row>
    <row r="4348" spans="1:7">
      <c r="A4348" s="15" t="s">
        <v>928</v>
      </c>
      <c r="B4348" s="15" t="s">
        <v>929</v>
      </c>
      <c r="C4348" s="15" t="s">
        <v>930</v>
      </c>
      <c r="D4348" s="15" t="s">
        <v>931</v>
      </c>
      <c r="E4348" s="85">
        <v>30725</v>
      </c>
      <c r="F4348" s="22">
        <v>3400</v>
      </c>
      <c r="G4348" s="15" t="s">
        <v>932</v>
      </c>
    </row>
    <row r="4349" spans="1:7">
      <c r="A4349" s="15" t="s">
        <v>928</v>
      </c>
      <c r="B4349" s="15" t="s">
        <v>929</v>
      </c>
      <c r="C4349" s="15" t="s">
        <v>930</v>
      </c>
      <c r="D4349" s="15" t="s">
        <v>931</v>
      </c>
      <c r="E4349" s="85">
        <v>30726</v>
      </c>
      <c r="F4349" s="22">
        <v>3390</v>
      </c>
      <c r="G4349" s="15" t="s">
        <v>932</v>
      </c>
    </row>
    <row r="4350" spans="1:7">
      <c r="A4350" s="15" t="s">
        <v>928</v>
      </c>
      <c r="B4350" s="15" t="s">
        <v>929</v>
      </c>
      <c r="C4350" s="15" t="s">
        <v>930</v>
      </c>
      <c r="D4350" s="15" t="s">
        <v>931</v>
      </c>
      <c r="E4350" s="85">
        <v>30727</v>
      </c>
      <c r="F4350" s="22">
        <v>3380</v>
      </c>
      <c r="G4350" s="15" t="s">
        <v>932</v>
      </c>
    </row>
    <row r="4351" spans="1:7">
      <c r="A4351" s="15" t="s">
        <v>928</v>
      </c>
      <c r="B4351" s="15" t="s">
        <v>929</v>
      </c>
      <c r="C4351" s="15" t="s">
        <v>930</v>
      </c>
      <c r="D4351" s="15" t="s">
        <v>931</v>
      </c>
      <c r="E4351" s="85">
        <v>30728</v>
      </c>
      <c r="F4351" s="22">
        <v>3370</v>
      </c>
      <c r="G4351" s="15" t="s">
        <v>932</v>
      </c>
    </row>
    <row r="4352" spans="1:7">
      <c r="A4352" s="15" t="s">
        <v>928</v>
      </c>
      <c r="B4352" s="15" t="s">
        <v>929</v>
      </c>
      <c r="C4352" s="15" t="s">
        <v>930</v>
      </c>
      <c r="D4352" s="15" t="s">
        <v>931</v>
      </c>
      <c r="E4352" s="85">
        <v>30729</v>
      </c>
      <c r="F4352" s="22">
        <v>3360</v>
      </c>
      <c r="G4352" s="15" t="s">
        <v>932</v>
      </c>
    </row>
    <row r="4353" spans="1:7">
      <c r="A4353" s="15" t="s">
        <v>928</v>
      </c>
      <c r="B4353" s="15" t="s">
        <v>929</v>
      </c>
      <c r="C4353" s="15" t="s">
        <v>930</v>
      </c>
      <c r="D4353" s="15" t="s">
        <v>931</v>
      </c>
      <c r="E4353" s="85">
        <v>30730</v>
      </c>
      <c r="F4353" s="22">
        <v>3350</v>
      </c>
      <c r="G4353" s="15" t="s">
        <v>932</v>
      </c>
    </row>
    <row r="4354" spans="1:7">
      <c r="A4354" s="15" t="s">
        <v>928</v>
      </c>
      <c r="B4354" s="15" t="s">
        <v>929</v>
      </c>
      <c r="C4354" s="15" t="s">
        <v>930</v>
      </c>
      <c r="D4354" s="15" t="s">
        <v>931</v>
      </c>
      <c r="E4354" s="85">
        <v>30731</v>
      </c>
      <c r="F4354" s="22">
        <v>3340</v>
      </c>
      <c r="G4354" s="15" t="s">
        <v>932</v>
      </c>
    </row>
    <row r="4355" spans="1:7">
      <c r="A4355" s="15" t="s">
        <v>928</v>
      </c>
      <c r="B4355" s="15" t="s">
        <v>929</v>
      </c>
      <c r="C4355" s="15" t="s">
        <v>930</v>
      </c>
      <c r="D4355" s="15" t="s">
        <v>931</v>
      </c>
      <c r="E4355" s="85">
        <v>30732</v>
      </c>
      <c r="F4355" s="22">
        <v>3330</v>
      </c>
      <c r="G4355" s="15" t="s">
        <v>932</v>
      </c>
    </row>
    <row r="4356" spans="1:7">
      <c r="A4356" s="15" t="s">
        <v>928</v>
      </c>
      <c r="B4356" s="15" t="s">
        <v>929</v>
      </c>
      <c r="C4356" s="15" t="s">
        <v>930</v>
      </c>
      <c r="D4356" s="15" t="s">
        <v>931</v>
      </c>
      <c r="E4356" s="85">
        <v>30733</v>
      </c>
      <c r="F4356" s="22">
        <v>3320</v>
      </c>
      <c r="G4356" s="15" t="s">
        <v>932</v>
      </c>
    </row>
    <row r="4357" spans="1:7">
      <c r="A4357" s="15" t="s">
        <v>928</v>
      </c>
      <c r="B4357" s="15" t="s">
        <v>929</v>
      </c>
      <c r="C4357" s="15" t="s">
        <v>930</v>
      </c>
      <c r="D4357" s="15" t="s">
        <v>931</v>
      </c>
      <c r="E4357" s="85">
        <v>30734</v>
      </c>
      <c r="F4357" s="22">
        <v>3320</v>
      </c>
      <c r="G4357" s="15" t="s">
        <v>932</v>
      </c>
    </row>
    <row r="4358" spans="1:7">
      <c r="A4358" s="15" t="s">
        <v>928</v>
      </c>
      <c r="B4358" s="15" t="s">
        <v>929</v>
      </c>
      <c r="C4358" s="15" t="s">
        <v>930</v>
      </c>
      <c r="D4358" s="15" t="s">
        <v>931</v>
      </c>
      <c r="E4358" s="85">
        <v>30735</v>
      </c>
      <c r="F4358" s="22">
        <v>3310</v>
      </c>
      <c r="G4358" s="15" t="s">
        <v>932</v>
      </c>
    </row>
    <row r="4359" spans="1:7">
      <c r="A4359" s="15" t="s">
        <v>928</v>
      </c>
      <c r="B4359" s="15" t="s">
        <v>929</v>
      </c>
      <c r="C4359" s="15" t="s">
        <v>930</v>
      </c>
      <c r="D4359" s="15" t="s">
        <v>931</v>
      </c>
      <c r="E4359" s="85">
        <v>30736</v>
      </c>
      <c r="F4359" s="22">
        <v>3300</v>
      </c>
      <c r="G4359" s="15" t="s">
        <v>932</v>
      </c>
    </row>
    <row r="4360" spans="1:7">
      <c r="A4360" s="15" t="s">
        <v>928</v>
      </c>
      <c r="B4360" s="15" t="s">
        <v>929</v>
      </c>
      <c r="C4360" s="15" t="s">
        <v>930</v>
      </c>
      <c r="D4360" s="15" t="s">
        <v>931</v>
      </c>
      <c r="E4360" s="85">
        <v>30737</v>
      </c>
      <c r="F4360" s="22">
        <v>3290</v>
      </c>
      <c r="G4360" s="15" t="s">
        <v>932</v>
      </c>
    </row>
    <row r="4361" spans="1:7">
      <c r="A4361" s="15" t="s">
        <v>928</v>
      </c>
      <c r="B4361" s="15" t="s">
        <v>929</v>
      </c>
      <c r="C4361" s="15" t="s">
        <v>930</v>
      </c>
      <c r="D4361" s="15" t="s">
        <v>931</v>
      </c>
      <c r="E4361" s="85">
        <v>30738</v>
      </c>
      <c r="F4361" s="22">
        <v>3280</v>
      </c>
      <c r="G4361" s="15" t="s">
        <v>932</v>
      </c>
    </row>
    <row r="4362" spans="1:7">
      <c r="A4362" s="15" t="s">
        <v>928</v>
      </c>
      <c r="B4362" s="15" t="s">
        <v>929</v>
      </c>
      <c r="C4362" s="15" t="s">
        <v>930</v>
      </c>
      <c r="D4362" s="15" t="s">
        <v>931</v>
      </c>
      <c r="E4362" s="85">
        <v>30739</v>
      </c>
      <c r="F4362" s="22">
        <v>3270</v>
      </c>
      <c r="G4362" s="15" t="s">
        <v>932</v>
      </c>
    </row>
    <row r="4363" spans="1:7">
      <c r="A4363" s="15" t="s">
        <v>928</v>
      </c>
      <c r="B4363" s="15" t="s">
        <v>929</v>
      </c>
      <c r="C4363" s="15" t="s">
        <v>930</v>
      </c>
      <c r="D4363" s="15" t="s">
        <v>931</v>
      </c>
      <c r="E4363" s="85">
        <v>30740</v>
      </c>
      <c r="F4363" s="22">
        <v>3260</v>
      </c>
      <c r="G4363" s="15" t="s">
        <v>932</v>
      </c>
    </row>
    <row r="4364" spans="1:7">
      <c r="A4364" s="15" t="s">
        <v>928</v>
      </c>
      <c r="B4364" s="15" t="s">
        <v>929</v>
      </c>
      <c r="C4364" s="15" t="s">
        <v>930</v>
      </c>
      <c r="D4364" s="15" t="s">
        <v>931</v>
      </c>
      <c r="E4364" s="85">
        <v>30741</v>
      </c>
      <c r="F4364" s="22">
        <v>3250</v>
      </c>
      <c r="G4364" s="15" t="s">
        <v>932</v>
      </c>
    </row>
    <row r="4365" spans="1:7">
      <c r="A4365" s="15" t="s">
        <v>928</v>
      </c>
      <c r="B4365" s="15" t="s">
        <v>929</v>
      </c>
      <c r="C4365" s="15" t="s">
        <v>930</v>
      </c>
      <c r="D4365" s="15" t="s">
        <v>931</v>
      </c>
      <c r="E4365" s="85">
        <v>30742</v>
      </c>
      <c r="F4365" s="22">
        <v>3240</v>
      </c>
      <c r="G4365" s="15" t="s">
        <v>932</v>
      </c>
    </row>
    <row r="4366" spans="1:7">
      <c r="A4366" s="15" t="s">
        <v>928</v>
      </c>
      <c r="B4366" s="15" t="s">
        <v>929</v>
      </c>
      <c r="C4366" s="15" t="s">
        <v>930</v>
      </c>
      <c r="D4366" s="15" t="s">
        <v>931</v>
      </c>
      <c r="E4366" s="85">
        <v>30743</v>
      </c>
      <c r="F4366" s="22">
        <v>3230</v>
      </c>
      <c r="G4366" s="15" t="s">
        <v>932</v>
      </c>
    </row>
    <row r="4367" spans="1:7">
      <c r="A4367" s="15" t="s">
        <v>928</v>
      </c>
      <c r="B4367" s="15" t="s">
        <v>929</v>
      </c>
      <c r="C4367" s="15" t="s">
        <v>930</v>
      </c>
      <c r="D4367" s="15" t="s">
        <v>931</v>
      </c>
      <c r="E4367" s="85">
        <v>30744</v>
      </c>
      <c r="F4367" s="22">
        <v>3220</v>
      </c>
      <c r="G4367" s="15" t="s">
        <v>932</v>
      </c>
    </row>
    <row r="4368" spans="1:7">
      <c r="A4368" s="15" t="s">
        <v>928</v>
      </c>
      <c r="B4368" s="15" t="s">
        <v>929</v>
      </c>
      <c r="C4368" s="15" t="s">
        <v>930</v>
      </c>
      <c r="D4368" s="15" t="s">
        <v>931</v>
      </c>
      <c r="E4368" s="85">
        <v>30745</v>
      </c>
      <c r="F4368" s="22">
        <v>3210</v>
      </c>
      <c r="G4368" s="15" t="s">
        <v>932</v>
      </c>
    </row>
    <row r="4369" spans="1:7">
      <c r="A4369" s="15" t="s">
        <v>928</v>
      </c>
      <c r="B4369" s="15" t="s">
        <v>929</v>
      </c>
      <c r="C4369" s="15" t="s">
        <v>930</v>
      </c>
      <c r="D4369" s="15" t="s">
        <v>931</v>
      </c>
      <c r="E4369" s="85">
        <v>30746</v>
      </c>
      <c r="F4369" s="22">
        <v>3200</v>
      </c>
      <c r="G4369" s="15" t="s">
        <v>932</v>
      </c>
    </row>
    <row r="4370" spans="1:7">
      <c r="A4370" s="15" t="s">
        <v>928</v>
      </c>
      <c r="B4370" s="15" t="s">
        <v>929</v>
      </c>
      <c r="C4370" s="15" t="s">
        <v>930</v>
      </c>
      <c r="D4370" s="15" t="s">
        <v>931</v>
      </c>
      <c r="E4370" s="85">
        <v>30747</v>
      </c>
      <c r="F4370" s="22">
        <v>3190</v>
      </c>
      <c r="G4370" s="15" t="s">
        <v>932</v>
      </c>
    </row>
    <row r="4371" spans="1:7">
      <c r="A4371" s="15" t="s">
        <v>928</v>
      </c>
      <c r="B4371" s="15" t="s">
        <v>929</v>
      </c>
      <c r="C4371" s="15" t="s">
        <v>930</v>
      </c>
      <c r="D4371" s="15" t="s">
        <v>931</v>
      </c>
      <c r="E4371" s="85">
        <v>30748</v>
      </c>
      <c r="F4371" s="22">
        <v>3180</v>
      </c>
      <c r="G4371" s="15" t="s">
        <v>932</v>
      </c>
    </row>
    <row r="4372" spans="1:7">
      <c r="A4372" s="15" t="s">
        <v>928</v>
      </c>
      <c r="B4372" s="15" t="s">
        <v>929</v>
      </c>
      <c r="C4372" s="15" t="s">
        <v>930</v>
      </c>
      <c r="D4372" s="15" t="s">
        <v>931</v>
      </c>
      <c r="E4372" s="85">
        <v>30749</v>
      </c>
      <c r="F4372" s="22">
        <v>3160</v>
      </c>
      <c r="G4372" s="15" t="s">
        <v>932</v>
      </c>
    </row>
    <row r="4373" spans="1:7">
      <c r="A4373" s="15" t="s">
        <v>928</v>
      </c>
      <c r="B4373" s="15" t="s">
        <v>929</v>
      </c>
      <c r="C4373" s="15" t="s">
        <v>930</v>
      </c>
      <c r="D4373" s="15" t="s">
        <v>931</v>
      </c>
      <c r="E4373" s="85">
        <v>30750</v>
      </c>
      <c r="F4373" s="22">
        <v>3150</v>
      </c>
      <c r="G4373" s="15" t="s">
        <v>932</v>
      </c>
    </row>
    <row r="4374" spans="1:7">
      <c r="A4374" s="15" t="s">
        <v>928</v>
      </c>
      <c r="B4374" s="15" t="s">
        <v>929</v>
      </c>
      <c r="C4374" s="15" t="s">
        <v>930</v>
      </c>
      <c r="D4374" s="15" t="s">
        <v>931</v>
      </c>
      <c r="E4374" s="85">
        <v>30751</v>
      </c>
      <c r="F4374" s="22">
        <v>3140</v>
      </c>
      <c r="G4374" s="15" t="s">
        <v>932</v>
      </c>
    </row>
    <row r="4375" spans="1:7">
      <c r="A4375" s="15" t="s">
        <v>928</v>
      </c>
      <c r="B4375" s="15" t="s">
        <v>929</v>
      </c>
      <c r="C4375" s="15" t="s">
        <v>930</v>
      </c>
      <c r="D4375" s="15" t="s">
        <v>931</v>
      </c>
      <c r="E4375" s="85">
        <v>30752</v>
      </c>
      <c r="F4375" s="22">
        <v>3130</v>
      </c>
      <c r="G4375" s="15" t="s">
        <v>932</v>
      </c>
    </row>
    <row r="4376" spans="1:7">
      <c r="A4376" s="15" t="s">
        <v>928</v>
      </c>
      <c r="B4376" s="15" t="s">
        <v>929</v>
      </c>
      <c r="C4376" s="15" t="s">
        <v>930</v>
      </c>
      <c r="D4376" s="15" t="s">
        <v>931</v>
      </c>
      <c r="E4376" s="85">
        <v>30753</v>
      </c>
      <c r="F4376" s="22">
        <v>3130</v>
      </c>
      <c r="G4376" s="15" t="s">
        <v>932</v>
      </c>
    </row>
    <row r="4377" spans="1:7">
      <c r="A4377" s="15" t="s">
        <v>928</v>
      </c>
      <c r="B4377" s="15" t="s">
        <v>929</v>
      </c>
      <c r="C4377" s="15" t="s">
        <v>930</v>
      </c>
      <c r="D4377" s="15" t="s">
        <v>931</v>
      </c>
      <c r="E4377" s="85">
        <v>30754</v>
      </c>
      <c r="F4377" s="22">
        <v>3120</v>
      </c>
      <c r="G4377" s="15" t="s">
        <v>932</v>
      </c>
    </row>
    <row r="4378" spans="1:7">
      <c r="A4378" s="15" t="s">
        <v>928</v>
      </c>
      <c r="B4378" s="15" t="s">
        <v>929</v>
      </c>
      <c r="C4378" s="15" t="s">
        <v>930</v>
      </c>
      <c r="D4378" s="15" t="s">
        <v>931</v>
      </c>
      <c r="E4378" s="85">
        <v>30755</v>
      </c>
      <c r="F4378" s="22">
        <v>3120</v>
      </c>
      <c r="G4378" s="15" t="s">
        <v>932</v>
      </c>
    </row>
    <row r="4379" spans="1:7">
      <c r="A4379" s="15" t="s">
        <v>928</v>
      </c>
      <c r="B4379" s="15" t="s">
        <v>929</v>
      </c>
      <c r="C4379" s="15" t="s">
        <v>930</v>
      </c>
      <c r="D4379" s="15" t="s">
        <v>931</v>
      </c>
      <c r="E4379" s="85">
        <v>30756</v>
      </c>
      <c r="F4379" s="22">
        <v>3110</v>
      </c>
      <c r="G4379" s="15" t="s">
        <v>932</v>
      </c>
    </row>
    <row r="4380" spans="1:7">
      <c r="A4380" s="15" t="s">
        <v>928</v>
      </c>
      <c r="B4380" s="15" t="s">
        <v>929</v>
      </c>
      <c r="C4380" s="15" t="s">
        <v>930</v>
      </c>
      <c r="D4380" s="15" t="s">
        <v>931</v>
      </c>
      <c r="E4380" s="85">
        <v>30757</v>
      </c>
      <c r="F4380" s="22">
        <v>3110</v>
      </c>
      <c r="G4380" s="15" t="s">
        <v>932</v>
      </c>
    </row>
    <row r="4381" spans="1:7">
      <c r="A4381" s="15" t="s">
        <v>928</v>
      </c>
      <c r="B4381" s="15" t="s">
        <v>929</v>
      </c>
      <c r="C4381" s="15" t="s">
        <v>930</v>
      </c>
      <c r="D4381" s="15" t="s">
        <v>931</v>
      </c>
      <c r="E4381" s="85">
        <v>30758</v>
      </c>
      <c r="F4381" s="22">
        <v>3100</v>
      </c>
      <c r="G4381" s="15" t="s">
        <v>932</v>
      </c>
    </row>
    <row r="4382" spans="1:7">
      <c r="A4382" s="15" t="s">
        <v>928</v>
      </c>
      <c r="B4382" s="15" t="s">
        <v>929</v>
      </c>
      <c r="C4382" s="15" t="s">
        <v>930</v>
      </c>
      <c r="D4382" s="15" t="s">
        <v>931</v>
      </c>
      <c r="E4382" s="85">
        <v>30759</v>
      </c>
      <c r="F4382" s="22">
        <v>3100</v>
      </c>
      <c r="G4382" s="15" t="s">
        <v>932</v>
      </c>
    </row>
    <row r="4383" spans="1:7">
      <c r="A4383" s="15" t="s">
        <v>928</v>
      </c>
      <c r="B4383" s="15" t="s">
        <v>929</v>
      </c>
      <c r="C4383" s="15" t="s">
        <v>930</v>
      </c>
      <c r="D4383" s="15" t="s">
        <v>931</v>
      </c>
      <c r="E4383" s="85">
        <v>30760</v>
      </c>
      <c r="F4383" s="22">
        <v>3090</v>
      </c>
      <c r="G4383" s="15" t="s">
        <v>932</v>
      </c>
    </row>
    <row r="4384" spans="1:7">
      <c r="A4384" s="15" t="s">
        <v>928</v>
      </c>
      <c r="B4384" s="15" t="s">
        <v>929</v>
      </c>
      <c r="C4384" s="15" t="s">
        <v>930</v>
      </c>
      <c r="D4384" s="15" t="s">
        <v>931</v>
      </c>
      <c r="E4384" s="85">
        <v>30761</v>
      </c>
      <c r="F4384" s="22">
        <v>3090</v>
      </c>
      <c r="G4384" s="15" t="s">
        <v>932</v>
      </c>
    </row>
    <row r="4385" spans="1:7">
      <c r="A4385" s="15" t="s">
        <v>928</v>
      </c>
      <c r="B4385" s="15" t="s">
        <v>929</v>
      </c>
      <c r="C4385" s="15" t="s">
        <v>930</v>
      </c>
      <c r="D4385" s="15" t="s">
        <v>931</v>
      </c>
      <c r="E4385" s="85">
        <v>30762</v>
      </c>
      <c r="F4385" s="22">
        <v>3090</v>
      </c>
      <c r="G4385" s="15" t="s">
        <v>932</v>
      </c>
    </row>
    <row r="4386" spans="1:7">
      <c r="A4386" s="15" t="s">
        <v>928</v>
      </c>
      <c r="B4386" s="15" t="s">
        <v>929</v>
      </c>
      <c r="C4386" s="15" t="s">
        <v>930</v>
      </c>
      <c r="D4386" s="15" t="s">
        <v>931</v>
      </c>
      <c r="E4386" s="85">
        <v>30763</v>
      </c>
      <c r="F4386" s="22">
        <v>3080</v>
      </c>
      <c r="G4386" s="15" t="s">
        <v>932</v>
      </c>
    </row>
    <row r="4387" spans="1:7">
      <c r="A4387" s="15" t="s">
        <v>928</v>
      </c>
      <c r="B4387" s="15" t="s">
        <v>929</v>
      </c>
      <c r="C4387" s="15" t="s">
        <v>930</v>
      </c>
      <c r="D4387" s="15" t="s">
        <v>931</v>
      </c>
      <c r="E4387" s="85">
        <v>30764</v>
      </c>
      <c r="F4387" s="22">
        <v>3080</v>
      </c>
      <c r="G4387" s="15" t="s">
        <v>932</v>
      </c>
    </row>
    <row r="4388" spans="1:7">
      <c r="A4388" s="15" t="s">
        <v>928</v>
      </c>
      <c r="B4388" s="15" t="s">
        <v>929</v>
      </c>
      <c r="C4388" s="15" t="s">
        <v>930</v>
      </c>
      <c r="D4388" s="15" t="s">
        <v>931</v>
      </c>
      <c r="E4388" s="85">
        <v>30765</v>
      </c>
      <c r="F4388" s="22">
        <v>3080</v>
      </c>
      <c r="G4388" s="15" t="s">
        <v>932</v>
      </c>
    </row>
    <row r="4389" spans="1:7">
      <c r="A4389" s="15" t="s">
        <v>928</v>
      </c>
      <c r="B4389" s="15" t="s">
        <v>929</v>
      </c>
      <c r="C4389" s="15" t="s">
        <v>930</v>
      </c>
      <c r="D4389" s="15" t="s">
        <v>931</v>
      </c>
      <c r="E4389" s="85">
        <v>30766</v>
      </c>
      <c r="F4389" s="22">
        <v>3070</v>
      </c>
      <c r="G4389" s="15" t="s">
        <v>932</v>
      </c>
    </row>
    <row r="4390" spans="1:7">
      <c r="A4390" s="15" t="s">
        <v>928</v>
      </c>
      <c r="B4390" s="15" t="s">
        <v>929</v>
      </c>
      <c r="C4390" s="15" t="s">
        <v>930</v>
      </c>
      <c r="D4390" s="15" t="s">
        <v>931</v>
      </c>
      <c r="E4390" s="85">
        <v>30767</v>
      </c>
      <c r="F4390" s="22">
        <v>3070</v>
      </c>
      <c r="G4390" s="15" t="s">
        <v>932</v>
      </c>
    </row>
    <row r="4391" spans="1:7">
      <c r="A4391" s="15" t="s">
        <v>928</v>
      </c>
      <c r="B4391" s="15" t="s">
        <v>929</v>
      </c>
      <c r="C4391" s="15" t="s">
        <v>930</v>
      </c>
      <c r="D4391" s="15" t="s">
        <v>931</v>
      </c>
      <c r="E4391" s="85">
        <v>30768</v>
      </c>
      <c r="F4391" s="22">
        <v>3070</v>
      </c>
      <c r="G4391" s="15" t="s">
        <v>932</v>
      </c>
    </row>
    <row r="4392" spans="1:7">
      <c r="A4392" s="15" t="s">
        <v>928</v>
      </c>
      <c r="B4392" s="15" t="s">
        <v>929</v>
      </c>
      <c r="C4392" s="15" t="s">
        <v>930</v>
      </c>
      <c r="D4392" s="15" t="s">
        <v>931</v>
      </c>
      <c r="E4392" s="85">
        <v>30769</v>
      </c>
      <c r="F4392" s="22">
        <v>3070</v>
      </c>
      <c r="G4392" s="15" t="s">
        <v>932</v>
      </c>
    </row>
    <row r="4393" spans="1:7">
      <c r="A4393" s="15" t="s">
        <v>928</v>
      </c>
      <c r="B4393" s="15" t="s">
        <v>929</v>
      </c>
      <c r="C4393" s="15" t="s">
        <v>930</v>
      </c>
      <c r="D4393" s="15" t="s">
        <v>931</v>
      </c>
      <c r="E4393" s="85">
        <v>30770</v>
      </c>
      <c r="F4393" s="22">
        <v>3070</v>
      </c>
      <c r="G4393" s="15" t="s">
        <v>932</v>
      </c>
    </row>
    <row r="4394" spans="1:7">
      <c r="A4394" s="15" t="s">
        <v>928</v>
      </c>
      <c r="B4394" s="15" t="s">
        <v>929</v>
      </c>
      <c r="C4394" s="15" t="s">
        <v>930</v>
      </c>
      <c r="D4394" s="15" t="s">
        <v>931</v>
      </c>
      <c r="E4394" s="85">
        <v>30771</v>
      </c>
      <c r="F4394" s="22">
        <v>3070</v>
      </c>
      <c r="G4394" s="15" t="s">
        <v>932</v>
      </c>
    </row>
    <row r="4395" spans="1:7">
      <c r="A4395" s="15" t="s">
        <v>928</v>
      </c>
      <c r="B4395" s="15" t="s">
        <v>929</v>
      </c>
      <c r="C4395" s="15" t="s">
        <v>930</v>
      </c>
      <c r="D4395" s="15" t="s">
        <v>931</v>
      </c>
      <c r="E4395" s="85">
        <v>30772</v>
      </c>
      <c r="F4395" s="22">
        <v>3070</v>
      </c>
      <c r="G4395" s="15" t="s">
        <v>932</v>
      </c>
    </row>
    <row r="4396" spans="1:7">
      <c r="A4396" s="15" t="s">
        <v>928</v>
      </c>
      <c r="B4396" s="15" t="s">
        <v>929</v>
      </c>
      <c r="C4396" s="15" t="s">
        <v>930</v>
      </c>
      <c r="D4396" s="15" t="s">
        <v>931</v>
      </c>
      <c r="E4396" s="85">
        <v>30773</v>
      </c>
      <c r="F4396" s="22">
        <v>3080</v>
      </c>
      <c r="G4396" s="15" t="s">
        <v>932</v>
      </c>
    </row>
    <row r="4397" spans="1:7">
      <c r="A4397" s="15" t="s">
        <v>928</v>
      </c>
      <c r="B4397" s="15" t="s">
        <v>929</v>
      </c>
      <c r="C4397" s="15" t="s">
        <v>930</v>
      </c>
      <c r="D4397" s="15" t="s">
        <v>931</v>
      </c>
      <c r="E4397" s="85">
        <v>30774</v>
      </c>
      <c r="F4397" s="22">
        <v>3080</v>
      </c>
      <c r="G4397" s="15" t="s">
        <v>932</v>
      </c>
    </row>
    <row r="4398" spans="1:7">
      <c r="A4398" s="15" t="s">
        <v>928</v>
      </c>
      <c r="B4398" s="15" t="s">
        <v>929</v>
      </c>
      <c r="C4398" s="15" t="s">
        <v>930</v>
      </c>
      <c r="D4398" s="15" t="s">
        <v>931</v>
      </c>
      <c r="E4398" s="85">
        <v>30775</v>
      </c>
      <c r="F4398" s="22">
        <v>3090</v>
      </c>
      <c r="G4398" s="15" t="s">
        <v>932</v>
      </c>
    </row>
    <row r="4399" spans="1:7">
      <c r="A4399" s="15" t="s">
        <v>928</v>
      </c>
      <c r="B4399" s="15" t="s">
        <v>929</v>
      </c>
      <c r="C4399" s="15" t="s">
        <v>930</v>
      </c>
      <c r="D4399" s="15" t="s">
        <v>931</v>
      </c>
      <c r="E4399" s="85">
        <v>30776</v>
      </c>
      <c r="F4399" s="22">
        <v>3100</v>
      </c>
      <c r="G4399" s="15" t="s">
        <v>932</v>
      </c>
    </row>
    <row r="4400" spans="1:7">
      <c r="A4400" s="15" t="s">
        <v>928</v>
      </c>
      <c r="B4400" s="15" t="s">
        <v>929</v>
      </c>
      <c r="C4400" s="15" t="s">
        <v>930</v>
      </c>
      <c r="D4400" s="15" t="s">
        <v>931</v>
      </c>
      <c r="E4400" s="85">
        <v>30777</v>
      </c>
      <c r="F4400" s="22">
        <v>3110</v>
      </c>
      <c r="G4400" s="15" t="s">
        <v>932</v>
      </c>
    </row>
    <row r="4401" spans="1:7">
      <c r="A4401" s="15" t="s">
        <v>928</v>
      </c>
      <c r="B4401" s="15" t="s">
        <v>929</v>
      </c>
      <c r="C4401" s="15" t="s">
        <v>930</v>
      </c>
      <c r="D4401" s="15" t="s">
        <v>931</v>
      </c>
      <c r="E4401" s="85">
        <v>30778</v>
      </c>
      <c r="F4401" s="22">
        <v>3120</v>
      </c>
      <c r="G4401" s="15" t="s">
        <v>932</v>
      </c>
    </row>
    <row r="4402" spans="1:7">
      <c r="A4402" s="15" t="s">
        <v>928</v>
      </c>
      <c r="B4402" s="15" t="s">
        <v>929</v>
      </c>
      <c r="C4402" s="15" t="s">
        <v>930</v>
      </c>
      <c r="D4402" s="15" t="s">
        <v>931</v>
      </c>
      <c r="E4402" s="85">
        <v>30779</v>
      </c>
      <c r="F4402" s="22">
        <v>3130</v>
      </c>
      <c r="G4402" s="15" t="s">
        <v>932</v>
      </c>
    </row>
    <row r="4403" spans="1:7">
      <c r="A4403" s="15" t="s">
        <v>928</v>
      </c>
      <c r="B4403" s="15" t="s">
        <v>929</v>
      </c>
      <c r="C4403" s="15" t="s">
        <v>930</v>
      </c>
      <c r="D4403" s="15" t="s">
        <v>931</v>
      </c>
      <c r="E4403" s="85">
        <v>30780</v>
      </c>
      <c r="F4403" s="22">
        <v>3150</v>
      </c>
      <c r="G4403" s="15" t="s">
        <v>932</v>
      </c>
    </row>
    <row r="4404" spans="1:7">
      <c r="A4404" s="15" t="s">
        <v>928</v>
      </c>
      <c r="B4404" s="15" t="s">
        <v>929</v>
      </c>
      <c r="C4404" s="15" t="s">
        <v>930</v>
      </c>
      <c r="D4404" s="15" t="s">
        <v>931</v>
      </c>
      <c r="E4404" s="85">
        <v>30781</v>
      </c>
      <c r="F4404" s="22">
        <v>3170</v>
      </c>
      <c r="G4404" s="15" t="s">
        <v>932</v>
      </c>
    </row>
    <row r="4405" spans="1:7">
      <c r="A4405" s="15" t="s">
        <v>928</v>
      </c>
      <c r="B4405" s="15" t="s">
        <v>929</v>
      </c>
      <c r="C4405" s="15" t="s">
        <v>930</v>
      </c>
      <c r="D4405" s="15" t="s">
        <v>931</v>
      </c>
      <c r="E4405" s="85">
        <v>30782</v>
      </c>
      <c r="F4405" s="22">
        <v>3190</v>
      </c>
      <c r="G4405" s="15" t="s">
        <v>932</v>
      </c>
    </row>
    <row r="4406" spans="1:7">
      <c r="A4406" s="15" t="s">
        <v>928</v>
      </c>
      <c r="B4406" s="15" t="s">
        <v>929</v>
      </c>
      <c r="C4406" s="15" t="s">
        <v>930</v>
      </c>
      <c r="D4406" s="15" t="s">
        <v>931</v>
      </c>
      <c r="E4406" s="85">
        <v>30783</v>
      </c>
      <c r="F4406" s="22">
        <v>3210</v>
      </c>
      <c r="G4406" s="15" t="s">
        <v>932</v>
      </c>
    </row>
    <row r="4407" spans="1:7">
      <c r="A4407" s="15" t="s">
        <v>928</v>
      </c>
      <c r="B4407" s="15" t="s">
        <v>929</v>
      </c>
      <c r="C4407" s="15" t="s">
        <v>930</v>
      </c>
      <c r="D4407" s="15" t="s">
        <v>931</v>
      </c>
      <c r="E4407" s="85">
        <v>30784</v>
      </c>
      <c r="F4407" s="22">
        <v>3230</v>
      </c>
      <c r="G4407" s="15" t="s">
        <v>932</v>
      </c>
    </row>
    <row r="4408" spans="1:7">
      <c r="A4408" s="15" t="s">
        <v>928</v>
      </c>
      <c r="B4408" s="15" t="s">
        <v>929</v>
      </c>
      <c r="C4408" s="15" t="s">
        <v>930</v>
      </c>
      <c r="D4408" s="15" t="s">
        <v>931</v>
      </c>
      <c r="E4408" s="85">
        <v>30785</v>
      </c>
      <c r="F4408" s="22">
        <v>3250</v>
      </c>
      <c r="G4408" s="15" t="s">
        <v>932</v>
      </c>
    </row>
    <row r="4409" spans="1:7">
      <c r="A4409" s="15" t="s">
        <v>928</v>
      </c>
      <c r="B4409" s="15" t="s">
        <v>929</v>
      </c>
      <c r="C4409" s="15" t="s">
        <v>930</v>
      </c>
      <c r="D4409" s="15" t="s">
        <v>931</v>
      </c>
      <c r="E4409" s="85">
        <v>30786</v>
      </c>
      <c r="F4409" s="22">
        <v>3280</v>
      </c>
      <c r="G4409" s="15" t="s">
        <v>932</v>
      </c>
    </row>
    <row r="4410" spans="1:7">
      <c r="A4410" s="15" t="s">
        <v>928</v>
      </c>
      <c r="B4410" s="15" t="s">
        <v>929</v>
      </c>
      <c r="C4410" s="15" t="s">
        <v>930</v>
      </c>
      <c r="D4410" s="15" t="s">
        <v>931</v>
      </c>
      <c r="E4410" s="85">
        <v>30787</v>
      </c>
      <c r="F4410" s="22">
        <v>3320</v>
      </c>
      <c r="G4410" s="15" t="s">
        <v>932</v>
      </c>
    </row>
    <row r="4411" spans="1:7">
      <c r="A4411" s="15" t="s">
        <v>928</v>
      </c>
      <c r="B4411" s="15" t="s">
        <v>929</v>
      </c>
      <c r="C4411" s="15" t="s">
        <v>930</v>
      </c>
      <c r="D4411" s="15" t="s">
        <v>931</v>
      </c>
      <c r="E4411" s="85">
        <v>30788</v>
      </c>
      <c r="F4411" s="22">
        <v>3360</v>
      </c>
      <c r="G4411" s="15" t="s">
        <v>932</v>
      </c>
    </row>
    <row r="4412" spans="1:7">
      <c r="A4412" s="15" t="s">
        <v>928</v>
      </c>
      <c r="B4412" s="15" t="s">
        <v>929</v>
      </c>
      <c r="C4412" s="15" t="s">
        <v>930</v>
      </c>
      <c r="D4412" s="15" t="s">
        <v>931</v>
      </c>
      <c r="E4412" s="85">
        <v>30789</v>
      </c>
      <c r="F4412" s="22">
        <v>3390</v>
      </c>
      <c r="G4412" s="15" t="s">
        <v>932</v>
      </c>
    </row>
    <row r="4413" spans="1:7">
      <c r="A4413" s="15" t="s">
        <v>928</v>
      </c>
      <c r="B4413" s="15" t="s">
        <v>929</v>
      </c>
      <c r="C4413" s="15" t="s">
        <v>930</v>
      </c>
      <c r="D4413" s="15" t="s">
        <v>931</v>
      </c>
      <c r="E4413" s="85">
        <v>30790</v>
      </c>
      <c r="F4413" s="22">
        <v>3430</v>
      </c>
      <c r="G4413" s="15" t="s">
        <v>932</v>
      </c>
    </row>
    <row r="4414" spans="1:7">
      <c r="A4414" s="15" t="s">
        <v>928</v>
      </c>
      <c r="B4414" s="15" t="s">
        <v>929</v>
      </c>
      <c r="C4414" s="15" t="s">
        <v>930</v>
      </c>
      <c r="D4414" s="15" t="s">
        <v>931</v>
      </c>
      <c r="E4414" s="85">
        <v>30791</v>
      </c>
      <c r="F4414" s="22">
        <v>3480</v>
      </c>
      <c r="G4414" s="15" t="s">
        <v>932</v>
      </c>
    </row>
    <row r="4415" spans="1:7">
      <c r="A4415" s="15" t="s">
        <v>928</v>
      </c>
      <c r="B4415" s="15" t="s">
        <v>929</v>
      </c>
      <c r="C4415" s="15" t="s">
        <v>930</v>
      </c>
      <c r="D4415" s="15" t="s">
        <v>931</v>
      </c>
      <c r="E4415" s="85">
        <v>30792</v>
      </c>
      <c r="F4415" s="22">
        <v>3530</v>
      </c>
      <c r="G4415" s="15" t="s">
        <v>932</v>
      </c>
    </row>
    <row r="4416" spans="1:7">
      <c r="A4416" s="15" t="s">
        <v>928</v>
      </c>
      <c r="B4416" s="15" t="s">
        <v>929</v>
      </c>
      <c r="C4416" s="15" t="s">
        <v>930</v>
      </c>
      <c r="D4416" s="15" t="s">
        <v>931</v>
      </c>
      <c r="E4416" s="85">
        <v>30793</v>
      </c>
      <c r="F4416" s="22">
        <v>3600</v>
      </c>
      <c r="G4416" s="15" t="s">
        <v>932</v>
      </c>
    </row>
    <row r="4417" spans="1:7">
      <c r="A4417" s="15" t="s">
        <v>928</v>
      </c>
      <c r="B4417" s="15" t="s">
        <v>929</v>
      </c>
      <c r="C4417" s="15" t="s">
        <v>930</v>
      </c>
      <c r="D4417" s="15" t="s">
        <v>931</v>
      </c>
      <c r="E4417" s="85">
        <v>30794</v>
      </c>
      <c r="F4417" s="22">
        <v>3660</v>
      </c>
      <c r="G4417" s="15" t="s">
        <v>932</v>
      </c>
    </row>
    <row r="4418" spans="1:7">
      <c r="A4418" s="15" t="s">
        <v>928</v>
      </c>
      <c r="B4418" s="15" t="s">
        <v>929</v>
      </c>
      <c r="C4418" s="15" t="s">
        <v>930</v>
      </c>
      <c r="D4418" s="15" t="s">
        <v>931</v>
      </c>
      <c r="E4418" s="85">
        <v>30795</v>
      </c>
      <c r="F4418" s="22">
        <v>3730</v>
      </c>
      <c r="G4418" s="15" t="s">
        <v>932</v>
      </c>
    </row>
    <row r="4419" spans="1:7">
      <c r="A4419" s="15" t="s">
        <v>928</v>
      </c>
      <c r="B4419" s="15" t="s">
        <v>929</v>
      </c>
      <c r="C4419" s="15" t="s">
        <v>930</v>
      </c>
      <c r="D4419" s="15" t="s">
        <v>931</v>
      </c>
      <c r="E4419" s="85">
        <v>30796</v>
      </c>
      <c r="F4419" s="22">
        <v>3810</v>
      </c>
      <c r="G4419" s="15" t="s">
        <v>932</v>
      </c>
    </row>
    <row r="4420" spans="1:7">
      <c r="A4420" s="15" t="s">
        <v>928</v>
      </c>
      <c r="B4420" s="15" t="s">
        <v>929</v>
      </c>
      <c r="C4420" s="15" t="s">
        <v>930</v>
      </c>
      <c r="D4420" s="15" t="s">
        <v>931</v>
      </c>
      <c r="E4420" s="85">
        <v>30797</v>
      </c>
      <c r="F4420" s="22">
        <v>3920</v>
      </c>
      <c r="G4420" s="15" t="s">
        <v>932</v>
      </c>
    </row>
    <row r="4421" spans="1:7">
      <c r="A4421" s="15" t="s">
        <v>928</v>
      </c>
      <c r="B4421" s="15" t="s">
        <v>929</v>
      </c>
      <c r="C4421" s="15" t="s">
        <v>930</v>
      </c>
      <c r="D4421" s="15" t="s">
        <v>931</v>
      </c>
      <c r="E4421" s="85">
        <v>30798</v>
      </c>
      <c r="F4421" s="22">
        <v>4020</v>
      </c>
      <c r="G4421" s="15" t="s">
        <v>932</v>
      </c>
    </row>
    <row r="4422" spans="1:7">
      <c r="A4422" s="15" t="s">
        <v>928</v>
      </c>
      <c r="B4422" s="15" t="s">
        <v>929</v>
      </c>
      <c r="C4422" s="15" t="s">
        <v>930</v>
      </c>
      <c r="D4422" s="15" t="s">
        <v>931</v>
      </c>
      <c r="E4422" s="85">
        <v>30799</v>
      </c>
      <c r="F4422" s="22">
        <v>4150</v>
      </c>
      <c r="G4422" s="15" t="s">
        <v>932</v>
      </c>
    </row>
    <row r="4423" spans="1:7">
      <c r="A4423" s="15" t="s">
        <v>928</v>
      </c>
      <c r="B4423" s="15" t="s">
        <v>929</v>
      </c>
      <c r="C4423" s="15" t="s">
        <v>930</v>
      </c>
      <c r="D4423" s="15" t="s">
        <v>931</v>
      </c>
      <c r="E4423" s="85">
        <v>30800</v>
      </c>
      <c r="F4423" s="22">
        <v>4290</v>
      </c>
      <c r="G4423" s="15" t="s">
        <v>932</v>
      </c>
    </row>
    <row r="4424" spans="1:7">
      <c r="A4424" s="15" t="s">
        <v>928</v>
      </c>
      <c r="B4424" s="15" t="s">
        <v>929</v>
      </c>
      <c r="C4424" s="15" t="s">
        <v>930</v>
      </c>
      <c r="D4424" s="15" t="s">
        <v>931</v>
      </c>
      <c r="E4424" s="85">
        <v>30801</v>
      </c>
      <c r="F4424" s="22">
        <v>4410</v>
      </c>
      <c r="G4424" s="15" t="s">
        <v>932</v>
      </c>
    </row>
    <row r="4425" spans="1:7">
      <c r="A4425" s="15" t="s">
        <v>928</v>
      </c>
      <c r="B4425" s="15" t="s">
        <v>929</v>
      </c>
      <c r="C4425" s="15" t="s">
        <v>930</v>
      </c>
      <c r="D4425" s="15" t="s">
        <v>931</v>
      </c>
      <c r="E4425" s="85">
        <v>30802</v>
      </c>
      <c r="F4425" s="22">
        <v>4570</v>
      </c>
      <c r="G4425" s="15" t="s">
        <v>932</v>
      </c>
    </row>
    <row r="4426" spans="1:7">
      <c r="A4426" s="15" t="s">
        <v>928</v>
      </c>
      <c r="B4426" s="15" t="s">
        <v>929</v>
      </c>
      <c r="C4426" s="15" t="s">
        <v>930</v>
      </c>
      <c r="D4426" s="15" t="s">
        <v>931</v>
      </c>
      <c r="E4426" s="85">
        <v>30803</v>
      </c>
      <c r="F4426" s="22">
        <v>4720</v>
      </c>
      <c r="G4426" s="15" t="s">
        <v>932</v>
      </c>
    </row>
    <row r="4427" spans="1:7">
      <c r="A4427" s="15" t="s">
        <v>928</v>
      </c>
      <c r="B4427" s="15" t="s">
        <v>929</v>
      </c>
      <c r="C4427" s="15" t="s">
        <v>930</v>
      </c>
      <c r="D4427" s="15" t="s">
        <v>931</v>
      </c>
      <c r="E4427" s="85">
        <v>30804</v>
      </c>
      <c r="F4427" s="22">
        <v>4920</v>
      </c>
      <c r="G4427" s="15" t="s">
        <v>932</v>
      </c>
    </row>
    <row r="4428" spans="1:7">
      <c r="A4428" s="15" t="s">
        <v>928</v>
      </c>
      <c r="B4428" s="15" t="s">
        <v>929</v>
      </c>
      <c r="C4428" s="15" t="s">
        <v>930</v>
      </c>
      <c r="D4428" s="15" t="s">
        <v>931</v>
      </c>
      <c r="E4428" s="85">
        <v>30805</v>
      </c>
      <c r="F4428" s="22">
        <v>5080</v>
      </c>
      <c r="G4428" s="15" t="s">
        <v>932</v>
      </c>
    </row>
    <row r="4429" spans="1:7">
      <c r="A4429" s="15" t="s">
        <v>928</v>
      </c>
      <c r="B4429" s="15" t="s">
        <v>929</v>
      </c>
      <c r="C4429" s="15" t="s">
        <v>930</v>
      </c>
      <c r="D4429" s="15" t="s">
        <v>931</v>
      </c>
      <c r="E4429" s="85">
        <v>30806</v>
      </c>
      <c r="F4429" s="22">
        <v>5320</v>
      </c>
      <c r="G4429" s="15" t="s">
        <v>932</v>
      </c>
    </row>
    <row r="4430" spans="1:7">
      <c r="A4430" s="15" t="s">
        <v>928</v>
      </c>
      <c r="B4430" s="15" t="s">
        <v>929</v>
      </c>
      <c r="C4430" s="15" t="s">
        <v>930</v>
      </c>
      <c r="D4430" s="15" t="s">
        <v>931</v>
      </c>
      <c r="E4430" s="85">
        <v>30807</v>
      </c>
      <c r="F4430" s="22">
        <v>5570</v>
      </c>
      <c r="G4430" s="15" t="s">
        <v>932</v>
      </c>
    </row>
    <row r="4431" spans="1:7">
      <c r="A4431" s="15" t="s">
        <v>928</v>
      </c>
      <c r="B4431" s="15" t="s">
        <v>929</v>
      </c>
      <c r="C4431" s="15" t="s">
        <v>930</v>
      </c>
      <c r="D4431" s="15" t="s">
        <v>931</v>
      </c>
      <c r="E4431" s="85">
        <v>30808</v>
      </c>
      <c r="F4431" s="22">
        <v>5810</v>
      </c>
      <c r="G4431" s="15" t="s">
        <v>932</v>
      </c>
    </row>
    <row r="4432" spans="1:7">
      <c r="A4432" s="15" t="s">
        <v>928</v>
      </c>
      <c r="B4432" s="15" t="s">
        <v>929</v>
      </c>
      <c r="C4432" s="15" t="s">
        <v>930</v>
      </c>
      <c r="D4432" s="15" t="s">
        <v>931</v>
      </c>
      <c r="E4432" s="85">
        <v>30809</v>
      </c>
      <c r="F4432" s="22">
        <v>6100</v>
      </c>
      <c r="G4432" s="15" t="s">
        <v>932</v>
      </c>
    </row>
    <row r="4433" spans="1:7">
      <c r="A4433" s="15" t="s">
        <v>928</v>
      </c>
      <c r="B4433" s="15" t="s">
        <v>929</v>
      </c>
      <c r="C4433" s="15" t="s">
        <v>930</v>
      </c>
      <c r="D4433" s="15" t="s">
        <v>931</v>
      </c>
      <c r="E4433" s="85">
        <v>30810</v>
      </c>
      <c r="F4433" s="22">
        <v>6420</v>
      </c>
      <c r="G4433" s="15" t="s">
        <v>932</v>
      </c>
    </row>
    <row r="4434" spans="1:7">
      <c r="A4434" s="15" t="s">
        <v>928</v>
      </c>
      <c r="B4434" s="15" t="s">
        <v>929</v>
      </c>
      <c r="C4434" s="15" t="s">
        <v>930</v>
      </c>
      <c r="D4434" s="15" t="s">
        <v>931</v>
      </c>
      <c r="E4434" s="85">
        <v>30811</v>
      </c>
      <c r="F4434" s="22">
        <v>6780</v>
      </c>
      <c r="G4434" s="15" t="s">
        <v>932</v>
      </c>
    </row>
    <row r="4435" spans="1:7">
      <c r="A4435" s="15" t="s">
        <v>928</v>
      </c>
      <c r="B4435" s="15" t="s">
        <v>929</v>
      </c>
      <c r="C4435" s="15" t="s">
        <v>930</v>
      </c>
      <c r="D4435" s="15" t="s">
        <v>931</v>
      </c>
      <c r="E4435" s="85">
        <v>30812</v>
      </c>
      <c r="F4435" s="22">
        <v>7160</v>
      </c>
      <c r="G4435" s="15" t="s">
        <v>932</v>
      </c>
    </row>
    <row r="4436" spans="1:7">
      <c r="A4436" s="15" t="s">
        <v>928</v>
      </c>
      <c r="B4436" s="15" t="s">
        <v>929</v>
      </c>
      <c r="C4436" s="15" t="s">
        <v>930</v>
      </c>
      <c r="D4436" s="15" t="s">
        <v>931</v>
      </c>
      <c r="E4436" s="85">
        <v>30813</v>
      </c>
      <c r="F4436" s="22">
        <v>7540</v>
      </c>
      <c r="G4436" s="15" t="s">
        <v>932</v>
      </c>
    </row>
    <row r="4437" spans="1:7">
      <c r="A4437" s="15" t="s">
        <v>928</v>
      </c>
      <c r="B4437" s="15" t="s">
        <v>929</v>
      </c>
      <c r="C4437" s="15" t="s">
        <v>930</v>
      </c>
      <c r="D4437" s="15" t="s">
        <v>931</v>
      </c>
      <c r="E4437" s="85">
        <v>30814</v>
      </c>
      <c r="F4437" s="22">
        <v>8050</v>
      </c>
      <c r="G4437" s="15" t="s">
        <v>932</v>
      </c>
    </row>
    <row r="4438" spans="1:7">
      <c r="A4438" s="15" t="s">
        <v>928</v>
      </c>
      <c r="B4438" s="15" t="s">
        <v>929</v>
      </c>
      <c r="C4438" s="15" t="s">
        <v>930</v>
      </c>
      <c r="D4438" s="15" t="s">
        <v>931</v>
      </c>
      <c r="E4438" s="85">
        <v>30815</v>
      </c>
      <c r="F4438" s="22">
        <v>8550</v>
      </c>
      <c r="G4438" s="15" t="s">
        <v>932</v>
      </c>
    </row>
    <row r="4439" spans="1:7">
      <c r="A4439" s="15" t="s">
        <v>928</v>
      </c>
      <c r="B4439" s="15" t="s">
        <v>929</v>
      </c>
      <c r="C4439" s="15" t="s">
        <v>930</v>
      </c>
      <c r="D4439" s="15" t="s">
        <v>931</v>
      </c>
      <c r="E4439" s="85">
        <v>30816</v>
      </c>
      <c r="F4439" s="22">
        <v>9180</v>
      </c>
      <c r="G4439" s="15" t="s">
        <v>932</v>
      </c>
    </row>
    <row r="4440" spans="1:7">
      <c r="A4440" s="15" t="s">
        <v>928</v>
      </c>
      <c r="B4440" s="15" t="s">
        <v>929</v>
      </c>
      <c r="C4440" s="15" t="s">
        <v>930</v>
      </c>
      <c r="D4440" s="15" t="s">
        <v>931</v>
      </c>
      <c r="E4440" s="85">
        <v>30817</v>
      </c>
      <c r="F4440" s="22">
        <v>9750</v>
      </c>
      <c r="G4440" s="15" t="s">
        <v>932</v>
      </c>
    </row>
    <row r="4441" spans="1:7">
      <c r="A4441" s="15" t="s">
        <v>928</v>
      </c>
      <c r="B4441" s="15" t="s">
        <v>929</v>
      </c>
      <c r="C4441" s="15" t="s">
        <v>930</v>
      </c>
      <c r="D4441" s="15" t="s">
        <v>931</v>
      </c>
      <c r="E4441" s="85">
        <v>30818</v>
      </c>
      <c r="F4441" s="22">
        <v>10600</v>
      </c>
      <c r="G4441" s="15" t="s">
        <v>932</v>
      </c>
    </row>
    <row r="4442" spans="1:7">
      <c r="A4442" s="15" t="s">
        <v>928</v>
      </c>
      <c r="B4442" s="15" t="s">
        <v>929</v>
      </c>
      <c r="C4442" s="15" t="s">
        <v>930</v>
      </c>
      <c r="D4442" s="15" t="s">
        <v>931</v>
      </c>
      <c r="E4442" s="85">
        <v>30819</v>
      </c>
      <c r="F4442" s="22">
        <v>11500</v>
      </c>
      <c r="G4442" s="15" t="s">
        <v>932</v>
      </c>
    </row>
    <row r="4443" spans="1:7">
      <c r="A4443" s="15" t="s">
        <v>928</v>
      </c>
      <c r="B4443" s="15" t="s">
        <v>929</v>
      </c>
      <c r="C4443" s="15" t="s">
        <v>930</v>
      </c>
      <c r="D4443" s="15" t="s">
        <v>931</v>
      </c>
      <c r="E4443" s="85">
        <v>30820</v>
      </c>
      <c r="F4443" s="22">
        <v>12600</v>
      </c>
      <c r="G4443" s="15" t="s">
        <v>932</v>
      </c>
    </row>
    <row r="4444" spans="1:7">
      <c r="A4444" s="15" t="s">
        <v>928</v>
      </c>
      <c r="B4444" s="15" t="s">
        <v>929</v>
      </c>
      <c r="C4444" s="15" t="s">
        <v>930</v>
      </c>
      <c r="D4444" s="15" t="s">
        <v>931</v>
      </c>
      <c r="E4444" s="85">
        <v>30821</v>
      </c>
      <c r="F4444" s="22">
        <v>13700</v>
      </c>
      <c r="G4444" s="15" t="s">
        <v>932</v>
      </c>
    </row>
    <row r="4445" spans="1:7">
      <c r="A4445" s="15" t="s">
        <v>928</v>
      </c>
      <c r="B4445" s="15" t="s">
        <v>929</v>
      </c>
      <c r="C4445" s="15" t="s">
        <v>930</v>
      </c>
      <c r="D4445" s="15" t="s">
        <v>931</v>
      </c>
      <c r="E4445" s="85">
        <v>30822</v>
      </c>
      <c r="F4445" s="22">
        <v>14900</v>
      </c>
      <c r="G4445" s="15" t="s">
        <v>932</v>
      </c>
    </row>
    <row r="4446" spans="1:7">
      <c r="A4446" s="15" t="s">
        <v>928</v>
      </c>
      <c r="B4446" s="15" t="s">
        <v>929</v>
      </c>
      <c r="C4446" s="15" t="s">
        <v>930</v>
      </c>
      <c r="D4446" s="15" t="s">
        <v>931</v>
      </c>
      <c r="E4446" s="85">
        <v>30823</v>
      </c>
      <c r="F4446" s="22">
        <v>16200</v>
      </c>
      <c r="G4446" s="15" t="s">
        <v>932</v>
      </c>
    </row>
    <row r="4447" spans="1:7">
      <c r="A4447" s="15" t="s">
        <v>928</v>
      </c>
      <c r="B4447" s="15" t="s">
        <v>929</v>
      </c>
      <c r="C4447" s="15" t="s">
        <v>930</v>
      </c>
      <c r="D4447" s="15" t="s">
        <v>931</v>
      </c>
      <c r="E4447" s="85">
        <v>30824</v>
      </c>
      <c r="F4447" s="22">
        <v>17600</v>
      </c>
      <c r="G4447" s="15" t="s">
        <v>932</v>
      </c>
    </row>
    <row r="4448" spans="1:7">
      <c r="A4448" s="15" t="s">
        <v>928</v>
      </c>
      <c r="B4448" s="15" t="s">
        <v>929</v>
      </c>
      <c r="C4448" s="15" t="s">
        <v>930</v>
      </c>
      <c r="D4448" s="15" t="s">
        <v>931</v>
      </c>
      <c r="E4448" s="85">
        <v>30825</v>
      </c>
      <c r="F4448" s="22">
        <v>18600</v>
      </c>
      <c r="G4448" s="15" t="s">
        <v>932</v>
      </c>
    </row>
    <row r="4449" spans="1:7">
      <c r="A4449" s="15" t="s">
        <v>928</v>
      </c>
      <c r="B4449" s="15" t="s">
        <v>929</v>
      </c>
      <c r="C4449" s="15" t="s">
        <v>930</v>
      </c>
      <c r="D4449" s="15" t="s">
        <v>931</v>
      </c>
      <c r="E4449" s="85">
        <v>30826</v>
      </c>
      <c r="F4449" s="22">
        <v>19300</v>
      </c>
      <c r="G4449" s="15" t="s">
        <v>932</v>
      </c>
    </row>
    <row r="4450" spans="1:7">
      <c r="A4450" s="15" t="s">
        <v>928</v>
      </c>
      <c r="B4450" s="15" t="s">
        <v>929</v>
      </c>
      <c r="C4450" s="15" t="s">
        <v>930</v>
      </c>
      <c r="D4450" s="15" t="s">
        <v>931</v>
      </c>
      <c r="E4450" s="85">
        <v>30827</v>
      </c>
      <c r="F4450" s="22">
        <v>19800</v>
      </c>
      <c r="G4450" s="15" t="s">
        <v>932</v>
      </c>
    </row>
    <row r="4451" spans="1:7">
      <c r="A4451" s="15" t="s">
        <v>928</v>
      </c>
      <c r="B4451" s="15" t="s">
        <v>929</v>
      </c>
      <c r="C4451" s="15" t="s">
        <v>930</v>
      </c>
      <c r="D4451" s="15" t="s">
        <v>931</v>
      </c>
      <c r="E4451" s="85">
        <v>30828</v>
      </c>
      <c r="F4451" s="22">
        <v>20000</v>
      </c>
      <c r="G4451" s="15" t="s">
        <v>932</v>
      </c>
    </row>
    <row r="4452" spans="1:7">
      <c r="A4452" s="15" t="s">
        <v>928</v>
      </c>
      <c r="B4452" s="15" t="s">
        <v>929</v>
      </c>
      <c r="C4452" s="15" t="s">
        <v>930</v>
      </c>
      <c r="D4452" s="15" t="s">
        <v>931</v>
      </c>
      <c r="E4452" s="85">
        <v>30829</v>
      </c>
      <c r="F4452" s="22">
        <v>19900</v>
      </c>
      <c r="G4452" s="15" t="s">
        <v>932</v>
      </c>
    </row>
    <row r="4453" spans="1:7">
      <c r="A4453" s="15" t="s">
        <v>928</v>
      </c>
      <c r="B4453" s="15" t="s">
        <v>929</v>
      </c>
      <c r="C4453" s="15" t="s">
        <v>930</v>
      </c>
      <c r="D4453" s="15" t="s">
        <v>931</v>
      </c>
      <c r="E4453" s="85">
        <v>30830</v>
      </c>
      <c r="F4453" s="22">
        <v>19800</v>
      </c>
      <c r="G4453" s="15" t="s">
        <v>932</v>
      </c>
    </row>
    <row r="4454" spans="1:7">
      <c r="A4454" s="15" t="s">
        <v>928</v>
      </c>
      <c r="B4454" s="15" t="s">
        <v>929</v>
      </c>
      <c r="C4454" s="15" t="s">
        <v>930</v>
      </c>
      <c r="D4454" s="15" t="s">
        <v>931</v>
      </c>
      <c r="E4454" s="85">
        <v>30831</v>
      </c>
      <c r="F4454" s="22">
        <v>19400</v>
      </c>
      <c r="G4454" s="15" t="s">
        <v>932</v>
      </c>
    </row>
    <row r="4455" spans="1:7">
      <c r="A4455" s="15" t="s">
        <v>928</v>
      </c>
      <c r="B4455" s="15" t="s">
        <v>929</v>
      </c>
      <c r="C4455" s="15" t="s">
        <v>930</v>
      </c>
      <c r="D4455" s="15" t="s">
        <v>931</v>
      </c>
      <c r="E4455" s="85">
        <v>30832</v>
      </c>
      <c r="F4455" s="22">
        <v>19000</v>
      </c>
      <c r="G4455" s="15" t="s">
        <v>932</v>
      </c>
    </row>
    <row r="4456" spans="1:7">
      <c r="A4456" s="15" t="s">
        <v>928</v>
      </c>
      <c r="B4456" s="15" t="s">
        <v>929</v>
      </c>
      <c r="C4456" s="15" t="s">
        <v>930</v>
      </c>
      <c r="D4456" s="15" t="s">
        <v>931</v>
      </c>
      <c r="E4456" s="85">
        <v>30833</v>
      </c>
      <c r="F4456" s="22">
        <v>18500</v>
      </c>
      <c r="G4456" s="15" t="s">
        <v>932</v>
      </c>
    </row>
    <row r="4457" spans="1:7">
      <c r="A4457" s="15" t="s">
        <v>928</v>
      </c>
      <c r="B4457" s="15" t="s">
        <v>929</v>
      </c>
      <c r="C4457" s="15" t="s">
        <v>930</v>
      </c>
      <c r="D4457" s="15" t="s">
        <v>931</v>
      </c>
      <c r="E4457" s="85">
        <v>30834</v>
      </c>
      <c r="F4457" s="22">
        <v>18000</v>
      </c>
      <c r="G4457" s="15" t="s">
        <v>932</v>
      </c>
    </row>
    <row r="4458" spans="1:7">
      <c r="A4458" s="15" t="s">
        <v>928</v>
      </c>
      <c r="B4458" s="15" t="s">
        <v>929</v>
      </c>
      <c r="C4458" s="15" t="s">
        <v>930</v>
      </c>
      <c r="D4458" s="15" t="s">
        <v>931</v>
      </c>
      <c r="E4458" s="85">
        <v>30835</v>
      </c>
      <c r="F4458" s="22">
        <v>16500</v>
      </c>
      <c r="G4458" s="15" t="s">
        <v>932</v>
      </c>
    </row>
    <row r="4459" spans="1:7">
      <c r="A4459" s="15" t="s">
        <v>928</v>
      </c>
      <c r="B4459" s="15" t="s">
        <v>929</v>
      </c>
      <c r="C4459" s="15" t="s">
        <v>930</v>
      </c>
      <c r="D4459" s="15" t="s">
        <v>931</v>
      </c>
      <c r="E4459" s="85">
        <v>30836</v>
      </c>
      <c r="F4459" s="22">
        <v>15800</v>
      </c>
      <c r="G4459" s="15" t="s">
        <v>932</v>
      </c>
    </row>
    <row r="4460" spans="1:7">
      <c r="A4460" s="15" t="s">
        <v>928</v>
      </c>
      <c r="B4460" s="15" t="s">
        <v>929</v>
      </c>
      <c r="C4460" s="15" t="s">
        <v>930</v>
      </c>
      <c r="D4460" s="15" t="s">
        <v>931</v>
      </c>
      <c r="E4460" s="85">
        <v>30837</v>
      </c>
      <c r="F4460" s="22">
        <v>15000</v>
      </c>
      <c r="G4460" s="15" t="s">
        <v>932</v>
      </c>
    </row>
    <row r="4461" spans="1:7">
      <c r="A4461" s="15" t="s">
        <v>928</v>
      </c>
      <c r="B4461" s="15" t="s">
        <v>929</v>
      </c>
      <c r="C4461" s="15" t="s">
        <v>930</v>
      </c>
      <c r="D4461" s="15" t="s">
        <v>931</v>
      </c>
      <c r="E4461" s="85">
        <v>30838</v>
      </c>
      <c r="F4461" s="22">
        <v>14100</v>
      </c>
      <c r="G4461" s="15" t="s">
        <v>932</v>
      </c>
    </row>
    <row r="4462" spans="1:7">
      <c r="A4462" s="15" t="s">
        <v>928</v>
      </c>
      <c r="B4462" s="15" t="s">
        <v>929</v>
      </c>
      <c r="C4462" s="15" t="s">
        <v>930</v>
      </c>
      <c r="D4462" s="15" t="s">
        <v>931</v>
      </c>
      <c r="E4462" s="85">
        <v>30839</v>
      </c>
      <c r="F4462" s="22">
        <v>13300</v>
      </c>
      <c r="G4462" s="15" t="s">
        <v>932</v>
      </c>
    </row>
    <row r="4463" spans="1:7">
      <c r="A4463" s="15" t="s">
        <v>928</v>
      </c>
      <c r="B4463" s="15" t="s">
        <v>929</v>
      </c>
      <c r="C4463" s="15" t="s">
        <v>930</v>
      </c>
      <c r="D4463" s="15" t="s">
        <v>931</v>
      </c>
      <c r="E4463" s="85">
        <v>30840</v>
      </c>
      <c r="F4463" s="22">
        <v>12600</v>
      </c>
      <c r="G4463" s="15" t="s">
        <v>932</v>
      </c>
    </row>
    <row r="4464" spans="1:7">
      <c r="A4464" s="15" t="s">
        <v>928</v>
      </c>
      <c r="B4464" s="15" t="s">
        <v>929</v>
      </c>
      <c r="C4464" s="15" t="s">
        <v>930</v>
      </c>
      <c r="D4464" s="15" t="s">
        <v>931</v>
      </c>
      <c r="E4464" s="85">
        <v>30841</v>
      </c>
      <c r="F4464" s="22">
        <v>12100</v>
      </c>
      <c r="G4464" s="15" t="s">
        <v>932</v>
      </c>
    </row>
    <row r="4465" spans="1:7">
      <c r="A4465" s="15" t="s">
        <v>928</v>
      </c>
      <c r="B4465" s="15" t="s">
        <v>929</v>
      </c>
      <c r="C4465" s="15" t="s">
        <v>930</v>
      </c>
      <c r="D4465" s="15" t="s">
        <v>931</v>
      </c>
      <c r="E4465" s="85">
        <v>30842</v>
      </c>
      <c r="F4465" s="22">
        <v>12000</v>
      </c>
      <c r="G4465" s="15" t="s">
        <v>932</v>
      </c>
    </row>
    <row r="4466" spans="1:7">
      <c r="A4466" s="15" t="s">
        <v>928</v>
      </c>
      <c r="B4466" s="15" t="s">
        <v>929</v>
      </c>
      <c r="C4466" s="15" t="s">
        <v>930</v>
      </c>
      <c r="D4466" s="15" t="s">
        <v>931</v>
      </c>
      <c r="E4466" s="85">
        <v>30843</v>
      </c>
      <c r="F4466" s="22">
        <v>11900</v>
      </c>
      <c r="G4466" s="15" t="s">
        <v>932</v>
      </c>
    </row>
    <row r="4467" spans="1:7">
      <c r="A4467" s="15" t="s">
        <v>928</v>
      </c>
      <c r="B4467" s="15" t="s">
        <v>929</v>
      </c>
      <c r="C4467" s="15" t="s">
        <v>930</v>
      </c>
      <c r="D4467" s="15" t="s">
        <v>931</v>
      </c>
      <c r="E4467" s="85">
        <v>30844</v>
      </c>
      <c r="F4467" s="22">
        <v>12000</v>
      </c>
      <c r="G4467" s="15" t="s">
        <v>932</v>
      </c>
    </row>
    <row r="4468" spans="1:7">
      <c r="A4468" s="15" t="s">
        <v>928</v>
      </c>
      <c r="B4468" s="15" t="s">
        <v>929</v>
      </c>
      <c r="C4468" s="15" t="s">
        <v>930</v>
      </c>
      <c r="D4468" s="15" t="s">
        <v>931</v>
      </c>
      <c r="E4468" s="85">
        <v>30845</v>
      </c>
      <c r="F4468" s="22">
        <v>12400</v>
      </c>
      <c r="G4468" s="15" t="s">
        <v>932</v>
      </c>
    </row>
    <row r="4469" spans="1:7">
      <c r="A4469" s="15" t="s">
        <v>928</v>
      </c>
      <c r="B4469" s="15" t="s">
        <v>929</v>
      </c>
      <c r="C4469" s="15" t="s">
        <v>930</v>
      </c>
      <c r="D4469" s="15" t="s">
        <v>931</v>
      </c>
      <c r="E4469" s="85">
        <v>30846</v>
      </c>
      <c r="F4469" s="22">
        <v>12800</v>
      </c>
      <c r="G4469" s="15" t="s">
        <v>932</v>
      </c>
    </row>
    <row r="4470" spans="1:7">
      <c r="A4470" s="15" t="s">
        <v>928</v>
      </c>
      <c r="B4470" s="15" t="s">
        <v>929</v>
      </c>
      <c r="C4470" s="15" t="s">
        <v>930</v>
      </c>
      <c r="D4470" s="15" t="s">
        <v>931</v>
      </c>
      <c r="E4470" s="85">
        <v>30847</v>
      </c>
      <c r="F4470" s="22">
        <v>13500</v>
      </c>
      <c r="G4470" s="15" t="s">
        <v>932</v>
      </c>
    </row>
    <row r="4471" spans="1:7">
      <c r="A4471" s="15" t="s">
        <v>928</v>
      </c>
      <c r="B4471" s="15" t="s">
        <v>929</v>
      </c>
      <c r="C4471" s="15" t="s">
        <v>930</v>
      </c>
      <c r="D4471" s="15" t="s">
        <v>931</v>
      </c>
      <c r="E4471" s="85">
        <v>30848</v>
      </c>
      <c r="F4471" s="22">
        <v>15200</v>
      </c>
      <c r="G4471" s="15" t="s">
        <v>932</v>
      </c>
    </row>
    <row r="4472" spans="1:7">
      <c r="A4472" s="15" t="s">
        <v>928</v>
      </c>
      <c r="B4472" s="15" t="s">
        <v>929</v>
      </c>
      <c r="C4472" s="15" t="s">
        <v>930</v>
      </c>
      <c r="D4472" s="15" t="s">
        <v>931</v>
      </c>
      <c r="E4472" s="85">
        <v>30849</v>
      </c>
      <c r="F4472" s="22">
        <v>17900</v>
      </c>
      <c r="G4472" s="15" t="s">
        <v>932</v>
      </c>
    </row>
    <row r="4473" spans="1:7">
      <c r="A4473" s="15" t="s">
        <v>928</v>
      </c>
      <c r="B4473" s="15" t="s">
        <v>929</v>
      </c>
      <c r="C4473" s="15" t="s">
        <v>930</v>
      </c>
      <c r="D4473" s="15" t="s">
        <v>931</v>
      </c>
      <c r="E4473" s="85">
        <v>30850</v>
      </c>
      <c r="F4473" s="22">
        <v>20400</v>
      </c>
      <c r="G4473" s="15" t="s">
        <v>932</v>
      </c>
    </row>
    <row r="4474" spans="1:7">
      <c r="A4474" s="15" t="s">
        <v>928</v>
      </c>
      <c r="B4474" s="15" t="s">
        <v>929</v>
      </c>
      <c r="C4474" s="15" t="s">
        <v>930</v>
      </c>
      <c r="D4474" s="15" t="s">
        <v>931</v>
      </c>
      <c r="E4474" s="85">
        <v>30851</v>
      </c>
      <c r="F4474" s="22">
        <v>21800</v>
      </c>
      <c r="G4474" s="15" t="s">
        <v>932</v>
      </c>
    </row>
    <row r="4475" spans="1:7">
      <c r="A4475" s="15" t="s">
        <v>928</v>
      </c>
      <c r="B4475" s="15" t="s">
        <v>929</v>
      </c>
      <c r="C4475" s="15" t="s">
        <v>930</v>
      </c>
      <c r="D4475" s="15" t="s">
        <v>931</v>
      </c>
      <c r="E4475" s="85">
        <v>30852</v>
      </c>
      <c r="F4475" s="22">
        <v>22100</v>
      </c>
      <c r="G4475" s="15" t="s">
        <v>932</v>
      </c>
    </row>
    <row r="4476" spans="1:7">
      <c r="A4476" s="15" t="s">
        <v>928</v>
      </c>
      <c r="B4476" s="15" t="s">
        <v>929</v>
      </c>
      <c r="C4476" s="15" t="s">
        <v>930</v>
      </c>
      <c r="D4476" s="15" t="s">
        <v>931</v>
      </c>
      <c r="E4476" s="85">
        <v>30853</v>
      </c>
      <c r="F4476" s="22">
        <v>22000</v>
      </c>
      <c r="G4476" s="15" t="s">
        <v>932</v>
      </c>
    </row>
    <row r="4477" spans="1:7">
      <c r="A4477" s="15" t="s">
        <v>928</v>
      </c>
      <c r="B4477" s="15" t="s">
        <v>929</v>
      </c>
      <c r="C4477" s="15" t="s">
        <v>930</v>
      </c>
      <c r="D4477" s="15" t="s">
        <v>931</v>
      </c>
      <c r="E4477" s="85">
        <v>30854</v>
      </c>
      <c r="F4477" s="22">
        <v>21900</v>
      </c>
      <c r="G4477" s="15" t="s">
        <v>932</v>
      </c>
    </row>
    <row r="4478" spans="1:7">
      <c r="A4478" s="15" t="s">
        <v>928</v>
      </c>
      <c r="B4478" s="15" t="s">
        <v>929</v>
      </c>
      <c r="C4478" s="15" t="s">
        <v>930</v>
      </c>
      <c r="D4478" s="15" t="s">
        <v>931</v>
      </c>
      <c r="E4478" s="85">
        <v>30855</v>
      </c>
      <c r="F4478" s="22">
        <v>21700</v>
      </c>
      <c r="G4478" s="15" t="s">
        <v>932</v>
      </c>
    </row>
    <row r="4479" spans="1:7">
      <c r="A4479" s="15" t="s">
        <v>928</v>
      </c>
      <c r="B4479" s="15" t="s">
        <v>929</v>
      </c>
      <c r="C4479" s="15" t="s">
        <v>930</v>
      </c>
      <c r="D4479" s="15" t="s">
        <v>931</v>
      </c>
      <c r="E4479" s="85">
        <v>30856</v>
      </c>
      <c r="F4479" s="22">
        <v>21200</v>
      </c>
      <c r="G4479" s="15" t="s">
        <v>932</v>
      </c>
    </row>
    <row r="4480" spans="1:7">
      <c r="A4480" s="15" t="s">
        <v>928</v>
      </c>
      <c r="B4480" s="15" t="s">
        <v>929</v>
      </c>
      <c r="C4480" s="15" t="s">
        <v>930</v>
      </c>
      <c r="D4480" s="15" t="s">
        <v>931</v>
      </c>
      <c r="E4480" s="85">
        <v>30857</v>
      </c>
      <c r="F4480" s="22">
        <v>20800</v>
      </c>
      <c r="G4480" s="15" t="s">
        <v>932</v>
      </c>
    </row>
    <row r="4481" spans="1:7">
      <c r="A4481" s="15" t="s">
        <v>928</v>
      </c>
      <c r="B4481" s="15" t="s">
        <v>929</v>
      </c>
      <c r="C4481" s="15" t="s">
        <v>930</v>
      </c>
      <c r="D4481" s="15" t="s">
        <v>931</v>
      </c>
      <c r="E4481" s="85">
        <v>30858</v>
      </c>
      <c r="F4481" s="22">
        <v>20500</v>
      </c>
      <c r="G4481" s="15" t="s">
        <v>932</v>
      </c>
    </row>
    <row r="4482" spans="1:7">
      <c r="A4482" s="15" t="s">
        <v>928</v>
      </c>
      <c r="B4482" s="15" t="s">
        <v>929</v>
      </c>
      <c r="C4482" s="15" t="s">
        <v>930</v>
      </c>
      <c r="D4482" s="15" t="s">
        <v>931</v>
      </c>
      <c r="E4482" s="85">
        <v>30859</v>
      </c>
      <c r="F4482" s="22">
        <v>20100</v>
      </c>
      <c r="G4482" s="15" t="s">
        <v>932</v>
      </c>
    </row>
    <row r="4483" spans="1:7">
      <c r="A4483" s="15" t="s">
        <v>928</v>
      </c>
      <c r="B4483" s="15" t="s">
        <v>929</v>
      </c>
      <c r="C4483" s="15" t="s">
        <v>930</v>
      </c>
      <c r="D4483" s="15" t="s">
        <v>931</v>
      </c>
      <c r="E4483" s="85">
        <v>30860</v>
      </c>
      <c r="F4483" s="22">
        <v>19800</v>
      </c>
      <c r="G4483" s="15" t="s">
        <v>932</v>
      </c>
    </row>
    <row r="4484" spans="1:7">
      <c r="A4484" s="15" t="s">
        <v>928</v>
      </c>
      <c r="B4484" s="15" t="s">
        <v>929</v>
      </c>
      <c r="C4484" s="15" t="s">
        <v>930</v>
      </c>
      <c r="D4484" s="15" t="s">
        <v>931</v>
      </c>
      <c r="E4484" s="85">
        <v>30861</v>
      </c>
      <c r="F4484" s="22">
        <v>19300</v>
      </c>
      <c r="G4484" s="15" t="s">
        <v>932</v>
      </c>
    </row>
    <row r="4485" spans="1:7">
      <c r="A4485" s="15" t="s">
        <v>928</v>
      </c>
      <c r="B4485" s="15" t="s">
        <v>929</v>
      </c>
      <c r="C4485" s="15" t="s">
        <v>930</v>
      </c>
      <c r="D4485" s="15" t="s">
        <v>931</v>
      </c>
      <c r="E4485" s="85">
        <v>30862</v>
      </c>
      <c r="F4485" s="22">
        <v>18900</v>
      </c>
      <c r="G4485" s="15" t="s">
        <v>932</v>
      </c>
    </row>
    <row r="4486" spans="1:7">
      <c r="A4486" s="15" t="s">
        <v>928</v>
      </c>
      <c r="B4486" s="15" t="s">
        <v>929</v>
      </c>
      <c r="C4486" s="15" t="s">
        <v>930</v>
      </c>
      <c r="D4486" s="15" t="s">
        <v>931</v>
      </c>
      <c r="E4486" s="85">
        <v>30863</v>
      </c>
      <c r="F4486" s="22">
        <v>19000</v>
      </c>
      <c r="G4486" s="15" t="s">
        <v>932</v>
      </c>
    </row>
    <row r="4487" spans="1:7">
      <c r="A4487" s="15" t="s">
        <v>928</v>
      </c>
      <c r="B4487" s="15" t="s">
        <v>929</v>
      </c>
      <c r="C4487" s="15" t="s">
        <v>930</v>
      </c>
      <c r="D4487" s="15" t="s">
        <v>931</v>
      </c>
      <c r="E4487" s="85">
        <v>30864</v>
      </c>
      <c r="F4487" s="22">
        <v>20200</v>
      </c>
      <c r="G4487" s="15" t="s">
        <v>932</v>
      </c>
    </row>
    <row r="4488" spans="1:7">
      <c r="A4488" s="15" t="s">
        <v>928</v>
      </c>
      <c r="B4488" s="15" t="s">
        <v>929</v>
      </c>
      <c r="C4488" s="15" t="s">
        <v>930</v>
      </c>
      <c r="D4488" s="15" t="s">
        <v>931</v>
      </c>
      <c r="E4488" s="85">
        <v>30865</v>
      </c>
      <c r="F4488" s="22">
        <v>21300</v>
      </c>
      <c r="G4488" s="15" t="s">
        <v>932</v>
      </c>
    </row>
    <row r="4489" spans="1:7">
      <c r="A4489" s="15" t="s">
        <v>928</v>
      </c>
      <c r="B4489" s="15" t="s">
        <v>929</v>
      </c>
      <c r="C4489" s="15" t="s">
        <v>930</v>
      </c>
      <c r="D4489" s="15" t="s">
        <v>931</v>
      </c>
      <c r="E4489" s="85">
        <v>30866</v>
      </c>
      <c r="F4489" s="22">
        <v>21500</v>
      </c>
      <c r="G4489" s="15" t="s">
        <v>932</v>
      </c>
    </row>
    <row r="4490" spans="1:7">
      <c r="A4490" s="15" t="s">
        <v>928</v>
      </c>
      <c r="B4490" s="15" t="s">
        <v>929</v>
      </c>
      <c r="C4490" s="15" t="s">
        <v>930</v>
      </c>
      <c r="D4490" s="15" t="s">
        <v>931</v>
      </c>
      <c r="E4490" s="85">
        <v>30867</v>
      </c>
      <c r="F4490" s="22">
        <v>21600</v>
      </c>
      <c r="G4490" s="15" t="s">
        <v>932</v>
      </c>
    </row>
    <row r="4491" spans="1:7">
      <c r="A4491" s="15" t="s">
        <v>928</v>
      </c>
      <c r="B4491" s="15" t="s">
        <v>929</v>
      </c>
      <c r="C4491" s="15" t="s">
        <v>930</v>
      </c>
      <c r="D4491" s="15" t="s">
        <v>931</v>
      </c>
      <c r="E4491" s="85">
        <v>30868</v>
      </c>
      <c r="F4491" s="22">
        <v>21600</v>
      </c>
      <c r="G4491" s="15" t="s">
        <v>932</v>
      </c>
    </row>
    <row r="4492" spans="1:7">
      <c r="A4492" s="15" t="s">
        <v>928</v>
      </c>
      <c r="B4492" s="15" t="s">
        <v>929</v>
      </c>
      <c r="C4492" s="15" t="s">
        <v>930</v>
      </c>
      <c r="D4492" s="15" t="s">
        <v>931</v>
      </c>
      <c r="E4492" s="85">
        <v>30869</v>
      </c>
      <c r="F4492" s="22">
        <v>21300</v>
      </c>
      <c r="G4492" s="15" t="s">
        <v>932</v>
      </c>
    </row>
    <row r="4493" spans="1:7">
      <c r="A4493" s="15" t="s">
        <v>928</v>
      </c>
      <c r="B4493" s="15" t="s">
        <v>929</v>
      </c>
      <c r="C4493" s="15" t="s">
        <v>930</v>
      </c>
      <c r="D4493" s="15" t="s">
        <v>931</v>
      </c>
      <c r="E4493" s="85">
        <v>30870</v>
      </c>
      <c r="F4493" s="22">
        <v>20900</v>
      </c>
      <c r="G4493" s="15" t="s">
        <v>932</v>
      </c>
    </row>
    <row r="4494" spans="1:7">
      <c r="A4494" s="15" t="s">
        <v>928</v>
      </c>
      <c r="B4494" s="15" t="s">
        <v>929</v>
      </c>
      <c r="C4494" s="15" t="s">
        <v>930</v>
      </c>
      <c r="D4494" s="15" t="s">
        <v>931</v>
      </c>
      <c r="E4494" s="85">
        <v>30871</v>
      </c>
      <c r="F4494" s="22">
        <v>20400</v>
      </c>
      <c r="G4494" s="15" t="s">
        <v>932</v>
      </c>
    </row>
    <row r="4495" spans="1:7">
      <c r="A4495" s="15" t="s">
        <v>928</v>
      </c>
      <c r="B4495" s="15" t="s">
        <v>929</v>
      </c>
      <c r="C4495" s="15" t="s">
        <v>930</v>
      </c>
      <c r="D4495" s="15" t="s">
        <v>931</v>
      </c>
      <c r="E4495" s="85">
        <v>30872</v>
      </c>
      <c r="F4495" s="22">
        <v>19500</v>
      </c>
      <c r="G4495" s="15" t="s">
        <v>932</v>
      </c>
    </row>
    <row r="4496" spans="1:7">
      <c r="A4496" s="15" t="s">
        <v>928</v>
      </c>
      <c r="B4496" s="15" t="s">
        <v>929</v>
      </c>
      <c r="C4496" s="15" t="s">
        <v>930</v>
      </c>
      <c r="D4496" s="15" t="s">
        <v>931</v>
      </c>
      <c r="E4496" s="85">
        <v>30873</v>
      </c>
      <c r="F4496" s="22">
        <v>18700</v>
      </c>
      <c r="G4496" s="15" t="s">
        <v>932</v>
      </c>
    </row>
    <row r="4497" spans="1:7">
      <c r="A4497" s="15" t="s">
        <v>928</v>
      </c>
      <c r="B4497" s="15" t="s">
        <v>929</v>
      </c>
      <c r="C4497" s="15" t="s">
        <v>930</v>
      </c>
      <c r="D4497" s="15" t="s">
        <v>931</v>
      </c>
      <c r="E4497" s="85">
        <v>30874</v>
      </c>
      <c r="F4497" s="22">
        <v>18100</v>
      </c>
      <c r="G4497" s="15" t="s">
        <v>932</v>
      </c>
    </row>
    <row r="4498" spans="1:7">
      <c r="A4498" s="15" t="s">
        <v>928</v>
      </c>
      <c r="B4498" s="15" t="s">
        <v>929</v>
      </c>
      <c r="C4498" s="15" t="s">
        <v>930</v>
      </c>
      <c r="D4498" s="15" t="s">
        <v>931</v>
      </c>
      <c r="E4498" s="85">
        <v>30875</v>
      </c>
      <c r="F4498" s="22">
        <v>17600</v>
      </c>
      <c r="G4498" s="15" t="s">
        <v>932</v>
      </c>
    </row>
    <row r="4499" spans="1:7">
      <c r="A4499" s="15" t="s">
        <v>928</v>
      </c>
      <c r="B4499" s="15" t="s">
        <v>929</v>
      </c>
      <c r="C4499" s="15" t="s">
        <v>930</v>
      </c>
      <c r="D4499" s="15" t="s">
        <v>931</v>
      </c>
      <c r="E4499" s="85">
        <v>30876</v>
      </c>
      <c r="F4499" s="22">
        <v>17300</v>
      </c>
      <c r="G4499" s="15" t="s">
        <v>932</v>
      </c>
    </row>
    <row r="4500" spans="1:7">
      <c r="A4500" s="15" t="s">
        <v>928</v>
      </c>
      <c r="B4500" s="15" t="s">
        <v>929</v>
      </c>
      <c r="C4500" s="15" t="s">
        <v>930</v>
      </c>
      <c r="D4500" s="15" t="s">
        <v>931</v>
      </c>
      <c r="E4500" s="85">
        <v>30877</v>
      </c>
      <c r="F4500" s="22">
        <v>17300</v>
      </c>
      <c r="G4500" s="15" t="s">
        <v>932</v>
      </c>
    </row>
    <row r="4501" spans="1:7">
      <c r="A4501" s="15" t="s">
        <v>928</v>
      </c>
      <c r="B4501" s="15" t="s">
        <v>929</v>
      </c>
      <c r="C4501" s="15" t="s">
        <v>930</v>
      </c>
      <c r="D4501" s="15" t="s">
        <v>931</v>
      </c>
      <c r="E4501" s="85">
        <v>30878</v>
      </c>
      <c r="F4501" s="22">
        <v>17600</v>
      </c>
      <c r="G4501" s="15" t="s">
        <v>932</v>
      </c>
    </row>
    <row r="4502" spans="1:7">
      <c r="A4502" s="15" t="s">
        <v>928</v>
      </c>
      <c r="B4502" s="15" t="s">
        <v>929</v>
      </c>
      <c r="C4502" s="15" t="s">
        <v>930</v>
      </c>
      <c r="D4502" s="15" t="s">
        <v>931</v>
      </c>
      <c r="E4502" s="85">
        <v>30879</v>
      </c>
      <c r="F4502" s="22">
        <v>18200</v>
      </c>
      <c r="G4502" s="15" t="s">
        <v>932</v>
      </c>
    </row>
    <row r="4503" spans="1:7">
      <c r="A4503" s="15" t="s">
        <v>928</v>
      </c>
      <c r="B4503" s="15" t="s">
        <v>929</v>
      </c>
      <c r="C4503" s="15" t="s">
        <v>930</v>
      </c>
      <c r="D4503" s="15" t="s">
        <v>931</v>
      </c>
      <c r="E4503" s="85">
        <v>30880</v>
      </c>
      <c r="F4503" s="22">
        <v>19000</v>
      </c>
      <c r="G4503" s="15" t="s">
        <v>932</v>
      </c>
    </row>
    <row r="4504" spans="1:7">
      <c r="A4504" s="15" t="s">
        <v>928</v>
      </c>
      <c r="B4504" s="15" t="s">
        <v>929</v>
      </c>
      <c r="C4504" s="15" t="s">
        <v>930</v>
      </c>
      <c r="D4504" s="15" t="s">
        <v>931</v>
      </c>
      <c r="E4504" s="85">
        <v>30881</v>
      </c>
      <c r="F4504" s="22">
        <v>19200</v>
      </c>
      <c r="G4504" s="15" t="s">
        <v>932</v>
      </c>
    </row>
    <row r="4505" spans="1:7">
      <c r="A4505" s="15" t="s">
        <v>928</v>
      </c>
      <c r="B4505" s="15" t="s">
        <v>929</v>
      </c>
      <c r="C4505" s="15" t="s">
        <v>930</v>
      </c>
      <c r="D4505" s="15" t="s">
        <v>931</v>
      </c>
      <c r="E4505" s="85">
        <v>30882</v>
      </c>
      <c r="F4505" s="22">
        <v>19300</v>
      </c>
      <c r="G4505" s="15" t="s">
        <v>932</v>
      </c>
    </row>
    <row r="4506" spans="1:7">
      <c r="A4506" s="15" t="s">
        <v>928</v>
      </c>
      <c r="B4506" s="15" t="s">
        <v>929</v>
      </c>
      <c r="C4506" s="15" t="s">
        <v>930</v>
      </c>
      <c r="D4506" s="15" t="s">
        <v>931</v>
      </c>
      <c r="E4506" s="85">
        <v>30883</v>
      </c>
      <c r="F4506" s="22">
        <v>19000</v>
      </c>
      <c r="G4506" s="15" t="s">
        <v>932</v>
      </c>
    </row>
    <row r="4507" spans="1:7">
      <c r="A4507" s="15" t="s">
        <v>928</v>
      </c>
      <c r="B4507" s="15" t="s">
        <v>929</v>
      </c>
      <c r="C4507" s="15" t="s">
        <v>930</v>
      </c>
      <c r="D4507" s="15" t="s">
        <v>931</v>
      </c>
      <c r="E4507" s="85">
        <v>30884</v>
      </c>
      <c r="F4507" s="22">
        <v>18600</v>
      </c>
      <c r="G4507" s="15" t="s">
        <v>932</v>
      </c>
    </row>
    <row r="4508" spans="1:7">
      <c r="A4508" s="15" t="s">
        <v>928</v>
      </c>
      <c r="B4508" s="15" t="s">
        <v>929</v>
      </c>
      <c r="C4508" s="15" t="s">
        <v>930</v>
      </c>
      <c r="D4508" s="15" t="s">
        <v>931</v>
      </c>
      <c r="E4508" s="85">
        <v>30885</v>
      </c>
      <c r="F4508" s="22">
        <v>18000</v>
      </c>
      <c r="G4508" s="15" t="s">
        <v>932</v>
      </c>
    </row>
    <row r="4509" spans="1:7">
      <c r="A4509" s="15" t="s">
        <v>928</v>
      </c>
      <c r="B4509" s="15" t="s">
        <v>929</v>
      </c>
      <c r="C4509" s="15" t="s">
        <v>930</v>
      </c>
      <c r="D4509" s="15" t="s">
        <v>931</v>
      </c>
      <c r="E4509" s="85">
        <v>30886</v>
      </c>
      <c r="F4509" s="22">
        <v>17600</v>
      </c>
      <c r="G4509" s="15" t="s">
        <v>932</v>
      </c>
    </row>
    <row r="4510" spans="1:7">
      <c r="A4510" s="15" t="s">
        <v>928</v>
      </c>
      <c r="B4510" s="15" t="s">
        <v>929</v>
      </c>
      <c r="C4510" s="15" t="s">
        <v>930</v>
      </c>
      <c r="D4510" s="15" t="s">
        <v>931</v>
      </c>
      <c r="E4510" s="85">
        <v>30887</v>
      </c>
      <c r="F4510" s="22">
        <v>17100</v>
      </c>
      <c r="G4510" s="15" t="s">
        <v>932</v>
      </c>
    </row>
    <row r="4511" spans="1:7">
      <c r="A4511" s="15" t="s">
        <v>928</v>
      </c>
      <c r="B4511" s="15" t="s">
        <v>929</v>
      </c>
      <c r="C4511" s="15" t="s">
        <v>930</v>
      </c>
      <c r="D4511" s="15" t="s">
        <v>931</v>
      </c>
      <c r="E4511" s="85">
        <v>30888</v>
      </c>
      <c r="F4511" s="22">
        <v>17000</v>
      </c>
      <c r="G4511" s="15" t="s">
        <v>932</v>
      </c>
    </row>
    <row r="4512" spans="1:7">
      <c r="A4512" s="15" t="s">
        <v>928</v>
      </c>
      <c r="B4512" s="15" t="s">
        <v>929</v>
      </c>
      <c r="C4512" s="15" t="s">
        <v>930</v>
      </c>
      <c r="D4512" s="15" t="s">
        <v>931</v>
      </c>
      <c r="E4512" s="85">
        <v>30889</v>
      </c>
      <c r="F4512" s="22">
        <v>16700</v>
      </c>
      <c r="G4512" s="15" t="s">
        <v>932</v>
      </c>
    </row>
    <row r="4513" spans="1:7">
      <c r="A4513" s="15" t="s">
        <v>928</v>
      </c>
      <c r="B4513" s="15" t="s">
        <v>929</v>
      </c>
      <c r="C4513" s="15" t="s">
        <v>930</v>
      </c>
      <c r="D4513" s="15" t="s">
        <v>931</v>
      </c>
      <c r="E4513" s="85">
        <v>30890</v>
      </c>
      <c r="F4513" s="22">
        <v>16500</v>
      </c>
      <c r="G4513" s="15" t="s">
        <v>932</v>
      </c>
    </row>
    <row r="4514" spans="1:7">
      <c r="A4514" s="15" t="s">
        <v>928</v>
      </c>
      <c r="B4514" s="15" t="s">
        <v>929</v>
      </c>
      <c r="C4514" s="15" t="s">
        <v>930</v>
      </c>
      <c r="D4514" s="15" t="s">
        <v>931</v>
      </c>
      <c r="E4514" s="85">
        <v>30891</v>
      </c>
      <c r="F4514" s="22">
        <v>16300</v>
      </c>
      <c r="G4514" s="15" t="s">
        <v>932</v>
      </c>
    </row>
    <row r="4515" spans="1:7">
      <c r="A4515" s="15" t="s">
        <v>928</v>
      </c>
      <c r="B4515" s="15" t="s">
        <v>929</v>
      </c>
      <c r="C4515" s="15" t="s">
        <v>930</v>
      </c>
      <c r="D4515" s="15" t="s">
        <v>931</v>
      </c>
      <c r="E4515" s="85">
        <v>30892</v>
      </c>
      <c r="F4515" s="22">
        <v>15800</v>
      </c>
      <c r="G4515" s="15" t="s">
        <v>932</v>
      </c>
    </row>
    <row r="4516" spans="1:7">
      <c r="A4516" s="15" t="s">
        <v>928</v>
      </c>
      <c r="B4516" s="15" t="s">
        <v>929</v>
      </c>
      <c r="C4516" s="15" t="s">
        <v>930</v>
      </c>
      <c r="D4516" s="15" t="s">
        <v>931</v>
      </c>
      <c r="E4516" s="85">
        <v>30893</v>
      </c>
      <c r="F4516" s="22">
        <v>15900</v>
      </c>
      <c r="G4516" s="15" t="s">
        <v>932</v>
      </c>
    </row>
    <row r="4517" spans="1:7">
      <c r="A4517" s="15" t="s">
        <v>928</v>
      </c>
      <c r="B4517" s="15" t="s">
        <v>929</v>
      </c>
      <c r="C4517" s="15" t="s">
        <v>930</v>
      </c>
      <c r="D4517" s="15" t="s">
        <v>931</v>
      </c>
      <c r="E4517" s="85">
        <v>30894</v>
      </c>
      <c r="F4517" s="22">
        <v>16000</v>
      </c>
      <c r="G4517" s="15" t="s">
        <v>932</v>
      </c>
    </row>
    <row r="4518" spans="1:7">
      <c r="A4518" s="15" t="s">
        <v>928</v>
      </c>
      <c r="B4518" s="15" t="s">
        <v>929</v>
      </c>
      <c r="C4518" s="15" t="s">
        <v>930</v>
      </c>
      <c r="D4518" s="15" t="s">
        <v>931</v>
      </c>
      <c r="E4518" s="85">
        <v>30895</v>
      </c>
      <c r="F4518" s="22">
        <v>16200</v>
      </c>
      <c r="G4518" s="15" t="s">
        <v>932</v>
      </c>
    </row>
    <row r="4519" spans="1:7">
      <c r="A4519" s="15" t="s">
        <v>928</v>
      </c>
      <c r="B4519" s="15" t="s">
        <v>929</v>
      </c>
      <c r="C4519" s="15" t="s">
        <v>930</v>
      </c>
      <c r="D4519" s="15" t="s">
        <v>931</v>
      </c>
      <c r="E4519" s="85">
        <v>30896</v>
      </c>
      <c r="F4519" s="22">
        <v>16200</v>
      </c>
      <c r="G4519" s="15" t="s">
        <v>932</v>
      </c>
    </row>
    <row r="4520" spans="1:7">
      <c r="A4520" s="15" t="s">
        <v>928</v>
      </c>
      <c r="B4520" s="15" t="s">
        <v>929</v>
      </c>
      <c r="C4520" s="15" t="s">
        <v>930</v>
      </c>
      <c r="D4520" s="15" t="s">
        <v>931</v>
      </c>
      <c r="E4520" s="85">
        <v>30897</v>
      </c>
      <c r="F4520" s="22">
        <v>16100</v>
      </c>
      <c r="G4520" s="15" t="s">
        <v>932</v>
      </c>
    </row>
    <row r="4521" spans="1:7">
      <c r="A4521" s="15" t="s">
        <v>928</v>
      </c>
      <c r="B4521" s="15" t="s">
        <v>929</v>
      </c>
      <c r="C4521" s="15" t="s">
        <v>930</v>
      </c>
      <c r="D4521" s="15" t="s">
        <v>931</v>
      </c>
      <c r="E4521" s="85">
        <v>30898</v>
      </c>
      <c r="F4521" s="22">
        <v>15600</v>
      </c>
      <c r="G4521" s="15" t="s">
        <v>932</v>
      </c>
    </row>
    <row r="4522" spans="1:7">
      <c r="A4522" s="15" t="s">
        <v>928</v>
      </c>
      <c r="B4522" s="15" t="s">
        <v>929</v>
      </c>
      <c r="C4522" s="15" t="s">
        <v>930</v>
      </c>
      <c r="D4522" s="15" t="s">
        <v>931</v>
      </c>
      <c r="E4522" s="85">
        <v>30899</v>
      </c>
      <c r="F4522" s="22">
        <v>14900</v>
      </c>
      <c r="G4522" s="15" t="s">
        <v>932</v>
      </c>
    </row>
    <row r="4523" spans="1:7">
      <c r="A4523" s="15" t="s">
        <v>928</v>
      </c>
      <c r="B4523" s="15" t="s">
        <v>929</v>
      </c>
      <c r="C4523" s="15" t="s">
        <v>930</v>
      </c>
      <c r="D4523" s="15" t="s">
        <v>931</v>
      </c>
      <c r="E4523" s="85">
        <v>30900</v>
      </c>
      <c r="F4523" s="22">
        <v>14400</v>
      </c>
      <c r="G4523" s="15" t="s">
        <v>932</v>
      </c>
    </row>
    <row r="4524" spans="1:7">
      <c r="A4524" s="15" t="s">
        <v>928</v>
      </c>
      <c r="B4524" s="15" t="s">
        <v>929</v>
      </c>
      <c r="C4524" s="15" t="s">
        <v>930</v>
      </c>
      <c r="D4524" s="15" t="s">
        <v>931</v>
      </c>
      <c r="E4524" s="85">
        <v>30901</v>
      </c>
      <c r="F4524" s="22">
        <v>13900</v>
      </c>
      <c r="G4524" s="15" t="s">
        <v>932</v>
      </c>
    </row>
    <row r="4525" spans="1:7">
      <c r="A4525" s="15" t="s">
        <v>928</v>
      </c>
      <c r="B4525" s="15" t="s">
        <v>929</v>
      </c>
      <c r="C4525" s="15" t="s">
        <v>930</v>
      </c>
      <c r="D4525" s="15" t="s">
        <v>931</v>
      </c>
      <c r="E4525" s="85">
        <v>30902</v>
      </c>
      <c r="F4525" s="22">
        <v>13500</v>
      </c>
      <c r="G4525" s="15" t="s">
        <v>932</v>
      </c>
    </row>
    <row r="4526" spans="1:7">
      <c r="A4526" s="15" t="s">
        <v>928</v>
      </c>
      <c r="B4526" s="15" t="s">
        <v>929</v>
      </c>
      <c r="C4526" s="15" t="s">
        <v>930</v>
      </c>
      <c r="D4526" s="15" t="s">
        <v>931</v>
      </c>
      <c r="E4526" s="85">
        <v>30903</v>
      </c>
      <c r="F4526" s="22">
        <v>13300</v>
      </c>
      <c r="G4526" s="15" t="s">
        <v>932</v>
      </c>
    </row>
    <row r="4527" spans="1:7">
      <c r="A4527" s="15" t="s">
        <v>928</v>
      </c>
      <c r="B4527" s="15" t="s">
        <v>929</v>
      </c>
      <c r="C4527" s="15" t="s">
        <v>930</v>
      </c>
      <c r="D4527" s="15" t="s">
        <v>931</v>
      </c>
      <c r="E4527" s="85">
        <v>30904</v>
      </c>
      <c r="F4527" s="22">
        <v>13500</v>
      </c>
      <c r="G4527" s="15" t="s">
        <v>932</v>
      </c>
    </row>
    <row r="4528" spans="1:7">
      <c r="A4528" s="15" t="s">
        <v>928</v>
      </c>
      <c r="B4528" s="15" t="s">
        <v>929</v>
      </c>
      <c r="C4528" s="15" t="s">
        <v>930</v>
      </c>
      <c r="D4528" s="15" t="s">
        <v>931</v>
      </c>
      <c r="E4528" s="85">
        <v>30905</v>
      </c>
      <c r="F4528" s="22">
        <v>13400</v>
      </c>
      <c r="G4528" s="15" t="s">
        <v>932</v>
      </c>
    </row>
    <row r="4529" spans="1:7">
      <c r="A4529" s="15" t="s">
        <v>928</v>
      </c>
      <c r="B4529" s="15" t="s">
        <v>929</v>
      </c>
      <c r="C4529" s="15" t="s">
        <v>930</v>
      </c>
      <c r="D4529" s="15" t="s">
        <v>931</v>
      </c>
      <c r="E4529" s="85">
        <v>30906</v>
      </c>
      <c r="F4529" s="22">
        <v>13400</v>
      </c>
      <c r="G4529" s="15" t="s">
        <v>932</v>
      </c>
    </row>
    <row r="4530" spans="1:7">
      <c r="A4530" s="15" t="s">
        <v>928</v>
      </c>
      <c r="B4530" s="15" t="s">
        <v>929</v>
      </c>
      <c r="C4530" s="15" t="s">
        <v>930</v>
      </c>
      <c r="D4530" s="15" t="s">
        <v>931</v>
      </c>
      <c r="E4530" s="85">
        <v>30907</v>
      </c>
      <c r="F4530" s="22">
        <v>13700</v>
      </c>
      <c r="G4530" s="15" t="s">
        <v>932</v>
      </c>
    </row>
    <row r="4531" spans="1:7">
      <c r="A4531" s="15" t="s">
        <v>928</v>
      </c>
      <c r="B4531" s="15" t="s">
        <v>929</v>
      </c>
      <c r="C4531" s="15" t="s">
        <v>930</v>
      </c>
      <c r="D4531" s="15" t="s">
        <v>931</v>
      </c>
      <c r="E4531" s="85">
        <v>30908</v>
      </c>
      <c r="F4531" s="22">
        <v>14100</v>
      </c>
      <c r="G4531" s="15" t="s">
        <v>932</v>
      </c>
    </row>
    <row r="4532" spans="1:7">
      <c r="A4532" s="15" t="s">
        <v>928</v>
      </c>
      <c r="B4532" s="15" t="s">
        <v>929</v>
      </c>
      <c r="C4532" s="15" t="s">
        <v>930</v>
      </c>
      <c r="D4532" s="15" t="s">
        <v>931</v>
      </c>
      <c r="E4532" s="85">
        <v>30909</v>
      </c>
      <c r="F4532" s="22">
        <v>14900</v>
      </c>
      <c r="G4532" s="15" t="s">
        <v>932</v>
      </c>
    </row>
    <row r="4533" spans="1:7">
      <c r="A4533" s="15" t="s">
        <v>928</v>
      </c>
      <c r="B4533" s="15" t="s">
        <v>929</v>
      </c>
      <c r="C4533" s="15" t="s">
        <v>930</v>
      </c>
      <c r="D4533" s="15" t="s">
        <v>931</v>
      </c>
      <c r="E4533" s="85">
        <v>30910</v>
      </c>
      <c r="F4533" s="22">
        <v>15500</v>
      </c>
      <c r="G4533" s="15" t="s">
        <v>932</v>
      </c>
    </row>
    <row r="4534" spans="1:7">
      <c r="A4534" s="15" t="s">
        <v>928</v>
      </c>
      <c r="B4534" s="15" t="s">
        <v>929</v>
      </c>
      <c r="C4534" s="15" t="s">
        <v>930</v>
      </c>
      <c r="D4534" s="15" t="s">
        <v>931</v>
      </c>
      <c r="E4534" s="85">
        <v>30911</v>
      </c>
      <c r="F4534" s="22">
        <v>15600</v>
      </c>
      <c r="G4534" s="15" t="s">
        <v>932</v>
      </c>
    </row>
    <row r="4535" spans="1:7">
      <c r="A4535" s="15" t="s">
        <v>928</v>
      </c>
      <c r="B4535" s="15" t="s">
        <v>929</v>
      </c>
      <c r="C4535" s="15" t="s">
        <v>930</v>
      </c>
      <c r="D4535" s="15" t="s">
        <v>931</v>
      </c>
      <c r="E4535" s="85">
        <v>30912</v>
      </c>
      <c r="F4535" s="22">
        <v>15700</v>
      </c>
      <c r="G4535" s="15" t="s">
        <v>932</v>
      </c>
    </row>
    <row r="4536" spans="1:7">
      <c r="A4536" s="15" t="s">
        <v>928</v>
      </c>
      <c r="B4536" s="15" t="s">
        <v>929</v>
      </c>
      <c r="C4536" s="15" t="s">
        <v>930</v>
      </c>
      <c r="D4536" s="15" t="s">
        <v>931</v>
      </c>
      <c r="E4536" s="85">
        <v>30913</v>
      </c>
      <c r="F4536" s="22">
        <v>15700</v>
      </c>
      <c r="G4536" s="15" t="s">
        <v>932</v>
      </c>
    </row>
    <row r="4537" spans="1:7">
      <c r="A4537" s="15" t="s">
        <v>928</v>
      </c>
      <c r="B4537" s="15" t="s">
        <v>929</v>
      </c>
      <c r="C4537" s="15" t="s">
        <v>930</v>
      </c>
      <c r="D4537" s="15" t="s">
        <v>931</v>
      </c>
      <c r="E4537" s="85">
        <v>30914</v>
      </c>
      <c r="F4537" s="22">
        <v>15400</v>
      </c>
      <c r="G4537" s="15" t="s">
        <v>932</v>
      </c>
    </row>
    <row r="4538" spans="1:7">
      <c r="A4538" s="15" t="s">
        <v>928</v>
      </c>
      <c r="B4538" s="15" t="s">
        <v>929</v>
      </c>
      <c r="C4538" s="15" t="s">
        <v>930</v>
      </c>
      <c r="D4538" s="15" t="s">
        <v>931</v>
      </c>
      <c r="E4538" s="85">
        <v>30915</v>
      </c>
      <c r="F4538" s="22">
        <v>14700</v>
      </c>
      <c r="G4538" s="15" t="s">
        <v>932</v>
      </c>
    </row>
    <row r="4539" spans="1:7">
      <c r="A4539" s="15" t="s">
        <v>928</v>
      </c>
      <c r="B4539" s="15" t="s">
        <v>929</v>
      </c>
      <c r="C4539" s="15" t="s">
        <v>930</v>
      </c>
      <c r="D4539" s="15" t="s">
        <v>931</v>
      </c>
      <c r="E4539" s="85">
        <v>30916</v>
      </c>
      <c r="F4539" s="22">
        <v>14100</v>
      </c>
      <c r="G4539" s="15" t="s">
        <v>932</v>
      </c>
    </row>
    <row r="4540" spans="1:7">
      <c r="A4540" s="15" t="s">
        <v>928</v>
      </c>
      <c r="B4540" s="15" t="s">
        <v>929</v>
      </c>
      <c r="C4540" s="15" t="s">
        <v>930</v>
      </c>
      <c r="D4540" s="15" t="s">
        <v>931</v>
      </c>
      <c r="E4540" s="85">
        <v>30917</v>
      </c>
      <c r="F4540" s="22">
        <v>13500</v>
      </c>
      <c r="G4540" s="15" t="s">
        <v>932</v>
      </c>
    </row>
    <row r="4541" spans="1:7">
      <c r="A4541" s="15" t="s">
        <v>928</v>
      </c>
      <c r="B4541" s="15" t="s">
        <v>929</v>
      </c>
      <c r="C4541" s="15" t="s">
        <v>930</v>
      </c>
      <c r="D4541" s="15" t="s">
        <v>931</v>
      </c>
      <c r="E4541" s="85">
        <v>30918</v>
      </c>
      <c r="F4541" s="22">
        <v>13100</v>
      </c>
      <c r="G4541" s="15" t="s">
        <v>932</v>
      </c>
    </row>
    <row r="4542" spans="1:7">
      <c r="A4542" s="15" t="s">
        <v>928</v>
      </c>
      <c r="B4542" s="15" t="s">
        <v>929</v>
      </c>
      <c r="C4542" s="15" t="s">
        <v>930</v>
      </c>
      <c r="D4542" s="15" t="s">
        <v>931</v>
      </c>
      <c r="E4542" s="85">
        <v>30919</v>
      </c>
      <c r="F4542" s="22">
        <v>13200</v>
      </c>
      <c r="G4542" s="15" t="s">
        <v>932</v>
      </c>
    </row>
    <row r="4543" spans="1:7">
      <c r="A4543" s="15" t="s">
        <v>928</v>
      </c>
      <c r="B4543" s="15" t="s">
        <v>929</v>
      </c>
      <c r="C4543" s="15" t="s">
        <v>930</v>
      </c>
      <c r="D4543" s="15" t="s">
        <v>931</v>
      </c>
      <c r="E4543" s="85">
        <v>30920</v>
      </c>
      <c r="F4543" s="22">
        <v>14600</v>
      </c>
      <c r="G4543" s="15" t="s">
        <v>932</v>
      </c>
    </row>
    <row r="4544" spans="1:7">
      <c r="A4544" s="15" t="s">
        <v>928</v>
      </c>
      <c r="B4544" s="15" t="s">
        <v>929</v>
      </c>
      <c r="C4544" s="15" t="s">
        <v>930</v>
      </c>
      <c r="D4544" s="15" t="s">
        <v>931</v>
      </c>
      <c r="E4544" s="85">
        <v>30921</v>
      </c>
      <c r="F4544" s="22">
        <v>14800</v>
      </c>
      <c r="G4544" s="15" t="s">
        <v>932</v>
      </c>
    </row>
    <row r="4545" spans="1:7">
      <c r="A4545" s="15" t="s">
        <v>928</v>
      </c>
      <c r="B4545" s="15" t="s">
        <v>929</v>
      </c>
      <c r="C4545" s="15" t="s">
        <v>930</v>
      </c>
      <c r="D4545" s="15" t="s">
        <v>931</v>
      </c>
      <c r="E4545" s="85">
        <v>30922</v>
      </c>
      <c r="F4545" s="22">
        <v>13900</v>
      </c>
      <c r="G4545" s="15" t="s">
        <v>932</v>
      </c>
    </row>
    <row r="4546" spans="1:7">
      <c r="A4546" s="15" t="s">
        <v>928</v>
      </c>
      <c r="B4546" s="15" t="s">
        <v>929</v>
      </c>
      <c r="C4546" s="15" t="s">
        <v>930</v>
      </c>
      <c r="D4546" s="15" t="s">
        <v>931</v>
      </c>
      <c r="E4546" s="85">
        <v>30923</v>
      </c>
      <c r="F4546" s="22">
        <v>13300</v>
      </c>
      <c r="G4546" s="15" t="s">
        <v>932</v>
      </c>
    </row>
    <row r="4547" spans="1:7">
      <c r="A4547" s="15" t="s">
        <v>928</v>
      </c>
      <c r="B4547" s="15" t="s">
        <v>929</v>
      </c>
      <c r="C4547" s="15" t="s">
        <v>930</v>
      </c>
      <c r="D4547" s="15" t="s">
        <v>931</v>
      </c>
      <c r="E4547" s="85">
        <v>30924</v>
      </c>
      <c r="F4547" s="22">
        <v>13800</v>
      </c>
      <c r="G4547" s="15" t="s">
        <v>932</v>
      </c>
    </row>
    <row r="4548" spans="1:7">
      <c r="A4548" s="15" t="s">
        <v>928</v>
      </c>
      <c r="B4548" s="15" t="s">
        <v>929</v>
      </c>
      <c r="C4548" s="15" t="s">
        <v>930</v>
      </c>
      <c r="D4548" s="15" t="s">
        <v>931</v>
      </c>
      <c r="E4548" s="85">
        <v>30925</v>
      </c>
      <c r="F4548" s="22">
        <v>14200</v>
      </c>
      <c r="G4548" s="15" t="s">
        <v>932</v>
      </c>
    </row>
    <row r="4549" spans="1:7">
      <c r="A4549" s="15" t="s">
        <v>928</v>
      </c>
      <c r="B4549" s="15" t="s">
        <v>929</v>
      </c>
      <c r="C4549" s="15" t="s">
        <v>930</v>
      </c>
      <c r="D4549" s="15" t="s">
        <v>931</v>
      </c>
      <c r="E4549" s="85">
        <v>30926</v>
      </c>
      <c r="F4549" s="22">
        <v>13800</v>
      </c>
      <c r="G4549" s="15" t="s">
        <v>932</v>
      </c>
    </row>
    <row r="4550" spans="1:7">
      <c r="A4550" s="15" t="s">
        <v>928</v>
      </c>
      <c r="B4550" s="15" t="s">
        <v>929</v>
      </c>
      <c r="C4550" s="15" t="s">
        <v>930</v>
      </c>
      <c r="D4550" s="15" t="s">
        <v>931</v>
      </c>
      <c r="E4550" s="85">
        <v>30927</v>
      </c>
      <c r="F4550" s="22">
        <v>13600</v>
      </c>
      <c r="G4550" s="15" t="s">
        <v>932</v>
      </c>
    </row>
    <row r="4551" spans="1:7">
      <c r="A4551" s="15" t="s">
        <v>928</v>
      </c>
      <c r="B4551" s="15" t="s">
        <v>929</v>
      </c>
      <c r="C4551" s="15" t="s">
        <v>930</v>
      </c>
      <c r="D4551" s="15" t="s">
        <v>931</v>
      </c>
      <c r="E4551" s="85">
        <v>30928</v>
      </c>
      <c r="F4551" s="22">
        <v>13800</v>
      </c>
      <c r="G4551" s="15" t="s">
        <v>932</v>
      </c>
    </row>
    <row r="4552" spans="1:7">
      <c r="A4552" s="15" t="s">
        <v>928</v>
      </c>
      <c r="B4552" s="15" t="s">
        <v>929</v>
      </c>
      <c r="C4552" s="15" t="s">
        <v>930</v>
      </c>
      <c r="D4552" s="15" t="s">
        <v>931</v>
      </c>
      <c r="E4552" s="85">
        <v>30929</v>
      </c>
      <c r="F4552" s="22">
        <v>14000</v>
      </c>
      <c r="G4552" s="15" t="s">
        <v>932</v>
      </c>
    </row>
    <row r="4553" spans="1:7">
      <c r="A4553" s="15" t="s">
        <v>928</v>
      </c>
      <c r="B4553" s="15" t="s">
        <v>929</v>
      </c>
      <c r="C4553" s="15" t="s">
        <v>930</v>
      </c>
      <c r="D4553" s="15" t="s">
        <v>931</v>
      </c>
      <c r="E4553" s="85">
        <v>30930</v>
      </c>
      <c r="F4553" s="22">
        <v>14200</v>
      </c>
      <c r="G4553" s="15" t="s">
        <v>932</v>
      </c>
    </row>
    <row r="4554" spans="1:7">
      <c r="A4554" s="15" t="s">
        <v>928</v>
      </c>
      <c r="B4554" s="15" t="s">
        <v>929</v>
      </c>
      <c r="C4554" s="15" t="s">
        <v>930</v>
      </c>
      <c r="D4554" s="15" t="s">
        <v>931</v>
      </c>
      <c r="E4554" s="85">
        <v>30931</v>
      </c>
      <c r="F4554" s="22">
        <v>14200</v>
      </c>
      <c r="G4554" s="15" t="s">
        <v>932</v>
      </c>
    </row>
    <row r="4555" spans="1:7">
      <c r="A4555" s="15" t="s">
        <v>928</v>
      </c>
      <c r="B4555" s="15" t="s">
        <v>929</v>
      </c>
      <c r="C4555" s="15" t="s">
        <v>930</v>
      </c>
      <c r="D4555" s="15" t="s">
        <v>931</v>
      </c>
      <c r="E4555" s="85">
        <v>30932</v>
      </c>
      <c r="F4555" s="22">
        <v>14300</v>
      </c>
      <c r="G4555" s="15" t="s">
        <v>932</v>
      </c>
    </row>
    <row r="4556" spans="1:7">
      <c r="A4556" s="15" t="s">
        <v>928</v>
      </c>
      <c r="B4556" s="15" t="s">
        <v>929</v>
      </c>
      <c r="C4556" s="15" t="s">
        <v>930</v>
      </c>
      <c r="D4556" s="15" t="s">
        <v>931</v>
      </c>
      <c r="E4556" s="85">
        <v>30933</v>
      </c>
      <c r="F4556" s="22">
        <v>14400</v>
      </c>
      <c r="G4556" s="15" t="s">
        <v>932</v>
      </c>
    </row>
    <row r="4557" spans="1:7">
      <c r="A4557" s="15" t="s">
        <v>928</v>
      </c>
      <c r="B4557" s="15" t="s">
        <v>929</v>
      </c>
      <c r="C4557" s="15" t="s">
        <v>930</v>
      </c>
      <c r="D4557" s="15" t="s">
        <v>931</v>
      </c>
      <c r="E4557" s="85">
        <v>30934</v>
      </c>
      <c r="F4557" s="22">
        <v>14400</v>
      </c>
      <c r="G4557" s="15" t="s">
        <v>932</v>
      </c>
    </row>
    <row r="4558" spans="1:7">
      <c r="A4558" s="15" t="s">
        <v>928</v>
      </c>
      <c r="B4558" s="15" t="s">
        <v>929</v>
      </c>
      <c r="C4558" s="15" t="s">
        <v>930</v>
      </c>
      <c r="D4558" s="15" t="s">
        <v>931</v>
      </c>
      <c r="E4558" s="85">
        <v>30935</v>
      </c>
      <c r="F4558" s="22">
        <v>14400</v>
      </c>
      <c r="G4558" s="15" t="s">
        <v>932</v>
      </c>
    </row>
    <row r="4559" spans="1:7">
      <c r="A4559" s="15" t="s">
        <v>928</v>
      </c>
      <c r="B4559" s="15" t="s">
        <v>929</v>
      </c>
      <c r="C4559" s="15" t="s">
        <v>930</v>
      </c>
      <c r="D4559" s="15" t="s">
        <v>931</v>
      </c>
      <c r="E4559" s="85">
        <v>30936</v>
      </c>
      <c r="F4559" s="22">
        <v>14300</v>
      </c>
      <c r="G4559" s="15" t="s">
        <v>932</v>
      </c>
    </row>
    <row r="4560" spans="1:7">
      <c r="A4560" s="15" t="s">
        <v>928</v>
      </c>
      <c r="B4560" s="15" t="s">
        <v>929</v>
      </c>
      <c r="C4560" s="15" t="s">
        <v>930</v>
      </c>
      <c r="D4560" s="15" t="s">
        <v>931</v>
      </c>
      <c r="E4560" s="85">
        <v>30937</v>
      </c>
      <c r="F4560" s="22">
        <v>14200</v>
      </c>
      <c r="G4560" s="15" t="s">
        <v>932</v>
      </c>
    </row>
    <row r="4561" spans="1:7">
      <c r="A4561" s="15" t="s">
        <v>928</v>
      </c>
      <c r="B4561" s="15" t="s">
        <v>929</v>
      </c>
      <c r="C4561" s="15" t="s">
        <v>930</v>
      </c>
      <c r="D4561" s="15" t="s">
        <v>931</v>
      </c>
      <c r="E4561" s="85">
        <v>30938</v>
      </c>
      <c r="F4561" s="22">
        <v>14100</v>
      </c>
      <c r="G4561" s="15" t="s">
        <v>932</v>
      </c>
    </row>
    <row r="4562" spans="1:7">
      <c r="A4562" s="15" t="s">
        <v>928</v>
      </c>
      <c r="B4562" s="15" t="s">
        <v>929</v>
      </c>
      <c r="C4562" s="15" t="s">
        <v>930</v>
      </c>
      <c r="D4562" s="15" t="s">
        <v>931</v>
      </c>
      <c r="E4562" s="85">
        <v>30939</v>
      </c>
      <c r="F4562" s="22">
        <v>14000</v>
      </c>
      <c r="G4562" s="15" t="s">
        <v>932</v>
      </c>
    </row>
    <row r="4563" spans="1:7">
      <c r="A4563" s="15" t="s">
        <v>928</v>
      </c>
      <c r="B4563" s="15" t="s">
        <v>929</v>
      </c>
      <c r="C4563" s="15" t="s">
        <v>930</v>
      </c>
      <c r="D4563" s="15" t="s">
        <v>931</v>
      </c>
      <c r="E4563" s="85">
        <v>30940</v>
      </c>
      <c r="F4563" s="22">
        <v>13900</v>
      </c>
      <c r="G4563" s="15" t="s">
        <v>932</v>
      </c>
    </row>
    <row r="4564" spans="1:7">
      <c r="A4564" s="15" t="s">
        <v>928</v>
      </c>
      <c r="B4564" s="15" t="s">
        <v>929</v>
      </c>
      <c r="C4564" s="15" t="s">
        <v>930</v>
      </c>
      <c r="D4564" s="15" t="s">
        <v>931</v>
      </c>
      <c r="E4564" s="85">
        <v>30941</v>
      </c>
      <c r="F4564" s="22">
        <v>13700</v>
      </c>
      <c r="G4564" s="15" t="s">
        <v>932</v>
      </c>
    </row>
    <row r="4565" spans="1:7">
      <c r="A4565" s="15" t="s">
        <v>928</v>
      </c>
      <c r="B4565" s="15" t="s">
        <v>929</v>
      </c>
      <c r="C4565" s="15" t="s">
        <v>930</v>
      </c>
      <c r="D4565" s="15" t="s">
        <v>931</v>
      </c>
      <c r="E4565" s="85">
        <v>30942</v>
      </c>
      <c r="F4565" s="22">
        <v>13500</v>
      </c>
      <c r="G4565" s="15" t="s">
        <v>932</v>
      </c>
    </row>
    <row r="4566" spans="1:7">
      <c r="A4566" s="15" t="s">
        <v>928</v>
      </c>
      <c r="B4566" s="15" t="s">
        <v>929</v>
      </c>
      <c r="C4566" s="15" t="s">
        <v>930</v>
      </c>
      <c r="D4566" s="15" t="s">
        <v>931</v>
      </c>
      <c r="E4566" s="85">
        <v>30943</v>
      </c>
      <c r="F4566" s="22">
        <v>13300</v>
      </c>
      <c r="G4566" s="15" t="s">
        <v>932</v>
      </c>
    </row>
    <row r="4567" spans="1:7">
      <c r="A4567" s="15" t="s">
        <v>928</v>
      </c>
      <c r="B4567" s="15" t="s">
        <v>929</v>
      </c>
      <c r="C4567" s="15" t="s">
        <v>930</v>
      </c>
      <c r="D4567" s="15" t="s">
        <v>931</v>
      </c>
      <c r="E4567" s="85">
        <v>30944</v>
      </c>
      <c r="F4567" s="22">
        <v>13100</v>
      </c>
      <c r="G4567" s="15" t="s">
        <v>932</v>
      </c>
    </row>
    <row r="4568" spans="1:7">
      <c r="A4568" s="15" t="s">
        <v>928</v>
      </c>
      <c r="B4568" s="15" t="s">
        <v>929</v>
      </c>
      <c r="C4568" s="15" t="s">
        <v>930</v>
      </c>
      <c r="D4568" s="15" t="s">
        <v>931</v>
      </c>
      <c r="E4568" s="85">
        <v>30945</v>
      </c>
      <c r="F4568" s="22">
        <v>12800</v>
      </c>
      <c r="G4568" s="15" t="s">
        <v>932</v>
      </c>
    </row>
    <row r="4569" spans="1:7">
      <c r="A4569" s="15" t="s">
        <v>928</v>
      </c>
      <c r="B4569" s="15" t="s">
        <v>929</v>
      </c>
      <c r="C4569" s="15" t="s">
        <v>930</v>
      </c>
      <c r="D4569" s="15" t="s">
        <v>931</v>
      </c>
      <c r="E4569" s="85">
        <v>30946</v>
      </c>
      <c r="F4569" s="22">
        <v>12500</v>
      </c>
      <c r="G4569" s="15" t="s">
        <v>932</v>
      </c>
    </row>
    <row r="4570" spans="1:7">
      <c r="A4570" s="15" t="s">
        <v>928</v>
      </c>
      <c r="B4570" s="15" t="s">
        <v>929</v>
      </c>
      <c r="C4570" s="15" t="s">
        <v>930</v>
      </c>
      <c r="D4570" s="15" t="s">
        <v>931</v>
      </c>
      <c r="E4570" s="85">
        <v>30947</v>
      </c>
      <c r="F4570" s="22">
        <v>12100</v>
      </c>
      <c r="G4570" s="15" t="s">
        <v>932</v>
      </c>
    </row>
    <row r="4571" spans="1:7">
      <c r="A4571" s="15" t="s">
        <v>928</v>
      </c>
      <c r="B4571" s="15" t="s">
        <v>929</v>
      </c>
      <c r="C4571" s="15" t="s">
        <v>930</v>
      </c>
      <c r="D4571" s="15" t="s">
        <v>931</v>
      </c>
      <c r="E4571" s="85">
        <v>30948</v>
      </c>
      <c r="F4571" s="22">
        <v>11900</v>
      </c>
      <c r="G4571" s="15" t="s">
        <v>932</v>
      </c>
    </row>
    <row r="4572" spans="1:7">
      <c r="A4572" s="15" t="s">
        <v>928</v>
      </c>
      <c r="B4572" s="15" t="s">
        <v>929</v>
      </c>
      <c r="C4572" s="15" t="s">
        <v>930</v>
      </c>
      <c r="D4572" s="15" t="s">
        <v>931</v>
      </c>
      <c r="E4572" s="85">
        <v>30949</v>
      </c>
      <c r="F4572" s="22">
        <v>11700</v>
      </c>
      <c r="G4572" s="15" t="s">
        <v>932</v>
      </c>
    </row>
    <row r="4573" spans="1:7">
      <c r="A4573" s="15" t="s">
        <v>928</v>
      </c>
      <c r="B4573" s="15" t="s">
        <v>929</v>
      </c>
      <c r="C4573" s="15" t="s">
        <v>930</v>
      </c>
      <c r="D4573" s="15" t="s">
        <v>931</v>
      </c>
      <c r="E4573" s="85">
        <v>30950</v>
      </c>
      <c r="F4573" s="22">
        <v>11500</v>
      </c>
      <c r="G4573" s="15" t="s">
        <v>932</v>
      </c>
    </row>
    <row r="4574" spans="1:7">
      <c r="A4574" s="15" t="s">
        <v>928</v>
      </c>
      <c r="B4574" s="15" t="s">
        <v>929</v>
      </c>
      <c r="C4574" s="15" t="s">
        <v>930</v>
      </c>
      <c r="D4574" s="15" t="s">
        <v>931</v>
      </c>
      <c r="E4574" s="85">
        <v>30951</v>
      </c>
      <c r="F4574" s="22">
        <v>11300</v>
      </c>
      <c r="G4574" s="15" t="s">
        <v>932</v>
      </c>
    </row>
    <row r="4575" spans="1:7">
      <c r="A4575" s="15" t="s">
        <v>928</v>
      </c>
      <c r="B4575" s="15" t="s">
        <v>929</v>
      </c>
      <c r="C4575" s="15" t="s">
        <v>930</v>
      </c>
      <c r="D4575" s="15" t="s">
        <v>931</v>
      </c>
      <c r="E4575" s="85">
        <v>30952</v>
      </c>
      <c r="F4575" s="22">
        <v>11100</v>
      </c>
      <c r="G4575" s="15" t="s">
        <v>932</v>
      </c>
    </row>
    <row r="4576" spans="1:7">
      <c r="A4576" s="15" t="s">
        <v>928</v>
      </c>
      <c r="B4576" s="15" t="s">
        <v>929</v>
      </c>
      <c r="C4576" s="15" t="s">
        <v>930</v>
      </c>
      <c r="D4576" s="15" t="s">
        <v>931</v>
      </c>
      <c r="E4576" s="85">
        <v>30953</v>
      </c>
      <c r="F4576" s="22">
        <v>10900</v>
      </c>
      <c r="G4576" s="15" t="s">
        <v>932</v>
      </c>
    </row>
    <row r="4577" spans="1:7">
      <c r="A4577" s="15" t="s">
        <v>928</v>
      </c>
      <c r="B4577" s="15" t="s">
        <v>929</v>
      </c>
      <c r="C4577" s="15" t="s">
        <v>930</v>
      </c>
      <c r="D4577" s="15" t="s">
        <v>931</v>
      </c>
      <c r="E4577" s="85">
        <v>30954</v>
      </c>
      <c r="F4577" s="22">
        <v>10800</v>
      </c>
      <c r="G4577" s="15" t="s">
        <v>932</v>
      </c>
    </row>
    <row r="4578" spans="1:7">
      <c r="A4578" s="15" t="s">
        <v>928</v>
      </c>
      <c r="B4578" s="15" t="s">
        <v>929</v>
      </c>
      <c r="C4578" s="15" t="s">
        <v>930</v>
      </c>
      <c r="D4578" s="15" t="s">
        <v>931</v>
      </c>
      <c r="E4578" s="85">
        <v>30955</v>
      </c>
      <c r="F4578" s="22">
        <v>10700</v>
      </c>
      <c r="G4578" s="15" t="s">
        <v>932</v>
      </c>
    </row>
    <row r="4579" spans="1:7">
      <c r="A4579" s="15" t="s">
        <v>928</v>
      </c>
      <c r="B4579" s="15" t="s">
        <v>929</v>
      </c>
      <c r="C4579" s="15" t="s">
        <v>930</v>
      </c>
      <c r="D4579" s="15" t="s">
        <v>931</v>
      </c>
      <c r="E4579" s="85">
        <v>30956</v>
      </c>
      <c r="F4579" s="22">
        <v>10500</v>
      </c>
      <c r="G4579" s="15" t="s">
        <v>932</v>
      </c>
    </row>
    <row r="4580" spans="1:7">
      <c r="A4580" s="15" t="s">
        <v>928</v>
      </c>
      <c r="B4580" s="15" t="s">
        <v>929</v>
      </c>
      <c r="C4580" s="15" t="s">
        <v>930</v>
      </c>
      <c r="D4580" s="15" t="s">
        <v>931</v>
      </c>
      <c r="E4580" s="85">
        <v>30957</v>
      </c>
      <c r="F4580" s="22">
        <v>10400</v>
      </c>
      <c r="G4580" s="15" t="s">
        <v>932</v>
      </c>
    </row>
    <row r="4581" spans="1:7">
      <c r="A4581" s="15" t="s">
        <v>928</v>
      </c>
      <c r="B4581" s="15" t="s">
        <v>929</v>
      </c>
      <c r="C4581" s="15" t="s">
        <v>930</v>
      </c>
      <c r="D4581" s="15" t="s">
        <v>931</v>
      </c>
      <c r="E4581" s="85">
        <v>30958</v>
      </c>
      <c r="F4581" s="22">
        <v>10300</v>
      </c>
      <c r="G4581" s="15" t="s">
        <v>932</v>
      </c>
    </row>
    <row r="4582" spans="1:7">
      <c r="A4582" s="15" t="s">
        <v>928</v>
      </c>
      <c r="B4582" s="15" t="s">
        <v>929</v>
      </c>
      <c r="C4582" s="15" t="s">
        <v>930</v>
      </c>
      <c r="D4582" s="15" t="s">
        <v>931</v>
      </c>
      <c r="E4582" s="85">
        <v>30959</v>
      </c>
      <c r="F4582" s="22">
        <v>10200</v>
      </c>
      <c r="G4582" s="15" t="s">
        <v>932</v>
      </c>
    </row>
    <row r="4583" spans="1:7">
      <c r="A4583" s="15" t="s">
        <v>928</v>
      </c>
      <c r="B4583" s="15" t="s">
        <v>929</v>
      </c>
      <c r="C4583" s="15" t="s">
        <v>930</v>
      </c>
      <c r="D4583" s="15" t="s">
        <v>931</v>
      </c>
      <c r="E4583" s="85">
        <v>30960</v>
      </c>
      <c r="F4583" s="22">
        <v>10100</v>
      </c>
      <c r="G4583" s="15" t="s">
        <v>932</v>
      </c>
    </row>
    <row r="4584" spans="1:7">
      <c r="A4584" s="15" t="s">
        <v>928</v>
      </c>
      <c r="B4584" s="15" t="s">
        <v>929</v>
      </c>
      <c r="C4584" s="15" t="s">
        <v>930</v>
      </c>
      <c r="D4584" s="15" t="s">
        <v>931</v>
      </c>
      <c r="E4584" s="85">
        <v>30961</v>
      </c>
      <c r="F4584" s="22">
        <v>9970</v>
      </c>
      <c r="G4584" s="15" t="s">
        <v>932</v>
      </c>
    </row>
    <row r="4585" spans="1:7">
      <c r="A4585" s="15" t="s">
        <v>928</v>
      </c>
      <c r="B4585" s="15" t="s">
        <v>929</v>
      </c>
      <c r="C4585" s="15" t="s">
        <v>930</v>
      </c>
      <c r="D4585" s="15" t="s">
        <v>931</v>
      </c>
      <c r="E4585" s="85">
        <v>30962</v>
      </c>
      <c r="F4585" s="22">
        <v>9840</v>
      </c>
      <c r="G4585" s="15" t="s">
        <v>932</v>
      </c>
    </row>
    <row r="4586" spans="1:7">
      <c r="A4586" s="15" t="s">
        <v>928</v>
      </c>
      <c r="B4586" s="15" t="s">
        <v>929</v>
      </c>
      <c r="C4586" s="15" t="s">
        <v>930</v>
      </c>
      <c r="D4586" s="15" t="s">
        <v>931</v>
      </c>
      <c r="E4586" s="85">
        <v>30963</v>
      </c>
      <c r="F4586" s="22">
        <v>9890</v>
      </c>
      <c r="G4586" s="15" t="s">
        <v>932</v>
      </c>
    </row>
    <row r="4587" spans="1:7">
      <c r="A4587" s="15" t="s">
        <v>928</v>
      </c>
      <c r="B4587" s="15" t="s">
        <v>929</v>
      </c>
      <c r="C4587" s="15" t="s">
        <v>930</v>
      </c>
      <c r="D4587" s="15" t="s">
        <v>931</v>
      </c>
      <c r="E4587" s="85">
        <v>30964</v>
      </c>
      <c r="F4587" s="22">
        <v>9870</v>
      </c>
      <c r="G4587" s="15" t="s">
        <v>932</v>
      </c>
    </row>
    <row r="4588" spans="1:7">
      <c r="A4588" s="15" t="s">
        <v>928</v>
      </c>
      <c r="B4588" s="15" t="s">
        <v>929</v>
      </c>
      <c r="C4588" s="15" t="s">
        <v>930</v>
      </c>
      <c r="D4588" s="15" t="s">
        <v>931</v>
      </c>
      <c r="E4588" s="85">
        <v>30965</v>
      </c>
      <c r="F4588" s="22">
        <v>9880</v>
      </c>
      <c r="G4588" s="15" t="s">
        <v>932</v>
      </c>
    </row>
    <row r="4589" spans="1:7">
      <c r="A4589" s="15" t="s">
        <v>928</v>
      </c>
      <c r="B4589" s="15" t="s">
        <v>929</v>
      </c>
      <c r="C4589" s="15" t="s">
        <v>930</v>
      </c>
      <c r="D4589" s="15" t="s">
        <v>931</v>
      </c>
      <c r="E4589" s="85">
        <v>30966</v>
      </c>
      <c r="F4589" s="22">
        <v>9900</v>
      </c>
      <c r="G4589" s="15" t="s">
        <v>932</v>
      </c>
    </row>
    <row r="4590" spans="1:7">
      <c r="A4590" s="15" t="s">
        <v>928</v>
      </c>
      <c r="B4590" s="15" t="s">
        <v>929</v>
      </c>
      <c r="C4590" s="15" t="s">
        <v>930</v>
      </c>
      <c r="D4590" s="15" t="s">
        <v>931</v>
      </c>
      <c r="E4590" s="85">
        <v>30967</v>
      </c>
      <c r="F4590" s="22">
        <v>9850</v>
      </c>
      <c r="G4590" s="15" t="s">
        <v>932</v>
      </c>
    </row>
    <row r="4591" spans="1:7">
      <c r="A4591" s="15" t="s">
        <v>928</v>
      </c>
      <c r="B4591" s="15" t="s">
        <v>929</v>
      </c>
      <c r="C4591" s="15" t="s">
        <v>930</v>
      </c>
      <c r="D4591" s="15" t="s">
        <v>931</v>
      </c>
      <c r="E4591" s="85">
        <v>30968</v>
      </c>
      <c r="F4591" s="22">
        <v>9850</v>
      </c>
      <c r="G4591" s="15" t="s">
        <v>932</v>
      </c>
    </row>
    <row r="4592" spans="1:7">
      <c r="A4592" s="15" t="s">
        <v>928</v>
      </c>
      <c r="B4592" s="15" t="s">
        <v>929</v>
      </c>
      <c r="C4592" s="15" t="s">
        <v>930</v>
      </c>
      <c r="D4592" s="15" t="s">
        <v>931</v>
      </c>
      <c r="E4592" s="85">
        <v>30969</v>
      </c>
      <c r="F4592" s="22">
        <v>9870</v>
      </c>
      <c r="G4592" s="15" t="s">
        <v>932</v>
      </c>
    </row>
    <row r="4593" spans="1:7">
      <c r="A4593" s="15" t="s">
        <v>928</v>
      </c>
      <c r="B4593" s="15" t="s">
        <v>929</v>
      </c>
      <c r="C4593" s="15" t="s">
        <v>930</v>
      </c>
      <c r="D4593" s="15" t="s">
        <v>931</v>
      </c>
      <c r="E4593" s="85">
        <v>30970</v>
      </c>
      <c r="F4593" s="22">
        <v>9760</v>
      </c>
      <c r="G4593" s="15" t="s">
        <v>932</v>
      </c>
    </row>
    <row r="4594" spans="1:7">
      <c r="A4594" s="15" t="s">
        <v>928</v>
      </c>
      <c r="B4594" s="15" t="s">
        <v>929</v>
      </c>
      <c r="C4594" s="15" t="s">
        <v>930</v>
      </c>
      <c r="D4594" s="15" t="s">
        <v>931</v>
      </c>
      <c r="E4594" s="85">
        <v>30971</v>
      </c>
      <c r="F4594" s="22">
        <v>9710</v>
      </c>
      <c r="G4594" s="15" t="s">
        <v>932</v>
      </c>
    </row>
    <row r="4595" spans="1:7">
      <c r="A4595" s="15" t="s">
        <v>928</v>
      </c>
      <c r="B4595" s="15" t="s">
        <v>929</v>
      </c>
      <c r="C4595" s="15" t="s">
        <v>930</v>
      </c>
      <c r="D4595" s="15" t="s">
        <v>931</v>
      </c>
      <c r="E4595" s="85">
        <v>30972</v>
      </c>
      <c r="F4595" s="22">
        <v>9620</v>
      </c>
      <c r="G4595" s="15" t="s">
        <v>932</v>
      </c>
    </row>
    <row r="4596" spans="1:7">
      <c r="A4596" s="15" t="s">
        <v>928</v>
      </c>
      <c r="B4596" s="15" t="s">
        <v>929</v>
      </c>
      <c r="C4596" s="15" t="s">
        <v>930</v>
      </c>
      <c r="D4596" s="15" t="s">
        <v>931</v>
      </c>
      <c r="E4596" s="85">
        <v>30973</v>
      </c>
      <c r="F4596" s="22">
        <v>9620</v>
      </c>
      <c r="G4596" s="15" t="s">
        <v>932</v>
      </c>
    </row>
    <row r="4597" spans="1:7">
      <c r="A4597" s="15" t="s">
        <v>928</v>
      </c>
      <c r="B4597" s="15" t="s">
        <v>929</v>
      </c>
      <c r="C4597" s="15" t="s">
        <v>930</v>
      </c>
      <c r="D4597" s="15" t="s">
        <v>931</v>
      </c>
      <c r="E4597" s="85">
        <v>30974</v>
      </c>
      <c r="F4597" s="22">
        <v>9750</v>
      </c>
      <c r="G4597" s="15" t="s">
        <v>932</v>
      </c>
    </row>
    <row r="4598" spans="1:7">
      <c r="A4598" s="15" t="s">
        <v>928</v>
      </c>
      <c r="B4598" s="15" t="s">
        <v>929</v>
      </c>
      <c r="C4598" s="15" t="s">
        <v>930</v>
      </c>
      <c r="D4598" s="15" t="s">
        <v>931</v>
      </c>
      <c r="E4598" s="85">
        <v>30975</v>
      </c>
      <c r="F4598" s="22">
        <v>9800</v>
      </c>
      <c r="G4598" s="15" t="s">
        <v>932</v>
      </c>
    </row>
    <row r="4599" spans="1:7">
      <c r="A4599" s="15" t="s">
        <v>928</v>
      </c>
      <c r="B4599" s="15" t="s">
        <v>929</v>
      </c>
      <c r="C4599" s="15" t="s">
        <v>930</v>
      </c>
      <c r="D4599" s="15" t="s">
        <v>931</v>
      </c>
      <c r="E4599" s="85">
        <v>30976</v>
      </c>
      <c r="F4599" s="22">
        <v>9820</v>
      </c>
      <c r="G4599" s="15" t="s">
        <v>932</v>
      </c>
    </row>
    <row r="4600" spans="1:7">
      <c r="A4600" s="15" t="s">
        <v>928</v>
      </c>
      <c r="B4600" s="15" t="s">
        <v>929</v>
      </c>
      <c r="C4600" s="15" t="s">
        <v>930</v>
      </c>
      <c r="D4600" s="15" t="s">
        <v>931</v>
      </c>
      <c r="E4600" s="85">
        <v>30977</v>
      </c>
      <c r="F4600" s="22">
        <v>9900</v>
      </c>
      <c r="G4600" s="15" t="s">
        <v>932</v>
      </c>
    </row>
    <row r="4601" spans="1:7">
      <c r="A4601" s="15" t="s">
        <v>928</v>
      </c>
      <c r="B4601" s="15" t="s">
        <v>929</v>
      </c>
      <c r="C4601" s="15" t="s">
        <v>930</v>
      </c>
      <c r="D4601" s="15" t="s">
        <v>931</v>
      </c>
      <c r="E4601" s="85">
        <v>30978</v>
      </c>
      <c r="F4601" s="22">
        <v>9970</v>
      </c>
      <c r="G4601" s="15" t="s">
        <v>932</v>
      </c>
    </row>
    <row r="4602" spans="1:7">
      <c r="A4602" s="15" t="s">
        <v>928</v>
      </c>
      <c r="B4602" s="15" t="s">
        <v>929</v>
      </c>
      <c r="C4602" s="15" t="s">
        <v>930</v>
      </c>
      <c r="D4602" s="15" t="s">
        <v>931</v>
      </c>
      <c r="E4602" s="85">
        <v>30979</v>
      </c>
      <c r="F4602" s="22">
        <v>9950</v>
      </c>
      <c r="G4602" s="15" t="s">
        <v>932</v>
      </c>
    </row>
    <row r="4603" spans="1:7">
      <c r="A4603" s="15" t="s">
        <v>928</v>
      </c>
      <c r="B4603" s="15" t="s">
        <v>929</v>
      </c>
      <c r="C4603" s="15" t="s">
        <v>930</v>
      </c>
      <c r="D4603" s="15" t="s">
        <v>931</v>
      </c>
      <c r="E4603" s="85">
        <v>30980</v>
      </c>
      <c r="F4603" s="22">
        <v>9860</v>
      </c>
      <c r="G4603" s="15" t="s">
        <v>932</v>
      </c>
    </row>
    <row r="4604" spans="1:7">
      <c r="A4604" s="15" t="s">
        <v>928</v>
      </c>
      <c r="B4604" s="15" t="s">
        <v>929</v>
      </c>
      <c r="C4604" s="15" t="s">
        <v>930</v>
      </c>
      <c r="D4604" s="15" t="s">
        <v>931</v>
      </c>
      <c r="E4604" s="85">
        <v>30981</v>
      </c>
      <c r="F4604" s="22">
        <v>9650</v>
      </c>
      <c r="G4604" s="15" t="s">
        <v>932</v>
      </c>
    </row>
    <row r="4605" spans="1:7">
      <c r="A4605" s="15" t="s">
        <v>928</v>
      </c>
      <c r="B4605" s="15" t="s">
        <v>929</v>
      </c>
      <c r="C4605" s="15" t="s">
        <v>930</v>
      </c>
      <c r="D4605" s="15" t="s">
        <v>931</v>
      </c>
      <c r="E4605" s="85">
        <v>30982</v>
      </c>
      <c r="F4605" s="22">
        <v>9250</v>
      </c>
      <c r="G4605" s="15" t="s">
        <v>932</v>
      </c>
    </row>
    <row r="4606" spans="1:7">
      <c r="A4606" s="15" t="s">
        <v>928</v>
      </c>
      <c r="B4606" s="15" t="s">
        <v>929</v>
      </c>
      <c r="C4606" s="15" t="s">
        <v>930</v>
      </c>
      <c r="D4606" s="15" t="s">
        <v>931</v>
      </c>
      <c r="E4606" s="85">
        <v>30983</v>
      </c>
      <c r="F4606" s="22">
        <v>8520</v>
      </c>
      <c r="G4606" s="15" t="s">
        <v>932</v>
      </c>
    </row>
    <row r="4607" spans="1:7">
      <c r="A4607" s="15" t="s">
        <v>928</v>
      </c>
      <c r="B4607" s="15" t="s">
        <v>929</v>
      </c>
      <c r="C4607" s="15" t="s">
        <v>930</v>
      </c>
      <c r="D4607" s="15" t="s">
        <v>931</v>
      </c>
      <c r="E4607" s="85">
        <v>30984</v>
      </c>
      <c r="F4607" s="22">
        <v>7850</v>
      </c>
      <c r="G4607" s="15" t="s">
        <v>932</v>
      </c>
    </row>
    <row r="4608" spans="1:7">
      <c r="A4608" s="15" t="s">
        <v>928</v>
      </c>
      <c r="B4608" s="15" t="s">
        <v>929</v>
      </c>
      <c r="C4608" s="15" t="s">
        <v>930</v>
      </c>
      <c r="D4608" s="15" t="s">
        <v>931</v>
      </c>
      <c r="E4608" s="85">
        <v>30985</v>
      </c>
      <c r="F4608" s="22">
        <v>7150</v>
      </c>
      <c r="G4608" s="15" t="s">
        <v>932</v>
      </c>
    </row>
    <row r="4609" spans="1:7">
      <c r="A4609" s="15" t="s">
        <v>928</v>
      </c>
      <c r="B4609" s="15" t="s">
        <v>929</v>
      </c>
      <c r="C4609" s="15" t="s">
        <v>930</v>
      </c>
      <c r="D4609" s="15" t="s">
        <v>931</v>
      </c>
      <c r="E4609" s="85">
        <v>30986</v>
      </c>
      <c r="F4609" s="22">
        <v>6550</v>
      </c>
      <c r="G4609" s="15" t="s">
        <v>932</v>
      </c>
    </row>
    <row r="4610" spans="1:7">
      <c r="A4610" s="15" t="s">
        <v>928</v>
      </c>
      <c r="B4610" s="15" t="s">
        <v>929</v>
      </c>
      <c r="C4610" s="15" t="s">
        <v>930</v>
      </c>
      <c r="D4610" s="15" t="s">
        <v>931</v>
      </c>
      <c r="E4610" s="85">
        <v>30987</v>
      </c>
      <c r="F4610" s="22">
        <v>5950</v>
      </c>
      <c r="G4610" s="15" t="s">
        <v>932</v>
      </c>
    </row>
    <row r="4611" spans="1:7">
      <c r="A4611" s="15" t="s">
        <v>928</v>
      </c>
      <c r="B4611" s="15" t="s">
        <v>929</v>
      </c>
      <c r="C4611" s="15" t="s">
        <v>930</v>
      </c>
      <c r="D4611" s="15" t="s">
        <v>931</v>
      </c>
      <c r="E4611" s="85">
        <v>30988</v>
      </c>
      <c r="F4611" s="22">
        <v>5380</v>
      </c>
      <c r="G4611" s="15" t="s">
        <v>932</v>
      </c>
    </row>
    <row r="4612" spans="1:7">
      <c r="A4612" s="15" t="s">
        <v>928</v>
      </c>
      <c r="B4612" s="15" t="s">
        <v>929</v>
      </c>
      <c r="C4612" s="15" t="s">
        <v>930</v>
      </c>
      <c r="D4612" s="15" t="s">
        <v>931</v>
      </c>
      <c r="E4612" s="85">
        <v>30989</v>
      </c>
      <c r="F4612" s="22">
        <v>4900</v>
      </c>
      <c r="G4612" s="15" t="s">
        <v>932</v>
      </c>
    </row>
    <row r="4613" spans="1:7">
      <c r="A4613" s="15" t="s">
        <v>928</v>
      </c>
      <c r="B4613" s="15" t="s">
        <v>929</v>
      </c>
      <c r="C4613" s="15" t="s">
        <v>930</v>
      </c>
      <c r="D4613" s="15" t="s">
        <v>931</v>
      </c>
      <c r="E4613" s="85">
        <v>30990</v>
      </c>
      <c r="F4613" s="22">
        <v>4430</v>
      </c>
      <c r="G4613" s="15" t="s">
        <v>932</v>
      </c>
    </row>
    <row r="4614" spans="1:7">
      <c r="A4614" s="15" t="s">
        <v>928</v>
      </c>
      <c r="B4614" s="15" t="s">
        <v>929</v>
      </c>
      <c r="C4614" s="15" t="s">
        <v>930</v>
      </c>
      <c r="D4614" s="15" t="s">
        <v>931</v>
      </c>
      <c r="E4614" s="85">
        <v>30991</v>
      </c>
      <c r="F4614" s="22">
        <v>4020</v>
      </c>
      <c r="G4614" s="15" t="s">
        <v>932</v>
      </c>
    </row>
    <row r="4615" spans="1:7">
      <c r="A4615" s="15" t="s">
        <v>928</v>
      </c>
      <c r="B4615" s="15" t="s">
        <v>929</v>
      </c>
      <c r="C4615" s="15" t="s">
        <v>930</v>
      </c>
      <c r="D4615" s="15" t="s">
        <v>931</v>
      </c>
      <c r="E4615" s="85">
        <v>30992</v>
      </c>
      <c r="F4615" s="22">
        <v>3650</v>
      </c>
      <c r="G4615" s="15" t="s">
        <v>932</v>
      </c>
    </row>
    <row r="4616" spans="1:7">
      <c r="A4616" s="15" t="s">
        <v>928</v>
      </c>
      <c r="B4616" s="15" t="s">
        <v>929</v>
      </c>
      <c r="C4616" s="15" t="s">
        <v>930</v>
      </c>
      <c r="D4616" s="15" t="s">
        <v>931</v>
      </c>
      <c r="E4616" s="85">
        <v>30993</v>
      </c>
      <c r="F4616" s="22">
        <v>3330</v>
      </c>
      <c r="G4616" s="15" t="s">
        <v>932</v>
      </c>
    </row>
    <row r="4617" spans="1:7">
      <c r="A4617" s="15" t="s">
        <v>928</v>
      </c>
      <c r="B4617" s="15" t="s">
        <v>929</v>
      </c>
      <c r="C4617" s="15" t="s">
        <v>930</v>
      </c>
      <c r="D4617" s="15" t="s">
        <v>931</v>
      </c>
      <c r="E4617" s="85">
        <v>30994</v>
      </c>
      <c r="F4617" s="22">
        <v>3020</v>
      </c>
      <c r="G4617" s="15" t="s">
        <v>932</v>
      </c>
    </row>
    <row r="4618" spans="1:7">
      <c r="A4618" s="15" t="s">
        <v>928</v>
      </c>
      <c r="B4618" s="15" t="s">
        <v>929</v>
      </c>
      <c r="C4618" s="15" t="s">
        <v>930</v>
      </c>
      <c r="D4618" s="15" t="s">
        <v>931</v>
      </c>
      <c r="E4618" s="85">
        <v>30995</v>
      </c>
      <c r="F4618" s="22">
        <v>2760</v>
      </c>
      <c r="G4618" s="15" t="s">
        <v>932</v>
      </c>
    </row>
    <row r="4619" spans="1:7">
      <c r="A4619" s="15" t="s">
        <v>928</v>
      </c>
      <c r="B4619" s="15" t="s">
        <v>929</v>
      </c>
      <c r="C4619" s="15" t="s">
        <v>930</v>
      </c>
      <c r="D4619" s="15" t="s">
        <v>931</v>
      </c>
      <c r="E4619" s="85">
        <v>30996</v>
      </c>
      <c r="F4619" s="22">
        <v>2530</v>
      </c>
      <c r="G4619" s="15" t="s">
        <v>932</v>
      </c>
    </row>
    <row r="4620" spans="1:7">
      <c r="A4620" s="15" t="s">
        <v>928</v>
      </c>
      <c r="B4620" s="15" t="s">
        <v>929</v>
      </c>
      <c r="C4620" s="15" t="s">
        <v>930</v>
      </c>
      <c r="D4620" s="15" t="s">
        <v>931</v>
      </c>
      <c r="E4620" s="85">
        <v>30997</v>
      </c>
      <c r="F4620" s="22">
        <v>2360</v>
      </c>
      <c r="G4620" s="15" t="s">
        <v>932</v>
      </c>
    </row>
    <row r="4621" spans="1:7">
      <c r="A4621" s="15" t="s">
        <v>928</v>
      </c>
      <c r="B4621" s="15" t="s">
        <v>929</v>
      </c>
      <c r="C4621" s="15" t="s">
        <v>930</v>
      </c>
      <c r="D4621" s="15" t="s">
        <v>931</v>
      </c>
      <c r="E4621" s="85">
        <v>30998</v>
      </c>
      <c r="F4621" s="22">
        <v>2250</v>
      </c>
      <c r="G4621" s="15" t="s">
        <v>932</v>
      </c>
    </row>
    <row r="4622" spans="1:7">
      <c r="A4622" s="15" t="s">
        <v>928</v>
      </c>
      <c r="B4622" s="15" t="s">
        <v>929</v>
      </c>
      <c r="C4622" s="15" t="s">
        <v>930</v>
      </c>
      <c r="D4622" s="15" t="s">
        <v>931</v>
      </c>
      <c r="E4622" s="85">
        <v>30999</v>
      </c>
      <c r="F4622" s="22">
        <v>2190</v>
      </c>
      <c r="G4622" s="15" t="s">
        <v>932</v>
      </c>
    </row>
    <row r="4623" spans="1:7">
      <c r="A4623" s="15" t="s">
        <v>928</v>
      </c>
      <c r="B4623" s="15" t="s">
        <v>929</v>
      </c>
      <c r="C4623" s="15" t="s">
        <v>930</v>
      </c>
      <c r="D4623" s="15" t="s">
        <v>931</v>
      </c>
      <c r="E4623" s="85">
        <v>31000</v>
      </c>
      <c r="F4623" s="22">
        <v>2160</v>
      </c>
      <c r="G4623" s="15" t="s">
        <v>932</v>
      </c>
    </row>
    <row r="4624" spans="1:7">
      <c r="A4624" s="15" t="s">
        <v>928</v>
      </c>
      <c r="B4624" s="15" t="s">
        <v>929</v>
      </c>
      <c r="C4624" s="15" t="s">
        <v>930</v>
      </c>
      <c r="D4624" s="15" t="s">
        <v>931</v>
      </c>
      <c r="E4624" s="85">
        <v>31001</v>
      </c>
      <c r="F4624" s="22">
        <v>2150</v>
      </c>
      <c r="G4624" s="15" t="s">
        <v>932</v>
      </c>
    </row>
    <row r="4625" spans="1:7">
      <c r="A4625" s="15" t="s">
        <v>928</v>
      </c>
      <c r="B4625" s="15" t="s">
        <v>929</v>
      </c>
      <c r="C4625" s="15" t="s">
        <v>930</v>
      </c>
      <c r="D4625" s="15" t="s">
        <v>931</v>
      </c>
      <c r="E4625" s="85">
        <v>31002</v>
      </c>
      <c r="F4625" s="22">
        <v>2160</v>
      </c>
      <c r="G4625" s="15" t="s">
        <v>932</v>
      </c>
    </row>
    <row r="4626" spans="1:7">
      <c r="A4626" s="15" t="s">
        <v>928</v>
      </c>
      <c r="B4626" s="15" t="s">
        <v>929</v>
      </c>
      <c r="C4626" s="15" t="s">
        <v>930</v>
      </c>
      <c r="D4626" s="15" t="s">
        <v>931</v>
      </c>
      <c r="E4626" s="85">
        <v>31003</v>
      </c>
      <c r="F4626" s="22">
        <v>2190</v>
      </c>
      <c r="G4626" s="15" t="s">
        <v>932</v>
      </c>
    </row>
    <row r="4627" spans="1:7">
      <c r="A4627" s="15" t="s">
        <v>928</v>
      </c>
      <c r="B4627" s="15" t="s">
        <v>929</v>
      </c>
      <c r="C4627" s="15" t="s">
        <v>930</v>
      </c>
      <c r="D4627" s="15" t="s">
        <v>931</v>
      </c>
      <c r="E4627" s="85">
        <v>31004</v>
      </c>
      <c r="F4627" s="22">
        <v>2270</v>
      </c>
      <c r="G4627" s="15" t="s">
        <v>932</v>
      </c>
    </row>
    <row r="4628" spans="1:7">
      <c r="A4628" s="15" t="s">
        <v>928</v>
      </c>
      <c r="B4628" s="15" t="s">
        <v>929</v>
      </c>
      <c r="C4628" s="15" t="s">
        <v>930</v>
      </c>
      <c r="D4628" s="15" t="s">
        <v>931</v>
      </c>
      <c r="E4628" s="85">
        <v>31005</v>
      </c>
      <c r="F4628" s="22">
        <v>2420</v>
      </c>
      <c r="G4628" s="15" t="s">
        <v>932</v>
      </c>
    </row>
    <row r="4629" spans="1:7">
      <c r="A4629" s="15" t="s">
        <v>928</v>
      </c>
      <c r="B4629" s="15" t="s">
        <v>929</v>
      </c>
      <c r="C4629" s="15" t="s">
        <v>930</v>
      </c>
      <c r="D4629" s="15" t="s">
        <v>931</v>
      </c>
      <c r="E4629" s="85">
        <v>31006</v>
      </c>
      <c r="F4629" s="22">
        <v>2630</v>
      </c>
      <c r="G4629" s="15" t="s">
        <v>932</v>
      </c>
    </row>
    <row r="4630" spans="1:7">
      <c r="A4630" s="15" t="s">
        <v>928</v>
      </c>
      <c r="B4630" s="15" t="s">
        <v>929</v>
      </c>
      <c r="C4630" s="15" t="s">
        <v>930</v>
      </c>
      <c r="D4630" s="15" t="s">
        <v>931</v>
      </c>
      <c r="E4630" s="85">
        <v>31007</v>
      </c>
      <c r="F4630" s="22">
        <v>2940</v>
      </c>
      <c r="G4630" s="15" t="s">
        <v>932</v>
      </c>
    </row>
    <row r="4631" spans="1:7">
      <c r="A4631" s="15" t="s">
        <v>928</v>
      </c>
      <c r="B4631" s="15" t="s">
        <v>929</v>
      </c>
      <c r="C4631" s="15" t="s">
        <v>930</v>
      </c>
      <c r="D4631" s="15" t="s">
        <v>931</v>
      </c>
      <c r="E4631" s="85">
        <v>31008</v>
      </c>
      <c r="F4631" s="22">
        <v>3230</v>
      </c>
      <c r="G4631" s="15" t="s">
        <v>932</v>
      </c>
    </row>
    <row r="4632" spans="1:7">
      <c r="A4632" s="15" t="s">
        <v>928</v>
      </c>
      <c r="B4632" s="15" t="s">
        <v>929</v>
      </c>
      <c r="C4632" s="15" t="s">
        <v>930</v>
      </c>
      <c r="D4632" s="15" t="s">
        <v>931</v>
      </c>
      <c r="E4632" s="85">
        <v>31009</v>
      </c>
      <c r="F4632" s="22">
        <v>3520</v>
      </c>
      <c r="G4632" s="15" t="s">
        <v>932</v>
      </c>
    </row>
    <row r="4633" spans="1:7">
      <c r="A4633" s="15" t="s">
        <v>928</v>
      </c>
      <c r="B4633" s="15" t="s">
        <v>929</v>
      </c>
      <c r="C4633" s="15" t="s">
        <v>930</v>
      </c>
      <c r="D4633" s="15" t="s">
        <v>931</v>
      </c>
      <c r="E4633" s="85">
        <v>31010</v>
      </c>
      <c r="F4633" s="22">
        <v>3720</v>
      </c>
      <c r="G4633" s="15" t="s">
        <v>932</v>
      </c>
    </row>
    <row r="4634" spans="1:7">
      <c r="A4634" s="15" t="s">
        <v>928</v>
      </c>
      <c r="B4634" s="15" t="s">
        <v>929</v>
      </c>
      <c r="C4634" s="15" t="s">
        <v>930</v>
      </c>
      <c r="D4634" s="15" t="s">
        <v>931</v>
      </c>
      <c r="E4634" s="85">
        <v>31011</v>
      </c>
      <c r="F4634" s="22">
        <v>3880</v>
      </c>
      <c r="G4634" s="15" t="s">
        <v>932</v>
      </c>
    </row>
    <row r="4635" spans="1:7">
      <c r="A4635" s="15" t="s">
        <v>928</v>
      </c>
      <c r="B4635" s="15" t="s">
        <v>929</v>
      </c>
      <c r="C4635" s="15" t="s">
        <v>930</v>
      </c>
      <c r="D4635" s="15" t="s">
        <v>931</v>
      </c>
      <c r="E4635" s="85">
        <v>31012</v>
      </c>
      <c r="F4635" s="22">
        <v>4020</v>
      </c>
      <c r="G4635" s="15" t="s">
        <v>932</v>
      </c>
    </row>
    <row r="4636" spans="1:7">
      <c r="A4636" s="15" t="s">
        <v>928</v>
      </c>
      <c r="B4636" s="15" t="s">
        <v>929</v>
      </c>
      <c r="C4636" s="15" t="s">
        <v>930</v>
      </c>
      <c r="D4636" s="15" t="s">
        <v>931</v>
      </c>
      <c r="E4636" s="85">
        <v>31013</v>
      </c>
      <c r="F4636" s="22">
        <v>4120</v>
      </c>
      <c r="G4636" s="15" t="s">
        <v>932</v>
      </c>
    </row>
    <row r="4637" spans="1:7">
      <c r="A4637" s="15" t="s">
        <v>928</v>
      </c>
      <c r="B4637" s="15" t="s">
        <v>929</v>
      </c>
      <c r="C4637" s="15" t="s">
        <v>930</v>
      </c>
      <c r="D4637" s="15" t="s">
        <v>931</v>
      </c>
      <c r="E4637" s="85">
        <v>31014</v>
      </c>
      <c r="F4637" s="22">
        <v>4250</v>
      </c>
      <c r="G4637" s="15" t="s">
        <v>932</v>
      </c>
    </row>
    <row r="4638" spans="1:7">
      <c r="A4638" s="15" t="s">
        <v>928</v>
      </c>
      <c r="B4638" s="15" t="s">
        <v>929</v>
      </c>
      <c r="C4638" s="15" t="s">
        <v>930</v>
      </c>
      <c r="D4638" s="15" t="s">
        <v>931</v>
      </c>
      <c r="E4638" s="85">
        <v>31015</v>
      </c>
      <c r="F4638" s="22">
        <v>4280</v>
      </c>
      <c r="G4638" s="15" t="s">
        <v>932</v>
      </c>
    </row>
    <row r="4639" spans="1:7">
      <c r="A4639" s="15" t="s">
        <v>928</v>
      </c>
      <c r="B4639" s="15" t="s">
        <v>929</v>
      </c>
      <c r="C4639" s="15" t="s">
        <v>930</v>
      </c>
      <c r="D4639" s="15" t="s">
        <v>931</v>
      </c>
      <c r="E4639" s="85">
        <v>31016</v>
      </c>
      <c r="F4639" s="22">
        <v>4330</v>
      </c>
      <c r="G4639" s="15" t="s">
        <v>932</v>
      </c>
    </row>
    <row r="4640" spans="1:7">
      <c r="A4640" s="15" t="s">
        <v>928</v>
      </c>
      <c r="B4640" s="15" t="s">
        <v>929</v>
      </c>
      <c r="C4640" s="15" t="s">
        <v>930</v>
      </c>
      <c r="D4640" s="15" t="s">
        <v>931</v>
      </c>
      <c r="E4640" s="85">
        <v>31017</v>
      </c>
      <c r="F4640" s="22">
        <v>4380</v>
      </c>
      <c r="G4640" s="15" t="s">
        <v>932</v>
      </c>
    </row>
    <row r="4641" spans="1:7">
      <c r="A4641" s="15" t="s">
        <v>928</v>
      </c>
      <c r="B4641" s="15" t="s">
        <v>929</v>
      </c>
      <c r="C4641" s="15" t="s">
        <v>930</v>
      </c>
      <c r="D4641" s="15" t="s">
        <v>931</v>
      </c>
      <c r="E4641" s="85">
        <v>31018</v>
      </c>
      <c r="F4641" s="22">
        <v>4420</v>
      </c>
      <c r="G4641" s="15" t="s">
        <v>932</v>
      </c>
    </row>
    <row r="4642" spans="1:7">
      <c r="A4642" s="15" t="s">
        <v>928</v>
      </c>
      <c r="B4642" s="15" t="s">
        <v>929</v>
      </c>
      <c r="C4642" s="15" t="s">
        <v>930</v>
      </c>
      <c r="D4642" s="15" t="s">
        <v>931</v>
      </c>
      <c r="E4642" s="85">
        <v>31019</v>
      </c>
      <c r="F4642" s="22">
        <v>4450</v>
      </c>
      <c r="G4642" s="15" t="s">
        <v>932</v>
      </c>
    </row>
    <row r="4643" spans="1:7">
      <c r="A4643" s="15" t="s">
        <v>928</v>
      </c>
      <c r="B4643" s="15" t="s">
        <v>929</v>
      </c>
      <c r="C4643" s="15" t="s">
        <v>930</v>
      </c>
      <c r="D4643" s="15" t="s">
        <v>931</v>
      </c>
      <c r="E4643" s="85">
        <v>31020</v>
      </c>
      <c r="F4643" s="22">
        <v>4480</v>
      </c>
      <c r="G4643" s="15" t="s">
        <v>932</v>
      </c>
    </row>
    <row r="4644" spans="1:7">
      <c r="A4644" s="15" t="s">
        <v>928</v>
      </c>
      <c r="B4644" s="15" t="s">
        <v>929</v>
      </c>
      <c r="C4644" s="15" t="s">
        <v>930</v>
      </c>
      <c r="D4644" s="15" t="s">
        <v>931</v>
      </c>
      <c r="E4644" s="85">
        <v>31021</v>
      </c>
      <c r="F4644" s="22">
        <v>4500</v>
      </c>
      <c r="G4644" s="15" t="s">
        <v>932</v>
      </c>
    </row>
    <row r="4645" spans="1:7">
      <c r="A4645" s="15" t="s">
        <v>928</v>
      </c>
      <c r="B4645" s="15" t="s">
        <v>929</v>
      </c>
      <c r="C4645" s="15" t="s">
        <v>930</v>
      </c>
      <c r="D4645" s="15" t="s">
        <v>931</v>
      </c>
      <c r="E4645" s="85">
        <v>31022</v>
      </c>
      <c r="F4645" s="22">
        <v>4510</v>
      </c>
      <c r="G4645" s="15" t="s">
        <v>932</v>
      </c>
    </row>
    <row r="4646" spans="1:7">
      <c r="A4646" s="15" t="s">
        <v>928</v>
      </c>
      <c r="B4646" s="15" t="s">
        <v>929</v>
      </c>
      <c r="C4646" s="15" t="s">
        <v>930</v>
      </c>
      <c r="D4646" s="15" t="s">
        <v>931</v>
      </c>
      <c r="E4646" s="85">
        <v>31023</v>
      </c>
      <c r="F4646" s="22">
        <v>4520</v>
      </c>
      <c r="G4646" s="15" t="s">
        <v>932</v>
      </c>
    </row>
    <row r="4647" spans="1:7">
      <c r="A4647" s="15" t="s">
        <v>928</v>
      </c>
      <c r="B4647" s="15" t="s">
        <v>929</v>
      </c>
      <c r="C4647" s="15" t="s">
        <v>930</v>
      </c>
      <c r="D4647" s="15" t="s">
        <v>931</v>
      </c>
      <c r="E4647" s="85">
        <v>31024</v>
      </c>
      <c r="F4647" s="22">
        <v>4530</v>
      </c>
      <c r="G4647" s="15" t="s">
        <v>932</v>
      </c>
    </row>
    <row r="4648" spans="1:7">
      <c r="A4648" s="15" t="s">
        <v>928</v>
      </c>
      <c r="B4648" s="15" t="s">
        <v>929</v>
      </c>
      <c r="C4648" s="15" t="s">
        <v>930</v>
      </c>
      <c r="D4648" s="15" t="s">
        <v>931</v>
      </c>
      <c r="E4648" s="85">
        <v>31025</v>
      </c>
      <c r="F4648" s="22">
        <v>4520</v>
      </c>
      <c r="G4648" s="15" t="s">
        <v>932</v>
      </c>
    </row>
    <row r="4649" spans="1:7">
      <c r="A4649" s="15" t="s">
        <v>928</v>
      </c>
      <c r="B4649" s="15" t="s">
        <v>929</v>
      </c>
      <c r="C4649" s="15" t="s">
        <v>930</v>
      </c>
      <c r="D4649" s="15" t="s">
        <v>931</v>
      </c>
      <c r="E4649" s="85">
        <v>31026</v>
      </c>
      <c r="F4649" s="22">
        <v>4500</v>
      </c>
      <c r="G4649" s="15" t="s">
        <v>932</v>
      </c>
    </row>
    <row r="4650" spans="1:7">
      <c r="A4650" s="15" t="s">
        <v>928</v>
      </c>
      <c r="B4650" s="15" t="s">
        <v>929</v>
      </c>
      <c r="C4650" s="15" t="s">
        <v>930</v>
      </c>
      <c r="D4650" s="15" t="s">
        <v>931</v>
      </c>
      <c r="E4650" s="85">
        <v>31027</v>
      </c>
      <c r="F4650" s="22">
        <v>4480</v>
      </c>
      <c r="G4650" s="15" t="s">
        <v>932</v>
      </c>
    </row>
    <row r="4651" spans="1:7">
      <c r="A4651" s="15" t="s">
        <v>928</v>
      </c>
      <c r="B4651" s="15" t="s">
        <v>929</v>
      </c>
      <c r="C4651" s="15" t="s">
        <v>930</v>
      </c>
      <c r="D4651" s="15" t="s">
        <v>931</v>
      </c>
      <c r="E4651" s="85">
        <v>31028</v>
      </c>
      <c r="F4651" s="22">
        <v>4460</v>
      </c>
      <c r="G4651" s="15" t="s">
        <v>932</v>
      </c>
    </row>
    <row r="4652" spans="1:7">
      <c r="A4652" s="15" t="s">
        <v>928</v>
      </c>
      <c r="B4652" s="15" t="s">
        <v>929</v>
      </c>
      <c r="C4652" s="15" t="s">
        <v>930</v>
      </c>
      <c r="D4652" s="15" t="s">
        <v>931</v>
      </c>
      <c r="E4652" s="85">
        <v>31029</v>
      </c>
      <c r="F4652" s="22">
        <v>4440</v>
      </c>
      <c r="G4652" s="15" t="s">
        <v>932</v>
      </c>
    </row>
    <row r="4653" spans="1:7">
      <c r="A4653" s="15" t="s">
        <v>928</v>
      </c>
      <c r="B4653" s="15" t="s">
        <v>929</v>
      </c>
      <c r="C4653" s="15" t="s">
        <v>930</v>
      </c>
      <c r="D4653" s="15" t="s">
        <v>931</v>
      </c>
      <c r="E4653" s="85">
        <v>31030</v>
      </c>
      <c r="F4653" s="22">
        <v>4420</v>
      </c>
      <c r="G4653" s="15" t="s">
        <v>932</v>
      </c>
    </row>
    <row r="4654" spans="1:7">
      <c r="A4654" s="15" t="s">
        <v>928</v>
      </c>
      <c r="B4654" s="15" t="s">
        <v>929</v>
      </c>
      <c r="C4654" s="15" t="s">
        <v>930</v>
      </c>
      <c r="D4654" s="15" t="s">
        <v>931</v>
      </c>
      <c r="E4654" s="85">
        <v>31031</v>
      </c>
      <c r="F4654" s="22">
        <v>4400</v>
      </c>
      <c r="G4654" s="15" t="s">
        <v>932</v>
      </c>
    </row>
    <row r="4655" spans="1:7">
      <c r="A4655" s="15" t="s">
        <v>928</v>
      </c>
      <c r="B4655" s="15" t="s">
        <v>929</v>
      </c>
      <c r="C4655" s="15" t="s">
        <v>930</v>
      </c>
      <c r="D4655" s="15" t="s">
        <v>931</v>
      </c>
      <c r="E4655" s="85">
        <v>31032</v>
      </c>
      <c r="F4655" s="22">
        <v>4380</v>
      </c>
      <c r="G4655" s="15" t="s">
        <v>932</v>
      </c>
    </row>
    <row r="4656" spans="1:7">
      <c r="A4656" s="15" t="s">
        <v>928</v>
      </c>
      <c r="B4656" s="15" t="s">
        <v>929</v>
      </c>
      <c r="C4656" s="15" t="s">
        <v>930</v>
      </c>
      <c r="D4656" s="15" t="s">
        <v>931</v>
      </c>
      <c r="E4656" s="85">
        <v>31033</v>
      </c>
      <c r="F4656" s="22">
        <v>4350</v>
      </c>
      <c r="G4656" s="15" t="s">
        <v>932</v>
      </c>
    </row>
    <row r="4657" spans="1:7">
      <c r="A4657" s="15" t="s">
        <v>928</v>
      </c>
      <c r="B4657" s="15" t="s">
        <v>929</v>
      </c>
      <c r="C4657" s="15" t="s">
        <v>930</v>
      </c>
      <c r="D4657" s="15" t="s">
        <v>931</v>
      </c>
      <c r="E4657" s="85">
        <v>31034</v>
      </c>
      <c r="F4657" s="22">
        <v>4320</v>
      </c>
      <c r="G4657" s="15" t="s">
        <v>932</v>
      </c>
    </row>
    <row r="4658" spans="1:7">
      <c r="A4658" s="15" t="s">
        <v>928</v>
      </c>
      <c r="B4658" s="15" t="s">
        <v>929</v>
      </c>
      <c r="C4658" s="15" t="s">
        <v>930</v>
      </c>
      <c r="D4658" s="15" t="s">
        <v>931</v>
      </c>
      <c r="E4658" s="85">
        <v>31035</v>
      </c>
      <c r="F4658" s="22">
        <v>4260</v>
      </c>
      <c r="G4658" s="15" t="s">
        <v>932</v>
      </c>
    </row>
    <row r="4659" spans="1:7">
      <c r="A4659" s="15" t="s">
        <v>928</v>
      </c>
      <c r="B4659" s="15" t="s">
        <v>929</v>
      </c>
      <c r="C4659" s="15" t="s">
        <v>930</v>
      </c>
      <c r="D4659" s="15" t="s">
        <v>931</v>
      </c>
      <c r="E4659" s="85">
        <v>31036</v>
      </c>
      <c r="F4659" s="22">
        <v>4240</v>
      </c>
      <c r="G4659" s="15" t="s">
        <v>932</v>
      </c>
    </row>
    <row r="4660" spans="1:7">
      <c r="A4660" s="15" t="s">
        <v>928</v>
      </c>
      <c r="B4660" s="15" t="s">
        <v>929</v>
      </c>
      <c r="C4660" s="15" t="s">
        <v>930</v>
      </c>
      <c r="D4660" s="15" t="s">
        <v>931</v>
      </c>
      <c r="E4660" s="85">
        <v>31037</v>
      </c>
      <c r="F4660" s="22">
        <v>4230</v>
      </c>
      <c r="G4660" s="15" t="s">
        <v>932</v>
      </c>
    </row>
    <row r="4661" spans="1:7">
      <c r="A4661" s="15" t="s">
        <v>928</v>
      </c>
      <c r="B4661" s="15" t="s">
        <v>929</v>
      </c>
      <c r="C4661" s="15" t="s">
        <v>930</v>
      </c>
      <c r="D4661" s="15" t="s">
        <v>931</v>
      </c>
      <c r="E4661" s="85">
        <v>31038</v>
      </c>
      <c r="F4661" s="22">
        <v>4210</v>
      </c>
      <c r="G4661" s="15" t="s">
        <v>932</v>
      </c>
    </row>
    <row r="4662" spans="1:7">
      <c r="A4662" s="15" t="s">
        <v>928</v>
      </c>
      <c r="B4662" s="15" t="s">
        <v>929</v>
      </c>
      <c r="C4662" s="15" t="s">
        <v>930</v>
      </c>
      <c r="D4662" s="15" t="s">
        <v>931</v>
      </c>
      <c r="E4662" s="85">
        <v>31039</v>
      </c>
      <c r="F4662" s="22">
        <v>4200</v>
      </c>
      <c r="G4662" s="15" t="s">
        <v>932</v>
      </c>
    </row>
    <row r="4663" spans="1:7">
      <c r="A4663" s="15" t="s">
        <v>928</v>
      </c>
      <c r="B4663" s="15" t="s">
        <v>929</v>
      </c>
      <c r="C4663" s="15" t="s">
        <v>930</v>
      </c>
      <c r="D4663" s="15" t="s">
        <v>931</v>
      </c>
      <c r="E4663" s="85">
        <v>31040</v>
      </c>
      <c r="F4663" s="22">
        <v>4170</v>
      </c>
      <c r="G4663" s="15" t="s">
        <v>932</v>
      </c>
    </row>
    <row r="4664" spans="1:7">
      <c r="A4664" s="15" t="s">
        <v>928</v>
      </c>
      <c r="B4664" s="15" t="s">
        <v>929</v>
      </c>
      <c r="C4664" s="15" t="s">
        <v>930</v>
      </c>
      <c r="D4664" s="15" t="s">
        <v>931</v>
      </c>
      <c r="E4664" s="85">
        <v>31041</v>
      </c>
      <c r="F4664" s="22">
        <v>4150</v>
      </c>
      <c r="G4664" s="15" t="s">
        <v>932</v>
      </c>
    </row>
    <row r="4665" spans="1:7">
      <c r="A4665" s="15" t="s">
        <v>928</v>
      </c>
      <c r="B4665" s="15" t="s">
        <v>929</v>
      </c>
      <c r="C4665" s="15" t="s">
        <v>930</v>
      </c>
      <c r="D4665" s="15" t="s">
        <v>931</v>
      </c>
      <c r="E4665" s="85">
        <v>31042</v>
      </c>
      <c r="F4665" s="22">
        <v>4130</v>
      </c>
      <c r="G4665" s="15" t="s">
        <v>932</v>
      </c>
    </row>
    <row r="4666" spans="1:7">
      <c r="A4666" s="15" t="s">
        <v>928</v>
      </c>
      <c r="B4666" s="15" t="s">
        <v>929</v>
      </c>
      <c r="C4666" s="15" t="s">
        <v>930</v>
      </c>
      <c r="D4666" s="15" t="s">
        <v>931</v>
      </c>
      <c r="E4666" s="85">
        <v>31043</v>
      </c>
      <c r="F4666" s="22">
        <v>4100</v>
      </c>
      <c r="G4666" s="15" t="s">
        <v>932</v>
      </c>
    </row>
    <row r="4667" spans="1:7">
      <c r="A4667" s="15" t="s">
        <v>928</v>
      </c>
      <c r="B4667" s="15" t="s">
        <v>929</v>
      </c>
      <c r="C4667" s="15" t="s">
        <v>930</v>
      </c>
      <c r="D4667" s="15" t="s">
        <v>931</v>
      </c>
      <c r="E4667" s="85">
        <v>31044</v>
      </c>
      <c r="F4667" s="22">
        <v>4080</v>
      </c>
      <c r="G4667" s="15" t="s">
        <v>932</v>
      </c>
    </row>
    <row r="4668" spans="1:7">
      <c r="A4668" s="15" t="s">
        <v>928</v>
      </c>
      <c r="B4668" s="15" t="s">
        <v>929</v>
      </c>
      <c r="C4668" s="15" t="s">
        <v>930</v>
      </c>
      <c r="D4668" s="15" t="s">
        <v>931</v>
      </c>
      <c r="E4668" s="85">
        <v>31045</v>
      </c>
      <c r="F4668" s="22">
        <v>4060</v>
      </c>
      <c r="G4668" s="15" t="s">
        <v>932</v>
      </c>
    </row>
    <row r="4669" spans="1:7">
      <c r="A4669" s="15" t="s">
        <v>928</v>
      </c>
      <c r="B4669" s="15" t="s">
        <v>929</v>
      </c>
      <c r="C4669" s="15" t="s">
        <v>930</v>
      </c>
      <c r="D4669" s="15" t="s">
        <v>931</v>
      </c>
      <c r="E4669" s="85">
        <v>31046</v>
      </c>
      <c r="F4669" s="22">
        <v>4030</v>
      </c>
      <c r="G4669" s="15" t="s">
        <v>932</v>
      </c>
    </row>
    <row r="4670" spans="1:7">
      <c r="A4670" s="15" t="s">
        <v>928</v>
      </c>
      <c r="B4670" s="15" t="s">
        <v>929</v>
      </c>
      <c r="C4670" s="15" t="s">
        <v>930</v>
      </c>
      <c r="D4670" s="15" t="s">
        <v>931</v>
      </c>
      <c r="E4670" s="85">
        <v>31047</v>
      </c>
      <c r="F4670" s="22">
        <v>4000</v>
      </c>
      <c r="G4670" s="15" t="s">
        <v>932</v>
      </c>
    </row>
    <row r="4671" spans="1:7">
      <c r="A4671" s="15" t="s">
        <v>928</v>
      </c>
      <c r="B4671" s="15" t="s">
        <v>929</v>
      </c>
      <c r="C4671" s="15" t="s">
        <v>930</v>
      </c>
      <c r="D4671" s="15" t="s">
        <v>931</v>
      </c>
      <c r="E4671" s="85">
        <v>31048</v>
      </c>
      <c r="F4671" s="22">
        <v>3970</v>
      </c>
      <c r="G4671" s="15" t="s">
        <v>932</v>
      </c>
    </row>
    <row r="4672" spans="1:7">
      <c r="A4672" s="15" t="s">
        <v>928</v>
      </c>
      <c r="B4672" s="15" t="s">
        <v>929</v>
      </c>
      <c r="C4672" s="15" t="s">
        <v>930</v>
      </c>
      <c r="D4672" s="15" t="s">
        <v>931</v>
      </c>
      <c r="E4672" s="85">
        <v>31049</v>
      </c>
      <c r="F4672" s="22">
        <v>3950</v>
      </c>
      <c r="G4672" s="15" t="s">
        <v>932</v>
      </c>
    </row>
    <row r="4673" spans="1:7">
      <c r="A4673" s="15" t="s">
        <v>928</v>
      </c>
      <c r="B4673" s="15" t="s">
        <v>929</v>
      </c>
      <c r="C4673" s="15" t="s">
        <v>930</v>
      </c>
      <c r="D4673" s="15" t="s">
        <v>931</v>
      </c>
      <c r="E4673" s="85">
        <v>31050</v>
      </c>
      <c r="F4673" s="22">
        <v>3930</v>
      </c>
      <c r="G4673" s="15" t="s">
        <v>932</v>
      </c>
    </row>
    <row r="4674" spans="1:7">
      <c r="A4674" s="15" t="s">
        <v>928</v>
      </c>
      <c r="B4674" s="15" t="s">
        <v>929</v>
      </c>
      <c r="C4674" s="15" t="s">
        <v>930</v>
      </c>
      <c r="D4674" s="15" t="s">
        <v>931</v>
      </c>
      <c r="E4674" s="85">
        <v>31051</v>
      </c>
      <c r="F4674" s="22">
        <v>3920</v>
      </c>
      <c r="G4674" s="15" t="s">
        <v>932</v>
      </c>
    </row>
    <row r="4675" spans="1:7">
      <c r="A4675" s="15" t="s">
        <v>928</v>
      </c>
      <c r="B4675" s="15" t="s">
        <v>929</v>
      </c>
      <c r="C4675" s="15" t="s">
        <v>930</v>
      </c>
      <c r="D4675" s="15" t="s">
        <v>931</v>
      </c>
      <c r="E4675" s="85">
        <v>31052</v>
      </c>
      <c r="F4675" s="22">
        <v>3910</v>
      </c>
      <c r="G4675" s="15" t="s">
        <v>932</v>
      </c>
    </row>
    <row r="4676" spans="1:7">
      <c r="A4676" s="15" t="s">
        <v>928</v>
      </c>
      <c r="B4676" s="15" t="s">
        <v>929</v>
      </c>
      <c r="C4676" s="15" t="s">
        <v>930</v>
      </c>
      <c r="D4676" s="15" t="s">
        <v>931</v>
      </c>
      <c r="E4676" s="85">
        <v>31053</v>
      </c>
      <c r="F4676" s="22">
        <v>3900</v>
      </c>
      <c r="G4676" s="15" t="s">
        <v>932</v>
      </c>
    </row>
    <row r="4677" spans="1:7">
      <c r="A4677" s="15" t="s">
        <v>928</v>
      </c>
      <c r="B4677" s="15" t="s">
        <v>929</v>
      </c>
      <c r="C4677" s="15" t="s">
        <v>930</v>
      </c>
      <c r="D4677" s="15" t="s">
        <v>931</v>
      </c>
      <c r="E4677" s="85">
        <v>31054</v>
      </c>
      <c r="F4677" s="22">
        <v>3890</v>
      </c>
      <c r="G4677" s="15" t="s">
        <v>932</v>
      </c>
    </row>
    <row r="4678" spans="1:7">
      <c r="A4678" s="15" t="s">
        <v>928</v>
      </c>
      <c r="B4678" s="15" t="s">
        <v>929</v>
      </c>
      <c r="C4678" s="15" t="s">
        <v>930</v>
      </c>
      <c r="D4678" s="15" t="s">
        <v>931</v>
      </c>
      <c r="E4678" s="85">
        <v>31055</v>
      </c>
      <c r="F4678" s="22">
        <v>3880</v>
      </c>
      <c r="G4678" s="15" t="s">
        <v>932</v>
      </c>
    </row>
    <row r="4679" spans="1:7">
      <c r="A4679" s="15" t="s">
        <v>928</v>
      </c>
      <c r="B4679" s="15" t="s">
        <v>929</v>
      </c>
      <c r="C4679" s="15" t="s">
        <v>930</v>
      </c>
      <c r="D4679" s="15" t="s">
        <v>931</v>
      </c>
      <c r="E4679" s="85">
        <v>31056</v>
      </c>
      <c r="F4679" s="22">
        <v>3880</v>
      </c>
      <c r="G4679" s="15" t="s">
        <v>932</v>
      </c>
    </row>
    <row r="4680" spans="1:7">
      <c r="A4680" s="15" t="s">
        <v>928</v>
      </c>
      <c r="B4680" s="15" t="s">
        <v>929</v>
      </c>
      <c r="C4680" s="15" t="s">
        <v>930</v>
      </c>
      <c r="D4680" s="15" t="s">
        <v>931</v>
      </c>
      <c r="E4680" s="85">
        <v>31057</v>
      </c>
      <c r="F4680" s="22">
        <v>3880</v>
      </c>
      <c r="G4680" s="15" t="s">
        <v>932</v>
      </c>
    </row>
    <row r="4681" spans="1:7">
      <c r="A4681" s="15" t="s">
        <v>928</v>
      </c>
      <c r="B4681" s="15" t="s">
        <v>929</v>
      </c>
      <c r="C4681" s="15" t="s">
        <v>930</v>
      </c>
      <c r="D4681" s="15" t="s">
        <v>931</v>
      </c>
      <c r="E4681" s="85">
        <v>31058</v>
      </c>
      <c r="F4681" s="22">
        <v>3890</v>
      </c>
      <c r="G4681" s="15" t="s">
        <v>932</v>
      </c>
    </row>
    <row r="4682" spans="1:7">
      <c r="A4682" s="15" t="s">
        <v>928</v>
      </c>
      <c r="B4682" s="15" t="s">
        <v>929</v>
      </c>
      <c r="C4682" s="15" t="s">
        <v>930</v>
      </c>
      <c r="D4682" s="15" t="s">
        <v>931</v>
      </c>
      <c r="E4682" s="85">
        <v>31059</v>
      </c>
      <c r="F4682" s="22">
        <v>3890</v>
      </c>
      <c r="G4682" s="15" t="s">
        <v>932</v>
      </c>
    </row>
    <row r="4683" spans="1:7">
      <c r="A4683" s="15" t="s">
        <v>928</v>
      </c>
      <c r="B4683" s="15" t="s">
        <v>929</v>
      </c>
      <c r="C4683" s="15" t="s">
        <v>930</v>
      </c>
      <c r="D4683" s="15" t="s">
        <v>931</v>
      </c>
      <c r="E4683" s="85">
        <v>31060</v>
      </c>
      <c r="F4683" s="22">
        <v>3900</v>
      </c>
      <c r="G4683" s="15" t="s">
        <v>932</v>
      </c>
    </row>
    <row r="4684" spans="1:7">
      <c r="A4684" s="15" t="s">
        <v>928</v>
      </c>
      <c r="B4684" s="15" t="s">
        <v>929</v>
      </c>
      <c r="C4684" s="15" t="s">
        <v>930</v>
      </c>
      <c r="D4684" s="15" t="s">
        <v>931</v>
      </c>
      <c r="E4684" s="85">
        <v>31061</v>
      </c>
      <c r="F4684" s="22">
        <v>3910</v>
      </c>
      <c r="G4684" s="15" t="s">
        <v>932</v>
      </c>
    </row>
    <row r="4685" spans="1:7">
      <c r="A4685" s="15" t="s">
        <v>928</v>
      </c>
      <c r="B4685" s="15" t="s">
        <v>929</v>
      </c>
      <c r="C4685" s="15" t="s">
        <v>930</v>
      </c>
      <c r="D4685" s="15" t="s">
        <v>931</v>
      </c>
      <c r="E4685" s="85">
        <v>31062</v>
      </c>
      <c r="F4685" s="22">
        <v>3920</v>
      </c>
      <c r="G4685" s="15" t="s">
        <v>932</v>
      </c>
    </row>
    <row r="4686" spans="1:7">
      <c r="A4686" s="15" t="s">
        <v>928</v>
      </c>
      <c r="B4686" s="15" t="s">
        <v>929</v>
      </c>
      <c r="C4686" s="15" t="s">
        <v>930</v>
      </c>
      <c r="D4686" s="15" t="s">
        <v>931</v>
      </c>
      <c r="E4686" s="85">
        <v>31063</v>
      </c>
      <c r="F4686" s="22">
        <v>3940</v>
      </c>
      <c r="G4686" s="15" t="s">
        <v>932</v>
      </c>
    </row>
    <row r="4687" spans="1:7">
      <c r="A4687" s="15" t="s">
        <v>928</v>
      </c>
      <c r="B4687" s="15" t="s">
        <v>929</v>
      </c>
      <c r="C4687" s="15" t="s">
        <v>930</v>
      </c>
      <c r="D4687" s="15" t="s">
        <v>931</v>
      </c>
      <c r="E4687" s="85">
        <v>31064</v>
      </c>
      <c r="F4687" s="22">
        <v>3950</v>
      </c>
      <c r="G4687" s="15" t="s">
        <v>932</v>
      </c>
    </row>
    <row r="4688" spans="1:7">
      <c r="A4688" s="15" t="s">
        <v>928</v>
      </c>
      <c r="B4688" s="15" t="s">
        <v>929</v>
      </c>
      <c r="C4688" s="15" t="s">
        <v>930</v>
      </c>
      <c r="D4688" s="15" t="s">
        <v>931</v>
      </c>
      <c r="E4688" s="85">
        <v>31065</v>
      </c>
      <c r="F4688" s="22">
        <v>3970</v>
      </c>
      <c r="G4688" s="15" t="s">
        <v>932</v>
      </c>
    </row>
    <row r="4689" spans="1:7">
      <c r="A4689" s="15" t="s">
        <v>928</v>
      </c>
      <c r="B4689" s="15" t="s">
        <v>929</v>
      </c>
      <c r="C4689" s="15" t="s">
        <v>930</v>
      </c>
      <c r="D4689" s="15" t="s">
        <v>931</v>
      </c>
      <c r="E4689" s="85">
        <v>31066</v>
      </c>
      <c r="F4689" s="22">
        <v>3990</v>
      </c>
      <c r="G4689" s="15" t="s">
        <v>932</v>
      </c>
    </row>
    <row r="4690" spans="1:7">
      <c r="A4690" s="15" t="s">
        <v>928</v>
      </c>
      <c r="B4690" s="15" t="s">
        <v>929</v>
      </c>
      <c r="C4690" s="15" t="s">
        <v>930</v>
      </c>
      <c r="D4690" s="15" t="s">
        <v>931</v>
      </c>
      <c r="E4690" s="85">
        <v>31067</v>
      </c>
      <c r="F4690" s="22">
        <v>4000</v>
      </c>
      <c r="G4690" s="15" t="s">
        <v>932</v>
      </c>
    </row>
    <row r="4691" spans="1:7">
      <c r="A4691" s="15" t="s">
        <v>928</v>
      </c>
      <c r="B4691" s="15" t="s">
        <v>929</v>
      </c>
      <c r="C4691" s="15" t="s">
        <v>930</v>
      </c>
      <c r="D4691" s="15" t="s">
        <v>931</v>
      </c>
      <c r="E4691" s="85">
        <v>31068</v>
      </c>
      <c r="F4691" s="22">
        <v>4020</v>
      </c>
      <c r="G4691" s="15" t="s">
        <v>932</v>
      </c>
    </row>
    <row r="4692" spans="1:7">
      <c r="A4692" s="15" t="s">
        <v>928</v>
      </c>
      <c r="B4692" s="15" t="s">
        <v>929</v>
      </c>
      <c r="C4692" s="15" t="s">
        <v>930</v>
      </c>
      <c r="D4692" s="15" t="s">
        <v>931</v>
      </c>
      <c r="E4692" s="85">
        <v>31069</v>
      </c>
      <c r="F4692" s="22">
        <v>4040</v>
      </c>
      <c r="G4692" s="15" t="s">
        <v>932</v>
      </c>
    </row>
    <row r="4693" spans="1:7">
      <c r="A4693" s="15" t="s">
        <v>928</v>
      </c>
      <c r="B4693" s="15" t="s">
        <v>929</v>
      </c>
      <c r="C4693" s="15" t="s">
        <v>930</v>
      </c>
      <c r="D4693" s="15" t="s">
        <v>931</v>
      </c>
      <c r="E4693" s="85">
        <v>31070</v>
      </c>
      <c r="F4693" s="22">
        <v>4060</v>
      </c>
      <c r="G4693" s="15" t="s">
        <v>932</v>
      </c>
    </row>
    <row r="4694" spans="1:7">
      <c r="A4694" s="15" t="s">
        <v>928</v>
      </c>
      <c r="B4694" s="15" t="s">
        <v>929</v>
      </c>
      <c r="C4694" s="15" t="s">
        <v>930</v>
      </c>
      <c r="D4694" s="15" t="s">
        <v>931</v>
      </c>
      <c r="E4694" s="85">
        <v>31071</v>
      </c>
      <c r="F4694" s="22">
        <v>4090</v>
      </c>
      <c r="G4694" s="15" t="s">
        <v>932</v>
      </c>
    </row>
    <row r="4695" spans="1:7">
      <c r="A4695" s="15" t="s">
        <v>928</v>
      </c>
      <c r="B4695" s="15" t="s">
        <v>929</v>
      </c>
      <c r="C4695" s="15" t="s">
        <v>930</v>
      </c>
      <c r="D4695" s="15" t="s">
        <v>931</v>
      </c>
      <c r="E4695" s="85">
        <v>31072</v>
      </c>
      <c r="F4695" s="22">
        <v>4130</v>
      </c>
      <c r="G4695" s="15" t="s">
        <v>932</v>
      </c>
    </row>
    <row r="4696" spans="1:7">
      <c r="A4696" s="15" t="s">
        <v>928</v>
      </c>
      <c r="B4696" s="15" t="s">
        <v>929</v>
      </c>
      <c r="C4696" s="15" t="s">
        <v>930</v>
      </c>
      <c r="D4696" s="15" t="s">
        <v>931</v>
      </c>
      <c r="E4696" s="85">
        <v>31073</v>
      </c>
      <c r="F4696" s="22">
        <v>4170</v>
      </c>
      <c r="G4696" s="15" t="s">
        <v>932</v>
      </c>
    </row>
    <row r="4697" spans="1:7">
      <c r="A4697" s="15" t="s">
        <v>928</v>
      </c>
      <c r="B4697" s="15" t="s">
        <v>929</v>
      </c>
      <c r="C4697" s="15" t="s">
        <v>930</v>
      </c>
      <c r="D4697" s="15" t="s">
        <v>931</v>
      </c>
      <c r="E4697" s="85">
        <v>31074</v>
      </c>
      <c r="F4697" s="22">
        <v>4250</v>
      </c>
      <c r="G4697" s="15" t="s">
        <v>932</v>
      </c>
    </row>
    <row r="4698" spans="1:7">
      <c r="A4698" s="15" t="s">
        <v>928</v>
      </c>
      <c r="B4698" s="15" t="s">
        <v>929</v>
      </c>
      <c r="C4698" s="15" t="s">
        <v>930</v>
      </c>
      <c r="D4698" s="15" t="s">
        <v>931</v>
      </c>
      <c r="E4698" s="85">
        <v>31075</v>
      </c>
      <c r="F4698" s="22">
        <v>4280</v>
      </c>
      <c r="G4698" s="15" t="s">
        <v>932</v>
      </c>
    </row>
    <row r="4699" spans="1:7">
      <c r="A4699" s="15" t="s">
        <v>928</v>
      </c>
      <c r="B4699" s="15" t="s">
        <v>929</v>
      </c>
      <c r="C4699" s="15" t="s">
        <v>930</v>
      </c>
      <c r="D4699" s="15" t="s">
        <v>931</v>
      </c>
      <c r="E4699" s="85">
        <v>31076</v>
      </c>
      <c r="F4699" s="22">
        <v>4310</v>
      </c>
      <c r="G4699" s="15" t="s">
        <v>932</v>
      </c>
    </row>
    <row r="4700" spans="1:7">
      <c r="A4700" s="15" t="s">
        <v>928</v>
      </c>
      <c r="B4700" s="15" t="s">
        <v>929</v>
      </c>
      <c r="C4700" s="15" t="s">
        <v>930</v>
      </c>
      <c r="D4700" s="15" t="s">
        <v>931</v>
      </c>
      <c r="E4700" s="85">
        <v>31077</v>
      </c>
      <c r="F4700" s="22">
        <v>4280</v>
      </c>
      <c r="G4700" s="15" t="s">
        <v>932</v>
      </c>
    </row>
    <row r="4701" spans="1:7">
      <c r="A4701" s="15" t="s">
        <v>928</v>
      </c>
      <c r="B4701" s="15" t="s">
        <v>929</v>
      </c>
      <c r="C4701" s="15" t="s">
        <v>930</v>
      </c>
      <c r="D4701" s="15" t="s">
        <v>931</v>
      </c>
      <c r="E4701" s="85">
        <v>31078</v>
      </c>
      <c r="F4701" s="22">
        <v>4240</v>
      </c>
      <c r="G4701" s="15" t="s">
        <v>932</v>
      </c>
    </row>
    <row r="4702" spans="1:7">
      <c r="A4702" s="15" t="s">
        <v>928</v>
      </c>
      <c r="B4702" s="15" t="s">
        <v>929</v>
      </c>
      <c r="C4702" s="15" t="s">
        <v>930</v>
      </c>
      <c r="D4702" s="15" t="s">
        <v>931</v>
      </c>
      <c r="E4702" s="85">
        <v>31079</v>
      </c>
      <c r="F4702" s="22">
        <v>4200</v>
      </c>
      <c r="G4702" s="15" t="s">
        <v>932</v>
      </c>
    </row>
    <row r="4703" spans="1:7">
      <c r="A4703" s="15" t="s">
        <v>928</v>
      </c>
      <c r="B4703" s="15" t="s">
        <v>929</v>
      </c>
      <c r="C4703" s="15" t="s">
        <v>930</v>
      </c>
      <c r="D4703" s="15" t="s">
        <v>931</v>
      </c>
      <c r="E4703" s="85">
        <v>31080</v>
      </c>
      <c r="F4703" s="22">
        <v>4170</v>
      </c>
      <c r="G4703" s="15" t="s">
        <v>932</v>
      </c>
    </row>
    <row r="4704" spans="1:7">
      <c r="A4704" s="15" t="s">
        <v>928</v>
      </c>
      <c r="B4704" s="15" t="s">
        <v>929</v>
      </c>
      <c r="C4704" s="15" t="s">
        <v>930</v>
      </c>
      <c r="D4704" s="15" t="s">
        <v>931</v>
      </c>
      <c r="E4704" s="85">
        <v>31081</v>
      </c>
      <c r="F4704" s="22">
        <v>4130</v>
      </c>
      <c r="G4704" s="15" t="s">
        <v>932</v>
      </c>
    </row>
    <row r="4705" spans="1:7">
      <c r="A4705" s="15" t="s">
        <v>928</v>
      </c>
      <c r="B4705" s="15" t="s">
        <v>929</v>
      </c>
      <c r="C4705" s="15" t="s">
        <v>930</v>
      </c>
      <c r="D4705" s="15" t="s">
        <v>931</v>
      </c>
      <c r="E4705" s="85">
        <v>31082</v>
      </c>
      <c r="F4705" s="22">
        <v>4080</v>
      </c>
      <c r="G4705" s="15" t="s">
        <v>932</v>
      </c>
    </row>
    <row r="4706" spans="1:7">
      <c r="A4706" s="15" t="s">
        <v>928</v>
      </c>
      <c r="B4706" s="15" t="s">
        <v>929</v>
      </c>
      <c r="C4706" s="15" t="s">
        <v>930</v>
      </c>
      <c r="D4706" s="15" t="s">
        <v>931</v>
      </c>
      <c r="E4706" s="85">
        <v>31083</v>
      </c>
      <c r="F4706" s="22">
        <v>4050</v>
      </c>
      <c r="G4706" s="15" t="s">
        <v>932</v>
      </c>
    </row>
    <row r="4707" spans="1:7">
      <c r="A4707" s="15" t="s">
        <v>928</v>
      </c>
      <c r="B4707" s="15" t="s">
        <v>929</v>
      </c>
      <c r="C4707" s="15" t="s">
        <v>930</v>
      </c>
      <c r="D4707" s="15" t="s">
        <v>931</v>
      </c>
      <c r="E4707" s="85">
        <v>31084</v>
      </c>
      <c r="F4707" s="22">
        <v>4030</v>
      </c>
      <c r="G4707" s="15" t="s">
        <v>932</v>
      </c>
    </row>
    <row r="4708" spans="1:7">
      <c r="A4708" s="15" t="s">
        <v>928</v>
      </c>
      <c r="B4708" s="15" t="s">
        <v>929</v>
      </c>
      <c r="C4708" s="15" t="s">
        <v>930</v>
      </c>
      <c r="D4708" s="15" t="s">
        <v>931</v>
      </c>
      <c r="E4708" s="85">
        <v>31085</v>
      </c>
      <c r="F4708" s="22">
        <v>4000</v>
      </c>
      <c r="G4708" s="15" t="s">
        <v>932</v>
      </c>
    </row>
    <row r="4709" spans="1:7">
      <c r="A4709" s="15" t="s">
        <v>928</v>
      </c>
      <c r="B4709" s="15" t="s">
        <v>929</v>
      </c>
      <c r="C4709" s="15" t="s">
        <v>930</v>
      </c>
      <c r="D4709" s="15" t="s">
        <v>931</v>
      </c>
      <c r="E4709" s="85">
        <v>31086</v>
      </c>
      <c r="F4709" s="22">
        <v>3980</v>
      </c>
      <c r="G4709" s="15" t="s">
        <v>932</v>
      </c>
    </row>
    <row r="4710" spans="1:7">
      <c r="A4710" s="15" t="s">
        <v>928</v>
      </c>
      <c r="B4710" s="15" t="s">
        <v>929</v>
      </c>
      <c r="C4710" s="15" t="s">
        <v>930</v>
      </c>
      <c r="D4710" s="15" t="s">
        <v>931</v>
      </c>
      <c r="E4710" s="85">
        <v>31087</v>
      </c>
      <c r="F4710" s="22">
        <v>3960</v>
      </c>
      <c r="G4710" s="15" t="s">
        <v>932</v>
      </c>
    </row>
    <row r="4711" spans="1:7">
      <c r="A4711" s="15" t="s">
        <v>928</v>
      </c>
      <c r="B4711" s="15" t="s">
        <v>929</v>
      </c>
      <c r="C4711" s="15" t="s">
        <v>930</v>
      </c>
      <c r="D4711" s="15" t="s">
        <v>931</v>
      </c>
      <c r="E4711" s="85">
        <v>31088</v>
      </c>
      <c r="F4711" s="22">
        <v>3930</v>
      </c>
      <c r="G4711" s="15" t="s">
        <v>932</v>
      </c>
    </row>
    <row r="4712" spans="1:7">
      <c r="A4712" s="15" t="s">
        <v>928</v>
      </c>
      <c r="B4712" s="15" t="s">
        <v>929</v>
      </c>
      <c r="C4712" s="15" t="s">
        <v>930</v>
      </c>
      <c r="D4712" s="15" t="s">
        <v>931</v>
      </c>
      <c r="E4712" s="85">
        <v>31089</v>
      </c>
      <c r="F4712" s="22">
        <v>3910</v>
      </c>
      <c r="G4712" s="15" t="s">
        <v>932</v>
      </c>
    </row>
    <row r="4713" spans="1:7">
      <c r="A4713" s="15" t="s">
        <v>928</v>
      </c>
      <c r="B4713" s="15" t="s">
        <v>929</v>
      </c>
      <c r="C4713" s="15" t="s">
        <v>930</v>
      </c>
      <c r="D4713" s="15" t="s">
        <v>931</v>
      </c>
      <c r="E4713" s="85">
        <v>31090</v>
      </c>
      <c r="F4713" s="22">
        <v>3890</v>
      </c>
      <c r="G4713" s="15" t="s">
        <v>932</v>
      </c>
    </row>
    <row r="4714" spans="1:7">
      <c r="A4714" s="15" t="s">
        <v>928</v>
      </c>
      <c r="B4714" s="15" t="s">
        <v>929</v>
      </c>
      <c r="C4714" s="15" t="s">
        <v>930</v>
      </c>
      <c r="D4714" s="15" t="s">
        <v>931</v>
      </c>
      <c r="E4714" s="85">
        <v>31091</v>
      </c>
      <c r="F4714" s="22">
        <v>3870</v>
      </c>
      <c r="G4714" s="15" t="s">
        <v>932</v>
      </c>
    </row>
    <row r="4715" spans="1:7">
      <c r="A4715" s="15" t="s">
        <v>928</v>
      </c>
      <c r="B4715" s="15" t="s">
        <v>929</v>
      </c>
      <c r="C4715" s="15" t="s">
        <v>930</v>
      </c>
      <c r="D4715" s="15" t="s">
        <v>931</v>
      </c>
      <c r="E4715" s="85">
        <v>31092</v>
      </c>
      <c r="F4715" s="22">
        <v>3840</v>
      </c>
      <c r="G4715" s="15" t="s">
        <v>932</v>
      </c>
    </row>
    <row r="4716" spans="1:7">
      <c r="A4716" s="15" t="s">
        <v>928</v>
      </c>
      <c r="B4716" s="15" t="s">
        <v>929</v>
      </c>
      <c r="C4716" s="15" t="s">
        <v>930</v>
      </c>
      <c r="D4716" s="15" t="s">
        <v>931</v>
      </c>
      <c r="E4716" s="85">
        <v>31093</v>
      </c>
      <c r="F4716" s="22">
        <v>3810</v>
      </c>
      <c r="G4716" s="15" t="s">
        <v>932</v>
      </c>
    </row>
    <row r="4717" spans="1:7">
      <c r="A4717" s="15" t="s">
        <v>928</v>
      </c>
      <c r="B4717" s="15" t="s">
        <v>929</v>
      </c>
      <c r="C4717" s="15" t="s">
        <v>930</v>
      </c>
      <c r="D4717" s="15" t="s">
        <v>931</v>
      </c>
      <c r="E4717" s="85">
        <v>31094</v>
      </c>
      <c r="F4717" s="22">
        <v>3790</v>
      </c>
      <c r="G4717" s="15" t="s">
        <v>932</v>
      </c>
    </row>
    <row r="4718" spans="1:7">
      <c r="A4718" s="15" t="s">
        <v>928</v>
      </c>
      <c r="B4718" s="15" t="s">
        <v>929</v>
      </c>
      <c r="C4718" s="15" t="s">
        <v>930</v>
      </c>
      <c r="D4718" s="15" t="s">
        <v>931</v>
      </c>
      <c r="E4718" s="85">
        <v>31095</v>
      </c>
      <c r="F4718" s="22">
        <v>3770</v>
      </c>
      <c r="G4718" s="15" t="s">
        <v>932</v>
      </c>
    </row>
    <row r="4719" spans="1:7">
      <c r="A4719" s="15" t="s">
        <v>928</v>
      </c>
      <c r="B4719" s="15" t="s">
        <v>929</v>
      </c>
      <c r="C4719" s="15" t="s">
        <v>930</v>
      </c>
      <c r="D4719" s="15" t="s">
        <v>931</v>
      </c>
      <c r="E4719" s="85">
        <v>31096</v>
      </c>
      <c r="F4719" s="22">
        <v>3740</v>
      </c>
      <c r="G4719" s="15" t="s">
        <v>932</v>
      </c>
    </row>
    <row r="4720" spans="1:7">
      <c r="A4720" s="15" t="s">
        <v>928</v>
      </c>
      <c r="B4720" s="15" t="s">
        <v>929</v>
      </c>
      <c r="C4720" s="15" t="s">
        <v>930</v>
      </c>
      <c r="D4720" s="15" t="s">
        <v>931</v>
      </c>
      <c r="E4720" s="85">
        <v>31097</v>
      </c>
      <c r="F4720" s="22">
        <v>3720</v>
      </c>
      <c r="G4720" s="15" t="s">
        <v>932</v>
      </c>
    </row>
    <row r="4721" spans="1:7">
      <c r="A4721" s="15" t="s">
        <v>928</v>
      </c>
      <c r="B4721" s="15" t="s">
        <v>929</v>
      </c>
      <c r="C4721" s="15" t="s">
        <v>930</v>
      </c>
      <c r="D4721" s="15" t="s">
        <v>931</v>
      </c>
      <c r="E4721" s="85">
        <v>31098</v>
      </c>
      <c r="F4721" s="22">
        <v>3700</v>
      </c>
      <c r="G4721" s="15" t="s">
        <v>932</v>
      </c>
    </row>
    <row r="4722" spans="1:7">
      <c r="A4722" s="15" t="s">
        <v>928</v>
      </c>
      <c r="B4722" s="15" t="s">
        <v>929</v>
      </c>
      <c r="C4722" s="15" t="s">
        <v>930</v>
      </c>
      <c r="D4722" s="15" t="s">
        <v>931</v>
      </c>
      <c r="E4722" s="85">
        <v>31099</v>
      </c>
      <c r="F4722" s="22">
        <v>3680</v>
      </c>
      <c r="G4722" s="15" t="s">
        <v>932</v>
      </c>
    </row>
    <row r="4723" spans="1:7">
      <c r="A4723" s="15" t="s">
        <v>928</v>
      </c>
      <c r="B4723" s="15" t="s">
        <v>929</v>
      </c>
      <c r="C4723" s="15" t="s">
        <v>930</v>
      </c>
      <c r="D4723" s="15" t="s">
        <v>931</v>
      </c>
      <c r="E4723" s="85">
        <v>31100</v>
      </c>
      <c r="F4723" s="22">
        <v>3660</v>
      </c>
      <c r="G4723" s="15" t="s">
        <v>932</v>
      </c>
    </row>
    <row r="4724" spans="1:7">
      <c r="A4724" s="15" t="s">
        <v>928</v>
      </c>
      <c r="B4724" s="15" t="s">
        <v>929</v>
      </c>
      <c r="C4724" s="15" t="s">
        <v>930</v>
      </c>
      <c r="D4724" s="15" t="s">
        <v>931</v>
      </c>
      <c r="E4724" s="85">
        <v>31101</v>
      </c>
      <c r="F4724" s="22">
        <v>3640</v>
      </c>
      <c r="G4724" s="15" t="s">
        <v>932</v>
      </c>
    </row>
    <row r="4725" spans="1:7">
      <c r="A4725" s="15" t="s">
        <v>928</v>
      </c>
      <c r="B4725" s="15" t="s">
        <v>929</v>
      </c>
      <c r="C4725" s="15" t="s">
        <v>930</v>
      </c>
      <c r="D4725" s="15" t="s">
        <v>931</v>
      </c>
      <c r="E4725" s="85">
        <v>31102</v>
      </c>
      <c r="F4725" s="22">
        <v>3620</v>
      </c>
      <c r="G4725" s="15" t="s">
        <v>932</v>
      </c>
    </row>
    <row r="4726" spans="1:7">
      <c r="A4726" s="15" t="s">
        <v>928</v>
      </c>
      <c r="B4726" s="15" t="s">
        <v>929</v>
      </c>
      <c r="C4726" s="15" t="s">
        <v>930</v>
      </c>
      <c r="D4726" s="15" t="s">
        <v>931</v>
      </c>
      <c r="E4726" s="85">
        <v>31103</v>
      </c>
      <c r="F4726" s="22">
        <v>3600</v>
      </c>
      <c r="G4726" s="15" t="s">
        <v>932</v>
      </c>
    </row>
    <row r="4727" spans="1:7">
      <c r="A4727" s="15" t="s">
        <v>928</v>
      </c>
      <c r="B4727" s="15" t="s">
        <v>929</v>
      </c>
      <c r="C4727" s="15" t="s">
        <v>930</v>
      </c>
      <c r="D4727" s="15" t="s">
        <v>931</v>
      </c>
      <c r="E4727" s="85">
        <v>31104</v>
      </c>
      <c r="F4727" s="22">
        <v>3580</v>
      </c>
      <c r="G4727" s="15" t="s">
        <v>932</v>
      </c>
    </row>
    <row r="4728" spans="1:7">
      <c r="A4728" s="15" t="s">
        <v>928</v>
      </c>
      <c r="B4728" s="15" t="s">
        <v>929</v>
      </c>
      <c r="C4728" s="15" t="s">
        <v>930</v>
      </c>
      <c r="D4728" s="15" t="s">
        <v>931</v>
      </c>
      <c r="E4728" s="85">
        <v>31105</v>
      </c>
      <c r="F4728" s="22">
        <v>3560</v>
      </c>
      <c r="G4728" s="15" t="s">
        <v>932</v>
      </c>
    </row>
    <row r="4729" spans="1:7">
      <c r="A4729" s="15" t="s">
        <v>928</v>
      </c>
      <c r="B4729" s="15" t="s">
        <v>929</v>
      </c>
      <c r="C4729" s="15" t="s">
        <v>930</v>
      </c>
      <c r="D4729" s="15" t="s">
        <v>931</v>
      </c>
      <c r="E4729" s="85">
        <v>31106</v>
      </c>
      <c r="F4729" s="22">
        <v>3540</v>
      </c>
      <c r="G4729" s="15" t="s">
        <v>932</v>
      </c>
    </row>
    <row r="4730" spans="1:7">
      <c r="A4730" s="15" t="s">
        <v>928</v>
      </c>
      <c r="B4730" s="15" t="s">
        <v>929</v>
      </c>
      <c r="C4730" s="15" t="s">
        <v>930</v>
      </c>
      <c r="D4730" s="15" t="s">
        <v>931</v>
      </c>
      <c r="E4730" s="85">
        <v>31107</v>
      </c>
      <c r="F4730" s="22">
        <v>3520</v>
      </c>
      <c r="G4730" s="15" t="s">
        <v>932</v>
      </c>
    </row>
    <row r="4731" spans="1:7">
      <c r="A4731" s="15" t="s">
        <v>928</v>
      </c>
      <c r="B4731" s="15" t="s">
        <v>929</v>
      </c>
      <c r="C4731" s="15" t="s">
        <v>930</v>
      </c>
      <c r="D4731" s="15" t="s">
        <v>931</v>
      </c>
      <c r="E4731" s="85">
        <v>31108</v>
      </c>
      <c r="F4731" s="22">
        <v>3500</v>
      </c>
      <c r="G4731" s="15" t="s">
        <v>932</v>
      </c>
    </row>
    <row r="4732" spans="1:7">
      <c r="A4732" s="15" t="s">
        <v>928</v>
      </c>
      <c r="B4732" s="15" t="s">
        <v>929</v>
      </c>
      <c r="C4732" s="15" t="s">
        <v>930</v>
      </c>
      <c r="D4732" s="15" t="s">
        <v>931</v>
      </c>
      <c r="E4732" s="85">
        <v>31109</v>
      </c>
      <c r="F4732" s="22">
        <v>3490</v>
      </c>
      <c r="G4732" s="15" t="s">
        <v>932</v>
      </c>
    </row>
    <row r="4733" spans="1:7">
      <c r="A4733" s="15" t="s">
        <v>928</v>
      </c>
      <c r="B4733" s="15" t="s">
        <v>929</v>
      </c>
      <c r="C4733" s="15" t="s">
        <v>930</v>
      </c>
      <c r="D4733" s="15" t="s">
        <v>931</v>
      </c>
      <c r="E4733" s="85">
        <v>31110</v>
      </c>
      <c r="F4733" s="22">
        <v>3470</v>
      </c>
      <c r="G4733" s="15" t="s">
        <v>932</v>
      </c>
    </row>
    <row r="4734" spans="1:7">
      <c r="A4734" s="15" t="s">
        <v>928</v>
      </c>
      <c r="B4734" s="15" t="s">
        <v>929</v>
      </c>
      <c r="C4734" s="15" t="s">
        <v>930</v>
      </c>
      <c r="D4734" s="15" t="s">
        <v>931</v>
      </c>
      <c r="E4734" s="85">
        <v>31111</v>
      </c>
      <c r="F4734" s="22">
        <v>3460</v>
      </c>
      <c r="G4734" s="15" t="s">
        <v>932</v>
      </c>
    </row>
    <row r="4735" spans="1:7">
      <c r="A4735" s="15" t="s">
        <v>928</v>
      </c>
      <c r="B4735" s="15" t="s">
        <v>929</v>
      </c>
      <c r="C4735" s="15" t="s">
        <v>930</v>
      </c>
      <c r="D4735" s="15" t="s">
        <v>931</v>
      </c>
      <c r="E4735" s="85">
        <v>31112</v>
      </c>
      <c r="F4735" s="22">
        <v>3440</v>
      </c>
      <c r="G4735" s="15" t="s">
        <v>932</v>
      </c>
    </row>
    <row r="4736" spans="1:7">
      <c r="A4736" s="15" t="s">
        <v>928</v>
      </c>
      <c r="B4736" s="15" t="s">
        <v>929</v>
      </c>
      <c r="C4736" s="15" t="s">
        <v>930</v>
      </c>
      <c r="D4736" s="15" t="s">
        <v>931</v>
      </c>
      <c r="E4736" s="85">
        <v>31113</v>
      </c>
      <c r="F4736" s="22">
        <v>3420</v>
      </c>
      <c r="G4736" s="15" t="s">
        <v>932</v>
      </c>
    </row>
    <row r="4737" spans="1:7">
      <c r="A4737" s="15" t="s">
        <v>928</v>
      </c>
      <c r="B4737" s="15" t="s">
        <v>929</v>
      </c>
      <c r="C4737" s="15" t="s">
        <v>930</v>
      </c>
      <c r="D4737" s="15" t="s">
        <v>931</v>
      </c>
      <c r="E4737" s="85">
        <v>31114</v>
      </c>
      <c r="F4737" s="22">
        <v>3410</v>
      </c>
      <c r="G4737" s="15" t="s">
        <v>932</v>
      </c>
    </row>
    <row r="4738" spans="1:7">
      <c r="A4738" s="15" t="s">
        <v>928</v>
      </c>
      <c r="B4738" s="15" t="s">
        <v>929</v>
      </c>
      <c r="C4738" s="15" t="s">
        <v>930</v>
      </c>
      <c r="D4738" s="15" t="s">
        <v>931</v>
      </c>
      <c r="E4738" s="85">
        <v>31115</v>
      </c>
      <c r="F4738" s="22">
        <v>3400</v>
      </c>
      <c r="G4738" s="15" t="s">
        <v>932</v>
      </c>
    </row>
    <row r="4739" spans="1:7">
      <c r="A4739" s="15" t="s">
        <v>928</v>
      </c>
      <c r="B4739" s="15" t="s">
        <v>929</v>
      </c>
      <c r="C4739" s="15" t="s">
        <v>930</v>
      </c>
      <c r="D4739" s="15" t="s">
        <v>931</v>
      </c>
      <c r="E4739" s="85">
        <v>31116</v>
      </c>
      <c r="F4739" s="22">
        <v>3390</v>
      </c>
      <c r="G4739" s="15" t="s">
        <v>932</v>
      </c>
    </row>
    <row r="4740" spans="1:7">
      <c r="A4740" s="15" t="s">
        <v>928</v>
      </c>
      <c r="B4740" s="15" t="s">
        <v>929</v>
      </c>
      <c r="C4740" s="15" t="s">
        <v>930</v>
      </c>
      <c r="D4740" s="15" t="s">
        <v>931</v>
      </c>
      <c r="E4740" s="85">
        <v>31117</v>
      </c>
      <c r="F4740" s="22">
        <v>3380</v>
      </c>
      <c r="G4740" s="15" t="s">
        <v>932</v>
      </c>
    </row>
    <row r="4741" spans="1:7">
      <c r="A4741" s="15" t="s">
        <v>928</v>
      </c>
      <c r="B4741" s="15" t="s">
        <v>929</v>
      </c>
      <c r="C4741" s="15" t="s">
        <v>930</v>
      </c>
      <c r="D4741" s="15" t="s">
        <v>931</v>
      </c>
      <c r="E4741" s="85">
        <v>31118</v>
      </c>
      <c r="F4741" s="22">
        <v>3370</v>
      </c>
      <c r="G4741" s="15" t="s">
        <v>932</v>
      </c>
    </row>
    <row r="4742" spans="1:7">
      <c r="A4742" s="15" t="s">
        <v>928</v>
      </c>
      <c r="B4742" s="15" t="s">
        <v>929</v>
      </c>
      <c r="C4742" s="15" t="s">
        <v>930</v>
      </c>
      <c r="D4742" s="15" t="s">
        <v>931</v>
      </c>
      <c r="E4742" s="85">
        <v>31119</v>
      </c>
      <c r="F4742" s="22">
        <v>3360</v>
      </c>
      <c r="G4742" s="15" t="s">
        <v>932</v>
      </c>
    </row>
    <row r="4743" spans="1:7">
      <c r="A4743" s="15" t="s">
        <v>928</v>
      </c>
      <c r="B4743" s="15" t="s">
        <v>929</v>
      </c>
      <c r="C4743" s="15" t="s">
        <v>930</v>
      </c>
      <c r="D4743" s="15" t="s">
        <v>931</v>
      </c>
      <c r="E4743" s="85">
        <v>31120</v>
      </c>
      <c r="F4743" s="22">
        <v>3350</v>
      </c>
      <c r="G4743" s="15" t="s">
        <v>932</v>
      </c>
    </row>
    <row r="4744" spans="1:7">
      <c r="A4744" s="15" t="s">
        <v>928</v>
      </c>
      <c r="B4744" s="15" t="s">
        <v>929</v>
      </c>
      <c r="C4744" s="15" t="s">
        <v>930</v>
      </c>
      <c r="D4744" s="15" t="s">
        <v>931</v>
      </c>
      <c r="E4744" s="85">
        <v>31121</v>
      </c>
      <c r="F4744" s="22">
        <v>3340</v>
      </c>
      <c r="G4744" s="15" t="s">
        <v>932</v>
      </c>
    </row>
    <row r="4745" spans="1:7">
      <c r="A4745" s="15" t="s">
        <v>928</v>
      </c>
      <c r="B4745" s="15" t="s">
        <v>929</v>
      </c>
      <c r="C4745" s="15" t="s">
        <v>930</v>
      </c>
      <c r="D4745" s="15" t="s">
        <v>931</v>
      </c>
      <c r="E4745" s="85">
        <v>31122</v>
      </c>
      <c r="F4745" s="22">
        <v>3330</v>
      </c>
      <c r="G4745" s="15" t="s">
        <v>932</v>
      </c>
    </row>
    <row r="4746" spans="1:7">
      <c r="A4746" s="15" t="s">
        <v>928</v>
      </c>
      <c r="B4746" s="15" t="s">
        <v>929</v>
      </c>
      <c r="C4746" s="15" t="s">
        <v>930</v>
      </c>
      <c r="D4746" s="15" t="s">
        <v>931</v>
      </c>
      <c r="E4746" s="85">
        <v>31123</v>
      </c>
      <c r="F4746" s="22">
        <v>3320</v>
      </c>
      <c r="G4746" s="15" t="s">
        <v>932</v>
      </c>
    </row>
    <row r="4747" spans="1:7">
      <c r="A4747" s="15" t="s">
        <v>928</v>
      </c>
      <c r="B4747" s="15" t="s">
        <v>929</v>
      </c>
      <c r="C4747" s="15" t="s">
        <v>930</v>
      </c>
      <c r="D4747" s="15" t="s">
        <v>931</v>
      </c>
      <c r="E4747" s="85">
        <v>31124</v>
      </c>
      <c r="F4747" s="22">
        <v>3320</v>
      </c>
      <c r="G4747" s="15" t="s">
        <v>932</v>
      </c>
    </row>
    <row r="4748" spans="1:7">
      <c r="A4748" s="15" t="s">
        <v>928</v>
      </c>
      <c r="B4748" s="15" t="s">
        <v>929</v>
      </c>
      <c r="C4748" s="15" t="s">
        <v>930</v>
      </c>
      <c r="D4748" s="15" t="s">
        <v>931</v>
      </c>
      <c r="E4748" s="85">
        <v>31125</v>
      </c>
      <c r="F4748" s="22">
        <v>3310</v>
      </c>
      <c r="G4748" s="15" t="s">
        <v>932</v>
      </c>
    </row>
    <row r="4749" spans="1:7">
      <c r="A4749" s="15" t="s">
        <v>928</v>
      </c>
      <c r="B4749" s="15" t="s">
        <v>929</v>
      </c>
      <c r="C4749" s="15" t="s">
        <v>930</v>
      </c>
      <c r="D4749" s="15" t="s">
        <v>931</v>
      </c>
      <c r="E4749" s="85">
        <v>31126</v>
      </c>
      <c r="F4749" s="22">
        <v>3310</v>
      </c>
      <c r="G4749" s="15" t="s">
        <v>932</v>
      </c>
    </row>
    <row r="4750" spans="1:7">
      <c r="A4750" s="15" t="s">
        <v>928</v>
      </c>
      <c r="B4750" s="15" t="s">
        <v>929</v>
      </c>
      <c r="C4750" s="15" t="s">
        <v>930</v>
      </c>
      <c r="D4750" s="15" t="s">
        <v>931</v>
      </c>
      <c r="E4750" s="85">
        <v>31127</v>
      </c>
      <c r="F4750" s="22">
        <v>3310</v>
      </c>
      <c r="G4750" s="15" t="s">
        <v>932</v>
      </c>
    </row>
    <row r="4751" spans="1:7">
      <c r="A4751" s="15" t="s">
        <v>928</v>
      </c>
      <c r="B4751" s="15" t="s">
        <v>929</v>
      </c>
      <c r="C4751" s="15" t="s">
        <v>930</v>
      </c>
      <c r="D4751" s="15" t="s">
        <v>931</v>
      </c>
      <c r="E4751" s="85">
        <v>31128</v>
      </c>
      <c r="F4751" s="22">
        <v>3310</v>
      </c>
      <c r="G4751" s="15" t="s">
        <v>932</v>
      </c>
    </row>
    <row r="4752" spans="1:7">
      <c r="A4752" s="15" t="s">
        <v>928</v>
      </c>
      <c r="B4752" s="15" t="s">
        <v>929</v>
      </c>
      <c r="C4752" s="15" t="s">
        <v>930</v>
      </c>
      <c r="D4752" s="15" t="s">
        <v>931</v>
      </c>
      <c r="E4752" s="85">
        <v>31129</v>
      </c>
      <c r="F4752" s="22">
        <v>3310</v>
      </c>
      <c r="G4752" s="15" t="s">
        <v>932</v>
      </c>
    </row>
    <row r="4753" spans="1:7">
      <c r="A4753" s="15" t="s">
        <v>928</v>
      </c>
      <c r="B4753" s="15" t="s">
        <v>929</v>
      </c>
      <c r="C4753" s="15" t="s">
        <v>930</v>
      </c>
      <c r="D4753" s="15" t="s">
        <v>931</v>
      </c>
      <c r="E4753" s="85">
        <v>31130</v>
      </c>
      <c r="F4753" s="22">
        <v>3310</v>
      </c>
      <c r="G4753" s="15" t="s">
        <v>932</v>
      </c>
    </row>
    <row r="4754" spans="1:7">
      <c r="A4754" s="15" t="s">
        <v>928</v>
      </c>
      <c r="B4754" s="15" t="s">
        <v>929</v>
      </c>
      <c r="C4754" s="15" t="s">
        <v>930</v>
      </c>
      <c r="D4754" s="15" t="s">
        <v>931</v>
      </c>
      <c r="E4754" s="85">
        <v>31131</v>
      </c>
      <c r="F4754" s="22">
        <v>3310</v>
      </c>
      <c r="G4754" s="15" t="s">
        <v>932</v>
      </c>
    </row>
    <row r="4755" spans="1:7">
      <c r="A4755" s="15" t="s">
        <v>928</v>
      </c>
      <c r="B4755" s="15" t="s">
        <v>929</v>
      </c>
      <c r="C4755" s="15" t="s">
        <v>930</v>
      </c>
      <c r="D4755" s="15" t="s">
        <v>931</v>
      </c>
      <c r="E4755" s="85">
        <v>31132</v>
      </c>
      <c r="F4755" s="22">
        <v>3310</v>
      </c>
      <c r="G4755" s="15" t="s">
        <v>932</v>
      </c>
    </row>
    <row r="4756" spans="1:7">
      <c r="A4756" s="15" t="s">
        <v>928</v>
      </c>
      <c r="B4756" s="15" t="s">
        <v>929</v>
      </c>
      <c r="C4756" s="15" t="s">
        <v>930</v>
      </c>
      <c r="D4756" s="15" t="s">
        <v>931</v>
      </c>
      <c r="E4756" s="85">
        <v>31133</v>
      </c>
      <c r="F4756" s="22">
        <v>3300</v>
      </c>
      <c r="G4756" s="15" t="s">
        <v>932</v>
      </c>
    </row>
    <row r="4757" spans="1:7">
      <c r="A4757" s="15" t="s">
        <v>928</v>
      </c>
      <c r="B4757" s="15" t="s">
        <v>929</v>
      </c>
      <c r="C4757" s="15" t="s">
        <v>930</v>
      </c>
      <c r="D4757" s="15" t="s">
        <v>931</v>
      </c>
      <c r="E4757" s="85">
        <v>31134</v>
      </c>
      <c r="F4757" s="22">
        <v>3300</v>
      </c>
      <c r="G4757" s="15" t="s">
        <v>932</v>
      </c>
    </row>
    <row r="4758" spans="1:7">
      <c r="A4758" s="15" t="s">
        <v>928</v>
      </c>
      <c r="B4758" s="15" t="s">
        <v>929</v>
      </c>
      <c r="C4758" s="15" t="s">
        <v>930</v>
      </c>
      <c r="D4758" s="15" t="s">
        <v>931</v>
      </c>
      <c r="E4758" s="85">
        <v>31135</v>
      </c>
      <c r="F4758" s="22">
        <v>3300</v>
      </c>
      <c r="G4758" s="15" t="s">
        <v>932</v>
      </c>
    </row>
    <row r="4759" spans="1:7">
      <c r="A4759" s="15" t="s">
        <v>928</v>
      </c>
      <c r="B4759" s="15" t="s">
        <v>929</v>
      </c>
      <c r="C4759" s="15" t="s">
        <v>930</v>
      </c>
      <c r="D4759" s="15" t="s">
        <v>931</v>
      </c>
      <c r="E4759" s="85">
        <v>31136</v>
      </c>
      <c r="F4759" s="22">
        <v>3300</v>
      </c>
      <c r="G4759" s="15" t="s">
        <v>932</v>
      </c>
    </row>
    <row r="4760" spans="1:7">
      <c r="A4760" s="15" t="s">
        <v>928</v>
      </c>
      <c r="B4760" s="15" t="s">
        <v>929</v>
      </c>
      <c r="C4760" s="15" t="s">
        <v>930</v>
      </c>
      <c r="D4760" s="15" t="s">
        <v>931</v>
      </c>
      <c r="E4760" s="85">
        <v>31137</v>
      </c>
      <c r="F4760" s="22">
        <v>3300</v>
      </c>
      <c r="G4760" s="15" t="s">
        <v>932</v>
      </c>
    </row>
    <row r="4761" spans="1:7">
      <c r="A4761" s="15" t="s">
        <v>928</v>
      </c>
      <c r="B4761" s="15" t="s">
        <v>929</v>
      </c>
      <c r="C4761" s="15" t="s">
        <v>930</v>
      </c>
      <c r="D4761" s="15" t="s">
        <v>931</v>
      </c>
      <c r="E4761" s="85">
        <v>31138</v>
      </c>
      <c r="F4761" s="22">
        <v>3300</v>
      </c>
      <c r="G4761" s="15" t="s">
        <v>932</v>
      </c>
    </row>
    <row r="4762" spans="1:7">
      <c r="A4762" s="15" t="s">
        <v>928</v>
      </c>
      <c r="B4762" s="15" t="s">
        <v>929</v>
      </c>
      <c r="C4762" s="15" t="s">
        <v>930</v>
      </c>
      <c r="D4762" s="15" t="s">
        <v>931</v>
      </c>
      <c r="E4762" s="85">
        <v>31139</v>
      </c>
      <c r="F4762" s="22">
        <v>3300</v>
      </c>
      <c r="G4762" s="15" t="s">
        <v>932</v>
      </c>
    </row>
    <row r="4763" spans="1:7">
      <c r="A4763" s="15" t="s">
        <v>928</v>
      </c>
      <c r="B4763" s="15" t="s">
        <v>929</v>
      </c>
      <c r="C4763" s="15" t="s">
        <v>930</v>
      </c>
      <c r="D4763" s="15" t="s">
        <v>931</v>
      </c>
      <c r="E4763" s="85">
        <v>31140</v>
      </c>
      <c r="F4763" s="22">
        <v>3300</v>
      </c>
      <c r="G4763" s="15" t="s">
        <v>932</v>
      </c>
    </row>
    <row r="4764" spans="1:7">
      <c r="A4764" s="15" t="s">
        <v>928</v>
      </c>
      <c r="B4764" s="15" t="s">
        <v>929</v>
      </c>
      <c r="C4764" s="15" t="s">
        <v>930</v>
      </c>
      <c r="D4764" s="15" t="s">
        <v>931</v>
      </c>
      <c r="E4764" s="85">
        <v>31141</v>
      </c>
      <c r="F4764" s="22">
        <v>3310</v>
      </c>
      <c r="G4764" s="15" t="s">
        <v>932</v>
      </c>
    </row>
    <row r="4765" spans="1:7">
      <c r="A4765" s="15" t="s">
        <v>928</v>
      </c>
      <c r="B4765" s="15" t="s">
        <v>929</v>
      </c>
      <c r="C4765" s="15" t="s">
        <v>930</v>
      </c>
      <c r="D4765" s="15" t="s">
        <v>931</v>
      </c>
      <c r="E4765" s="85">
        <v>31142</v>
      </c>
      <c r="F4765" s="22">
        <v>3310</v>
      </c>
      <c r="G4765" s="15" t="s">
        <v>932</v>
      </c>
    </row>
    <row r="4766" spans="1:7">
      <c r="A4766" s="15" t="s">
        <v>928</v>
      </c>
      <c r="B4766" s="15" t="s">
        <v>929</v>
      </c>
      <c r="C4766" s="15" t="s">
        <v>930</v>
      </c>
      <c r="D4766" s="15" t="s">
        <v>931</v>
      </c>
      <c r="E4766" s="85">
        <v>31143</v>
      </c>
      <c r="F4766" s="22">
        <v>3310</v>
      </c>
      <c r="G4766" s="15" t="s">
        <v>932</v>
      </c>
    </row>
    <row r="4767" spans="1:7">
      <c r="A4767" s="15" t="s">
        <v>928</v>
      </c>
      <c r="B4767" s="15" t="s">
        <v>929</v>
      </c>
      <c r="C4767" s="15" t="s">
        <v>930</v>
      </c>
      <c r="D4767" s="15" t="s">
        <v>931</v>
      </c>
      <c r="E4767" s="85">
        <v>31144</v>
      </c>
      <c r="F4767" s="22">
        <v>3320</v>
      </c>
      <c r="G4767" s="15" t="s">
        <v>932</v>
      </c>
    </row>
    <row r="4768" spans="1:7">
      <c r="A4768" s="15" t="s">
        <v>928</v>
      </c>
      <c r="B4768" s="15" t="s">
        <v>929</v>
      </c>
      <c r="C4768" s="15" t="s">
        <v>930</v>
      </c>
      <c r="D4768" s="15" t="s">
        <v>931</v>
      </c>
      <c r="E4768" s="85">
        <v>31145</v>
      </c>
      <c r="F4768" s="22">
        <v>3320</v>
      </c>
      <c r="G4768" s="15" t="s">
        <v>932</v>
      </c>
    </row>
    <row r="4769" spans="1:7">
      <c r="A4769" s="15" t="s">
        <v>928</v>
      </c>
      <c r="B4769" s="15" t="s">
        <v>929</v>
      </c>
      <c r="C4769" s="15" t="s">
        <v>930</v>
      </c>
      <c r="D4769" s="15" t="s">
        <v>931</v>
      </c>
      <c r="E4769" s="85">
        <v>31146</v>
      </c>
      <c r="F4769" s="22">
        <v>3330</v>
      </c>
      <c r="G4769" s="15" t="s">
        <v>932</v>
      </c>
    </row>
    <row r="4770" spans="1:7">
      <c r="A4770" s="15" t="s">
        <v>928</v>
      </c>
      <c r="B4770" s="15" t="s">
        <v>929</v>
      </c>
      <c r="C4770" s="15" t="s">
        <v>930</v>
      </c>
      <c r="D4770" s="15" t="s">
        <v>931</v>
      </c>
      <c r="E4770" s="85">
        <v>31147</v>
      </c>
      <c r="F4770" s="22">
        <v>3340</v>
      </c>
      <c r="G4770" s="15" t="s">
        <v>932</v>
      </c>
    </row>
    <row r="4771" spans="1:7">
      <c r="A4771" s="15" t="s">
        <v>928</v>
      </c>
      <c r="B4771" s="15" t="s">
        <v>929</v>
      </c>
      <c r="C4771" s="15" t="s">
        <v>930</v>
      </c>
      <c r="D4771" s="15" t="s">
        <v>931</v>
      </c>
      <c r="E4771" s="85">
        <v>31148</v>
      </c>
      <c r="F4771" s="22">
        <v>3350</v>
      </c>
      <c r="G4771" s="15" t="s">
        <v>932</v>
      </c>
    </row>
    <row r="4772" spans="1:7">
      <c r="A4772" s="15" t="s">
        <v>928</v>
      </c>
      <c r="B4772" s="15" t="s">
        <v>929</v>
      </c>
      <c r="C4772" s="15" t="s">
        <v>930</v>
      </c>
      <c r="D4772" s="15" t="s">
        <v>931</v>
      </c>
      <c r="E4772" s="85">
        <v>31149</v>
      </c>
      <c r="F4772" s="22">
        <v>3360</v>
      </c>
      <c r="G4772" s="15" t="s">
        <v>932</v>
      </c>
    </row>
    <row r="4773" spans="1:7">
      <c r="A4773" s="15" t="s">
        <v>928</v>
      </c>
      <c r="B4773" s="15" t="s">
        <v>929</v>
      </c>
      <c r="C4773" s="15" t="s">
        <v>930</v>
      </c>
      <c r="D4773" s="15" t="s">
        <v>931</v>
      </c>
      <c r="E4773" s="85">
        <v>31150</v>
      </c>
      <c r="F4773" s="22">
        <v>3370</v>
      </c>
      <c r="G4773" s="15" t="s">
        <v>932</v>
      </c>
    </row>
    <row r="4774" spans="1:7">
      <c r="A4774" s="15" t="s">
        <v>928</v>
      </c>
      <c r="B4774" s="15" t="s">
        <v>929</v>
      </c>
      <c r="C4774" s="15" t="s">
        <v>930</v>
      </c>
      <c r="D4774" s="15" t="s">
        <v>931</v>
      </c>
      <c r="E4774" s="85">
        <v>31151</v>
      </c>
      <c r="F4774" s="22">
        <v>3380</v>
      </c>
      <c r="G4774" s="15" t="s">
        <v>932</v>
      </c>
    </row>
    <row r="4775" spans="1:7">
      <c r="A4775" s="15" t="s">
        <v>928</v>
      </c>
      <c r="B4775" s="15" t="s">
        <v>929</v>
      </c>
      <c r="C4775" s="15" t="s">
        <v>930</v>
      </c>
      <c r="D4775" s="15" t="s">
        <v>931</v>
      </c>
      <c r="E4775" s="85">
        <v>31152</v>
      </c>
      <c r="F4775" s="22">
        <v>3390</v>
      </c>
      <c r="G4775" s="15" t="s">
        <v>932</v>
      </c>
    </row>
    <row r="4776" spans="1:7">
      <c r="A4776" s="15" t="s">
        <v>928</v>
      </c>
      <c r="B4776" s="15" t="s">
        <v>929</v>
      </c>
      <c r="C4776" s="15" t="s">
        <v>930</v>
      </c>
      <c r="D4776" s="15" t="s">
        <v>931</v>
      </c>
      <c r="E4776" s="85">
        <v>31153</v>
      </c>
      <c r="F4776" s="22">
        <v>3400</v>
      </c>
      <c r="G4776" s="15" t="s">
        <v>932</v>
      </c>
    </row>
    <row r="4777" spans="1:7">
      <c r="A4777" s="15" t="s">
        <v>928</v>
      </c>
      <c r="B4777" s="15" t="s">
        <v>929</v>
      </c>
      <c r="C4777" s="15" t="s">
        <v>930</v>
      </c>
      <c r="D4777" s="15" t="s">
        <v>931</v>
      </c>
      <c r="E4777" s="85">
        <v>31154</v>
      </c>
      <c r="F4777" s="22">
        <v>3400</v>
      </c>
      <c r="G4777" s="15" t="s">
        <v>932</v>
      </c>
    </row>
    <row r="4778" spans="1:7">
      <c r="A4778" s="15" t="s">
        <v>928</v>
      </c>
      <c r="B4778" s="15" t="s">
        <v>929</v>
      </c>
      <c r="C4778" s="15" t="s">
        <v>930</v>
      </c>
      <c r="D4778" s="15" t="s">
        <v>931</v>
      </c>
      <c r="E4778" s="85">
        <v>31155</v>
      </c>
      <c r="F4778" s="22">
        <v>3410</v>
      </c>
      <c r="G4778" s="15" t="s">
        <v>932</v>
      </c>
    </row>
    <row r="4779" spans="1:7">
      <c r="A4779" s="15" t="s">
        <v>928</v>
      </c>
      <c r="B4779" s="15" t="s">
        <v>929</v>
      </c>
      <c r="C4779" s="15" t="s">
        <v>930</v>
      </c>
      <c r="D4779" s="15" t="s">
        <v>931</v>
      </c>
      <c r="E4779" s="85">
        <v>31156</v>
      </c>
      <c r="F4779" s="22">
        <v>3420</v>
      </c>
      <c r="G4779" s="15" t="s">
        <v>932</v>
      </c>
    </row>
    <row r="4780" spans="1:7">
      <c r="A4780" s="15" t="s">
        <v>928</v>
      </c>
      <c r="B4780" s="15" t="s">
        <v>929</v>
      </c>
      <c r="C4780" s="15" t="s">
        <v>930</v>
      </c>
      <c r="D4780" s="15" t="s">
        <v>931</v>
      </c>
      <c r="E4780" s="85">
        <v>31157</v>
      </c>
      <c r="F4780" s="22">
        <v>3440</v>
      </c>
      <c r="G4780" s="15" t="s">
        <v>932</v>
      </c>
    </row>
    <row r="4781" spans="1:7">
      <c r="A4781" s="15" t="s">
        <v>928</v>
      </c>
      <c r="B4781" s="15" t="s">
        <v>929</v>
      </c>
      <c r="C4781" s="15" t="s">
        <v>930</v>
      </c>
      <c r="D4781" s="15" t="s">
        <v>931</v>
      </c>
      <c r="E4781" s="85">
        <v>31158</v>
      </c>
      <c r="F4781" s="22">
        <v>3460</v>
      </c>
      <c r="G4781" s="15" t="s">
        <v>932</v>
      </c>
    </row>
    <row r="4782" spans="1:7">
      <c r="A4782" s="15" t="s">
        <v>928</v>
      </c>
      <c r="B4782" s="15" t="s">
        <v>929</v>
      </c>
      <c r="C4782" s="15" t="s">
        <v>930</v>
      </c>
      <c r="D4782" s="15" t="s">
        <v>931</v>
      </c>
      <c r="E4782" s="85">
        <v>31159</v>
      </c>
      <c r="F4782" s="22">
        <v>3480</v>
      </c>
      <c r="G4782" s="15" t="s">
        <v>932</v>
      </c>
    </row>
    <row r="4783" spans="1:7">
      <c r="A4783" s="15" t="s">
        <v>928</v>
      </c>
      <c r="B4783" s="15" t="s">
        <v>929</v>
      </c>
      <c r="C4783" s="15" t="s">
        <v>930</v>
      </c>
      <c r="D4783" s="15" t="s">
        <v>931</v>
      </c>
      <c r="E4783" s="85">
        <v>31160</v>
      </c>
      <c r="F4783" s="22">
        <v>3500</v>
      </c>
      <c r="G4783" s="15" t="s">
        <v>932</v>
      </c>
    </row>
    <row r="4784" spans="1:7">
      <c r="A4784" s="15" t="s">
        <v>928</v>
      </c>
      <c r="B4784" s="15" t="s">
        <v>929</v>
      </c>
      <c r="C4784" s="15" t="s">
        <v>930</v>
      </c>
      <c r="D4784" s="15" t="s">
        <v>931</v>
      </c>
      <c r="E4784" s="85">
        <v>31161</v>
      </c>
      <c r="F4784" s="22">
        <v>3510</v>
      </c>
      <c r="G4784" s="15" t="s">
        <v>932</v>
      </c>
    </row>
    <row r="4785" spans="1:7">
      <c r="A4785" s="15" t="s">
        <v>928</v>
      </c>
      <c r="B4785" s="15" t="s">
        <v>929</v>
      </c>
      <c r="C4785" s="15" t="s">
        <v>930</v>
      </c>
      <c r="D4785" s="15" t="s">
        <v>931</v>
      </c>
      <c r="E4785" s="85">
        <v>31162</v>
      </c>
      <c r="F4785" s="22">
        <v>3520</v>
      </c>
      <c r="G4785" s="15" t="s">
        <v>932</v>
      </c>
    </row>
    <row r="4786" spans="1:7">
      <c r="A4786" s="15" t="s">
        <v>928</v>
      </c>
      <c r="B4786" s="15" t="s">
        <v>929</v>
      </c>
      <c r="C4786" s="15" t="s">
        <v>930</v>
      </c>
      <c r="D4786" s="15" t="s">
        <v>931</v>
      </c>
      <c r="E4786" s="85">
        <v>31163</v>
      </c>
      <c r="F4786" s="22">
        <v>3540</v>
      </c>
      <c r="G4786" s="15" t="s">
        <v>932</v>
      </c>
    </row>
    <row r="4787" spans="1:7">
      <c r="A4787" s="15" t="s">
        <v>928</v>
      </c>
      <c r="B4787" s="15" t="s">
        <v>929</v>
      </c>
      <c r="C4787" s="15" t="s">
        <v>930</v>
      </c>
      <c r="D4787" s="15" t="s">
        <v>931</v>
      </c>
      <c r="E4787" s="85">
        <v>31164</v>
      </c>
      <c r="F4787" s="22">
        <v>3570</v>
      </c>
      <c r="G4787" s="15" t="s">
        <v>932</v>
      </c>
    </row>
    <row r="4788" spans="1:7">
      <c r="A4788" s="15" t="s">
        <v>928</v>
      </c>
      <c r="B4788" s="15" t="s">
        <v>929</v>
      </c>
      <c r="C4788" s="15" t="s">
        <v>930</v>
      </c>
      <c r="D4788" s="15" t="s">
        <v>931</v>
      </c>
      <c r="E4788" s="85">
        <v>31165</v>
      </c>
      <c r="F4788" s="22">
        <v>3590</v>
      </c>
      <c r="G4788" s="15" t="s">
        <v>932</v>
      </c>
    </row>
    <row r="4789" spans="1:7">
      <c r="A4789" s="15" t="s">
        <v>928</v>
      </c>
      <c r="B4789" s="15" t="s">
        <v>929</v>
      </c>
      <c r="C4789" s="15" t="s">
        <v>930</v>
      </c>
      <c r="D4789" s="15" t="s">
        <v>931</v>
      </c>
      <c r="E4789" s="85">
        <v>31166</v>
      </c>
      <c r="F4789" s="22">
        <v>3610</v>
      </c>
      <c r="G4789" s="15" t="s">
        <v>932</v>
      </c>
    </row>
    <row r="4790" spans="1:7">
      <c r="A4790" s="15" t="s">
        <v>928</v>
      </c>
      <c r="B4790" s="15" t="s">
        <v>929</v>
      </c>
      <c r="C4790" s="15" t="s">
        <v>930</v>
      </c>
      <c r="D4790" s="15" t="s">
        <v>931</v>
      </c>
      <c r="E4790" s="85">
        <v>31167</v>
      </c>
      <c r="F4790" s="22">
        <v>3640</v>
      </c>
      <c r="G4790" s="15" t="s">
        <v>932</v>
      </c>
    </row>
    <row r="4791" spans="1:7">
      <c r="A4791" s="15" t="s">
        <v>928</v>
      </c>
      <c r="B4791" s="15" t="s">
        <v>929</v>
      </c>
      <c r="C4791" s="15" t="s">
        <v>930</v>
      </c>
      <c r="D4791" s="15" t="s">
        <v>931</v>
      </c>
      <c r="E4791" s="85">
        <v>31168</v>
      </c>
      <c r="F4791" s="22">
        <v>3660</v>
      </c>
      <c r="G4791" s="15" t="s">
        <v>932</v>
      </c>
    </row>
    <row r="4792" spans="1:7">
      <c r="A4792" s="15" t="s">
        <v>928</v>
      </c>
      <c r="B4792" s="15" t="s">
        <v>929</v>
      </c>
      <c r="C4792" s="15" t="s">
        <v>930</v>
      </c>
      <c r="D4792" s="15" t="s">
        <v>931</v>
      </c>
      <c r="E4792" s="85">
        <v>31169</v>
      </c>
      <c r="F4792" s="22">
        <v>3690</v>
      </c>
      <c r="G4792" s="15" t="s">
        <v>932</v>
      </c>
    </row>
    <row r="4793" spans="1:7">
      <c r="A4793" s="15" t="s">
        <v>928</v>
      </c>
      <c r="B4793" s="15" t="s">
        <v>929</v>
      </c>
      <c r="C4793" s="15" t="s">
        <v>930</v>
      </c>
      <c r="D4793" s="15" t="s">
        <v>931</v>
      </c>
      <c r="E4793" s="85">
        <v>31170</v>
      </c>
      <c r="F4793" s="22">
        <v>3740</v>
      </c>
      <c r="G4793" s="15" t="s">
        <v>932</v>
      </c>
    </row>
    <row r="4794" spans="1:7">
      <c r="A4794" s="15" t="s">
        <v>928</v>
      </c>
      <c r="B4794" s="15" t="s">
        <v>929</v>
      </c>
      <c r="C4794" s="15" t="s">
        <v>930</v>
      </c>
      <c r="D4794" s="15" t="s">
        <v>931</v>
      </c>
      <c r="E4794" s="85">
        <v>31171</v>
      </c>
      <c r="F4794" s="22">
        <v>3820</v>
      </c>
      <c r="G4794" s="15" t="s">
        <v>932</v>
      </c>
    </row>
    <row r="4795" spans="1:7">
      <c r="A4795" s="15" t="s">
        <v>928</v>
      </c>
      <c r="B4795" s="15" t="s">
        <v>929</v>
      </c>
      <c r="C4795" s="15" t="s">
        <v>930</v>
      </c>
      <c r="D4795" s="15" t="s">
        <v>931</v>
      </c>
      <c r="E4795" s="85">
        <v>31172</v>
      </c>
      <c r="F4795" s="22">
        <v>3860</v>
      </c>
      <c r="G4795" s="15" t="s">
        <v>932</v>
      </c>
    </row>
    <row r="4796" spans="1:7">
      <c r="A4796" s="15" t="s">
        <v>928</v>
      </c>
      <c r="B4796" s="15" t="s">
        <v>929</v>
      </c>
      <c r="C4796" s="15" t="s">
        <v>930</v>
      </c>
      <c r="D4796" s="15" t="s">
        <v>931</v>
      </c>
      <c r="E4796" s="85">
        <v>31173</v>
      </c>
      <c r="F4796" s="22">
        <v>3920</v>
      </c>
      <c r="G4796" s="15" t="s">
        <v>932</v>
      </c>
    </row>
    <row r="4797" spans="1:7">
      <c r="A4797" s="15" t="s">
        <v>928</v>
      </c>
      <c r="B4797" s="15" t="s">
        <v>929</v>
      </c>
      <c r="C4797" s="15" t="s">
        <v>930</v>
      </c>
      <c r="D4797" s="15" t="s">
        <v>931</v>
      </c>
      <c r="E4797" s="85">
        <v>31174</v>
      </c>
      <c r="F4797" s="22">
        <v>4000</v>
      </c>
      <c r="G4797" s="15" t="s">
        <v>932</v>
      </c>
    </row>
    <row r="4798" spans="1:7">
      <c r="A4798" s="15" t="s">
        <v>928</v>
      </c>
      <c r="B4798" s="15" t="s">
        <v>929</v>
      </c>
      <c r="C4798" s="15" t="s">
        <v>930</v>
      </c>
      <c r="D4798" s="15" t="s">
        <v>931</v>
      </c>
      <c r="E4798" s="85">
        <v>31175</v>
      </c>
      <c r="F4798" s="22">
        <v>4100</v>
      </c>
      <c r="G4798" s="15" t="s">
        <v>932</v>
      </c>
    </row>
    <row r="4799" spans="1:7">
      <c r="A4799" s="15" t="s">
        <v>928</v>
      </c>
      <c r="B4799" s="15" t="s">
        <v>929</v>
      </c>
      <c r="C4799" s="15" t="s">
        <v>930</v>
      </c>
      <c r="D4799" s="15" t="s">
        <v>931</v>
      </c>
      <c r="E4799" s="85">
        <v>31176</v>
      </c>
      <c r="F4799" s="22">
        <v>4240</v>
      </c>
      <c r="G4799" s="15" t="s">
        <v>932</v>
      </c>
    </row>
    <row r="4800" spans="1:7">
      <c r="A4800" s="15" t="s">
        <v>928</v>
      </c>
      <c r="B4800" s="15" t="s">
        <v>929</v>
      </c>
      <c r="C4800" s="15" t="s">
        <v>930</v>
      </c>
      <c r="D4800" s="15" t="s">
        <v>931</v>
      </c>
      <c r="E4800" s="85">
        <v>31177</v>
      </c>
      <c r="F4800" s="22">
        <v>4360</v>
      </c>
      <c r="G4800" s="15" t="s">
        <v>932</v>
      </c>
    </row>
    <row r="4801" spans="1:7">
      <c r="A4801" s="15" t="s">
        <v>928</v>
      </c>
      <c r="B4801" s="15" t="s">
        <v>929</v>
      </c>
      <c r="C4801" s="15" t="s">
        <v>930</v>
      </c>
      <c r="D4801" s="15" t="s">
        <v>931</v>
      </c>
      <c r="E4801" s="85">
        <v>31178</v>
      </c>
      <c r="F4801" s="22">
        <v>4600</v>
      </c>
      <c r="G4801" s="15" t="s">
        <v>932</v>
      </c>
    </row>
    <row r="4802" spans="1:7">
      <c r="A4802" s="15" t="s">
        <v>928</v>
      </c>
      <c r="B4802" s="15" t="s">
        <v>929</v>
      </c>
      <c r="C4802" s="15" t="s">
        <v>930</v>
      </c>
      <c r="D4802" s="15" t="s">
        <v>931</v>
      </c>
      <c r="E4802" s="85">
        <v>31179</v>
      </c>
      <c r="F4802" s="22">
        <v>4900</v>
      </c>
      <c r="G4802" s="15" t="s">
        <v>932</v>
      </c>
    </row>
    <row r="4803" spans="1:7">
      <c r="A4803" s="15" t="s">
        <v>928</v>
      </c>
      <c r="B4803" s="15" t="s">
        <v>929</v>
      </c>
      <c r="C4803" s="15" t="s">
        <v>930</v>
      </c>
      <c r="D4803" s="15" t="s">
        <v>931</v>
      </c>
      <c r="E4803" s="85">
        <v>31180</v>
      </c>
      <c r="F4803" s="22">
        <v>5200</v>
      </c>
      <c r="G4803" s="15" t="s">
        <v>932</v>
      </c>
    </row>
    <row r="4804" spans="1:7">
      <c r="A4804" s="15" t="s">
        <v>928</v>
      </c>
      <c r="B4804" s="15" t="s">
        <v>929</v>
      </c>
      <c r="C4804" s="15" t="s">
        <v>930</v>
      </c>
      <c r="D4804" s="15" t="s">
        <v>931</v>
      </c>
      <c r="E4804" s="85">
        <v>31181</v>
      </c>
      <c r="F4804" s="22">
        <v>5700</v>
      </c>
      <c r="G4804" s="15" t="s">
        <v>932</v>
      </c>
    </row>
    <row r="4805" spans="1:7">
      <c r="A4805" s="15" t="s">
        <v>928</v>
      </c>
      <c r="B4805" s="15" t="s">
        <v>929</v>
      </c>
      <c r="C4805" s="15" t="s">
        <v>930</v>
      </c>
      <c r="D4805" s="15" t="s">
        <v>931</v>
      </c>
      <c r="E4805" s="85">
        <v>31182</v>
      </c>
      <c r="F4805" s="22">
        <v>6300</v>
      </c>
      <c r="G4805" s="15" t="s">
        <v>932</v>
      </c>
    </row>
    <row r="4806" spans="1:7">
      <c r="A4806" s="15" t="s">
        <v>928</v>
      </c>
      <c r="B4806" s="15" t="s">
        <v>929</v>
      </c>
      <c r="C4806" s="15" t="s">
        <v>930</v>
      </c>
      <c r="D4806" s="15" t="s">
        <v>931</v>
      </c>
      <c r="E4806" s="85">
        <v>31183</v>
      </c>
      <c r="F4806" s="22">
        <v>7300</v>
      </c>
      <c r="G4806" s="15" t="s">
        <v>932</v>
      </c>
    </row>
    <row r="4807" spans="1:7">
      <c r="A4807" s="15" t="s">
        <v>928</v>
      </c>
      <c r="B4807" s="15" t="s">
        <v>929</v>
      </c>
      <c r="C4807" s="15" t="s">
        <v>930</v>
      </c>
      <c r="D4807" s="15" t="s">
        <v>931</v>
      </c>
      <c r="E4807" s="85">
        <v>31184</v>
      </c>
      <c r="F4807" s="22">
        <v>8700</v>
      </c>
      <c r="G4807" s="15" t="s">
        <v>932</v>
      </c>
    </row>
    <row r="4808" spans="1:7">
      <c r="A4808" s="15" t="s">
        <v>928</v>
      </c>
      <c r="B4808" s="15" t="s">
        <v>929</v>
      </c>
      <c r="C4808" s="15" t="s">
        <v>930</v>
      </c>
      <c r="D4808" s="15" t="s">
        <v>931</v>
      </c>
      <c r="E4808" s="85">
        <v>31185</v>
      </c>
      <c r="F4808" s="22">
        <v>11500</v>
      </c>
      <c r="G4808" s="15" t="s">
        <v>932</v>
      </c>
    </row>
    <row r="4809" spans="1:7">
      <c r="A4809" s="15" t="s">
        <v>928</v>
      </c>
      <c r="B4809" s="15" t="s">
        <v>929</v>
      </c>
      <c r="C4809" s="15" t="s">
        <v>930</v>
      </c>
      <c r="D4809" s="15" t="s">
        <v>931</v>
      </c>
      <c r="E4809" s="85">
        <v>31186</v>
      </c>
      <c r="F4809" s="22">
        <v>16500</v>
      </c>
      <c r="G4809" s="15" t="s">
        <v>932</v>
      </c>
    </row>
    <row r="4810" spans="1:7">
      <c r="A4810" s="15" t="s">
        <v>928</v>
      </c>
      <c r="B4810" s="15" t="s">
        <v>929</v>
      </c>
      <c r="C4810" s="15" t="s">
        <v>930</v>
      </c>
      <c r="D4810" s="15" t="s">
        <v>931</v>
      </c>
      <c r="E4810" s="85">
        <v>31187</v>
      </c>
      <c r="F4810" s="22">
        <v>24000</v>
      </c>
      <c r="G4810" s="15" t="s">
        <v>932</v>
      </c>
    </row>
    <row r="4811" spans="1:7">
      <c r="A4811" s="15" t="s">
        <v>928</v>
      </c>
      <c r="B4811" s="15" t="s">
        <v>929</v>
      </c>
      <c r="C4811" s="15" t="s">
        <v>930</v>
      </c>
      <c r="D4811" s="15" t="s">
        <v>931</v>
      </c>
      <c r="E4811" s="85">
        <v>31188</v>
      </c>
      <c r="F4811" s="22">
        <v>30000</v>
      </c>
      <c r="G4811" s="15" t="s">
        <v>932</v>
      </c>
    </row>
    <row r="4812" spans="1:7">
      <c r="A4812" s="15" t="s">
        <v>928</v>
      </c>
      <c r="B4812" s="15" t="s">
        <v>929</v>
      </c>
      <c r="C4812" s="15" t="s">
        <v>930</v>
      </c>
      <c r="D4812" s="15" t="s">
        <v>931</v>
      </c>
      <c r="E4812" s="85">
        <v>31189</v>
      </c>
      <c r="F4812" s="22">
        <v>32500</v>
      </c>
      <c r="G4812" s="15" t="s">
        <v>932</v>
      </c>
    </row>
    <row r="4813" spans="1:7">
      <c r="A4813" s="15" t="s">
        <v>928</v>
      </c>
      <c r="B4813" s="15" t="s">
        <v>929</v>
      </c>
      <c r="C4813" s="15" t="s">
        <v>930</v>
      </c>
      <c r="D4813" s="15" t="s">
        <v>931</v>
      </c>
      <c r="E4813" s="85">
        <v>31190</v>
      </c>
      <c r="F4813" s="22">
        <v>32900</v>
      </c>
      <c r="G4813" s="15" t="s">
        <v>932</v>
      </c>
    </row>
    <row r="4814" spans="1:7">
      <c r="A4814" s="15" t="s">
        <v>928</v>
      </c>
      <c r="B4814" s="15" t="s">
        <v>929</v>
      </c>
      <c r="C4814" s="15" t="s">
        <v>930</v>
      </c>
      <c r="D4814" s="15" t="s">
        <v>931</v>
      </c>
      <c r="E4814" s="85">
        <v>31191</v>
      </c>
      <c r="F4814" s="22">
        <v>32400</v>
      </c>
      <c r="G4814" s="15" t="s">
        <v>932</v>
      </c>
    </row>
    <row r="4815" spans="1:7">
      <c r="A4815" s="15" t="s">
        <v>928</v>
      </c>
      <c r="B4815" s="15" t="s">
        <v>929</v>
      </c>
      <c r="C4815" s="15" t="s">
        <v>930</v>
      </c>
      <c r="D4815" s="15" t="s">
        <v>931</v>
      </c>
      <c r="E4815" s="85">
        <v>31192</v>
      </c>
      <c r="F4815" s="22">
        <v>31000</v>
      </c>
      <c r="G4815" s="15" t="s">
        <v>932</v>
      </c>
    </row>
    <row r="4816" spans="1:7">
      <c r="A4816" s="15" t="s">
        <v>928</v>
      </c>
      <c r="B4816" s="15" t="s">
        <v>929</v>
      </c>
      <c r="C4816" s="15" t="s">
        <v>930</v>
      </c>
      <c r="D4816" s="15" t="s">
        <v>931</v>
      </c>
      <c r="E4816" s="85">
        <v>31193</v>
      </c>
      <c r="F4816" s="22">
        <v>28800</v>
      </c>
      <c r="G4816" s="15" t="s">
        <v>932</v>
      </c>
    </row>
    <row r="4817" spans="1:7">
      <c r="A4817" s="15" t="s">
        <v>928</v>
      </c>
      <c r="B4817" s="15" t="s">
        <v>929</v>
      </c>
      <c r="C4817" s="15" t="s">
        <v>930</v>
      </c>
      <c r="D4817" s="15" t="s">
        <v>931</v>
      </c>
      <c r="E4817" s="85">
        <v>31194</v>
      </c>
      <c r="F4817" s="22">
        <v>26300</v>
      </c>
      <c r="G4817" s="15" t="s">
        <v>932</v>
      </c>
    </row>
    <row r="4818" spans="1:7">
      <c r="A4818" s="15" t="s">
        <v>928</v>
      </c>
      <c r="B4818" s="15" t="s">
        <v>929</v>
      </c>
      <c r="C4818" s="15" t="s">
        <v>930</v>
      </c>
      <c r="D4818" s="15" t="s">
        <v>931</v>
      </c>
      <c r="E4818" s="85">
        <v>31195</v>
      </c>
      <c r="F4818" s="22">
        <v>23800</v>
      </c>
      <c r="G4818" s="15" t="s">
        <v>932</v>
      </c>
    </row>
    <row r="4819" spans="1:7">
      <c r="A4819" s="15" t="s">
        <v>928</v>
      </c>
      <c r="B4819" s="15" t="s">
        <v>929</v>
      </c>
      <c r="C4819" s="15" t="s">
        <v>930</v>
      </c>
      <c r="D4819" s="15" t="s">
        <v>931</v>
      </c>
      <c r="E4819" s="85">
        <v>31196</v>
      </c>
      <c r="F4819" s="22">
        <v>22700</v>
      </c>
      <c r="G4819" s="15" t="s">
        <v>932</v>
      </c>
    </row>
    <row r="4820" spans="1:7">
      <c r="A4820" s="15" t="s">
        <v>928</v>
      </c>
      <c r="B4820" s="15" t="s">
        <v>929</v>
      </c>
      <c r="C4820" s="15" t="s">
        <v>930</v>
      </c>
      <c r="D4820" s="15" t="s">
        <v>931</v>
      </c>
      <c r="E4820" s="85">
        <v>31197</v>
      </c>
      <c r="F4820" s="22">
        <v>21700</v>
      </c>
      <c r="G4820" s="15" t="s">
        <v>932</v>
      </c>
    </row>
    <row r="4821" spans="1:7">
      <c r="A4821" s="15" t="s">
        <v>928</v>
      </c>
      <c r="B4821" s="15" t="s">
        <v>929</v>
      </c>
      <c r="C4821" s="15" t="s">
        <v>930</v>
      </c>
      <c r="D4821" s="15" t="s">
        <v>931</v>
      </c>
      <c r="E4821" s="85">
        <v>31198</v>
      </c>
      <c r="F4821" s="22">
        <v>21200</v>
      </c>
      <c r="G4821" s="15" t="s">
        <v>932</v>
      </c>
    </row>
    <row r="4822" spans="1:7">
      <c r="A4822" s="15" t="s">
        <v>928</v>
      </c>
      <c r="B4822" s="15" t="s">
        <v>929</v>
      </c>
      <c r="C4822" s="15" t="s">
        <v>930</v>
      </c>
      <c r="D4822" s="15" t="s">
        <v>931</v>
      </c>
      <c r="E4822" s="85">
        <v>31199</v>
      </c>
      <c r="F4822" s="22">
        <v>20700</v>
      </c>
      <c r="G4822" s="15" t="s">
        <v>932</v>
      </c>
    </row>
    <row r="4823" spans="1:7">
      <c r="A4823" s="15" t="s">
        <v>928</v>
      </c>
      <c r="B4823" s="15" t="s">
        <v>929</v>
      </c>
      <c r="C4823" s="15" t="s">
        <v>930</v>
      </c>
      <c r="D4823" s="15" t="s">
        <v>931</v>
      </c>
      <c r="E4823" s="85">
        <v>31200</v>
      </c>
      <c r="F4823" s="22">
        <v>20200</v>
      </c>
      <c r="G4823" s="15" t="s">
        <v>932</v>
      </c>
    </row>
    <row r="4824" spans="1:7">
      <c r="A4824" s="15" t="s">
        <v>928</v>
      </c>
      <c r="B4824" s="15" t="s">
        <v>929</v>
      </c>
      <c r="C4824" s="15" t="s">
        <v>930</v>
      </c>
      <c r="D4824" s="15" t="s">
        <v>931</v>
      </c>
      <c r="E4824" s="85">
        <v>31201</v>
      </c>
      <c r="F4824" s="22">
        <v>19900</v>
      </c>
      <c r="G4824" s="15" t="s">
        <v>932</v>
      </c>
    </row>
    <row r="4825" spans="1:7">
      <c r="A4825" s="15" t="s">
        <v>928</v>
      </c>
      <c r="B4825" s="15" t="s">
        <v>929</v>
      </c>
      <c r="C4825" s="15" t="s">
        <v>930</v>
      </c>
      <c r="D4825" s="15" t="s">
        <v>931</v>
      </c>
      <c r="E4825" s="85">
        <v>31202</v>
      </c>
      <c r="F4825" s="22">
        <v>19700</v>
      </c>
      <c r="G4825" s="15" t="s">
        <v>932</v>
      </c>
    </row>
    <row r="4826" spans="1:7">
      <c r="A4826" s="15" t="s">
        <v>928</v>
      </c>
      <c r="B4826" s="15" t="s">
        <v>929</v>
      </c>
      <c r="C4826" s="15" t="s">
        <v>930</v>
      </c>
      <c r="D4826" s="15" t="s">
        <v>931</v>
      </c>
      <c r="E4826" s="85">
        <v>31203</v>
      </c>
      <c r="F4826" s="22">
        <v>19600</v>
      </c>
      <c r="G4826" s="15" t="s">
        <v>932</v>
      </c>
    </row>
    <row r="4827" spans="1:7">
      <c r="A4827" s="15" t="s">
        <v>928</v>
      </c>
      <c r="B4827" s="15" t="s">
        <v>929</v>
      </c>
      <c r="C4827" s="15" t="s">
        <v>930</v>
      </c>
      <c r="D4827" s="15" t="s">
        <v>931</v>
      </c>
      <c r="E4827" s="85">
        <v>31204</v>
      </c>
      <c r="F4827" s="22">
        <v>19500</v>
      </c>
      <c r="G4827" s="15" t="s">
        <v>932</v>
      </c>
    </row>
    <row r="4828" spans="1:7">
      <c r="A4828" s="15" t="s">
        <v>928</v>
      </c>
      <c r="B4828" s="15" t="s">
        <v>929</v>
      </c>
      <c r="C4828" s="15" t="s">
        <v>930</v>
      </c>
      <c r="D4828" s="15" t="s">
        <v>931</v>
      </c>
      <c r="E4828" s="85">
        <v>31205</v>
      </c>
      <c r="F4828" s="22">
        <v>19400</v>
      </c>
      <c r="G4828" s="15" t="s">
        <v>932</v>
      </c>
    </row>
    <row r="4829" spans="1:7">
      <c r="A4829" s="15" t="s">
        <v>928</v>
      </c>
      <c r="B4829" s="15" t="s">
        <v>929</v>
      </c>
      <c r="C4829" s="15" t="s">
        <v>930</v>
      </c>
      <c r="D4829" s="15" t="s">
        <v>931</v>
      </c>
      <c r="E4829" s="85">
        <v>31206</v>
      </c>
      <c r="F4829" s="22">
        <v>19800</v>
      </c>
      <c r="G4829" s="15" t="s">
        <v>932</v>
      </c>
    </row>
    <row r="4830" spans="1:7">
      <c r="A4830" s="15" t="s">
        <v>928</v>
      </c>
      <c r="B4830" s="15" t="s">
        <v>929</v>
      </c>
      <c r="C4830" s="15" t="s">
        <v>930</v>
      </c>
      <c r="D4830" s="15" t="s">
        <v>931</v>
      </c>
      <c r="E4830" s="85">
        <v>31207</v>
      </c>
      <c r="F4830" s="22">
        <v>20400</v>
      </c>
      <c r="G4830" s="15" t="s">
        <v>932</v>
      </c>
    </row>
    <row r="4831" spans="1:7">
      <c r="A4831" s="15" t="s">
        <v>928</v>
      </c>
      <c r="B4831" s="15" t="s">
        <v>929</v>
      </c>
      <c r="C4831" s="15" t="s">
        <v>930</v>
      </c>
      <c r="D4831" s="15" t="s">
        <v>931</v>
      </c>
      <c r="E4831" s="85">
        <v>31208</v>
      </c>
      <c r="F4831" s="22">
        <v>21300</v>
      </c>
      <c r="G4831" s="15" t="s">
        <v>932</v>
      </c>
    </row>
    <row r="4832" spans="1:7">
      <c r="A4832" s="15" t="s">
        <v>928</v>
      </c>
      <c r="B4832" s="15" t="s">
        <v>929</v>
      </c>
      <c r="C4832" s="15" t="s">
        <v>930</v>
      </c>
      <c r="D4832" s="15" t="s">
        <v>931</v>
      </c>
      <c r="E4832" s="85">
        <v>31209</v>
      </c>
      <c r="F4832" s="22">
        <v>22200</v>
      </c>
      <c r="G4832" s="15" t="s">
        <v>932</v>
      </c>
    </row>
    <row r="4833" spans="1:7">
      <c r="A4833" s="15" t="s">
        <v>928</v>
      </c>
      <c r="B4833" s="15" t="s">
        <v>929</v>
      </c>
      <c r="C4833" s="15" t="s">
        <v>930</v>
      </c>
      <c r="D4833" s="15" t="s">
        <v>931</v>
      </c>
      <c r="E4833" s="85">
        <v>31210</v>
      </c>
      <c r="F4833" s="22">
        <v>23000</v>
      </c>
      <c r="G4833" s="15" t="s">
        <v>932</v>
      </c>
    </row>
    <row r="4834" spans="1:7">
      <c r="A4834" s="15" t="s">
        <v>928</v>
      </c>
      <c r="B4834" s="15" t="s">
        <v>929</v>
      </c>
      <c r="C4834" s="15" t="s">
        <v>930</v>
      </c>
      <c r="D4834" s="15" t="s">
        <v>931</v>
      </c>
      <c r="E4834" s="85">
        <v>31211</v>
      </c>
      <c r="F4834" s="22">
        <v>23400</v>
      </c>
      <c r="G4834" s="15" t="s">
        <v>932</v>
      </c>
    </row>
    <row r="4835" spans="1:7">
      <c r="A4835" s="15" t="s">
        <v>928</v>
      </c>
      <c r="B4835" s="15" t="s">
        <v>929</v>
      </c>
      <c r="C4835" s="15" t="s">
        <v>930</v>
      </c>
      <c r="D4835" s="15" t="s">
        <v>931</v>
      </c>
      <c r="E4835" s="85">
        <v>31212</v>
      </c>
      <c r="F4835" s="22">
        <v>23900</v>
      </c>
      <c r="G4835" s="15" t="s">
        <v>932</v>
      </c>
    </row>
    <row r="4836" spans="1:7">
      <c r="A4836" s="15" t="s">
        <v>928</v>
      </c>
      <c r="B4836" s="15" t="s">
        <v>929</v>
      </c>
      <c r="C4836" s="15" t="s">
        <v>930</v>
      </c>
      <c r="D4836" s="15" t="s">
        <v>931</v>
      </c>
      <c r="E4836" s="85">
        <v>31213</v>
      </c>
      <c r="F4836" s="22">
        <v>23900</v>
      </c>
      <c r="G4836" s="15" t="s">
        <v>932</v>
      </c>
    </row>
    <row r="4837" spans="1:7">
      <c r="A4837" s="15" t="s">
        <v>928</v>
      </c>
      <c r="B4837" s="15" t="s">
        <v>929</v>
      </c>
      <c r="C4837" s="15" t="s">
        <v>930</v>
      </c>
      <c r="D4837" s="15" t="s">
        <v>931</v>
      </c>
      <c r="E4837" s="85">
        <v>31214</v>
      </c>
      <c r="F4837" s="22">
        <v>23800</v>
      </c>
      <c r="G4837" s="15" t="s">
        <v>932</v>
      </c>
    </row>
    <row r="4838" spans="1:7">
      <c r="A4838" s="15" t="s">
        <v>928</v>
      </c>
      <c r="B4838" s="15" t="s">
        <v>929</v>
      </c>
      <c r="C4838" s="15" t="s">
        <v>930</v>
      </c>
      <c r="D4838" s="15" t="s">
        <v>931</v>
      </c>
      <c r="E4838" s="85">
        <v>31215</v>
      </c>
      <c r="F4838" s="22">
        <v>23300</v>
      </c>
      <c r="G4838" s="15" t="s">
        <v>932</v>
      </c>
    </row>
    <row r="4839" spans="1:7">
      <c r="A4839" s="15" t="s">
        <v>928</v>
      </c>
      <c r="B4839" s="15" t="s">
        <v>929</v>
      </c>
      <c r="C4839" s="15" t="s">
        <v>930</v>
      </c>
      <c r="D4839" s="15" t="s">
        <v>931</v>
      </c>
      <c r="E4839" s="85">
        <v>31216</v>
      </c>
      <c r="F4839" s="22">
        <v>22800</v>
      </c>
      <c r="G4839" s="15" t="s">
        <v>932</v>
      </c>
    </row>
    <row r="4840" spans="1:7">
      <c r="A4840" s="15" t="s">
        <v>928</v>
      </c>
      <c r="B4840" s="15" t="s">
        <v>929</v>
      </c>
      <c r="C4840" s="15" t="s">
        <v>930</v>
      </c>
      <c r="D4840" s="15" t="s">
        <v>931</v>
      </c>
      <c r="E4840" s="85">
        <v>31217</v>
      </c>
      <c r="F4840" s="22">
        <v>22100</v>
      </c>
      <c r="G4840" s="15" t="s">
        <v>932</v>
      </c>
    </row>
    <row r="4841" spans="1:7">
      <c r="A4841" s="15" t="s">
        <v>928</v>
      </c>
      <c r="B4841" s="15" t="s">
        <v>929</v>
      </c>
      <c r="C4841" s="15" t="s">
        <v>930</v>
      </c>
      <c r="D4841" s="15" t="s">
        <v>931</v>
      </c>
      <c r="E4841" s="85">
        <v>31218</v>
      </c>
      <c r="F4841" s="22">
        <v>21500</v>
      </c>
      <c r="G4841" s="15" t="s">
        <v>932</v>
      </c>
    </row>
    <row r="4842" spans="1:7">
      <c r="A4842" s="15" t="s">
        <v>928</v>
      </c>
      <c r="B4842" s="15" t="s">
        <v>929</v>
      </c>
      <c r="C4842" s="15" t="s">
        <v>930</v>
      </c>
      <c r="D4842" s="15" t="s">
        <v>931</v>
      </c>
      <c r="E4842" s="85">
        <v>31219</v>
      </c>
      <c r="F4842" s="22">
        <v>21000</v>
      </c>
      <c r="G4842" s="15" t="s">
        <v>932</v>
      </c>
    </row>
    <row r="4843" spans="1:7">
      <c r="A4843" s="15" t="s">
        <v>928</v>
      </c>
      <c r="B4843" s="15" t="s">
        <v>929</v>
      </c>
      <c r="C4843" s="15" t="s">
        <v>930</v>
      </c>
      <c r="D4843" s="15" t="s">
        <v>931</v>
      </c>
      <c r="E4843" s="85">
        <v>31220</v>
      </c>
      <c r="F4843" s="22">
        <v>20400</v>
      </c>
      <c r="G4843" s="15" t="s">
        <v>932</v>
      </c>
    </row>
    <row r="4844" spans="1:7">
      <c r="A4844" s="15" t="s">
        <v>928</v>
      </c>
      <c r="B4844" s="15" t="s">
        <v>929</v>
      </c>
      <c r="C4844" s="15" t="s">
        <v>930</v>
      </c>
      <c r="D4844" s="15" t="s">
        <v>931</v>
      </c>
      <c r="E4844" s="85">
        <v>31221</v>
      </c>
      <c r="F4844" s="22">
        <v>19800</v>
      </c>
      <c r="G4844" s="15" t="s">
        <v>932</v>
      </c>
    </row>
    <row r="4845" spans="1:7">
      <c r="A4845" s="15" t="s">
        <v>928</v>
      </c>
      <c r="B4845" s="15" t="s">
        <v>929</v>
      </c>
      <c r="C4845" s="15" t="s">
        <v>930</v>
      </c>
      <c r="D4845" s="15" t="s">
        <v>931</v>
      </c>
      <c r="E4845" s="85">
        <v>31222</v>
      </c>
      <c r="F4845" s="22">
        <v>19400</v>
      </c>
      <c r="G4845" s="15" t="s">
        <v>932</v>
      </c>
    </row>
    <row r="4846" spans="1:7">
      <c r="A4846" s="15" t="s">
        <v>928</v>
      </c>
      <c r="B4846" s="15" t="s">
        <v>929</v>
      </c>
      <c r="C4846" s="15" t="s">
        <v>930</v>
      </c>
      <c r="D4846" s="15" t="s">
        <v>931</v>
      </c>
      <c r="E4846" s="85">
        <v>31223</v>
      </c>
      <c r="F4846" s="22">
        <v>19100</v>
      </c>
      <c r="G4846" s="15" t="s">
        <v>932</v>
      </c>
    </row>
    <row r="4847" spans="1:7">
      <c r="A4847" s="15" t="s">
        <v>928</v>
      </c>
      <c r="B4847" s="15" t="s">
        <v>929</v>
      </c>
      <c r="C4847" s="15" t="s">
        <v>930</v>
      </c>
      <c r="D4847" s="15" t="s">
        <v>931</v>
      </c>
      <c r="E4847" s="85">
        <v>31224</v>
      </c>
      <c r="F4847" s="22">
        <v>18800</v>
      </c>
      <c r="G4847" s="15" t="s">
        <v>932</v>
      </c>
    </row>
    <row r="4848" spans="1:7">
      <c r="A4848" s="15" t="s">
        <v>928</v>
      </c>
      <c r="B4848" s="15" t="s">
        <v>929</v>
      </c>
      <c r="C4848" s="15" t="s">
        <v>930</v>
      </c>
      <c r="D4848" s="15" t="s">
        <v>931</v>
      </c>
      <c r="E4848" s="85">
        <v>31225</v>
      </c>
      <c r="F4848" s="22">
        <v>18500</v>
      </c>
      <c r="G4848" s="15" t="s">
        <v>932</v>
      </c>
    </row>
    <row r="4849" spans="1:7">
      <c r="A4849" s="15" t="s">
        <v>928</v>
      </c>
      <c r="B4849" s="15" t="s">
        <v>929</v>
      </c>
      <c r="C4849" s="15" t="s">
        <v>930</v>
      </c>
      <c r="D4849" s="15" t="s">
        <v>931</v>
      </c>
      <c r="E4849" s="85">
        <v>31226</v>
      </c>
      <c r="F4849" s="22">
        <v>18200</v>
      </c>
      <c r="G4849" s="15" t="s">
        <v>932</v>
      </c>
    </row>
    <row r="4850" spans="1:7">
      <c r="A4850" s="15" t="s">
        <v>928</v>
      </c>
      <c r="B4850" s="15" t="s">
        <v>929</v>
      </c>
      <c r="C4850" s="15" t="s">
        <v>930</v>
      </c>
      <c r="D4850" s="15" t="s">
        <v>931</v>
      </c>
      <c r="E4850" s="85">
        <v>31227</v>
      </c>
      <c r="F4850" s="22">
        <v>18000</v>
      </c>
      <c r="G4850" s="15" t="s">
        <v>932</v>
      </c>
    </row>
    <row r="4851" spans="1:7">
      <c r="A4851" s="15" t="s">
        <v>928</v>
      </c>
      <c r="B4851" s="15" t="s">
        <v>929</v>
      </c>
      <c r="C4851" s="15" t="s">
        <v>930</v>
      </c>
      <c r="D4851" s="15" t="s">
        <v>931</v>
      </c>
      <c r="E4851" s="85">
        <v>31228</v>
      </c>
      <c r="F4851" s="22">
        <v>17600</v>
      </c>
      <c r="G4851" s="15" t="s">
        <v>932</v>
      </c>
    </row>
    <row r="4852" spans="1:7">
      <c r="A4852" s="15" t="s">
        <v>928</v>
      </c>
      <c r="B4852" s="15" t="s">
        <v>929</v>
      </c>
      <c r="C4852" s="15" t="s">
        <v>930</v>
      </c>
      <c r="D4852" s="15" t="s">
        <v>931</v>
      </c>
      <c r="E4852" s="85">
        <v>31229</v>
      </c>
      <c r="F4852" s="22">
        <v>18500</v>
      </c>
      <c r="G4852" s="15" t="s">
        <v>932</v>
      </c>
    </row>
    <row r="4853" spans="1:7">
      <c r="A4853" s="15" t="s">
        <v>928</v>
      </c>
      <c r="B4853" s="15" t="s">
        <v>929</v>
      </c>
      <c r="C4853" s="15" t="s">
        <v>930</v>
      </c>
      <c r="D4853" s="15" t="s">
        <v>931</v>
      </c>
      <c r="E4853" s="85">
        <v>31230</v>
      </c>
      <c r="F4853" s="22">
        <v>19500</v>
      </c>
      <c r="G4853" s="15" t="s">
        <v>932</v>
      </c>
    </row>
    <row r="4854" spans="1:7">
      <c r="A4854" s="15" t="s">
        <v>928</v>
      </c>
      <c r="B4854" s="15" t="s">
        <v>929</v>
      </c>
      <c r="C4854" s="15" t="s">
        <v>930</v>
      </c>
      <c r="D4854" s="15" t="s">
        <v>931</v>
      </c>
      <c r="E4854" s="85">
        <v>31231</v>
      </c>
      <c r="F4854" s="22">
        <v>20500</v>
      </c>
      <c r="G4854" s="15" t="s">
        <v>932</v>
      </c>
    </row>
    <row r="4855" spans="1:7">
      <c r="A4855" s="15" t="s">
        <v>928</v>
      </c>
      <c r="B4855" s="15" t="s">
        <v>929</v>
      </c>
      <c r="C4855" s="15" t="s">
        <v>930</v>
      </c>
      <c r="D4855" s="15" t="s">
        <v>931</v>
      </c>
      <c r="E4855" s="85">
        <v>31232</v>
      </c>
      <c r="F4855" s="22">
        <v>20600</v>
      </c>
      <c r="G4855" s="15" t="s">
        <v>932</v>
      </c>
    </row>
    <row r="4856" spans="1:7">
      <c r="A4856" s="15" t="s">
        <v>928</v>
      </c>
      <c r="B4856" s="15" t="s">
        <v>929</v>
      </c>
      <c r="C4856" s="15" t="s">
        <v>930</v>
      </c>
      <c r="D4856" s="15" t="s">
        <v>931</v>
      </c>
      <c r="E4856" s="85">
        <v>31233</v>
      </c>
      <c r="F4856" s="22">
        <v>20800</v>
      </c>
      <c r="G4856" s="15" t="s">
        <v>932</v>
      </c>
    </row>
    <row r="4857" spans="1:7">
      <c r="A4857" s="15" t="s">
        <v>928</v>
      </c>
      <c r="B4857" s="15" t="s">
        <v>929</v>
      </c>
      <c r="C4857" s="15" t="s">
        <v>930</v>
      </c>
      <c r="D4857" s="15" t="s">
        <v>931</v>
      </c>
      <c r="E4857" s="85">
        <v>31234</v>
      </c>
      <c r="F4857" s="22">
        <v>21000</v>
      </c>
      <c r="G4857" s="15" t="s">
        <v>932</v>
      </c>
    </row>
    <row r="4858" spans="1:7">
      <c r="A4858" s="15" t="s">
        <v>928</v>
      </c>
      <c r="B4858" s="15" t="s">
        <v>929</v>
      </c>
      <c r="C4858" s="15" t="s">
        <v>930</v>
      </c>
      <c r="D4858" s="15" t="s">
        <v>931</v>
      </c>
      <c r="E4858" s="85">
        <v>31235</v>
      </c>
      <c r="F4858" s="22">
        <v>21000</v>
      </c>
      <c r="G4858" s="15" t="s">
        <v>932</v>
      </c>
    </row>
    <row r="4859" spans="1:7">
      <c r="A4859" s="15" t="s">
        <v>928</v>
      </c>
      <c r="B4859" s="15" t="s">
        <v>929</v>
      </c>
      <c r="C4859" s="15" t="s">
        <v>930</v>
      </c>
      <c r="D4859" s="15" t="s">
        <v>931</v>
      </c>
      <c r="E4859" s="85">
        <v>31236</v>
      </c>
      <c r="F4859" s="22">
        <v>20700</v>
      </c>
      <c r="G4859" s="15" t="s">
        <v>932</v>
      </c>
    </row>
    <row r="4860" spans="1:7">
      <c r="A4860" s="15" t="s">
        <v>928</v>
      </c>
      <c r="B4860" s="15" t="s">
        <v>929</v>
      </c>
      <c r="C4860" s="15" t="s">
        <v>930</v>
      </c>
      <c r="D4860" s="15" t="s">
        <v>931</v>
      </c>
      <c r="E4860" s="85">
        <v>31237</v>
      </c>
      <c r="F4860" s="22">
        <v>20500</v>
      </c>
      <c r="G4860" s="15" t="s">
        <v>932</v>
      </c>
    </row>
    <row r="4861" spans="1:7">
      <c r="A4861" s="15" t="s">
        <v>928</v>
      </c>
      <c r="B4861" s="15" t="s">
        <v>929</v>
      </c>
      <c r="C4861" s="15" t="s">
        <v>930</v>
      </c>
      <c r="D4861" s="15" t="s">
        <v>931</v>
      </c>
      <c r="E4861" s="85">
        <v>31238</v>
      </c>
      <c r="F4861" s="22">
        <v>20400</v>
      </c>
      <c r="G4861" s="15" t="s">
        <v>932</v>
      </c>
    </row>
    <row r="4862" spans="1:7">
      <c r="A4862" s="15" t="s">
        <v>928</v>
      </c>
      <c r="B4862" s="15" t="s">
        <v>929</v>
      </c>
      <c r="C4862" s="15" t="s">
        <v>930</v>
      </c>
      <c r="D4862" s="15" t="s">
        <v>931</v>
      </c>
      <c r="E4862" s="85">
        <v>31239</v>
      </c>
      <c r="F4862" s="22">
        <v>20600</v>
      </c>
      <c r="G4862" s="15" t="s">
        <v>932</v>
      </c>
    </row>
    <row r="4863" spans="1:7">
      <c r="A4863" s="15" t="s">
        <v>928</v>
      </c>
      <c r="B4863" s="15" t="s">
        <v>929</v>
      </c>
      <c r="C4863" s="15" t="s">
        <v>930</v>
      </c>
      <c r="D4863" s="15" t="s">
        <v>931</v>
      </c>
      <c r="E4863" s="85">
        <v>31240</v>
      </c>
      <c r="F4863" s="22">
        <v>20700</v>
      </c>
      <c r="G4863" s="15" t="s">
        <v>932</v>
      </c>
    </row>
    <row r="4864" spans="1:7">
      <c r="A4864" s="15" t="s">
        <v>928</v>
      </c>
      <c r="B4864" s="15" t="s">
        <v>929</v>
      </c>
      <c r="C4864" s="15" t="s">
        <v>930</v>
      </c>
      <c r="D4864" s="15" t="s">
        <v>931</v>
      </c>
      <c r="E4864" s="85">
        <v>31241</v>
      </c>
      <c r="F4864" s="22">
        <v>20400</v>
      </c>
      <c r="G4864" s="15" t="s">
        <v>932</v>
      </c>
    </row>
    <row r="4865" spans="1:7">
      <c r="A4865" s="15" t="s">
        <v>928</v>
      </c>
      <c r="B4865" s="15" t="s">
        <v>929</v>
      </c>
      <c r="C4865" s="15" t="s">
        <v>930</v>
      </c>
      <c r="D4865" s="15" t="s">
        <v>931</v>
      </c>
      <c r="E4865" s="85">
        <v>31242</v>
      </c>
      <c r="F4865" s="22">
        <v>20100</v>
      </c>
      <c r="G4865" s="15" t="s">
        <v>932</v>
      </c>
    </row>
    <row r="4866" spans="1:7">
      <c r="A4866" s="15" t="s">
        <v>928</v>
      </c>
      <c r="B4866" s="15" t="s">
        <v>929</v>
      </c>
      <c r="C4866" s="15" t="s">
        <v>930</v>
      </c>
      <c r="D4866" s="15" t="s">
        <v>931</v>
      </c>
      <c r="E4866" s="85">
        <v>31243</v>
      </c>
      <c r="F4866" s="22">
        <v>19800</v>
      </c>
      <c r="G4866" s="15" t="s">
        <v>932</v>
      </c>
    </row>
    <row r="4867" spans="1:7">
      <c r="A4867" s="15" t="s">
        <v>928</v>
      </c>
      <c r="B4867" s="15" t="s">
        <v>929</v>
      </c>
      <c r="C4867" s="15" t="s">
        <v>930</v>
      </c>
      <c r="D4867" s="15" t="s">
        <v>931</v>
      </c>
      <c r="E4867" s="85">
        <v>31244</v>
      </c>
      <c r="F4867" s="22">
        <v>19600</v>
      </c>
      <c r="G4867" s="15" t="s">
        <v>932</v>
      </c>
    </row>
    <row r="4868" spans="1:7">
      <c r="A4868" s="15" t="s">
        <v>928</v>
      </c>
      <c r="B4868" s="15" t="s">
        <v>929</v>
      </c>
      <c r="C4868" s="15" t="s">
        <v>930</v>
      </c>
      <c r="D4868" s="15" t="s">
        <v>931</v>
      </c>
      <c r="E4868" s="85">
        <v>31245</v>
      </c>
      <c r="F4868" s="22">
        <v>19600</v>
      </c>
      <c r="G4868" s="15" t="s">
        <v>932</v>
      </c>
    </row>
    <row r="4869" spans="1:7">
      <c r="A4869" s="15" t="s">
        <v>928</v>
      </c>
      <c r="B4869" s="15" t="s">
        <v>929</v>
      </c>
      <c r="C4869" s="15" t="s">
        <v>930</v>
      </c>
      <c r="D4869" s="15" t="s">
        <v>931</v>
      </c>
      <c r="E4869" s="85">
        <v>31246</v>
      </c>
      <c r="F4869" s="22">
        <v>19300</v>
      </c>
      <c r="G4869" s="15" t="s">
        <v>932</v>
      </c>
    </row>
    <row r="4870" spans="1:7">
      <c r="A4870" s="15" t="s">
        <v>928</v>
      </c>
      <c r="B4870" s="15" t="s">
        <v>929</v>
      </c>
      <c r="C4870" s="15" t="s">
        <v>930</v>
      </c>
      <c r="D4870" s="15" t="s">
        <v>931</v>
      </c>
      <c r="E4870" s="85">
        <v>31247</v>
      </c>
      <c r="F4870" s="22">
        <v>19300</v>
      </c>
      <c r="G4870" s="15" t="s">
        <v>932</v>
      </c>
    </row>
    <row r="4871" spans="1:7">
      <c r="A4871" s="15" t="s">
        <v>928</v>
      </c>
      <c r="B4871" s="15" t="s">
        <v>929</v>
      </c>
      <c r="C4871" s="15" t="s">
        <v>930</v>
      </c>
      <c r="D4871" s="15" t="s">
        <v>931</v>
      </c>
      <c r="E4871" s="85">
        <v>31248</v>
      </c>
      <c r="F4871" s="22">
        <v>19400</v>
      </c>
      <c r="G4871" s="15" t="s">
        <v>932</v>
      </c>
    </row>
    <row r="4872" spans="1:7">
      <c r="A4872" s="15" t="s">
        <v>928</v>
      </c>
      <c r="B4872" s="15" t="s">
        <v>929</v>
      </c>
      <c r="C4872" s="15" t="s">
        <v>930</v>
      </c>
      <c r="D4872" s="15" t="s">
        <v>931</v>
      </c>
      <c r="E4872" s="85">
        <v>31249</v>
      </c>
      <c r="F4872" s="22">
        <v>19300</v>
      </c>
      <c r="G4872" s="15" t="s">
        <v>932</v>
      </c>
    </row>
    <row r="4873" spans="1:7">
      <c r="A4873" s="15" t="s">
        <v>928</v>
      </c>
      <c r="B4873" s="15" t="s">
        <v>929</v>
      </c>
      <c r="C4873" s="15" t="s">
        <v>930</v>
      </c>
      <c r="D4873" s="15" t="s">
        <v>931</v>
      </c>
      <c r="E4873" s="85">
        <v>31250</v>
      </c>
      <c r="F4873" s="22">
        <v>19200</v>
      </c>
      <c r="G4873" s="15" t="s">
        <v>932</v>
      </c>
    </row>
    <row r="4874" spans="1:7">
      <c r="A4874" s="15" t="s">
        <v>928</v>
      </c>
      <c r="B4874" s="15" t="s">
        <v>929</v>
      </c>
      <c r="C4874" s="15" t="s">
        <v>930</v>
      </c>
      <c r="D4874" s="15" t="s">
        <v>931</v>
      </c>
      <c r="E4874" s="85">
        <v>31251</v>
      </c>
      <c r="F4874" s="22">
        <v>19200</v>
      </c>
      <c r="G4874" s="15" t="s">
        <v>932</v>
      </c>
    </row>
    <row r="4875" spans="1:7">
      <c r="A4875" s="15" t="s">
        <v>928</v>
      </c>
      <c r="B4875" s="15" t="s">
        <v>929</v>
      </c>
      <c r="C4875" s="15" t="s">
        <v>930</v>
      </c>
      <c r="D4875" s="15" t="s">
        <v>931</v>
      </c>
      <c r="E4875" s="85">
        <v>31252</v>
      </c>
      <c r="F4875" s="22">
        <v>18900</v>
      </c>
      <c r="G4875" s="15" t="s">
        <v>932</v>
      </c>
    </row>
    <row r="4876" spans="1:7">
      <c r="A4876" s="15" t="s">
        <v>928</v>
      </c>
      <c r="B4876" s="15" t="s">
        <v>929</v>
      </c>
      <c r="C4876" s="15" t="s">
        <v>930</v>
      </c>
      <c r="D4876" s="15" t="s">
        <v>931</v>
      </c>
      <c r="E4876" s="85">
        <v>31253</v>
      </c>
      <c r="F4876" s="22">
        <v>18400</v>
      </c>
      <c r="G4876" s="15" t="s">
        <v>932</v>
      </c>
    </row>
    <row r="4877" spans="1:7">
      <c r="A4877" s="15" t="s">
        <v>928</v>
      </c>
      <c r="B4877" s="15" t="s">
        <v>929</v>
      </c>
      <c r="C4877" s="15" t="s">
        <v>930</v>
      </c>
      <c r="D4877" s="15" t="s">
        <v>931</v>
      </c>
      <c r="E4877" s="85">
        <v>31254</v>
      </c>
      <c r="F4877" s="22">
        <v>17900</v>
      </c>
      <c r="G4877" s="15" t="s">
        <v>932</v>
      </c>
    </row>
    <row r="4878" spans="1:7">
      <c r="A4878" s="15" t="s">
        <v>928</v>
      </c>
      <c r="B4878" s="15" t="s">
        <v>929</v>
      </c>
      <c r="C4878" s="15" t="s">
        <v>930</v>
      </c>
      <c r="D4878" s="15" t="s">
        <v>931</v>
      </c>
      <c r="E4878" s="85">
        <v>31255</v>
      </c>
      <c r="F4878" s="22">
        <v>17500</v>
      </c>
      <c r="G4878" s="15" t="s">
        <v>932</v>
      </c>
    </row>
    <row r="4879" spans="1:7">
      <c r="A4879" s="15" t="s">
        <v>928</v>
      </c>
      <c r="B4879" s="15" t="s">
        <v>929</v>
      </c>
      <c r="C4879" s="15" t="s">
        <v>930</v>
      </c>
      <c r="D4879" s="15" t="s">
        <v>931</v>
      </c>
      <c r="E4879" s="85">
        <v>31256</v>
      </c>
      <c r="F4879" s="22">
        <v>17200</v>
      </c>
      <c r="G4879" s="15" t="s">
        <v>932</v>
      </c>
    </row>
    <row r="4880" spans="1:7">
      <c r="A4880" s="15" t="s">
        <v>928</v>
      </c>
      <c r="B4880" s="15" t="s">
        <v>929</v>
      </c>
      <c r="C4880" s="15" t="s">
        <v>930</v>
      </c>
      <c r="D4880" s="15" t="s">
        <v>931</v>
      </c>
      <c r="E4880" s="85">
        <v>31257</v>
      </c>
      <c r="F4880" s="22">
        <v>17100</v>
      </c>
      <c r="G4880" s="15" t="s">
        <v>932</v>
      </c>
    </row>
    <row r="4881" spans="1:7">
      <c r="A4881" s="15" t="s">
        <v>928</v>
      </c>
      <c r="B4881" s="15" t="s">
        <v>929</v>
      </c>
      <c r="C4881" s="15" t="s">
        <v>930</v>
      </c>
      <c r="D4881" s="15" t="s">
        <v>931</v>
      </c>
      <c r="E4881" s="85">
        <v>31258</v>
      </c>
      <c r="F4881" s="22">
        <v>16900</v>
      </c>
      <c r="G4881" s="15" t="s">
        <v>932</v>
      </c>
    </row>
    <row r="4882" spans="1:7">
      <c r="A4882" s="15" t="s">
        <v>928</v>
      </c>
      <c r="B4882" s="15" t="s">
        <v>929</v>
      </c>
      <c r="C4882" s="15" t="s">
        <v>930</v>
      </c>
      <c r="D4882" s="15" t="s">
        <v>931</v>
      </c>
      <c r="E4882" s="85">
        <v>31259</v>
      </c>
      <c r="F4882" s="22">
        <v>16900</v>
      </c>
      <c r="G4882" s="15" t="s">
        <v>932</v>
      </c>
    </row>
    <row r="4883" spans="1:7">
      <c r="A4883" s="15" t="s">
        <v>928</v>
      </c>
      <c r="B4883" s="15" t="s">
        <v>929</v>
      </c>
      <c r="C4883" s="15" t="s">
        <v>930</v>
      </c>
      <c r="D4883" s="15" t="s">
        <v>931</v>
      </c>
      <c r="E4883" s="85">
        <v>31260</v>
      </c>
      <c r="F4883" s="22">
        <v>16900</v>
      </c>
      <c r="G4883" s="15" t="s">
        <v>932</v>
      </c>
    </row>
    <row r="4884" spans="1:7">
      <c r="A4884" s="15" t="s">
        <v>928</v>
      </c>
      <c r="B4884" s="15" t="s">
        <v>929</v>
      </c>
      <c r="C4884" s="15" t="s">
        <v>930</v>
      </c>
      <c r="D4884" s="15" t="s">
        <v>931</v>
      </c>
      <c r="E4884" s="85">
        <v>31261</v>
      </c>
      <c r="F4884" s="22">
        <v>16800</v>
      </c>
      <c r="G4884" s="15" t="s">
        <v>932</v>
      </c>
    </row>
    <row r="4885" spans="1:7">
      <c r="A4885" s="15" t="s">
        <v>928</v>
      </c>
      <c r="B4885" s="15" t="s">
        <v>929</v>
      </c>
      <c r="C4885" s="15" t="s">
        <v>930</v>
      </c>
      <c r="D4885" s="15" t="s">
        <v>931</v>
      </c>
      <c r="E4885" s="85">
        <v>31262</v>
      </c>
      <c r="F4885" s="22">
        <v>16600</v>
      </c>
      <c r="G4885" s="15" t="s">
        <v>932</v>
      </c>
    </row>
    <row r="4886" spans="1:7">
      <c r="A4886" s="15" t="s">
        <v>928</v>
      </c>
      <c r="B4886" s="15" t="s">
        <v>929</v>
      </c>
      <c r="C4886" s="15" t="s">
        <v>930</v>
      </c>
      <c r="D4886" s="15" t="s">
        <v>931</v>
      </c>
      <c r="E4886" s="85">
        <v>31263</v>
      </c>
      <c r="F4886" s="22">
        <v>16500</v>
      </c>
      <c r="G4886" s="15" t="s">
        <v>932</v>
      </c>
    </row>
    <row r="4887" spans="1:7">
      <c r="A4887" s="15" t="s">
        <v>928</v>
      </c>
      <c r="B4887" s="15" t="s">
        <v>929</v>
      </c>
      <c r="C4887" s="15" t="s">
        <v>930</v>
      </c>
      <c r="D4887" s="15" t="s">
        <v>931</v>
      </c>
      <c r="E4887" s="85">
        <v>31264</v>
      </c>
      <c r="F4887" s="22">
        <v>16200</v>
      </c>
      <c r="G4887" s="15" t="s">
        <v>932</v>
      </c>
    </row>
    <row r="4888" spans="1:7">
      <c r="A4888" s="15" t="s">
        <v>928</v>
      </c>
      <c r="B4888" s="15" t="s">
        <v>929</v>
      </c>
      <c r="C4888" s="15" t="s">
        <v>930</v>
      </c>
      <c r="D4888" s="15" t="s">
        <v>931</v>
      </c>
      <c r="E4888" s="85">
        <v>31265</v>
      </c>
      <c r="F4888" s="22">
        <v>15900</v>
      </c>
      <c r="G4888" s="15" t="s">
        <v>932</v>
      </c>
    </row>
    <row r="4889" spans="1:7">
      <c r="A4889" s="15" t="s">
        <v>928</v>
      </c>
      <c r="B4889" s="15" t="s">
        <v>929</v>
      </c>
      <c r="C4889" s="15" t="s">
        <v>930</v>
      </c>
      <c r="D4889" s="15" t="s">
        <v>931</v>
      </c>
      <c r="E4889" s="85">
        <v>31266</v>
      </c>
      <c r="F4889" s="22">
        <v>15500</v>
      </c>
      <c r="G4889" s="15" t="s">
        <v>932</v>
      </c>
    </row>
    <row r="4890" spans="1:7">
      <c r="A4890" s="15" t="s">
        <v>928</v>
      </c>
      <c r="B4890" s="15" t="s">
        <v>929</v>
      </c>
      <c r="C4890" s="15" t="s">
        <v>930</v>
      </c>
      <c r="D4890" s="15" t="s">
        <v>931</v>
      </c>
      <c r="E4890" s="85">
        <v>31267</v>
      </c>
      <c r="F4890" s="22">
        <v>15200</v>
      </c>
      <c r="G4890" s="15" t="s">
        <v>932</v>
      </c>
    </row>
    <row r="4891" spans="1:7">
      <c r="A4891" s="15" t="s">
        <v>928</v>
      </c>
      <c r="B4891" s="15" t="s">
        <v>929</v>
      </c>
      <c r="C4891" s="15" t="s">
        <v>930</v>
      </c>
      <c r="D4891" s="15" t="s">
        <v>931</v>
      </c>
      <c r="E4891" s="85">
        <v>31268</v>
      </c>
      <c r="F4891" s="22">
        <v>14900</v>
      </c>
      <c r="G4891" s="15" t="s">
        <v>932</v>
      </c>
    </row>
    <row r="4892" spans="1:7">
      <c r="A4892" s="15" t="s">
        <v>928</v>
      </c>
      <c r="B4892" s="15" t="s">
        <v>929</v>
      </c>
      <c r="C4892" s="15" t="s">
        <v>930</v>
      </c>
      <c r="D4892" s="15" t="s">
        <v>931</v>
      </c>
      <c r="E4892" s="85">
        <v>31269</v>
      </c>
      <c r="F4892" s="22">
        <v>14600</v>
      </c>
      <c r="G4892" s="15" t="s">
        <v>932</v>
      </c>
    </row>
    <row r="4893" spans="1:7">
      <c r="A4893" s="15" t="s">
        <v>928</v>
      </c>
      <c r="B4893" s="15" t="s">
        <v>929</v>
      </c>
      <c r="C4893" s="15" t="s">
        <v>930</v>
      </c>
      <c r="D4893" s="15" t="s">
        <v>931</v>
      </c>
      <c r="E4893" s="85">
        <v>31270</v>
      </c>
      <c r="F4893" s="22">
        <v>14200</v>
      </c>
      <c r="G4893" s="15" t="s">
        <v>932</v>
      </c>
    </row>
    <row r="4894" spans="1:7">
      <c r="A4894" s="15" t="s">
        <v>928</v>
      </c>
      <c r="B4894" s="15" t="s">
        <v>929</v>
      </c>
      <c r="C4894" s="15" t="s">
        <v>930</v>
      </c>
      <c r="D4894" s="15" t="s">
        <v>931</v>
      </c>
      <c r="E4894" s="85">
        <v>31271</v>
      </c>
      <c r="F4894" s="22">
        <v>14000</v>
      </c>
      <c r="G4894" s="15" t="s">
        <v>932</v>
      </c>
    </row>
    <row r="4895" spans="1:7">
      <c r="A4895" s="15" t="s">
        <v>928</v>
      </c>
      <c r="B4895" s="15" t="s">
        <v>929</v>
      </c>
      <c r="C4895" s="15" t="s">
        <v>930</v>
      </c>
      <c r="D4895" s="15" t="s">
        <v>931</v>
      </c>
      <c r="E4895" s="85">
        <v>31272</v>
      </c>
      <c r="F4895" s="22">
        <v>13800</v>
      </c>
      <c r="G4895" s="15" t="s">
        <v>932</v>
      </c>
    </row>
    <row r="4896" spans="1:7">
      <c r="A4896" s="15" t="s">
        <v>928</v>
      </c>
      <c r="B4896" s="15" t="s">
        <v>929</v>
      </c>
      <c r="C4896" s="15" t="s">
        <v>930</v>
      </c>
      <c r="D4896" s="15" t="s">
        <v>931</v>
      </c>
      <c r="E4896" s="85">
        <v>31273</v>
      </c>
      <c r="F4896" s="22">
        <v>13500</v>
      </c>
      <c r="G4896" s="15" t="s">
        <v>932</v>
      </c>
    </row>
    <row r="4897" spans="1:7">
      <c r="A4897" s="15" t="s">
        <v>928</v>
      </c>
      <c r="B4897" s="15" t="s">
        <v>929</v>
      </c>
      <c r="C4897" s="15" t="s">
        <v>930</v>
      </c>
      <c r="D4897" s="15" t="s">
        <v>931</v>
      </c>
      <c r="E4897" s="85">
        <v>31274</v>
      </c>
      <c r="F4897" s="22">
        <v>13400</v>
      </c>
      <c r="G4897" s="15" t="s">
        <v>932</v>
      </c>
    </row>
    <row r="4898" spans="1:7">
      <c r="A4898" s="15" t="s">
        <v>928</v>
      </c>
      <c r="B4898" s="15" t="s">
        <v>929</v>
      </c>
      <c r="C4898" s="15" t="s">
        <v>930</v>
      </c>
      <c r="D4898" s="15" t="s">
        <v>931</v>
      </c>
      <c r="E4898" s="85">
        <v>31275</v>
      </c>
      <c r="F4898" s="22">
        <v>13400</v>
      </c>
      <c r="G4898" s="15" t="s">
        <v>932</v>
      </c>
    </row>
    <row r="4899" spans="1:7">
      <c r="A4899" s="15" t="s">
        <v>928</v>
      </c>
      <c r="B4899" s="15" t="s">
        <v>929</v>
      </c>
      <c r="C4899" s="15" t="s">
        <v>930</v>
      </c>
      <c r="D4899" s="15" t="s">
        <v>931</v>
      </c>
      <c r="E4899" s="85">
        <v>31276</v>
      </c>
      <c r="F4899" s="22">
        <v>13400</v>
      </c>
      <c r="G4899" s="15" t="s">
        <v>932</v>
      </c>
    </row>
    <row r="4900" spans="1:7">
      <c r="A4900" s="15" t="s">
        <v>928</v>
      </c>
      <c r="B4900" s="15" t="s">
        <v>929</v>
      </c>
      <c r="C4900" s="15" t="s">
        <v>930</v>
      </c>
      <c r="D4900" s="15" t="s">
        <v>931</v>
      </c>
      <c r="E4900" s="85">
        <v>31277</v>
      </c>
      <c r="F4900" s="22">
        <v>13200</v>
      </c>
      <c r="G4900" s="15" t="s">
        <v>932</v>
      </c>
    </row>
    <row r="4901" spans="1:7">
      <c r="A4901" s="15" t="s">
        <v>928</v>
      </c>
      <c r="B4901" s="15" t="s">
        <v>929</v>
      </c>
      <c r="C4901" s="15" t="s">
        <v>930</v>
      </c>
      <c r="D4901" s="15" t="s">
        <v>931</v>
      </c>
      <c r="E4901" s="85">
        <v>31278</v>
      </c>
      <c r="F4901" s="22">
        <v>13100</v>
      </c>
      <c r="G4901" s="15" t="s">
        <v>932</v>
      </c>
    </row>
    <row r="4902" spans="1:7">
      <c r="A4902" s="15" t="s">
        <v>928</v>
      </c>
      <c r="B4902" s="15" t="s">
        <v>929</v>
      </c>
      <c r="C4902" s="15" t="s">
        <v>930</v>
      </c>
      <c r="D4902" s="15" t="s">
        <v>931</v>
      </c>
      <c r="E4902" s="85">
        <v>31279</v>
      </c>
      <c r="F4902" s="22">
        <v>13000</v>
      </c>
      <c r="G4902" s="15" t="s">
        <v>932</v>
      </c>
    </row>
    <row r="4903" spans="1:7">
      <c r="A4903" s="15" t="s">
        <v>928</v>
      </c>
      <c r="B4903" s="15" t="s">
        <v>929</v>
      </c>
      <c r="C4903" s="15" t="s">
        <v>930</v>
      </c>
      <c r="D4903" s="15" t="s">
        <v>931</v>
      </c>
      <c r="E4903" s="85">
        <v>31280</v>
      </c>
      <c r="F4903" s="22">
        <v>13100</v>
      </c>
      <c r="G4903" s="15" t="s">
        <v>932</v>
      </c>
    </row>
    <row r="4904" spans="1:7">
      <c r="A4904" s="15" t="s">
        <v>928</v>
      </c>
      <c r="B4904" s="15" t="s">
        <v>929</v>
      </c>
      <c r="C4904" s="15" t="s">
        <v>930</v>
      </c>
      <c r="D4904" s="15" t="s">
        <v>931</v>
      </c>
      <c r="E4904" s="85">
        <v>31281</v>
      </c>
      <c r="F4904" s="22">
        <v>13300</v>
      </c>
      <c r="G4904" s="15" t="s">
        <v>932</v>
      </c>
    </row>
    <row r="4905" spans="1:7">
      <c r="A4905" s="15" t="s">
        <v>928</v>
      </c>
      <c r="B4905" s="15" t="s">
        <v>929</v>
      </c>
      <c r="C4905" s="15" t="s">
        <v>930</v>
      </c>
      <c r="D4905" s="15" t="s">
        <v>931</v>
      </c>
      <c r="E4905" s="85">
        <v>31282</v>
      </c>
      <c r="F4905" s="22">
        <v>13600</v>
      </c>
      <c r="G4905" s="15" t="s">
        <v>932</v>
      </c>
    </row>
    <row r="4906" spans="1:7">
      <c r="A4906" s="15" t="s">
        <v>928</v>
      </c>
      <c r="B4906" s="15" t="s">
        <v>929</v>
      </c>
      <c r="C4906" s="15" t="s">
        <v>930</v>
      </c>
      <c r="D4906" s="15" t="s">
        <v>931</v>
      </c>
      <c r="E4906" s="85">
        <v>31283</v>
      </c>
      <c r="F4906" s="22">
        <v>13700</v>
      </c>
      <c r="G4906" s="15" t="s">
        <v>932</v>
      </c>
    </row>
    <row r="4907" spans="1:7">
      <c r="A4907" s="15" t="s">
        <v>928</v>
      </c>
      <c r="B4907" s="15" t="s">
        <v>929</v>
      </c>
      <c r="C4907" s="15" t="s">
        <v>930</v>
      </c>
      <c r="D4907" s="15" t="s">
        <v>931</v>
      </c>
      <c r="E4907" s="85">
        <v>31284</v>
      </c>
      <c r="F4907" s="22">
        <v>13800</v>
      </c>
      <c r="G4907" s="15" t="s">
        <v>932</v>
      </c>
    </row>
    <row r="4908" spans="1:7">
      <c r="A4908" s="15" t="s">
        <v>928</v>
      </c>
      <c r="B4908" s="15" t="s">
        <v>929</v>
      </c>
      <c r="C4908" s="15" t="s">
        <v>930</v>
      </c>
      <c r="D4908" s="15" t="s">
        <v>931</v>
      </c>
      <c r="E4908" s="85">
        <v>31285</v>
      </c>
      <c r="F4908" s="22">
        <v>13700</v>
      </c>
      <c r="G4908" s="15" t="s">
        <v>932</v>
      </c>
    </row>
    <row r="4909" spans="1:7">
      <c r="A4909" s="15" t="s">
        <v>928</v>
      </c>
      <c r="B4909" s="15" t="s">
        <v>929</v>
      </c>
      <c r="C4909" s="15" t="s">
        <v>930</v>
      </c>
      <c r="D4909" s="15" t="s">
        <v>931</v>
      </c>
      <c r="E4909" s="85">
        <v>31286</v>
      </c>
      <c r="F4909" s="22">
        <v>13700</v>
      </c>
      <c r="G4909" s="15" t="s">
        <v>932</v>
      </c>
    </row>
    <row r="4910" spans="1:7">
      <c r="A4910" s="15" t="s">
        <v>928</v>
      </c>
      <c r="B4910" s="15" t="s">
        <v>929</v>
      </c>
      <c r="C4910" s="15" t="s">
        <v>930</v>
      </c>
      <c r="D4910" s="15" t="s">
        <v>931</v>
      </c>
      <c r="E4910" s="85">
        <v>31287</v>
      </c>
      <c r="F4910" s="22">
        <v>13600</v>
      </c>
      <c r="G4910" s="15" t="s">
        <v>932</v>
      </c>
    </row>
    <row r="4911" spans="1:7">
      <c r="A4911" s="15" t="s">
        <v>928</v>
      </c>
      <c r="B4911" s="15" t="s">
        <v>929</v>
      </c>
      <c r="C4911" s="15" t="s">
        <v>930</v>
      </c>
      <c r="D4911" s="15" t="s">
        <v>931</v>
      </c>
      <c r="E4911" s="85">
        <v>31288</v>
      </c>
      <c r="F4911" s="22">
        <v>13600</v>
      </c>
      <c r="G4911" s="15" t="s">
        <v>932</v>
      </c>
    </row>
    <row r="4912" spans="1:7">
      <c r="A4912" s="15" t="s">
        <v>928</v>
      </c>
      <c r="B4912" s="15" t="s">
        <v>929</v>
      </c>
      <c r="C4912" s="15" t="s">
        <v>930</v>
      </c>
      <c r="D4912" s="15" t="s">
        <v>931</v>
      </c>
      <c r="E4912" s="85">
        <v>31289</v>
      </c>
      <c r="F4912" s="22">
        <v>13500</v>
      </c>
      <c r="G4912" s="15" t="s">
        <v>932</v>
      </c>
    </row>
    <row r="4913" spans="1:7">
      <c r="A4913" s="15" t="s">
        <v>928</v>
      </c>
      <c r="B4913" s="15" t="s">
        <v>929</v>
      </c>
      <c r="C4913" s="15" t="s">
        <v>930</v>
      </c>
      <c r="D4913" s="15" t="s">
        <v>931</v>
      </c>
      <c r="E4913" s="85">
        <v>31290</v>
      </c>
      <c r="F4913" s="22">
        <v>13400</v>
      </c>
      <c r="G4913" s="15" t="s">
        <v>932</v>
      </c>
    </row>
    <row r="4914" spans="1:7">
      <c r="A4914" s="15" t="s">
        <v>928</v>
      </c>
      <c r="B4914" s="15" t="s">
        <v>929</v>
      </c>
      <c r="C4914" s="15" t="s">
        <v>930</v>
      </c>
      <c r="D4914" s="15" t="s">
        <v>931</v>
      </c>
      <c r="E4914" s="85">
        <v>31291</v>
      </c>
      <c r="F4914" s="22">
        <v>13200</v>
      </c>
      <c r="G4914" s="15" t="s">
        <v>932</v>
      </c>
    </row>
    <row r="4915" spans="1:7">
      <c r="A4915" s="15" t="s">
        <v>928</v>
      </c>
      <c r="B4915" s="15" t="s">
        <v>929</v>
      </c>
      <c r="C4915" s="15" t="s">
        <v>930</v>
      </c>
      <c r="D4915" s="15" t="s">
        <v>931</v>
      </c>
      <c r="E4915" s="85">
        <v>31292</v>
      </c>
      <c r="F4915" s="22">
        <v>13000</v>
      </c>
      <c r="G4915" s="15" t="s">
        <v>932</v>
      </c>
    </row>
    <row r="4916" spans="1:7">
      <c r="A4916" s="15" t="s">
        <v>928</v>
      </c>
      <c r="B4916" s="15" t="s">
        <v>929</v>
      </c>
      <c r="C4916" s="15" t="s">
        <v>930</v>
      </c>
      <c r="D4916" s="15" t="s">
        <v>931</v>
      </c>
      <c r="E4916" s="85">
        <v>31293</v>
      </c>
      <c r="F4916" s="22">
        <v>12900</v>
      </c>
      <c r="G4916" s="15" t="s">
        <v>932</v>
      </c>
    </row>
    <row r="4917" spans="1:7">
      <c r="A4917" s="15" t="s">
        <v>928</v>
      </c>
      <c r="B4917" s="15" t="s">
        <v>929</v>
      </c>
      <c r="C4917" s="15" t="s">
        <v>930</v>
      </c>
      <c r="D4917" s="15" t="s">
        <v>931</v>
      </c>
      <c r="E4917" s="85">
        <v>31294</v>
      </c>
      <c r="F4917" s="22">
        <v>13200</v>
      </c>
      <c r="G4917" s="15" t="s">
        <v>932</v>
      </c>
    </row>
    <row r="4918" spans="1:7">
      <c r="A4918" s="15" t="s">
        <v>928</v>
      </c>
      <c r="B4918" s="15" t="s">
        <v>929</v>
      </c>
      <c r="C4918" s="15" t="s">
        <v>930</v>
      </c>
      <c r="D4918" s="15" t="s">
        <v>931</v>
      </c>
      <c r="E4918" s="85">
        <v>31295</v>
      </c>
      <c r="F4918" s="22">
        <v>13600</v>
      </c>
      <c r="G4918" s="15" t="s">
        <v>932</v>
      </c>
    </row>
    <row r="4919" spans="1:7">
      <c r="A4919" s="15" t="s">
        <v>928</v>
      </c>
      <c r="B4919" s="15" t="s">
        <v>929</v>
      </c>
      <c r="C4919" s="15" t="s">
        <v>930</v>
      </c>
      <c r="D4919" s="15" t="s">
        <v>931</v>
      </c>
      <c r="E4919" s="85">
        <v>31296</v>
      </c>
      <c r="F4919" s="22">
        <v>13800</v>
      </c>
      <c r="G4919" s="15" t="s">
        <v>932</v>
      </c>
    </row>
    <row r="4920" spans="1:7">
      <c r="A4920" s="15" t="s">
        <v>928</v>
      </c>
      <c r="B4920" s="15" t="s">
        <v>929</v>
      </c>
      <c r="C4920" s="15" t="s">
        <v>930</v>
      </c>
      <c r="D4920" s="15" t="s">
        <v>931</v>
      </c>
      <c r="E4920" s="85">
        <v>31297</v>
      </c>
      <c r="F4920" s="22">
        <v>13700</v>
      </c>
      <c r="G4920" s="15" t="s">
        <v>932</v>
      </c>
    </row>
    <row r="4921" spans="1:7">
      <c r="A4921" s="15" t="s">
        <v>928</v>
      </c>
      <c r="B4921" s="15" t="s">
        <v>929</v>
      </c>
      <c r="C4921" s="15" t="s">
        <v>930</v>
      </c>
      <c r="D4921" s="15" t="s">
        <v>931</v>
      </c>
      <c r="E4921" s="85">
        <v>31298</v>
      </c>
      <c r="F4921" s="22">
        <v>13400</v>
      </c>
      <c r="G4921" s="15" t="s">
        <v>932</v>
      </c>
    </row>
    <row r="4922" spans="1:7">
      <c r="A4922" s="15" t="s">
        <v>928</v>
      </c>
      <c r="B4922" s="15" t="s">
        <v>929</v>
      </c>
      <c r="C4922" s="15" t="s">
        <v>930</v>
      </c>
      <c r="D4922" s="15" t="s">
        <v>931</v>
      </c>
      <c r="E4922" s="85">
        <v>31299</v>
      </c>
      <c r="F4922" s="22">
        <v>13300</v>
      </c>
      <c r="G4922" s="15" t="s">
        <v>932</v>
      </c>
    </row>
    <row r="4923" spans="1:7">
      <c r="A4923" s="15" t="s">
        <v>928</v>
      </c>
      <c r="B4923" s="15" t="s">
        <v>929</v>
      </c>
      <c r="C4923" s="15" t="s">
        <v>930</v>
      </c>
      <c r="D4923" s="15" t="s">
        <v>931</v>
      </c>
      <c r="E4923" s="85">
        <v>31300</v>
      </c>
      <c r="F4923" s="22">
        <v>13100</v>
      </c>
      <c r="G4923" s="15" t="s">
        <v>932</v>
      </c>
    </row>
    <row r="4924" spans="1:7">
      <c r="A4924" s="15" t="s">
        <v>928</v>
      </c>
      <c r="B4924" s="15" t="s">
        <v>929</v>
      </c>
      <c r="C4924" s="15" t="s">
        <v>930</v>
      </c>
      <c r="D4924" s="15" t="s">
        <v>931</v>
      </c>
      <c r="E4924" s="85">
        <v>31301</v>
      </c>
      <c r="F4924" s="22">
        <v>12700</v>
      </c>
      <c r="G4924" s="15" t="s">
        <v>932</v>
      </c>
    </row>
    <row r="4925" spans="1:7">
      <c r="A4925" s="15" t="s">
        <v>928</v>
      </c>
      <c r="B4925" s="15" t="s">
        <v>929</v>
      </c>
      <c r="C4925" s="15" t="s">
        <v>930</v>
      </c>
      <c r="D4925" s="15" t="s">
        <v>931</v>
      </c>
      <c r="E4925" s="85">
        <v>31302</v>
      </c>
      <c r="F4925" s="22">
        <v>12300</v>
      </c>
      <c r="G4925" s="15" t="s">
        <v>932</v>
      </c>
    </row>
    <row r="4926" spans="1:7">
      <c r="A4926" s="15" t="s">
        <v>928</v>
      </c>
      <c r="B4926" s="15" t="s">
        <v>929</v>
      </c>
      <c r="C4926" s="15" t="s">
        <v>930</v>
      </c>
      <c r="D4926" s="15" t="s">
        <v>931</v>
      </c>
      <c r="E4926" s="85">
        <v>31303</v>
      </c>
      <c r="F4926" s="22">
        <v>12100</v>
      </c>
      <c r="G4926" s="15" t="s">
        <v>932</v>
      </c>
    </row>
    <row r="4927" spans="1:7">
      <c r="A4927" s="15" t="s">
        <v>928</v>
      </c>
      <c r="B4927" s="15" t="s">
        <v>929</v>
      </c>
      <c r="C4927" s="15" t="s">
        <v>930</v>
      </c>
      <c r="D4927" s="15" t="s">
        <v>931</v>
      </c>
      <c r="E4927" s="85">
        <v>31304</v>
      </c>
      <c r="F4927" s="22">
        <v>12100</v>
      </c>
      <c r="G4927" s="15" t="s">
        <v>932</v>
      </c>
    </row>
    <row r="4928" spans="1:7">
      <c r="A4928" s="15" t="s">
        <v>928</v>
      </c>
      <c r="B4928" s="15" t="s">
        <v>929</v>
      </c>
      <c r="C4928" s="15" t="s">
        <v>930</v>
      </c>
      <c r="D4928" s="15" t="s">
        <v>931</v>
      </c>
      <c r="E4928" s="85">
        <v>31305</v>
      </c>
      <c r="F4928" s="22">
        <v>12200</v>
      </c>
      <c r="G4928" s="15" t="s">
        <v>932</v>
      </c>
    </row>
    <row r="4929" spans="1:7">
      <c r="A4929" s="15" t="s">
        <v>928</v>
      </c>
      <c r="B4929" s="15" t="s">
        <v>929</v>
      </c>
      <c r="C4929" s="15" t="s">
        <v>930</v>
      </c>
      <c r="D4929" s="15" t="s">
        <v>931</v>
      </c>
      <c r="E4929" s="85">
        <v>31306</v>
      </c>
      <c r="F4929" s="22">
        <v>12300</v>
      </c>
      <c r="G4929" s="15" t="s">
        <v>932</v>
      </c>
    </row>
    <row r="4930" spans="1:7">
      <c r="A4930" s="15" t="s">
        <v>928</v>
      </c>
      <c r="B4930" s="15" t="s">
        <v>929</v>
      </c>
      <c r="C4930" s="15" t="s">
        <v>930</v>
      </c>
      <c r="D4930" s="15" t="s">
        <v>931</v>
      </c>
      <c r="E4930" s="85">
        <v>31307</v>
      </c>
      <c r="F4930" s="22">
        <v>12200</v>
      </c>
      <c r="G4930" s="15" t="s">
        <v>932</v>
      </c>
    </row>
    <row r="4931" spans="1:7">
      <c r="A4931" s="15" t="s">
        <v>928</v>
      </c>
      <c r="B4931" s="15" t="s">
        <v>929</v>
      </c>
      <c r="C4931" s="15" t="s">
        <v>930</v>
      </c>
      <c r="D4931" s="15" t="s">
        <v>931</v>
      </c>
      <c r="E4931" s="85">
        <v>31308</v>
      </c>
      <c r="F4931" s="22">
        <v>12200</v>
      </c>
      <c r="G4931" s="15" t="s">
        <v>932</v>
      </c>
    </row>
    <row r="4932" spans="1:7">
      <c r="A4932" s="15" t="s">
        <v>928</v>
      </c>
      <c r="B4932" s="15" t="s">
        <v>929</v>
      </c>
      <c r="C4932" s="15" t="s">
        <v>930</v>
      </c>
      <c r="D4932" s="15" t="s">
        <v>931</v>
      </c>
      <c r="E4932" s="85">
        <v>31309</v>
      </c>
      <c r="F4932" s="22">
        <v>12000</v>
      </c>
      <c r="G4932" s="15" t="s">
        <v>932</v>
      </c>
    </row>
    <row r="4933" spans="1:7">
      <c r="A4933" s="15" t="s">
        <v>928</v>
      </c>
      <c r="B4933" s="15" t="s">
        <v>929</v>
      </c>
      <c r="C4933" s="15" t="s">
        <v>930</v>
      </c>
      <c r="D4933" s="15" t="s">
        <v>931</v>
      </c>
      <c r="E4933" s="85">
        <v>31310</v>
      </c>
      <c r="F4933" s="22">
        <v>11800</v>
      </c>
      <c r="G4933" s="15" t="s">
        <v>932</v>
      </c>
    </row>
    <row r="4934" spans="1:7">
      <c r="A4934" s="15" t="s">
        <v>928</v>
      </c>
      <c r="B4934" s="15" t="s">
        <v>929</v>
      </c>
      <c r="C4934" s="15" t="s">
        <v>930</v>
      </c>
      <c r="D4934" s="15" t="s">
        <v>931</v>
      </c>
      <c r="E4934" s="85">
        <v>31311</v>
      </c>
      <c r="F4934" s="22">
        <v>11400</v>
      </c>
      <c r="G4934" s="15" t="s">
        <v>932</v>
      </c>
    </row>
    <row r="4935" spans="1:7">
      <c r="A4935" s="15" t="s">
        <v>928</v>
      </c>
      <c r="B4935" s="15" t="s">
        <v>929</v>
      </c>
      <c r="C4935" s="15" t="s">
        <v>930</v>
      </c>
      <c r="D4935" s="15" t="s">
        <v>931</v>
      </c>
      <c r="E4935" s="85">
        <v>31312</v>
      </c>
      <c r="F4935" s="22">
        <v>11300</v>
      </c>
      <c r="G4935" s="15" t="s">
        <v>932</v>
      </c>
    </row>
    <row r="4936" spans="1:7">
      <c r="A4936" s="15" t="s">
        <v>928</v>
      </c>
      <c r="B4936" s="15" t="s">
        <v>929</v>
      </c>
      <c r="C4936" s="15" t="s">
        <v>930</v>
      </c>
      <c r="D4936" s="15" t="s">
        <v>931</v>
      </c>
      <c r="E4936" s="85">
        <v>31313</v>
      </c>
      <c r="F4936" s="22">
        <v>11400</v>
      </c>
      <c r="G4936" s="15" t="s">
        <v>932</v>
      </c>
    </row>
    <row r="4937" spans="1:7">
      <c r="A4937" s="15" t="s">
        <v>928</v>
      </c>
      <c r="B4937" s="15" t="s">
        <v>929</v>
      </c>
      <c r="C4937" s="15" t="s">
        <v>930</v>
      </c>
      <c r="D4937" s="15" t="s">
        <v>931</v>
      </c>
      <c r="E4937" s="85">
        <v>31314</v>
      </c>
      <c r="F4937" s="22">
        <v>11600</v>
      </c>
      <c r="G4937" s="15" t="s">
        <v>932</v>
      </c>
    </row>
    <row r="4938" spans="1:7">
      <c r="A4938" s="15" t="s">
        <v>928</v>
      </c>
      <c r="B4938" s="15" t="s">
        <v>929</v>
      </c>
      <c r="C4938" s="15" t="s">
        <v>930</v>
      </c>
      <c r="D4938" s="15" t="s">
        <v>931</v>
      </c>
      <c r="E4938" s="85">
        <v>31315</v>
      </c>
      <c r="F4938" s="22">
        <v>12300</v>
      </c>
      <c r="G4938" s="15" t="s">
        <v>932</v>
      </c>
    </row>
    <row r="4939" spans="1:7">
      <c r="A4939" s="15" t="s">
        <v>928</v>
      </c>
      <c r="B4939" s="15" t="s">
        <v>929</v>
      </c>
      <c r="C4939" s="15" t="s">
        <v>930</v>
      </c>
      <c r="D4939" s="15" t="s">
        <v>931</v>
      </c>
      <c r="E4939" s="85">
        <v>31316</v>
      </c>
      <c r="F4939" s="22">
        <v>12500</v>
      </c>
      <c r="G4939" s="15" t="s">
        <v>932</v>
      </c>
    </row>
    <row r="4940" spans="1:7">
      <c r="A4940" s="15" t="s">
        <v>928</v>
      </c>
      <c r="B4940" s="15" t="s">
        <v>929</v>
      </c>
      <c r="C4940" s="15" t="s">
        <v>930</v>
      </c>
      <c r="D4940" s="15" t="s">
        <v>931</v>
      </c>
      <c r="E4940" s="85">
        <v>31317</v>
      </c>
      <c r="F4940" s="22">
        <v>12500</v>
      </c>
      <c r="G4940" s="15" t="s">
        <v>932</v>
      </c>
    </row>
    <row r="4941" spans="1:7">
      <c r="A4941" s="15" t="s">
        <v>928</v>
      </c>
      <c r="B4941" s="15" t="s">
        <v>929</v>
      </c>
      <c r="C4941" s="15" t="s">
        <v>930</v>
      </c>
      <c r="D4941" s="15" t="s">
        <v>931</v>
      </c>
      <c r="E4941" s="85">
        <v>31318</v>
      </c>
      <c r="F4941" s="22">
        <v>12500</v>
      </c>
      <c r="G4941" s="15" t="s">
        <v>932</v>
      </c>
    </row>
    <row r="4942" spans="1:7">
      <c r="A4942" s="15" t="s">
        <v>928</v>
      </c>
      <c r="B4942" s="15" t="s">
        <v>929</v>
      </c>
      <c r="C4942" s="15" t="s">
        <v>930</v>
      </c>
      <c r="D4942" s="15" t="s">
        <v>931</v>
      </c>
      <c r="E4942" s="85">
        <v>31319</v>
      </c>
      <c r="F4942" s="22">
        <v>12300</v>
      </c>
      <c r="G4942" s="15" t="s">
        <v>932</v>
      </c>
    </row>
    <row r="4943" spans="1:7">
      <c r="A4943" s="15" t="s">
        <v>928</v>
      </c>
      <c r="B4943" s="15" t="s">
        <v>929</v>
      </c>
      <c r="C4943" s="15" t="s">
        <v>930</v>
      </c>
      <c r="D4943" s="15" t="s">
        <v>931</v>
      </c>
      <c r="E4943" s="85">
        <v>31320</v>
      </c>
      <c r="F4943" s="22">
        <v>12200</v>
      </c>
      <c r="G4943" s="15" t="s">
        <v>932</v>
      </c>
    </row>
    <row r="4944" spans="1:7">
      <c r="A4944" s="15" t="s">
        <v>928</v>
      </c>
      <c r="B4944" s="15" t="s">
        <v>929</v>
      </c>
      <c r="C4944" s="15" t="s">
        <v>930</v>
      </c>
      <c r="D4944" s="15" t="s">
        <v>931</v>
      </c>
      <c r="E4944" s="85">
        <v>31321</v>
      </c>
      <c r="F4944" s="22">
        <v>11900</v>
      </c>
      <c r="G4944" s="15" t="s">
        <v>932</v>
      </c>
    </row>
    <row r="4945" spans="1:7">
      <c r="A4945" s="15" t="s">
        <v>928</v>
      </c>
      <c r="B4945" s="15" t="s">
        <v>929</v>
      </c>
      <c r="C4945" s="15" t="s">
        <v>930</v>
      </c>
      <c r="D4945" s="15" t="s">
        <v>931</v>
      </c>
      <c r="E4945" s="85">
        <v>31322</v>
      </c>
      <c r="F4945" s="22">
        <v>11800</v>
      </c>
      <c r="G4945" s="15" t="s">
        <v>932</v>
      </c>
    </row>
    <row r="4946" spans="1:7">
      <c r="A4946" s="15" t="s">
        <v>928</v>
      </c>
      <c r="B4946" s="15" t="s">
        <v>929</v>
      </c>
      <c r="C4946" s="15" t="s">
        <v>930</v>
      </c>
      <c r="D4946" s="15" t="s">
        <v>931</v>
      </c>
      <c r="E4946" s="85">
        <v>31323</v>
      </c>
      <c r="F4946" s="22">
        <v>11400</v>
      </c>
      <c r="G4946" s="15" t="s">
        <v>932</v>
      </c>
    </row>
    <row r="4947" spans="1:7">
      <c r="A4947" s="15" t="s">
        <v>928</v>
      </c>
      <c r="B4947" s="15" t="s">
        <v>929</v>
      </c>
      <c r="C4947" s="15" t="s">
        <v>930</v>
      </c>
      <c r="D4947" s="15" t="s">
        <v>931</v>
      </c>
      <c r="E4947" s="85">
        <v>31324</v>
      </c>
      <c r="F4947" s="22">
        <v>11100</v>
      </c>
      <c r="G4947" s="15" t="s">
        <v>932</v>
      </c>
    </row>
    <row r="4948" spans="1:7">
      <c r="A4948" s="15" t="s">
        <v>928</v>
      </c>
      <c r="B4948" s="15" t="s">
        <v>929</v>
      </c>
      <c r="C4948" s="15" t="s">
        <v>930</v>
      </c>
      <c r="D4948" s="15" t="s">
        <v>931</v>
      </c>
      <c r="E4948" s="85">
        <v>31325</v>
      </c>
      <c r="F4948" s="22">
        <v>10900</v>
      </c>
      <c r="G4948" s="15" t="s">
        <v>932</v>
      </c>
    </row>
    <row r="4949" spans="1:7">
      <c r="A4949" s="15" t="s">
        <v>928</v>
      </c>
      <c r="B4949" s="15" t="s">
        <v>929</v>
      </c>
      <c r="C4949" s="15" t="s">
        <v>930</v>
      </c>
      <c r="D4949" s="15" t="s">
        <v>931</v>
      </c>
      <c r="E4949" s="85">
        <v>31326</v>
      </c>
      <c r="F4949" s="22">
        <v>10800</v>
      </c>
      <c r="G4949" s="15" t="s">
        <v>932</v>
      </c>
    </row>
    <row r="4950" spans="1:7">
      <c r="A4950" s="15" t="s">
        <v>928</v>
      </c>
      <c r="B4950" s="15" t="s">
        <v>929</v>
      </c>
      <c r="C4950" s="15" t="s">
        <v>930</v>
      </c>
      <c r="D4950" s="15" t="s">
        <v>931</v>
      </c>
      <c r="E4950" s="85">
        <v>31327</v>
      </c>
      <c r="F4950" s="22">
        <v>10700</v>
      </c>
      <c r="G4950" s="15" t="s">
        <v>932</v>
      </c>
    </row>
    <row r="4951" spans="1:7">
      <c r="A4951" s="15" t="s">
        <v>928</v>
      </c>
      <c r="B4951" s="15" t="s">
        <v>929</v>
      </c>
      <c r="C4951" s="15" t="s">
        <v>930</v>
      </c>
      <c r="D4951" s="15" t="s">
        <v>931</v>
      </c>
      <c r="E4951" s="85">
        <v>31328</v>
      </c>
      <c r="F4951" s="22">
        <v>10600</v>
      </c>
      <c r="G4951" s="15" t="s">
        <v>932</v>
      </c>
    </row>
    <row r="4952" spans="1:7">
      <c r="A4952" s="15" t="s">
        <v>928</v>
      </c>
      <c r="B4952" s="15" t="s">
        <v>929</v>
      </c>
      <c r="C4952" s="15" t="s">
        <v>930</v>
      </c>
      <c r="D4952" s="15" t="s">
        <v>931</v>
      </c>
      <c r="E4952" s="85">
        <v>31329</v>
      </c>
      <c r="F4952" s="22">
        <v>10700</v>
      </c>
      <c r="G4952" s="15" t="s">
        <v>932</v>
      </c>
    </row>
    <row r="4953" spans="1:7">
      <c r="A4953" s="15" t="s">
        <v>928</v>
      </c>
      <c r="B4953" s="15" t="s">
        <v>929</v>
      </c>
      <c r="C4953" s="15" t="s">
        <v>930</v>
      </c>
      <c r="D4953" s="15" t="s">
        <v>931</v>
      </c>
      <c r="E4953" s="85">
        <v>31330</v>
      </c>
      <c r="F4953" s="22">
        <v>10500</v>
      </c>
      <c r="G4953" s="15" t="s">
        <v>932</v>
      </c>
    </row>
    <row r="4954" spans="1:7">
      <c r="A4954" s="15" t="s">
        <v>928</v>
      </c>
      <c r="B4954" s="15" t="s">
        <v>929</v>
      </c>
      <c r="C4954" s="15" t="s">
        <v>930</v>
      </c>
      <c r="D4954" s="15" t="s">
        <v>931</v>
      </c>
      <c r="E4954" s="85">
        <v>31331</v>
      </c>
      <c r="F4954" s="22">
        <v>10200</v>
      </c>
      <c r="G4954" s="15" t="s">
        <v>932</v>
      </c>
    </row>
    <row r="4955" spans="1:7">
      <c r="A4955" s="15" t="s">
        <v>928</v>
      </c>
      <c r="B4955" s="15" t="s">
        <v>929</v>
      </c>
      <c r="C4955" s="15" t="s">
        <v>930</v>
      </c>
      <c r="D4955" s="15" t="s">
        <v>931</v>
      </c>
      <c r="E4955" s="85">
        <v>31332</v>
      </c>
      <c r="F4955" s="22">
        <v>9940</v>
      </c>
      <c r="G4955" s="15" t="s">
        <v>932</v>
      </c>
    </row>
    <row r="4956" spans="1:7">
      <c r="A4956" s="15" t="s">
        <v>928</v>
      </c>
      <c r="B4956" s="15" t="s">
        <v>929</v>
      </c>
      <c r="C4956" s="15" t="s">
        <v>930</v>
      </c>
      <c r="D4956" s="15" t="s">
        <v>931</v>
      </c>
      <c r="E4956" s="85">
        <v>31333</v>
      </c>
      <c r="F4956" s="22">
        <v>9760</v>
      </c>
      <c r="G4956" s="15" t="s">
        <v>932</v>
      </c>
    </row>
    <row r="4957" spans="1:7">
      <c r="A4957" s="15" t="s">
        <v>928</v>
      </c>
      <c r="B4957" s="15" t="s">
        <v>929</v>
      </c>
      <c r="C4957" s="15" t="s">
        <v>930</v>
      </c>
      <c r="D4957" s="15" t="s">
        <v>931</v>
      </c>
      <c r="E4957" s="85">
        <v>31334</v>
      </c>
      <c r="F4957" s="22">
        <v>9590</v>
      </c>
      <c r="G4957" s="15" t="s">
        <v>932</v>
      </c>
    </row>
    <row r="4958" spans="1:7">
      <c r="A4958" s="15" t="s">
        <v>928</v>
      </c>
      <c r="B4958" s="15" t="s">
        <v>929</v>
      </c>
      <c r="C4958" s="15" t="s">
        <v>930</v>
      </c>
      <c r="D4958" s="15" t="s">
        <v>931</v>
      </c>
      <c r="E4958" s="85">
        <v>31335</v>
      </c>
      <c r="F4958" s="22">
        <v>9530</v>
      </c>
      <c r="G4958" s="15" t="s">
        <v>932</v>
      </c>
    </row>
    <row r="4959" spans="1:7">
      <c r="A4959" s="15" t="s">
        <v>928</v>
      </c>
      <c r="B4959" s="15" t="s">
        <v>929</v>
      </c>
      <c r="C4959" s="15" t="s">
        <v>930</v>
      </c>
      <c r="D4959" s="15" t="s">
        <v>931</v>
      </c>
      <c r="E4959" s="85">
        <v>31336</v>
      </c>
      <c r="F4959" s="22">
        <v>9450</v>
      </c>
      <c r="G4959" s="15" t="s">
        <v>932</v>
      </c>
    </row>
    <row r="4960" spans="1:7">
      <c r="A4960" s="15" t="s">
        <v>928</v>
      </c>
      <c r="B4960" s="15" t="s">
        <v>929</v>
      </c>
      <c r="C4960" s="15" t="s">
        <v>930</v>
      </c>
      <c r="D4960" s="15" t="s">
        <v>931</v>
      </c>
      <c r="E4960" s="85">
        <v>31337</v>
      </c>
      <c r="F4960" s="22">
        <v>9710</v>
      </c>
      <c r="G4960" s="15" t="s">
        <v>932</v>
      </c>
    </row>
    <row r="4961" spans="1:7">
      <c r="A4961" s="15" t="s">
        <v>928</v>
      </c>
      <c r="B4961" s="15" t="s">
        <v>929</v>
      </c>
      <c r="C4961" s="15" t="s">
        <v>930</v>
      </c>
      <c r="D4961" s="15" t="s">
        <v>931</v>
      </c>
      <c r="E4961" s="85">
        <v>31338</v>
      </c>
      <c r="F4961" s="22">
        <v>9700</v>
      </c>
      <c r="G4961" s="15" t="s">
        <v>932</v>
      </c>
    </row>
    <row r="4962" spans="1:7">
      <c r="A4962" s="15" t="s">
        <v>928</v>
      </c>
      <c r="B4962" s="15" t="s">
        <v>929</v>
      </c>
      <c r="C4962" s="15" t="s">
        <v>930</v>
      </c>
      <c r="D4962" s="15" t="s">
        <v>931</v>
      </c>
      <c r="E4962" s="85">
        <v>31339</v>
      </c>
      <c r="F4962" s="22">
        <v>9410</v>
      </c>
      <c r="G4962" s="15" t="s">
        <v>932</v>
      </c>
    </row>
    <row r="4963" spans="1:7">
      <c r="A4963" s="15" t="s">
        <v>928</v>
      </c>
      <c r="B4963" s="15" t="s">
        <v>929</v>
      </c>
      <c r="C4963" s="15" t="s">
        <v>930</v>
      </c>
      <c r="D4963" s="15" t="s">
        <v>931</v>
      </c>
      <c r="E4963" s="85">
        <v>31340</v>
      </c>
      <c r="F4963" s="22">
        <v>9350</v>
      </c>
      <c r="G4963" s="15" t="s">
        <v>932</v>
      </c>
    </row>
    <row r="4964" spans="1:7">
      <c r="A4964" s="15" t="s">
        <v>928</v>
      </c>
      <c r="B4964" s="15" t="s">
        <v>929</v>
      </c>
      <c r="C4964" s="15" t="s">
        <v>930</v>
      </c>
      <c r="D4964" s="15" t="s">
        <v>931</v>
      </c>
      <c r="E4964" s="85">
        <v>31341</v>
      </c>
      <c r="F4964" s="22">
        <v>9250</v>
      </c>
      <c r="G4964" s="15" t="s">
        <v>932</v>
      </c>
    </row>
    <row r="4965" spans="1:7">
      <c r="A4965" s="15" t="s">
        <v>928</v>
      </c>
      <c r="B4965" s="15" t="s">
        <v>929</v>
      </c>
      <c r="C4965" s="15" t="s">
        <v>930</v>
      </c>
      <c r="D4965" s="15" t="s">
        <v>931</v>
      </c>
      <c r="E4965" s="85">
        <v>31342</v>
      </c>
      <c r="F4965" s="22">
        <v>9150</v>
      </c>
      <c r="G4965" s="15" t="s">
        <v>932</v>
      </c>
    </row>
    <row r="4966" spans="1:7">
      <c r="A4966" s="15" t="s">
        <v>928</v>
      </c>
      <c r="B4966" s="15" t="s">
        <v>929</v>
      </c>
      <c r="C4966" s="15" t="s">
        <v>930</v>
      </c>
      <c r="D4966" s="15" t="s">
        <v>931</v>
      </c>
      <c r="E4966" s="85">
        <v>31343</v>
      </c>
      <c r="F4966" s="22">
        <v>9000</v>
      </c>
      <c r="G4966" s="15" t="s">
        <v>932</v>
      </c>
    </row>
    <row r="4967" spans="1:7">
      <c r="A4967" s="15" t="s">
        <v>928</v>
      </c>
      <c r="B4967" s="15" t="s">
        <v>929</v>
      </c>
      <c r="C4967" s="15" t="s">
        <v>930</v>
      </c>
      <c r="D4967" s="15" t="s">
        <v>931</v>
      </c>
      <c r="E4967" s="85">
        <v>31344</v>
      </c>
      <c r="F4967" s="22">
        <v>8730</v>
      </c>
      <c r="G4967" s="15" t="s">
        <v>932</v>
      </c>
    </row>
    <row r="4968" spans="1:7">
      <c r="A4968" s="15" t="s">
        <v>928</v>
      </c>
      <c r="B4968" s="15" t="s">
        <v>929</v>
      </c>
      <c r="C4968" s="15" t="s">
        <v>930</v>
      </c>
      <c r="D4968" s="15" t="s">
        <v>931</v>
      </c>
      <c r="E4968" s="85">
        <v>31345</v>
      </c>
      <c r="F4968" s="22">
        <v>8400</v>
      </c>
      <c r="G4968" s="15" t="s">
        <v>932</v>
      </c>
    </row>
    <row r="4969" spans="1:7">
      <c r="A4969" s="15" t="s">
        <v>928</v>
      </c>
      <c r="B4969" s="15" t="s">
        <v>929</v>
      </c>
      <c r="C4969" s="15" t="s">
        <v>930</v>
      </c>
      <c r="D4969" s="15" t="s">
        <v>931</v>
      </c>
      <c r="E4969" s="85">
        <v>31346</v>
      </c>
      <c r="F4969" s="22">
        <v>8100</v>
      </c>
      <c r="G4969" s="15" t="s">
        <v>932</v>
      </c>
    </row>
    <row r="4970" spans="1:7">
      <c r="A4970" s="15" t="s">
        <v>928</v>
      </c>
      <c r="B4970" s="15" t="s">
        <v>929</v>
      </c>
      <c r="C4970" s="15" t="s">
        <v>930</v>
      </c>
      <c r="D4970" s="15" t="s">
        <v>931</v>
      </c>
      <c r="E4970" s="85">
        <v>31347</v>
      </c>
      <c r="F4970" s="22">
        <v>7300</v>
      </c>
      <c r="G4970" s="15" t="s">
        <v>932</v>
      </c>
    </row>
    <row r="4971" spans="1:7">
      <c r="A4971" s="15" t="s">
        <v>928</v>
      </c>
      <c r="B4971" s="15" t="s">
        <v>929</v>
      </c>
      <c r="C4971" s="15" t="s">
        <v>930</v>
      </c>
      <c r="D4971" s="15" t="s">
        <v>931</v>
      </c>
      <c r="E4971" s="85">
        <v>31348</v>
      </c>
      <c r="F4971" s="22">
        <v>6600</v>
      </c>
      <c r="G4971" s="15" t="s">
        <v>932</v>
      </c>
    </row>
    <row r="4972" spans="1:7">
      <c r="A4972" s="15" t="s">
        <v>928</v>
      </c>
      <c r="B4972" s="15" t="s">
        <v>929</v>
      </c>
      <c r="C4972" s="15" t="s">
        <v>930</v>
      </c>
      <c r="D4972" s="15" t="s">
        <v>931</v>
      </c>
      <c r="E4972" s="85">
        <v>31349</v>
      </c>
      <c r="F4972" s="22">
        <v>5700</v>
      </c>
      <c r="G4972" s="15" t="s">
        <v>932</v>
      </c>
    </row>
    <row r="4973" spans="1:7">
      <c r="A4973" s="15" t="s">
        <v>928</v>
      </c>
      <c r="B4973" s="15" t="s">
        <v>929</v>
      </c>
      <c r="C4973" s="15" t="s">
        <v>930</v>
      </c>
      <c r="D4973" s="15" t="s">
        <v>931</v>
      </c>
      <c r="E4973" s="85">
        <v>31350</v>
      </c>
      <c r="F4973" s="22">
        <v>5000</v>
      </c>
      <c r="G4973" s="15" t="s">
        <v>932</v>
      </c>
    </row>
    <row r="4974" spans="1:7">
      <c r="A4974" s="15" t="s">
        <v>928</v>
      </c>
      <c r="B4974" s="15" t="s">
        <v>929</v>
      </c>
      <c r="C4974" s="15" t="s">
        <v>930</v>
      </c>
      <c r="D4974" s="15" t="s">
        <v>931</v>
      </c>
      <c r="E4974" s="85">
        <v>31351</v>
      </c>
      <c r="F4974" s="22">
        <v>4500</v>
      </c>
      <c r="G4974" s="15" t="s">
        <v>932</v>
      </c>
    </row>
    <row r="4975" spans="1:7">
      <c r="A4975" s="15" t="s">
        <v>928</v>
      </c>
      <c r="B4975" s="15" t="s">
        <v>929</v>
      </c>
      <c r="C4975" s="15" t="s">
        <v>930</v>
      </c>
      <c r="D4975" s="15" t="s">
        <v>931</v>
      </c>
      <c r="E4975" s="85">
        <v>31352</v>
      </c>
      <c r="F4975" s="22">
        <v>4080</v>
      </c>
      <c r="G4975" s="15" t="s">
        <v>932</v>
      </c>
    </row>
    <row r="4976" spans="1:7">
      <c r="A4976" s="15" t="s">
        <v>928</v>
      </c>
      <c r="B4976" s="15" t="s">
        <v>929</v>
      </c>
      <c r="C4976" s="15" t="s">
        <v>930</v>
      </c>
      <c r="D4976" s="15" t="s">
        <v>931</v>
      </c>
      <c r="E4976" s="85">
        <v>31353</v>
      </c>
      <c r="F4976" s="22">
        <v>3870</v>
      </c>
      <c r="G4976" s="15" t="s">
        <v>932</v>
      </c>
    </row>
    <row r="4977" spans="1:7">
      <c r="A4977" s="15" t="s">
        <v>928</v>
      </c>
      <c r="B4977" s="15" t="s">
        <v>929</v>
      </c>
      <c r="C4977" s="15" t="s">
        <v>930</v>
      </c>
      <c r="D4977" s="15" t="s">
        <v>931</v>
      </c>
      <c r="E4977" s="85">
        <v>31354</v>
      </c>
      <c r="F4977" s="22">
        <v>3790</v>
      </c>
      <c r="G4977" s="15" t="s">
        <v>932</v>
      </c>
    </row>
    <row r="4978" spans="1:7">
      <c r="A4978" s="15" t="s">
        <v>928</v>
      </c>
      <c r="B4978" s="15" t="s">
        <v>929</v>
      </c>
      <c r="C4978" s="15" t="s">
        <v>930</v>
      </c>
      <c r="D4978" s="15" t="s">
        <v>931</v>
      </c>
      <c r="E4978" s="85">
        <v>31355</v>
      </c>
      <c r="F4978" s="22">
        <v>3750</v>
      </c>
      <c r="G4978" s="15" t="s">
        <v>932</v>
      </c>
    </row>
    <row r="4979" spans="1:7">
      <c r="A4979" s="15" t="s">
        <v>928</v>
      </c>
      <c r="B4979" s="15" t="s">
        <v>929</v>
      </c>
      <c r="C4979" s="15" t="s">
        <v>930</v>
      </c>
      <c r="D4979" s="15" t="s">
        <v>931</v>
      </c>
      <c r="E4979" s="85">
        <v>31356</v>
      </c>
      <c r="F4979" s="22">
        <v>3760</v>
      </c>
      <c r="G4979" s="15" t="s">
        <v>932</v>
      </c>
    </row>
    <row r="4980" spans="1:7">
      <c r="A4980" s="15" t="s">
        <v>928</v>
      </c>
      <c r="B4980" s="15" t="s">
        <v>929</v>
      </c>
      <c r="C4980" s="15" t="s">
        <v>930</v>
      </c>
      <c r="D4980" s="15" t="s">
        <v>931</v>
      </c>
      <c r="E4980" s="85">
        <v>31357</v>
      </c>
      <c r="F4980" s="22">
        <v>3840</v>
      </c>
      <c r="G4980" s="15" t="s">
        <v>932</v>
      </c>
    </row>
    <row r="4981" spans="1:7">
      <c r="A4981" s="15" t="s">
        <v>928</v>
      </c>
      <c r="B4981" s="15" t="s">
        <v>929</v>
      </c>
      <c r="C4981" s="15" t="s">
        <v>930</v>
      </c>
      <c r="D4981" s="15" t="s">
        <v>931</v>
      </c>
      <c r="E4981" s="85">
        <v>31358</v>
      </c>
      <c r="F4981" s="22">
        <v>3900</v>
      </c>
      <c r="G4981" s="15" t="s">
        <v>932</v>
      </c>
    </row>
    <row r="4982" spans="1:7">
      <c r="A4982" s="15" t="s">
        <v>928</v>
      </c>
      <c r="B4982" s="15" t="s">
        <v>929</v>
      </c>
      <c r="C4982" s="15" t="s">
        <v>930</v>
      </c>
      <c r="D4982" s="15" t="s">
        <v>931</v>
      </c>
      <c r="E4982" s="85">
        <v>31359</v>
      </c>
      <c r="F4982" s="22">
        <v>3950</v>
      </c>
      <c r="G4982" s="15" t="s">
        <v>932</v>
      </c>
    </row>
    <row r="4983" spans="1:7">
      <c r="A4983" s="15" t="s">
        <v>928</v>
      </c>
      <c r="B4983" s="15" t="s">
        <v>929</v>
      </c>
      <c r="C4983" s="15" t="s">
        <v>930</v>
      </c>
      <c r="D4983" s="15" t="s">
        <v>931</v>
      </c>
      <c r="E4983" s="85">
        <v>31360</v>
      </c>
      <c r="F4983" s="22">
        <v>3980</v>
      </c>
      <c r="G4983" s="15" t="s">
        <v>932</v>
      </c>
    </row>
    <row r="4984" spans="1:7">
      <c r="A4984" s="15" t="s">
        <v>928</v>
      </c>
      <c r="B4984" s="15" t="s">
        <v>929</v>
      </c>
      <c r="C4984" s="15" t="s">
        <v>930</v>
      </c>
      <c r="D4984" s="15" t="s">
        <v>931</v>
      </c>
      <c r="E4984" s="85">
        <v>31361</v>
      </c>
      <c r="F4984" s="22">
        <v>4050</v>
      </c>
      <c r="G4984" s="15" t="s">
        <v>932</v>
      </c>
    </row>
    <row r="4985" spans="1:7">
      <c r="A4985" s="15" t="s">
        <v>928</v>
      </c>
      <c r="B4985" s="15" t="s">
        <v>929</v>
      </c>
      <c r="C4985" s="15" t="s">
        <v>930</v>
      </c>
      <c r="D4985" s="15" t="s">
        <v>931</v>
      </c>
      <c r="E4985" s="85">
        <v>31362</v>
      </c>
      <c r="F4985" s="22">
        <v>4170</v>
      </c>
      <c r="G4985" s="15" t="s">
        <v>932</v>
      </c>
    </row>
    <row r="4986" spans="1:7">
      <c r="A4986" s="15" t="s">
        <v>928</v>
      </c>
      <c r="B4986" s="15" t="s">
        <v>929</v>
      </c>
      <c r="C4986" s="15" t="s">
        <v>930</v>
      </c>
      <c r="D4986" s="15" t="s">
        <v>931</v>
      </c>
      <c r="E4986" s="85">
        <v>31363</v>
      </c>
      <c r="F4986" s="22">
        <v>4190</v>
      </c>
      <c r="G4986" s="15" t="s">
        <v>932</v>
      </c>
    </row>
    <row r="4987" spans="1:7">
      <c r="A4987" s="15" t="s">
        <v>928</v>
      </c>
      <c r="B4987" s="15" t="s">
        <v>929</v>
      </c>
      <c r="C4987" s="15" t="s">
        <v>930</v>
      </c>
      <c r="D4987" s="15" t="s">
        <v>931</v>
      </c>
      <c r="E4987" s="85">
        <v>31364</v>
      </c>
      <c r="F4987" s="22">
        <v>4220</v>
      </c>
      <c r="G4987" s="15" t="s">
        <v>932</v>
      </c>
    </row>
    <row r="4988" spans="1:7">
      <c r="A4988" s="15" t="s">
        <v>928</v>
      </c>
      <c r="B4988" s="15" t="s">
        <v>929</v>
      </c>
      <c r="C4988" s="15" t="s">
        <v>930</v>
      </c>
      <c r="D4988" s="15" t="s">
        <v>931</v>
      </c>
      <c r="E4988" s="85">
        <v>31365</v>
      </c>
      <c r="F4988" s="22">
        <v>4300</v>
      </c>
      <c r="G4988" s="15" t="s">
        <v>932</v>
      </c>
    </row>
    <row r="4989" spans="1:7">
      <c r="A4989" s="15" t="s">
        <v>928</v>
      </c>
      <c r="B4989" s="15" t="s">
        <v>929</v>
      </c>
      <c r="C4989" s="15" t="s">
        <v>930</v>
      </c>
      <c r="D4989" s="15" t="s">
        <v>931</v>
      </c>
      <c r="E4989" s="85">
        <v>31366</v>
      </c>
      <c r="F4989" s="22">
        <v>4410</v>
      </c>
      <c r="G4989" s="15" t="s">
        <v>932</v>
      </c>
    </row>
    <row r="4990" spans="1:7">
      <c r="A4990" s="15" t="s">
        <v>928</v>
      </c>
      <c r="B4990" s="15" t="s">
        <v>929</v>
      </c>
      <c r="C4990" s="15" t="s">
        <v>930</v>
      </c>
      <c r="D4990" s="15" t="s">
        <v>931</v>
      </c>
      <c r="E4990" s="85">
        <v>31367</v>
      </c>
      <c r="F4990" s="22">
        <v>4510</v>
      </c>
      <c r="G4990" s="15" t="s">
        <v>932</v>
      </c>
    </row>
    <row r="4991" spans="1:7">
      <c r="A4991" s="15" t="s">
        <v>928</v>
      </c>
      <c r="B4991" s="15" t="s">
        <v>929</v>
      </c>
      <c r="C4991" s="15" t="s">
        <v>930</v>
      </c>
      <c r="D4991" s="15" t="s">
        <v>931</v>
      </c>
      <c r="E4991" s="85">
        <v>31368</v>
      </c>
      <c r="F4991" s="22">
        <v>4500</v>
      </c>
      <c r="G4991" s="15" t="s">
        <v>932</v>
      </c>
    </row>
    <row r="4992" spans="1:7">
      <c r="A4992" s="15" t="s">
        <v>928</v>
      </c>
      <c r="B4992" s="15" t="s">
        <v>929</v>
      </c>
      <c r="C4992" s="15" t="s">
        <v>930</v>
      </c>
      <c r="D4992" s="15" t="s">
        <v>931</v>
      </c>
      <c r="E4992" s="85">
        <v>31369</v>
      </c>
      <c r="F4992" s="22">
        <v>4240</v>
      </c>
      <c r="G4992" s="15" t="s">
        <v>932</v>
      </c>
    </row>
    <row r="4993" spans="1:7">
      <c r="A4993" s="15" t="s">
        <v>928</v>
      </c>
      <c r="B4993" s="15" t="s">
        <v>929</v>
      </c>
      <c r="C4993" s="15" t="s">
        <v>930</v>
      </c>
      <c r="D4993" s="15" t="s">
        <v>931</v>
      </c>
      <c r="E4993" s="85">
        <v>31370</v>
      </c>
      <c r="F4993" s="22">
        <v>4000</v>
      </c>
      <c r="G4993" s="15" t="s">
        <v>932</v>
      </c>
    </row>
    <row r="4994" spans="1:7">
      <c r="A4994" s="15" t="s">
        <v>928</v>
      </c>
      <c r="B4994" s="15" t="s">
        <v>929</v>
      </c>
      <c r="C4994" s="15" t="s">
        <v>930</v>
      </c>
      <c r="D4994" s="15" t="s">
        <v>931</v>
      </c>
      <c r="E4994" s="85">
        <v>31371</v>
      </c>
      <c r="F4994" s="22">
        <v>3720</v>
      </c>
      <c r="G4994" s="15" t="s">
        <v>932</v>
      </c>
    </row>
    <row r="4995" spans="1:7">
      <c r="A4995" s="15" t="s">
        <v>928</v>
      </c>
      <c r="B4995" s="15" t="s">
        <v>929</v>
      </c>
      <c r="C4995" s="15" t="s">
        <v>930</v>
      </c>
      <c r="D4995" s="15" t="s">
        <v>931</v>
      </c>
      <c r="E4995" s="85">
        <v>31372</v>
      </c>
      <c r="F4995" s="22">
        <v>3530</v>
      </c>
      <c r="G4995" s="15" t="s">
        <v>932</v>
      </c>
    </row>
    <row r="4996" spans="1:7">
      <c r="A4996" s="15" t="s">
        <v>928</v>
      </c>
      <c r="B4996" s="15" t="s">
        <v>929</v>
      </c>
      <c r="C4996" s="15" t="s">
        <v>930</v>
      </c>
      <c r="D4996" s="15" t="s">
        <v>931</v>
      </c>
      <c r="E4996" s="85">
        <v>31373</v>
      </c>
      <c r="F4996" s="22">
        <v>3330</v>
      </c>
      <c r="G4996" s="15" t="s">
        <v>932</v>
      </c>
    </row>
    <row r="4997" spans="1:7">
      <c r="A4997" s="15" t="s">
        <v>928</v>
      </c>
      <c r="B4997" s="15" t="s">
        <v>929</v>
      </c>
      <c r="C4997" s="15" t="s">
        <v>930</v>
      </c>
      <c r="D4997" s="15" t="s">
        <v>931</v>
      </c>
      <c r="E4997" s="85">
        <v>31374</v>
      </c>
      <c r="F4997" s="22">
        <v>3120</v>
      </c>
      <c r="G4997" s="15" t="s">
        <v>932</v>
      </c>
    </row>
    <row r="4998" spans="1:7">
      <c r="A4998" s="15" t="s">
        <v>928</v>
      </c>
      <c r="B4998" s="15" t="s">
        <v>929</v>
      </c>
      <c r="C4998" s="15" t="s">
        <v>930</v>
      </c>
      <c r="D4998" s="15" t="s">
        <v>931</v>
      </c>
      <c r="E4998" s="85">
        <v>31375</v>
      </c>
      <c r="F4998" s="22">
        <v>2930</v>
      </c>
      <c r="G4998" s="15" t="s">
        <v>932</v>
      </c>
    </row>
    <row r="4999" spans="1:7">
      <c r="A4999" s="15" t="s">
        <v>928</v>
      </c>
      <c r="B4999" s="15" t="s">
        <v>929</v>
      </c>
      <c r="C4999" s="15" t="s">
        <v>930</v>
      </c>
      <c r="D4999" s="15" t="s">
        <v>931</v>
      </c>
      <c r="E4999" s="85">
        <v>31376</v>
      </c>
      <c r="F4999" s="22">
        <v>2820</v>
      </c>
      <c r="G4999" s="15" t="s">
        <v>932</v>
      </c>
    </row>
    <row r="5000" spans="1:7">
      <c r="A5000" s="15" t="s">
        <v>928</v>
      </c>
      <c r="B5000" s="15" t="s">
        <v>929</v>
      </c>
      <c r="C5000" s="15" t="s">
        <v>930</v>
      </c>
      <c r="D5000" s="15" t="s">
        <v>931</v>
      </c>
      <c r="E5000" s="85">
        <v>31377</v>
      </c>
      <c r="F5000" s="22">
        <v>2710</v>
      </c>
      <c r="G5000" s="15" t="s">
        <v>932</v>
      </c>
    </row>
    <row r="5001" spans="1:7">
      <c r="A5001" s="15" t="s">
        <v>928</v>
      </c>
      <c r="B5001" s="15" t="s">
        <v>929</v>
      </c>
      <c r="C5001" s="15" t="s">
        <v>930</v>
      </c>
      <c r="D5001" s="15" t="s">
        <v>931</v>
      </c>
      <c r="E5001" s="85">
        <v>31378</v>
      </c>
      <c r="F5001" s="22">
        <v>2720</v>
      </c>
      <c r="G5001" s="15" t="s">
        <v>932</v>
      </c>
    </row>
    <row r="5002" spans="1:7">
      <c r="A5002" s="15" t="s">
        <v>928</v>
      </c>
      <c r="B5002" s="15" t="s">
        <v>929</v>
      </c>
      <c r="C5002" s="15" t="s">
        <v>930</v>
      </c>
      <c r="D5002" s="15" t="s">
        <v>931</v>
      </c>
      <c r="E5002" s="85">
        <v>31379</v>
      </c>
      <c r="F5002" s="22">
        <v>2760</v>
      </c>
      <c r="G5002" s="15" t="s">
        <v>932</v>
      </c>
    </row>
    <row r="5003" spans="1:7">
      <c r="A5003" s="15" t="s">
        <v>928</v>
      </c>
      <c r="B5003" s="15" t="s">
        <v>929</v>
      </c>
      <c r="C5003" s="15" t="s">
        <v>930</v>
      </c>
      <c r="D5003" s="15" t="s">
        <v>931</v>
      </c>
      <c r="E5003" s="85">
        <v>31380</v>
      </c>
      <c r="F5003" s="22">
        <v>2780</v>
      </c>
      <c r="G5003" s="15" t="s">
        <v>932</v>
      </c>
    </row>
    <row r="5004" spans="1:7">
      <c r="A5004" s="15" t="s">
        <v>928</v>
      </c>
      <c r="B5004" s="15" t="s">
        <v>929</v>
      </c>
      <c r="C5004" s="15" t="s">
        <v>930</v>
      </c>
      <c r="D5004" s="15" t="s">
        <v>931</v>
      </c>
      <c r="E5004" s="85">
        <v>31381</v>
      </c>
      <c r="F5004" s="22">
        <v>2830</v>
      </c>
      <c r="G5004" s="15" t="s">
        <v>932</v>
      </c>
    </row>
    <row r="5005" spans="1:7">
      <c r="A5005" s="15" t="s">
        <v>928</v>
      </c>
      <c r="B5005" s="15" t="s">
        <v>929</v>
      </c>
      <c r="C5005" s="15" t="s">
        <v>930</v>
      </c>
      <c r="D5005" s="15" t="s">
        <v>931</v>
      </c>
      <c r="E5005" s="85">
        <v>31382</v>
      </c>
      <c r="F5005" s="22">
        <v>2900</v>
      </c>
      <c r="G5005" s="15" t="s">
        <v>932</v>
      </c>
    </row>
    <row r="5006" spans="1:7">
      <c r="A5006" s="15" t="s">
        <v>928</v>
      </c>
      <c r="B5006" s="15" t="s">
        <v>929</v>
      </c>
      <c r="C5006" s="15" t="s">
        <v>930</v>
      </c>
      <c r="D5006" s="15" t="s">
        <v>931</v>
      </c>
      <c r="E5006" s="85">
        <v>31383</v>
      </c>
      <c r="F5006" s="22">
        <v>2990</v>
      </c>
      <c r="G5006" s="15" t="s">
        <v>932</v>
      </c>
    </row>
    <row r="5007" spans="1:7">
      <c r="A5007" s="15" t="s">
        <v>928</v>
      </c>
      <c r="B5007" s="15" t="s">
        <v>929</v>
      </c>
      <c r="C5007" s="15" t="s">
        <v>930</v>
      </c>
      <c r="D5007" s="15" t="s">
        <v>931</v>
      </c>
      <c r="E5007" s="85">
        <v>31384</v>
      </c>
      <c r="F5007" s="22">
        <v>3050</v>
      </c>
      <c r="G5007" s="15" t="s">
        <v>932</v>
      </c>
    </row>
    <row r="5008" spans="1:7">
      <c r="A5008" s="15" t="s">
        <v>928</v>
      </c>
      <c r="B5008" s="15" t="s">
        <v>929</v>
      </c>
      <c r="C5008" s="15" t="s">
        <v>930</v>
      </c>
      <c r="D5008" s="15" t="s">
        <v>931</v>
      </c>
      <c r="E5008" s="85">
        <v>31385</v>
      </c>
      <c r="F5008" s="22">
        <v>3130</v>
      </c>
      <c r="G5008" s="15" t="s">
        <v>932</v>
      </c>
    </row>
    <row r="5009" spans="1:7">
      <c r="A5009" s="15" t="s">
        <v>928</v>
      </c>
      <c r="B5009" s="15" t="s">
        <v>929</v>
      </c>
      <c r="C5009" s="15" t="s">
        <v>930</v>
      </c>
      <c r="D5009" s="15" t="s">
        <v>931</v>
      </c>
      <c r="E5009" s="85">
        <v>31386</v>
      </c>
      <c r="F5009" s="22">
        <v>3230</v>
      </c>
      <c r="G5009" s="15" t="s">
        <v>932</v>
      </c>
    </row>
    <row r="5010" spans="1:7">
      <c r="A5010" s="15" t="s">
        <v>928</v>
      </c>
      <c r="B5010" s="15" t="s">
        <v>929</v>
      </c>
      <c r="C5010" s="15" t="s">
        <v>930</v>
      </c>
      <c r="D5010" s="15" t="s">
        <v>931</v>
      </c>
      <c r="E5010" s="85">
        <v>31387</v>
      </c>
      <c r="F5010" s="22">
        <v>3350</v>
      </c>
      <c r="G5010" s="15" t="s">
        <v>932</v>
      </c>
    </row>
    <row r="5011" spans="1:7">
      <c r="A5011" s="15" t="s">
        <v>928</v>
      </c>
      <c r="B5011" s="15" t="s">
        <v>929</v>
      </c>
      <c r="C5011" s="15" t="s">
        <v>930</v>
      </c>
      <c r="D5011" s="15" t="s">
        <v>931</v>
      </c>
      <c r="E5011" s="85">
        <v>31388</v>
      </c>
      <c r="F5011" s="22">
        <v>3450</v>
      </c>
      <c r="G5011" s="15" t="s">
        <v>932</v>
      </c>
    </row>
    <row r="5012" spans="1:7">
      <c r="A5012" s="15" t="s">
        <v>928</v>
      </c>
      <c r="B5012" s="15" t="s">
        <v>929</v>
      </c>
      <c r="C5012" s="15" t="s">
        <v>930</v>
      </c>
      <c r="D5012" s="15" t="s">
        <v>931</v>
      </c>
      <c r="E5012" s="85">
        <v>31389</v>
      </c>
      <c r="F5012" s="22">
        <v>3540</v>
      </c>
      <c r="G5012" s="15" t="s">
        <v>932</v>
      </c>
    </row>
    <row r="5013" spans="1:7">
      <c r="A5013" s="15" t="s">
        <v>928</v>
      </c>
      <c r="B5013" s="15" t="s">
        <v>929</v>
      </c>
      <c r="C5013" s="15" t="s">
        <v>930</v>
      </c>
      <c r="D5013" s="15" t="s">
        <v>931</v>
      </c>
      <c r="E5013" s="85">
        <v>31390</v>
      </c>
      <c r="F5013" s="22">
        <v>3630</v>
      </c>
      <c r="G5013" s="15" t="s">
        <v>932</v>
      </c>
    </row>
    <row r="5014" spans="1:7">
      <c r="A5014" s="15" t="s">
        <v>928</v>
      </c>
      <c r="B5014" s="15" t="s">
        <v>929</v>
      </c>
      <c r="C5014" s="15" t="s">
        <v>930</v>
      </c>
      <c r="D5014" s="15" t="s">
        <v>931</v>
      </c>
      <c r="E5014" s="85">
        <v>31391</v>
      </c>
      <c r="F5014" s="22">
        <v>3720</v>
      </c>
      <c r="G5014" s="15" t="s">
        <v>932</v>
      </c>
    </row>
    <row r="5015" spans="1:7">
      <c r="A5015" s="15" t="s">
        <v>928</v>
      </c>
      <c r="B5015" s="15" t="s">
        <v>929</v>
      </c>
      <c r="C5015" s="15" t="s">
        <v>930</v>
      </c>
      <c r="D5015" s="15" t="s">
        <v>931</v>
      </c>
      <c r="E5015" s="85">
        <v>31392</v>
      </c>
      <c r="F5015" s="22">
        <v>3780</v>
      </c>
      <c r="G5015" s="15" t="s">
        <v>932</v>
      </c>
    </row>
    <row r="5016" spans="1:7">
      <c r="A5016" s="15" t="s">
        <v>928</v>
      </c>
      <c r="B5016" s="15" t="s">
        <v>929</v>
      </c>
      <c r="C5016" s="15" t="s">
        <v>930</v>
      </c>
      <c r="D5016" s="15" t="s">
        <v>931</v>
      </c>
      <c r="E5016" s="85">
        <v>31393</v>
      </c>
      <c r="F5016" s="22">
        <v>3830</v>
      </c>
      <c r="G5016" s="15" t="s">
        <v>932</v>
      </c>
    </row>
    <row r="5017" spans="1:7">
      <c r="A5017" s="15" t="s">
        <v>928</v>
      </c>
      <c r="B5017" s="15" t="s">
        <v>929</v>
      </c>
      <c r="C5017" s="15" t="s">
        <v>930</v>
      </c>
      <c r="D5017" s="15" t="s">
        <v>931</v>
      </c>
      <c r="E5017" s="85">
        <v>31394</v>
      </c>
      <c r="F5017" s="22">
        <v>3900</v>
      </c>
      <c r="G5017" s="15" t="s">
        <v>932</v>
      </c>
    </row>
    <row r="5018" spans="1:7">
      <c r="A5018" s="15" t="s">
        <v>928</v>
      </c>
      <c r="B5018" s="15" t="s">
        <v>929</v>
      </c>
      <c r="C5018" s="15" t="s">
        <v>930</v>
      </c>
      <c r="D5018" s="15" t="s">
        <v>931</v>
      </c>
      <c r="E5018" s="85">
        <v>31395</v>
      </c>
      <c r="F5018" s="22">
        <v>3940</v>
      </c>
      <c r="G5018" s="15" t="s">
        <v>932</v>
      </c>
    </row>
    <row r="5019" spans="1:7">
      <c r="A5019" s="15" t="s">
        <v>928</v>
      </c>
      <c r="B5019" s="15" t="s">
        <v>929</v>
      </c>
      <c r="C5019" s="15" t="s">
        <v>930</v>
      </c>
      <c r="D5019" s="15" t="s">
        <v>931</v>
      </c>
      <c r="E5019" s="85">
        <v>31396</v>
      </c>
      <c r="F5019" s="22">
        <v>3980</v>
      </c>
      <c r="G5019" s="15" t="s">
        <v>932</v>
      </c>
    </row>
    <row r="5020" spans="1:7">
      <c r="A5020" s="15" t="s">
        <v>928</v>
      </c>
      <c r="B5020" s="15" t="s">
        <v>929</v>
      </c>
      <c r="C5020" s="15" t="s">
        <v>930</v>
      </c>
      <c r="D5020" s="15" t="s">
        <v>931</v>
      </c>
      <c r="E5020" s="85">
        <v>31397</v>
      </c>
      <c r="F5020" s="22">
        <v>4020</v>
      </c>
      <c r="G5020" s="15" t="s">
        <v>932</v>
      </c>
    </row>
    <row r="5021" spans="1:7">
      <c r="A5021" s="15" t="s">
        <v>928</v>
      </c>
      <c r="B5021" s="15" t="s">
        <v>929</v>
      </c>
      <c r="C5021" s="15" t="s">
        <v>930</v>
      </c>
      <c r="D5021" s="15" t="s">
        <v>931</v>
      </c>
      <c r="E5021" s="85">
        <v>31398</v>
      </c>
      <c r="F5021" s="22">
        <v>4040</v>
      </c>
      <c r="G5021" s="15" t="s">
        <v>932</v>
      </c>
    </row>
    <row r="5022" spans="1:7">
      <c r="A5022" s="15" t="s">
        <v>928</v>
      </c>
      <c r="B5022" s="15" t="s">
        <v>929</v>
      </c>
      <c r="C5022" s="15" t="s">
        <v>930</v>
      </c>
      <c r="D5022" s="15" t="s">
        <v>931</v>
      </c>
      <c r="E5022" s="85">
        <v>31399</v>
      </c>
      <c r="F5022" s="22">
        <v>4080</v>
      </c>
      <c r="G5022" s="15" t="s">
        <v>932</v>
      </c>
    </row>
    <row r="5023" spans="1:7">
      <c r="A5023" s="15" t="s">
        <v>928</v>
      </c>
      <c r="B5023" s="15" t="s">
        <v>929</v>
      </c>
      <c r="C5023" s="15" t="s">
        <v>930</v>
      </c>
      <c r="D5023" s="15" t="s">
        <v>931</v>
      </c>
      <c r="E5023" s="85">
        <v>31400</v>
      </c>
      <c r="F5023" s="22">
        <v>4120</v>
      </c>
      <c r="G5023" s="15" t="s">
        <v>932</v>
      </c>
    </row>
    <row r="5024" spans="1:7">
      <c r="A5024" s="15" t="s">
        <v>928</v>
      </c>
      <c r="B5024" s="15" t="s">
        <v>929</v>
      </c>
      <c r="C5024" s="15" t="s">
        <v>930</v>
      </c>
      <c r="D5024" s="15" t="s">
        <v>931</v>
      </c>
      <c r="E5024" s="85">
        <v>31401</v>
      </c>
      <c r="F5024" s="22">
        <v>4160</v>
      </c>
      <c r="G5024" s="15" t="s">
        <v>932</v>
      </c>
    </row>
    <row r="5025" spans="1:7">
      <c r="A5025" s="15" t="s">
        <v>928</v>
      </c>
      <c r="B5025" s="15" t="s">
        <v>929</v>
      </c>
      <c r="C5025" s="15" t="s">
        <v>930</v>
      </c>
      <c r="D5025" s="15" t="s">
        <v>931</v>
      </c>
      <c r="E5025" s="85">
        <v>31402</v>
      </c>
      <c r="F5025" s="22">
        <v>4180</v>
      </c>
      <c r="G5025" s="15" t="s">
        <v>932</v>
      </c>
    </row>
    <row r="5026" spans="1:7">
      <c r="A5026" s="15" t="s">
        <v>928</v>
      </c>
      <c r="B5026" s="15" t="s">
        <v>929</v>
      </c>
      <c r="C5026" s="15" t="s">
        <v>930</v>
      </c>
      <c r="D5026" s="15" t="s">
        <v>931</v>
      </c>
      <c r="E5026" s="85">
        <v>31403</v>
      </c>
      <c r="F5026" s="22">
        <v>4200</v>
      </c>
      <c r="G5026" s="15" t="s">
        <v>932</v>
      </c>
    </row>
    <row r="5027" spans="1:7">
      <c r="A5027" s="15" t="s">
        <v>928</v>
      </c>
      <c r="B5027" s="15" t="s">
        <v>929</v>
      </c>
      <c r="C5027" s="15" t="s">
        <v>930</v>
      </c>
      <c r="D5027" s="15" t="s">
        <v>931</v>
      </c>
      <c r="E5027" s="85">
        <v>31404</v>
      </c>
      <c r="F5027" s="22">
        <v>4210</v>
      </c>
      <c r="G5027" s="15" t="s">
        <v>932</v>
      </c>
    </row>
    <row r="5028" spans="1:7">
      <c r="A5028" s="15" t="s">
        <v>928</v>
      </c>
      <c r="B5028" s="15" t="s">
        <v>929</v>
      </c>
      <c r="C5028" s="15" t="s">
        <v>930</v>
      </c>
      <c r="D5028" s="15" t="s">
        <v>931</v>
      </c>
      <c r="E5028" s="85">
        <v>31405</v>
      </c>
      <c r="F5028" s="22">
        <v>4230</v>
      </c>
      <c r="G5028" s="15" t="s">
        <v>932</v>
      </c>
    </row>
    <row r="5029" spans="1:7">
      <c r="A5029" s="15" t="s">
        <v>928</v>
      </c>
      <c r="B5029" s="15" t="s">
        <v>929</v>
      </c>
      <c r="C5029" s="15" t="s">
        <v>930</v>
      </c>
      <c r="D5029" s="15" t="s">
        <v>931</v>
      </c>
      <c r="E5029" s="85">
        <v>31406</v>
      </c>
      <c r="F5029" s="22">
        <v>4240</v>
      </c>
      <c r="G5029" s="15" t="s">
        <v>932</v>
      </c>
    </row>
    <row r="5030" spans="1:7">
      <c r="A5030" s="15" t="s">
        <v>928</v>
      </c>
      <c r="B5030" s="15" t="s">
        <v>929</v>
      </c>
      <c r="C5030" s="15" t="s">
        <v>930</v>
      </c>
      <c r="D5030" s="15" t="s">
        <v>931</v>
      </c>
      <c r="E5030" s="85">
        <v>31407</v>
      </c>
      <c r="F5030" s="22">
        <v>4250</v>
      </c>
      <c r="G5030" s="15" t="s">
        <v>932</v>
      </c>
    </row>
    <row r="5031" spans="1:7">
      <c r="A5031" s="15" t="s">
        <v>928</v>
      </c>
      <c r="B5031" s="15" t="s">
        <v>929</v>
      </c>
      <c r="C5031" s="15" t="s">
        <v>930</v>
      </c>
      <c r="D5031" s="15" t="s">
        <v>931</v>
      </c>
      <c r="E5031" s="85">
        <v>31408</v>
      </c>
      <c r="F5031" s="22">
        <v>4260</v>
      </c>
      <c r="G5031" s="15" t="s">
        <v>932</v>
      </c>
    </row>
    <row r="5032" spans="1:7">
      <c r="A5032" s="15" t="s">
        <v>928</v>
      </c>
      <c r="B5032" s="15" t="s">
        <v>929</v>
      </c>
      <c r="C5032" s="15" t="s">
        <v>930</v>
      </c>
      <c r="D5032" s="15" t="s">
        <v>931</v>
      </c>
      <c r="E5032" s="85">
        <v>31409</v>
      </c>
      <c r="F5032" s="22">
        <v>4270</v>
      </c>
      <c r="G5032" s="15" t="s">
        <v>932</v>
      </c>
    </row>
    <row r="5033" spans="1:7">
      <c r="A5033" s="15" t="s">
        <v>928</v>
      </c>
      <c r="B5033" s="15" t="s">
        <v>929</v>
      </c>
      <c r="C5033" s="15" t="s">
        <v>930</v>
      </c>
      <c r="D5033" s="15" t="s">
        <v>931</v>
      </c>
      <c r="E5033" s="85">
        <v>31410</v>
      </c>
      <c r="F5033" s="22">
        <v>4280</v>
      </c>
      <c r="G5033" s="15" t="s">
        <v>932</v>
      </c>
    </row>
    <row r="5034" spans="1:7">
      <c r="A5034" s="15" t="s">
        <v>928</v>
      </c>
      <c r="B5034" s="15" t="s">
        <v>929</v>
      </c>
      <c r="C5034" s="15" t="s">
        <v>930</v>
      </c>
      <c r="D5034" s="15" t="s">
        <v>931</v>
      </c>
      <c r="E5034" s="85">
        <v>31411</v>
      </c>
      <c r="F5034" s="22">
        <v>4290</v>
      </c>
      <c r="G5034" s="15" t="s">
        <v>932</v>
      </c>
    </row>
    <row r="5035" spans="1:7">
      <c r="A5035" s="15" t="s">
        <v>928</v>
      </c>
      <c r="B5035" s="15" t="s">
        <v>929</v>
      </c>
      <c r="C5035" s="15" t="s">
        <v>930</v>
      </c>
      <c r="D5035" s="15" t="s">
        <v>931</v>
      </c>
      <c r="E5035" s="85">
        <v>31412</v>
      </c>
      <c r="F5035" s="22">
        <v>4300</v>
      </c>
      <c r="G5035" s="15" t="s">
        <v>932</v>
      </c>
    </row>
    <row r="5036" spans="1:7">
      <c r="A5036" s="15" t="s">
        <v>928</v>
      </c>
      <c r="B5036" s="15" t="s">
        <v>929</v>
      </c>
      <c r="C5036" s="15" t="s">
        <v>930</v>
      </c>
      <c r="D5036" s="15" t="s">
        <v>931</v>
      </c>
      <c r="E5036" s="85">
        <v>31413</v>
      </c>
      <c r="F5036" s="22">
        <v>4250</v>
      </c>
      <c r="G5036" s="15" t="s">
        <v>932</v>
      </c>
    </row>
    <row r="5037" spans="1:7">
      <c r="A5037" s="15" t="s">
        <v>928</v>
      </c>
      <c r="B5037" s="15" t="s">
        <v>929</v>
      </c>
      <c r="C5037" s="15" t="s">
        <v>930</v>
      </c>
      <c r="D5037" s="15" t="s">
        <v>931</v>
      </c>
      <c r="E5037" s="85">
        <v>31414</v>
      </c>
      <c r="F5037" s="22">
        <v>4260</v>
      </c>
      <c r="G5037" s="15" t="s">
        <v>932</v>
      </c>
    </row>
    <row r="5038" spans="1:7">
      <c r="A5038" s="15" t="s">
        <v>928</v>
      </c>
      <c r="B5038" s="15" t="s">
        <v>929</v>
      </c>
      <c r="C5038" s="15" t="s">
        <v>930</v>
      </c>
      <c r="D5038" s="15" t="s">
        <v>931</v>
      </c>
      <c r="E5038" s="85">
        <v>31415</v>
      </c>
      <c r="F5038" s="22">
        <v>4260</v>
      </c>
      <c r="G5038" s="15" t="s">
        <v>932</v>
      </c>
    </row>
    <row r="5039" spans="1:7">
      <c r="A5039" s="15" t="s">
        <v>928</v>
      </c>
      <c r="B5039" s="15" t="s">
        <v>929</v>
      </c>
      <c r="C5039" s="15" t="s">
        <v>930</v>
      </c>
      <c r="D5039" s="15" t="s">
        <v>931</v>
      </c>
      <c r="E5039" s="85">
        <v>31416</v>
      </c>
      <c r="F5039" s="22">
        <v>4260</v>
      </c>
      <c r="G5039" s="15" t="s">
        <v>932</v>
      </c>
    </row>
    <row r="5040" spans="1:7">
      <c r="A5040" s="15" t="s">
        <v>928</v>
      </c>
      <c r="B5040" s="15" t="s">
        <v>929</v>
      </c>
      <c r="C5040" s="15" t="s">
        <v>930</v>
      </c>
      <c r="D5040" s="15" t="s">
        <v>931</v>
      </c>
      <c r="E5040" s="85">
        <v>31417</v>
      </c>
      <c r="F5040" s="22">
        <v>4270</v>
      </c>
      <c r="G5040" s="15" t="s">
        <v>932</v>
      </c>
    </row>
    <row r="5041" spans="1:7">
      <c r="A5041" s="15" t="s">
        <v>928</v>
      </c>
      <c r="B5041" s="15" t="s">
        <v>929</v>
      </c>
      <c r="C5041" s="15" t="s">
        <v>930</v>
      </c>
      <c r="D5041" s="15" t="s">
        <v>931</v>
      </c>
      <c r="E5041" s="85">
        <v>31418</v>
      </c>
      <c r="F5041" s="22">
        <v>4280</v>
      </c>
      <c r="G5041" s="15" t="s">
        <v>932</v>
      </c>
    </row>
    <row r="5042" spans="1:7">
      <c r="A5042" s="15" t="s">
        <v>928</v>
      </c>
      <c r="B5042" s="15" t="s">
        <v>929</v>
      </c>
      <c r="C5042" s="15" t="s">
        <v>930</v>
      </c>
      <c r="D5042" s="15" t="s">
        <v>931</v>
      </c>
      <c r="E5042" s="85">
        <v>31419</v>
      </c>
      <c r="F5042" s="22">
        <v>4290</v>
      </c>
      <c r="G5042" s="15" t="s">
        <v>932</v>
      </c>
    </row>
    <row r="5043" spans="1:7">
      <c r="A5043" s="15" t="s">
        <v>928</v>
      </c>
      <c r="B5043" s="15" t="s">
        <v>929</v>
      </c>
      <c r="C5043" s="15" t="s">
        <v>930</v>
      </c>
      <c r="D5043" s="15" t="s">
        <v>931</v>
      </c>
      <c r="E5043" s="85">
        <v>31420</v>
      </c>
      <c r="F5043" s="22">
        <v>4290</v>
      </c>
      <c r="G5043" s="15" t="s">
        <v>932</v>
      </c>
    </row>
    <row r="5044" spans="1:7">
      <c r="A5044" s="15" t="s">
        <v>928</v>
      </c>
      <c r="B5044" s="15" t="s">
        <v>929</v>
      </c>
      <c r="C5044" s="15" t="s">
        <v>930</v>
      </c>
      <c r="D5044" s="15" t="s">
        <v>931</v>
      </c>
      <c r="E5044" s="85">
        <v>31421</v>
      </c>
      <c r="F5044" s="22">
        <v>4300</v>
      </c>
      <c r="G5044" s="15" t="s">
        <v>932</v>
      </c>
    </row>
    <row r="5045" spans="1:7">
      <c r="A5045" s="15" t="s">
        <v>928</v>
      </c>
      <c r="B5045" s="15" t="s">
        <v>929</v>
      </c>
      <c r="C5045" s="15" t="s">
        <v>930</v>
      </c>
      <c r="D5045" s="15" t="s">
        <v>931</v>
      </c>
      <c r="E5045" s="85">
        <v>31422</v>
      </c>
      <c r="F5045" s="22">
        <v>4300</v>
      </c>
      <c r="G5045" s="15" t="s">
        <v>932</v>
      </c>
    </row>
    <row r="5046" spans="1:7">
      <c r="A5046" s="15" t="s">
        <v>928</v>
      </c>
      <c r="B5046" s="15" t="s">
        <v>929</v>
      </c>
      <c r="C5046" s="15" t="s">
        <v>930</v>
      </c>
      <c r="D5046" s="15" t="s">
        <v>931</v>
      </c>
      <c r="E5046" s="85">
        <v>31423</v>
      </c>
      <c r="F5046" s="22">
        <v>4300</v>
      </c>
      <c r="G5046" s="15" t="s">
        <v>932</v>
      </c>
    </row>
    <row r="5047" spans="1:7">
      <c r="A5047" s="15" t="s">
        <v>928</v>
      </c>
      <c r="B5047" s="15" t="s">
        <v>929</v>
      </c>
      <c r="C5047" s="15" t="s">
        <v>930</v>
      </c>
      <c r="D5047" s="15" t="s">
        <v>931</v>
      </c>
      <c r="E5047" s="85">
        <v>31424</v>
      </c>
      <c r="F5047" s="22">
        <v>4300</v>
      </c>
      <c r="G5047" s="15" t="s">
        <v>932</v>
      </c>
    </row>
    <row r="5048" spans="1:7">
      <c r="A5048" s="15" t="s">
        <v>928</v>
      </c>
      <c r="B5048" s="15" t="s">
        <v>929</v>
      </c>
      <c r="C5048" s="15" t="s">
        <v>930</v>
      </c>
      <c r="D5048" s="15" t="s">
        <v>931</v>
      </c>
      <c r="E5048" s="85">
        <v>31425</v>
      </c>
      <c r="F5048" s="22">
        <v>4290</v>
      </c>
      <c r="G5048" s="15" t="s">
        <v>932</v>
      </c>
    </row>
    <row r="5049" spans="1:7">
      <c r="A5049" s="15" t="s">
        <v>928</v>
      </c>
      <c r="B5049" s="15" t="s">
        <v>929</v>
      </c>
      <c r="C5049" s="15" t="s">
        <v>930</v>
      </c>
      <c r="D5049" s="15" t="s">
        <v>931</v>
      </c>
      <c r="E5049" s="85">
        <v>31426</v>
      </c>
      <c r="F5049" s="22">
        <v>4290</v>
      </c>
      <c r="G5049" s="15" t="s">
        <v>932</v>
      </c>
    </row>
    <row r="5050" spans="1:7">
      <c r="A5050" s="15" t="s">
        <v>928</v>
      </c>
      <c r="B5050" s="15" t="s">
        <v>929</v>
      </c>
      <c r="C5050" s="15" t="s">
        <v>930</v>
      </c>
      <c r="D5050" s="15" t="s">
        <v>931</v>
      </c>
      <c r="E5050" s="85">
        <v>31427</v>
      </c>
      <c r="F5050" s="22">
        <v>4280</v>
      </c>
      <c r="G5050" s="15" t="s">
        <v>932</v>
      </c>
    </row>
    <row r="5051" spans="1:7">
      <c r="A5051" s="15" t="s">
        <v>928</v>
      </c>
      <c r="B5051" s="15" t="s">
        <v>929</v>
      </c>
      <c r="C5051" s="15" t="s">
        <v>930</v>
      </c>
      <c r="D5051" s="15" t="s">
        <v>931</v>
      </c>
      <c r="E5051" s="85">
        <v>31428</v>
      </c>
      <c r="F5051" s="22">
        <v>4270</v>
      </c>
      <c r="G5051" s="15" t="s">
        <v>932</v>
      </c>
    </row>
    <row r="5052" spans="1:7">
      <c r="A5052" s="15" t="s">
        <v>928</v>
      </c>
      <c r="B5052" s="15" t="s">
        <v>929</v>
      </c>
      <c r="C5052" s="15" t="s">
        <v>930</v>
      </c>
      <c r="D5052" s="15" t="s">
        <v>931</v>
      </c>
      <c r="E5052" s="85">
        <v>31429</v>
      </c>
      <c r="F5052" s="22">
        <v>4270</v>
      </c>
      <c r="G5052" s="15" t="s">
        <v>932</v>
      </c>
    </row>
    <row r="5053" spans="1:7">
      <c r="A5053" s="15" t="s">
        <v>928</v>
      </c>
      <c r="B5053" s="15" t="s">
        <v>929</v>
      </c>
      <c r="C5053" s="15" t="s">
        <v>930</v>
      </c>
      <c r="D5053" s="15" t="s">
        <v>931</v>
      </c>
      <c r="E5053" s="85">
        <v>31430</v>
      </c>
      <c r="F5053" s="22">
        <v>4260</v>
      </c>
      <c r="G5053" s="15" t="s">
        <v>932</v>
      </c>
    </row>
    <row r="5054" spans="1:7">
      <c r="A5054" s="15" t="s">
        <v>928</v>
      </c>
      <c r="B5054" s="15" t="s">
        <v>929</v>
      </c>
      <c r="C5054" s="15" t="s">
        <v>930</v>
      </c>
      <c r="D5054" s="15" t="s">
        <v>931</v>
      </c>
      <c r="E5054" s="85">
        <v>31431</v>
      </c>
      <c r="F5054" s="22">
        <v>4250</v>
      </c>
      <c r="G5054" s="15" t="s">
        <v>932</v>
      </c>
    </row>
    <row r="5055" spans="1:7">
      <c r="A5055" s="15" t="s">
        <v>928</v>
      </c>
      <c r="B5055" s="15" t="s">
        <v>929</v>
      </c>
      <c r="C5055" s="15" t="s">
        <v>930</v>
      </c>
      <c r="D5055" s="15" t="s">
        <v>931</v>
      </c>
      <c r="E5055" s="85">
        <v>31432</v>
      </c>
      <c r="F5055" s="22">
        <v>4240</v>
      </c>
      <c r="G5055" s="15" t="s">
        <v>932</v>
      </c>
    </row>
    <row r="5056" spans="1:7">
      <c r="A5056" s="15" t="s">
        <v>928</v>
      </c>
      <c r="B5056" s="15" t="s">
        <v>929</v>
      </c>
      <c r="C5056" s="15" t="s">
        <v>930</v>
      </c>
      <c r="D5056" s="15" t="s">
        <v>931</v>
      </c>
      <c r="E5056" s="85">
        <v>31433</v>
      </c>
      <c r="F5056" s="22">
        <v>4230</v>
      </c>
      <c r="G5056" s="15" t="s">
        <v>932</v>
      </c>
    </row>
    <row r="5057" spans="1:7">
      <c r="A5057" s="15" t="s">
        <v>928</v>
      </c>
      <c r="B5057" s="15" t="s">
        <v>929</v>
      </c>
      <c r="C5057" s="15" t="s">
        <v>930</v>
      </c>
      <c r="D5057" s="15" t="s">
        <v>931</v>
      </c>
      <c r="E5057" s="85">
        <v>31434</v>
      </c>
      <c r="F5057" s="22">
        <v>4220</v>
      </c>
      <c r="G5057" s="15" t="s">
        <v>932</v>
      </c>
    </row>
    <row r="5058" spans="1:7">
      <c r="A5058" s="15" t="s">
        <v>928</v>
      </c>
      <c r="B5058" s="15" t="s">
        <v>929</v>
      </c>
      <c r="C5058" s="15" t="s">
        <v>930</v>
      </c>
      <c r="D5058" s="15" t="s">
        <v>931</v>
      </c>
      <c r="E5058" s="85">
        <v>31435</v>
      </c>
      <c r="F5058" s="22">
        <v>4210</v>
      </c>
      <c r="G5058" s="15" t="s">
        <v>932</v>
      </c>
    </row>
    <row r="5059" spans="1:7">
      <c r="A5059" s="15" t="s">
        <v>928</v>
      </c>
      <c r="B5059" s="15" t="s">
        <v>929</v>
      </c>
      <c r="C5059" s="15" t="s">
        <v>930</v>
      </c>
      <c r="D5059" s="15" t="s">
        <v>931</v>
      </c>
      <c r="E5059" s="85">
        <v>31436</v>
      </c>
      <c r="F5059" s="22">
        <v>4200</v>
      </c>
      <c r="G5059" s="15" t="s">
        <v>932</v>
      </c>
    </row>
    <row r="5060" spans="1:7">
      <c r="A5060" s="15" t="s">
        <v>928</v>
      </c>
      <c r="B5060" s="15" t="s">
        <v>929</v>
      </c>
      <c r="C5060" s="15" t="s">
        <v>930</v>
      </c>
      <c r="D5060" s="15" t="s">
        <v>931</v>
      </c>
      <c r="E5060" s="85">
        <v>31437</v>
      </c>
      <c r="F5060" s="22">
        <v>4190</v>
      </c>
      <c r="G5060" s="15" t="s">
        <v>932</v>
      </c>
    </row>
    <row r="5061" spans="1:7">
      <c r="A5061" s="15" t="s">
        <v>928</v>
      </c>
      <c r="B5061" s="15" t="s">
        <v>929</v>
      </c>
      <c r="C5061" s="15" t="s">
        <v>930</v>
      </c>
      <c r="D5061" s="15" t="s">
        <v>931</v>
      </c>
      <c r="E5061" s="85">
        <v>31438</v>
      </c>
      <c r="F5061" s="22">
        <v>4180</v>
      </c>
      <c r="G5061" s="15" t="s">
        <v>932</v>
      </c>
    </row>
    <row r="5062" spans="1:7">
      <c r="A5062" s="15" t="s">
        <v>928</v>
      </c>
      <c r="B5062" s="15" t="s">
        <v>929</v>
      </c>
      <c r="C5062" s="15" t="s">
        <v>930</v>
      </c>
      <c r="D5062" s="15" t="s">
        <v>931</v>
      </c>
      <c r="E5062" s="85">
        <v>31439</v>
      </c>
      <c r="F5062" s="22">
        <v>4160</v>
      </c>
      <c r="G5062" s="15" t="s">
        <v>932</v>
      </c>
    </row>
    <row r="5063" spans="1:7">
      <c r="A5063" s="15" t="s">
        <v>928</v>
      </c>
      <c r="B5063" s="15" t="s">
        <v>929</v>
      </c>
      <c r="C5063" s="15" t="s">
        <v>930</v>
      </c>
      <c r="D5063" s="15" t="s">
        <v>931</v>
      </c>
      <c r="E5063" s="85">
        <v>31440</v>
      </c>
      <c r="F5063" s="22">
        <v>4150</v>
      </c>
      <c r="G5063" s="15" t="s">
        <v>932</v>
      </c>
    </row>
    <row r="5064" spans="1:7">
      <c r="A5064" s="15" t="s">
        <v>928</v>
      </c>
      <c r="B5064" s="15" t="s">
        <v>929</v>
      </c>
      <c r="C5064" s="15" t="s">
        <v>930</v>
      </c>
      <c r="D5064" s="15" t="s">
        <v>931</v>
      </c>
      <c r="E5064" s="85">
        <v>31441</v>
      </c>
      <c r="F5064" s="22">
        <v>4130</v>
      </c>
      <c r="G5064" s="15" t="s">
        <v>932</v>
      </c>
    </row>
    <row r="5065" spans="1:7">
      <c r="A5065" s="15" t="s">
        <v>928</v>
      </c>
      <c r="B5065" s="15" t="s">
        <v>929</v>
      </c>
      <c r="C5065" s="15" t="s">
        <v>930</v>
      </c>
      <c r="D5065" s="15" t="s">
        <v>931</v>
      </c>
      <c r="E5065" s="85">
        <v>31442</v>
      </c>
      <c r="F5065" s="22">
        <v>4120</v>
      </c>
      <c r="G5065" s="15" t="s">
        <v>932</v>
      </c>
    </row>
    <row r="5066" spans="1:7">
      <c r="A5066" s="15" t="s">
        <v>928</v>
      </c>
      <c r="B5066" s="15" t="s">
        <v>929</v>
      </c>
      <c r="C5066" s="15" t="s">
        <v>930</v>
      </c>
      <c r="D5066" s="15" t="s">
        <v>931</v>
      </c>
      <c r="E5066" s="85">
        <v>31443</v>
      </c>
      <c r="F5066" s="22">
        <v>4110</v>
      </c>
      <c r="G5066" s="15" t="s">
        <v>932</v>
      </c>
    </row>
    <row r="5067" spans="1:7">
      <c r="A5067" s="15" t="s">
        <v>928</v>
      </c>
      <c r="B5067" s="15" t="s">
        <v>929</v>
      </c>
      <c r="C5067" s="15" t="s">
        <v>930</v>
      </c>
      <c r="D5067" s="15" t="s">
        <v>931</v>
      </c>
      <c r="E5067" s="85">
        <v>31444</v>
      </c>
      <c r="F5067" s="22">
        <v>4100</v>
      </c>
      <c r="G5067" s="15" t="s">
        <v>932</v>
      </c>
    </row>
    <row r="5068" spans="1:7">
      <c r="A5068" s="15" t="s">
        <v>928</v>
      </c>
      <c r="B5068" s="15" t="s">
        <v>929</v>
      </c>
      <c r="C5068" s="15" t="s">
        <v>930</v>
      </c>
      <c r="D5068" s="15" t="s">
        <v>931</v>
      </c>
      <c r="E5068" s="85">
        <v>31445</v>
      </c>
      <c r="F5068" s="22">
        <v>4080</v>
      </c>
      <c r="G5068" s="15" t="s">
        <v>932</v>
      </c>
    </row>
    <row r="5069" spans="1:7">
      <c r="A5069" s="15" t="s">
        <v>928</v>
      </c>
      <c r="B5069" s="15" t="s">
        <v>929</v>
      </c>
      <c r="C5069" s="15" t="s">
        <v>930</v>
      </c>
      <c r="D5069" s="15" t="s">
        <v>931</v>
      </c>
      <c r="E5069" s="85">
        <v>31446</v>
      </c>
      <c r="F5069" s="22">
        <v>4060</v>
      </c>
      <c r="G5069" s="15" t="s">
        <v>932</v>
      </c>
    </row>
    <row r="5070" spans="1:7">
      <c r="A5070" s="15" t="s">
        <v>928</v>
      </c>
      <c r="B5070" s="15" t="s">
        <v>929</v>
      </c>
      <c r="C5070" s="15" t="s">
        <v>930</v>
      </c>
      <c r="D5070" s="15" t="s">
        <v>931</v>
      </c>
      <c r="E5070" s="85">
        <v>31447</v>
      </c>
      <c r="F5070" s="22">
        <v>4030</v>
      </c>
      <c r="G5070" s="15" t="s">
        <v>932</v>
      </c>
    </row>
    <row r="5071" spans="1:7">
      <c r="A5071" s="15" t="s">
        <v>928</v>
      </c>
      <c r="B5071" s="15" t="s">
        <v>929</v>
      </c>
      <c r="C5071" s="15" t="s">
        <v>930</v>
      </c>
      <c r="D5071" s="15" t="s">
        <v>931</v>
      </c>
      <c r="E5071" s="85">
        <v>31448</v>
      </c>
      <c r="F5071" s="22">
        <v>4000</v>
      </c>
      <c r="G5071" s="15" t="s">
        <v>932</v>
      </c>
    </row>
    <row r="5072" spans="1:7">
      <c r="A5072" s="15" t="s">
        <v>928</v>
      </c>
      <c r="B5072" s="15" t="s">
        <v>929</v>
      </c>
      <c r="C5072" s="15" t="s">
        <v>930</v>
      </c>
      <c r="D5072" s="15" t="s">
        <v>931</v>
      </c>
      <c r="E5072" s="85">
        <v>31449</v>
      </c>
      <c r="F5072" s="22">
        <v>3990</v>
      </c>
      <c r="G5072" s="15" t="s">
        <v>932</v>
      </c>
    </row>
    <row r="5073" spans="1:7">
      <c r="A5073" s="15" t="s">
        <v>928</v>
      </c>
      <c r="B5073" s="15" t="s">
        <v>929</v>
      </c>
      <c r="C5073" s="15" t="s">
        <v>930</v>
      </c>
      <c r="D5073" s="15" t="s">
        <v>931</v>
      </c>
      <c r="E5073" s="85">
        <v>31450</v>
      </c>
      <c r="F5073" s="22">
        <v>3970</v>
      </c>
      <c r="G5073" s="15" t="s">
        <v>932</v>
      </c>
    </row>
    <row r="5074" spans="1:7">
      <c r="A5074" s="15" t="s">
        <v>928</v>
      </c>
      <c r="B5074" s="15" t="s">
        <v>929</v>
      </c>
      <c r="C5074" s="15" t="s">
        <v>930</v>
      </c>
      <c r="D5074" s="15" t="s">
        <v>931</v>
      </c>
      <c r="E5074" s="85">
        <v>31451</v>
      </c>
      <c r="F5074" s="22">
        <v>3950</v>
      </c>
      <c r="G5074" s="15" t="s">
        <v>932</v>
      </c>
    </row>
    <row r="5075" spans="1:7">
      <c r="A5075" s="15" t="s">
        <v>928</v>
      </c>
      <c r="B5075" s="15" t="s">
        <v>929</v>
      </c>
      <c r="C5075" s="15" t="s">
        <v>930</v>
      </c>
      <c r="D5075" s="15" t="s">
        <v>931</v>
      </c>
      <c r="E5075" s="85">
        <v>31452</v>
      </c>
      <c r="F5075" s="22">
        <v>3940</v>
      </c>
      <c r="G5075" s="15" t="s">
        <v>932</v>
      </c>
    </row>
    <row r="5076" spans="1:7">
      <c r="A5076" s="15" t="s">
        <v>928</v>
      </c>
      <c r="B5076" s="15" t="s">
        <v>929</v>
      </c>
      <c r="C5076" s="15" t="s">
        <v>930</v>
      </c>
      <c r="D5076" s="15" t="s">
        <v>931</v>
      </c>
      <c r="E5076" s="85">
        <v>31453</v>
      </c>
      <c r="F5076" s="22">
        <v>3930</v>
      </c>
      <c r="G5076" s="15" t="s">
        <v>932</v>
      </c>
    </row>
    <row r="5077" spans="1:7">
      <c r="A5077" s="15" t="s">
        <v>928</v>
      </c>
      <c r="B5077" s="15" t="s">
        <v>929</v>
      </c>
      <c r="C5077" s="15" t="s">
        <v>930</v>
      </c>
      <c r="D5077" s="15" t="s">
        <v>931</v>
      </c>
      <c r="E5077" s="85">
        <v>31454</v>
      </c>
      <c r="F5077" s="22">
        <v>3910</v>
      </c>
      <c r="G5077" s="15" t="s">
        <v>932</v>
      </c>
    </row>
    <row r="5078" spans="1:7">
      <c r="A5078" s="15" t="s">
        <v>928</v>
      </c>
      <c r="B5078" s="15" t="s">
        <v>929</v>
      </c>
      <c r="C5078" s="15" t="s">
        <v>930</v>
      </c>
      <c r="D5078" s="15" t="s">
        <v>931</v>
      </c>
      <c r="E5078" s="85">
        <v>31455</v>
      </c>
      <c r="F5078" s="22">
        <v>3900</v>
      </c>
      <c r="G5078" s="15" t="s">
        <v>932</v>
      </c>
    </row>
    <row r="5079" spans="1:7">
      <c r="A5079" s="15" t="s">
        <v>928</v>
      </c>
      <c r="B5079" s="15" t="s">
        <v>929</v>
      </c>
      <c r="C5079" s="15" t="s">
        <v>930</v>
      </c>
      <c r="D5079" s="15" t="s">
        <v>931</v>
      </c>
      <c r="E5079" s="85">
        <v>31456</v>
      </c>
      <c r="F5079" s="22">
        <v>3880</v>
      </c>
      <c r="G5079" s="15" t="s">
        <v>932</v>
      </c>
    </row>
    <row r="5080" spans="1:7">
      <c r="A5080" s="15" t="s">
        <v>928</v>
      </c>
      <c r="B5080" s="15" t="s">
        <v>929</v>
      </c>
      <c r="C5080" s="15" t="s">
        <v>930</v>
      </c>
      <c r="D5080" s="15" t="s">
        <v>931</v>
      </c>
      <c r="E5080" s="85">
        <v>31457</v>
      </c>
      <c r="F5080" s="22">
        <v>3860</v>
      </c>
      <c r="G5080" s="15" t="s">
        <v>932</v>
      </c>
    </row>
    <row r="5081" spans="1:7">
      <c r="A5081" s="15" t="s">
        <v>928</v>
      </c>
      <c r="B5081" s="15" t="s">
        <v>929</v>
      </c>
      <c r="C5081" s="15" t="s">
        <v>930</v>
      </c>
      <c r="D5081" s="15" t="s">
        <v>931</v>
      </c>
      <c r="E5081" s="85">
        <v>31458</v>
      </c>
      <c r="F5081" s="22">
        <v>3840</v>
      </c>
      <c r="G5081" s="15" t="s">
        <v>932</v>
      </c>
    </row>
    <row r="5082" spans="1:7">
      <c r="A5082" s="15" t="s">
        <v>928</v>
      </c>
      <c r="B5082" s="15" t="s">
        <v>929</v>
      </c>
      <c r="C5082" s="15" t="s">
        <v>930</v>
      </c>
      <c r="D5082" s="15" t="s">
        <v>931</v>
      </c>
      <c r="E5082" s="85">
        <v>31459</v>
      </c>
      <c r="F5082" s="22">
        <v>3820</v>
      </c>
      <c r="G5082" s="15" t="s">
        <v>932</v>
      </c>
    </row>
    <row r="5083" spans="1:7">
      <c r="A5083" s="15" t="s">
        <v>928</v>
      </c>
      <c r="B5083" s="15" t="s">
        <v>929</v>
      </c>
      <c r="C5083" s="15" t="s">
        <v>930</v>
      </c>
      <c r="D5083" s="15" t="s">
        <v>931</v>
      </c>
      <c r="E5083" s="85">
        <v>31460</v>
      </c>
      <c r="F5083" s="22">
        <v>3800</v>
      </c>
      <c r="G5083" s="15" t="s">
        <v>932</v>
      </c>
    </row>
    <row r="5084" spans="1:7">
      <c r="A5084" s="15" t="s">
        <v>928</v>
      </c>
      <c r="B5084" s="15" t="s">
        <v>929</v>
      </c>
      <c r="C5084" s="15" t="s">
        <v>930</v>
      </c>
      <c r="D5084" s="15" t="s">
        <v>931</v>
      </c>
      <c r="E5084" s="85">
        <v>31461</v>
      </c>
      <c r="F5084" s="22">
        <v>3790</v>
      </c>
      <c r="G5084" s="15" t="s">
        <v>932</v>
      </c>
    </row>
    <row r="5085" spans="1:7">
      <c r="A5085" s="15" t="s">
        <v>928</v>
      </c>
      <c r="B5085" s="15" t="s">
        <v>929</v>
      </c>
      <c r="C5085" s="15" t="s">
        <v>930</v>
      </c>
      <c r="D5085" s="15" t="s">
        <v>931</v>
      </c>
      <c r="E5085" s="85">
        <v>31462</v>
      </c>
      <c r="F5085" s="22">
        <v>3770</v>
      </c>
      <c r="G5085" s="15" t="s">
        <v>932</v>
      </c>
    </row>
    <row r="5086" spans="1:7">
      <c r="A5086" s="15" t="s">
        <v>928</v>
      </c>
      <c r="B5086" s="15" t="s">
        <v>929</v>
      </c>
      <c r="C5086" s="15" t="s">
        <v>930</v>
      </c>
      <c r="D5086" s="15" t="s">
        <v>931</v>
      </c>
      <c r="E5086" s="85">
        <v>31463</v>
      </c>
      <c r="F5086" s="22">
        <v>3740</v>
      </c>
      <c r="G5086" s="15" t="s">
        <v>932</v>
      </c>
    </row>
    <row r="5087" spans="1:7">
      <c r="A5087" s="15" t="s">
        <v>928</v>
      </c>
      <c r="B5087" s="15" t="s">
        <v>929</v>
      </c>
      <c r="C5087" s="15" t="s">
        <v>930</v>
      </c>
      <c r="D5087" s="15" t="s">
        <v>931</v>
      </c>
      <c r="E5087" s="85">
        <v>31464</v>
      </c>
      <c r="F5087" s="22">
        <v>3720</v>
      </c>
      <c r="G5087" s="15" t="s">
        <v>932</v>
      </c>
    </row>
    <row r="5088" spans="1:7">
      <c r="A5088" s="15" t="s">
        <v>928</v>
      </c>
      <c r="B5088" s="15" t="s">
        <v>929</v>
      </c>
      <c r="C5088" s="15" t="s">
        <v>930</v>
      </c>
      <c r="D5088" s="15" t="s">
        <v>931</v>
      </c>
      <c r="E5088" s="85">
        <v>31465</v>
      </c>
      <c r="F5088" s="22">
        <v>3700</v>
      </c>
      <c r="G5088" s="15" t="s">
        <v>932</v>
      </c>
    </row>
    <row r="5089" spans="1:7">
      <c r="A5089" s="15" t="s">
        <v>928</v>
      </c>
      <c r="B5089" s="15" t="s">
        <v>929</v>
      </c>
      <c r="C5089" s="15" t="s">
        <v>930</v>
      </c>
      <c r="D5089" s="15" t="s">
        <v>931</v>
      </c>
      <c r="E5089" s="85">
        <v>31466</v>
      </c>
      <c r="F5089" s="22">
        <v>3690</v>
      </c>
      <c r="G5089" s="15" t="s">
        <v>932</v>
      </c>
    </row>
    <row r="5090" spans="1:7">
      <c r="A5090" s="15" t="s">
        <v>928</v>
      </c>
      <c r="B5090" s="15" t="s">
        <v>929</v>
      </c>
      <c r="C5090" s="15" t="s">
        <v>930</v>
      </c>
      <c r="D5090" s="15" t="s">
        <v>931</v>
      </c>
      <c r="E5090" s="85">
        <v>31467</v>
      </c>
      <c r="F5090" s="22">
        <v>3670</v>
      </c>
      <c r="G5090" s="15" t="s">
        <v>932</v>
      </c>
    </row>
    <row r="5091" spans="1:7">
      <c r="A5091" s="15" t="s">
        <v>928</v>
      </c>
      <c r="B5091" s="15" t="s">
        <v>929</v>
      </c>
      <c r="C5091" s="15" t="s">
        <v>930</v>
      </c>
      <c r="D5091" s="15" t="s">
        <v>931</v>
      </c>
      <c r="E5091" s="85">
        <v>31468</v>
      </c>
      <c r="F5091" s="22">
        <v>3650</v>
      </c>
      <c r="G5091" s="15" t="s">
        <v>932</v>
      </c>
    </row>
    <row r="5092" spans="1:7">
      <c r="A5092" s="15" t="s">
        <v>928</v>
      </c>
      <c r="B5092" s="15" t="s">
        <v>929</v>
      </c>
      <c r="C5092" s="15" t="s">
        <v>930</v>
      </c>
      <c r="D5092" s="15" t="s">
        <v>931</v>
      </c>
      <c r="E5092" s="85">
        <v>31469</v>
      </c>
      <c r="F5092" s="22">
        <v>3630</v>
      </c>
      <c r="G5092" s="15" t="s">
        <v>932</v>
      </c>
    </row>
    <row r="5093" spans="1:7">
      <c r="A5093" s="15" t="s">
        <v>928</v>
      </c>
      <c r="B5093" s="15" t="s">
        <v>929</v>
      </c>
      <c r="C5093" s="15" t="s">
        <v>930</v>
      </c>
      <c r="D5093" s="15" t="s">
        <v>931</v>
      </c>
      <c r="E5093" s="85">
        <v>31470</v>
      </c>
      <c r="F5093" s="22">
        <v>3620</v>
      </c>
      <c r="G5093" s="15" t="s">
        <v>932</v>
      </c>
    </row>
    <row r="5094" spans="1:7">
      <c r="A5094" s="15" t="s">
        <v>928</v>
      </c>
      <c r="B5094" s="15" t="s">
        <v>929</v>
      </c>
      <c r="C5094" s="15" t="s">
        <v>930</v>
      </c>
      <c r="D5094" s="15" t="s">
        <v>931</v>
      </c>
      <c r="E5094" s="85">
        <v>31471</v>
      </c>
      <c r="F5094" s="22">
        <v>3600</v>
      </c>
      <c r="G5094" s="15" t="s">
        <v>932</v>
      </c>
    </row>
    <row r="5095" spans="1:7">
      <c r="A5095" s="15" t="s">
        <v>928</v>
      </c>
      <c r="B5095" s="15" t="s">
        <v>929</v>
      </c>
      <c r="C5095" s="15" t="s">
        <v>930</v>
      </c>
      <c r="D5095" s="15" t="s">
        <v>931</v>
      </c>
      <c r="E5095" s="85">
        <v>31472</v>
      </c>
      <c r="F5095" s="22">
        <v>3570</v>
      </c>
      <c r="G5095" s="15" t="s">
        <v>932</v>
      </c>
    </row>
    <row r="5096" spans="1:7">
      <c r="A5096" s="15" t="s">
        <v>928</v>
      </c>
      <c r="B5096" s="15" t="s">
        <v>929</v>
      </c>
      <c r="C5096" s="15" t="s">
        <v>930</v>
      </c>
      <c r="D5096" s="15" t="s">
        <v>931</v>
      </c>
      <c r="E5096" s="85">
        <v>31473</v>
      </c>
      <c r="F5096" s="22">
        <v>3530</v>
      </c>
      <c r="G5096" s="15" t="s">
        <v>932</v>
      </c>
    </row>
    <row r="5097" spans="1:7">
      <c r="A5097" s="15" t="s">
        <v>928</v>
      </c>
      <c r="B5097" s="15" t="s">
        <v>929</v>
      </c>
      <c r="C5097" s="15" t="s">
        <v>930</v>
      </c>
      <c r="D5097" s="15" t="s">
        <v>931</v>
      </c>
      <c r="E5097" s="85">
        <v>31474</v>
      </c>
      <c r="F5097" s="22">
        <v>3510</v>
      </c>
      <c r="G5097" s="15" t="s">
        <v>932</v>
      </c>
    </row>
    <row r="5098" spans="1:7">
      <c r="A5098" s="15" t="s">
        <v>928</v>
      </c>
      <c r="B5098" s="15" t="s">
        <v>929</v>
      </c>
      <c r="C5098" s="15" t="s">
        <v>930</v>
      </c>
      <c r="D5098" s="15" t="s">
        <v>931</v>
      </c>
      <c r="E5098" s="85">
        <v>31475</v>
      </c>
      <c r="F5098" s="22">
        <v>3500</v>
      </c>
      <c r="G5098" s="15" t="s">
        <v>932</v>
      </c>
    </row>
    <row r="5099" spans="1:7">
      <c r="A5099" s="15" t="s">
        <v>928</v>
      </c>
      <c r="B5099" s="15" t="s">
        <v>929</v>
      </c>
      <c r="C5099" s="15" t="s">
        <v>930</v>
      </c>
      <c r="D5099" s="15" t="s">
        <v>931</v>
      </c>
      <c r="E5099" s="85">
        <v>31476</v>
      </c>
      <c r="F5099" s="22">
        <v>3480</v>
      </c>
      <c r="G5099" s="15" t="s">
        <v>932</v>
      </c>
    </row>
    <row r="5100" spans="1:7">
      <c r="A5100" s="15" t="s">
        <v>928</v>
      </c>
      <c r="B5100" s="15" t="s">
        <v>929</v>
      </c>
      <c r="C5100" s="15" t="s">
        <v>930</v>
      </c>
      <c r="D5100" s="15" t="s">
        <v>931</v>
      </c>
      <c r="E5100" s="85">
        <v>31477</v>
      </c>
      <c r="F5100" s="22">
        <v>3460</v>
      </c>
      <c r="G5100" s="15" t="s">
        <v>932</v>
      </c>
    </row>
    <row r="5101" spans="1:7">
      <c r="A5101" s="15" t="s">
        <v>928</v>
      </c>
      <c r="B5101" s="15" t="s">
        <v>929</v>
      </c>
      <c r="C5101" s="15" t="s">
        <v>930</v>
      </c>
      <c r="D5101" s="15" t="s">
        <v>931</v>
      </c>
      <c r="E5101" s="85">
        <v>31478</v>
      </c>
      <c r="F5101" s="22">
        <v>3440</v>
      </c>
      <c r="G5101" s="15" t="s">
        <v>932</v>
      </c>
    </row>
    <row r="5102" spans="1:7">
      <c r="A5102" s="15" t="s">
        <v>928</v>
      </c>
      <c r="B5102" s="15" t="s">
        <v>929</v>
      </c>
      <c r="C5102" s="15" t="s">
        <v>930</v>
      </c>
      <c r="D5102" s="15" t="s">
        <v>931</v>
      </c>
      <c r="E5102" s="85">
        <v>31479</v>
      </c>
      <c r="F5102" s="22">
        <v>3420</v>
      </c>
      <c r="G5102" s="15" t="s">
        <v>932</v>
      </c>
    </row>
    <row r="5103" spans="1:7">
      <c r="A5103" s="15" t="s">
        <v>928</v>
      </c>
      <c r="B5103" s="15" t="s">
        <v>929</v>
      </c>
      <c r="C5103" s="15" t="s">
        <v>930</v>
      </c>
      <c r="D5103" s="15" t="s">
        <v>931</v>
      </c>
      <c r="E5103" s="85">
        <v>31480</v>
      </c>
      <c r="F5103" s="22">
        <v>3390</v>
      </c>
      <c r="G5103" s="15" t="s">
        <v>932</v>
      </c>
    </row>
    <row r="5104" spans="1:7">
      <c r="A5104" s="15" t="s">
        <v>928</v>
      </c>
      <c r="B5104" s="15" t="s">
        <v>929</v>
      </c>
      <c r="C5104" s="15" t="s">
        <v>930</v>
      </c>
      <c r="D5104" s="15" t="s">
        <v>931</v>
      </c>
      <c r="E5104" s="85">
        <v>31481</v>
      </c>
      <c r="F5104" s="22">
        <v>3370</v>
      </c>
      <c r="G5104" s="15" t="s">
        <v>932</v>
      </c>
    </row>
    <row r="5105" spans="1:7">
      <c r="A5105" s="15" t="s">
        <v>928</v>
      </c>
      <c r="B5105" s="15" t="s">
        <v>929</v>
      </c>
      <c r="C5105" s="15" t="s">
        <v>930</v>
      </c>
      <c r="D5105" s="15" t="s">
        <v>931</v>
      </c>
      <c r="E5105" s="85">
        <v>31482</v>
      </c>
      <c r="F5105" s="22">
        <v>3360</v>
      </c>
      <c r="G5105" s="15" t="s">
        <v>932</v>
      </c>
    </row>
    <row r="5106" spans="1:7">
      <c r="A5106" s="15" t="s">
        <v>928</v>
      </c>
      <c r="B5106" s="15" t="s">
        <v>929</v>
      </c>
      <c r="C5106" s="15" t="s">
        <v>930</v>
      </c>
      <c r="D5106" s="15" t="s">
        <v>931</v>
      </c>
      <c r="E5106" s="85">
        <v>31483</v>
      </c>
      <c r="F5106" s="22">
        <v>3340</v>
      </c>
      <c r="G5106" s="15" t="s">
        <v>932</v>
      </c>
    </row>
    <row r="5107" spans="1:7">
      <c r="A5107" s="15" t="s">
        <v>928</v>
      </c>
      <c r="B5107" s="15" t="s">
        <v>929</v>
      </c>
      <c r="C5107" s="15" t="s">
        <v>930</v>
      </c>
      <c r="D5107" s="15" t="s">
        <v>931</v>
      </c>
      <c r="E5107" s="85">
        <v>31484</v>
      </c>
      <c r="F5107" s="22">
        <v>3310</v>
      </c>
      <c r="G5107" s="15" t="s">
        <v>932</v>
      </c>
    </row>
    <row r="5108" spans="1:7">
      <c r="A5108" s="15" t="s">
        <v>928</v>
      </c>
      <c r="B5108" s="15" t="s">
        <v>929</v>
      </c>
      <c r="C5108" s="15" t="s">
        <v>930</v>
      </c>
      <c r="D5108" s="15" t="s">
        <v>931</v>
      </c>
      <c r="E5108" s="85">
        <v>31485</v>
      </c>
      <c r="F5108" s="22">
        <v>3280</v>
      </c>
      <c r="G5108" s="15" t="s">
        <v>932</v>
      </c>
    </row>
    <row r="5109" spans="1:7">
      <c r="A5109" s="15" t="s">
        <v>928</v>
      </c>
      <c r="B5109" s="15" t="s">
        <v>929</v>
      </c>
      <c r="C5109" s="15" t="s">
        <v>930</v>
      </c>
      <c r="D5109" s="15" t="s">
        <v>931</v>
      </c>
      <c r="E5109" s="85">
        <v>31486</v>
      </c>
      <c r="F5109" s="22">
        <v>3260</v>
      </c>
      <c r="G5109" s="15" t="s">
        <v>932</v>
      </c>
    </row>
    <row r="5110" spans="1:7">
      <c r="A5110" s="15" t="s">
        <v>928</v>
      </c>
      <c r="B5110" s="15" t="s">
        <v>929</v>
      </c>
      <c r="C5110" s="15" t="s">
        <v>930</v>
      </c>
      <c r="D5110" s="15" t="s">
        <v>931</v>
      </c>
      <c r="E5110" s="85">
        <v>31487</v>
      </c>
      <c r="F5110" s="22">
        <v>3240</v>
      </c>
      <c r="G5110" s="15" t="s">
        <v>932</v>
      </c>
    </row>
    <row r="5111" spans="1:7">
      <c r="A5111" s="15" t="s">
        <v>928</v>
      </c>
      <c r="B5111" s="15" t="s">
        <v>929</v>
      </c>
      <c r="C5111" s="15" t="s">
        <v>930</v>
      </c>
      <c r="D5111" s="15" t="s">
        <v>931</v>
      </c>
      <c r="E5111" s="85">
        <v>31488</v>
      </c>
      <c r="F5111" s="22">
        <v>3220</v>
      </c>
      <c r="G5111" s="15" t="s">
        <v>932</v>
      </c>
    </row>
    <row r="5112" spans="1:7">
      <c r="A5112" s="15" t="s">
        <v>928</v>
      </c>
      <c r="B5112" s="15" t="s">
        <v>929</v>
      </c>
      <c r="C5112" s="15" t="s">
        <v>930</v>
      </c>
      <c r="D5112" s="15" t="s">
        <v>931</v>
      </c>
      <c r="E5112" s="85">
        <v>31489</v>
      </c>
      <c r="F5112" s="22">
        <v>3200</v>
      </c>
      <c r="G5112" s="15" t="s">
        <v>932</v>
      </c>
    </row>
    <row r="5113" spans="1:7">
      <c r="A5113" s="15" t="s">
        <v>928</v>
      </c>
      <c r="B5113" s="15" t="s">
        <v>929</v>
      </c>
      <c r="C5113" s="15" t="s">
        <v>930</v>
      </c>
      <c r="D5113" s="15" t="s">
        <v>931</v>
      </c>
      <c r="E5113" s="85">
        <v>31490</v>
      </c>
      <c r="F5113" s="22">
        <v>3190</v>
      </c>
      <c r="G5113" s="15" t="s">
        <v>932</v>
      </c>
    </row>
    <row r="5114" spans="1:7">
      <c r="A5114" s="15" t="s">
        <v>928</v>
      </c>
      <c r="B5114" s="15" t="s">
        <v>929</v>
      </c>
      <c r="C5114" s="15" t="s">
        <v>930</v>
      </c>
      <c r="D5114" s="15" t="s">
        <v>931</v>
      </c>
      <c r="E5114" s="85">
        <v>31491</v>
      </c>
      <c r="F5114" s="22">
        <v>3180</v>
      </c>
      <c r="G5114" s="15" t="s">
        <v>932</v>
      </c>
    </row>
    <row r="5115" spans="1:7">
      <c r="A5115" s="15" t="s">
        <v>928</v>
      </c>
      <c r="B5115" s="15" t="s">
        <v>929</v>
      </c>
      <c r="C5115" s="15" t="s">
        <v>930</v>
      </c>
      <c r="D5115" s="15" t="s">
        <v>931</v>
      </c>
      <c r="E5115" s="85">
        <v>31492</v>
      </c>
      <c r="F5115" s="22">
        <v>3160</v>
      </c>
      <c r="G5115" s="15" t="s">
        <v>932</v>
      </c>
    </row>
    <row r="5116" spans="1:7">
      <c r="A5116" s="15" t="s">
        <v>928</v>
      </c>
      <c r="B5116" s="15" t="s">
        <v>929</v>
      </c>
      <c r="C5116" s="15" t="s">
        <v>930</v>
      </c>
      <c r="D5116" s="15" t="s">
        <v>931</v>
      </c>
      <c r="E5116" s="85">
        <v>31493</v>
      </c>
      <c r="F5116" s="22">
        <v>3140</v>
      </c>
      <c r="G5116" s="15" t="s">
        <v>932</v>
      </c>
    </row>
    <row r="5117" spans="1:7">
      <c r="A5117" s="15" t="s">
        <v>928</v>
      </c>
      <c r="B5117" s="15" t="s">
        <v>929</v>
      </c>
      <c r="C5117" s="15" t="s">
        <v>930</v>
      </c>
      <c r="D5117" s="15" t="s">
        <v>931</v>
      </c>
      <c r="E5117" s="85">
        <v>31494</v>
      </c>
      <c r="F5117" s="22">
        <v>3120</v>
      </c>
      <c r="G5117" s="15" t="s">
        <v>932</v>
      </c>
    </row>
    <row r="5118" spans="1:7">
      <c r="A5118" s="15" t="s">
        <v>928</v>
      </c>
      <c r="B5118" s="15" t="s">
        <v>929</v>
      </c>
      <c r="C5118" s="15" t="s">
        <v>930</v>
      </c>
      <c r="D5118" s="15" t="s">
        <v>931</v>
      </c>
      <c r="E5118" s="85">
        <v>31495</v>
      </c>
      <c r="F5118" s="22">
        <v>3100</v>
      </c>
      <c r="G5118" s="15" t="s">
        <v>932</v>
      </c>
    </row>
    <row r="5119" spans="1:7">
      <c r="A5119" s="15" t="s">
        <v>928</v>
      </c>
      <c r="B5119" s="15" t="s">
        <v>929</v>
      </c>
      <c r="C5119" s="15" t="s">
        <v>930</v>
      </c>
      <c r="D5119" s="15" t="s">
        <v>931</v>
      </c>
      <c r="E5119" s="85">
        <v>31496</v>
      </c>
      <c r="F5119" s="22">
        <v>3080</v>
      </c>
      <c r="G5119" s="15" t="s">
        <v>932</v>
      </c>
    </row>
    <row r="5120" spans="1:7">
      <c r="A5120" s="15" t="s">
        <v>928</v>
      </c>
      <c r="B5120" s="15" t="s">
        <v>929</v>
      </c>
      <c r="C5120" s="15" t="s">
        <v>930</v>
      </c>
      <c r="D5120" s="15" t="s">
        <v>931</v>
      </c>
      <c r="E5120" s="85">
        <v>31497</v>
      </c>
      <c r="F5120" s="22">
        <v>3050</v>
      </c>
      <c r="G5120" s="15" t="s">
        <v>932</v>
      </c>
    </row>
    <row r="5121" spans="1:7">
      <c r="A5121" s="15" t="s">
        <v>928</v>
      </c>
      <c r="B5121" s="15" t="s">
        <v>929</v>
      </c>
      <c r="C5121" s="15" t="s">
        <v>930</v>
      </c>
      <c r="D5121" s="15" t="s">
        <v>931</v>
      </c>
      <c r="E5121" s="85">
        <v>31498</v>
      </c>
      <c r="F5121" s="22">
        <v>3020</v>
      </c>
      <c r="G5121" s="15" t="s">
        <v>932</v>
      </c>
    </row>
    <row r="5122" spans="1:7">
      <c r="A5122" s="15" t="s">
        <v>928</v>
      </c>
      <c r="B5122" s="15" t="s">
        <v>929</v>
      </c>
      <c r="C5122" s="15" t="s">
        <v>930</v>
      </c>
      <c r="D5122" s="15" t="s">
        <v>931</v>
      </c>
      <c r="E5122" s="85">
        <v>31499</v>
      </c>
      <c r="F5122" s="22">
        <v>3010</v>
      </c>
      <c r="G5122" s="15" t="s">
        <v>932</v>
      </c>
    </row>
    <row r="5123" spans="1:7">
      <c r="A5123" s="15" t="s">
        <v>928</v>
      </c>
      <c r="B5123" s="15" t="s">
        <v>929</v>
      </c>
      <c r="C5123" s="15" t="s">
        <v>930</v>
      </c>
      <c r="D5123" s="15" t="s">
        <v>931</v>
      </c>
      <c r="E5123" s="85">
        <v>31500</v>
      </c>
      <c r="F5123" s="22">
        <v>3000</v>
      </c>
      <c r="G5123" s="15" t="s">
        <v>932</v>
      </c>
    </row>
    <row r="5124" spans="1:7">
      <c r="A5124" s="15" t="s">
        <v>928</v>
      </c>
      <c r="B5124" s="15" t="s">
        <v>929</v>
      </c>
      <c r="C5124" s="15" t="s">
        <v>930</v>
      </c>
      <c r="D5124" s="15" t="s">
        <v>931</v>
      </c>
      <c r="E5124" s="85">
        <v>31501</v>
      </c>
      <c r="F5124" s="22">
        <v>2990</v>
      </c>
      <c r="G5124" s="15" t="s">
        <v>932</v>
      </c>
    </row>
    <row r="5125" spans="1:7">
      <c r="A5125" s="15" t="s">
        <v>928</v>
      </c>
      <c r="B5125" s="15" t="s">
        <v>929</v>
      </c>
      <c r="C5125" s="15" t="s">
        <v>930</v>
      </c>
      <c r="D5125" s="15" t="s">
        <v>931</v>
      </c>
      <c r="E5125" s="85">
        <v>31502</v>
      </c>
      <c r="F5125" s="22">
        <v>2970</v>
      </c>
      <c r="G5125" s="15" t="s">
        <v>932</v>
      </c>
    </row>
    <row r="5126" spans="1:7">
      <c r="A5126" s="15" t="s">
        <v>928</v>
      </c>
      <c r="B5126" s="15" t="s">
        <v>929</v>
      </c>
      <c r="C5126" s="15" t="s">
        <v>930</v>
      </c>
      <c r="D5126" s="15" t="s">
        <v>931</v>
      </c>
      <c r="E5126" s="85">
        <v>31503</v>
      </c>
      <c r="F5126" s="22">
        <v>2950</v>
      </c>
      <c r="G5126" s="15" t="s">
        <v>932</v>
      </c>
    </row>
    <row r="5127" spans="1:7">
      <c r="A5127" s="15" t="s">
        <v>928</v>
      </c>
      <c r="B5127" s="15" t="s">
        <v>929</v>
      </c>
      <c r="C5127" s="15" t="s">
        <v>930</v>
      </c>
      <c r="D5127" s="15" t="s">
        <v>931</v>
      </c>
      <c r="E5127" s="85">
        <v>31504</v>
      </c>
      <c r="F5127" s="22">
        <v>2920</v>
      </c>
      <c r="G5127" s="15" t="s">
        <v>932</v>
      </c>
    </row>
    <row r="5128" spans="1:7">
      <c r="A5128" s="15" t="s">
        <v>928</v>
      </c>
      <c r="B5128" s="15" t="s">
        <v>929</v>
      </c>
      <c r="C5128" s="15" t="s">
        <v>930</v>
      </c>
      <c r="D5128" s="15" t="s">
        <v>931</v>
      </c>
      <c r="E5128" s="85">
        <v>31505</v>
      </c>
      <c r="F5128" s="22">
        <v>2900</v>
      </c>
      <c r="G5128" s="15" t="s">
        <v>932</v>
      </c>
    </row>
    <row r="5129" spans="1:7">
      <c r="A5129" s="15" t="s">
        <v>928</v>
      </c>
      <c r="B5129" s="15" t="s">
        <v>929</v>
      </c>
      <c r="C5129" s="15" t="s">
        <v>930</v>
      </c>
      <c r="D5129" s="15" t="s">
        <v>931</v>
      </c>
      <c r="E5129" s="85">
        <v>31506</v>
      </c>
      <c r="F5129" s="22">
        <v>2890</v>
      </c>
      <c r="G5129" s="15" t="s">
        <v>932</v>
      </c>
    </row>
    <row r="5130" spans="1:7">
      <c r="A5130" s="15" t="s">
        <v>928</v>
      </c>
      <c r="B5130" s="15" t="s">
        <v>929</v>
      </c>
      <c r="C5130" s="15" t="s">
        <v>930</v>
      </c>
      <c r="D5130" s="15" t="s">
        <v>931</v>
      </c>
      <c r="E5130" s="85">
        <v>31507</v>
      </c>
      <c r="F5130" s="22">
        <v>2870</v>
      </c>
      <c r="G5130" s="15" t="s">
        <v>932</v>
      </c>
    </row>
    <row r="5131" spans="1:7">
      <c r="A5131" s="15" t="s">
        <v>928</v>
      </c>
      <c r="B5131" s="15" t="s">
        <v>929</v>
      </c>
      <c r="C5131" s="15" t="s">
        <v>930</v>
      </c>
      <c r="D5131" s="15" t="s">
        <v>931</v>
      </c>
      <c r="E5131" s="85">
        <v>31508</v>
      </c>
      <c r="F5131" s="22">
        <v>2860</v>
      </c>
      <c r="G5131" s="15" t="s">
        <v>932</v>
      </c>
    </row>
    <row r="5132" spans="1:7">
      <c r="A5132" s="15" t="s">
        <v>928</v>
      </c>
      <c r="B5132" s="15" t="s">
        <v>929</v>
      </c>
      <c r="C5132" s="15" t="s">
        <v>930</v>
      </c>
      <c r="D5132" s="15" t="s">
        <v>931</v>
      </c>
      <c r="E5132" s="85">
        <v>31509</v>
      </c>
      <c r="F5132" s="22">
        <v>2850</v>
      </c>
      <c r="G5132" s="15" t="s">
        <v>932</v>
      </c>
    </row>
    <row r="5133" spans="1:7">
      <c r="A5133" s="15" t="s">
        <v>928</v>
      </c>
      <c r="B5133" s="15" t="s">
        <v>929</v>
      </c>
      <c r="C5133" s="15" t="s">
        <v>930</v>
      </c>
      <c r="D5133" s="15" t="s">
        <v>931</v>
      </c>
      <c r="E5133" s="85">
        <v>31510</v>
      </c>
      <c r="F5133" s="22">
        <v>2840</v>
      </c>
      <c r="G5133" s="15" t="s">
        <v>932</v>
      </c>
    </row>
    <row r="5134" spans="1:7">
      <c r="A5134" s="15" t="s">
        <v>928</v>
      </c>
      <c r="B5134" s="15" t="s">
        <v>929</v>
      </c>
      <c r="C5134" s="15" t="s">
        <v>930</v>
      </c>
      <c r="D5134" s="15" t="s">
        <v>931</v>
      </c>
      <c r="E5134" s="85">
        <v>31511</v>
      </c>
      <c r="F5134" s="22">
        <v>2820</v>
      </c>
      <c r="G5134" s="15" t="s">
        <v>932</v>
      </c>
    </row>
    <row r="5135" spans="1:7">
      <c r="A5135" s="15" t="s">
        <v>928</v>
      </c>
      <c r="B5135" s="15" t="s">
        <v>929</v>
      </c>
      <c r="C5135" s="15" t="s">
        <v>930</v>
      </c>
      <c r="D5135" s="15" t="s">
        <v>931</v>
      </c>
      <c r="E5135" s="85">
        <v>31512</v>
      </c>
      <c r="F5135" s="22">
        <v>2800</v>
      </c>
      <c r="G5135" s="15" t="s">
        <v>932</v>
      </c>
    </row>
    <row r="5136" spans="1:7">
      <c r="A5136" s="15" t="s">
        <v>928</v>
      </c>
      <c r="B5136" s="15" t="s">
        <v>929</v>
      </c>
      <c r="C5136" s="15" t="s">
        <v>930</v>
      </c>
      <c r="D5136" s="15" t="s">
        <v>931</v>
      </c>
      <c r="E5136" s="85">
        <v>31513</v>
      </c>
      <c r="F5136" s="22">
        <v>2790</v>
      </c>
      <c r="G5136" s="15" t="s">
        <v>932</v>
      </c>
    </row>
    <row r="5137" spans="1:7">
      <c r="A5137" s="15" t="s">
        <v>928</v>
      </c>
      <c r="B5137" s="15" t="s">
        <v>929</v>
      </c>
      <c r="C5137" s="15" t="s">
        <v>930</v>
      </c>
      <c r="D5137" s="15" t="s">
        <v>931</v>
      </c>
      <c r="E5137" s="85">
        <v>31514</v>
      </c>
      <c r="F5137" s="22">
        <v>2780</v>
      </c>
      <c r="G5137" s="15" t="s">
        <v>932</v>
      </c>
    </row>
    <row r="5138" spans="1:7">
      <c r="A5138" s="15" t="s">
        <v>928</v>
      </c>
      <c r="B5138" s="15" t="s">
        <v>929</v>
      </c>
      <c r="C5138" s="15" t="s">
        <v>930</v>
      </c>
      <c r="D5138" s="15" t="s">
        <v>931</v>
      </c>
      <c r="E5138" s="85">
        <v>31515</v>
      </c>
      <c r="F5138" s="22">
        <v>2770</v>
      </c>
      <c r="G5138" s="15" t="s">
        <v>932</v>
      </c>
    </row>
    <row r="5139" spans="1:7">
      <c r="A5139" s="15" t="s">
        <v>928</v>
      </c>
      <c r="B5139" s="15" t="s">
        <v>929</v>
      </c>
      <c r="C5139" s="15" t="s">
        <v>930</v>
      </c>
      <c r="D5139" s="15" t="s">
        <v>931</v>
      </c>
      <c r="E5139" s="85">
        <v>31516</v>
      </c>
      <c r="F5139" s="22">
        <v>2760</v>
      </c>
      <c r="G5139" s="15" t="s">
        <v>932</v>
      </c>
    </row>
    <row r="5140" spans="1:7">
      <c r="A5140" s="15" t="s">
        <v>928</v>
      </c>
      <c r="B5140" s="15" t="s">
        <v>929</v>
      </c>
      <c r="C5140" s="15" t="s">
        <v>930</v>
      </c>
      <c r="D5140" s="15" t="s">
        <v>931</v>
      </c>
      <c r="E5140" s="85">
        <v>31517</v>
      </c>
      <c r="F5140" s="22">
        <v>2740</v>
      </c>
      <c r="G5140" s="15" t="s">
        <v>932</v>
      </c>
    </row>
    <row r="5141" spans="1:7">
      <c r="A5141" s="15" t="s">
        <v>928</v>
      </c>
      <c r="B5141" s="15" t="s">
        <v>929</v>
      </c>
      <c r="C5141" s="15" t="s">
        <v>930</v>
      </c>
      <c r="D5141" s="15" t="s">
        <v>931</v>
      </c>
      <c r="E5141" s="85">
        <v>31518</v>
      </c>
      <c r="F5141" s="22">
        <v>2730</v>
      </c>
      <c r="G5141" s="15" t="s">
        <v>932</v>
      </c>
    </row>
    <row r="5142" spans="1:7">
      <c r="A5142" s="15" t="s">
        <v>928</v>
      </c>
      <c r="B5142" s="15" t="s">
        <v>929</v>
      </c>
      <c r="C5142" s="15" t="s">
        <v>930</v>
      </c>
      <c r="D5142" s="15" t="s">
        <v>931</v>
      </c>
      <c r="E5142" s="85">
        <v>31519</v>
      </c>
      <c r="F5142" s="22">
        <v>2720</v>
      </c>
      <c r="G5142" s="15" t="s">
        <v>932</v>
      </c>
    </row>
    <row r="5143" spans="1:7">
      <c r="A5143" s="15" t="s">
        <v>928</v>
      </c>
      <c r="B5143" s="15" t="s">
        <v>929</v>
      </c>
      <c r="C5143" s="15" t="s">
        <v>930</v>
      </c>
      <c r="D5143" s="15" t="s">
        <v>931</v>
      </c>
      <c r="E5143" s="85">
        <v>31520</v>
      </c>
      <c r="F5143" s="22">
        <v>2720</v>
      </c>
      <c r="G5143" s="15" t="s">
        <v>932</v>
      </c>
    </row>
    <row r="5144" spans="1:7">
      <c r="A5144" s="15" t="s">
        <v>928</v>
      </c>
      <c r="B5144" s="15" t="s">
        <v>929</v>
      </c>
      <c r="C5144" s="15" t="s">
        <v>930</v>
      </c>
      <c r="D5144" s="15" t="s">
        <v>931</v>
      </c>
      <c r="E5144" s="85">
        <v>31521</v>
      </c>
      <c r="F5144" s="22">
        <v>2720</v>
      </c>
      <c r="G5144" s="15" t="s">
        <v>932</v>
      </c>
    </row>
    <row r="5145" spans="1:7">
      <c r="A5145" s="15" t="s">
        <v>928</v>
      </c>
      <c r="B5145" s="15" t="s">
        <v>929</v>
      </c>
      <c r="C5145" s="15" t="s">
        <v>930</v>
      </c>
      <c r="D5145" s="15" t="s">
        <v>931</v>
      </c>
      <c r="E5145" s="85">
        <v>31522</v>
      </c>
      <c r="F5145" s="22">
        <v>2720</v>
      </c>
      <c r="G5145" s="15" t="s">
        <v>932</v>
      </c>
    </row>
    <row r="5146" spans="1:7">
      <c r="A5146" s="15" t="s">
        <v>928</v>
      </c>
      <c r="B5146" s="15" t="s">
        <v>929</v>
      </c>
      <c r="C5146" s="15" t="s">
        <v>930</v>
      </c>
      <c r="D5146" s="15" t="s">
        <v>931</v>
      </c>
      <c r="E5146" s="85">
        <v>31523</v>
      </c>
      <c r="F5146" s="22">
        <v>2720</v>
      </c>
      <c r="G5146" s="15" t="s">
        <v>932</v>
      </c>
    </row>
    <row r="5147" spans="1:7">
      <c r="A5147" s="15" t="s">
        <v>928</v>
      </c>
      <c r="B5147" s="15" t="s">
        <v>929</v>
      </c>
      <c r="C5147" s="15" t="s">
        <v>930</v>
      </c>
      <c r="D5147" s="15" t="s">
        <v>931</v>
      </c>
      <c r="E5147" s="85">
        <v>31524</v>
      </c>
      <c r="F5147" s="22">
        <v>2730</v>
      </c>
      <c r="G5147" s="15" t="s">
        <v>932</v>
      </c>
    </row>
    <row r="5148" spans="1:7">
      <c r="A5148" s="15" t="s">
        <v>928</v>
      </c>
      <c r="B5148" s="15" t="s">
        <v>929</v>
      </c>
      <c r="C5148" s="15" t="s">
        <v>930</v>
      </c>
      <c r="D5148" s="15" t="s">
        <v>931</v>
      </c>
      <c r="E5148" s="85">
        <v>31525</v>
      </c>
      <c r="F5148" s="22">
        <v>2730</v>
      </c>
      <c r="G5148" s="15" t="s">
        <v>932</v>
      </c>
    </row>
    <row r="5149" spans="1:7">
      <c r="A5149" s="15" t="s">
        <v>928</v>
      </c>
      <c r="B5149" s="15" t="s">
        <v>929</v>
      </c>
      <c r="C5149" s="15" t="s">
        <v>930</v>
      </c>
      <c r="D5149" s="15" t="s">
        <v>931</v>
      </c>
      <c r="E5149" s="85">
        <v>31526</v>
      </c>
      <c r="F5149" s="22">
        <v>2740</v>
      </c>
      <c r="G5149" s="15" t="s">
        <v>932</v>
      </c>
    </row>
    <row r="5150" spans="1:7">
      <c r="A5150" s="15" t="s">
        <v>928</v>
      </c>
      <c r="B5150" s="15" t="s">
        <v>929</v>
      </c>
      <c r="C5150" s="15" t="s">
        <v>930</v>
      </c>
      <c r="D5150" s="15" t="s">
        <v>931</v>
      </c>
      <c r="E5150" s="85">
        <v>31527</v>
      </c>
      <c r="F5150" s="22">
        <v>2750</v>
      </c>
      <c r="G5150" s="15" t="s">
        <v>932</v>
      </c>
    </row>
    <row r="5151" spans="1:7">
      <c r="A5151" s="15" t="s">
        <v>928</v>
      </c>
      <c r="B5151" s="15" t="s">
        <v>929</v>
      </c>
      <c r="C5151" s="15" t="s">
        <v>930</v>
      </c>
      <c r="D5151" s="15" t="s">
        <v>931</v>
      </c>
      <c r="E5151" s="85">
        <v>31528</v>
      </c>
      <c r="F5151" s="22">
        <v>2760</v>
      </c>
      <c r="G5151" s="15" t="s">
        <v>932</v>
      </c>
    </row>
    <row r="5152" spans="1:7">
      <c r="A5152" s="15" t="s">
        <v>928</v>
      </c>
      <c r="B5152" s="15" t="s">
        <v>929</v>
      </c>
      <c r="C5152" s="15" t="s">
        <v>930</v>
      </c>
      <c r="D5152" s="15" t="s">
        <v>931</v>
      </c>
      <c r="E5152" s="85">
        <v>31529</v>
      </c>
      <c r="F5152" s="22">
        <v>2770</v>
      </c>
      <c r="G5152" s="15" t="s">
        <v>932</v>
      </c>
    </row>
    <row r="5153" spans="1:7">
      <c r="A5153" s="15" t="s">
        <v>928</v>
      </c>
      <c r="B5153" s="15" t="s">
        <v>929</v>
      </c>
      <c r="C5153" s="15" t="s">
        <v>930</v>
      </c>
      <c r="D5153" s="15" t="s">
        <v>931</v>
      </c>
      <c r="E5153" s="85">
        <v>31530</v>
      </c>
      <c r="F5153" s="22">
        <v>2780</v>
      </c>
      <c r="G5153" s="15" t="s">
        <v>932</v>
      </c>
    </row>
    <row r="5154" spans="1:7">
      <c r="A5154" s="15" t="s">
        <v>928</v>
      </c>
      <c r="B5154" s="15" t="s">
        <v>929</v>
      </c>
      <c r="C5154" s="15" t="s">
        <v>930</v>
      </c>
      <c r="D5154" s="15" t="s">
        <v>931</v>
      </c>
      <c r="E5154" s="85">
        <v>31531</v>
      </c>
      <c r="F5154" s="22">
        <v>2800</v>
      </c>
      <c r="G5154" s="15" t="s">
        <v>932</v>
      </c>
    </row>
    <row r="5155" spans="1:7">
      <c r="A5155" s="15" t="s">
        <v>928</v>
      </c>
      <c r="B5155" s="15" t="s">
        <v>929</v>
      </c>
      <c r="C5155" s="15" t="s">
        <v>930</v>
      </c>
      <c r="D5155" s="15" t="s">
        <v>931</v>
      </c>
      <c r="E5155" s="85">
        <v>31532</v>
      </c>
      <c r="F5155" s="22">
        <v>2820</v>
      </c>
      <c r="G5155" s="15" t="s">
        <v>932</v>
      </c>
    </row>
    <row r="5156" spans="1:7">
      <c r="A5156" s="15" t="s">
        <v>928</v>
      </c>
      <c r="B5156" s="15" t="s">
        <v>929</v>
      </c>
      <c r="C5156" s="15" t="s">
        <v>930</v>
      </c>
      <c r="D5156" s="15" t="s">
        <v>931</v>
      </c>
      <c r="E5156" s="85">
        <v>31533</v>
      </c>
      <c r="F5156" s="22">
        <v>2830</v>
      </c>
      <c r="G5156" s="15" t="s">
        <v>932</v>
      </c>
    </row>
    <row r="5157" spans="1:7">
      <c r="A5157" s="15" t="s">
        <v>928</v>
      </c>
      <c r="B5157" s="15" t="s">
        <v>929</v>
      </c>
      <c r="C5157" s="15" t="s">
        <v>930</v>
      </c>
      <c r="D5157" s="15" t="s">
        <v>931</v>
      </c>
      <c r="E5157" s="85">
        <v>31534</v>
      </c>
      <c r="F5157" s="22">
        <v>2850</v>
      </c>
      <c r="G5157" s="15" t="s">
        <v>932</v>
      </c>
    </row>
    <row r="5158" spans="1:7">
      <c r="A5158" s="15" t="s">
        <v>928</v>
      </c>
      <c r="B5158" s="15" t="s">
        <v>929</v>
      </c>
      <c r="C5158" s="15" t="s">
        <v>930</v>
      </c>
      <c r="D5158" s="15" t="s">
        <v>931</v>
      </c>
      <c r="E5158" s="85">
        <v>31535</v>
      </c>
      <c r="F5158" s="22">
        <v>2880</v>
      </c>
      <c r="G5158" s="15" t="s">
        <v>932</v>
      </c>
    </row>
    <row r="5159" spans="1:7">
      <c r="A5159" s="15" t="s">
        <v>928</v>
      </c>
      <c r="B5159" s="15" t="s">
        <v>929</v>
      </c>
      <c r="C5159" s="15" t="s">
        <v>930</v>
      </c>
      <c r="D5159" s="15" t="s">
        <v>931</v>
      </c>
      <c r="E5159" s="85">
        <v>31536</v>
      </c>
      <c r="F5159" s="22">
        <v>2920</v>
      </c>
      <c r="G5159" s="15" t="s">
        <v>932</v>
      </c>
    </row>
    <row r="5160" spans="1:7">
      <c r="A5160" s="15" t="s">
        <v>928</v>
      </c>
      <c r="B5160" s="15" t="s">
        <v>929</v>
      </c>
      <c r="C5160" s="15" t="s">
        <v>930</v>
      </c>
      <c r="D5160" s="15" t="s">
        <v>931</v>
      </c>
      <c r="E5160" s="85">
        <v>31537</v>
      </c>
      <c r="F5160" s="22">
        <v>2970</v>
      </c>
      <c r="G5160" s="15" t="s">
        <v>932</v>
      </c>
    </row>
    <row r="5161" spans="1:7">
      <c r="A5161" s="15" t="s">
        <v>928</v>
      </c>
      <c r="B5161" s="15" t="s">
        <v>929</v>
      </c>
      <c r="C5161" s="15" t="s">
        <v>930</v>
      </c>
      <c r="D5161" s="15" t="s">
        <v>931</v>
      </c>
      <c r="E5161" s="85">
        <v>31538</v>
      </c>
      <c r="F5161" s="22">
        <v>3000</v>
      </c>
      <c r="G5161" s="15" t="s">
        <v>932</v>
      </c>
    </row>
    <row r="5162" spans="1:7">
      <c r="A5162" s="15" t="s">
        <v>928</v>
      </c>
      <c r="B5162" s="15" t="s">
        <v>929</v>
      </c>
      <c r="C5162" s="15" t="s">
        <v>930</v>
      </c>
      <c r="D5162" s="15" t="s">
        <v>931</v>
      </c>
      <c r="E5162" s="85">
        <v>31539</v>
      </c>
      <c r="F5162" s="22">
        <v>3040</v>
      </c>
      <c r="G5162" s="15" t="s">
        <v>932</v>
      </c>
    </row>
    <row r="5163" spans="1:7">
      <c r="A5163" s="15" t="s">
        <v>928</v>
      </c>
      <c r="B5163" s="15" t="s">
        <v>929</v>
      </c>
      <c r="C5163" s="15" t="s">
        <v>930</v>
      </c>
      <c r="D5163" s="15" t="s">
        <v>931</v>
      </c>
      <c r="E5163" s="85">
        <v>31540</v>
      </c>
      <c r="F5163" s="22">
        <v>3120</v>
      </c>
      <c r="G5163" s="15" t="s">
        <v>932</v>
      </c>
    </row>
    <row r="5164" spans="1:7">
      <c r="A5164" s="15" t="s">
        <v>928</v>
      </c>
      <c r="B5164" s="15" t="s">
        <v>929</v>
      </c>
      <c r="C5164" s="15" t="s">
        <v>930</v>
      </c>
      <c r="D5164" s="15" t="s">
        <v>931</v>
      </c>
      <c r="E5164" s="85">
        <v>31541</v>
      </c>
      <c r="F5164" s="22">
        <v>3200</v>
      </c>
      <c r="G5164" s="15" t="s">
        <v>932</v>
      </c>
    </row>
    <row r="5165" spans="1:7">
      <c r="A5165" s="15" t="s">
        <v>928</v>
      </c>
      <c r="B5165" s="15" t="s">
        <v>929</v>
      </c>
      <c r="C5165" s="15" t="s">
        <v>930</v>
      </c>
      <c r="D5165" s="15" t="s">
        <v>931</v>
      </c>
      <c r="E5165" s="85">
        <v>31542</v>
      </c>
      <c r="F5165" s="22">
        <v>3290</v>
      </c>
      <c r="G5165" s="15" t="s">
        <v>932</v>
      </c>
    </row>
    <row r="5166" spans="1:7">
      <c r="A5166" s="15" t="s">
        <v>928</v>
      </c>
      <c r="B5166" s="15" t="s">
        <v>929</v>
      </c>
      <c r="C5166" s="15" t="s">
        <v>930</v>
      </c>
      <c r="D5166" s="15" t="s">
        <v>931</v>
      </c>
      <c r="E5166" s="85">
        <v>31543</v>
      </c>
      <c r="F5166" s="22">
        <v>3410</v>
      </c>
      <c r="G5166" s="15" t="s">
        <v>932</v>
      </c>
    </row>
    <row r="5167" spans="1:7">
      <c r="A5167" s="15" t="s">
        <v>928</v>
      </c>
      <c r="B5167" s="15" t="s">
        <v>929</v>
      </c>
      <c r="C5167" s="15" t="s">
        <v>930</v>
      </c>
      <c r="D5167" s="15" t="s">
        <v>931</v>
      </c>
      <c r="E5167" s="85">
        <v>31544</v>
      </c>
      <c r="F5167" s="22">
        <v>3580</v>
      </c>
      <c r="G5167" s="15" t="s">
        <v>932</v>
      </c>
    </row>
    <row r="5168" spans="1:7">
      <c r="A5168" s="15" t="s">
        <v>928</v>
      </c>
      <c r="B5168" s="15" t="s">
        <v>929</v>
      </c>
      <c r="C5168" s="15" t="s">
        <v>930</v>
      </c>
      <c r="D5168" s="15" t="s">
        <v>931</v>
      </c>
      <c r="E5168" s="85">
        <v>31545</v>
      </c>
      <c r="F5168" s="22">
        <v>3800</v>
      </c>
      <c r="G5168" s="15" t="s">
        <v>932</v>
      </c>
    </row>
    <row r="5169" spans="1:7">
      <c r="A5169" s="15" t="s">
        <v>928</v>
      </c>
      <c r="B5169" s="15" t="s">
        <v>929</v>
      </c>
      <c r="C5169" s="15" t="s">
        <v>930</v>
      </c>
      <c r="D5169" s="15" t="s">
        <v>931</v>
      </c>
      <c r="E5169" s="85">
        <v>31546</v>
      </c>
      <c r="F5169" s="22">
        <v>4040</v>
      </c>
      <c r="G5169" s="15" t="s">
        <v>932</v>
      </c>
    </row>
    <row r="5170" spans="1:7">
      <c r="A5170" s="15" t="s">
        <v>928</v>
      </c>
      <c r="B5170" s="15" t="s">
        <v>929</v>
      </c>
      <c r="C5170" s="15" t="s">
        <v>930</v>
      </c>
      <c r="D5170" s="15" t="s">
        <v>931</v>
      </c>
      <c r="E5170" s="85">
        <v>31547</v>
      </c>
      <c r="F5170" s="22">
        <v>4410</v>
      </c>
      <c r="G5170" s="15" t="s">
        <v>932</v>
      </c>
    </row>
    <row r="5171" spans="1:7">
      <c r="A5171" s="15" t="s">
        <v>928</v>
      </c>
      <c r="B5171" s="15" t="s">
        <v>929</v>
      </c>
      <c r="C5171" s="15" t="s">
        <v>930</v>
      </c>
      <c r="D5171" s="15" t="s">
        <v>931</v>
      </c>
      <c r="E5171" s="85">
        <v>31548</v>
      </c>
      <c r="F5171" s="22">
        <v>4820</v>
      </c>
      <c r="G5171" s="15" t="s">
        <v>932</v>
      </c>
    </row>
    <row r="5172" spans="1:7">
      <c r="A5172" s="15" t="s">
        <v>928</v>
      </c>
      <c r="B5172" s="15" t="s">
        <v>929</v>
      </c>
      <c r="C5172" s="15" t="s">
        <v>930</v>
      </c>
      <c r="D5172" s="15" t="s">
        <v>931</v>
      </c>
      <c r="E5172" s="85">
        <v>31549</v>
      </c>
      <c r="F5172" s="22">
        <v>5600</v>
      </c>
      <c r="G5172" s="15" t="s">
        <v>932</v>
      </c>
    </row>
    <row r="5173" spans="1:7">
      <c r="A5173" s="15" t="s">
        <v>928</v>
      </c>
      <c r="B5173" s="15" t="s">
        <v>929</v>
      </c>
      <c r="C5173" s="15" t="s">
        <v>930</v>
      </c>
      <c r="D5173" s="15" t="s">
        <v>931</v>
      </c>
      <c r="E5173" s="85">
        <v>31550</v>
      </c>
      <c r="F5173" s="22">
        <v>6750</v>
      </c>
      <c r="G5173" s="15" t="s">
        <v>932</v>
      </c>
    </row>
    <row r="5174" spans="1:7">
      <c r="A5174" s="15" t="s">
        <v>928</v>
      </c>
      <c r="B5174" s="15" t="s">
        <v>929</v>
      </c>
      <c r="C5174" s="15" t="s">
        <v>930</v>
      </c>
      <c r="D5174" s="15" t="s">
        <v>931</v>
      </c>
      <c r="E5174" s="85">
        <v>31551</v>
      </c>
      <c r="F5174" s="22">
        <v>8100</v>
      </c>
      <c r="G5174" s="15" t="s">
        <v>932</v>
      </c>
    </row>
    <row r="5175" spans="1:7">
      <c r="A5175" s="15" t="s">
        <v>928</v>
      </c>
      <c r="B5175" s="15" t="s">
        <v>929</v>
      </c>
      <c r="C5175" s="15" t="s">
        <v>930</v>
      </c>
      <c r="D5175" s="15" t="s">
        <v>931</v>
      </c>
      <c r="E5175" s="85">
        <v>31552</v>
      </c>
      <c r="F5175" s="22">
        <v>10100</v>
      </c>
      <c r="G5175" s="15" t="s">
        <v>932</v>
      </c>
    </row>
    <row r="5176" spans="1:7">
      <c r="A5176" s="15" t="s">
        <v>928</v>
      </c>
      <c r="B5176" s="15" t="s">
        <v>929</v>
      </c>
      <c r="C5176" s="15" t="s">
        <v>930</v>
      </c>
      <c r="D5176" s="15" t="s">
        <v>931</v>
      </c>
      <c r="E5176" s="85">
        <v>31553</v>
      </c>
      <c r="F5176" s="22">
        <v>13100</v>
      </c>
      <c r="G5176" s="15" t="s">
        <v>932</v>
      </c>
    </row>
    <row r="5177" spans="1:7">
      <c r="A5177" s="15" t="s">
        <v>928</v>
      </c>
      <c r="B5177" s="15" t="s">
        <v>929</v>
      </c>
      <c r="C5177" s="15" t="s">
        <v>930</v>
      </c>
      <c r="D5177" s="15" t="s">
        <v>931</v>
      </c>
      <c r="E5177" s="85">
        <v>31554</v>
      </c>
      <c r="F5177" s="22">
        <v>15200</v>
      </c>
      <c r="G5177" s="15" t="s">
        <v>932</v>
      </c>
    </row>
    <row r="5178" spans="1:7">
      <c r="A5178" s="15" t="s">
        <v>928</v>
      </c>
      <c r="B5178" s="15" t="s">
        <v>929</v>
      </c>
      <c r="C5178" s="15" t="s">
        <v>930</v>
      </c>
      <c r="D5178" s="15" t="s">
        <v>931</v>
      </c>
      <c r="E5178" s="85">
        <v>31555</v>
      </c>
      <c r="F5178" s="22">
        <v>17700</v>
      </c>
      <c r="G5178" s="15" t="s">
        <v>932</v>
      </c>
    </row>
    <row r="5179" spans="1:7">
      <c r="A5179" s="15" t="s">
        <v>928</v>
      </c>
      <c r="B5179" s="15" t="s">
        <v>929</v>
      </c>
      <c r="C5179" s="15" t="s">
        <v>930</v>
      </c>
      <c r="D5179" s="15" t="s">
        <v>931</v>
      </c>
      <c r="E5179" s="85">
        <v>31556</v>
      </c>
      <c r="F5179" s="22">
        <v>19500</v>
      </c>
      <c r="G5179" s="15" t="s">
        <v>932</v>
      </c>
    </row>
    <row r="5180" spans="1:7">
      <c r="A5180" s="15" t="s">
        <v>928</v>
      </c>
      <c r="B5180" s="15" t="s">
        <v>929</v>
      </c>
      <c r="C5180" s="15" t="s">
        <v>930</v>
      </c>
      <c r="D5180" s="15" t="s">
        <v>931</v>
      </c>
      <c r="E5180" s="85">
        <v>31557</v>
      </c>
      <c r="F5180" s="22">
        <v>20700</v>
      </c>
      <c r="G5180" s="15" t="s">
        <v>932</v>
      </c>
    </row>
    <row r="5181" spans="1:7">
      <c r="A5181" s="15" t="s">
        <v>928</v>
      </c>
      <c r="B5181" s="15" t="s">
        <v>929</v>
      </c>
      <c r="C5181" s="15" t="s">
        <v>930</v>
      </c>
      <c r="D5181" s="15" t="s">
        <v>931</v>
      </c>
      <c r="E5181" s="85">
        <v>31558</v>
      </c>
      <c r="F5181" s="22">
        <v>21500</v>
      </c>
      <c r="G5181" s="15" t="s">
        <v>932</v>
      </c>
    </row>
    <row r="5182" spans="1:7">
      <c r="A5182" s="15" t="s">
        <v>928</v>
      </c>
      <c r="B5182" s="15" t="s">
        <v>929</v>
      </c>
      <c r="C5182" s="15" t="s">
        <v>930</v>
      </c>
      <c r="D5182" s="15" t="s">
        <v>931</v>
      </c>
      <c r="E5182" s="85">
        <v>31559</v>
      </c>
      <c r="F5182" s="22">
        <v>22100</v>
      </c>
      <c r="G5182" s="15" t="s">
        <v>932</v>
      </c>
    </row>
    <row r="5183" spans="1:7">
      <c r="A5183" s="15" t="s">
        <v>928</v>
      </c>
      <c r="B5183" s="15" t="s">
        <v>929</v>
      </c>
      <c r="C5183" s="15" t="s">
        <v>930</v>
      </c>
      <c r="D5183" s="15" t="s">
        <v>931</v>
      </c>
      <c r="E5183" s="85">
        <v>31560</v>
      </c>
      <c r="F5183" s="22">
        <v>23000</v>
      </c>
      <c r="G5183" s="15" t="s">
        <v>932</v>
      </c>
    </row>
    <row r="5184" spans="1:7">
      <c r="A5184" s="15" t="s">
        <v>928</v>
      </c>
      <c r="B5184" s="15" t="s">
        <v>929</v>
      </c>
      <c r="C5184" s="15" t="s">
        <v>930</v>
      </c>
      <c r="D5184" s="15" t="s">
        <v>931</v>
      </c>
      <c r="E5184" s="85">
        <v>31561</v>
      </c>
      <c r="F5184" s="22">
        <v>24800</v>
      </c>
      <c r="G5184" s="15" t="s">
        <v>932</v>
      </c>
    </row>
    <row r="5185" spans="1:7">
      <c r="A5185" s="15" t="s">
        <v>928</v>
      </c>
      <c r="B5185" s="15" t="s">
        <v>929</v>
      </c>
      <c r="C5185" s="15" t="s">
        <v>930</v>
      </c>
      <c r="D5185" s="15" t="s">
        <v>931</v>
      </c>
      <c r="E5185" s="85">
        <v>31562</v>
      </c>
      <c r="F5185" s="22">
        <v>27800</v>
      </c>
      <c r="G5185" s="15" t="s">
        <v>932</v>
      </c>
    </row>
    <row r="5186" spans="1:7">
      <c r="A5186" s="15" t="s">
        <v>928</v>
      </c>
      <c r="B5186" s="15" t="s">
        <v>929</v>
      </c>
      <c r="C5186" s="15" t="s">
        <v>930</v>
      </c>
      <c r="D5186" s="15" t="s">
        <v>931</v>
      </c>
      <c r="E5186" s="85">
        <v>31563</v>
      </c>
      <c r="F5186" s="22">
        <v>30000</v>
      </c>
      <c r="G5186" s="15" t="s">
        <v>932</v>
      </c>
    </row>
    <row r="5187" spans="1:7">
      <c r="A5187" s="15" t="s">
        <v>928</v>
      </c>
      <c r="B5187" s="15" t="s">
        <v>929</v>
      </c>
      <c r="C5187" s="15" t="s">
        <v>930</v>
      </c>
      <c r="D5187" s="15" t="s">
        <v>931</v>
      </c>
      <c r="E5187" s="85">
        <v>31564</v>
      </c>
      <c r="F5187" s="22">
        <v>31700</v>
      </c>
      <c r="G5187" s="15" t="s">
        <v>932</v>
      </c>
    </row>
    <row r="5188" spans="1:7">
      <c r="A5188" s="15" t="s">
        <v>928</v>
      </c>
      <c r="B5188" s="15" t="s">
        <v>929</v>
      </c>
      <c r="C5188" s="15" t="s">
        <v>930</v>
      </c>
      <c r="D5188" s="15" t="s">
        <v>931</v>
      </c>
      <c r="E5188" s="85">
        <v>31565</v>
      </c>
      <c r="F5188" s="22">
        <v>31800</v>
      </c>
      <c r="G5188" s="15" t="s">
        <v>932</v>
      </c>
    </row>
    <row r="5189" spans="1:7">
      <c r="A5189" s="15" t="s">
        <v>928</v>
      </c>
      <c r="B5189" s="15" t="s">
        <v>929</v>
      </c>
      <c r="C5189" s="15" t="s">
        <v>930</v>
      </c>
      <c r="D5189" s="15" t="s">
        <v>931</v>
      </c>
      <c r="E5189" s="85">
        <v>31566</v>
      </c>
      <c r="F5189" s="22">
        <v>30700</v>
      </c>
      <c r="G5189" s="15" t="s">
        <v>932</v>
      </c>
    </row>
    <row r="5190" spans="1:7">
      <c r="A5190" s="15" t="s">
        <v>928</v>
      </c>
      <c r="B5190" s="15" t="s">
        <v>929</v>
      </c>
      <c r="C5190" s="15" t="s">
        <v>930</v>
      </c>
      <c r="D5190" s="15" t="s">
        <v>931</v>
      </c>
      <c r="E5190" s="85">
        <v>31567</v>
      </c>
      <c r="F5190" s="22">
        <v>29300</v>
      </c>
      <c r="G5190" s="15" t="s">
        <v>932</v>
      </c>
    </row>
    <row r="5191" spans="1:7">
      <c r="A5191" s="15" t="s">
        <v>928</v>
      </c>
      <c r="B5191" s="15" t="s">
        <v>929</v>
      </c>
      <c r="C5191" s="15" t="s">
        <v>930</v>
      </c>
      <c r="D5191" s="15" t="s">
        <v>931</v>
      </c>
      <c r="E5191" s="85">
        <v>31568</v>
      </c>
      <c r="F5191" s="22">
        <v>27600</v>
      </c>
      <c r="G5191" s="15" t="s">
        <v>932</v>
      </c>
    </row>
    <row r="5192" spans="1:7">
      <c r="A5192" s="15" t="s">
        <v>928</v>
      </c>
      <c r="B5192" s="15" t="s">
        <v>929</v>
      </c>
      <c r="C5192" s="15" t="s">
        <v>930</v>
      </c>
      <c r="D5192" s="15" t="s">
        <v>931</v>
      </c>
      <c r="E5192" s="85">
        <v>31569</v>
      </c>
      <c r="F5192" s="22">
        <v>27100</v>
      </c>
      <c r="G5192" s="15" t="s">
        <v>932</v>
      </c>
    </row>
    <row r="5193" spans="1:7">
      <c r="A5193" s="15" t="s">
        <v>928</v>
      </c>
      <c r="B5193" s="15" t="s">
        <v>929</v>
      </c>
      <c r="C5193" s="15" t="s">
        <v>930</v>
      </c>
      <c r="D5193" s="15" t="s">
        <v>931</v>
      </c>
      <c r="E5193" s="85">
        <v>31570</v>
      </c>
      <c r="F5193" s="22">
        <v>25600</v>
      </c>
      <c r="G5193" s="15" t="s">
        <v>932</v>
      </c>
    </row>
    <row r="5194" spans="1:7">
      <c r="A5194" s="15" t="s">
        <v>928</v>
      </c>
      <c r="B5194" s="15" t="s">
        <v>929</v>
      </c>
      <c r="C5194" s="15" t="s">
        <v>930</v>
      </c>
      <c r="D5194" s="15" t="s">
        <v>931</v>
      </c>
      <c r="E5194" s="85">
        <v>31571</v>
      </c>
      <c r="F5194" s="22">
        <v>24400</v>
      </c>
      <c r="G5194" s="15" t="s">
        <v>932</v>
      </c>
    </row>
    <row r="5195" spans="1:7">
      <c r="A5195" s="15" t="s">
        <v>928</v>
      </c>
      <c r="B5195" s="15" t="s">
        <v>929</v>
      </c>
      <c r="C5195" s="15" t="s">
        <v>930</v>
      </c>
      <c r="D5195" s="15" t="s">
        <v>931</v>
      </c>
      <c r="E5195" s="85">
        <v>31572</v>
      </c>
      <c r="F5195" s="22">
        <v>23800</v>
      </c>
      <c r="G5195" s="15" t="s">
        <v>932</v>
      </c>
    </row>
    <row r="5196" spans="1:7">
      <c r="A5196" s="15" t="s">
        <v>928</v>
      </c>
      <c r="B5196" s="15" t="s">
        <v>929</v>
      </c>
      <c r="C5196" s="15" t="s">
        <v>930</v>
      </c>
      <c r="D5196" s="15" t="s">
        <v>931</v>
      </c>
      <c r="E5196" s="85">
        <v>31573</v>
      </c>
      <c r="F5196" s="22">
        <v>23400</v>
      </c>
      <c r="G5196" s="15" t="s">
        <v>932</v>
      </c>
    </row>
    <row r="5197" spans="1:7">
      <c r="A5197" s="15" t="s">
        <v>928</v>
      </c>
      <c r="B5197" s="15" t="s">
        <v>929</v>
      </c>
      <c r="C5197" s="15" t="s">
        <v>930</v>
      </c>
      <c r="D5197" s="15" t="s">
        <v>931</v>
      </c>
      <c r="E5197" s="85">
        <v>31574</v>
      </c>
      <c r="F5197" s="22">
        <v>22900</v>
      </c>
      <c r="G5197" s="15" t="s">
        <v>932</v>
      </c>
    </row>
    <row r="5198" spans="1:7">
      <c r="A5198" s="15" t="s">
        <v>928</v>
      </c>
      <c r="B5198" s="15" t="s">
        <v>929</v>
      </c>
      <c r="C5198" s="15" t="s">
        <v>930</v>
      </c>
      <c r="D5198" s="15" t="s">
        <v>931</v>
      </c>
      <c r="E5198" s="85">
        <v>31575</v>
      </c>
      <c r="F5198" s="22">
        <v>22900</v>
      </c>
      <c r="G5198" s="15" t="s">
        <v>932</v>
      </c>
    </row>
    <row r="5199" spans="1:7">
      <c r="A5199" s="15" t="s">
        <v>928</v>
      </c>
      <c r="B5199" s="15" t="s">
        <v>929</v>
      </c>
      <c r="C5199" s="15" t="s">
        <v>930</v>
      </c>
      <c r="D5199" s="15" t="s">
        <v>931</v>
      </c>
      <c r="E5199" s="85">
        <v>31576</v>
      </c>
      <c r="F5199" s="22">
        <v>23000</v>
      </c>
      <c r="G5199" s="15" t="s">
        <v>932</v>
      </c>
    </row>
    <row r="5200" spans="1:7">
      <c r="A5200" s="15" t="s">
        <v>928</v>
      </c>
      <c r="B5200" s="15" t="s">
        <v>929</v>
      </c>
      <c r="C5200" s="15" t="s">
        <v>930</v>
      </c>
      <c r="D5200" s="15" t="s">
        <v>931</v>
      </c>
      <c r="E5200" s="85">
        <v>31577</v>
      </c>
      <c r="F5200" s="22">
        <v>22700</v>
      </c>
      <c r="G5200" s="15" t="s">
        <v>932</v>
      </c>
    </row>
    <row r="5201" spans="1:7">
      <c r="A5201" s="15" t="s">
        <v>928</v>
      </c>
      <c r="B5201" s="15" t="s">
        <v>929</v>
      </c>
      <c r="C5201" s="15" t="s">
        <v>930</v>
      </c>
      <c r="D5201" s="15" t="s">
        <v>931</v>
      </c>
      <c r="E5201" s="85">
        <v>31578</v>
      </c>
      <c r="F5201" s="22">
        <v>22500</v>
      </c>
      <c r="G5201" s="15" t="s">
        <v>932</v>
      </c>
    </row>
    <row r="5202" spans="1:7">
      <c r="A5202" s="15" t="s">
        <v>928</v>
      </c>
      <c r="B5202" s="15" t="s">
        <v>929</v>
      </c>
      <c r="C5202" s="15" t="s">
        <v>930</v>
      </c>
      <c r="D5202" s="15" t="s">
        <v>931</v>
      </c>
      <c r="E5202" s="85">
        <v>31579</v>
      </c>
      <c r="F5202" s="22">
        <v>21900</v>
      </c>
      <c r="G5202" s="15" t="s">
        <v>932</v>
      </c>
    </row>
    <row r="5203" spans="1:7">
      <c r="A5203" s="15" t="s">
        <v>928</v>
      </c>
      <c r="B5203" s="15" t="s">
        <v>929</v>
      </c>
      <c r="C5203" s="15" t="s">
        <v>930</v>
      </c>
      <c r="D5203" s="15" t="s">
        <v>931</v>
      </c>
      <c r="E5203" s="85">
        <v>31580</v>
      </c>
      <c r="F5203" s="22">
        <v>21700</v>
      </c>
      <c r="G5203" s="15" t="s">
        <v>932</v>
      </c>
    </row>
    <row r="5204" spans="1:7">
      <c r="A5204" s="15" t="s">
        <v>928</v>
      </c>
      <c r="B5204" s="15" t="s">
        <v>929</v>
      </c>
      <c r="C5204" s="15" t="s">
        <v>930</v>
      </c>
      <c r="D5204" s="15" t="s">
        <v>931</v>
      </c>
      <c r="E5204" s="85">
        <v>31581</v>
      </c>
      <c r="F5204" s="22">
        <v>21400</v>
      </c>
      <c r="G5204" s="15" t="s">
        <v>932</v>
      </c>
    </row>
    <row r="5205" spans="1:7">
      <c r="A5205" s="15" t="s">
        <v>928</v>
      </c>
      <c r="B5205" s="15" t="s">
        <v>929</v>
      </c>
      <c r="C5205" s="15" t="s">
        <v>930</v>
      </c>
      <c r="D5205" s="15" t="s">
        <v>931</v>
      </c>
      <c r="E5205" s="85">
        <v>31582</v>
      </c>
      <c r="F5205" s="22">
        <v>21000</v>
      </c>
      <c r="G5205" s="15" t="s">
        <v>932</v>
      </c>
    </row>
    <row r="5206" spans="1:7">
      <c r="A5206" s="15" t="s">
        <v>928</v>
      </c>
      <c r="B5206" s="15" t="s">
        <v>929</v>
      </c>
      <c r="C5206" s="15" t="s">
        <v>930</v>
      </c>
      <c r="D5206" s="15" t="s">
        <v>931</v>
      </c>
      <c r="E5206" s="85">
        <v>31583</v>
      </c>
      <c r="F5206" s="22">
        <v>20600</v>
      </c>
      <c r="G5206" s="15" t="s">
        <v>932</v>
      </c>
    </row>
    <row r="5207" spans="1:7">
      <c r="A5207" s="15" t="s">
        <v>928</v>
      </c>
      <c r="B5207" s="15" t="s">
        <v>929</v>
      </c>
      <c r="C5207" s="15" t="s">
        <v>930</v>
      </c>
      <c r="D5207" s="15" t="s">
        <v>931</v>
      </c>
      <c r="E5207" s="85">
        <v>31584</v>
      </c>
      <c r="F5207" s="22">
        <v>20300</v>
      </c>
      <c r="G5207" s="15" t="s">
        <v>932</v>
      </c>
    </row>
    <row r="5208" spans="1:7">
      <c r="A5208" s="15" t="s">
        <v>928</v>
      </c>
      <c r="B5208" s="15" t="s">
        <v>929</v>
      </c>
      <c r="C5208" s="15" t="s">
        <v>930</v>
      </c>
      <c r="D5208" s="15" t="s">
        <v>931</v>
      </c>
      <c r="E5208" s="85">
        <v>31585</v>
      </c>
      <c r="F5208" s="22">
        <v>20000</v>
      </c>
      <c r="G5208" s="15" t="s">
        <v>932</v>
      </c>
    </row>
    <row r="5209" spans="1:7">
      <c r="A5209" s="15" t="s">
        <v>928</v>
      </c>
      <c r="B5209" s="15" t="s">
        <v>929</v>
      </c>
      <c r="C5209" s="15" t="s">
        <v>930</v>
      </c>
      <c r="D5209" s="15" t="s">
        <v>931</v>
      </c>
      <c r="E5209" s="85">
        <v>31586</v>
      </c>
      <c r="F5209" s="22">
        <v>19600</v>
      </c>
      <c r="G5209" s="15" t="s">
        <v>932</v>
      </c>
    </row>
    <row r="5210" spans="1:7">
      <c r="A5210" s="15" t="s">
        <v>928</v>
      </c>
      <c r="B5210" s="15" t="s">
        <v>929</v>
      </c>
      <c r="C5210" s="15" t="s">
        <v>930</v>
      </c>
      <c r="D5210" s="15" t="s">
        <v>931</v>
      </c>
      <c r="E5210" s="85">
        <v>31587</v>
      </c>
      <c r="F5210" s="22">
        <v>19600</v>
      </c>
      <c r="G5210" s="15" t="s">
        <v>932</v>
      </c>
    </row>
    <row r="5211" spans="1:7">
      <c r="A5211" s="15" t="s">
        <v>928</v>
      </c>
      <c r="B5211" s="15" t="s">
        <v>929</v>
      </c>
      <c r="C5211" s="15" t="s">
        <v>930</v>
      </c>
      <c r="D5211" s="15" t="s">
        <v>931</v>
      </c>
      <c r="E5211" s="85">
        <v>31588</v>
      </c>
      <c r="F5211" s="22">
        <v>19500</v>
      </c>
      <c r="G5211" s="15" t="s">
        <v>932</v>
      </c>
    </row>
    <row r="5212" spans="1:7">
      <c r="A5212" s="15" t="s">
        <v>928</v>
      </c>
      <c r="B5212" s="15" t="s">
        <v>929</v>
      </c>
      <c r="C5212" s="15" t="s">
        <v>930</v>
      </c>
      <c r="D5212" s="15" t="s">
        <v>931</v>
      </c>
      <c r="E5212" s="85">
        <v>31589</v>
      </c>
      <c r="F5212" s="22">
        <v>19400</v>
      </c>
      <c r="G5212" s="15" t="s">
        <v>932</v>
      </c>
    </row>
    <row r="5213" spans="1:7">
      <c r="A5213" s="15" t="s">
        <v>928</v>
      </c>
      <c r="B5213" s="15" t="s">
        <v>929</v>
      </c>
      <c r="C5213" s="15" t="s">
        <v>930</v>
      </c>
      <c r="D5213" s="15" t="s">
        <v>931</v>
      </c>
      <c r="E5213" s="85">
        <v>31590</v>
      </c>
      <c r="F5213" s="22">
        <v>19700</v>
      </c>
      <c r="G5213" s="15" t="s">
        <v>932</v>
      </c>
    </row>
    <row r="5214" spans="1:7">
      <c r="A5214" s="15" t="s">
        <v>928</v>
      </c>
      <c r="B5214" s="15" t="s">
        <v>929</v>
      </c>
      <c r="C5214" s="15" t="s">
        <v>930</v>
      </c>
      <c r="D5214" s="15" t="s">
        <v>931</v>
      </c>
      <c r="E5214" s="85">
        <v>31591</v>
      </c>
      <c r="F5214" s="22">
        <v>21100</v>
      </c>
      <c r="G5214" s="15" t="s">
        <v>932</v>
      </c>
    </row>
    <row r="5215" spans="1:7">
      <c r="A5215" s="15" t="s">
        <v>928</v>
      </c>
      <c r="B5215" s="15" t="s">
        <v>929</v>
      </c>
      <c r="C5215" s="15" t="s">
        <v>930</v>
      </c>
      <c r="D5215" s="15" t="s">
        <v>931</v>
      </c>
      <c r="E5215" s="85">
        <v>31592</v>
      </c>
      <c r="F5215" s="22">
        <v>22700</v>
      </c>
      <c r="G5215" s="15" t="s">
        <v>932</v>
      </c>
    </row>
    <row r="5216" spans="1:7">
      <c r="A5216" s="15" t="s">
        <v>928</v>
      </c>
      <c r="B5216" s="15" t="s">
        <v>929</v>
      </c>
      <c r="C5216" s="15" t="s">
        <v>930</v>
      </c>
      <c r="D5216" s="15" t="s">
        <v>931</v>
      </c>
      <c r="E5216" s="85">
        <v>31593</v>
      </c>
      <c r="F5216" s="22">
        <v>23800</v>
      </c>
      <c r="G5216" s="15" t="s">
        <v>932</v>
      </c>
    </row>
    <row r="5217" spans="1:7">
      <c r="A5217" s="15" t="s">
        <v>928</v>
      </c>
      <c r="B5217" s="15" t="s">
        <v>929</v>
      </c>
      <c r="C5217" s="15" t="s">
        <v>930</v>
      </c>
      <c r="D5217" s="15" t="s">
        <v>931</v>
      </c>
      <c r="E5217" s="85">
        <v>31594</v>
      </c>
      <c r="F5217" s="22">
        <v>23800</v>
      </c>
      <c r="G5217" s="15" t="s">
        <v>932</v>
      </c>
    </row>
    <row r="5218" spans="1:7">
      <c r="A5218" s="15" t="s">
        <v>928</v>
      </c>
      <c r="B5218" s="15" t="s">
        <v>929</v>
      </c>
      <c r="C5218" s="15" t="s">
        <v>930</v>
      </c>
      <c r="D5218" s="15" t="s">
        <v>931</v>
      </c>
      <c r="E5218" s="85">
        <v>31595</v>
      </c>
      <c r="F5218" s="22">
        <v>22900</v>
      </c>
      <c r="G5218" s="15" t="s">
        <v>932</v>
      </c>
    </row>
    <row r="5219" spans="1:7">
      <c r="A5219" s="15" t="s">
        <v>928</v>
      </c>
      <c r="B5219" s="15" t="s">
        <v>929</v>
      </c>
      <c r="C5219" s="15" t="s">
        <v>930</v>
      </c>
      <c r="D5219" s="15" t="s">
        <v>931</v>
      </c>
      <c r="E5219" s="85">
        <v>31596</v>
      </c>
      <c r="F5219" s="22">
        <v>21900</v>
      </c>
      <c r="G5219" s="15" t="s">
        <v>932</v>
      </c>
    </row>
    <row r="5220" spans="1:7">
      <c r="A5220" s="15" t="s">
        <v>928</v>
      </c>
      <c r="B5220" s="15" t="s">
        <v>929</v>
      </c>
      <c r="C5220" s="15" t="s">
        <v>930</v>
      </c>
      <c r="D5220" s="15" t="s">
        <v>931</v>
      </c>
      <c r="E5220" s="85">
        <v>31597</v>
      </c>
      <c r="F5220" s="22">
        <v>20900</v>
      </c>
      <c r="G5220" s="15" t="s">
        <v>932</v>
      </c>
    </row>
    <row r="5221" spans="1:7">
      <c r="A5221" s="15" t="s">
        <v>928</v>
      </c>
      <c r="B5221" s="15" t="s">
        <v>929</v>
      </c>
      <c r="C5221" s="15" t="s">
        <v>930</v>
      </c>
      <c r="D5221" s="15" t="s">
        <v>931</v>
      </c>
      <c r="E5221" s="85">
        <v>31598</v>
      </c>
      <c r="F5221" s="22">
        <v>20200</v>
      </c>
      <c r="G5221" s="15" t="s">
        <v>932</v>
      </c>
    </row>
    <row r="5222" spans="1:7">
      <c r="A5222" s="15" t="s">
        <v>928</v>
      </c>
      <c r="B5222" s="15" t="s">
        <v>929</v>
      </c>
      <c r="C5222" s="15" t="s">
        <v>930</v>
      </c>
      <c r="D5222" s="15" t="s">
        <v>931</v>
      </c>
      <c r="E5222" s="85">
        <v>31599</v>
      </c>
      <c r="F5222" s="22">
        <v>19800</v>
      </c>
      <c r="G5222" s="15" t="s">
        <v>932</v>
      </c>
    </row>
    <row r="5223" spans="1:7">
      <c r="A5223" s="15" t="s">
        <v>928</v>
      </c>
      <c r="B5223" s="15" t="s">
        <v>929</v>
      </c>
      <c r="C5223" s="15" t="s">
        <v>930</v>
      </c>
      <c r="D5223" s="15" t="s">
        <v>931</v>
      </c>
      <c r="E5223" s="85">
        <v>31600</v>
      </c>
      <c r="F5223" s="22">
        <v>19400</v>
      </c>
      <c r="G5223" s="15" t="s">
        <v>932</v>
      </c>
    </row>
    <row r="5224" spans="1:7">
      <c r="A5224" s="15" t="s">
        <v>928</v>
      </c>
      <c r="B5224" s="15" t="s">
        <v>929</v>
      </c>
      <c r="C5224" s="15" t="s">
        <v>930</v>
      </c>
      <c r="D5224" s="15" t="s">
        <v>931</v>
      </c>
      <c r="E5224" s="85">
        <v>31601</v>
      </c>
      <c r="F5224" s="22">
        <v>19500</v>
      </c>
      <c r="G5224" s="15" t="s">
        <v>932</v>
      </c>
    </row>
    <row r="5225" spans="1:7">
      <c r="A5225" s="15" t="s">
        <v>928</v>
      </c>
      <c r="B5225" s="15" t="s">
        <v>929</v>
      </c>
      <c r="C5225" s="15" t="s">
        <v>930</v>
      </c>
      <c r="D5225" s="15" t="s">
        <v>931</v>
      </c>
      <c r="E5225" s="85">
        <v>31602</v>
      </c>
      <c r="F5225" s="22">
        <v>20000</v>
      </c>
      <c r="G5225" s="15" t="s">
        <v>932</v>
      </c>
    </row>
    <row r="5226" spans="1:7">
      <c r="A5226" s="15" t="s">
        <v>928</v>
      </c>
      <c r="B5226" s="15" t="s">
        <v>929</v>
      </c>
      <c r="C5226" s="15" t="s">
        <v>930</v>
      </c>
      <c r="D5226" s="15" t="s">
        <v>931</v>
      </c>
      <c r="E5226" s="85">
        <v>31603</v>
      </c>
      <c r="F5226" s="22">
        <v>21100</v>
      </c>
      <c r="G5226" s="15" t="s">
        <v>932</v>
      </c>
    </row>
    <row r="5227" spans="1:7">
      <c r="A5227" s="15" t="s">
        <v>928</v>
      </c>
      <c r="B5227" s="15" t="s">
        <v>929</v>
      </c>
      <c r="C5227" s="15" t="s">
        <v>930</v>
      </c>
      <c r="D5227" s="15" t="s">
        <v>931</v>
      </c>
      <c r="E5227" s="85">
        <v>31604</v>
      </c>
      <c r="F5227" s="22">
        <v>22400</v>
      </c>
      <c r="G5227" s="15" t="s">
        <v>932</v>
      </c>
    </row>
    <row r="5228" spans="1:7">
      <c r="A5228" s="15" t="s">
        <v>928</v>
      </c>
      <c r="B5228" s="15" t="s">
        <v>929</v>
      </c>
      <c r="C5228" s="15" t="s">
        <v>930</v>
      </c>
      <c r="D5228" s="15" t="s">
        <v>931</v>
      </c>
      <c r="E5228" s="85">
        <v>31605</v>
      </c>
      <c r="F5228" s="22">
        <v>22900</v>
      </c>
      <c r="G5228" s="15" t="s">
        <v>932</v>
      </c>
    </row>
    <row r="5229" spans="1:7">
      <c r="A5229" s="15" t="s">
        <v>928</v>
      </c>
      <c r="B5229" s="15" t="s">
        <v>929</v>
      </c>
      <c r="C5229" s="15" t="s">
        <v>930</v>
      </c>
      <c r="D5229" s="15" t="s">
        <v>931</v>
      </c>
      <c r="E5229" s="85">
        <v>31606</v>
      </c>
      <c r="F5229" s="22">
        <v>22900</v>
      </c>
      <c r="G5229" s="15" t="s">
        <v>932</v>
      </c>
    </row>
    <row r="5230" spans="1:7">
      <c r="A5230" s="15" t="s">
        <v>928</v>
      </c>
      <c r="B5230" s="15" t="s">
        <v>929</v>
      </c>
      <c r="C5230" s="15" t="s">
        <v>930</v>
      </c>
      <c r="D5230" s="15" t="s">
        <v>931</v>
      </c>
      <c r="E5230" s="85">
        <v>31607</v>
      </c>
      <c r="F5230" s="22">
        <v>22400</v>
      </c>
      <c r="G5230" s="15" t="s">
        <v>932</v>
      </c>
    </row>
    <row r="5231" spans="1:7">
      <c r="A5231" s="15" t="s">
        <v>928</v>
      </c>
      <c r="B5231" s="15" t="s">
        <v>929</v>
      </c>
      <c r="C5231" s="15" t="s">
        <v>930</v>
      </c>
      <c r="D5231" s="15" t="s">
        <v>931</v>
      </c>
      <c r="E5231" s="85">
        <v>31608</v>
      </c>
      <c r="F5231" s="22">
        <v>21700</v>
      </c>
      <c r="G5231" s="15" t="s">
        <v>932</v>
      </c>
    </row>
    <row r="5232" spans="1:7">
      <c r="A5232" s="15" t="s">
        <v>928</v>
      </c>
      <c r="B5232" s="15" t="s">
        <v>929</v>
      </c>
      <c r="C5232" s="15" t="s">
        <v>930</v>
      </c>
      <c r="D5232" s="15" t="s">
        <v>931</v>
      </c>
      <c r="E5232" s="85">
        <v>31609</v>
      </c>
      <c r="F5232" s="22">
        <v>20900</v>
      </c>
      <c r="G5232" s="15" t="s">
        <v>932</v>
      </c>
    </row>
    <row r="5233" spans="1:7">
      <c r="A5233" s="15" t="s">
        <v>928</v>
      </c>
      <c r="B5233" s="15" t="s">
        <v>929</v>
      </c>
      <c r="C5233" s="15" t="s">
        <v>930</v>
      </c>
      <c r="D5233" s="15" t="s">
        <v>931</v>
      </c>
      <c r="E5233" s="85">
        <v>31610</v>
      </c>
      <c r="F5233" s="22">
        <v>20200</v>
      </c>
      <c r="G5233" s="15" t="s">
        <v>932</v>
      </c>
    </row>
    <row r="5234" spans="1:7">
      <c r="A5234" s="15" t="s">
        <v>928</v>
      </c>
      <c r="B5234" s="15" t="s">
        <v>929</v>
      </c>
      <c r="C5234" s="15" t="s">
        <v>930</v>
      </c>
      <c r="D5234" s="15" t="s">
        <v>931</v>
      </c>
      <c r="E5234" s="85">
        <v>31611</v>
      </c>
      <c r="F5234" s="22">
        <v>19500</v>
      </c>
      <c r="G5234" s="15" t="s">
        <v>932</v>
      </c>
    </row>
    <row r="5235" spans="1:7">
      <c r="A5235" s="15" t="s">
        <v>928</v>
      </c>
      <c r="B5235" s="15" t="s">
        <v>929</v>
      </c>
      <c r="C5235" s="15" t="s">
        <v>930</v>
      </c>
      <c r="D5235" s="15" t="s">
        <v>931</v>
      </c>
      <c r="E5235" s="85">
        <v>31612</v>
      </c>
      <c r="F5235" s="22">
        <v>19100</v>
      </c>
      <c r="G5235" s="15" t="s">
        <v>932</v>
      </c>
    </row>
    <row r="5236" spans="1:7">
      <c r="A5236" s="15" t="s">
        <v>928</v>
      </c>
      <c r="B5236" s="15" t="s">
        <v>929</v>
      </c>
      <c r="C5236" s="15" t="s">
        <v>930</v>
      </c>
      <c r="D5236" s="15" t="s">
        <v>931</v>
      </c>
      <c r="E5236" s="85">
        <v>31613</v>
      </c>
      <c r="F5236" s="22">
        <v>18800</v>
      </c>
      <c r="G5236" s="15" t="s">
        <v>932</v>
      </c>
    </row>
    <row r="5237" spans="1:7">
      <c r="A5237" s="15" t="s">
        <v>928</v>
      </c>
      <c r="B5237" s="15" t="s">
        <v>929</v>
      </c>
      <c r="C5237" s="15" t="s">
        <v>930</v>
      </c>
      <c r="D5237" s="15" t="s">
        <v>931</v>
      </c>
      <c r="E5237" s="85">
        <v>31614</v>
      </c>
      <c r="F5237" s="22">
        <v>18800</v>
      </c>
      <c r="G5237" s="15" t="s">
        <v>932</v>
      </c>
    </row>
    <row r="5238" spans="1:7">
      <c r="A5238" s="15" t="s">
        <v>928</v>
      </c>
      <c r="B5238" s="15" t="s">
        <v>929</v>
      </c>
      <c r="C5238" s="15" t="s">
        <v>930</v>
      </c>
      <c r="D5238" s="15" t="s">
        <v>931</v>
      </c>
      <c r="E5238" s="85">
        <v>31615</v>
      </c>
      <c r="F5238" s="22">
        <v>19000</v>
      </c>
      <c r="G5238" s="15" t="s">
        <v>932</v>
      </c>
    </row>
    <row r="5239" spans="1:7">
      <c r="A5239" s="15" t="s">
        <v>928</v>
      </c>
      <c r="B5239" s="15" t="s">
        <v>929</v>
      </c>
      <c r="C5239" s="15" t="s">
        <v>930</v>
      </c>
      <c r="D5239" s="15" t="s">
        <v>931</v>
      </c>
      <c r="E5239" s="85">
        <v>31616</v>
      </c>
      <c r="F5239" s="22">
        <v>19500</v>
      </c>
      <c r="G5239" s="15" t="s">
        <v>932</v>
      </c>
    </row>
    <row r="5240" spans="1:7">
      <c r="A5240" s="15" t="s">
        <v>928</v>
      </c>
      <c r="B5240" s="15" t="s">
        <v>929</v>
      </c>
      <c r="C5240" s="15" t="s">
        <v>930</v>
      </c>
      <c r="D5240" s="15" t="s">
        <v>931</v>
      </c>
      <c r="E5240" s="85">
        <v>31617</v>
      </c>
      <c r="F5240" s="22">
        <v>20100</v>
      </c>
      <c r="G5240" s="15" t="s">
        <v>932</v>
      </c>
    </row>
    <row r="5241" spans="1:7">
      <c r="A5241" s="15" t="s">
        <v>928</v>
      </c>
      <c r="B5241" s="15" t="s">
        <v>929</v>
      </c>
      <c r="C5241" s="15" t="s">
        <v>930</v>
      </c>
      <c r="D5241" s="15" t="s">
        <v>931</v>
      </c>
      <c r="E5241" s="85">
        <v>31618</v>
      </c>
      <c r="F5241" s="22">
        <v>20200</v>
      </c>
      <c r="G5241" s="15" t="s">
        <v>932</v>
      </c>
    </row>
    <row r="5242" spans="1:7">
      <c r="A5242" s="15" t="s">
        <v>928</v>
      </c>
      <c r="B5242" s="15" t="s">
        <v>929</v>
      </c>
      <c r="C5242" s="15" t="s">
        <v>930</v>
      </c>
      <c r="D5242" s="15" t="s">
        <v>931</v>
      </c>
      <c r="E5242" s="85">
        <v>31619</v>
      </c>
      <c r="F5242" s="22">
        <v>20100</v>
      </c>
      <c r="G5242" s="15" t="s">
        <v>932</v>
      </c>
    </row>
    <row r="5243" spans="1:7">
      <c r="A5243" s="15" t="s">
        <v>928</v>
      </c>
      <c r="B5243" s="15" t="s">
        <v>929</v>
      </c>
      <c r="C5243" s="15" t="s">
        <v>930</v>
      </c>
      <c r="D5243" s="15" t="s">
        <v>931</v>
      </c>
      <c r="E5243" s="85">
        <v>31620</v>
      </c>
      <c r="F5243" s="22">
        <v>19800</v>
      </c>
      <c r="G5243" s="15" t="s">
        <v>932</v>
      </c>
    </row>
    <row r="5244" spans="1:7">
      <c r="A5244" s="15" t="s">
        <v>928</v>
      </c>
      <c r="B5244" s="15" t="s">
        <v>929</v>
      </c>
      <c r="C5244" s="15" t="s">
        <v>930</v>
      </c>
      <c r="D5244" s="15" t="s">
        <v>931</v>
      </c>
      <c r="E5244" s="85">
        <v>31621</v>
      </c>
      <c r="F5244" s="22">
        <v>19100</v>
      </c>
      <c r="G5244" s="15" t="s">
        <v>932</v>
      </c>
    </row>
    <row r="5245" spans="1:7">
      <c r="A5245" s="15" t="s">
        <v>928</v>
      </c>
      <c r="B5245" s="15" t="s">
        <v>929</v>
      </c>
      <c r="C5245" s="15" t="s">
        <v>930</v>
      </c>
      <c r="D5245" s="15" t="s">
        <v>931</v>
      </c>
      <c r="E5245" s="85">
        <v>31622</v>
      </c>
      <c r="F5245" s="22">
        <v>18500</v>
      </c>
      <c r="G5245" s="15" t="s">
        <v>932</v>
      </c>
    </row>
    <row r="5246" spans="1:7">
      <c r="A5246" s="15" t="s">
        <v>928</v>
      </c>
      <c r="B5246" s="15" t="s">
        <v>929</v>
      </c>
      <c r="C5246" s="15" t="s">
        <v>930</v>
      </c>
      <c r="D5246" s="15" t="s">
        <v>931</v>
      </c>
      <c r="E5246" s="85">
        <v>31623</v>
      </c>
      <c r="F5246" s="22">
        <v>18100</v>
      </c>
      <c r="G5246" s="15" t="s">
        <v>932</v>
      </c>
    </row>
    <row r="5247" spans="1:7">
      <c r="A5247" s="15" t="s">
        <v>928</v>
      </c>
      <c r="B5247" s="15" t="s">
        <v>929</v>
      </c>
      <c r="C5247" s="15" t="s">
        <v>930</v>
      </c>
      <c r="D5247" s="15" t="s">
        <v>931</v>
      </c>
      <c r="E5247" s="85">
        <v>31624</v>
      </c>
      <c r="F5247" s="22">
        <v>17800</v>
      </c>
      <c r="G5247" s="15" t="s">
        <v>932</v>
      </c>
    </row>
    <row r="5248" spans="1:7">
      <c r="A5248" s="15" t="s">
        <v>928</v>
      </c>
      <c r="B5248" s="15" t="s">
        <v>929</v>
      </c>
      <c r="C5248" s="15" t="s">
        <v>930</v>
      </c>
      <c r="D5248" s="15" t="s">
        <v>931</v>
      </c>
      <c r="E5248" s="85">
        <v>31625</v>
      </c>
      <c r="F5248" s="22">
        <v>17400</v>
      </c>
      <c r="G5248" s="15" t="s">
        <v>932</v>
      </c>
    </row>
    <row r="5249" spans="1:7">
      <c r="A5249" s="15" t="s">
        <v>928</v>
      </c>
      <c r="B5249" s="15" t="s">
        <v>929</v>
      </c>
      <c r="C5249" s="15" t="s">
        <v>930</v>
      </c>
      <c r="D5249" s="15" t="s">
        <v>931</v>
      </c>
      <c r="E5249" s="85">
        <v>31626</v>
      </c>
      <c r="F5249" s="22">
        <v>17100</v>
      </c>
      <c r="G5249" s="15" t="s">
        <v>932</v>
      </c>
    </row>
    <row r="5250" spans="1:7">
      <c r="A5250" s="15" t="s">
        <v>928</v>
      </c>
      <c r="B5250" s="15" t="s">
        <v>929</v>
      </c>
      <c r="C5250" s="15" t="s">
        <v>930</v>
      </c>
      <c r="D5250" s="15" t="s">
        <v>931</v>
      </c>
      <c r="E5250" s="85">
        <v>31627</v>
      </c>
      <c r="F5250" s="22">
        <v>16900</v>
      </c>
      <c r="G5250" s="15" t="s">
        <v>932</v>
      </c>
    </row>
    <row r="5251" spans="1:7">
      <c r="A5251" s="15" t="s">
        <v>928</v>
      </c>
      <c r="B5251" s="15" t="s">
        <v>929</v>
      </c>
      <c r="C5251" s="15" t="s">
        <v>930</v>
      </c>
      <c r="D5251" s="15" t="s">
        <v>931</v>
      </c>
      <c r="E5251" s="85">
        <v>31628</v>
      </c>
      <c r="F5251" s="22">
        <v>16600</v>
      </c>
      <c r="G5251" s="15" t="s">
        <v>932</v>
      </c>
    </row>
    <row r="5252" spans="1:7">
      <c r="A5252" s="15" t="s">
        <v>928</v>
      </c>
      <c r="B5252" s="15" t="s">
        <v>929</v>
      </c>
      <c r="C5252" s="15" t="s">
        <v>930</v>
      </c>
      <c r="D5252" s="15" t="s">
        <v>931</v>
      </c>
      <c r="E5252" s="85">
        <v>31629</v>
      </c>
      <c r="F5252" s="22">
        <v>16000</v>
      </c>
      <c r="G5252" s="15" t="s">
        <v>932</v>
      </c>
    </row>
    <row r="5253" spans="1:7">
      <c r="A5253" s="15" t="s">
        <v>928</v>
      </c>
      <c r="B5253" s="15" t="s">
        <v>929</v>
      </c>
      <c r="C5253" s="15" t="s">
        <v>930</v>
      </c>
      <c r="D5253" s="15" t="s">
        <v>931</v>
      </c>
      <c r="E5253" s="85">
        <v>31630</v>
      </c>
      <c r="F5253" s="22">
        <v>15500</v>
      </c>
      <c r="G5253" s="15" t="s">
        <v>932</v>
      </c>
    </row>
    <row r="5254" spans="1:7">
      <c r="A5254" s="15" t="s">
        <v>928</v>
      </c>
      <c r="B5254" s="15" t="s">
        <v>929</v>
      </c>
      <c r="C5254" s="15" t="s">
        <v>930</v>
      </c>
      <c r="D5254" s="15" t="s">
        <v>931</v>
      </c>
      <c r="E5254" s="85">
        <v>31631</v>
      </c>
      <c r="F5254" s="22">
        <v>15200</v>
      </c>
      <c r="G5254" s="15" t="s">
        <v>932</v>
      </c>
    </row>
    <row r="5255" spans="1:7">
      <c r="A5255" s="15" t="s">
        <v>928</v>
      </c>
      <c r="B5255" s="15" t="s">
        <v>929</v>
      </c>
      <c r="C5255" s="15" t="s">
        <v>930</v>
      </c>
      <c r="D5255" s="15" t="s">
        <v>931</v>
      </c>
      <c r="E5255" s="85">
        <v>31632</v>
      </c>
      <c r="F5255" s="22">
        <v>15300</v>
      </c>
      <c r="G5255" s="15" t="s">
        <v>932</v>
      </c>
    </row>
    <row r="5256" spans="1:7">
      <c r="A5256" s="15" t="s">
        <v>928</v>
      </c>
      <c r="B5256" s="15" t="s">
        <v>929</v>
      </c>
      <c r="C5256" s="15" t="s">
        <v>930</v>
      </c>
      <c r="D5256" s="15" t="s">
        <v>931</v>
      </c>
      <c r="E5256" s="85">
        <v>31633</v>
      </c>
      <c r="F5256" s="22">
        <v>16400</v>
      </c>
      <c r="G5256" s="15" t="s">
        <v>932</v>
      </c>
    </row>
    <row r="5257" spans="1:7">
      <c r="A5257" s="15" t="s">
        <v>928</v>
      </c>
      <c r="B5257" s="15" t="s">
        <v>929</v>
      </c>
      <c r="C5257" s="15" t="s">
        <v>930</v>
      </c>
      <c r="D5257" s="15" t="s">
        <v>931</v>
      </c>
      <c r="E5257" s="85">
        <v>31634</v>
      </c>
      <c r="F5257" s="22">
        <v>17700</v>
      </c>
      <c r="G5257" s="15" t="s">
        <v>932</v>
      </c>
    </row>
    <row r="5258" spans="1:7">
      <c r="A5258" s="15" t="s">
        <v>928</v>
      </c>
      <c r="B5258" s="15" t="s">
        <v>929</v>
      </c>
      <c r="C5258" s="15" t="s">
        <v>930</v>
      </c>
      <c r="D5258" s="15" t="s">
        <v>931</v>
      </c>
      <c r="E5258" s="85">
        <v>31635</v>
      </c>
      <c r="F5258" s="22">
        <v>17900</v>
      </c>
      <c r="G5258" s="15" t="s">
        <v>932</v>
      </c>
    </row>
    <row r="5259" spans="1:7">
      <c r="A5259" s="15" t="s">
        <v>928</v>
      </c>
      <c r="B5259" s="15" t="s">
        <v>929</v>
      </c>
      <c r="C5259" s="15" t="s">
        <v>930</v>
      </c>
      <c r="D5259" s="15" t="s">
        <v>931</v>
      </c>
      <c r="E5259" s="85">
        <v>31636</v>
      </c>
      <c r="F5259" s="22">
        <v>17200</v>
      </c>
      <c r="G5259" s="15" t="s">
        <v>932</v>
      </c>
    </row>
    <row r="5260" spans="1:7">
      <c r="A5260" s="15" t="s">
        <v>928</v>
      </c>
      <c r="B5260" s="15" t="s">
        <v>929</v>
      </c>
      <c r="C5260" s="15" t="s">
        <v>930</v>
      </c>
      <c r="D5260" s="15" t="s">
        <v>931</v>
      </c>
      <c r="E5260" s="85">
        <v>31637</v>
      </c>
      <c r="F5260" s="22">
        <v>16300</v>
      </c>
      <c r="G5260" s="15" t="s">
        <v>932</v>
      </c>
    </row>
    <row r="5261" spans="1:7">
      <c r="A5261" s="15" t="s">
        <v>928</v>
      </c>
      <c r="B5261" s="15" t="s">
        <v>929</v>
      </c>
      <c r="C5261" s="15" t="s">
        <v>930</v>
      </c>
      <c r="D5261" s="15" t="s">
        <v>931</v>
      </c>
      <c r="E5261" s="85">
        <v>31638</v>
      </c>
      <c r="F5261" s="22">
        <v>15600</v>
      </c>
      <c r="G5261" s="15" t="s">
        <v>932</v>
      </c>
    </row>
    <row r="5262" spans="1:7">
      <c r="A5262" s="15" t="s">
        <v>928</v>
      </c>
      <c r="B5262" s="15" t="s">
        <v>929</v>
      </c>
      <c r="C5262" s="15" t="s">
        <v>930</v>
      </c>
      <c r="D5262" s="15" t="s">
        <v>931</v>
      </c>
      <c r="E5262" s="85">
        <v>31639</v>
      </c>
      <c r="F5262" s="22">
        <v>15300</v>
      </c>
      <c r="G5262" s="15" t="s">
        <v>932</v>
      </c>
    </row>
    <row r="5263" spans="1:7">
      <c r="A5263" s="15" t="s">
        <v>928</v>
      </c>
      <c r="B5263" s="15" t="s">
        <v>929</v>
      </c>
      <c r="C5263" s="15" t="s">
        <v>930</v>
      </c>
      <c r="D5263" s="15" t="s">
        <v>931</v>
      </c>
      <c r="E5263" s="85">
        <v>31640</v>
      </c>
      <c r="F5263" s="22">
        <v>15900</v>
      </c>
      <c r="G5263" s="15" t="s">
        <v>932</v>
      </c>
    </row>
    <row r="5264" spans="1:7">
      <c r="A5264" s="15" t="s">
        <v>928</v>
      </c>
      <c r="B5264" s="15" t="s">
        <v>929</v>
      </c>
      <c r="C5264" s="15" t="s">
        <v>930</v>
      </c>
      <c r="D5264" s="15" t="s">
        <v>931</v>
      </c>
      <c r="E5264" s="85">
        <v>31641</v>
      </c>
      <c r="F5264" s="22">
        <v>16500</v>
      </c>
      <c r="G5264" s="15" t="s">
        <v>932</v>
      </c>
    </row>
    <row r="5265" spans="1:7">
      <c r="A5265" s="15" t="s">
        <v>928</v>
      </c>
      <c r="B5265" s="15" t="s">
        <v>929</v>
      </c>
      <c r="C5265" s="15" t="s">
        <v>930</v>
      </c>
      <c r="D5265" s="15" t="s">
        <v>931</v>
      </c>
      <c r="E5265" s="85">
        <v>31642</v>
      </c>
      <c r="F5265" s="22">
        <v>16900</v>
      </c>
      <c r="G5265" s="15" t="s">
        <v>932</v>
      </c>
    </row>
    <row r="5266" spans="1:7">
      <c r="A5266" s="15" t="s">
        <v>928</v>
      </c>
      <c r="B5266" s="15" t="s">
        <v>929</v>
      </c>
      <c r="C5266" s="15" t="s">
        <v>930</v>
      </c>
      <c r="D5266" s="15" t="s">
        <v>931</v>
      </c>
      <c r="E5266" s="85">
        <v>31643</v>
      </c>
      <c r="F5266" s="22">
        <v>16700</v>
      </c>
      <c r="G5266" s="15" t="s">
        <v>932</v>
      </c>
    </row>
    <row r="5267" spans="1:7">
      <c r="A5267" s="15" t="s">
        <v>928</v>
      </c>
      <c r="B5267" s="15" t="s">
        <v>929</v>
      </c>
      <c r="C5267" s="15" t="s">
        <v>930</v>
      </c>
      <c r="D5267" s="15" t="s">
        <v>931</v>
      </c>
      <c r="E5267" s="85">
        <v>31644</v>
      </c>
      <c r="F5267" s="22">
        <v>16200</v>
      </c>
      <c r="G5267" s="15" t="s">
        <v>932</v>
      </c>
    </row>
    <row r="5268" spans="1:7">
      <c r="A5268" s="15" t="s">
        <v>928</v>
      </c>
      <c r="B5268" s="15" t="s">
        <v>929</v>
      </c>
      <c r="C5268" s="15" t="s">
        <v>930</v>
      </c>
      <c r="D5268" s="15" t="s">
        <v>931</v>
      </c>
      <c r="E5268" s="85">
        <v>31645</v>
      </c>
      <c r="F5268" s="22">
        <v>15600</v>
      </c>
      <c r="G5268" s="15" t="s">
        <v>932</v>
      </c>
    </row>
    <row r="5269" spans="1:7">
      <c r="A5269" s="15" t="s">
        <v>928</v>
      </c>
      <c r="B5269" s="15" t="s">
        <v>929</v>
      </c>
      <c r="C5269" s="15" t="s">
        <v>930</v>
      </c>
      <c r="D5269" s="15" t="s">
        <v>931</v>
      </c>
      <c r="E5269" s="85">
        <v>31646</v>
      </c>
      <c r="F5269" s="22">
        <v>15300</v>
      </c>
      <c r="G5269" s="15" t="s">
        <v>932</v>
      </c>
    </row>
    <row r="5270" spans="1:7">
      <c r="A5270" s="15" t="s">
        <v>928</v>
      </c>
      <c r="B5270" s="15" t="s">
        <v>929</v>
      </c>
      <c r="C5270" s="15" t="s">
        <v>930</v>
      </c>
      <c r="D5270" s="15" t="s">
        <v>931</v>
      </c>
      <c r="E5270" s="85">
        <v>31647</v>
      </c>
      <c r="F5270" s="22">
        <v>15200</v>
      </c>
      <c r="G5270" s="15" t="s">
        <v>932</v>
      </c>
    </row>
    <row r="5271" spans="1:7">
      <c r="A5271" s="15" t="s">
        <v>928</v>
      </c>
      <c r="B5271" s="15" t="s">
        <v>929</v>
      </c>
      <c r="C5271" s="15" t="s">
        <v>930</v>
      </c>
      <c r="D5271" s="15" t="s">
        <v>931</v>
      </c>
      <c r="E5271" s="85">
        <v>31648</v>
      </c>
      <c r="F5271" s="22">
        <v>15000</v>
      </c>
      <c r="G5271" s="15" t="s">
        <v>932</v>
      </c>
    </row>
    <row r="5272" spans="1:7">
      <c r="A5272" s="15" t="s">
        <v>928</v>
      </c>
      <c r="B5272" s="15" t="s">
        <v>929</v>
      </c>
      <c r="C5272" s="15" t="s">
        <v>930</v>
      </c>
      <c r="D5272" s="15" t="s">
        <v>931</v>
      </c>
      <c r="E5272" s="85">
        <v>31649</v>
      </c>
      <c r="F5272" s="22">
        <v>15000</v>
      </c>
      <c r="G5272" s="15" t="s">
        <v>932</v>
      </c>
    </row>
    <row r="5273" spans="1:7">
      <c r="A5273" s="15" t="s">
        <v>928</v>
      </c>
      <c r="B5273" s="15" t="s">
        <v>929</v>
      </c>
      <c r="C5273" s="15" t="s">
        <v>930</v>
      </c>
      <c r="D5273" s="15" t="s">
        <v>931</v>
      </c>
      <c r="E5273" s="85">
        <v>31650</v>
      </c>
      <c r="F5273" s="22">
        <v>14900</v>
      </c>
      <c r="G5273" s="15" t="s">
        <v>932</v>
      </c>
    </row>
    <row r="5274" spans="1:7">
      <c r="A5274" s="15" t="s">
        <v>928</v>
      </c>
      <c r="B5274" s="15" t="s">
        <v>929</v>
      </c>
      <c r="C5274" s="15" t="s">
        <v>930</v>
      </c>
      <c r="D5274" s="15" t="s">
        <v>931</v>
      </c>
      <c r="E5274" s="85">
        <v>31651</v>
      </c>
      <c r="F5274" s="22">
        <v>14800</v>
      </c>
      <c r="G5274" s="15" t="s">
        <v>932</v>
      </c>
    </row>
    <row r="5275" spans="1:7">
      <c r="A5275" s="15" t="s">
        <v>928</v>
      </c>
      <c r="B5275" s="15" t="s">
        <v>929</v>
      </c>
      <c r="C5275" s="15" t="s">
        <v>930</v>
      </c>
      <c r="D5275" s="15" t="s">
        <v>931</v>
      </c>
      <c r="E5275" s="85">
        <v>31652</v>
      </c>
      <c r="F5275" s="22">
        <v>14600</v>
      </c>
      <c r="G5275" s="15" t="s">
        <v>932</v>
      </c>
    </row>
    <row r="5276" spans="1:7">
      <c r="A5276" s="15" t="s">
        <v>928</v>
      </c>
      <c r="B5276" s="15" t="s">
        <v>929</v>
      </c>
      <c r="C5276" s="15" t="s">
        <v>930</v>
      </c>
      <c r="D5276" s="15" t="s">
        <v>931</v>
      </c>
      <c r="E5276" s="85">
        <v>31653</v>
      </c>
      <c r="F5276" s="22">
        <v>14200</v>
      </c>
      <c r="G5276" s="15" t="s">
        <v>932</v>
      </c>
    </row>
    <row r="5277" spans="1:7">
      <c r="A5277" s="15" t="s">
        <v>928</v>
      </c>
      <c r="B5277" s="15" t="s">
        <v>929</v>
      </c>
      <c r="C5277" s="15" t="s">
        <v>930</v>
      </c>
      <c r="D5277" s="15" t="s">
        <v>931</v>
      </c>
      <c r="E5277" s="85">
        <v>31654</v>
      </c>
      <c r="F5277" s="22">
        <v>13600</v>
      </c>
      <c r="G5277" s="15" t="s">
        <v>932</v>
      </c>
    </row>
    <row r="5278" spans="1:7">
      <c r="A5278" s="15" t="s">
        <v>928</v>
      </c>
      <c r="B5278" s="15" t="s">
        <v>929</v>
      </c>
      <c r="C5278" s="15" t="s">
        <v>930</v>
      </c>
      <c r="D5278" s="15" t="s">
        <v>931</v>
      </c>
      <c r="E5278" s="85">
        <v>31655</v>
      </c>
      <c r="F5278" s="22">
        <v>13200</v>
      </c>
      <c r="G5278" s="15" t="s">
        <v>932</v>
      </c>
    </row>
    <row r="5279" spans="1:7">
      <c r="A5279" s="15" t="s">
        <v>928</v>
      </c>
      <c r="B5279" s="15" t="s">
        <v>929</v>
      </c>
      <c r="C5279" s="15" t="s">
        <v>930</v>
      </c>
      <c r="D5279" s="15" t="s">
        <v>931</v>
      </c>
      <c r="E5279" s="85">
        <v>31656</v>
      </c>
      <c r="F5279" s="22">
        <v>13000</v>
      </c>
      <c r="G5279" s="15" t="s">
        <v>932</v>
      </c>
    </row>
    <row r="5280" spans="1:7">
      <c r="A5280" s="15" t="s">
        <v>928</v>
      </c>
      <c r="B5280" s="15" t="s">
        <v>929</v>
      </c>
      <c r="C5280" s="15" t="s">
        <v>930</v>
      </c>
      <c r="D5280" s="15" t="s">
        <v>931</v>
      </c>
      <c r="E5280" s="85">
        <v>31657</v>
      </c>
      <c r="F5280" s="22">
        <v>12900</v>
      </c>
      <c r="G5280" s="15" t="s">
        <v>932</v>
      </c>
    </row>
    <row r="5281" spans="1:7">
      <c r="A5281" s="15" t="s">
        <v>928</v>
      </c>
      <c r="B5281" s="15" t="s">
        <v>929</v>
      </c>
      <c r="C5281" s="15" t="s">
        <v>930</v>
      </c>
      <c r="D5281" s="15" t="s">
        <v>931</v>
      </c>
      <c r="E5281" s="85">
        <v>31658</v>
      </c>
      <c r="F5281" s="22">
        <v>13000</v>
      </c>
      <c r="G5281" s="15" t="s">
        <v>932</v>
      </c>
    </row>
    <row r="5282" spans="1:7">
      <c r="A5282" s="15" t="s">
        <v>928</v>
      </c>
      <c r="B5282" s="15" t="s">
        <v>929</v>
      </c>
      <c r="C5282" s="15" t="s">
        <v>930</v>
      </c>
      <c r="D5282" s="15" t="s">
        <v>931</v>
      </c>
      <c r="E5282" s="85">
        <v>31659</v>
      </c>
      <c r="F5282" s="22">
        <v>13000</v>
      </c>
      <c r="G5282" s="15" t="s">
        <v>932</v>
      </c>
    </row>
    <row r="5283" spans="1:7">
      <c r="A5283" s="15" t="s">
        <v>928</v>
      </c>
      <c r="B5283" s="15" t="s">
        <v>929</v>
      </c>
      <c r="C5283" s="15" t="s">
        <v>930</v>
      </c>
      <c r="D5283" s="15" t="s">
        <v>931</v>
      </c>
      <c r="E5283" s="85">
        <v>31660</v>
      </c>
      <c r="F5283" s="22">
        <v>12800</v>
      </c>
      <c r="G5283" s="15" t="s">
        <v>932</v>
      </c>
    </row>
    <row r="5284" spans="1:7">
      <c r="A5284" s="15" t="s">
        <v>928</v>
      </c>
      <c r="B5284" s="15" t="s">
        <v>929</v>
      </c>
      <c r="C5284" s="15" t="s">
        <v>930</v>
      </c>
      <c r="D5284" s="15" t="s">
        <v>931</v>
      </c>
      <c r="E5284" s="85">
        <v>31661</v>
      </c>
      <c r="F5284" s="22">
        <v>12600</v>
      </c>
      <c r="G5284" s="15" t="s">
        <v>932</v>
      </c>
    </row>
    <row r="5285" spans="1:7">
      <c r="A5285" s="15" t="s">
        <v>928</v>
      </c>
      <c r="B5285" s="15" t="s">
        <v>929</v>
      </c>
      <c r="C5285" s="15" t="s">
        <v>930</v>
      </c>
      <c r="D5285" s="15" t="s">
        <v>931</v>
      </c>
      <c r="E5285" s="85">
        <v>31662</v>
      </c>
      <c r="F5285" s="22">
        <v>12200</v>
      </c>
      <c r="G5285" s="15" t="s">
        <v>932</v>
      </c>
    </row>
    <row r="5286" spans="1:7">
      <c r="A5286" s="15" t="s">
        <v>928</v>
      </c>
      <c r="B5286" s="15" t="s">
        <v>929</v>
      </c>
      <c r="C5286" s="15" t="s">
        <v>930</v>
      </c>
      <c r="D5286" s="15" t="s">
        <v>931</v>
      </c>
      <c r="E5286" s="85">
        <v>31663</v>
      </c>
      <c r="F5286" s="22">
        <v>11900</v>
      </c>
      <c r="G5286" s="15" t="s">
        <v>932</v>
      </c>
    </row>
    <row r="5287" spans="1:7">
      <c r="A5287" s="15" t="s">
        <v>928</v>
      </c>
      <c r="B5287" s="15" t="s">
        <v>929</v>
      </c>
      <c r="C5287" s="15" t="s">
        <v>930</v>
      </c>
      <c r="D5287" s="15" t="s">
        <v>931</v>
      </c>
      <c r="E5287" s="85">
        <v>31664</v>
      </c>
      <c r="F5287" s="22">
        <v>11700</v>
      </c>
      <c r="G5287" s="15" t="s">
        <v>932</v>
      </c>
    </row>
    <row r="5288" spans="1:7">
      <c r="A5288" s="15" t="s">
        <v>928</v>
      </c>
      <c r="B5288" s="15" t="s">
        <v>929</v>
      </c>
      <c r="C5288" s="15" t="s">
        <v>930</v>
      </c>
      <c r="D5288" s="15" t="s">
        <v>931</v>
      </c>
      <c r="E5288" s="85">
        <v>31665</v>
      </c>
      <c r="F5288" s="22">
        <v>11500</v>
      </c>
      <c r="G5288" s="15" t="s">
        <v>932</v>
      </c>
    </row>
    <row r="5289" spans="1:7">
      <c r="A5289" s="15" t="s">
        <v>928</v>
      </c>
      <c r="B5289" s="15" t="s">
        <v>929</v>
      </c>
      <c r="C5289" s="15" t="s">
        <v>930</v>
      </c>
      <c r="D5289" s="15" t="s">
        <v>931</v>
      </c>
      <c r="E5289" s="85">
        <v>31666</v>
      </c>
      <c r="F5289" s="22">
        <v>11200</v>
      </c>
      <c r="G5289" s="15" t="s">
        <v>932</v>
      </c>
    </row>
    <row r="5290" spans="1:7">
      <c r="A5290" s="15" t="s">
        <v>928</v>
      </c>
      <c r="B5290" s="15" t="s">
        <v>929</v>
      </c>
      <c r="C5290" s="15" t="s">
        <v>930</v>
      </c>
      <c r="D5290" s="15" t="s">
        <v>931</v>
      </c>
      <c r="E5290" s="85">
        <v>31667</v>
      </c>
      <c r="F5290" s="22">
        <v>10900</v>
      </c>
      <c r="G5290" s="15" t="s">
        <v>932</v>
      </c>
    </row>
    <row r="5291" spans="1:7">
      <c r="A5291" s="15" t="s">
        <v>928</v>
      </c>
      <c r="B5291" s="15" t="s">
        <v>929</v>
      </c>
      <c r="C5291" s="15" t="s">
        <v>930</v>
      </c>
      <c r="D5291" s="15" t="s">
        <v>931</v>
      </c>
      <c r="E5291" s="85">
        <v>31668</v>
      </c>
      <c r="F5291" s="22">
        <v>10900</v>
      </c>
      <c r="G5291" s="15" t="s">
        <v>932</v>
      </c>
    </row>
    <row r="5292" spans="1:7">
      <c r="A5292" s="15" t="s">
        <v>928</v>
      </c>
      <c r="B5292" s="15" t="s">
        <v>929</v>
      </c>
      <c r="C5292" s="15" t="s">
        <v>930</v>
      </c>
      <c r="D5292" s="15" t="s">
        <v>931</v>
      </c>
      <c r="E5292" s="85">
        <v>31669</v>
      </c>
      <c r="F5292" s="22">
        <v>10700</v>
      </c>
      <c r="G5292" s="15" t="s">
        <v>932</v>
      </c>
    </row>
    <row r="5293" spans="1:7">
      <c r="A5293" s="15" t="s">
        <v>928</v>
      </c>
      <c r="B5293" s="15" t="s">
        <v>929</v>
      </c>
      <c r="C5293" s="15" t="s">
        <v>930</v>
      </c>
      <c r="D5293" s="15" t="s">
        <v>931</v>
      </c>
      <c r="E5293" s="85">
        <v>31670</v>
      </c>
      <c r="F5293" s="22">
        <v>10400</v>
      </c>
      <c r="G5293" s="15" t="s">
        <v>932</v>
      </c>
    </row>
    <row r="5294" spans="1:7">
      <c r="A5294" s="15" t="s">
        <v>928</v>
      </c>
      <c r="B5294" s="15" t="s">
        <v>929</v>
      </c>
      <c r="C5294" s="15" t="s">
        <v>930</v>
      </c>
      <c r="D5294" s="15" t="s">
        <v>931</v>
      </c>
      <c r="E5294" s="85">
        <v>31671</v>
      </c>
      <c r="F5294" s="22">
        <v>10200</v>
      </c>
      <c r="G5294" s="15" t="s">
        <v>932</v>
      </c>
    </row>
    <row r="5295" spans="1:7">
      <c r="A5295" s="15" t="s">
        <v>928</v>
      </c>
      <c r="B5295" s="15" t="s">
        <v>929</v>
      </c>
      <c r="C5295" s="15" t="s">
        <v>930</v>
      </c>
      <c r="D5295" s="15" t="s">
        <v>931</v>
      </c>
      <c r="E5295" s="85">
        <v>31672</v>
      </c>
      <c r="F5295" s="22">
        <v>10200</v>
      </c>
      <c r="G5295" s="15" t="s">
        <v>932</v>
      </c>
    </row>
    <row r="5296" spans="1:7">
      <c r="A5296" s="15" t="s">
        <v>928</v>
      </c>
      <c r="B5296" s="15" t="s">
        <v>929</v>
      </c>
      <c r="C5296" s="15" t="s">
        <v>930</v>
      </c>
      <c r="D5296" s="15" t="s">
        <v>931</v>
      </c>
      <c r="E5296" s="85">
        <v>31673</v>
      </c>
      <c r="F5296" s="22">
        <v>10200</v>
      </c>
      <c r="G5296" s="15" t="s">
        <v>932</v>
      </c>
    </row>
    <row r="5297" spans="1:7">
      <c r="A5297" s="15" t="s">
        <v>928</v>
      </c>
      <c r="B5297" s="15" t="s">
        <v>929</v>
      </c>
      <c r="C5297" s="15" t="s">
        <v>930</v>
      </c>
      <c r="D5297" s="15" t="s">
        <v>931</v>
      </c>
      <c r="E5297" s="85">
        <v>31674</v>
      </c>
      <c r="F5297" s="22">
        <v>10100</v>
      </c>
      <c r="G5297" s="15" t="s">
        <v>932</v>
      </c>
    </row>
    <row r="5298" spans="1:7">
      <c r="A5298" s="15" t="s">
        <v>928</v>
      </c>
      <c r="B5298" s="15" t="s">
        <v>929</v>
      </c>
      <c r="C5298" s="15" t="s">
        <v>930</v>
      </c>
      <c r="D5298" s="15" t="s">
        <v>931</v>
      </c>
      <c r="E5298" s="85">
        <v>31675</v>
      </c>
      <c r="F5298" s="22">
        <v>10000</v>
      </c>
      <c r="G5298" s="15" t="s">
        <v>932</v>
      </c>
    </row>
    <row r="5299" spans="1:7">
      <c r="A5299" s="15" t="s">
        <v>928</v>
      </c>
      <c r="B5299" s="15" t="s">
        <v>929</v>
      </c>
      <c r="C5299" s="15" t="s">
        <v>930</v>
      </c>
      <c r="D5299" s="15" t="s">
        <v>931</v>
      </c>
      <c r="E5299" s="85">
        <v>31676</v>
      </c>
      <c r="F5299" s="22">
        <v>10000</v>
      </c>
      <c r="G5299" s="15" t="s">
        <v>932</v>
      </c>
    </row>
    <row r="5300" spans="1:7">
      <c r="A5300" s="15" t="s">
        <v>928</v>
      </c>
      <c r="B5300" s="15" t="s">
        <v>929</v>
      </c>
      <c r="C5300" s="15" t="s">
        <v>930</v>
      </c>
      <c r="D5300" s="15" t="s">
        <v>931</v>
      </c>
      <c r="E5300" s="85">
        <v>31677</v>
      </c>
      <c r="F5300" s="22">
        <v>10000</v>
      </c>
      <c r="G5300" s="15" t="s">
        <v>932</v>
      </c>
    </row>
    <row r="5301" spans="1:7">
      <c r="A5301" s="15" t="s">
        <v>928</v>
      </c>
      <c r="B5301" s="15" t="s">
        <v>929</v>
      </c>
      <c r="C5301" s="15" t="s">
        <v>930</v>
      </c>
      <c r="D5301" s="15" t="s">
        <v>931</v>
      </c>
      <c r="E5301" s="85">
        <v>31678</v>
      </c>
      <c r="F5301" s="22">
        <v>10100</v>
      </c>
      <c r="G5301" s="15" t="s">
        <v>932</v>
      </c>
    </row>
    <row r="5302" spans="1:7">
      <c r="A5302" s="15" t="s">
        <v>928</v>
      </c>
      <c r="B5302" s="15" t="s">
        <v>929</v>
      </c>
      <c r="C5302" s="15" t="s">
        <v>930</v>
      </c>
      <c r="D5302" s="15" t="s">
        <v>931</v>
      </c>
      <c r="E5302" s="85">
        <v>31679</v>
      </c>
      <c r="F5302" s="22">
        <v>10300</v>
      </c>
      <c r="G5302" s="15" t="s">
        <v>932</v>
      </c>
    </row>
    <row r="5303" spans="1:7">
      <c r="A5303" s="15" t="s">
        <v>928</v>
      </c>
      <c r="B5303" s="15" t="s">
        <v>929</v>
      </c>
      <c r="C5303" s="15" t="s">
        <v>930</v>
      </c>
      <c r="D5303" s="15" t="s">
        <v>931</v>
      </c>
      <c r="E5303" s="85">
        <v>31680</v>
      </c>
      <c r="F5303" s="22">
        <v>10200</v>
      </c>
      <c r="G5303" s="15" t="s">
        <v>932</v>
      </c>
    </row>
    <row r="5304" spans="1:7">
      <c r="A5304" s="15" t="s">
        <v>928</v>
      </c>
      <c r="B5304" s="15" t="s">
        <v>929</v>
      </c>
      <c r="C5304" s="15" t="s">
        <v>930</v>
      </c>
      <c r="D5304" s="15" t="s">
        <v>931</v>
      </c>
      <c r="E5304" s="85">
        <v>31681</v>
      </c>
      <c r="F5304" s="22">
        <v>9850</v>
      </c>
      <c r="G5304" s="15" t="s">
        <v>932</v>
      </c>
    </row>
    <row r="5305" spans="1:7">
      <c r="A5305" s="15" t="s">
        <v>928</v>
      </c>
      <c r="B5305" s="15" t="s">
        <v>929</v>
      </c>
      <c r="C5305" s="15" t="s">
        <v>930</v>
      </c>
      <c r="D5305" s="15" t="s">
        <v>931</v>
      </c>
      <c r="E5305" s="85">
        <v>31682</v>
      </c>
      <c r="F5305" s="22">
        <v>9580</v>
      </c>
      <c r="G5305" s="15" t="s">
        <v>932</v>
      </c>
    </row>
    <row r="5306" spans="1:7">
      <c r="A5306" s="15" t="s">
        <v>928</v>
      </c>
      <c r="B5306" s="15" t="s">
        <v>929</v>
      </c>
      <c r="C5306" s="15" t="s">
        <v>930</v>
      </c>
      <c r="D5306" s="15" t="s">
        <v>931</v>
      </c>
      <c r="E5306" s="85">
        <v>31683</v>
      </c>
      <c r="F5306" s="22">
        <v>9490</v>
      </c>
      <c r="G5306" s="15" t="s">
        <v>932</v>
      </c>
    </row>
    <row r="5307" spans="1:7">
      <c r="A5307" s="15" t="s">
        <v>928</v>
      </c>
      <c r="B5307" s="15" t="s">
        <v>929</v>
      </c>
      <c r="C5307" s="15" t="s">
        <v>930</v>
      </c>
      <c r="D5307" s="15" t="s">
        <v>931</v>
      </c>
      <c r="E5307" s="85">
        <v>31684</v>
      </c>
      <c r="F5307" s="22">
        <v>9360</v>
      </c>
      <c r="G5307" s="15" t="s">
        <v>932</v>
      </c>
    </row>
    <row r="5308" spans="1:7">
      <c r="A5308" s="15" t="s">
        <v>928</v>
      </c>
      <c r="B5308" s="15" t="s">
        <v>929</v>
      </c>
      <c r="C5308" s="15" t="s">
        <v>930</v>
      </c>
      <c r="D5308" s="15" t="s">
        <v>931</v>
      </c>
      <c r="E5308" s="85">
        <v>31685</v>
      </c>
      <c r="F5308" s="22">
        <v>9200</v>
      </c>
      <c r="G5308" s="15" t="s">
        <v>932</v>
      </c>
    </row>
    <row r="5309" spans="1:7">
      <c r="A5309" s="15" t="s">
        <v>928</v>
      </c>
      <c r="B5309" s="15" t="s">
        <v>929</v>
      </c>
      <c r="C5309" s="15" t="s">
        <v>930</v>
      </c>
      <c r="D5309" s="15" t="s">
        <v>931</v>
      </c>
      <c r="E5309" s="85">
        <v>31686</v>
      </c>
      <c r="F5309" s="22">
        <v>9120</v>
      </c>
      <c r="G5309" s="15" t="s">
        <v>932</v>
      </c>
    </row>
    <row r="5310" spans="1:7">
      <c r="A5310" s="15" t="s">
        <v>928</v>
      </c>
      <c r="B5310" s="15" t="s">
        <v>929</v>
      </c>
      <c r="C5310" s="15" t="s">
        <v>930</v>
      </c>
      <c r="D5310" s="15" t="s">
        <v>931</v>
      </c>
      <c r="E5310" s="85">
        <v>31687</v>
      </c>
      <c r="F5310" s="22">
        <v>9550</v>
      </c>
      <c r="G5310" s="15" t="s">
        <v>932</v>
      </c>
    </row>
    <row r="5311" spans="1:7">
      <c r="A5311" s="15" t="s">
        <v>928</v>
      </c>
      <c r="B5311" s="15" t="s">
        <v>929</v>
      </c>
      <c r="C5311" s="15" t="s">
        <v>930</v>
      </c>
      <c r="D5311" s="15" t="s">
        <v>931</v>
      </c>
      <c r="E5311" s="85">
        <v>31688</v>
      </c>
      <c r="F5311" s="22">
        <v>9660</v>
      </c>
      <c r="G5311" s="15" t="s">
        <v>932</v>
      </c>
    </row>
    <row r="5312" spans="1:7">
      <c r="A5312" s="15" t="s">
        <v>928</v>
      </c>
      <c r="B5312" s="15" t="s">
        <v>929</v>
      </c>
      <c r="C5312" s="15" t="s">
        <v>930</v>
      </c>
      <c r="D5312" s="15" t="s">
        <v>931</v>
      </c>
      <c r="E5312" s="85">
        <v>31689</v>
      </c>
      <c r="F5312" s="22">
        <v>9650</v>
      </c>
      <c r="G5312" s="15" t="s">
        <v>932</v>
      </c>
    </row>
    <row r="5313" spans="1:7">
      <c r="A5313" s="15" t="s">
        <v>928</v>
      </c>
      <c r="B5313" s="15" t="s">
        <v>929</v>
      </c>
      <c r="C5313" s="15" t="s">
        <v>930</v>
      </c>
      <c r="D5313" s="15" t="s">
        <v>931</v>
      </c>
      <c r="E5313" s="85">
        <v>31690</v>
      </c>
      <c r="F5313" s="22">
        <v>9960</v>
      </c>
      <c r="G5313" s="15" t="s">
        <v>932</v>
      </c>
    </row>
    <row r="5314" spans="1:7">
      <c r="A5314" s="15" t="s">
        <v>928</v>
      </c>
      <c r="B5314" s="15" t="s">
        <v>929</v>
      </c>
      <c r="C5314" s="15" t="s">
        <v>930</v>
      </c>
      <c r="D5314" s="15" t="s">
        <v>931</v>
      </c>
      <c r="E5314" s="85">
        <v>31691</v>
      </c>
      <c r="F5314" s="22">
        <v>10500</v>
      </c>
      <c r="G5314" s="15" t="s">
        <v>932</v>
      </c>
    </row>
    <row r="5315" spans="1:7">
      <c r="A5315" s="15" t="s">
        <v>928</v>
      </c>
      <c r="B5315" s="15" t="s">
        <v>929</v>
      </c>
      <c r="C5315" s="15" t="s">
        <v>930</v>
      </c>
      <c r="D5315" s="15" t="s">
        <v>931</v>
      </c>
      <c r="E5315" s="85">
        <v>31692</v>
      </c>
      <c r="F5315" s="22">
        <v>10300</v>
      </c>
      <c r="G5315" s="15" t="s">
        <v>932</v>
      </c>
    </row>
    <row r="5316" spans="1:7">
      <c r="A5316" s="15" t="s">
        <v>928</v>
      </c>
      <c r="B5316" s="15" t="s">
        <v>929</v>
      </c>
      <c r="C5316" s="15" t="s">
        <v>930</v>
      </c>
      <c r="D5316" s="15" t="s">
        <v>931</v>
      </c>
      <c r="E5316" s="85">
        <v>31693</v>
      </c>
      <c r="F5316" s="22">
        <v>10100</v>
      </c>
      <c r="G5316" s="15" t="s">
        <v>932</v>
      </c>
    </row>
    <row r="5317" spans="1:7">
      <c r="A5317" s="15" t="s">
        <v>928</v>
      </c>
      <c r="B5317" s="15" t="s">
        <v>929</v>
      </c>
      <c r="C5317" s="15" t="s">
        <v>930</v>
      </c>
      <c r="D5317" s="15" t="s">
        <v>931</v>
      </c>
      <c r="E5317" s="85">
        <v>31694</v>
      </c>
      <c r="F5317" s="22">
        <v>9960</v>
      </c>
      <c r="G5317" s="15" t="s">
        <v>932</v>
      </c>
    </row>
    <row r="5318" spans="1:7">
      <c r="A5318" s="15" t="s">
        <v>928</v>
      </c>
      <c r="B5318" s="15" t="s">
        <v>929</v>
      </c>
      <c r="C5318" s="15" t="s">
        <v>930</v>
      </c>
      <c r="D5318" s="15" t="s">
        <v>931</v>
      </c>
      <c r="E5318" s="85">
        <v>31695</v>
      </c>
      <c r="F5318" s="22">
        <v>9670</v>
      </c>
      <c r="G5318" s="15" t="s">
        <v>932</v>
      </c>
    </row>
    <row r="5319" spans="1:7">
      <c r="A5319" s="15" t="s">
        <v>928</v>
      </c>
      <c r="B5319" s="15" t="s">
        <v>929</v>
      </c>
      <c r="C5319" s="15" t="s">
        <v>930</v>
      </c>
      <c r="D5319" s="15" t="s">
        <v>931</v>
      </c>
      <c r="E5319" s="85">
        <v>31696</v>
      </c>
      <c r="F5319" s="22">
        <v>9660</v>
      </c>
      <c r="G5319" s="15" t="s">
        <v>932</v>
      </c>
    </row>
    <row r="5320" spans="1:7">
      <c r="A5320" s="15" t="s">
        <v>928</v>
      </c>
      <c r="B5320" s="15" t="s">
        <v>929</v>
      </c>
      <c r="C5320" s="15" t="s">
        <v>930</v>
      </c>
      <c r="D5320" s="15" t="s">
        <v>931</v>
      </c>
      <c r="E5320" s="85">
        <v>31697</v>
      </c>
      <c r="F5320" s="22">
        <v>9680</v>
      </c>
      <c r="G5320" s="15" t="s">
        <v>932</v>
      </c>
    </row>
    <row r="5321" spans="1:7">
      <c r="A5321" s="15" t="s">
        <v>928</v>
      </c>
      <c r="B5321" s="15" t="s">
        <v>929</v>
      </c>
      <c r="C5321" s="15" t="s">
        <v>930</v>
      </c>
      <c r="D5321" s="15" t="s">
        <v>931</v>
      </c>
      <c r="E5321" s="85">
        <v>31698</v>
      </c>
      <c r="F5321" s="22">
        <v>9410</v>
      </c>
      <c r="G5321" s="15" t="s">
        <v>932</v>
      </c>
    </row>
    <row r="5322" spans="1:7">
      <c r="A5322" s="15" t="s">
        <v>928</v>
      </c>
      <c r="B5322" s="15" t="s">
        <v>929</v>
      </c>
      <c r="C5322" s="15" t="s">
        <v>930</v>
      </c>
      <c r="D5322" s="15" t="s">
        <v>931</v>
      </c>
      <c r="E5322" s="85">
        <v>31699</v>
      </c>
      <c r="F5322" s="22">
        <v>9390</v>
      </c>
      <c r="G5322" s="15" t="s">
        <v>932</v>
      </c>
    </row>
    <row r="5323" spans="1:7">
      <c r="A5323" s="15" t="s">
        <v>928</v>
      </c>
      <c r="B5323" s="15" t="s">
        <v>929</v>
      </c>
      <c r="C5323" s="15" t="s">
        <v>930</v>
      </c>
      <c r="D5323" s="15" t="s">
        <v>931</v>
      </c>
      <c r="E5323" s="85">
        <v>31700</v>
      </c>
      <c r="F5323" s="22">
        <v>9660</v>
      </c>
      <c r="G5323" s="15" t="s">
        <v>932</v>
      </c>
    </row>
    <row r="5324" spans="1:7">
      <c r="A5324" s="15" t="s">
        <v>928</v>
      </c>
      <c r="B5324" s="15" t="s">
        <v>929</v>
      </c>
      <c r="C5324" s="15" t="s">
        <v>930</v>
      </c>
      <c r="D5324" s="15" t="s">
        <v>931</v>
      </c>
      <c r="E5324" s="85">
        <v>31701</v>
      </c>
      <c r="F5324" s="22">
        <v>9950</v>
      </c>
      <c r="G5324" s="15" t="s">
        <v>932</v>
      </c>
    </row>
    <row r="5325" spans="1:7">
      <c r="A5325" s="15" t="s">
        <v>928</v>
      </c>
      <c r="B5325" s="15" t="s">
        <v>929</v>
      </c>
      <c r="C5325" s="15" t="s">
        <v>930</v>
      </c>
      <c r="D5325" s="15" t="s">
        <v>931</v>
      </c>
      <c r="E5325" s="85">
        <v>31702</v>
      </c>
      <c r="F5325" s="22">
        <v>10200</v>
      </c>
      <c r="G5325" s="15" t="s">
        <v>932</v>
      </c>
    </row>
    <row r="5326" spans="1:7">
      <c r="A5326" s="15" t="s">
        <v>928</v>
      </c>
      <c r="B5326" s="15" t="s">
        <v>929</v>
      </c>
      <c r="C5326" s="15" t="s">
        <v>930</v>
      </c>
      <c r="D5326" s="15" t="s">
        <v>931</v>
      </c>
      <c r="E5326" s="85">
        <v>31703</v>
      </c>
      <c r="F5326" s="22">
        <v>10600</v>
      </c>
      <c r="G5326" s="15" t="s">
        <v>932</v>
      </c>
    </row>
    <row r="5327" spans="1:7">
      <c r="A5327" s="15" t="s">
        <v>928</v>
      </c>
      <c r="B5327" s="15" t="s">
        <v>929</v>
      </c>
      <c r="C5327" s="15" t="s">
        <v>930</v>
      </c>
      <c r="D5327" s="15" t="s">
        <v>931</v>
      </c>
      <c r="E5327" s="85">
        <v>31704</v>
      </c>
      <c r="F5327" s="22">
        <v>10900</v>
      </c>
      <c r="G5327" s="15" t="s">
        <v>932</v>
      </c>
    </row>
    <row r="5328" spans="1:7">
      <c r="A5328" s="15" t="s">
        <v>928</v>
      </c>
      <c r="B5328" s="15" t="s">
        <v>929</v>
      </c>
      <c r="C5328" s="15" t="s">
        <v>930</v>
      </c>
      <c r="D5328" s="15" t="s">
        <v>931</v>
      </c>
      <c r="E5328" s="85">
        <v>31705</v>
      </c>
      <c r="F5328" s="22">
        <v>11000</v>
      </c>
      <c r="G5328" s="15" t="s">
        <v>932</v>
      </c>
    </row>
    <row r="5329" spans="1:7">
      <c r="A5329" s="15" t="s">
        <v>928</v>
      </c>
      <c r="B5329" s="15" t="s">
        <v>929</v>
      </c>
      <c r="C5329" s="15" t="s">
        <v>930</v>
      </c>
      <c r="D5329" s="15" t="s">
        <v>931</v>
      </c>
      <c r="E5329" s="85">
        <v>31706</v>
      </c>
      <c r="F5329" s="22">
        <v>11000</v>
      </c>
      <c r="G5329" s="15" t="s">
        <v>932</v>
      </c>
    </row>
    <row r="5330" spans="1:7">
      <c r="A5330" s="15" t="s">
        <v>928</v>
      </c>
      <c r="B5330" s="15" t="s">
        <v>929</v>
      </c>
      <c r="C5330" s="15" t="s">
        <v>930</v>
      </c>
      <c r="D5330" s="15" t="s">
        <v>931</v>
      </c>
      <c r="E5330" s="85">
        <v>31707</v>
      </c>
      <c r="F5330" s="22">
        <v>10900</v>
      </c>
      <c r="G5330" s="15" t="s">
        <v>932</v>
      </c>
    </row>
    <row r="5331" spans="1:7">
      <c r="A5331" s="15" t="s">
        <v>928</v>
      </c>
      <c r="B5331" s="15" t="s">
        <v>929</v>
      </c>
      <c r="C5331" s="15" t="s">
        <v>930</v>
      </c>
      <c r="D5331" s="15" t="s">
        <v>931</v>
      </c>
      <c r="E5331" s="85">
        <v>31708</v>
      </c>
      <c r="F5331" s="22">
        <v>10800</v>
      </c>
      <c r="G5331" s="15" t="s">
        <v>932</v>
      </c>
    </row>
    <row r="5332" spans="1:7">
      <c r="A5332" s="15" t="s">
        <v>928</v>
      </c>
      <c r="B5332" s="15" t="s">
        <v>929</v>
      </c>
      <c r="C5332" s="15" t="s">
        <v>930</v>
      </c>
      <c r="D5332" s="15" t="s">
        <v>931</v>
      </c>
      <c r="E5332" s="85">
        <v>31709</v>
      </c>
      <c r="F5332" s="22">
        <v>10500</v>
      </c>
      <c r="G5332" s="15" t="s">
        <v>932</v>
      </c>
    </row>
    <row r="5333" spans="1:7">
      <c r="A5333" s="15" t="s">
        <v>928</v>
      </c>
      <c r="B5333" s="15" t="s">
        <v>929</v>
      </c>
      <c r="C5333" s="15" t="s">
        <v>930</v>
      </c>
      <c r="D5333" s="15" t="s">
        <v>931</v>
      </c>
      <c r="E5333" s="85">
        <v>31710</v>
      </c>
      <c r="F5333" s="22">
        <v>10300</v>
      </c>
      <c r="G5333" s="15" t="s">
        <v>932</v>
      </c>
    </row>
    <row r="5334" spans="1:7">
      <c r="A5334" s="15" t="s">
        <v>928</v>
      </c>
      <c r="B5334" s="15" t="s">
        <v>929</v>
      </c>
      <c r="C5334" s="15" t="s">
        <v>930</v>
      </c>
      <c r="D5334" s="15" t="s">
        <v>931</v>
      </c>
      <c r="E5334" s="85">
        <v>31711</v>
      </c>
      <c r="F5334" s="22">
        <v>10200</v>
      </c>
      <c r="G5334" s="15" t="s">
        <v>932</v>
      </c>
    </row>
    <row r="5335" spans="1:7">
      <c r="A5335" s="15" t="s">
        <v>928</v>
      </c>
      <c r="B5335" s="15" t="s">
        <v>929</v>
      </c>
      <c r="C5335" s="15" t="s">
        <v>930</v>
      </c>
      <c r="D5335" s="15" t="s">
        <v>931</v>
      </c>
      <c r="E5335" s="85">
        <v>31712</v>
      </c>
      <c r="F5335" s="22">
        <v>10300</v>
      </c>
      <c r="G5335" s="15" t="s">
        <v>932</v>
      </c>
    </row>
    <row r="5336" spans="1:7">
      <c r="A5336" s="15" t="s">
        <v>928</v>
      </c>
      <c r="B5336" s="15" t="s">
        <v>929</v>
      </c>
      <c r="C5336" s="15" t="s">
        <v>930</v>
      </c>
      <c r="D5336" s="15" t="s">
        <v>931</v>
      </c>
      <c r="E5336" s="85">
        <v>31713</v>
      </c>
      <c r="F5336" s="22">
        <v>10300</v>
      </c>
      <c r="G5336" s="15" t="s">
        <v>932</v>
      </c>
    </row>
    <row r="5337" spans="1:7">
      <c r="A5337" s="15" t="s">
        <v>928</v>
      </c>
      <c r="B5337" s="15" t="s">
        <v>929</v>
      </c>
      <c r="C5337" s="15" t="s">
        <v>930</v>
      </c>
      <c r="D5337" s="15" t="s">
        <v>931</v>
      </c>
      <c r="E5337" s="85">
        <v>31714</v>
      </c>
      <c r="F5337" s="22">
        <v>10300</v>
      </c>
      <c r="G5337" s="15" t="s">
        <v>932</v>
      </c>
    </row>
    <row r="5338" spans="1:7">
      <c r="A5338" s="15" t="s">
        <v>928</v>
      </c>
      <c r="B5338" s="15" t="s">
        <v>929</v>
      </c>
      <c r="C5338" s="15" t="s">
        <v>930</v>
      </c>
      <c r="D5338" s="15" t="s">
        <v>931</v>
      </c>
      <c r="E5338" s="85">
        <v>31715</v>
      </c>
      <c r="F5338" s="22">
        <v>10200</v>
      </c>
      <c r="G5338" s="15" t="s">
        <v>932</v>
      </c>
    </row>
    <row r="5339" spans="1:7">
      <c r="A5339" s="15" t="s">
        <v>928</v>
      </c>
      <c r="B5339" s="15" t="s">
        <v>929</v>
      </c>
      <c r="C5339" s="15" t="s">
        <v>930</v>
      </c>
      <c r="D5339" s="15" t="s">
        <v>931</v>
      </c>
      <c r="E5339" s="85">
        <v>31716</v>
      </c>
      <c r="F5339" s="22">
        <v>10100</v>
      </c>
      <c r="G5339" s="15" t="s">
        <v>932</v>
      </c>
    </row>
    <row r="5340" spans="1:7">
      <c r="A5340" s="15" t="s">
        <v>928</v>
      </c>
      <c r="B5340" s="15" t="s">
        <v>929</v>
      </c>
      <c r="C5340" s="15" t="s">
        <v>930</v>
      </c>
      <c r="D5340" s="15" t="s">
        <v>931</v>
      </c>
      <c r="E5340" s="85">
        <v>31717</v>
      </c>
      <c r="F5340" s="22">
        <v>10000</v>
      </c>
      <c r="G5340" s="15" t="s">
        <v>932</v>
      </c>
    </row>
    <row r="5341" spans="1:7">
      <c r="A5341" s="15" t="s">
        <v>928</v>
      </c>
      <c r="B5341" s="15" t="s">
        <v>929</v>
      </c>
      <c r="C5341" s="15" t="s">
        <v>930</v>
      </c>
      <c r="D5341" s="15" t="s">
        <v>931</v>
      </c>
      <c r="E5341" s="85">
        <v>31718</v>
      </c>
      <c r="F5341" s="22">
        <v>9900</v>
      </c>
      <c r="G5341" s="15" t="s">
        <v>932</v>
      </c>
    </row>
    <row r="5342" spans="1:7">
      <c r="A5342" s="15" t="s">
        <v>928</v>
      </c>
      <c r="B5342" s="15" t="s">
        <v>929</v>
      </c>
      <c r="C5342" s="15" t="s">
        <v>930</v>
      </c>
      <c r="D5342" s="15" t="s">
        <v>931</v>
      </c>
      <c r="E5342" s="85">
        <v>31719</v>
      </c>
      <c r="F5342" s="22">
        <v>9750</v>
      </c>
      <c r="G5342" s="15" t="s">
        <v>932</v>
      </c>
    </row>
    <row r="5343" spans="1:7">
      <c r="A5343" s="15" t="s">
        <v>928</v>
      </c>
      <c r="B5343" s="15" t="s">
        <v>929</v>
      </c>
      <c r="C5343" s="15" t="s">
        <v>930</v>
      </c>
      <c r="D5343" s="15" t="s">
        <v>931</v>
      </c>
      <c r="E5343" s="85">
        <v>31720</v>
      </c>
      <c r="F5343" s="22">
        <v>9500</v>
      </c>
      <c r="G5343" s="15" t="s">
        <v>932</v>
      </c>
    </row>
    <row r="5344" spans="1:7">
      <c r="A5344" s="15" t="s">
        <v>928</v>
      </c>
      <c r="B5344" s="15" t="s">
        <v>929</v>
      </c>
      <c r="C5344" s="15" t="s">
        <v>930</v>
      </c>
      <c r="D5344" s="15" t="s">
        <v>931</v>
      </c>
      <c r="E5344" s="85">
        <v>31721</v>
      </c>
      <c r="F5344" s="22">
        <v>9270</v>
      </c>
      <c r="G5344" s="15" t="s">
        <v>932</v>
      </c>
    </row>
    <row r="5345" spans="1:7">
      <c r="A5345" s="15" t="s">
        <v>928</v>
      </c>
      <c r="B5345" s="15" t="s">
        <v>929</v>
      </c>
      <c r="C5345" s="15" t="s">
        <v>930</v>
      </c>
      <c r="D5345" s="15" t="s">
        <v>931</v>
      </c>
      <c r="E5345" s="85">
        <v>31722</v>
      </c>
      <c r="F5345" s="22">
        <v>9030</v>
      </c>
      <c r="G5345" s="15" t="s">
        <v>932</v>
      </c>
    </row>
    <row r="5346" spans="1:7">
      <c r="A5346" s="15" t="s">
        <v>928</v>
      </c>
      <c r="B5346" s="15" t="s">
        <v>929</v>
      </c>
      <c r="C5346" s="15" t="s">
        <v>930</v>
      </c>
      <c r="D5346" s="15" t="s">
        <v>931</v>
      </c>
      <c r="E5346" s="85">
        <v>31723</v>
      </c>
      <c r="F5346" s="22">
        <v>8780</v>
      </c>
      <c r="G5346" s="15" t="s">
        <v>932</v>
      </c>
    </row>
    <row r="5347" spans="1:7">
      <c r="A5347" s="15" t="s">
        <v>928</v>
      </c>
      <c r="B5347" s="15" t="s">
        <v>929</v>
      </c>
      <c r="C5347" s="15" t="s">
        <v>930</v>
      </c>
      <c r="D5347" s="15" t="s">
        <v>931</v>
      </c>
      <c r="E5347" s="85">
        <v>31724</v>
      </c>
      <c r="F5347" s="22">
        <v>8400</v>
      </c>
      <c r="G5347" s="15" t="s">
        <v>932</v>
      </c>
    </row>
    <row r="5348" spans="1:7">
      <c r="A5348" s="15" t="s">
        <v>928</v>
      </c>
      <c r="B5348" s="15" t="s">
        <v>929</v>
      </c>
      <c r="C5348" s="15" t="s">
        <v>930</v>
      </c>
      <c r="D5348" s="15" t="s">
        <v>931</v>
      </c>
      <c r="E5348" s="85">
        <v>31725</v>
      </c>
      <c r="F5348" s="22">
        <v>8000</v>
      </c>
      <c r="G5348" s="15" t="s">
        <v>932</v>
      </c>
    </row>
    <row r="5349" spans="1:7">
      <c r="A5349" s="15" t="s">
        <v>928</v>
      </c>
      <c r="B5349" s="15" t="s">
        <v>929</v>
      </c>
      <c r="C5349" s="15" t="s">
        <v>930</v>
      </c>
      <c r="D5349" s="15" t="s">
        <v>931</v>
      </c>
      <c r="E5349" s="85">
        <v>31726</v>
      </c>
      <c r="F5349" s="22">
        <v>7400</v>
      </c>
      <c r="G5349" s="15" t="s">
        <v>932</v>
      </c>
    </row>
    <row r="5350" spans="1:7">
      <c r="A5350" s="15" t="s">
        <v>928</v>
      </c>
      <c r="B5350" s="15" t="s">
        <v>929</v>
      </c>
      <c r="C5350" s="15" t="s">
        <v>930</v>
      </c>
      <c r="D5350" s="15" t="s">
        <v>931</v>
      </c>
      <c r="E5350" s="85">
        <v>31727</v>
      </c>
      <c r="F5350" s="22">
        <v>6500</v>
      </c>
      <c r="G5350" s="15" t="s">
        <v>932</v>
      </c>
    </row>
    <row r="5351" spans="1:7">
      <c r="A5351" s="15" t="s">
        <v>928</v>
      </c>
      <c r="B5351" s="15" t="s">
        <v>929</v>
      </c>
      <c r="C5351" s="15" t="s">
        <v>930</v>
      </c>
      <c r="D5351" s="15" t="s">
        <v>931</v>
      </c>
      <c r="E5351" s="85">
        <v>31728</v>
      </c>
      <c r="F5351" s="22">
        <v>5350</v>
      </c>
      <c r="G5351" s="15" t="s">
        <v>932</v>
      </c>
    </row>
    <row r="5352" spans="1:7">
      <c r="A5352" s="15" t="s">
        <v>928</v>
      </c>
      <c r="B5352" s="15" t="s">
        <v>929</v>
      </c>
      <c r="C5352" s="15" t="s">
        <v>930</v>
      </c>
      <c r="D5352" s="15" t="s">
        <v>931</v>
      </c>
      <c r="E5352" s="85">
        <v>31729</v>
      </c>
      <c r="F5352" s="22">
        <v>4350</v>
      </c>
      <c r="G5352" s="15" t="s">
        <v>932</v>
      </c>
    </row>
    <row r="5353" spans="1:7">
      <c r="A5353" s="15" t="s">
        <v>928</v>
      </c>
      <c r="B5353" s="15" t="s">
        <v>929</v>
      </c>
      <c r="C5353" s="15" t="s">
        <v>930</v>
      </c>
      <c r="D5353" s="15" t="s">
        <v>931</v>
      </c>
      <c r="E5353" s="85">
        <v>31730</v>
      </c>
      <c r="F5353" s="22">
        <v>3640</v>
      </c>
      <c r="G5353" s="15" t="s">
        <v>932</v>
      </c>
    </row>
    <row r="5354" spans="1:7">
      <c r="A5354" s="15" t="s">
        <v>928</v>
      </c>
      <c r="B5354" s="15" t="s">
        <v>929</v>
      </c>
      <c r="C5354" s="15" t="s">
        <v>930</v>
      </c>
      <c r="D5354" s="15" t="s">
        <v>931</v>
      </c>
      <c r="E5354" s="85">
        <v>31731</v>
      </c>
      <c r="F5354" s="22">
        <v>3320</v>
      </c>
      <c r="G5354" s="15" t="s">
        <v>932</v>
      </c>
    </row>
    <row r="5355" spans="1:7">
      <c r="A5355" s="15" t="s">
        <v>928</v>
      </c>
      <c r="B5355" s="15" t="s">
        <v>929</v>
      </c>
      <c r="C5355" s="15" t="s">
        <v>930</v>
      </c>
      <c r="D5355" s="15" t="s">
        <v>931</v>
      </c>
      <c r="E5355" s="85">
        <v>31732</v>
      </c>
      <c r="F5355" s="22">
        <v>3000</v>
      </c>
      <c r="G5355" s="15" t="s">
        <v>932</v>
      </c>
    </row>
    <row r="5356" spans="1:7">
      <c r="A5356" s="15" t="s">
        <v>928</v>
      </c>
      <c r="B5356" s="15" t="s">
        <v>929</v>
      </c>
      <c r="C5356" s="15" t="s">
        <v>930</v>
      </c>
      <c r="D5356" s="15" t="s">
        <v>931</v>
      </c>
      <c r="E5356" s="85">
        <v>31733</v>
      </c>
      <c r="F5356" s="22">
        <v>2710</v>
      </c>
      <c r="G5356" s="15" t="s">
        <v>932</v>
      </c>
    </row>
    <row r="5357" spans="1:7">
      <c r="A5357" s="15" t="s">
        <v>928</v>
      </c>
      <c r="B5357" s="15" t="s">
        <v>929</v>
      </c>
      <c r="C5357" s="15" t="s">
        <v>930</v>
      </c>
      <c r="D5357" s="15" t="s">
        <v>931</v>
      </c>
      <c r="E5357" s="85">
        <v>31734</v>
      </c>
      <c r="F5357" s="22">
        <v>2530</v>
      </c>
      <c r="G5357" s="15" t="s">
        <v>932</v>
      </c>
    </row>
    <row r="5358" spans="1:7">
      <c r="A5358" s="15" t="s">
        <v>928</v>
      </c>
      <c r="B5358" s="15" t="s">
        <v>929</v>
      </c>
      <c r="C5358" s="15" t="s">
        <v>930</v>
      </c>
      <c r="D5358" s="15" t="s">
        <v>931</v>
      </c>
      <c r="E5358" s="85">
        <v>31735</v>
      </c>
      <c r="F5358" s="22">
        <v>2380</v>
      </c>
      <c r="G5358" s="15" t="s">
        <v>932</v>
      </c>
    </row>
    <row r="5359" spans="1:7">
      <c r="A5359" s="15" t="s">
        <v>928</v>
      </c>
      <c r="B5359" s="15" t="s">
        <v>929</v>
      </c>
      <c r="C5359" s="15" t="s">
        <v>930</v>
      </c>
      <c r="D5359" s="15" t="s">
        <v>931</v>
      </c>
      <c r="E5359" s="85">
        <v>31736</v>
      </c>
      <c r="F5359" s="22">
        <v>2280</v>
      </c>
      <c r="G5359" s="15" t="s">
        <v>932</v>
      </c>
    </row>
    <row r="5360" spans="1:7">
      <c r="A5360" s="15" t="s">
        <v>928</v>
      </c>
      <c r="B5360" s="15" t="s">
        <v>929</v>
      </c>
      <c r="C5360" s="15" t="s">
        <v>930</v>
      </c>
      <c r="D5360" s="15" t="s">
        <v>931</v>
      </c>
      <c r="E5360" s="85">
        <v>31737</v>
      </c>
      <c r="F5360" s="22">
        <v>2230</v>
      </c>
      <c r="G5360" s="15" t="s">
        <v>932</v>
      </c>
    </row>
    <row r="5361" spans="1:7">
      <c r="A5361" s="15" t="s">
        <v>928</v>
      </c>
      <c r="B5361" s="15" t="s">
        <v>929</v>
      </c>
      <c r="C5361" s="15" t="s">
        <v>930</v>
      </c>
      <c r="D5361" s="15" t="s">
        <v>931</v>
      </c>
      <c r="E5361" s="85">
        <v>31738</v>
      </c>
      <c r="F5361" s="22">
        <v>2180</v>
      </c>
      <c r="G5361" s="15" t="s">
        <v>932</v>
      </c>
    </row>
    <row r="5362" spans="1:7">
      <c r="A5362" s="15" t="s">
        <v>928</v>
      </c>
      <c r="B5362" s="15" t="s">
        <v>929</v>
      </c>
      <c r="C5362" s="15" t="s">
        <v>930</v>
      </c>
      <c r="D5362" s="15" t="s">
        <v>931</v>
      </c>
      <c r="E5362" s="85">
        <v>31739</v>
      </c>
      <c r="F5362" s="22">
        <v>2160</v>
      </c>
      <c r="G5362" s="15" t="s">
        <v>932</v>
      </c>
    </row>
    <row r="5363" spans="1:7">
      <c r="A5363" s="15" t="s">
        <v>928</v>
      </c>
      <c r="B5363" s="15" t="s">
        <v>929</v>
      </c>
      <c r="C5363" s="15" t="s">
        <v>930</v>
      </c>
      <c r="D5363" s="15" t="s">
        <v>931</v>
      </c>
      <c r="E5363" s="85">
        <v>31740</v>
      </c>
      <c r="F5363" s="22">
        <v>2130</v>
      </c>
      <c r="G5363" s="15" t="s">
        <v>932</v>
      </c>
    </row>
    <row r="5364" spans="1:7">
      <c r="A5364" s="15" t="s">
        <v>928</v>
      </c>
      <c r="B5364" s="15" t="s">
        <v>929</v>
      </c>
      <c r="C5364" s="15" t="s">
        <v>930</v>
      </c>
      <c r="D5364" s="15" t="s">
        <v>931</v>
      </c>
      <c r="E5364" s="85">
        <v>31741</v>
      </c>
      <c r="F5364" s="22">
        <v>2150</v>
      </c>
      <c r="G5364" s="15" t="s">
        <v>932</v>
      </c>
    </row>
    <row r="5365" spans="1:7">
      <c r="A5365" s="15" t="s">
        <v>928</v>
      </c>
      <c r="B5365" s="15" t="s">
        <v>929</v>
      </c>
      <c r="C5365" s="15" t="s">
        <v>930</v>
      </c>
      <c r="D5365" s="15" t="s">
        <v>931</v>
      </c>
      <c r="E5365" s="85">
        <v>31742</v>
      </c>
      <c r="F5365" s="22">
        <v>2190</v>
      </c>
      <c r="G5365" s="15" t="s">
        <v>932</v>
      </c>
    </row>
    <row r="5366" spans="1:7">
      <c r="A5366" s="15" t="s">
        <v>928</v>
      </c>
      <c r="B5366" s="15" t="s">
        <v>929</v>
      </c>
      <c r="C5366" s="15" t="s">
        <v>930</v>
      </c>
      <c r="D5366" s="15" t="s">
        <v>931</v>
      </c>
      <c r="E5366" s="85">
        <v>31743</v>
      </c>
      <c r="F5366" s="22">
        <v>2300</v>
      </c>
      <c r="G5366" s="15" t="s">
        <v>932</v>
      </c>
    </row>
    <row r="5367" spans="1:7">
      <c r="A5367" s="15" t="s">
        <v>928</v>
      </c>
      <c r="B5367" s="15" t="s">
        <v>929</v>
      </c>
      <c r="C5367" s="15" t="s">
        <v>930</v>
      </c>
      <c r="D5367" s="15" t="s">
        <v>931</v>
      </c>
      <c r="E5367" s="85">
        <v>31744</v>
      </c>
      <c r="F5367" s="22">
        <v>2420</v>
      </c>
      <c r="G5367" s="15" t="s">
        <v>932</v>
      </c>
    </row>
    <row r="5368" spans="1:7">
      <c r="A5368" s="15" t="s">
        <v>928</v>
      </c>
      <c r="B5368" s="15" t="s">
        <v>929</v>
      </c>
      <c r="C5368" s="15" t="s">
        <v>930</v>
      </c>
      <c r="D5368" s="15" t="s">
        <v>931</v>
      </c>
      <c r="E5368" s="85">
        <v>31745</v>
      </c>
      <c r="F5368" s="22">
        <v>2540</v>
      </c>
      <c r="G5368" s="15" t="s">
        <v>932</v>
      </c>
    </row>
    <row r="5369" spans="1:7">
      <c r="A5369" s="15" t="s">
        <v>928</v>
      </c>
      <c r="B5369" s="15" t="s">
        <v>929</v>
      </c>
      <c r="C5369" s="15" t="s">
        <v>930</v>
      </c>
      <c r="D5369" s="15" t="s">
        <v>931</v>
      </c>
      <c r="E5369" s="85">
        <v>31746</v>
      </c>
      <c r="F5369" s="22">
        <v>2700</v>
      </c>
      <c r="G5369" s="15" t="s">
        <v>932</v>
      </c>
    </row>
    <row r="5370" spans="1:7">
      <c r="A5370" s="15" t="s">
        <v>928</v>
      </c>
      <c r="B5370" s="15" t="s">
        <v>929</v>
      </c>
      <c r="C5370" s="15" t="s">
        <v>930</v>
      </c>
      <c r="D5370" s="15" t="s">
        <v>931</v>
      </c>
      <c r="E5370" s="85">
        <v>31747</v>
      </c>
      <c r="F5370" s="22">
        <v>2860</v>
      </c>
      <c r="G5370" s="15" t="s">
        <v>932</v>
      </c>
    </row>
    <row r="5371" spans="1:7">
      <c r="A5371" s="15" t="s">
        <v>928</v>
      </c>
      <c r="B5371" s="15" t="s">
        <v>929</v>
      </c>
      <c r="C5371" s="15" t="s">
        <v>930</v>
      </c>
      <c r="D5371" s="15" t="s">
        <v>931</v>
      </c>
      <c r="E5371" s="85">
        <v>31748</v>
      </c>
      <c r="F5371" s="22">
        <v>3020</v>
      </c>
      <c r="G5371" s="15" t="s">
        <v>932</v>
      </c>
    </row>
    <row r="5372" spans="1:7">
      <c r="A5372" s="15" t="s">
        <v>928</v>
      </c>
      <c r="B5372" s="15" t="s">
        <v>929</v>
      </c>
      <c r="C5372" s="15" t="s">
        <v>930</v>
      </c>
      <c r="D5372" s="15" t="s">
        <v>931</v>
      </c>
      <c r="E5372" s="85">
        <v>31749</v>
      </c>
      <c r="F5372" s="22">
        <v>3180</v>
      </c>
      <c r="G5372" s="15" t="s">
        <v>932</v>
      </c>
    </row>
    <row r="5373" spans="1:7">
      <c r="A5373" s="15" t="s">
        <v>928</v>
      </c>
      <c r="B5373" s="15" t="s">
        <v>929</v>
      </c>
      <c r="C5373" s="15" t="s">
        <v>930</v>
      </c>
      <c r="D5373" s="15" t="s">
        <v>931</v>
      </c>
      <c r="E5373" s="85">
        <v>31750</v>
      </c>
      <c r="F5373" s="22">
        <v>3300</v>
      </c>
      <c r="G5373" s="15" t="s">
        <v>932</v>
      </c>
    </row>
    <row r="5374" spans="1:7">
      <c r="A5374" s="15" t="s">
        <v>928</v>
      </c>
      <c r="B5374" s="15" t="s">
        <v>929</v>
      </c>
      <c r="C5374" s="15" t="s">
        <v>930</v>
      </c>
      <c r="D5374" s="15" t="s">
        <v>931</v>
      </c>
      <c r="E5374" s="85">
        <v>31751</v>
      </c>
      <c r="F5374" s="22">
        <v>3440</v>
      </c>
      <c r="G5374" s="15" t="s">
        <v>932</v>
      </c>
    </row>
    <row r="5375" spans="1:7">
      <c r="A5375" s="15" t="s">
        <v>928</v>
      </c>
      <c r="B5375" s="15" t="s">
        <v>929</v>
      </c>
      <c r="C5375" s="15" t="s">
        <v>930</v>
      </c>
      <c r="D5375" s="15" t="s">
        <v>931</v>
      </c>
      <c r="E5375" s="85">
        <v>31752</v>
      </c>
      <c r="F5375" s="22">
        <v>3560</v>
      </c>
      <c r="G5375" s="15" t="s">
        <v>932</v>
      </c>
    </row>
    <row r="5376" spans="1:7">
      <c r="A5376" s="15" t="s">
        <v>928</v>
      </c>
      <c r="B5376" s="15" t="s">
        <v>929</v>
      </c>
      <c r="C5376" s="15" t="s">
        <v>930</v>
      </c>
      <c r="D5376" s="15" t="s">
        <v>931</v>
      </c>
      <c r="E5376" s="85">
        <v>31753</v>
      </c>
      <c r="F5376" s="22">
        <v>3670</v>
      </c>
      <c r="G5376" s="15" t="s">
        <v>932</v>
      </c>
    </row>
    <row r="5377" spans="1:7">
      <c r="A5377" s="15" t="s">
        <v>928</v>
      </c>
      <c r="B5377" s="15" t="s">
        <v>929</v>
      </c>
      <c r="C5377" s="15" t="s">
        <v>930</v>
      </c>
      <c r="D5377" s="15" t="s">
        <v>931</v>
      </c>
      <c r="E5377" s="85">
        <v>31754</v>
      </c>
      <c r="F5377" s="22">
        <v>3780</v>
      </c>
      <c r="G5377" s="15" t="s">
        <v>932</v>
      </c>
    </row>
    <row r="5378" spans="1:7">
      <c r="A5378" s="15" t="s">
        <v>928</v>
      </c>
      <c r="B5378" s="15" t="s">
        <v>929</v>
      </c>
      <c r="C5378" s="15" t="s">
        <v>930</v>
      </c>
      <c r="D5378" s="15" t="s">
        <v>931</v>
      </c>
      <c r="E5378" s="85">
        <v>31755</v>
      </c>
      <c r="F5378" s="22">
        <v>3880</v>
      </c>
      <c r="G5378" s="15" t="s">
        <v>932</v>
      </c>
    </row>
    <row r="5379" spans="1:7">
      <c r="A5379" s="15" t="s">
        <v>928</v>
      </c>
      <c r="B5379" s="15" t="s">
        <v>929</v>
      </c>
      <c r="C5379" s="15" t="s">
        <v>930</v>
      </c>
      <c r="D5379" s="15" t="s">
        <v>931</v>
      </c>
      <c r="E5379" s="85">
        <v>31756</v>
      </c>
      <c r="F5379" s="22">
        <v>3980</v>
      </c>
      <c r="G5379" s="15" t="s">
        <v>932</v>
      </c>
    </row>
    <row r="5380" spans="1:7">
      <c r="A5380" s="15" t="s">
        <v>928</v>
      </c>
      <c r="B5380" s="15" t="s">
        <v>929</v>
      </c>
      <c r="C5380" s="15" t="s">
        <v>930</v>
      </c>
      <c r="D5380" s="15" t="s">
        <v>931</v>
      </c>
      <c r="E5380" s="85">
        <v>31757</v>
      </c>
      <c r="F5380" s="22">
        <v>4060</v>
      </c>
      <c r="G5380" s="15" t="s">
        <v>932</v>
      </c>
    </row>
    <row r="5381" spans="1:7">
      <c r="A5381" s="15" t="s">
        <v>928</v>
      </c>
      <c r="B5381" s="15" t="s">
        <v>929</v>
      </c>
      <c r="C5381" s="15" t="s">
        <v>930</v>
      </c>
      <c r="D5381" s="15" t="s">
        <v>931</v>
      </c>
      <c r="E5381" s="85">
        <v>31758</v>
      </c>
      <c r="F5381" s="22">
        <v>4150</v>
      </c>
      <c r="G5381" s="15" t="s">
        <v>932</v>
      </c>
    </row>
    <row r="5382" spans="1:7">
      <c r="A5382" s="15" t="s">
        <v>928</v>
      </c>
      <c r="B5382" s="15" t="s">
        <v>929</v>
      </c>
      <c r="C5382" s="15" t="s">
        <v>930</v>
      </c>
      <c r="D5382" s="15" t="s">
        <v>931</v>
      </c>
      <c r="E5382" s="85">
        <v>31759</v>
      </c>
      <c r="F5382" s="22">
        <v>4220</v>
      </c>
      <c r="G5382" s="15" t="s">
        <v>932</v>
      </c>
    </row>
    <row r="5383" spans="1:7">
      <c r="A5383" s="15" t="s">
        <v>928</v>
      </c>
      <c r="B5383" s="15" t="s">
        <v>929</v>
      </c>
      <c r="C5383" s="15" t="s">
        <v>930</v>
      </c>
      <c r="D5383" s="15" t="s">
        <v>931</v>
      </c>
      <c r="E5383" s="85">
        <v>31760</v>
      </c>
      <c r="F5383" s="22">
        <v>4260</v>
      </c>
      <c r="G5383" s="15" t="s">
        <v>932</v>
      </c>
    </row>
    <row r="5384" spans="1:7">
      <c r="A5384" s="15" t="s">
        <v>928</v>
      </c>
      <c r="B5384" s="15" t="s">
        <v>929</v>
      </c>
      <c r="C5384" s="15" t="s">
        <v>930</v>
      </c>
      <c r="D5384" s="15" t="s">
        <v>931</v>
      </c>
      <c r="E5384" s="85">
        <v>31761</v>
      </c>
      <c r="F5384" s="22">
        <v>4300</v>
      </c>
      <c r="G5384" s="15" t="s">
        <v>932</v>
      </c>
    </row>
    <row r="5385" spans="1:7">
      <c r="A5385" s="15" t="s">
        <v>928</v>
      </c>
      <c r="B5385" s="15" t="s">
        <v>929</v>
      </c>
      <c r="C5385" s="15" t="s">
        <v>930</v>
      </c>
      <c r="D5385" s="15" t="s">
        <v>931</v>
      </c>
      <c r="E5385" s="85">
        <v>31762</v>
      </c>
      <c r="F5385" s="22">
        <v>4320</v>
      </c>
      <c r="G5385" s="15" t="s">
        <v>932</v>
      </c>
    </row>
    <row r="5386" spans="1:7">
      <c r="A5386" s="15" t="s">
        <v>928</v>
      </c>
      <c r="B5386" s="15" t="s">
        <v>929</v>
      </c>
      <c r="C5386" s="15" t="s">
        <v>930</v>
      </c>
      <c r="D5386" s="15" t="s">
        <v>931</v>
      </c>
      <c r="E5386" s="85">
        <v>31763</v>
      </c>
      <c r="F5386" s="22">
        <v>4350</v>
      </c>
      <c r="G5386" s="15" t="s">
        <v>932</v>
      </c>
    </row>
    <row r="5387" spans="1:7">
      <c r="A5387" s="15" t="s">
        <v>928</v>
      </c>
      <c r="B5387" s="15" t="s">
        <v>929</v>
      </c>
      <c r="C5387" s="15" t="s">
        <v>930</v>
      </c>
      <c r="D5387" s="15" t="s">
        <v>931</v>
      </c>
      <c r="E5387" s="85">
        <v>31764</v>
      </c>
      <c r="F5387" s="22">
        <v>4370</v>
      </c>
      <c r="G5387" s="15" t="s">
        <v>932</v>
      </c>
    </row>
    <row r="5388" spans="1:7">
      <c r="A5388" s="15" t="s">
        <v>928</v>
      </c>
      <c r="B5388" s="15" t="s">
        <v>929</v>
      </c>
      <c r="C5388" s="15" t="s">
        <v>930</v>
      </c>
      <c r="D5388" s="15" t="s">
        <v>931</v>
      </c>
      <c r="E5388" s="85">
        <v>31765</v>
      </c>
      <c r="F5388" s="22">
        <v>4380</v>
      </c>
      <c r="G5388" s="15" t="s">
        <v>932</v>
      </c>
    </row>
    <row r="5389" spans="1:7">
      <c r="A5389" s="15" t="s">
        <v>928</v>
      </c>
      <c r="B5389" s="15" t="s">
        <v>929</v>
      </c>
      <c r="C5389" s="15" t="s">
        <v>930</v>
      </c>
      <c r="D5389" s="15" t="s">
        <v>931</v>
      </c>
      <c r="E5389" s="85">
        <v>31766</v>
      </c>
      <c r="F5389" s="22">
        <v>4400</v>
      </c>
      <c r="G5389" s="15" t="s">
        <v>932</v>
      </c>
    </row>
    <row r="5390" spans="1:7">
      <c r="A5390" s="15" t="s">
        <v>928</v>
      </c>
      <c r="B5390" s="15" t="s">
        <v>929</v>
      </c>
      <c r="C5390" s="15" t="s">
        <v>930</v>
      </c>
      <c r="D5390" s="15" t="s">
        <v>931</v>
      </c>
      <c r="E5390" s="85">
        <v>31767</v>
      </c>
      <c r="F5390" s="22">
        <v>4410</v>
      </c>
      <c r="G5390" s="15" t="s">
        <v>932</v>
      </c>
    </row>
    <row r="5391" spans="1:7">
      <c r="A5391" s="15" t="s">
        <v>928</v>
      </c>
      <c r="B5391" s="15" t="s">
        <v>929</v>
      </c>
      <c r="C5391" s="15" t="s">
        <v>930</v>
      </c>
      <c r="D5391" s="15" t="s">
        <v>931</v>
      </c>
      <c r="E5391" s="85">
        <v>31768</v>
      </c>
      <c r="F5391" s="22">
        <v>4420</v>
      </c>
      <c r="G5391" s="15" t="s">
        <v>932</v>
      </c>
    </row>
    <row r="5392" spans="1:7">
      <c r="A5392" s="15" t="s">
        <v>928</v>
      </c>
      <c r="B5392" s="15" t="s">
        <v>929</v>
      </c>
      <c r="C5392" s="15" t="s">
        <v>930</v>
      </c>
      <c r="D5392" s="15" t="s">
        <v>931</v>
      </c>
      <c r="E5392" s="85">
        <v>31769</v>
      </c>
      <c r="F5392" s="22">
        <v>4420</v>
      </c>
      <c r="G5392" s="15" t="s">
        <v>932</v>
      </c>
    </row>
    <row r="5393" spans="1:7">
      <c r="A5393" s="15" t="s">
        <v>928</v>
      </c>
      <c r="B5393" s="15" t="s">
        <v>929</v>
      </c>
      <c r="C5393" s="15" t="s">
        <v>930</v>
      </c>
      <c r="D5393" s="15" t="s">
        <v>931</v>
      </c>
      <c r="E5393" s="85">
        <v>31770</v>
      </c>
      <c r="F5393" s="22">
        <v>4420</v>
      </c>
      <c r="G5393" s="15" t="s">
        <v>932</v>
      </c>
    </row>
    <row r="5394" spans="1:7">
      <c r="A5394" s="15" t="s">
        <v>928</v>
      </c>
      <c r="B5394" s="15" t="s">
        <v>929</v>
      </c>
      <c r="C5394" s="15" t="s">
        <v>930</v>
      </c>
      <c r="D5394" s="15" t="s">
        <v>931</v>
      </c>
      <c r="E5394" s="85">
        <v>31771</v>
      </c>
      <c r="F5394" s="22">
        <v>4420</v>
      </c>
      <c r="G5394" s="15" t="s">
        <v>932</v>
      </c>
    </row>
    <row r="5395" spans="1:7">
      <c r="A5395" s="15" t="s">
        <v>928</v>
      </c>
      <c r="B5395" s="15" t="s">
        <v>929</v>
      </c>
      <c r="C5395" s="15" t="s">
        <v>930</v>
      </c>
      <c r="D5395" s="15" t="s">
        <v>931</v>
      </c>
      <c r="E5395" s="85">
        <v>31772</v>
      </c>
      <c r="F5395" s="22">
        <v>4410</v>
      </c>
      <c r="G5395" s="15" t="s">
        <v>932</v>
      </c>
    </row>
    <row r="5396" spans="1:7">
      <c r="A5396" s="15" t="s">
        <v>928</v>
      </c>
      <c r="B5396" s="15" t="s">
        <v>929</v>
      </c>
      <c r="C5396" s="15" t="s">
        <v>930</v>
      </c>
      <c r="D5396" s="15" t="s">
        <v>931</v>
      </c>
      <c r="E5396" s="85">
        <v>31773</v>
      </c>
      <c r="F5396" s="22">
        <v>4410</v>
      </c>
      <c r="G5396" s="15" t="s">
        <v>932</v>
      </c>
    </row>
    <row r="5397" spans="1:7">
      <c r="A5397" s="15" t="s">
        <v>928</v>
      </c>
      <c r="B5397" s="15" t="s">
        <v>929</v>
      </c>
      <c r="C5397" s="15" t="s">
        <v>930</v>
      </c>
      <c r="D5397" s="15" t="s">
        <v>931</v>
      </c>
      <c r="E5397" s="85">
        <v>31774</v>
      </c>
      <c r="F5397" s="22">
        <v>4400</v>
      </c>
      <c r="G5397" s="15" t="s">
        <v>932</v>
      </c>
    </row>
    <row r="5398" spans="1:7">
      <c r="A5398" s="15" t="s">
        <v>928</v>
      </c>
      <c r="B5398" s="15" t="s">
        <v>929</v>
      </c>
      <c r="C5398" s="15" t="s">
        <v>930</v>
      </c>
      <c r="D5398" s="15" t="s">
        <v>931</v>
      </c>
      <c r="E5398" s="85">
        <v>31775</v>
      </c>
      <c r="F5398" s="22">
        <v>4390</v>
      </c>
      <c r="G5398" s="15" t="s">
        <v>932</v>
      </c>
    </row>
    <row r="5399" spans="1:7">
      <c r="A5399" s="15" t="s">
        <v>928</v>
      </c>
      <c r="B5399" s="15" t="s">
        <v>929</v>
      </c>
      <c r="C5399" s="15" t="s">
        <v>930</v>
      </c>
      <c r="D5399" s="15" t="s">
        <v>931</v>
      </c>
      <c r="E5399" s="85">
        <v>31776</v>
      </c>
      <c r="F5399" s="22">
        <v>4380</v>
      </c>
      <c r="G5399" s="15" t="s">
        <v>932</v>
      </c>
    </row>
    <row r="5400" spans="1:7">
      <c r="A5400" s="15" t="s">
        <v>928</v>
      </c>
      <c r="B5400" s="15" t="s">
        <v>929</v>
      </c>
      <c r="C5400" s="15" t="s">
        <v>930</v>
      </c>
      <c r="D5400" s="15" t="s">
        <v>931</v>
      </c>
      <c r="E5400" s="85">
        <v>31777</v>
      </c>
      <c r="F5400" s="22">
        <v>4370</v>
      </c>
      <c r="G5400" s="15" t="s">
        <v>932</v>
      </c>
    </row>
    <row r="5401" spans="1:7">
      <c r="A5401" s="15" t="s">
        <v>928</v>
      </c>
      <c r="B5401" s="15" t="s">
        <v>929</v>
      </c>
      <c r="C5401" s="15" t="s">
        <v>930</v>
      </c>
      <c r="D5401" s="15" t="s">
        <v>931</v>
      </c>
      <c r="E5401" s="85">
        <v>31778</v>
      </c>
      <c r="F5401" s="22">
        <v>4180</v>
      </c>
      <c r="G5401" s="15" t="s">
        <v>932</v>
      </c>
    </row>
    <row r="5402" spans="1:7">
      <c r="A5402" s="15" t="s">
        <v>928</v>
      </c>
      <c r="B5402" s="15" t="s">
        <v>929</v>
      </c>
      <c r="C5402" s="15" t="s">
        <v>930</v>
      </c>
      <c r="D5402" s="15" t="s">
        <v>931</v>
      </c>
      <c r="E5402" s="85">
        <v>31779</v>
      </c>
      <c r="F5402" s="22">
        <v>4190</v>
      </c>
      <c r="G5402" s="15" t="s">
        <v>932</v>
      </c>
    </row>
    <row r="5403" spans="1:7">
      <c r="A5403" s="15" t="s">
        <v>928</v>
      </c>
      <c r="B5403" s="15" t="s">
        <v>929</v>
      </c>
      <c r="C5403" s="15" t="s">
        <v>930</v>
      </c>
      <c r="D5403" s="15" t="s">
        <v>931</v>
      </c>
      <c r="E5403" s="85">
        <v>31780</v>
      </c>
      <c r="F5403" s="22">
        <v>4200</v>
      </c>
      <c r="G5403" s="15" t="s">
        <v>932</v>
      </c>
    </row>
    <row r="5404" spans="1:7">
      <c r="A5404" s="15" t="s">
        <v>928</v>
      </c>
      <c r="B5404" s="15" t="s">
        <v>929</v>
      </c>
      <c r="C5404" s="15" t="s">
        <v>930</v>
      </c>
      <c r="D5404" s="15" t="s">
        <v>931</v>
      </c>
      <c r="E5404" s="85">
        <v>31781</v>
      </c>
      <c r="F5404" s="22">
        <v>4200</v>
      </c>
      <c r="G5404" s="15" t="s">
        <v>932</v>
      </c>
    </row>
    <row r="5405" spans="1:7">
      <c r="A5405" s="15" t="s">
        <v>928</v>
      </c>
      <c r="B5405" s="15" t="s">
        <v>929</v>
      </c>
      <c r="C5405" s="15" t="s">
        <v>930</v>
      </c>
      <c r="D5405" s="15" t="s">
        <v>931</v>
      </c>
      <c r="E5405" s="85">
        <v>31782</v>
      </c>
      <c r="F5405" s="22">
        <v>4210</v>
      </c>
      <c r="G5405" s="15" t="s">
        <v>932</v>
      </c>
    </row>
    <row r="5406" spans="1:7">
      <c r="A5406" s="15" t="s">
        <v>928</v>
      </c>
      <c r="B5406" s="15" t="s">
        <v>929</v>
      </c>
      <c r="C5406" s="15" t="s">
        <v>930</v>
      </c>
      <c r="D5406" s="15" t="s">
        <v>931</v>
      </c>
      <c r="E5406" s="85">
        <v>31783</v>
      </c>
      <c r="F5406" s="22">
        <v>4220</v>
      </c>
      <c r="G5406" s="15" t="s">
        <v>932</v>
      </c>
    </row>
    <row r="5407" spans="1:7">
      <c r="A5407" s="15" t="s">
        <v>928</v>
      </c>
      <c r="B5407" s="15" t="s">
        <v>929</v>
      </c>
      <c r="C5407" s="15" t="s">
        <v>930</v>
      </c>
      <c r="D5407" s="15" t="s">
        <v>931</v>
      </c>
      <c r="E5407" s="85">
        <v>31784</v>
      </c>
      <c r="F5407" s="22">
        <v>4230</v>
      </c>
      <c r="G5407" s="15" t="s">
        <v>932</v>
      </c>
    </row>
    <row r="5408" spans="1:7">
      <c r="A5408" s="15" t="s">
        <v>928</v>
      </c>
      <c r="B5408" s="15" t="s">
        <v>929</v>
      </c>
      <c r="C5408" s="15" t="s">
        <v>930</v>
      </c>
      <c r="D5408" s="15" t="s">
        <v>931</v>
      </c>
      <c r="E5408" s="85">
        <v>31785</v>
      </c>
      <c r="F5408" s="22">
        <v>4230</v>
      </c>
      <c r="G5408" s="15" t="s">
        <v>932</v>
      </c>
    </row>
    <row r="5409" spans="1:7">
      <c r="A5409" s="15" t="s">
        <v>928</v>
      </c>
      <c r="B5409" s="15" t="s">
        <v>929</v>
      </c>
      <c r="C5409" s="15" t="s">
        <v>930</v>
      </c>
      <c r="D5409" s="15" t="s">
        <v>931</v>
      </c>
      <c r="E5409" s="85">
        <v>31786</v>
      </c>
      <c r="F5409" s="22">
        <v>4240</v>
      </c>
      <c r="G5409" s="15" t="s">
        <v>932</v>
      </c>
    </row>
    <row r="5410" spans="1:7">
      <c r="A5410" s="15" t="s">
        <v>928</v>
      </c>
      <c r="B5410" s="15" t="s">
        <v>929</v>
      </c>
      <c r="C5410" s="15" t="s">
        <v>930</v>
      </c>
      <c r="D5410" s="15" t="s">
        <v>931</v>
      </c>
      <c r="E5410" s="85">
        <v>31787</v>
      </c>
      <c r="F5410" s="22">
        <v>4240</v>
      </c>
      <c r="G5410" s="15" t="s">
        <v>932</v>
      </c>
    </row>
    <row r="5411" spans="1:7">
      <c r="A5411" s="15" t="s">
        <v>928</v>
      </c>
      <c r="B5411" s="15" t="s">
        <v>929</v>
      </c>
      <c r="C5411" s="15" t="s">
        <v>930</v>
      </c>
      <c r="D5411" s="15" t="s">
        <v>931</v>
      </c>
      <c r="E5411" s="85">
        <v>31788</v>
      </c>
      <c r="F5411" s="22">
        <v>4240</v>
      </c>
      <c r="G5411" s="15" t="s">
        <v>932</v>
      </c>
    </row>
    <row r="5412" spans="1:7">
      <c r="A5412" s="15" t="s">
        <v>928</v>
      </c>
      <c r="B5412" s="15" t="s">
        <v>929</v>
      </c>
      <c r="C5412" s="15" t="s">
        <v>930</v>
      </c>
      <c r="D5412" s="15" t="s">
        <v>931</v>
      </c>
      <c r="E5412" s="85">
        <v>31789</v>
      </c>
      <c r="F5412" s="22">
        <v>4230</v>
      </c>
      <c r="G5412" s="15" t="s">
        <v>932</v>
      </c>
    </row>
    <row r="5413" spans="1:7">
      <c r="A5413" s="15" t="s">
        <v>928</v>
      </c>
      <c r="B5413" s="15" t="s">
        <v>929</v>
      </c>
      <c r="C5413" s="15" t="s">
        <v>930</v>
      </c>
      <c r="D5413" s="15" t="s">
        <v>931</v>
      </c>
      <c r="E5413" s="85">
        <v>31790</v>
      </c>
      <c r="F5413" s="22">
        <v>4230</v>
      </c>
      <c r="G5413" s="15" t="s">
        <v>932</v>
      </c>
    </row>
    <row r="5414" spans="1:7">
      <c r="A5414" s="15" t="s">
        <v>928</v>
      </c>
      <c r="B5414" s="15" t="s">
        <v>929</v>
      </c>
      <c r="C5414" s="15" t="s">
        <v>930</v>
      </c>
      <c r="D5414" s="15" t="s">
        <v>931</v>
      </c>
      <c r="E5414" s="85">
        <v>31791</v>
      </c>
      <c r="F5414" s="22">
        <v>4220</v>
      </c>
      <c r="G5414" s="15" t="s">
        <v>932</v>
      </c>
    </row>
    <row r="5415" spans="1:7">
      <c r="A5415" s="15" t="s">
        <v>928</v>
      </c>
      <c r="B5415" s="15" t="s">
        <v>929</v>
      </c>
      <c r="C5415" s="15" t="s">
        <v>930</v>
      </c>
      <c r="D5415" s="15" t="s">
        <v>931</v>
      </c>
      <c r="E5415" s="85">
        <v>31792</v>
      </c>
      <c r="F5415" s="22">
        <v>4220</v>
      </c>
      <c r="G5415" s="15" t="s">
        <v>932</v>
      </c>
    </row>
    <row r="5416" spans="1:7">
      <c r="A5416" s="15" t="s">
        <v>928</v>
      </c>
      <c r="B5416" s="15" t="s">
        <v>929</v>
      </c>
      <c r="C5416" s="15" t="s">
        <v>930</v>
      </c>
      <c r="D5416" s="15" t="s">
        <v>931</v>
      </c>
      <c r="E5416" s="85">
        <v>31793</v>
      </c>
      <c r="F5416" s="22">
        <v>4210</v>
      </c>
      <c r="G5416" s="15" t="s">
        <v>932</v>
      </c>
    </row>
    <row r="5417" spans="1:7">
      <c r="A5417" s="15" t="s">
        <v>928</v>
      </c>
      <c r="B5417" s="15" t="s">
        <v>929</v>
      </c>
      <c r="C5417" s="15" t="s">
        <v>930</v>
      </c>
      <c r="D5417" s="15" t="s">
        <v>931</v>
      </c>
      <c r="E5417" s="85">
        <v>31794</v>
      </c>
      <c r="F5417" s="22">
        <v>4200</v>
      </c>
      <c r="G5417" s="15" t="s">
        <v>932</v>
      </c>
    </row>
    <row r="5418" spans="1:7">
      <c r="A5418" s="15" t="s">
        <v>928</v>
      </c>
      <c r="B5418" s="15" t="s">
        <v>929</v>
      </c>
      <c r="C5418" s="15" t="s">
        <v>930</v>
      </c>
      <c r="D5418" s="15" t="s">
        <v>931</v>
      </c>
      <c r="E5418" s="85">
        <v>31795</v>
      </c>
      <c r="F5418" s="22">
        <v>4200</v>
      </c>
      <c r="G5418" s="15" t="s">
        <v>932</v>
      </c>
    </row>
    <row r="5419" spans="1:7">
      <c r="A5419" s="15" t="s">
        <v>928</v>
      </c>
      <c r="B5419" s="15" t="s">
        <v>929</v>
      </c>
      <c r="C5419" s="15" t="s">
        <v>930</v>
      </c>
      <c r="D5419" s="15" t="s">
        <v>931</v>
      </c>
      <c r="E5419" s="85">
        <v>31796</v>
      </c>
      <c r="F5419" s="22">
        <v>4190</v>
      </c>
      <c r="G5419" s="15" t="s">
        <v>932</v>
      </c>
    </row>
    <row r="5420" spans="1:7">
      <c r="A5420" s="15" t="s">
        <v>928</v>
      </c>
      <c r="B5420" s="15" t="s">
        <v>929</v>
      </c>
      <c r="C5420" s="15" t="s">
        <v>930</v>
      </c>
      <c r="D5420" s="15" t="s">
        <v>931</v>
      </c>
      <c r="E5420" s="85">
        <v>31797</v>
      </c>
      <c r="F5420" s="22">
        <v>4180</v>
      </c>
      <c r="G5420" s="15" t="s">
        <v>932</v>
      </c>
    </row>
    <row r="5421" spans="1:7">
      <c r="A5421" s="15" t="s">
        <v>928</v>
      </c>
      <c r="B5421" s="15" t="s">
        <v>929</v>
      </c>
      <c r="C5421" s="15" t="s">
        <v>930</v>
      </c>
      <c r="D5421" s="15" t="s">
        <v>931</v>
      </c>
      <c r="E5421" s="85">
        <v>31798</v>
      </c>
      <c r="F5421" s="22">
        <v>4170</v>
      </c>
      <c r="G5421" s="15" t="s">
        <v>932</v>
      </c>
    </row>
    <row r="5422" spans="1:7">
      <c r="A5422" s="15" t="s">
        <v>928</v>
      </c>
      <c r="B5422" s="15" t="s">
        <v>929</v>
      </c>
      <c r="C5422" s="15" t="s">
        <v>930</v>
      </c>
      <c r="D5422" s="15" t="s">
        <v>931</v>
      </c>
      <c r="E5422" s="85">
        <v>31799</v>
      </c>
      <c r="F5422" s="22">
        <v>4150</v>
      </c>
      <c r="G5422" s="15" t="s">
        <v>932</v>
      </c>
    </row>
    <row r="5423" spans="1:7">
      <c r="A5423" s="15" t="s">
        <v>928</v>
      </c>
      <c r="B5423" s="15" t="s">
        <v>929</v>
      </c>
      <c r="C5423" s="15" t="s">
        <v>930</v>
      </c>
      <c r="D5423" s="15" t="s">
        <v>931</v>
      </c>
      <c r="E5423" s="85">
        <v>31800</v>
      </c>
      <c r="F5423" s="22">
        <v>4140</v>
      </c>
      <c r="G5423" s="15" t="s">
        <v>932</v>
      </c>
    </row>
    <row r="5424" spans="1:7">
      <c r="A5424" s="15" t="s">
        <v>928</v>
      </c>
      <c r="B5424" s="15" t="s">
        <v>929</v>
      </c>
      <c r="C5424" s="15" t="s">
        <v>930</v>
      </c>
      <c r="D5424" s="15" t="s">
        <v>931</v>
      </c>
      <c r="E5424" s="85">
        <v>31801</v>
      </c>
      <c r="F5424" s="22">
        <v>4120</v>
      </c>
      <c r="G5424" s="15" t="s">
        <v>932</v>
      </c>
    </row>
    <row r="5425" spans="1:7">
      <c r="A5425" s="15" t="s">
        <v>928</v>
      </c>
      <c r="B5425" s="15" t="s">
        <v>929</v>
      </c>
      <c r="C5425" s="15" t="s">
        <v>930</v>
      </c>
      <c r="D5425" s="15" t="s">
        <v>931</v>
      </c>
      <c r="E5425" s="85">
        <v>31802</v>
      </c>
      <c r="F5425" s="22">
        <v>4100</v>
      </c>
      <c r="G5425" s="15" t="s">
        <v>932</v>
      </c>
    </row>
    <row r="5426" spans="1:7">
      <c r="A5426" s="15" t="s">
        <v>928</v>
      </c>
      <c r="B5426" s="15" t="s">
        <v>929</v>
      </c>
      <c r="C5426" s="15" t="s">
        <v>930</v>
      </c>
      <c r="D5426" s="15" t="s">
        <v>931</v>
      </c>
      <c r="E5426" s="85">
        <v>31803</v>
      </c>
      <c r="F5426" s="22">
        <v>4080</v>
      </c>
      <c r="G5426" s="15" t="s">
        <v>932</v>
      </c>
    </row>
    <row r="5427" spans="1:7">
      <c r="A5427" s="15" t="s">
        <v>928</v>
      </c>
      <c r="B5427" s="15" t="s">
        <v>929</v>
      </c>
      <c r="C5427" s="15" t="s">
        <v>930</v>
      </c>
      <c r="D5427" s="15" t="s">
        <v>931</v>
      </c>
      <c r="E5427" s="85">
        <v>31804</v>
      </c>
      <c r="F5427" s="22">
        <v>4060</v>
      </c>
      <c r="G5427" s="15" t="s">
        <v>932</v>
      </c>
    </row>
    <row r="5428" spans="1:7">
      <c r="A5428" s="15" t="s">
        <v>928</v>
      </c>
      <c r="B5428" s="15" t="s">
        <v>929</v>
      </c>
      <c r="C5428" s="15" t="s">
        <v>930</v>
      </c>
      <c r="D5428" s="15" t="s">
        <v>931</v>
      </c>
      <c r="E5428" s="85">
        <v>31805</v>
      </c>
      <c r="F5428" s="22">
        <v>4040</v>
      </c>
      <c r="G5428" s="15" t="s">
        <v>932</v>
      </c>
    </row>
    <row r="5429" spans="1:7">
      <c r="A5429" s="15" t="s">
        <v>928</v>
      </c>
      <c r="B5429" s="15" t="s">
        <v>929</v>
      </c>
      <c r="C5429" s="15" t="s">
        <v>930</v>
      </c>
      <c r="D5429" s="15" t="s">
        <v>931</v>
      </c>
      <c r="E5429" s="85">
        <v>31806</v>
      </c>
      <c r="F5429" s="22">
        <v>4020</v>
      </c>
      <c r="G5429" s="15" t="s">
        <v>932</v>
      </c>
    </row>
    <row r="5430" spans="1:7">
      <c r="A5430" s="15" t="s">
        <v>928</v>
      </c>
      <c r="B5430" s="15" t="s">
        <v>929</v>
      </c>
      <c r="C5430" s="15" t="s">
        <v>930</v>
      </c>
      <c r="D5430" s="15" t="s">
        <v>931</v>
      </c>
      <c r="E5430" s="85">
        <v>31807</v>
      </c>
      <c r="F5430" s="22">
        <v>4000</v>
      </c>
      <c r="G5430" s="15" t="s">
        <v>932</v>
      </c>
    </row>
    <row r="5431" spans="1:7">
      <c r="A5431" s="15" t="s">
        <v>928</v>
      </c>
      <c r="B5431" s="15" t="s">
        <v>929</v>
      </c>
      <c r="C5431" s="15" t="s">
        <v>930</v>
      </c>
      <c r="D5431" s="15" t="s">
        <v>931</v>
      </c>
      <c r="E5431" s="85">
        <v>31808</v>
      </c>
      <c r="F5431" s="22">
        <v>3990</v>
      </c>
      <c r="G5431" s="15" t="s">
        <v>932</v>
      </c>
    </row>
    <row r="5432" spans="1:7">
      <c r="A5432" s="15" t="s">
        <v>928</v>
      </c>
      <c r="B5432" s="15" t="s">
        <v>929</v>
      </c>
      <c r="C5432" s="15" t="s">
        <v>930</v>
      </c>
      <c r="D5432" s="15" t="s">
        <v>931</v>
      </c>
      <c r="E5432" s="85">
        <v>31809</v>
      </c>
      <c r="F5432" s="22">
        <v>3980</v>
      </c>
      <c r="G5432" s="15" t="s">
        <v>932</v>
      </c>
    </row>
    <row r="5433" spans="1:7">
      <c r="A5433" s="15" t="s">
        <v>928</v>
      </c>
      <c r="B5433" s="15" t="s">
        <v>929</v>
      </c>
      <c r="C5433" s="15" t="s">
        <v>930</v>
      </c>
      <c r="D5433" s="15" t="s">
        <v>931</v>
      </c>
      <c r="E5433" s="85">
        <v>31810</v>
      </c>
      <c r="F5433" s="22">
        <v>3960</v>
      </c>
      <c r="G5433" s="15" t="s">
        <v>932</v>
      </c>
    </row>
    <row r="5434" spans="1:7">
      <c r="A5434" s="15" t="s">
        <v>928</v>
      </c>
      <c r="B5434" s="15" t="s">
        <v>929</v>
      </c>
      <c r="C5434" s="15" t="s">
        <v>930</v>
      </c>
      <c r="D5434" s="15" t="s">
        <v>931</v>
      </c>
      <c r="E5434" s="85">
        <v>31811</v>
      </c>
      <c r="F5434" s="22">
        <v>3940</v>
      </c>
      <c r="G5434" s="15" t="s">
        <v>932</v>
      </c>
    </row>
    <row r="5435" spans="1:7">
      <c r="A5435" s="15" t="s">
        <v>928</v>
      </c>
      <c r="B5435" s="15" t="s">
        <v>929</v>
      </c>
      <c r="C5435" s="15" t="s">
        <v>930</v>
      </c>
      <c r="D5435" s="15" t="s">
        <v>931</v>
      </c>
      <c r="E5435" s="85">
        <v>31812</v>
      </c>
      <c r="F5435" s="22">
        <v>3920</v>
      </c>
      <c r="G5435" s="15" t="s">
        <v>932</v>
      </c>
    </row>
    <row r="5436" spans="1:7">
      <c r="A5436" s="15" t="s">
        <v>928</v>
      </c>
      <c r="B5436" s="15" t="s">
        <v>929</v>
      </c>
      <c r="C5436" s="15" t="s">
        <v>930</v>
      </c>
      <c r="D5436" s="15" t="s">
        <v>931</v>
      </c>
      <c r="E5436" s="85">
        <v>31813</v>
      </c>
      <c r="F5436" s="22">
        <v>3900</v>
      </c>
      <c r="G5436" s="15" t="s">
        <v>932</v>
      </c>
    </row>
    <row r="5437" spans="1:7">
      <c r="A5437" s="15" t="s">
        <v>928</v>
      </c>
      <c r="B5437" s="15" t="s">
        <v>929</v>
      </c>
      <c r="C5437" s="15" t="s">
        <v>930</v>
      </c>
      <c r="D5437" s="15" t="s">
        <v>931</v>
      </c>
      <c r="E5437" s="85">
        <v>31814</v>
      </c>
      <c r="F5437" s="22">
        <v>3870</v>
      </c>
      <c r="G5437" s="15" t="s">
        <v>932</v>
      </c>
    </row>
    <row r="5438" spans="1:7">
      <c r="A5438" s="15" t="s">
        <v>928</v>
      </c>
      <c r="B5438" s="15" t="s">
        <v>929</v>
      </c>
      <c r="C5438" s="15" t="s">
        <v>930</v>
      </c>
      <c r="D5438" s="15" t="s">
        <v>931</v>
      </c>
      <c r="E5438" s="85">
        <v>31815</v>
      </c>
      <c r="F5438" s="22">
        <v>3850</v>
      </c>
      <c r="G5438" s="15" t="s">
        <v>932</v>
      </c>
    </row>
    <row r="5439" spans="1:7">
      <c r="A5439" s="15" t="s">
        <v>928</v>
      </c>
      <c r="B5439" s="15" t="s">
        <v>929</v>
      </c>
      <c r="C5439" s="15" t="s">
        <v>930</v>
      </c>
      <c r="D5439" s="15" t="s">
        <v>931</v>
      </c>
      <c r="E5439" s="85">
        <v>31816</v>
      </c>
      <c r="F5439" s="22">
        <v>3830</v>
      </c>
      <c r="G5439" s="15" t="s">
        <v>932</v>
      </c>
    </row>
    <row r="5440" spans="1:7">
      <c r="A5440" s="15" t="s">
        <v>928</v>
      </c>
      <c r="B5440" s="15" t="s">
        <v>929</v>
      </c>
      <c r="C5440" s="15" t="s">
        <v>930</v>
      </c>
      <c r="D5440" s="15" t="s">
        <v>931</v>
      </c>
      <c r="E5440" s="85">
        <v>31817</v>
      </c>
      <c r="F5440" s="22">
        <v>3810</v>
      </c>
      <c r="G5440" s="15" t="s">
        <v>932</v>
      </c>
    </row>
    <row r="5441" spans="1:7">
      <c r="A5441" s="15" t="s">
        <v>928</v>
      </c>
      <c r="B5441" s="15" t="s">
        <v>929</v>
      </c>
      <c r="C5441" s="15" t="s">
        <v>930</v>
      </c>
      <c r="D5441" s="15" t="s">
        <v>931</v>
      </c>
      <c r="E5441" s="85">
        <v>31818</v>
      </c>
      <c r="F5441" s="22">
        <v>3790</v>
      </c>
      <c r="G5441" s="15" t="s">
        <v>932</v>
      </c>
    </row>
    <row r="5442" spans="1:7">
      <c r="A5442" s="15" t="s">
        <v>928</v>
      </c>
      <c r="B5442" s="15" t="s">
        <v>929</v>
      </c>
      <c r="C5442" s="15" t="s">
        <v>930</v>
      </c>
      <c r="D5442" s="15" t="s">
        <v>931</v>
      </c>
      <c r="E5442" s="85">
        <v>31819</v>
      </c>
      <c r="F5442" s="22">
        <v>3770</v>
      </c>
      <c r="G5442" s="15" t="s">
        <v>932</v>
      </c>
    </row>
    <row r="5443" spans="1:7">
      <c r="A5443" s="15" t="s">
        <v>928</v>
      </c>
      <c r="B5443" s="15" t="s">
        <v>929</v>
      </c>
      <c r="C5443" s="15" t="s">
        <v>930</v>
      </c>
      <c r="D5443" s="15" t="s">
        <v>931</v>
      </c>
      <c r="E5443" s="85">
        <v>31820</v>
      </c>
      <c r="F5443" s="22">
        <v>3740</v>
      </c>
      <c r="G5443" s="15" t="s">
        <v>932</v>
      </c>
    </row>
    <row r="5444" spans="1:7">
      <c r="A5444" s="15" t="s">
        <v>928</v>
      </c>
      <c r="B5444" s="15" t="s">
        <v>929</v>
      </c>
      <c r="C5444" s="15" t="s">
        <v>930</v>
      </c>
      <c r="D5444" s="15" t="s">
        <v>931</v>
      </c>
      <c r="E5444" s="85">
        <v>31821</v>
      </c>
      <c r="F5444" s="22">
        <v>3720</v>
      </c>
      <c r="G5444" s="15" t="s">
        <v>932</v>
      </c>
    </row>
    <row r="5445" spans="1:7">
      <c r="A5445" s="15" t="s">
        <v>928</v>
      </c>
      <c r="B5445" s="15" t="s">
        <v>929</v>
      </c>
      <c r="C5445" s="15" t="s">
        <v>930</v>
      </c>
      <c r="D5445" s="15" t="s">
        <v>931</v>
      </c>
      <c r="E5445" s="85">
        <v>31822</v>
      </c>
      <c r="F5445" s="22">
        <v>3700</v>
      </c>
      <c r="G5445" s="15" t="s">
        <v>932</v>
      </c>
    </row>
    <row r="5446" spans="1:7">
      <c r="A5446" s="15" t="s">
        <v>928</v>
      </c>
      <c r="B5446" s="15" t="s">
        <v>929</v>
      </c>
      <c r="C5446" s="15" t="s">
        <v>930</v>
      </c>
      <c r="D5446" s="15" t="s">
        <v>931</v>
      </c>
      <c r="E5446" s="85">
        <v>31823</v>
      </c>
      <c r="F5446" s="22">
        <v>3680</v>
      </c>
      <c r="G5446" s="15" t="s">
        <v>932</v>
      </c>
    </row>
    <row r="5447" spans="1:7">
      <c r="A5447" s="15" t="s">
        <v>928</v>
      </c>
      <c r="B5447" s="15" t="s">
        <v>929</v>
      </c>
      <c r="C5447" s="15" t="s">
        <v>930</v>
      </c>
      <c r="D5447" s="15" t="s">
        <v>931</v>
      </c>
      <c r="E5447" s="85">
        <v>31824</v>
      </c>
      <c r="F5447" s="22">
        <v>3660</v>
      </c>
      <c r="G5447" s="15" t="s">
        <v>932</v>
      </c>
    </row>
    <row r="5448" spans="1:7">
      <c r="A5448" s="15" t="s">
        <v>928</v>
      </c>
      <c r="B5448" s="15" t="s">
        <v>929</v>
      </c>
      <c r="C5448" s="15" t="s">
        <v>930</v>
      </c>
      <c r="D5448" s="15" t="s">
        <v>931</v>
      </c>
      <c r="E5448" s="85">
        <v>31825</v>
      </c>
      <c r="F5448" s="22">
        <v>3640</v>
      </c>
      <c r="G5448" s="15" t="s">
        <v>932</v>
      </c>
    </row>
    <row r="5449" spans="1:7">
      <c r="A5449" s="15" t="s">
        <v>928</v>
      </c>
      <c r="B5449" s="15" t="s">
        <v>929</v>
      </c>
      <c r="C5449" s="15" t="s">
        <v>930</v>
      </c>
      <c r="D5449" s="15" t="s">
        <v>931</v>
      </c>
      <c r="E5449" s="85">
        <v>31826</v>
      </c>
      <c r="F5449" s="22">
        <v>3620</v>
      </c>
      <c r="G5449" s="15" t="s">
        <v>932</v>
      </c>
    </row>
    <row r="5450" spans="1:7">
      <c r="A5450" s="15" t="s">
        <v>928</v>
      </c>
      <c r="B5450" s="15" t="s">
        <v>929</v>
      </c>
      <c r="C5450" s="15" t="s">
        <v>930</v>
      </c>
      <c r="D5450" s="15" t="s">
        <v>931</v>
      </c>
      <c r="E5450" s="85">
        <v>31827</v>
      </c>
      <c r="F5450" s="22">
        <v>3600</v>
      </c>
      <c r="G5450" s="15" t="s">
        <v>932</v>
      </c>
    </row>
    <row r="5451" spans="1:7">
      <c r="A5451" s="15" t="s">
        <v>928</v>
      </c>
      <c r="B5451" s="15" t="s">
        <v>929</v>
      </c>
      <c r="C5451" s="15" t="s">
        <v>930</v>
      </c>
      <c r="D5451" s="15" t="s">
        <v>931</v>
      </c>
      <c r="E5451" s="85">
        <v>31828</v>
      </c>
      <c r="F5451" s="22">
        <v>3590</v>
      </c>
      <c r="G5451" s="15" t="s">
        <v>932</v>
      </c>
    </row>
    <row r="5452" spans="1:7">
      <c r="A5452" s="15" t="s">
        <v>928</v>
      </c>
      <c r="B5452" s="15" t="s">
        <v>929</v>
      </c>
      <c r="C5452" s="15" t="s">
        <v>930</v>
      </c>
      <c r="D5452" s="15" t="s">
        <v>931</v>
      </c>
      <c r="E5452" s="85">
        <v>31829</v>
      </c>
      <c r="F5452" s="22">
        <v>3580</v>
      </c>
      <c r="G5452" s="15" t="s">
        <v>932</v>
      </c>
    </row>
    <row r="5453" spans="1:7">
      <c r="A5453" s="15" t="s">
        <v>928</v>
      </c>
      <c r="B5453" s="15" t="s">
        <v>929</v>
      </c>
      <c r="C5453" s="15" t="s">
        <v>930</v>
      </c>
      <c r="D5453" s="15" t="s">
        <v>931</v>
      </c>
      <c r="E5453" s="85">
        <v>31830</v>
      </c>
      <c r="F5453" s="22">
        <v>3560</v>
      </c>
      <c r="G5453" s="15" t="s">
        <v>932</v>
      </c>
    </row>
    <row r="5454" spans="1:7">
      <c r="A5454" s="15" t="s">
        <v>928</v>
      </c>
      <c r="B5454" s="15" t="s">
        <v>929</v>
      </c>
      <c r="C5454" s="15" t="s">
        <v>930</v>
      </c>
      <c r="D5454" s="15" t="s">
        <v>931</v>
      </c>
      <c r="E5454" s="85">
        <v>31831</v>
      </c>
      <c r="F5454" s="22">
        <v>3540</v>
      </c>
      <c r="G5454" s="15" t="s">
        <v>932</v>
      </c>
    </row>
    <row r="5455" spans="1:7">
      <c r="A5455" s="15" t="s">
        <v>928</v>
      </c>
      <c r="B5455" s="15" t="s">
        <v>929</v>
      </c>
      <c r="C5455" s="15" t="s">
        <v>930</v>
      </c>
      <c r="D5455" s="15" t="s">
        <v>931</v>
      </c>
      <c r="E5455" s="85">
        <v>31832</v>
      </c>
      <c r="F5455" s="22">
        <v>3530</v>
      </c>
      <c r="G5455" s="15" t="s">
        <v>932</v>
      </c>
    </row>
    <row r="5456" spans="1:7">
      <c r="A5456" s="15" t="s">
        <v>928</v>
      </c>
      <c r="B5456" s="15" t="s">
        <v>929</v>
      </c>
      <c r="C5456" s="15" t="s">
        <v>930</v>
      </c>
      <c r="D5456" s="15" t="s">
        <v>931</v>
      </c>
      <c r="E5456" s="85">
        <v>31833</v>
      </c>
      <c r="F5456" s="22">
        <v>3520</v>
      </c>
      <c r="G5456" s="15" t="s">
        <v>932</v>
      </c>
    </row>
    <row r="5457" spans="1:7">
      <c r="A5457" s="15" t="s">
        <v>928</v>
      </c>
      <c r="B5457" s="15" t="s">
        <v>929</v>
      </c>
      <c r="C5457" s="15" t="s">
        <v>930</v>
      </c>
      <c r="D5457" s="15" t="s">
        <v>931</v>
      </c>
      <c r="E5457" s="85">
        <v>31834</v>
      </c>
      <c r="F5457" s="22">
        <v>3510</v>
      </c>
      <c r="G5457" s="15" t="s">
        <v>932</v>
      </c>
    </row>
    <row r="5458" spans="1:7">
      <c r="A5458" s="15" t="s">
        <v>928</v>
      </c>
      <c r="B5458" s="15" t="s">
        <v>929</v>
      </c>
      <c r="C5458" s="15" t="s">
        <v>930</v>
      </c>
      <c r="D5458" s="15" t="s">
        <v>931</v>
      </c>
      <c r="E5458" s="85">
        <v>31835</v>
      </c>
      <c r="F5458" s="22">
        <v>3510</v>
      </c>
      <c r="G5458" s="15" t="s">
        <v>932</v>
      </c>
    </row>
    <row r="5459" spans="1:7">
      <c r="A5459" s="15" t="s">
        <v>928</v>
      </c>
      <c r="B5459" s="15" t="s">
        <v>929</v>
      </c>
      <c r="C5459" s="15" t="s">
        <v>930</v>
      </c>
      <c r="D5459" s="15" t="s">
        <v>931</v>
      </c>
      <c r="E5459" s="85">
        <v>31836</v>
      </c>
      <c r="F5459" s="22">
        <v>3510</v>
      </c>
      <c r="G5459" s="15" t="s">
        <v>932</v>
      </c>
    </row>
    <row r="5460" spans="1:7">
      <c r="A5460" s="15" t="s">
        <v>928</v>
      </c>
      <c r="B5460" s="15" t="s">
        <v>929</v>
      </c>
      <c r="C5460" s="15" t="s">
        <v>930</v>
      </c>
      <c r="D5460" s="15" t="s">
        <v>931</v>
      </c>
      <c r="E5460" s="85">
        <v>31837</v>
      </c>
      <c r="F5460" s="22">
        <v>3520</v>
      </c>
      <c r="G5460" s="15" t="s">
        <v>932</v>
      </c>
    </row>
    <row r="5461" spans="1:7">
      <c r="A5461" s="15" t="s">
        <v>928</v>
      </c>
      <c r="B5461" s="15" t="s">
        <v>929</v>
      </c>
      <c r="C5461" s="15" t="s">
        <v>930</v>
      </c>
      <c r="D5461" s="15" t="s">
        <v>931</v>
      </c>
      <c r="E5461" s="85">
        <v>31838</v>
      </c>
      <c r="F5461" s="22">
        <v>3520</v>
      </c>
      <c r="G5461" s="15" t="s">
        <v>932</v>
      </c>
    </row>
    <row r="5462" spans="1:7">
      <c r="A5462" s="15" t="s">
        <v>928</v>
      </c>
      <c r="B5462" s="15" t="s">
        <v>929</v>
      </c>
      <c r="C5462" s="15" t="s">
        <v>930</v>
      </c>
      <c r="D5462" s="15" t="s">
        <v>931</v>
      </c>
      <c r="E5462" s="85">
        <v>31839</v>
      </c>
      <c r="F5462" s="22">
        <v>3520</v>
      </c>
      <c r="G5462" s="15" t="s">
        <v>932</v>
      </c>
    </row>
    <row r="5463" spans="1:7">
      <c r="A5463" s="15" t="s">
        <v>928</v>
      </c>
      <c r="B5463" s="15" t="s">
        <v>929</v>
      </c>
      <c r="C5463" s="15" t="s">
        <v>930</v>
      </c>
      <c r="D5463" s="15" t="s">
        <v>931</v>
      </c>
      <c r="E5463" s="85">
        <v>31840</v>
      </c>
      <c r="F5463" s="22">
        <v>3530</v>
      </c>
      <c r="G5463" s="15" t="s">
        <v>932</v>
      </c>
    </row>
    <row r="5464" spans="1:7">
      <c r="A5464" s="15" t="s">
        <v>928</v>
      </c>
      <c r="B5464" s="15" t="s">
        <v>929</v>
      </c>
      <c r="C5464" s="15" t="s">
        <v>930</v>
      </c>
      <c r="D5464" s="15" t="s">
        <v>931</v>
      </c>
      <c r="E5464" s="85">
        <v>31841</v>
      </c>
      <c r="F5464" s="22">
        <v>3530</v>
      </c>
      <c r="G5464" s="15" t="s">
        <v>932</v>
      </c>
    </row>
    <row r="5465" spans="1:7">
      <c r="A5465" s="15" t="s">
        <v>928</v>
      </c>
      <c r="B5465" s="15" t="s">
        <v>929</v>
      </c>
      <c r="C5465" s="15" t="s">
        <v>930</v>
      </c>
      <c r="D5465" s="15" t="s">
        <v>931</v>
      </c>
      <c r="E5465" s="85">
        <v>31842</v>
      </c>
      <c r="F5465" s="22">
        <v>3540</v>
      </c>
      <c r="G5465" s="15" t="s">
        <v>932</v>
      </c>
    </row>
    <row r="5466" spans="1:7">
      <c r="A5466" s="15" t="s">
        <v>928</v>
      </c>
      <c r="B5466" s="15" t="s">
        <v>929</v>
      </c>
      <c r="C5466" s="15" t="s">
        <v>930</v>
      </c>
      <c r="D5466" s="15" t="s">
        <v>931</v>
      </c>
      <c r="E5466" s="85">
        <v>31843</v>
      </c>
      <c r="F5466" s="22">
        <v>3540</v>
      </c>
      <c r="G5466" s="15" t="s">
        <v>932</v>
      </c>
    </row>
    <row r="5467" spans="1:7">
      <c r="A5467" s="15" t="s">
        <v>928</v>
      </c>
      <c r="B5467" s="15" t="s">
        <v>929</v>
      </c>
      <c r="C5467" s="15" t="s">
        <v>930</v>
      </c>
      <c r="D5467" s="15" t="s">
        <v>931</v>
      </c>
      <c r="E5467" s="85">
        <v>31844</v>
      </c>
      <c r="F5467" s="22">
        <v>3550</v>
      </c>
      <c r="G5467" s="15" t="s">
        <v>932</v>
      </c>
    </row>
    <row r="5468" spans="1:7">
      <c r="A5468" s="15" t="s">
        <v>928</v>
      </c>
      <c r="B5468" s="15" t="s">
        <v>929</v>
      </c>
      <c r="C5468" s="15" t="s">
        <v>930</v>
      </c>
      <c r="D5468" s="15" t="s">
        <v>931</v>
      </c>
      <c r="E5468" s="85">
        <v>31845</v>
      </c>
      <c r="F5468" s="22">
        <v>3550</v>
      </c>
      <c r="G5468" s="15" t="s">
        <v>932</v>
      </c>
    </row>
    <row r="5469" spans="1:7">
      <c r="A5469" s="15" t="s">
        <v>928</v>
      </c>
      <c r="B5469" s="15" t="s">
        <v>929</v>
      </c>
      <c r="C5469" s="15" t="s">
        <v>930</v>
      </c>
      <c r="D5469" s="15" t="s">
        <v>931</v>
      </c>
      <c r="E5469" s="85">
        <v>31846</v>
      </c>
      <c r="F5469" s="22">
        <v>3560</v>
      </c>
      <c r="G5469" s="15" t="s">
        <v>932</v>
      </c>
    </row>
    <row r="5470" spans="1:7">
      <c r="A5470" s="15" t="s">
        <v>928</v>
      </c>
      <c r="B5470" s="15" t="s">
        <v>929</v>
      </c>
      <c r="C5470" s="15" t="s">
        <v>930</v>
      </c>
      <c r="D5470" s="15" t="s">
        <v>931</v>
      </c>
      <c r="E5470" s="85">
        <v>31847</v>
      </c>
      <c r="F5470" s="22">
        <v>3570</v>
      </c>
      <c r="G5470" s="15" t="s">
        <v>932</v>
      </c>
    </row>
    <row r="5471" spans="1:7">
      <c r="A5471" s="15" t="s">
        <v>928</v>
      </c>
      <c r="B5471" s="15" t="s">
        <v>929</v>
      </c>
      <c r="C5471" s="15" t="s">
        <v>930</v>
      </c>
      <c r="D5471" s="15" t="s">
        <v>931</v>
      </c>
      <c r="E5471" s="85">
        <v>31848</v>
      </c>
      <c r="F5471" s="22">
        <v>3580</v>
      </c>
      <c r="G5471" s="15" t="s">
        <v>932</v>
      </c>
    </row>
    <row r="5472" spans="1:7">
      <c r="A5472" s="15" t="s">
        <v>928</v>
      </c>
      <c r="B5472" s="15" t="s">
        <v>929</v>
      </c>
      <c r="C5472" s="15" t="s">
        <v>930</v>
      </c>
      <c r="D5472" s="15" t="s">
        <v>931</v>
      </c>
      <c r="E5472" s="85">
        <v>31849</v>
      </c>
      <c r="F5472" s="22">
        <v>3580</v>
      </c>
      <c r="G5472" s="15" t="s">
        <v>932</v>
      </c>
    </row>
    <row r="5473" spans="1:7">
      <c r="A5473" s="15" t="s">
        <v>928</v>
      </c>
      <c r="B5473" s="15" t="s">
        <v>929</v>
      </c>
      <c r="C5473" s="15" t="s">
        <v>930</v>
      </c>
      <c r="D5473" s="15" t="s">
        <v>931</v>
      </c>
      <c r="E5473" s="85">
        <v>31850</v>
      </c>
      <c r="F5473" s="22">
        <v>3590</v>
      </c>
      <c r="G5473" s="15" t="s">
        <v>932</v>
      </c>
    </row>
    <row r="5474" spans="1:7">
      <c r="A5474" s="15" t="s">
        <v>928</v>
      </c>
      <c r="B5474" s="15" t="s">
        <v>929</v>
      </c>
      <c r="C5474" s="15" t="s">
        <v>930</v>
      </c>
      <c r="D5474" s="15" t="s">
        <v>931</v>
      </c>
      <c r="E5474" s="85">
        <v>31851</v>
      </c>
      <c r="F5474" s="22">
        <v>3590</v>
      </c>
      <c r="G5474" s="15" t="s">
        <v>932</v>
      </c>
    </row>
    <row r="5475" spans="1:7">
      <c r="A5475" s="15" t="s">
        <v>928</v>
      </c>
      <c r="B5475" s="15" t="s">
        <v>929</v>
      </c>
      <c r="C5475" s="15" t="s">
        <v>930</v>
      </c>
      <c r="D5475" s="15" t="s">
        <v>931</v>
      </c>
      <c r="E5475" s="85">
        <v>31852</v>
      </c>
      <c r="F5475" s="22">
        <v>3600</v>
      </c>
      <c r="G5475" s="15" t="s">
        <v>932</v>
      </c>
    </row>
    <row r="5476" spans="1:7">
      <c r="A5476" s="15" t="s">
        <v>928</v>
      </c>
      <c r="B5476" s="15" t="s">
        <v>929</v>
      </c>
      <c r="C5476" s="15" t="s">
        <v>930</v>
      </c>
      <c r="D5476" s="15" t="s">
        <v>931</v>
      </c>
      <c r="E5476" s="85">
        <v>31853</v>
      </c>
      <c r="F5476" s="22">
        <v>3600</v>
      </c>
      <c r="G5476" s="15" t="s">
        <v>932</v>
      </c>
    </row>
    <row r="5477" spans="1:7">
      <c r="A5477" s="15" t="s">
        <v>928</v>
      </c>
      <c r="B5477" s="15" t="s">
        <v>929</v>
      </c>
      <c r="C5477" s="15" t="s">
        <v>930</v>
      </c>
      <c r="D5477" s="15" t="s">
        <v>931</v>
      </c>
      <c r="E5477" s="85">
        <v>31854</v>
      </c>
      <c r="F5477" s="22">
        <v>3610</v>
      </c>
      <c r="G5477" s="15" t="s">
        <v>932</v>
      </c>
    </row>
    <row r="5478" spans="1:7">
      <c r="A5478" s="15" t="s">
        <v>928</v>
      </c>
      <c r="B5478" s="15" t="s">
        <v>929</v>
      </c>
      <c r="C5478" s="15" t="s">
        <v>930</v>
      </c>
      <c r="D5478" s="15" t="s">
        <v>931</v>
      </c>
      <c r="E5478" s="85">
        <v>31855</v>
      </c>
      <c r="F5478" s="22">
        <v>3620</v>
      </c>
      <c r="G5478" s="15" t="s">
        <v>932</v>
      </c>
    </row>
    <row r="5479" spans="1:7">
      <c r="A5479" s="15" t="s">
        <v>928</v>
      </c>
      <c r="B5479" s="15" t="s">
        <v>929</v>
      </c>
      <c r="C5479" s="15" t="s">
        <v>930</v>
      </c>
      <c r="D5479" s="15" t="s">
        <v>931</v>
      </c>
      <c r="E5479" s="85">
        <v>31856</v>
      </c>
      <c r="F5479" s="22">
        <v>3630</v>
      </c>
      <c r="G5479" s="15" t="s">
        <v>932</v>
      </c>
    </row>
    <row r="5480" spans="1:7">
      <c r="A5480" s="15" t="s">
        <v>928</v>
      </c>
      <c r="B5480" s="15" t="s">
        <v>929</v>
      </c>
      <c r="C5480" s="15" t="s">
        <v>930</v>
      </c>
      <c r="D5480" s="15" t="s">
        <v>931</v>
      </c>
      <c r="E5480" s="85">
        <v>31857</v>
      </c>
      <c r="F5480" s="22">
        <v>3640</v>
      </c>
      <c r="G5480" s="15" t="s">
        <v>932</v>
      </c>
    </row>
    <row r="5481" spans="1:7">
      <c r="A5481" s="15" t="s">
        <v>928</v>
      </c>
      <c r="B5481" s="15" t="s">
        <v>929</v>
      </c>
      <c r="C5481" s="15" t="s">
        <v>930</v>
      </c>
      <c r="D5481" s="15" t="s">
        <v>931</v>
      </c>
      <c r="E5481" s="85">
        <v>31858</v>
      </c>
      <c r="F5481" s="22">
        <v>3650</v>
      </c>
      <c r="G5481" s="15" t="s">
        <v>932</v>
      </c>
    </row>
    <row r="5482" spans="1:7">
      <c r="A5482" s="15" t="s">
        <v>928</v>
      </c>
      <c r="B5482" s="15" t="s">
        <v>929</v>
      </c>
      <c r="C5482" s="15" t="s">
        <v>930</v>
      </c>
      <c r="D5482" s="15" t="s">
        <v>931</v>
      </c>
      <c r="E5482" s="85">
        <v>31859</v>
      </c>
      <c r="F5482" s="22">
        <v>3670</v>
      </c>
      <c r="G5482" s="15" t="s">
        <v>932</v>
      </c>
    </row>
    <row r="5483" spans="1:7">
      <c r="A5483" s="15" t="s">
        <v>928</v>
      </c>
      <c r="B5483" s="15" t="s">
        <v>929</v>
      </c>
      <c r="C5483" s="15" t="s">
        <v>930</v>
      </c>
      <c r="D5483" s="15" t="s">
        <v>931</v>
      </c>
      <c r="E5483" s="85">
        <v>31860</v>
      </c>
      <c r="F5483" s="22">
        <v>3690</v>
      </c>
      <c r="G5483" s="15" t="s">
        <v>932</v>
      </c>
    </row>
    <row r="5484" spans="1:7">
      <c r="A5484" s="15" t="s">
        <v>928</v>
      </c>
      <c r="B5484" s="15" t="s">
        <v>929</v>
      </c>
      <c r="C5484" s="15" t="s">
        <v>930</v>
      </c>
      <c r="D5484" s="15" t="s">
        <v>931</v>
      </c>
      <c r="E5484" s="85">
        <v>31861</v>
      </c>
      <c r="F5484" s="22">
        <v>3700</v>
      </c>
      <c r="G5484" s="15" t="s">
        <v>932</v>
      </c>
    </row>
    <row r="5485" spans="1:7">
      <c r="A5485" s="15" t="s">
        <v>928</v>
      </c>
      <c r="B5485" s="15" t="s">
        <v>929</v>
      </c>
      <c r="C5485" s="15" t="s">
        <v>930</v>
      </c>
      <c r="D5485" s="15" t="s">
        <v>931</v>
      </c>
      <c r="E5485" s="85">
        <v>31862</v>
      </c>
      <c r="F5485" s="22">
        <v>3710</v>
      </c>
      <c r="G5485" s="15" t="s">
        <v>932</v>
      </c>
    </row>
    <row r="5486" spans="1:7">
      <c r="A5486" s="15" t="s">
        <v>928</v>
      </c>
      <c r="B5486" s="15" t="s">
        <v>929</v>
      </c>
      <c r="C5486" s="15" t="s">
        <v>930</v>
      </c>
      <c r="D5486" s="15" t="s">
        <v>931</v>
      </c>
      <c r="E5486" s="85">
        <v>31863</v>
      </c>
      <c r="F5486" s="22">
        <v>3720</v>
      </c>
      <c r="G5486" s="15" t="s">
        <v>932</v>
      </c>
    </row>
    <row r="5487" spans="1:7">
      <c r="A5487" s="15" t="s">
        <v>928</v>
      </c>
      <c r="B5487" s="15" t="s">
        <v>929</v>
      </c>
      <c r="C5487" s="15" t="s">
        <v>930</v>
      </c>
      <c r="D5487" s="15" t="s">
        <v>931</v>
      </c>
      <c r="E5487" s="85">
        <v>31864</v>
      </c>
      <c r="F5487" s="22">
        <v>3730</v>
      </c>
      <c r="G5487" s="15" t="s">
        <v>932</v>
      </c>
    </row>
    <row r="5488" spans="1:7">
      <c r="A5488" s="15" t="s">
        <v>928</v>
      </c>
      <c r="B5488" s="15" t="s">
        <v>929</v>
      </c>
      <c r="C5488" s="15" t="s">
        <v>930</v>
      </c>
      <c r="D5488" s="15" t="s">
        <v>931</v>
      </c>
      <c r="E5488" s="85">
        <v>31865</v>
      </c>
      <c r="F5488" s="22">
        <v>3740</v>
      </c>
      <c r="G5488" s="15" t="s">
        <v>932</v>
      </c>
    </row>
    <row r="5489" spans="1:7">
      <c r="A5489" s="15" t="s">
        <v>928</v>
      </c>
      <c r="B5489" s="15" t="s">
        <v>929</v>
      </c>
      <c r="C5489" s="15" t="s">
        <v>930</v>
      </c>
      <c r="D5489" s="15" t="s">
        <v>931</v>
      </c>
      <c r="E5489" s="85">
        <v>31866</v>
      </c>
      <c r="F5489" s="22">
        <v>3750</v>
      </c>
      <c r="G5489" s="15" t="s">
        <v>932</v>
      </c>
    </row>
    <row r="5490" spans="1:7">
      <c r="A5490" s="15" t="s">
        <v>928</v>
      </c>
      <c r="B5490" s="15" t="s">
        <v>929</v>
      </c>
      <c r="C5490" s="15" t="s">
        <v>930</v>
      </c>
      <c r="D5490" s="15" t="s">
        <v>931</v>
      </c>
      <c r="E5490" s="85">
        <v>31867</v>
      </c>
      <c r="F5490" s="22">
        <v>3760</v>
      </c>
      <c r="G5490" s="15" t="s">
        <v>932</v>
      </c>
    </row>
    <row r="5491" spans="1:7">
      <c r="A5491" s="15" t="s">
        <v>928</v>
      </c>
      <c r="B5491" s="15" t="s">
        <v>929</v>
      </c>
      <c r="C5491" s="15" t="s">
        <v>930</v>
      </c>
      <c r="D5491" s="15" t="s">
        <v>931</v>
      </c>
      <c r="E5491" s="85">
        <v>31868</v>
      </c>
      <c r="F5491" s="22">
        <v>3770</v>
      </c>
      <c r="G5491" s="15" t="s">
        <v>932</v>
      </c>
    </row>
    <row r="5492" spans="1:7">
      <c r="A5492" s="15" t="s">
        <v>928</v>
      </c>
      <c r="B5492" s="15" t="s">
        <v>929</v>
      </c>
      <c r="C5492" s="15" t="s">
        <v>930</v>
      </c>
      <c r="D5492" s="15" t="s">
        <v>931</v>
      </c>
      <c r="E5492" s="85">
        <v>31869</v>
      </c>
      <c r="F5492" s="22">
        <v>3780</v>
      </c>
      <c r="G5492" s="15" t="s">
        <v>932</v>
      </c>
    </row>
    <row r="5493" spans="1:7">
      <c r="A5493" s="15" t="s">
        <v>928</v>
      </c>
      <c r="B5493" s="15" t="s">
        <v>929</v>
      </c>
      <c r="C5493" s="15" t="s">
        <v>930</v>
      </c>
      <c r="D5493" s="15" t="s">
        <v>931</v>
      </c>
      <c r="E5493" s="85">
        <v>31870</v>
      </c>
      <c r="F5493" s="22">
        <v>3790</v>
      </c>
      <c r="G5493" s="15" t="s">
        <v>932</v>
      </c>
    </row>
    <row r="5494" spans="1:7">
      <c r="A5494" s="15" t="s">
        <v>928</v>
      </c>
      <c r="B5494" s="15" t="s">
        <v>929</v>
      </c>
      <c r="C5494" s="15" t="s">
        <v>930</v>
      </c>
      <c r="D5494" s="15" t="s">
        <v>931</v>
      </c>
      <c r="E5494" s="85">
        <v>31871</v>
      </c>
      <c r="F5494" s="22">
        <v>3790</v>
      </c>
      <c r="G5494" s="15" t="s">
        <v>932</v>
      </c>
    </row>
    <row r="5495" spans="1:7">
      <c r="A5495" s="15" t="s">
        <v>928</v>
      </c>
      <c r="B5495" s="15" t="s">
        <v>929</v>
      </c>
      <c r="C5495" s="15" t="s">
        <v>930</v>
      </c>
      <c r="D5495" s="15" t="s">
        <v>931</v>
      </c>
      <c r="E5495" s="85">
        <v>31872</v>
      </c>
      <c r="F5495" s="22">
        <v>3800</v>
      </c>
      <c r="G5495" s="15" t="s">
        <v>932</v>
      </c>
    </row>
    <row r="5496" spans="1:7">
      <c r="A5496" s="15" t="s">
        <v>928</v>
      </c>
      <c r="B5496" s="15" t="s">
        <v>929</v>
      </c>
      <c r="C5496" s="15" t="s">
        <v>930</v>
      </c>
      <c r="D5496" s="15" t="s">
        <v>931</v>
      </c>
      <c r="E5496" s="85">
        <v>31873</v>
      </c>
      <c r="F5496" s="22">
        <v>3800</v>
      </c>
      <c r="G5496" s="15" t="s">
        <v>932</v>
      </c>
    </row>
    <row r="5497" spans="1:7">
      <c r="A5497" s="15" t="s">
        <v>928</v>
      </c>
      <c r="B5497" s="15" t="s">
        <v>929</v>
      </c>
      <c r="C5497" s="15" t="s">
        <v>930</v>
      </c>
      <c r="D5497" s="15" t="s">
        <v>931</v>
      </c>
      <c r="E5497" s="85">
        <v>31874</v>
      </c>
      <c r="F5497" s="22">
        <v>3800</v>
      </c>
      <c r="G5497" s="15" t="s">
        <v>932</v>
      </c>
    </row>
    <row r="5498" spans="1:7">
      <c r="A5498" s="15" t="s">
        <v>928</v>
      </c>
      <c r="B5498" s="15" t="s">
        <v>929</v>
      </c>
      <c r="C5498" s="15" t="s">
        <v>930</v>
      </c>
      <c r="D5498" s="15" t="s">
        <v>931</v>
      </c>
      <c r="E5498" s="85">
        <v>31875</v>
      </c>
      <c r="F5498" s="22">
        <v>3800</v>
      </c>
      <c r="G5498" s="15" t="s">
        <v>932</v>
      </c>
    </row>
    <row r="5499" spans="1:7">
      <c r="A5499" s="15" t="s">
        <v>928</v>
      </c>
      <c r="B5499" s="15" t="s">
        <v>929</v>
      </c>
      <c r="C5499" s="15" t="s">
        <v>930</v>
      </c>
      <c r="D5499" s="15" t="s">
        <v>931</v>
      </c>
      <c r="E5499" s="85">
        <v>31876</v>
      </c>
      <c r="F5499" s="22">
        <v>3800</v>
      </c>
      <c r="G5499" s="15" t="s">
        <v>932</v>
      </c>
    </row>
    <row r="5500" spans="1:7">
      <c r="A5500" s="15" t="s">
        <v>928</v>
      </c>
      <c r="B5500" s="15" t="s">
        <v>929</v>
      </c>
      <c r="C5500" s="15" t="s">
        <v>930</v>
      </c>
      <c r="D5500" s="15" t="s">
        <v>931</v>
      </c>
      <c r="E5500" s="85">
        <v>31877</v>
      </c>
      <c r="F5500" s="22">
        <v>3810</v>
      </c>
      <c r="G5500" s="15" t="s">
        <v>932</v>
      </c>
    </row>
    <row r="5501" spans="1:7">
      <c r="A5501" s="15" t="s">
        <v>928</v>
      </c>
      <c r="B5501" s="15" t="s">
        <v>929</v>
      </c>
      <c r="C5501" s="15" t="s">
        <v>930</v>
      </c>
      <c r="D5501" s="15" t="s">
        <v>931</v>
      </c>
      <c r="E5501" s="85">
        <v>31878</v>
      </c>
      <c r="F5501" s="22">
        <v>3810</v>
      </c>
      <c r="G5501" s="15" t="s">
        <v>932</v>
      </c>
    </row>
    <row r="5502" spans="1:7">
      <c r="A5502" s="15" t="s">
        <v>928</v>
      </c>
      <c r="B5502" s="15" t="s">
        <v>929</v>
      </c>
      <c r="C5502" s="15" t="s">
        <v>930</v>
      </c>
      <c r="D5502" s="15" t="s">
        <v>931</v>
      </c>
      <c r="E5502" s="85">
        <v>31879</v>
      </c>
      <c r="F5502" s="22">
        <v>3810</v>
      </c>
      <c r="G5502" s="15" t="s">
        <v>932</v>
      </c>
    </row>
    <row r="5503" spans="1:7">
      <c r="A5503" s="15" t="s">
        <v>928</v>
      </c>
      <c r="B5503" s="15" t="s">
        <v>929</v>
      </c>
      <c r="C5503" s="15" t="s">
        <v>930</v>
      </c>
      <c r="D5503" s="15" t="s">
        <v>931</v>
      </c>
      <c r="E5503" s="85">
        <v>31880</v>
      </c>
      <c r="F5503" s="22">
        <v>3810</v>
      </c>
      <c r="G5503" s="15" t="s">
        <v>932</v>
      </c>
    </row>
    <row r="5504" spans="1:7">
      <c r="A5504" s="15" t="s">
        <v>928</v>
      </c>
      <c r="B5504" s="15" t="s">
        <v>929</v>
      </c>
      <c r="C5504" s="15" t="s">
        <v>930</v>
      </c>
      <c r="D5504" s="15" t="s">
        <v>931</v>
      </c>
      <c r="E5504" s="85">
        <v>31881</v>
      </c>
      <c r="F5504" s="22">
        <v>3810</v>
      </c>
      <c r="G5504" s="15" t="s">
        <v>932</v>
      </c>
    </row>
    <row r="5505" spans="1:7">
      <c r="A5505" s="15" t="s">
        <v>928</v>
      </c>
      <c r="B5505" s="15" t="s">
        <v>929</v>
      </c>
      <c r="C5505" s="15" t="s">
        <v>930</v>
      </c>
      <c r="D5505" s="15" t="s">
        <v>931</v>
      </c>
      <c r="E5505" s="85">
        <v>31882</v>
      </c>
      <c r="F5505" s="22">
        <v>3820</v>
      </c>
      <c r="G5505" s="15" t="s">
        <v>932</v>
      </c>
    </row>
    <row r="5506" spans="1:7">
      <c r="A5506" s="15" t="s">
        <v>928</v>
      </c>
      <c r="B5506" s="15" t="s">
        <v>929</v>
      </c>
      <c r="C5506" s="15" t="s">
        <v>930</v>
      </c>
      <c r="D5506" s="15" t="s">
        <v>931</v>
      </c>
      <c r="E5506" s="85">
        <v>31883</v>
      </c>
      <c r="F5506" s="22">
        <v>3820</v>
      </c>
      <c r="G5506" s="15" t="s">
        <v>932</v>
      </c>
    </row>
    <row r="5507" spans="1:7">
      <c r="A5507" s="15" t="s">
        <v>928</v>
      </c>
      <c r="B5507" s="15" t="s">
        <v>929</v>
      </c>
      <c r="C5507" s="15" t="s">
        <v>930</v>
      </c>
      <c r="D5507" s="15" t="s">
        <v>931</v>
      </c>
      <c r="E5507" s="85">
        <v>31884</v>
      </c>
      <c r="F5507" s="22">
        <v>3820</v>
      </c>
      <c r="G5507" s="15" t="s">
        <v>932</v>
      </c>
    </row>
    <row r="5508" spans="1:7">
      <c r="A5508" s="15" t="s">
        <v>928</v>
      </c>
      <c r="B5508" s="15" t="s">
        <v>929</v>
      </c>
      <c r="C5508" s="15" t="s">
        <v>930</v>
      </c>
      <c r="D5508" s="15" t="s">
        <v>931</v>
      </c>
      <c r="E5508" s="85">
        <v>31885</v>
      </c>
      <c r="F5508" s="22">
        <v>3830</v>
      </c>
      <c r="G5508" s="15" t="s">
        <v>932</v>
      </c>
    </row>
    <row r="5509" spans="1:7">
      <c r="A5509" s="15" t="s">
        <v>928</v>
      </c>
      <c r="B5509" s="15" t="s">
        <v>929</v>
      </c>
      <c r="C5509" s="15" t="s">
        <v>930</v>
      </c>
      <c r="D5509" s="15" t="s">
        <v>931</v>
      </c>
      <c r="E5509" s="85">
        <v>31886</v>
      </c>
      <c r="F5509" s="22">
        <v>3840</v>
      </c>
      <c r="G5509" s="15" t="s">
        <v>932</v>
      </c>
    </row>
    <row r="5510" spans="1:7">
      <c r="A5510" s="15" t="s">
        <v>928</v>
      </c>
      <c r="B5510" s="15" t="s">
        <v>929</v>
      </c>
      <c r="C5510" s="15" t="s">
        <v>930</v>
      </c>
      <c r="D5510" s="15" t="s">
        <v>931</v>
      </c>
      <c r="E5510" s="85">
        <v>31887</v>
      </c>
      <c r="F5510" s="22">
        <v>3860</v>
      </c>
      <c r="G5510" s="15" t="s">
        <v>932</v>
      </c>
    </row>
    <row r="5511" spans="1:7">
      <c r="A5511" s="15" t="s">
        <v>928</v>
      </c>
      <c r="B5511" s="15" t="s">
        <v>929</v>
      </c>
      <c r="C5511" s="15" t="s">
        <v>930</v>
      </c>
      <c r="D5511" s="15" t="s">
        <v>931</v>
      </c>
      <c r="E5511" s="85">
        <v>31888</v>
      </c>
      <c r="F5511" s="22">
        <v>3870</v>
      </c>
      <c r="G5511" s="15" t="s">
        <v>932</v>
      </c>
    </row>
    <row r="5512" spans="1:7">
      <c r="A5512" s="15" t="s">
        <v>928</v>
      </c>
      <c r="B5512" s="15" t="s">
        <v>929</v>
      </c>
      <c r="C5512" s="15" t="s">
        <v>930</v>
      </c>
      <c r="D5512" s="15" t="s">
        <v>931</v>
      </c>
      <c r="E5512" s="85">
        <v>31889</v>
      </c>
      <c r="F5512" s="22">
        <v>3890</v>
      </c>
      <c r="G5512" s="15" t="s">
        <v>932</v>
      </c>
    </row>
    <row r="5513" spans="1:7">
      <c r="A5513" s="15" t="s">
        <v>928</v>
      </c>
      <c r="B5513" s="15" t="s">
        <v>929</v>
      </c>
      <c r="C5513" s="15" t="s">
        <v>930</v>
      </c>
      <c r="D5513" s="15" t="s">
        <v>931</v>
      </c>
      <c r="E5513" s="85">
        <v>31890</v>
      </c>
      <c r="F5513" s="22">
        <v>3900</v>
      </c>
      <c r="G5513" s="15" t="s">
        <v>932</v>
      </c>
    </row>
    <row r="5514" spans="1:7">
      <c r="A5514" s="15" t="s">
        <v>928</v>
      </c>
      <c r="B5514" s="15" t="s">
        <v>929</v>
      </c>
      <c r="C5514" s="15" t="s">
        <v>930</v>
      </c>
      <c r="D5514" s="15" t="s">
        <v>931</v>
      </c>
      <c r="E5514" s="85">
        <v>31891</v>
      </c>
      <c r="F5514" s="22">
        <v>3920</v>
      </c>
      <c r="G5514" s="15" t="s">
        <v>932</v>
      </c>
    </row>
    <row r="5515" spans="1:7">
      <c r="A5515" s="15" t="s">
        <v>928</v>
      </c>
      <c r="B5515" s="15" t="s">
        <v>929</v>
      </c>
      <c r="C5515" s="15" t="s">
        <v>930</v>
      </c>
      <c r="D5515" s="15" t="s">
        <v>931</v>
      </c>
      <c r="E5515" s="85">
        <v>31892</v>
      </c>
      <c r="F5515" s="22">
        <v>3970</v>
      </c>
      <c r="G5515" s="15" t="s">
        <v>932</v>
      </c>
    </row>
    <row r="5516" spans="1:7">
      <c r="A5516" s="15" t="s">
        <v>928</v>
      </c>
      <c r="B5516" s="15" t="s">
        <v>929</v>
      </c>
      <c r="C5516" s="15" t="s">
        <v>930</v>
      </c>
      <c r="D5516" s="15" t="s">
        <v>931</v>
      </c>
      <c r="E5516" s="85">
        <v>31893</v>
      </c>
      <c r="F5516" s="22">
        <v>4110</v>
      </c>
      <c r="G5516" s="15" t="s">
        <v>932</v>
      </c>
    </row>
    <row r="5517" spans="1:7">
      <c r="A5517" s="15" t="s">
        <v>928</v>
      </c>
      <c r="B5517" s="15" t="s">
        <v>929</v>
      </c>
      <c r="C5517" s="15" t="s">
        <v>930</v>
      </c>
      <c r="D5517" s="15" t="s">
        <v>931</v>
      </c>
      <c r="E5517" s="85">
        <v>31894</v>
      </c>
      <c r="F5517" s="22">
        <v>4190</v>
      </c>
      <c r="G5517" s="15" t="s">
        <v>932</v>
      </c>
    </row>
    <row r="5518" spans="1:7">
      <c r="A5518" s="15" t="s">
        <v>928</v>
      </c>
      <c r="B5518" s="15" t="s">
        <v>929</v>
      </c>
      <c r="C5518" s="15" t="s">
        <v>930</v>
      </c>
      <c r="D5518" s="15" t="s">
        <v>931</v>
      </c>
      <c r="E5518" s="85">
        <v>31895</v>
      </c>
      <c r="F5518" s="22">
        <v>4300</v>
      </c>
      <c r="G5518" s="15" t="s">
        <v>932</v>
      </c>
    </row>
    <row r="5519" spans="1:7">
      <c r="A5519" s="15" t="s">
        <v>928</v>
      </c>
      <c r="B5519" s="15" t="s">
        <v>929</v>
      </c>
      <c r="C5519" s="15" t="s">
        <v>930</v>
      </c>
      <c r="D5519" s="15" t="s">
        <v>931</v>
      </c>
      <c r="E5519" s="85">
        <v>31896</v>
      </c>
      <c r="F5519" s="22">
        <v>4450</v>
      </c>
      <c r="G5519" s="15" t="s">
        <v>932</v>
      </c>
    </row>
    <row r="5520" spans="1:7">
      <c r="A5520" s="15" t="s">
        <v>928</v>
      </c>
      <c r="B5520" s="15" t="s">
        <v>929</v>
      </c>
      <c r="C5520" s="15" t="s">
        <v>930</v>
      </c>
      <c r="D5520" s="15" t="s">
        <v>931</v>
      </c>
      <c r="E5520" s="85">
        <v>31897</v>
      </c>
      <c r="F5520" s="22">
        <v>4630</v>
      </c>
      <c r="G5520" s="15" t="s">
        <v>932</v>
      </c>
    </row>
    <row r="5521" spans="1:7">
      <c r="A5521" s="15" t="s">
        <v>928</v>
      </c>
      <c r="B5521" s="15" t="s">
        <v>929</v>
      </c>
      <c r="C5521" s="15" t="s">
        <v>930</v>
      </c>
      <c r="D5521" s="15" t="s">
        <v>931</v>
      </c>
      <c r="E5521" s="85">
        <v>31898</v>
      </c>
      <c r="F5521" s="22">
        <v>4820</v>
      </c>
      <c r="G5521" s="15" t="s">
        <v>932</v>
      </c>
    </row>
    <row r="5522" spans="1:7">
      <c r="A5522" s="15" t="s">
        <v>928</v>
      </c>
      <c r="B5522" s="15" t="s">
        <v>929</v>
      </c>
      <c r="C5522" s="15" t="s">
        <v>930</v>
      </c>
      <c r="D5522" s="15" t="s">
        <v>931</v>
      </c>
      <c r="E5522" s="85">
        <v>31899</v>
      </c>
      <c r="F5522" s="22">
        <v>5040</v>
      </c>
      <c r="G5522" s="15" t="s">
        <v>932</v>
      </c>
    </row>
    <row r="5523" spans="1:7">
      <c r="A5523" s="15" t="s">
        <v>928</v>
      </c>
      <c r="B5523" s="15" t="s">
        <v>929</v>
      </c>
      <c r="C5523" s="15" t="s">
        <v>930</v>
      </c>
      <c r="D5523" s="15" t="s">
        <v>931</v>
      </c>
      <c r="E5523" s="85">
        <v>31900</v>
      </c>
      <c r="F5523" s="22">
        <v>5420</v>
      </c>
      <c r="G5523" s="15" t="s">
        <v>932</v>
      </c>
    </row>
    <row r="5524" spans="1:7">
      <c r="A5524" s="15" t="s">
        <v>928</v>
      </c>
      <c r="B5524" s="15" t="s">
        <v>929</v>
      </c>
      <c r="C5524" s="15" t="s">
        <v>930</v>
      </c>
      <c r="D5524" s="15" t="s">
        <v>931</v>
      </c>
      <c r="E5524" s="85">
        <v>31901</v>
      </c>
      <c r="F5524" s="22">
        <v>5830</v>
      </c>
      <c r="G5524" s="15" t="s">
        <v>932</v>
      </c>
    </row>
    <row r="5525" spans="1:7">
      <c r="A5525" s="15" t="s">
        <v>928</v>
      </c>
      <c r="B5525" s="15" t="s">
        <v>929</v>
      </c>
      <c r="C5525" s="15" t="s">
        <v>930</v>
      </c>
      <c r="D5525" s="15" t="s">
        <v>931</v>
      </c>
      <c r="E5525" s="85">
        <v>31902</v>
      </c>
      <c r="F5525" s="22">
        <v>6400</v>
      </c>
      <c r="G5525" s="15" t="s">
        <v>932</v>
      </c>
    </row>
    <row r="5526" spans="1:7">
      <c r="A5526" s="15" t="s">
        <v>928</v>
      </c>
      <c r="B5526" s="15" t="s">
        <v>929</v>
      </c>
      <c r="C5526" s="15" t="s">
        <v>930</v>
      </c>
      <c r="D5526" s="15" t="s">
        <v>931</v>
      </c>
      <c r="E5526" s="85">
        <v>31903</v>
      </c>
      <c r="F5526" s="22">
        <v>7050</v>
      </c>
      <c r="G5526" s="15" t="s">
        <v>932</v>
      </c>
    </row>
    <row r="5527" spans="1:7">
      <c r="A5527" s="15" t="s">
        <v>928</v>
      </c>
      <c r="B5527" s="15" t="s">
        <v>929</v>
      </c>
      <c r="C5527" s="15" t="s">
        <v>930</v>
      </c>
      <c r="D5527" s="15" t="s">
        <v>931</v>
      </c>
      <c r="E5527" s="85">
        <v>31904</v>
      </c>
      <c r="F5527" s="22">
        <v>7750</v>
      </c>
      <c r="G5527" s="15" t="s">
        <v>932</v>
      </c>
    </row>
    <row r="5528" spans="1:7">
      <c r="A5528" s="15" t="s">
        <v>928</v>
      </c>
      <c r="B5528" s="15" t="s">
        <v>929</v>
      </c>
      <c r="C5528" s="15" t="s">
        <v>930</v>
      </c>
      <c r="D5528" s="15" t="s">
        <v>931</v>
      </c>
      <c r="E5528" s="85">
        <v>31905</v>
      </c>
      <c r="F5528" s="22">
        <v>8450</v>
      </c>
      <c r="G5528" s="15" t="s">
        <v>932</v>
      </c>
    </row>
    <row r="5529" spans="1:7">
      <c r="A5529" s="15" t="s">
        <v>928</v>
      </c>
      <c r="B5529" s="15" t="s">
        <v>929</v>
      </c>
      <c r="C5529" s="15" t="s">
        <v>930</v>
      </c>
      <c r="D5529" s="15" t="s">
        <v>931</v>
      </c>
      <c r="E5529" s="85">
        <v>31906</v>
      </c>
      <c r="F5529" s="22">
        <v>9200</v>
      </c>
      <c r="G5529" s="15" t="s">
        <v>932</v>
      </c>
    </row>
    <row r="5530" spans="1:7">
      <c r="A5530" s="15" t="s">
        <v>928</v>
      </c>
      <c r="B5530" s="15" t="s">
        <v>929</v>
      </c>
      <c r="C5530" s="15" t="s">
        <v>930</v>
      </c>
      <c r="D5530" s="15" t="s">
        <v>931</v>
      </c>
      <c r="E5530" s="85">
        <v>31907</v>
      </c>
      <c r="F5530" s="22">
        <v>10000</v>
      </c>
      <c r="G5530" s="15" t="s">
        <v>932</v>
      </c>
    </row>
    <row r="5531" spans="1:7">
      <c r="A5531" s="15" t="s">
        <v>928</v>
      </c>
      <c r="B5531" s="15" t="s">
        <v>929</v>
      </c>
      <c r="C5531" s="15" t="s">
        <v>930</v>
      </c>
      <c r="D5531" s="15" t="s">
        <v>931</v>
      </c>
      <c r="E5531" s="85">
        <v>31908</v>
      </c>
      <c r="F5531" s="22">
        <v>10800</v>
      </c>
      <c r="G5531" s="15" t="s">
        <v>932</v>
      </c>
    </row>
    <row r="5532" spans="1:7">
      <c r="A5532" s="15" t="s">
        <v>928</v>
      </c>
      <c r="B5532" s="15" t="s">
        <v>929</v>
      </c>
      <c r="C5532" s="15" t="s">
        <v>930</v>
      </c>
      <c r="D5532" s="15" t="s">
        <v>931</v>
      </c>
      <c r="E5532" s="85">
        <v>31909</v>
      </c>
      <c r="F5532" s="22">
        <v>11700</v>
      </c>
      <c r="G5532" s="15" t="s">
        <v>932</v>
      </c>
    </row>
    <row r="5533" spans="1:7">
      <c r="A5533" s="15" t="s">
        <v>928</v>
      </c>
      <c r="B5533" s="15" t="s">
        <v>929</v>
      </c>
      <c r="C5533" s="15" t="s">
        <v>930</v>
      </c>
      <c r="D5533" s="15" t="s">
        <v>931</v>
      </c>
      <c r="E5533" s="85">
        <v>31910</v>
      </c>
      <c r="F5533" s="22">
        <v>12600</v>
      </c>
      <c r="G5533" s="15" t="s">
        <v>932</v>
      </c>
    </row>
    <row r="5534" spans="1:7">
      <c r="A5534" s="15" t="s">
        <v>928</v>
      </c>
      <c r="B5534" s="15" t="s">
        <v>929</v>
      </c>
      <c r="C5534" s="15" t="s">
        <v>930</v>
      </c>
      <c r="D5534" s="15" t="s">
        <v>931</v>
      </c>
      <c r="E5534" s="85">
        <v>31911</v>
      </c>
      <c r="F5534" s="22">
        <v>13400</v>
      </c>
      <c r="G5534" s="15" t="s">
        <v>932</v>
      </c>
    </row>
    <row r="5535" spans="1:7">
      <c r="A5535" s="15" t="s">
        <v>928</v>
      </c>
      <c r="B5535" s="15" t="s">
        <v>929</v>
      </c>
      <c r="C5535" s="15" t="s">
        <v>930</v>
      </c>
      <c r="D5535" s="15" t="s">
        <v>931</v>
      </c>
      <c r="E5535" s="85">
        <v>31912</v>
      </c>
      <c r="F5535" s="22">
        <v>14300</v>
      </c>
      <c r="G5535" s="15" t="s">
        <v>932</v>
      </c>
    </row>
    <row r="5536" spans="1:7">
      <c r="A5536" s="15" t="s">
        <v>928</v>
      </c>
      <c r="B5536" s="15" t="s">
        <v>929</v>
      </c>
      <c r="C5536" s="15" t="s">
        <v>930</v>
      </c>
      <c r="D5536" s="15" t="s">
        <v>931</v>
      </c>
      <c r="E5536" s="85">
        <v>31913</v>
      </c>
      <c r="F5536" s="22">
        <v>15200</v>
      </c>
      <c r="G5536" s="15" t="s">
        <v>932</v>
      </c>
    </row>
    <row r="5537" spans="1:7">
      <c r="A5537" s="15" t="s">
        <v>928</v>
      </c>
      <c r="B5537" s="15" t="s">
        <v>929</v>
      </c>
      <c r="C5537" s="15" t="s">
        <v>930</v>
      </c>
      <c r="D5537" s="15" t="s">
        <v>931</v>
      </c>
      <c r="E5537" s="85">
        <v>31914</v>
      </c>
      <c r="F5537" s="22">
        <v>15700</v>
      </c>
      <c r="G5537" s="15" t="s">
        <v>932</v>
      </c>
    </row>
    <row r="5538" spans="1:7">
      <c r="A5538" s="15" t="s">
        <v>928</v>
      </c>
      <c r="B5538" s="15" t="s">
        <v>929</v>
      </c>
      <c r="C5538" s="15" t="s">
        <v>930</v>
      </c>
      <c r="D5538" s="15" t="s">
        <v>931</v>
      </c>
      <c r="E5538" s="85">
        <v>31915</v>
      </c>
      <c r="F5538" s="22">
        <v>15800</v>
      </c>
      <c r="G5538" s="15" t="s">
        <v>932</v>
      </c>
    </row>
    <row r="5539" spans="1:7">
      <c r="A5539" s="15" t="s">
        <v>928</v>
      </c>
      <c r="B5539" s="15" t="s">
        <v>929</v>
      </c>
      <c r="C5539" s="15" t="s">
        <v>930</v>
      </c>
      <c r="D5539" s="15" t="s">
        <v>931</v>
      </c>
      <c r="E5539" s="85">
        <v>31916</v>
      </c>
      <c r="F5539" s="22">
        <v>15600</v>
      </c>
      <c r="G5539" s="15" t="s">
        <v>932</v>
      </c>
    </row>
    <row r="5540" spans="1:7">
      <c r="A5540" s="15" t="s">
        <v>928</v>
      </c>
      <c r="B5540" s="15" t="s">
        <v>929</v>
      </c>
      <c r="C5540" s="15" t="s">
        <v>930</v>
      </c>
      <c r="D5540" s="15" t="s">
        <v>931</v>
      </c>
      <c r="E5540" s="85">
        <v>31917</v>
      </c>
      <c r="F5540" s="22">
        <v>15400</v>
      </c>
      <c r="G5540" s="15" t="s">
        <v>932</v>
      </c>
    </row>
    <row r="5541" spans="1:7">
      <c r="A5541" s="15" t="s">
        <v>928</v>
      </c>
      <c r="B5541" s="15" t="s">
        <v>929</v>
      </c>
      <c r="C5541" s="15" t="s">
        <v>930</v>
      </c>
      <c r="D5541" s="15" t="s">
        <v>931</v>
      </c>
      <c r="E5541" s="85">
        <v>31918</v>
      </c>
      <c r="F5541" s="22">
        <v>15200</v>
      </c>
      <c r="G5541" s="15" t="s">
        <v>932</v>
      </c>
    </row>
    <row r="5542" spans="1:7">
      <c r="A5542" s="15" t="s">
        <v>928</v>
      </c>
      <c r="B5542" s="15" t="s">
        <v>929</v>
      </c>
      <c r="C5542" s="15" t="s">
        <v>930</v>
      </c>
      <c r="D5542" s="15" t="s">
        <v>931</v>
      </c>
      <c r="E5542" s="85">
        <v>31919</v>
      </c>
      <c r="F5542" s="22">
        <v>15000</v>
      </c>
      <c r="G5542" s="15" t="s">
        <v>932</v>
      </c>
    </row>
    <row r="5543" spans="1:7">
      <c r="A5543" s="15" t="s">
        <v>928</v>
      </c>
      <c r="B5543" s="15" t="s">
        <v>929</v>
      </c>
      <c r="C5543" s="15" t="s">
        <v>930</v>
      </c>
      <c r="D5543" s="15" t="s">
        <v>931</v>
      </c>
      <c r="E5543" s="85">
        <v>31920</v>
      </c>
      <c r="F5543" s="22">
        <v>15100</v>
      </c>
      <c r="G5543" s="15" t="s">
        <v>932</v>
      </c>
    </row>
    <row r="5544" spans="1:7">
      <c r="A5544" s="15" t="s">
        <v>928</v>
      </c>
      <c r="B5544" s="15" t="s">
        <v>929</v>
      </c>
      <c r="C5544" s="15" t="s">
        <v>930</v>
      </c>
      <c r="D5544" s="15" t="s">
        <v>931</v>
      </c>
      <c r="E5544" s="85">
        <v>31921</v>
      </c>
      <c r="F5544" s="22">
        <v>15300</v>
      </c>
      <c r="G5544" s="15" t="s">
        <v>932</v>
      </c>
    </row>
    <row r="5545" spans="1:7">
      <c r="A5545" s="15" t="s">
        <v>928</v>
      </c>
      <c r="B5545" s="15" t="s">
        <v>929</v>
      </c>
      <c r="C5545" s="15" t="s">
        <v>930</v>
      </c>
      <c r="D5545" s="15" t="s">
        <v>931</v>
      </c>
      <c r="E5545" s="85">
        <v>31922</v>
      </c>
      <c r="F5545" s="22">
        <v>15600</v>
      </c>
      <c r="G5545" s="15" t="s">
        <v>932</v>
      </c>
    </row>
    <row r="5546" spans="1:7">
      <c r="A5546" s="15" t="s">
        <v>928</v>
      </c>
      <c r="B5546" s="15" t="s">
        <v>929</v>
      </c>
      <c r="C5546" s="15" t="s">
        <v>930</v>
      </c>
      <c r="D5546" s="15" t="s">
        <v>931</v>
      </c>
      <c r="E5546" s="85">
        <v>31923</v>
      </c>
      <c r="F5546" s="22">
        <v>16000</v>
      </c>
      <c r="G5546" s="15" t="s">
        <v>932</v>
      </c>
    </row>
    <row r="5547" spans="1:7">
      <c r="A5547" s="15" t="s">
        <v>928</v>
      </c>
      <c r="B5547" s="15" t="s">
        <v>929</v>
      </c>
      <c r="C5547" s="15" t="s">
        <v>930</v>
      </c>
      <c r="D5547" s="15" t="s">
        <v>931</v>
      </c>
      <c r="E5547" s="85">
        <v>31924</v>
      </c>
      <c r="F5547" s="22">
        <v>16300</v>
      </c>
      <c r="G5547" s="15" t="s">
        <v>932</v>
      </c>
    </row>
    <row r="5548" spans="1:7">
      <c r="A5548" s="15" t="s">
        <v>928</v>
      </c>
      <c r="B5548" s="15" t="s">
        <v>929</v>
      </c>
      <c r="C5548" s="15" t="s">
        <v>930</v>
      </c>
      <c r="D5548" s="15" t="s">
        <v>931</v>
      </c>
      <c r="E5548" s="85">
        <v>31925</v>
      </c>
      <c r="F5548" s="22">
        <v>17200</v>
      </c>
      <c r="G5548" s="15" t="s">
        <v>932</v>
      </c>
    </row>
    <row r="5549" spans="1:7">
      <c r="A5549" s="15" t="s">
        <v>928</v>
      </c>
      <c r="B5549" s="15" t="s">
        <v>929</v>
      </c>
      <c r="C5549" s="15" t="s">
        <v>930</v>
      </c>
      <c r="D5549" s="15" t="s">
        <v>931</v>
      </c>
      <c r="E5549" s="85">
        <v>31926</v>
      </c>
      <c r="F5549" s="22">
        <v>17600</v>
      </c>
      <c r="G5549" s="15" t="s">
        <v>932</v>
      </c>
    </row>
    <row r="5550" spans="1:7">
      <c r="A5550" s="15" t="s">
        <v>928</v>
      </c>
      <c r="B5550" s="15" t="s">
        <v>929</v>
      </c>
      <c r="C5550" s="15" t="s">
        <v>930</v>
      </c>
      <c r="D5550" s="15" t="s">
        <v>931</v>
      </c>
      <c r="E5550" s="85">
        <v>31927</v>
      </c>
      <c r="F5550" s="22">
        <v>17500</v>
      </c>
      <c r="G5550" s="15" t="s">
        <v>932</v>
      </c>
    </row>
    <row r="5551" spans="1:7">
      <c r="A5551" s="15" t="s">
        <v>928</v>
      </c>
      <c r="B5551" s="15" t="s">
        <v>929</v>
      </c>
      <c r="C5551" s="15" t="s">
        <v>930</v>
      </c>
      <c r="D5551" s="15" t="s">
        <v>931</v>
      </c>
      <c r="E5551" s="85">
        <v>31928</v>
      </c>
      <c r="F5551" s="22">
        <v>17300</v>
      </c>
      <c r="G5551" s="15" t="s">
        <v>932</v>
      </c>
    </row>
    <row r="5552" spans="1:7">
      <c r="A5552" s="15" t="s">
        <v>928</v>
      </c>
      <c r="B5552" s="15" t="s">
        <v>929</v>
      </c>
      <c r="C5552" s="15" t="s">
        <v>930</v>
      </c>
      <c r="D5552" s="15" t="s">
        <v>931</v>
      </c>
      <c r="E5552" s="85">
        <v>31929</v>
      </c>
      <c r="F5552" s="22">
        <v>16900</v>
      </c>
      <c r="G5552" s="15" t="s">
        <v>932</v>
      </c>
    </row>
    <row r="5553" spans="1:7">
      <c r="A5553" s="15" t="s">
        <v>928</v>
      </c>
      <c r="B5553" s="15" t="s">
        <v>929</v>
      </c>
      <c r="C5553" s="15" t="s">
        <v>930</v>
      </c>
      <c r="D5553" s="15" t="s">
        <v>931</v>
      </c>
      <c r="E5553" s="85">
        <v>31930</v>
      </c>
      <c r="F5553" s="22">
        <v>16600</v>
      </c>
      <c r="G5553" s="15" t="s">
        <v>932</v>
      </c>
    </row>
    <row r="5554" spans="1:7">
      <c r="A5554" s="15" t="s">
        <v>928</v>
      </c>
      <c r="B5554" s="15" t="s">
        <v>929</v>
      </c>
      <c r="C5554" s="15" t="s">
        <v>930</v>
      </c>
      <c r="D5554" s="15" t="s">
        <v>931</v>
      </c>
      <c r="E5554" s="85">
        <v>31931</v>
      </c>
      <c r="F5554" s="22">
        <v>16300</v>
      </c>
      <c r="G5554" s="15" t="s">
        <v>932</v>
      </c>
    </row>
    <row r="5555" spans="1:7">
      <c r="A5555" s="15" t="s">
        <v>928</v>
      </c>
      <c r="B5555" s="15" t="s">
        <v>929</v>
      </c>
      <c r="C5555" s="15" t="s">
        <v>930</v>
      </c>
      <c r="D5555" s="15" t="s">
        <v>931</v>
      </c>
      <c r="E5555" s="85">
        <v>31932</v>
      </c>
      <c r="F5555" s="22">
        <v>16300</v>
      </c>
      <c r="G5555" s="15" t="s">
        <v>932</v>
      </c>
    </row>
    <row r="5556" spans="1:7">
      <c r="A5556" s="15" t="s">
        <v>928</v>
      </c>
      <c r="B5556" s="15" t="s">
        <v>929</v>
      </c>
      <c r="C5556" s="15" t="s">
        <v>930</v>
      </c>
      <c r="D5556" s="15" t="s">
        <v>931</v>
      </c>
      <c r="E5556" s="85">
        <v>31933</v>
      </c>
      <c r="F5556" s="22">
        <v>16400</v>
      </c>
      <c r="G5556" s="15" t="s">
        <v>932</v>
      </c>
    </row>
    <row r="5557" spans="1:7">
      <c r="A5557" s="15" t="s">
        <v>928</v>
      </c>
      <c r="B5557" s="15" t="s">
        <v>929</v>
      </c>
      <c r="C5557" s="15" t="s">
        <v>930</v>
      </c>
      <c r="D5557" s="15" t="s">
        <v>931</v>
      </c>
      <c r="E5557" s="85">
        <v>31934</v>
      </c>
      <c r="F5557" s="22">
        <v>16900</v>
      </c>
      <c r="G5557" s="15" t="s">
        <v>932</v>
      </c>
    </row>
    <row r="5558" spans="1:7">
      <c r="A5558" s="15" t="s">
        <v>928</v>
      </c>
      <c r="B5558" s="15" t="s">
        <v>929</v>
      </c>
      <c r="C5558" s="15" t="s">
        <v>930</v>
      </c>
      <c r="D5558" s="15" t="s">
        <v>931</v>
      </c>
      <c r="E5558" s="85">
        <v>31935</v>
      </c>
      <c r="F5558" s="22">
        <v>18600</v>
      </c>
      <c r="G5558" s="15" t="s">
        <v>932</v>
      </c>
    </row>
    <row r="5559" spans="1:7">
      <c r="A5559" s="15" t="s">
        <v>928</v>
      </c>
      <c r="B5559" s="15" t="s">
        <v>929</v>
      </c>
      <c r="C5559" s="15" t="s">
        <v>930</v>
      </c>
      <c r="D5559" s="15" t="s">
        <v>931</v>
      </c>
      <c r="E5559" s="85">
        <v>31936</v>
      </c>
      <c r="F5559" s="22">
        <v>20800</v>
      </c>
      <c r="G5559" s="15" t="s">
        <v>932</v>
      </c>
    </row>
    <row r="5560" spans="1:7">
      <c r="A5560" s="15" t="s">
        <v>928</v>
      </c>
      <c r="B5560" s="15" t="s">
        <v>929</v>
      </c>
      <c r="C5560" s="15" t="s">
        <v>930</v>
      </c>
      <c r="D5560" s="15" t="s">
        <v>931</v>
      </c>
      <c r="E5560" s="85">
        <v>31937</v>
      </c>
      <c r="F5560" s="22">
        <v>21600</v>
      </c>
      <c r="G5560" s="15" t="s">
        <v>932</v>
      </c>
    </row>
    <row r="5561" spans="1:7">
      <c r="A5561" s="15" t="s">
        <v>928</v>
      </c>
      <c r="B5561" s="15" t="s">
        <v>929</v>
      </c>
      <c r="C5561" s="15" t="s">
        <v>930</v>
      </c>
      <c r="D5561" s="15" t="s">
        <v>931</v>
      </c>
      <c r="E5561" s="85">
        <v>31938</v>
      </c>
      <c r="F5561" s="22">
        <v>21600</v>
      </c>
      <c r="G5561" s="15" t="s">
        <v>932</v>
      </c>
    </row>
    <row r="5562" spans="1:7">
      <c r="A5562" s="15" t="s">
        <v>928</v>
      </c>
      <c r="B5562" s="15" t="s">
        <v>929</v>
      </c>
      <c r="C5562" s="15" t="s">
        <v>930</v>
      </c>
      <c r="D5562" s="15" t="s">
        <v>931</v>
      </c>
      <c r="E5562" s="85">
        <v>31939</v>
      </c>
      <c r="F5562" s="22">
        <v>21500</v>
      </c>
      <c r="G5562" s="15" t="s">
        <v>932</v>
      </c>
    </row>
    <row r="5563" spans="1:7">
      <c r="A5563" s="15" t="s">
        <v>928</v>
      </c>
      <c r="B5563" s="15" t="s">
        <v>929</v>
      </c>
      <c r="C5563" s="15" t="s">
        <v>930</v>
      </c>
      <c r="D5563" s="15" t="s">
        <v>931</v>
      </c>
      <c r="E5563" s="85">
        <v>31940</v>
      </c>
      <c r="F5563" s="22">
        <v>21100</v>
      </c>
      <c r="G5563" s="15" t="s">
        <v>932</v>
      </c>
    </row>
    <row r="5564" spans="1:7">
      <c r="A5564" s="15" t="s">
        <v>928</v>
      </c>
      <c r="B5564" s="15" t="s">
        <v>929</v>
      </c>
      <c r="C5564" s="15" t="s">
        <v>930</v>
      </c>
      <c r="D5564" s="15" t="s">
        <v>931</v>
      </c>
      <c r="E5564" s="85">
        <v>31941</v>
      </c>
      <c r="F5564" s="22">
        <v>20600</v>
      </c>
      <c r="G5564" s="15" t="s">
        <v>932</v>
      </c>
    </row>
    <row r="5565" spans="1:7">
      <c r="A5565" s="15" t="s">
        <v>928</v>
      </c>
      <c r="B5565" s="15" t="s">
        <v>929</v>
      </c>
      <c r="C5565" s="15" t="s">
        <v>930</v>
      </c>
      <c r="D5565" s="15" t="s">
        <v>931</v>
      </c>
      <c r="E5565" s="85">
        <v>31942</v>
      </c>
      <c r="F5565" s="22">
        <v>20100</v>
      </c>
      <c r="G5565" s="15" t="s">
        <v>932</v>
      </c>
    </row>
    <row r="5566" spans="1:7">
      <c r="A5566" s="15" t="s">
        <v>928</v>
      </c>
      <c r="B5566" s="15" t="s">
        <v>929</v>
      </c>
      <c r="C5566" s="15" t="s">
        <v>930</v>
      </c>
      <c r="D5566" s="15" t="s">
        <v>931</v>
      </c>
      <c r="E5566" s="85">
        <v>31943</v>
      </c>
      <c r="F5566" s="22">
        <v>19800</v>
      </c>
      <c r="G5566" s="15" t="s">
        <v>932</v>
      </c>
    </row>
    <row r="5567" spans="1:7">
      <c r="A5567" s="15" t="s">
        <v>928</v>
      </c>
      <c r="B5567" s="15" t="s">
        <v>929</v>
      </c>
      <c r="C5567" s="15" t="s">
        <v>930</v>
      </c>
      <c r="D5567" s="15" t="s">
        <v>931</v>
      </c>
      <c r="E5567" s="85">
        <v>31944</v>
      </c>
      <c r="F5567" s="22">
        <v>19700</v>
      </c>
      <c r="G5567" s="15" t="s">
        <v>932</v>
      </c>
    </row>
    <row r="5568" spans="1:7">
      <c r="A5568" s="15" t="s">
        <v>928</v>
      </c>
      <c r="B5568" s="15" t="s">
        <v>929</v>
      </c>
      <c r="C5568" s="15" t="s">
        <v>930</v>
      </c>
      <c r="D5568" s="15" t="s">
        <v>931</v>
      </c>
      <c r="E5568" s="85">
        <v>31945</v>
      </c>
      <c r="F5568" s="22">
        <v>19700</v>
      </c>
      <c r="G5568" s="15" t="s">
        <v>932</v>
      </c>
    </row>
    <row r="5569" spans="1:7">
      <c r="A5569" s="15" t="s">
        <v>928</v>
      </c>
      <c r="B5569" s="15" t="s">
        <v>929</v>
      </c>
      <c r="C5569" s="15" t="s">
        <v>930</v>
      </c>
      <c r="D5569" s="15" t="s">
        <v>931</v>
      </c>
      <c r="E5569" s="85">
        <v>31946</v>
      </c>
      <c r="F5569" s="22">
        <v>19400</v>
      </c>
      <c r="G5569" s="15" t="s">
        <v>932</v>
      </c>
    </row>
    <row r="5570" spans="1:7">
      <c r="A5570" s="15" t="s">
        <v>928</v>
      </c>
      <c r="B5570" s="15" t="s">
        <v>929</v>
      </c>
      <c r="C5570" s="15" t="s">
        <v>930</v>
      </c>
      <c r="D5570" s="15" t="s">
        <v>931</v>
      </c>
      <c r="E5570" s="85">
        <v>31947</v>
      </c>
      <c r="F5570" s="22">
        <v>18900</v>
      </c>
      <c r="G5570" s="15" t="s">
        <v>932</v>
      </c>
    </row>
    <row r="5571" spans="1:7">
      <c r="A5571" s="15" t="s">
        <v>928</v>
      </c>
      <c r="B5571" s="15" t="s">
        <v>929</v>
      </c>
      <c r="C5571" s="15" t="s">
        <v>930</v>
      </c>
      <c r="D5571" s="15" t="s">
        <v>931</v>
      </c>
      <c r="E5571" s="85">
        <v>31948</v>
      </c>
      <c r="F5571" s="22">
        <v>18300</v>
      </c>
      <c r="G5571" s="15" t="s">
        <v>932</v>
      </c>
    </row>
    <row r="5572" spans="1:7">
      <c r="A5572" s="15" t="s">
        <v>928</v>
      </c>
      <c r="B5572" s="15" t="s">
        <v>929</v>
      </c>
      <c r="C5572" s="15" t="s">
        <v>930</v>
      </c>
      <c r="D5572" s="15" t="s">
        <v>931</v>
      </c>
      <c r="E5572" s="85">
        <v>31949</v>
      </c>
      <c r="F5572" s="22">
        <v>17700</v>
      </c>
      <c r="G5572" s="15" t="s">
        <v>932</v>
      </c>
    </row>
    <row r="5573" spans="1:7">
      <c r="A5573" s="15" t="s">
        <v>928</v>
      </c>
      <c r="B5573" s="15" t="s">
        <v>929</v>
      </c>
      <c r="C5573" s="15" t="s">
        <v>930</v>
      </c>
      <c r="D5573" s="15" t="s">
        <v>931</v>
      </c>
      <c r="E5573" s="85">
        <v>31950</v>
      </c>
      <c r="F5573" s="22">
        <v>17000</v>
      </c>
      <c r="G5573" s="15" t="s">
        <v>932</v>
      </c>
    </row>
    <row r="5574" spans="1:7">
      <c r="A5574" s="15" t="s">
        <v>928</v>
      </c>
      <c r="B5574" s="15" t="s">
        <v>929</v>
      </c>
      <c r="C5574" s="15" t="s">
        <v>930</v>
      </c>
      <c r="D5574" s="15" t="s">
        <v>931</v>
      </c>
      <c r="E5574" s="85">
        <v>31951</v>
      </c>
      <c r="F5574" s="22">
        <v>16200</v>
      </c>
      <c r="G5574" s="15" t="s">
        <v>932</v>
      </c>
    </row>
    <row r="5575" spans="1:7">
      <c r="A5575" s="15" t="s">
        <v>928</v>
      </c>
      <c r="B5575" s="15" t="s">
        <v>929</v>
      </c>
      <c r="C5575" s="15" t="s">
        <v>930</v>
      </c>
      <c r="D5575" s="15" t="s">
        <v>931</v>
      </c>
      <c r="E5575" s="85">
        <v>31952</v>
      </c>
      <c r="F5575" s="22">
        <v>15600</v>
      </c>
      <c r="G5575" s="15" t="s">
        <v>932</v>
      </c>
    </row>
    <row r="5576" spans="1:7">
      <c r="A5576" s="15" t="s">
        <v>928</v>
      </c>
      <c r="B5576" s="15" t="s">
        <v>929</v>
      </c>
      <c r="C5576" s="15" t="s">
        <v>930</v>
      </c>
      <c r="D5576" s="15" t="s">
        <v>931</v>
      </c>
      <c r="E5576" s="85">
        <v>31953</v>
      </c>
      <c r="F5576" s="22">
        <v>15300</v>
      </c>
      <c r="G5576" s="15" t="s">
        <v>932</v>
      </c>
    </row>
    <row r="5577" spans="1:7">
      <c r="A5577" s="15" t="s">
        <v>928</v>
      </c>
      <c r="B5577" s="15" t="s">
        <v>929</v>
      </c>
      <c r="C5577" s="15" t="s">
        <v>930</v>
      </c>
      <c r="D5577" s="15" t="s">
        <v>931</v>
      </c>
      <c r="E5577" s="85">
        <v>31954</v>
      </c>
      <c r="F5577" s="22">
        <v>15000</v>
      </c>
      <c r="G5577" s="15" t="s">
        <v>932</v>
      </c>
    </row>
    <row r="5578" spans="1:7">
      <c r="A5578" s="15" t="s">
        <v>928</v>
      </c>
      <c r="B5578" s="15" t="s">
        <v>929</v>
      </c>
      <c r="C5578" s="15" t="s">
        <v>930</v>
      </c>
      <c r="D5578" s="15" t="s">
        <v>931</v>
      </c>
      <c r="E5578" s="85">
        <v>31955</v>
      </c>
      <c r="F5578" s="22">
        <v>14600</v>
      </c>
      <c r="G5578" s="15" t="s">
        <v>932</v>
      </c>
    </row>
    <row r="5579" spans="1:7">
      <c r="A5579" s="15" t="s">
        <v>928</v>
      </c>
      <c r="B5579" s="15" t="s">
        <v>929</v>
      </c>
      <c r="C5579" s="15" t="s">
        <v>930</v>
      </c>
      <c r="D5579" s="15" t="s">
        <v>931</v>
      </c>
      <c r="E5579" s="85">
        <v>31956</v>
      </c>
      <c r="F5579" s="22">
        <v>14600</v>
      </c>
      <c r="G5579" s="15" t="s">
        <v>932</v>
      </c>
    </row>
    <row r="5580" spans="1:7">
      <c r="A5580" s="15" t="s">
        <v>928</v>
      </c>
      <c r="B5580" s="15" t="s">
        <v>929</v>
      </c>
      <c r="C5580" s="15" t="s">
        <v>930</v>
      </c>
      <c r="D5580" s="15" t="s">
        <v>931</v>
      </c>
      <c r="E5580" s="85">
        <v>31957</v>
      </c>
      <c r="F5580" s="22">
        <v>14800</v>
      </c>
      <c r="G5580" s="15" t="s">
        <v>932</v>
      </c>
    </row>
    <row r="5581" spans="1:7">
      <c r="A5581" s="15" t="s">
        <v>928</v>
      </c>
      <c r="B5581" s="15" t="s">
        <v>929</v>
      </c>
      <c r="C5581" s="15" t="s">
        <v>930</v>
      </c>
      <c r="D5581" s="15" t="s">
        <v>931</v>
      </c>
      <c r="E5581" s="85">
        <v>31958</v>
      </c>
      <c r="F5581" s="22">
        <v>15300</v>
      </c>
      <c r="G5581" s="15" t="s">
        <v>932</v>
      </c>
    </row>
    <row r="5582" spans="1:7">
      <c r="A5582" s="15" t="s">
        <v>928</v>
      </c>
      <c r="B5582" s="15" t="s">
        <v>929</v>
      </c>
      <c r="C5582" s="15" t="s">
        <v>930</v>
      </c>
      <c r="D5582" s="15" t="s">
        <v>931</v>
      </c>
      <c r="E5582" s="85">
        <v>31959</v>
      </c>
      <c r="F5582" s="22">
        <v>16500</v>
      </c>
      <c r="G5582" s="15" t="s">
        <v>932</v>
      </c>
    </row>
    <row r="5583" spans="1:7">
      <c r="A5583" s="15" t="s">
        <v>928</v>
      </c>
      <c r="B5583" s="15" t="s">
        <v>929</v>
      </c>
      <c r="C5583" s="15" t="s">
        <v>930</v>
      </c>
      <c r="D5583" s="15" t="s">
        <v>931</v>
      </c>
      <c r="E5583" s="85">
        <v>31960</v>
      </c>
      <c r="F5583" s="22">
        <v>17600</v>
      </c>
      <c r="G5583" s="15" t="s">
        <v>932</v>
      </c>
    </row>
    <row r="5584" spans="1:7">
      <c r="A5584" s="15" t="s">
        <v>928</v>
      </c>
      <c r="B5584" s="15" t="s">
        <v>929</v>
      </c>
      <c r="C5584" s="15" t="s">
        <v>930</v>
      </c>
      <c r="D5584" s="15" t="s">
        <v>931</v>
      </c>
      <c r="E5584" s="85">
        <v>31961</v>
      </c>
      <c r="F5584" s="22">
        <v>18200</v>
      </c>
      <c r="G5584" s="15" t="s">
        <v>932</v>
      </c>
    </row>
    <row r="5585" spans="1:7">
      <c r="A5585" s="15" t="s">
        <v>928</v>
      </c>
      <c r="B5585" s="15" t="s">
        <v>929</v>
      </c>
      <c r="C5585" s="15" t="s">
        <v>930</v>
      </c>
      <c r="D5585" s="15" t="s">
        <v>931</v>
      </c>
      <c r="E5585" s="85">
        <v>31962</v>
      </c>
      <c r="F5585" s="22">
        <v>18200</v>
      </c>
      <c r="G5585" s="15" t="s">
        <v>932</v>
      </c>
    </row>
    <row r="5586" spans="1:7">
      <c r="A5586" s="15" t="s">
        <v>928</v>
      </c>
      <c r="B5586" s="15" t="s">
        <v>929</v>
      </c>
      <c r="C5586" s="15" t="s">
        <v>930</v>
      </c>
      <c r="D5586" s="15" t="s">
        <v>931</v>
      </c>
      <c r="E5586" s="85">
        <v>31963</v>
      </c>
      <c r="F5586" s="22">
        <v>17700</v>
      </c>
      <c r="G5586" s="15" t="s">
        <v>932</v>
      </c>
    </row>
    <row r="5587" spans="1:7">
      <c r="A5587" s="15" t="s">
        <v>928</v>
      </c>
      <c r="B5587" s="15" t="s">
        <v>929</v>
      </c>
      <c r="C5587" s="15" t="s">
        <v>930</v>
      </c>
      <c r="D5587" s="15" t="s">
        <v>931</v>
      </c>
      <c r="E5587" s="85">
        <v>31964</v>
      </c>
      <c r="F5587" s="22">
        <v>17000</v>
      </c>
      <c r="G5587" s="15" t="s">
        <v>932</v>
      </c>
    </row>
    <row r="5588" spans="1:7">
      <c r="A5588" s="15" t="s">
        <v>928</v>
      </c>
      <c r="B5588" s="15" t="s">
        <v>929</v>
      </c>
      <c r="C5588" s="15" t="s">
        <v>930</v>
      </c>
      <c r="D5588" s="15" t="s">
        <v>931</v>
      </c>
      <c r="E5588" s="85">
        <v>31965</v>
      </c>
      <c r="F5588" s="22">
        <v>16300</v>
      </c>
      <c r="G5588" s="15" t="s">
        <v>932</v>
      </c>
    </row>
    <row r="5589" spans="1:7">
      <c r="A5589" s="15" t="s">
        <v>928</v>
      </c>
      <c r="B5589" s="15" t="s">
        <v>929</v>
      </c>
      <c r="C5589" s="15" t="s">
        <v>930</v>
      </c>
      <c r="D5589" s="15" t="s">
        <v>931</v>
      </c>
      <c r="E5589" s="85">
        <v>31966</v>
      </c>
      <c r="F5589" s="22">
        <v>15700</v>
      </c>
      <c r="G5589" s="15" t="s">
        <v>932</v>
      </c>
    </row>
    <row r="5590" spans="1:7">
      <c r="A5590" s="15" t="s">
        <v>928</v>
      </c>
      <c r="B5590" s="15" t="s">
        <v>929</v>
      </c>
      <c r="C5590" s="15" t="s">
        <v>930</v>
      </c>
      <c r="D5590" s="15" t="s">
        <v>931</v>
      </c>
      <c r="E5590" s="85">
        <v>31967</v>
      </c>
      <c r="F5590" s="22">
        <v>15200</v>
      </c>
      <c r="G5590" s="15" t="s">
        <v>932</v>
      </c>
    </row>
    <row r="5591" spans="1:7">
      <c r="A5591" s="15" t="s">
        <v>928</v>
      </c>
      <c r="B5591" s="15" t="s">
        <v>929</v>
      </c>
      <c r="C5591" s="15" t="s">
        <v>930</v>
      </c>
      <c r="D5591" s="15" t="s">
        <v>931</v>
      </c>
      <c r="E5591" s="85">
        <v>31968</v>
      </c>
      <c r="F5591" s="22">
        <v>15100</v>
      </c>
      <c r="G5591" s="15" t="s">
        <v>932</v>
      </c>
    </row>
    <row r="5592" spans="1:7">
      <c r="A5592" s="15" t="s">
        <v>928</v>
      </c>
      <c r="B5592" s="15" t="s">
        <v>929</v>
      </c>
      <c r="C5592" s="15" t="s">
        <v>930</v>
      </c>
      <c r="D5592" s="15" t="s">
        <v>931</v>
      </c>
      <c r="E5592" s="85">
        <v>31969</v>
      </c>
      <c r="F5592" s="22">
        <v>15300</v>
      </c>
      <c r="G5592" s="15" t="s">
        <v>932</v>
      </c>
    </row>
    <row r="5593" spans="1:7">
      <c r="A5593" s="15" t="s">
        <v>928</v>
      </c>
      <c r="B5593" s="15" t="s">
        <v>929</v>
      </c>
      <c r="C5593" s="15" t="s">
        <v>930</v>
      </c>
      <c r="D5593" s="15" t="s">
        <v>931</v>
      </c>
      <c r="E5593" s="85">
        <v>31970</v>
      </c>
      <c r="F5593" s="22">
        <v>15700</v>
      </c>
      <c r="G5593" s="15" t="s">
        <v>932</v>
      </c>
    </row>
    <row r="5594" spans="1:7">
      <c r="A5594" s="15" t="s">
        <v>928</v>
      </c>
      <c r="B5594" s="15" t="s">
        <v>929</v>
      </c>
      <c r="C5594" s="15" t="s">
        <v>930</v>
      </c>
      <c r="D5594" s="15" t="s">
        <v>931</v>
      </c>
      <c r="E5594" s="85">
        <v>31971</v>
      </c>
      <c r="F5594" s="22">
        <v>16000</v>
      </c>
      <c r="G5594" s="15" t="s">
        <v>932</v>
      </c>
    </row>
    <row r="5595" spans="1:7">
      <c r="A5595" s="15" t="s">
        <v>928</v>
      </c>
      <c r="B5595" s="15" t="s">
        <v>929</v>
      </c>
      <c r="C5595" s="15" t="s">
        <v>930</v>
      </c>
      <c r="D5595" s="15" t="s">
        <v>931</v>
      </c>
      <c r="E5595" s="85">
        <v>31972</v>
      </c>
      <c r="F5595" s="22">
        <v>16000</v>
      </c>
      <c r="G5595" s="15" t="s">
        <v>932</v>
      </c>
    </row>
    <row r="5596" spans="1:7">
      <c r="A5596" s="15" t="s">
        <v>928</v>
      </c>
      <c r="B5596" s="15" t="s">
        <v>929</v>
      </c>
      <c r="C5596" s="15" t="s">
        <v>930</v>
      </c>
      <c r="D5596" s="15" t="s">
        <v>931</v>
      </c>
      <c r="E5596" s="85">
        <v>31973</v>
      </c>
      <c r="F5596" s="22">
        <v>15800</v>
      </c>
      <c r="G5596" s="15" t="s">
        <v>932</v>
      </c>
    </row>
    <row r="5597" spans="1:7">
      <c r="A5597" s="15" t="s">
        <v>928</v>
      </c>
      <c r="B5597" s="15" t="s">
        <v>929</v>
      </c>
      <c r="C5597" s="15" t="s">
        <v>930</v>
      </c>
      <c r="D5597" s="15" t="s">
        <v>931</v>
      </c>
      <c r="E5597" s="85">
        <v>31974</v>
      </c>
      <c r="F5597" s="22">
        <v>15800</v>
      </c>
      <c r="G5597" s="15" t="s">
        <v>932</v>
      </c>
    </row>
    <row r="5598" spans="1:7">
      <c r="A5598" s="15" t="s">
        <v>928</v>
      </c>
      <c r="B5598" s="15" t="s">
        <v>929</v>
      </c>
      <c r="C5598" s="15" t="s">
        <v>930</v>
      </c>
      <c r="D5598" s="15" t="s">
        <v>931</v>
      </c>
      <c r="E5598" s="85">
        <v>31975</v>
      </c>
      <c r="F5598" s="22">
        <v>15800</v>
      </c>
      <c r="G5598" s="15" t="s">
        <v>932</v>
      </c>
    </row>
    <row r="5599" spans="1:7">
      <c r="A5599" s="15" t="s">
        <v>928</v>
      </c>
      <c r="B5599" s="15" t="s">
        <v>929</v>
      </c>
      <c r="C5599" s="15" t="s">
        <v>930</v>
      </c>
      <c r="D5599" s="15" t="s">
        <v>931</v>
      </c>
      <c r="E5599" s="85">
        <v>31976</v>
      </c>
      <c r="F5599" s="22">
        <v>15700</v>
      </c>
      <c r="G5599" s="15" t="s">
        <v>932</v>
      </c>
    </row>
    <row r="5600" spans="1:7">
      <c r="A5600" s="15" t="s">
        <v>928</v>
      </c>
      <c r="B5600" s="15" t="s">
        <v>929</v>
      </c>
      <c r="C5600" s="15" t="s">
        <v>930</v>
      </c>
      <c r="D5600" s="15" t="s">
        <v>931</v>
      </c>
      <c r="E5600" s="85">
        <v>31977</v>
      </c>
      <c r="F5600" s="22">
        <v>15400</v>
      </c>
      <c r="G5600" s="15" t="s">
        <v>932</v>
      </c>
    </row>
    <row r="5601" spans="1:7">
      <c r="A5601" s="15" t="s">
        <v>928</v>
      </c>
      <c r="B5601" s="15" t="s">
        <v>929</v>
      </c>
      <c r="C5601" s="15" t="s">
        <v>930</v>
      </c>
      <c r="D5601" s="15" t="s">
        <v>931</v>
      </c>
      <c r="E5601" s="85">
        <v>31978</v>
      </c>
      <c r="F5601" s="22">
        <v>15000</v>
      </c>
      <c r="G5601" s="15" t="s">
        <v>932</v>
      </c>
    </row>
    <row r="5602" spans="1:7">
      <c r="A5602" s="15" t="s">
        <v>928</v>
      </c>
      <c r="B5602" s="15" t="s">
        <v>929</v>
      </c>
      <c r="C5602" s="15" t="s">
        <v>930</v>
      </c>
      <c r="D5602" s="15" t="s">
        <v>931</v>
      </c>
      <c r="E5602" s="85">
        <v>31979</v>
      </c>
      <c r="F5602" s="22">
        <v>14700</v>
      </c>
      <c r="G5602" s="15" t="s">
        <v>932</v>
      </c>
    </row>
    <row r="5603" spans="1:7">
      <c r="A5603" s="15" t="s">
        <v>928</v>
      </c>
      <c r="B5603" s="15" t="s">
        <v>929</v>
      </c>
      <c r="C5603" s="15" t="s">
        <v>930</v>
      </c>
      <c r="D5603" s="15" t="s">
        <v>931</v>
      </c>
      <c r="E5603" s="85">
        <v>31980</v>
      </c>
      <c r="F5603" s="22">
        <v>14700</v>
      </c>
      <c r="G5603" s="15" t="s">
        <v>932</v>
      </c>
    </row>
    <row r="5604" spans="1:7">
      <c r="A5604" s="15" t="s">
        <v>928</v>
      </c>
      <c r="B5604" s="15" t="s">
        <v>929</v>
      </c>
      <c r="C5604" s="15" t="s">
        <v>930</v>
      </c>
      <c r="D5604" s="15" t="s">
        <v>931</v>
      </c>
      <c r="E5604" s="85">
        <v>31981</v>
      </c>
      <c r="F5604" s="22">
        <v>14800</v>
      </c>
      <c r="G5604" s="15" t="s">
        <v>932</v>
      </c>
    </row>
    <row r="5605" spans="1:7">
      <c r="A5605" s="15" t="s">
        <v>928</v>
      </c>
      <c r="B5605" s="15" t="s">
        <v>929</v>
      </c>
      <c r="C5605" s="15" t="s">
        <v>930</v>
      </c>
      <c r="D5605" s="15" t="s">
        <v>931</v>
      </c>
      <c r="E5605" s="85">
        <v>31982</v>
      </c>
      <c r="F5605" s="22">
        <v>14900</v>
      </c>
      <c r="G5605" s="15" t="s">
        <v>932</v>
      </c>
    </row>
    <row r="5606" spans="1:7">
      <c r="A5606" s="15" t="s">
        <v>928</v>
      </c>
      <c r="B5606" s="15" t="s">
        <v>929</v>
      </c>
      <c r="C5606" s="15" t="s">
        <v>930</v>
      </c>
      <c r="D5606" s="15" t="s">
        <v>931</v>
      </c>
      <c r="E5606" s="85">
        <v>31983</v>
      </c>
      <c r="F5606" s="22">
        <v>15000</v>
      </c>
      <c r="G5606" s="15" t="s">
        <v>932</v>
      </c>
    </row>
    <row r="5607" spans="1:7">
      <c r="A5607" s="15" t="s">
        <v>928</v>
      </c>
      <c r="B5607" s="15" t="s">
        <v>929</v>
      </c>
      <c r="C5607" s="15" t="s">
        <v>930</v>
      </c>
      <c r="D5607" s="15" t="s">
        <v>931</v>
      </c>
      <c r="E5607" s="85">
        <v>31984</v>
      </c>
      <c r="F5607" s="22">
        <v>14900</v>
      </c>
      <c r="G5607" s="15" t="s">
        <v>932</v>
      </c>
    </row>
    <row r="5608" spans="1:7">
      <c r="A5608" s="15" t="s">
        <v>928</v>
      </c>
      <c r="B5608" s="15" t="s">
        <v>929</v>
      </c>
      <c r="C5608" s="15" t="s">
        <v>930</v>
      </c>
      <c r="D5608" s="15" t="s">
        <v>931</v>
      </c>
      <c r="E5608" s="85">
        <v>31985</v>
      </c>
      <c r="F5608" s="22">
        <v>14800</v>
      </c>
      <c r="G5608" s="15" t="s">
        <v>932</v>
      </c>
    </row>
    <row r="5609" spans="1:7">
      <c r="A5609" s="15" t="s">
        <v>928</v>
      </c>
      <c r="B5609" s="15" t="s">
        <v>929</v>
      </c>
      <c r="C5609" s="15" t="s">
        <v>930</v>
      </c>
      <c r="D5609" s="15" t="s">
        <v>931</v>
      </c>
      <c r="E5609" s="85">
        <v>31986</v>
      </c>
      <c r="F5609" s="22">
        <v>14800</v>
      </c>
      <c r="G5609" s="15" t="s">
        <v>932</v>
      </c>
    </row>
    <row r="5610" spans="1:7">
      <c r="A5610" s="15" t="s">
        <v>928</v>
      </c>
      <c r="B5610" s="15" t="s">
        <v>929</v>
      </c>
      <c r="C5610" s="15" t="s">
        <v>930</v>
      </c>
      <c r="D5610" s="15" t="s">
        <v>931</v>
      </c>
      <c r="E5610" s="85">
        <v>31987</v>
      </c>
      <c r="F5610" s="22">
        <v>14600</v>
      </c>
      <c r="G5610" s="15" t="s">
        <v>932</v>
      </c>
    </row>
    <row r="5611" spans="1:7">
      <c r="A5611" s="15" t="s">
        <v>928</v>
      </c>
      <c r="B5611" s="15" t="s">
        <v>929</v>
      </c>
      <c r="C5611" s="15" t="s">
        <v>930</v>
      </c>
      <c r="D5611" s="15" t="s">
        <v>931</v>
      </c>
      <c r="E5611" s="85">
        <v>31988</v>
      </c>
      <c r="F5611" s="22">
        <v>14200</v>
      </c>
      <c r="G5611" s="15" t="s">
        <v>932</v>
      </c>
    </row>
    <row r="5612" spans="1:7">
      <c r="A5612" s="15" t="s">
        <v>928</v>
      </c>
      <c r="B5612" s="15" t="s">
        <v>929</v>
      </c>
      <c r="C5612" s="15" t="s">
        <v>930</v>
      </c>
      <c r="D5612" s="15" t="s">
        <v>931</v>
      </c>
      <c r="E5612" s="85">
        <v>31989</v>
      </c>
      <c r="F5612" s="22">
        <v>13800</v>
      </c>
      <c r="G5612" s="15" t="s">
        <v>932</v>
      </c>
    </row>
    <row r="5613" spans="1:7">
      <c r="A5613" s="15" t="s">
        <v>928</v>
      </c>
      <c r="B5613" s="15" t="s">
        <v>929</v>
      </c>
      <c r="C5613" s="15" t="s">
        <v>930</v>
      </c>
      <c r="D5613" s="15" t="s">
        <v>931</v>
      </c>
      <c r="E5613" s="85">
        <v>31990</v>
      </c>
      <c r="F5613" s="22">
        <v>13400</v>
      </c>
      <c r="G5613" s="15" t="s">
        <v>932</v>
      </c>
    </row>
    <row r="5614" spans="1:7">
      <c r="A5614" s="15" t="s">
        <v>928</v>
      </c>
      <c r="B5614" s="15" t="s">
        <v>929</v>
      </c>
      <c r="C5614" s="15" t="s">
        <v>930</v>
      </c>
      <c r="D5614" s="15" t="s">
        <v>931</v>
      </c>
      <c r="E5614" s="85">
        <v>31991</v>
      </c>
      <c r="F5614" s="22">
        <v>13100</v>
      </c>
      <c r="G5614" s="15" t="s">
        <v>932</v>
      </c>
    </row>
    <row r="5615" spans="1:7">
      <c r="A5615" s="15" t="s">
        <v>928</v>
      </c>
      <c r="B5615" s="15" t="s">
        <v>929</v>
      </c>
      <c r="C5615" s="15" t="s">
        <v>930</v>
      </c>
      <c r="D5615" s="15" t="s">
        <v>931</v>
      </c>
      <c r="E5615" s="85">
        <v>31992</v>
      </c>
      <c r="F5615" s="22">
        <v>12700</v>
      </c>
      <c r="G5615" s="15" t="s">
        <v>932</v>
      </c>
    </row>
    <row r="5616" spans="1:7">
      <c r="A5616" s="15" t="s">
        <v>928</v>
      </c>
      <c r="B5616" s="15" t="s">
        <v>929</v>
      </c>
      <c r="C5616" s="15" t="s">
        <v>930</v>
      </c>
      <c r="D5616" s="15" t="s">
        <v>931</v>
      </c>
      <c r="E5616" s="85">
        <v>31993</v>
      </c>
      <c r="F5616" s="22">
        <v>12800</v>
      </c>
      <c r="G5616" s="15" t="s">
        <v>932</v>
      </c>
    </row>
    <row r="5617" spans="1:7">
      <c r="A5617" s="15" t="s">
        <v>928</v>
      </c>
      <c r="B5617" s="15" t="s">
        <v>929</v>
      </c>
      <c r="C5617" s="15" t="s">
        <v>930</v>
      </c>
      <c r="D5617" s="15" t="s">
        <v>931</v>
      </c>
      <c r="E5617" s="85">
        <v>31994</v>
      </c>
      <c r="F5617" s="22">
        <v>13300</v>
      </c>
      <c r="G5617" s="15" t="s">
        <v>932</v>
      </c>
    </row>
    <row r="5618" spans="1:7">
      <c r="A5618" s="15" t="s">
        <v>928</v>
      </c>
      <c r="B5618" s="15" t="s">
        <v>929</v>
      </c>
      <c r="C5618" s="15" t="s">
        <v>930</v>
      </c>
      <c r="D5618" s="15" t="s">
        <v>931</v>
      </c>
      <c r="E5618" s="85">
        <v>31995</v>
      </c>
      <c r="F5618" s="22">
        <v>14000</v>
      </c>
      <c r="G5618" s="15" t="s">
        <v>932</v>
      </c>
    </row>
    <row r="5619" spans="1:7">
      <c r="A5619" s="15" t="s">
        <v>928</v>
      </c>
      <c r="B5619" s="15" t="s">
        <v>929</v>
      </c>
      <c r="C5619" s="15" t="s">
        <v>930</v>
      </c>
      <c r="D5619" s="15" t="s">
        <v>931</v>
      </c>
      <c r="E5619" s="85">
        <v>31996</v>
      </c>
      <c r="F5619" s="22">
        <v>14400</v>
      </c>
      <c r="G5619" s="15" t="s">
        <v>932</v>
      </c>
    </row>
    <row r="5620" spans="1:7">
      <c r="A5620" s="15" t="s">
        <v>928</v>
      </c>
      <c r="B5620" s="15" t="s">
        <v>929</v>
      </c>
      <c r="C5620" s="15" t="s">
        <v>930</v>
      </c>
      <c r="D5620" s="15" t="s">
        <v>931</v>
      </c>
      <c r="E5620" s="85">
        <v>31997</v>
      </c>
      <c r="F5620" s="22">
        <v>14400</v>
      </c>
      <c r="G5620" s="15" t="s">
        <v>932</v>
      </c>
    </row>
    <row r="5621" spans="1:7">
      <c r="A5621" s="15" t="s">
        <v>928</v>
      </c>
      <c r="B5621" s="15" t="s">
        <v>929</v>
      </c>
      <c r="C5621" s="15" t="s">
        <v>930</v>
      </c>
      <c r="D5621" s="15" t="s">
        <v>931</v>
      </c>
      <c r="E5621" s="85">
        <v>31998</v>
      </c>
      <c r="F5621" s="22">
        <v>14600</v>
      </c>
      <c r="G5621" s="15" t="s">
        <v>932</v>
      </c>
    </row>
    <row r="5622" spans="1:7">
      <c r="A5622" s="15" t="s">
        <v>928</v>
      </c>
      <c r="B5622" s="15" t="s">
        <v>929</v>
      </c>
      <c r="C5622" s="15" t="s">
        <v>930</v>
      </c>
      <c r="D5622" s="15" t="s">
        <v>931</v>
      </c>
      <c r="E5622" s="85">
        <v>31999</v>
      </c>
      <c r="F5622" s="22">
        <v>15100</v>
      </c>
      <c r="G5622" s="15" t="s">
        <v>932</v>
      </c>
    </row>
    <row r="5623" spans="1:7">
      <c r="A5623" s="15" t="s">
        <v>928</v>
      </c>
      <c r="B5623" s="15" t="s">
        <v>929</v>
      </c>
      <c r="C5623" s="15" t="s">
        <v>930</v>
      </c>
      <c r="D5623" s="15" t="s">
        <v>931</v>
      </c>
      <c r="E5623" s="85">
        <v>32000</v>
      </c>
      <c r="F5623" s="22">
        <v>15900</v>
      </c>
      <c r="G5623" s="15" t="s">
        <v>932</v>
      </c>
    </row>
    <row r="5624" spans="1:7">
      <c r="A5624" s="15" t="s">
        <v>928</v>
      </c>
      <c r="B5624" s="15" t="s">
        <v>929</v>
      </c>
      <c r="C5624" s="15" t="s">
        <v>930</v>
      </c>
      <c r="D5624" s="15" t="s">
        <v>931</v>
      </c>
      <c r="E5624" s="85">
        <v>32001</v>
      </c>
      <c r="F5624" s="22">
        <v>16700</v>
      </c>
      <c r="G5624" s="15" t="s">
        <v>932</v>
      </c>
    </row>
    <row r="5625" spans="1:7">
      <c r="A5625" s="15" t="s">
        <v>928</v>
      </c>
      <c r="B5625" s="15" t="s">
        <v>929</v>
      </c>
      <c r="C5625" s="15" t="s">
        <v>930</v>
      </c>
      <c r="D5625" s="15" t="s">
        <v>931</v>
      </c>
      <c r="E5625" s="85">
        <v>32002</v>
      </c>
      <c r="F5625" s="22">
        <v>17200</v>
      </c>
      <c r="G5625" s="15" t="s">
        <v>932</v>
      </c>
    </row>
    <row r="5626" spans="1:7">
      <c r="A5626" s="15" t="s">
        <v>928</v>
      </c>
      <c r="B5626" s="15" t="s">
        <v>929</v>
      </c>
      <c r="C5626" s="15" t="s">
        <v>930</v>
      </c>
      <c r="D5626" s="15" t="s">
        <v>931</v>
      </c>
      <c r="E5626" s="85">
        <v>32003</v>
      </c>
      <c r="F5626" s="22">
        <v>17200</v>
      </c>
      <c r="G5626" s="15" t="s">
        <v>932</v>
      </c>
    </row>
    <row r="5627" spans="1:7">
      <c r="A5627" s="15" t="s">
        <v>928</v>
      </c>
      <c r="B5627" s="15" t="s">
        <v>929</v>
      </c>
      <c r="C5627" s="15" t="s">
        <v>930</v>
      </c>
      <c r="D5627" s="15" t="s">
        <v>931</v>
      </c>
      <c r="E5627" s="85">
        <v>32004</v>
      </c>
      <c r="F5627" s="22">
        <v>16800</v>
      </c>
      <c r="G5627" s="15" t="s">
        <v>932</v>
      </c>
    </row>
    <row r="5628" spans="1:7">
      <c r="A5628" s="15" t="s">
        <v>928</v>
      </c>
      <c r="B5628" s="15" t="s">
        <v>929</v>
      </c>
      <c r="C5628" s="15" t="s">
        <v>930</v>
      </c>
      <c r="D5628" s="15" t="s">
        <v>931</v>
      </c>
      <c r="E5628" s="85">
        <v>32005</v>
      </c>
      <c r="F5628" s="22">
        <v>16100</v>
      </c>
      <c r="G5628" s="15" t="s">
        <v>932</v>
      </c>
    </row>
    <row r="5629" spans="1:7">
      <c r="A5629" s="15" t="s">
        <v>928</v>
      </c>
      <c r="B5629" s="15" t="s">
        <v>929</v>
      </c>
      <c r="C5629" s="15" t="s">
        <v>930</v>
      </c>
      <c r="D5629" s="15" t="s">
        <v>931</v>
      </c>
      <c r="E5629" s="85">
        <v>32006</v>
      </c>
      <c r="F5629" s="22">
        <v>15200</v>
      </c>
      <c r="G5629" s="15" t="s">
        <v>932</v>
      </c>
    </row>
    <row r="5630" spans="1:7">
      <c r="A5630" s="15" t="s">
        <v>928</v>
      </c>
      <c r="B5630" s="15" t="s">
        <v>929</v>
      </c>
      <c r="C5630" s="15" t="s">
        <v>930</v>
      </c>
      <c r="D5630" s="15" t="s">
        <v>931</v>
      </c>
      <c r="E5630" s="85">
        <v>32007</v>
      </c>
      <c r="F5630" s="22">
        <v>14300</v>
      </c>
      <c r="G5630" s="15" t="s">
        <v>932</v>
      </c>
    </row>
    <row r="5631" spans="1:7">
      <c r="A5631" s="15" t="s">
        <v>928</v>
      </c>
      <c r="B5631" s="15" t="s">
        <v>929</v>
      </c>
      <c r="C5631" s="15" t="s">
        <v>930</v>
      </c>
      <c r="D5631" s="15" t="s">
        <v>931</v>
      </c>
      <c r="E5631" s="85">
        <v>32008</v>
      </c>
      <c r="F5631" s="22">
        <v>13700</v>
      </c>
      <c r="G5631" s="15" t="s">
        <v>932</v>
      </c>
    </row>
    <row r="5632" spans="1:7">
      <c r="A5632" s="15" t="s">
        <v>928</v>
      </c>
      <c r="B5632" s="15" t="s">
        <v>929</v>
      </c>
      <c r="C5632" s="15" t="s">
        <v>930</v>
      </c>
      <c r="D5632" s="15" t="s">
        <v>931</v>
      </c>
      <c r="E5632" s="85">
        <v>32009</v>
      </c>
      <c r="F5632" s="22">
        <v>13300</v>
      </c>
      <c r="G5632" s="15" t="s">
        <v>932</v>
      </c>
    </row>
    <row r="5633" spans="1:7">
      <c r="A5633" s="15" t="s">
        <v>928</v>
      </c>
      <c r="B5633" s="15" t="s">
        <v>929</v>
      </c>
      <c r="C5633" s="15" t="s">
        <v>930</v>
      </c>
      <c r="D5633" s="15" t="s">
        <v>931</v>
      </c>
      <c r="E5633" s="85">
        <v>32010</v>
      </c>
      <c r="F5633" s="22">
        <v>12800</v>
      </c>
      <c r="G5633" s="15" t="s">
        <v>932</v>
      </c>
    </row>
    <row r="5634" spans="1:7">
      <c r="A5634" s="15" t="s">
        <v>928</v>
      </c>
      <c r="B5634" s="15" t="s">
        <v>929</v>
      </c>
      <c r="C5634" s="15" t="s">
        <v>930</v>
      </c>
      <c r="D5634" s="15" t="s">
        <v>931</v>
      </c>
      <c r="E5634" s="85">
        <v>32011</v>
      </c>
      <c r="F5634" s="22">
        <v>12300</v>
      </c>
      <c r="G5634" s="15" t="s">
        <v>932</v>
      </c>
    </row>
    <row r="5635" spans="1:7">
      <c r="A5635" s="15" t="s">
        <v>928</v>
      </c>
      <c r="B5635" s="15" t="s">
        <v>929</v>
      </c>
      <c r="C5635" s="15" t="s">
        <v>930</v>
      </c>
      <c r="D5635" s="15" t="s">
        <v>931</v>
      </c>
      <c r="E5635" s="85">
        <v>32012</v>
      </c>
      <c r="F5635" s="22">
        <v>12000</v>
      </c>
      <c r="G5635" s="15" t="s">
        <v>932</v>
      </c>
    </row>
    <row r="5636" spans="1:7">
      <c r="A5636" s="15" t="s">
        <v>928</v>
      </c>
      <c r="B5636" s="15" t="s">
        <v>929</v>
      </c>
      <c r="C5636" s="15" t="s">
        <v>930</v>
      </c>
      <c r="D5636" s="15" t="s">
        <v>931</v>
      </c>
      <c r="E5636" s="85">
        <v>32013</v>
      </c>
      <c r="F5636" s="22">
        <v>11800</v>
      </c>
      <c r="G5636" s="15" t="s">
        <v>932</v>
      </c>
    </row>
    <row r="5637" spans="1:7">
      <c r="A5637" s="15" t="s">
        <v>928</v>
      </c>
      <c r="B5637" s="15" t="s">
        <v>929</v>
      </c>
      <c r="C5637" s="15" t="s">
        <v>930</v>
      </c>
      <c r="D5637" s="15" t="s">
        <v>931</v>
      </c>
      <c r="E5637" s="85">
        <v>32014</v>
      </c>
      <c r="F5637" s="22">
        <v>11600</v>
      </c>
      <c r="G5637" s="15" t="s">
        <v>932</v>
      </c>
    </row>
    <row r="5638" spans="1:7">
      <c r="A5638" s="15" t="s">
        <v>928</v>
      </c>
      <c r="B5638" s="15" t="s">
        <v>929</v>
      </c>
      <c r="C5638" s="15" t="s">
        <v>930</v>
      </c>
      <c r="D5638" s="15" t="s">
        <v>931</v>
      </c>
      <c r="E5638" s="85">
        <v>32015</v>
      </c>
      <c r="F5638" s="22">
        <v>11500</v>
      </c>
      <c r="G5638" s="15" t="s">
        <v>932</v>
      </c>
    </row>
    <row r="5639" spans="1:7">
      <c r="A5639" s="15" t="s">
        <v>928</v>
      </c>
      <c r="B5639" s="15" t="s">
        <v>929</v>
      </c>
      <c r="C5639" s="15" t="s">
        <v>930</v>
      </c>
      <c r="D5639" s="15" t="s">
        <v>931</v>
      </c>
      <c r="E5639" s="85">
        <v>32016</v>
      </c>
      <c r="F5639" s="22">
        <v>11500</v>
      </c>
      <c r="G5639" s="15" t="s">
        <v>932</v>
      </c>
    </row>
    <row r="5640" spans="1:7">
      <c r="A5640" s="15" t="s">
        <v>928</v>
      </c>
      <c r="B5640" s="15" t="s">
        <v>929</v>
      </c>
      <c r="C5640" s="15" t="s">
        <v>930</v>
      </c>
      <c r="D5640" s="15" t="s">
        <v>931</v>
      </c>
      <c r="E5640" s="85">
        <v>32017</v>
      </c>
      <c r="F5640" s="22">
        <v>11700</v>
      </c>
      <c r="G5640" s="15" t="s">
        <v>932</v>
      </c>
    </row>
    <row r="5641" spans="1:7">
      <c r="A5641" s="15" t="s">
        <v>928</v>
      </c>
      <c r="B5641" s="15" t="s">
        <v>929</v>
      </c>
      <c r="C5641" s="15" t="s">
        <v>930</v>
      </c>
      <c r="D5641" s="15" t="s">
        <v>931</v>
      </c>
      <c r="E5641" s="85">
        <v>32018</v>
      </c>
      <c r="F5641" s="22">
        <v>11900</v>
      </c>
      <c r="G5641" s="15" t="s">
        <v>932</v>
      </c>
    </row>
    <row r="5642" spans="1:7">
      <c r="A5642" s="15" t="s">
        <v>928</v>
      </c>
      <c r="B5642" s="15" t="s">
        <v>929</v>
      </c>
      <c r="C5642" s="15" t="s">
        <v>930</v>
      </c>
      <c r="D5642" s="15" t="s">
        <v>931</v>
      </c>
      <c r="E5642" s="85">
        <v>32019</v>
      </c>
      <c r="F5642" s="22">
        <v>12200</v>
      </c>
      <c r="G5642" s="15" t="s">
        <v>932</v>
      </c>
    </row>
    <row r="5643" spans="1:7">
      <c r="A5643" s="15" t="s">
        <v>928</v>
      </c>
      <c r="B5643" s="15" t="s">
        <v>929</v>
      </c>
      <c r="C5643" s="15" t="s">
        <v>930</v>
      </c>
      <c r="D5643" s="15" t="s">
        <v>931</v>
      </c>
      <c r="E5643" s="85">
        <v>32020</v>
      </c>
      <c r="F5643" s="22">
        <v>12000</v>
      </c>
      <c r="G5643" s="15" t="s">
        <v>932</v>
      </c>
    </row>
    <row r="5644" spans="1:7">
      <c r="A5644" s="15" t="s">
        <v>928</v>
      </c>
      <c r="B5644" s="15" t="s">
        <v>929</v>
      </c>
      <c r="C5644" s="15" t="s">
        <v>930</v>
      </c>
      <c r="D5644" s="15" t="s">
        <v>931</v>
      </c>
      <c r="E5644" s="85">
        <v>32021</v>
      </c>
      <c r="F5644" s="22">
        <v>12000</v>
      </c>
      <c r="G5644" s="15" t="s">
        <v>932</v>
      </c>
    </row>
    <row r="5645" spans="1:7">
      <c r="A5645" s="15" t="s">
        <v>928</v>
      </c>
      <c r="B5645" s="15" t="s">
        <v>929</v>
      </c>
      <c r="C5645" s="15" t="s">
        <v>930</v>
      </c>
      <c r="D5645" s="15" t="s">
        <v>931</v>
      </c>
      <c r="E5645" s="85">
        <v>32022</v>
      </c>
      <c r="F5645" s="22">
        <v>12000</v>
      </c>
      <c r="G5645" s="15" t="s">
        <v>932</v>
      </c>
    </row>
    <row r="5646" spans="1:7">
      <c r="A5646" s="15" t="s">
        <v>928</v>
      </c>
      <c r="B5646" s="15" t="s">
        <v>929</v>
      </c>
      <c r="C5646" s="15" t="s">
        <v>930</v>
      </c>
      <c r="D5646" s="15" t="s">
        <v>931</v>
      </c>
      <c r="E5646" s="85">
        <v>32023</v>
      </c>
      <c r="F5646" s="22">
        <v>11800</v>
      </c>
      <c r="G5646" s="15" t="s">
        <v>932</v>
      </c>
    </row>
    <row r="5647" spans="1:7">
      <c r="A5647" s="15" t="s">
        <v>928</v>
      </c>
      <c r="B5647" s="15" t="s">
        <v>929</v>
      </c>
      <c r="C5647" s="15" t="s">
        <v>930</v>
      </c>
      <c r="D5647" s="15" t="s">
        <v>931</v>
      </c>
      <c r="E5647" s="85">
        <v>32024</v>
      </c>
      <c r="F5647" s="22">
        <v>11600</v>
      </c>
      <c r="G5647" s="15" t="s">
        <v>932</v>
      </c>
    </row>
    <row r="5648" spans="1:7">
      <c r="A5648" s="15" t="s">
        <v>928</v>
      </c>
      <c r="B5648" s="15" t="s">
        <v>929</v>
      </c>
      <c r="C5648" s="15" t="s">
        <v>930</v>
      </c>
      <c r="D5648" s="15" t="s">
        <v>931</v>
      </c>
      <c r="E5648" s="85">
        <v>32025</v>
      </c>
      <c r="F5648" s="22">
        <v>11800</v>
      </c>
      <c r="G5648" s="15" t="s">
        <v>932</v>
      </c>
    </row>
    <row r="5649" spans="1:7">
      <c r="A5649" s="15" t="s">
        <v>928</v>
      </c>
      <c r="B5649" s="15" t="s">
        <v>929</v>
      </c>
      <c r="C5649" s="15" t="s">
        <v>930</v>
      </c>
      <c r="D5649" s="15" t="s">
        <v>931</v>
      </c>
      <c r="E5649" s="85">
        <v>32026</v>
      </c>
      <c r="F5649" s="22">
        <v>11700</v>
      </c>
      <c r="G5649" s="15" t="s">
        <v>932</v>
      </c>
    </row>
    <row r="5650" spans="1:7">
      <c r="A5650" s="15" t="s">
        <v>928</v>
      </c>
      <c r="B5650" s="15" t="s">
        <v>929</v>
      </c>
      <c r="C5650" s="15" t="s">
        <v>930</v>
      </c>
      <c r="D5650" s="15" t="s">
        <v>931</v>
      </c>
      <c r="E5650" s="85">
        <v>32027</v>
      </c>
      <c r="F5650" s="22">
        <v>11600</v>
      </c>
      <c r="G5650" s="15" t="s">
        <v>932</v>
      </c>
    </row>
    <row r="5651" spans="1:7">
      <c r="A5651" s="15" t="s">
        <v>928</v>
      </c>
      <c r="B5651" s="15" t="s">
        <v>929</v>
      </c>
      <c r="C5651" s="15" t="s">
        <v>930</v>
      </c>
      <c r="D5651" s="15" t="s">
        <v>931</v>
      </c>
      <c r="E5651" s="85">
        <v>32028</v>
      </c>
      <c r="F5651" s="22">
        <v>11800</v>
      </c>
      <c r="G5651" s="15" t="s">
        <v>932</v>
      </c>
    </row>
    <row r="5652" spans="1:7">
      <c r="A5652" s="15" t="s">
        <v>928</v>
      </c>
      <c r="B5652" s="15" t="s">
        <v>929</v>
      </c>
      <c r="C5652" s="15" t="s">
        <v>930</v>
      </c>
      <c r="D5652" s="15" t="s">
        <v>931</v>
      </c>
      <c r="E5652" s="85">
        <v>32029</v>
      </c>
      <c r="F5652" s="22">
        <v>12100</v>
      </c>
      <c r="G5652" s="15" t="s">
        <v>932</v>
      </c>
    </row>
    <row r="5653" spans="1:7">
      <c r="A5653" s="15" t="s">
        <v>928</v>
      </c>
      <c r="B5653" s="15" t="s">
        <v>929</v>
      </c>
      <c r="C5653" s="15" t="s">
        <v>930</v>
      </c>
      <c r="D5653" s="15" t="s">
        <v>931</v>
      </c>
      <c r="E5653" s="85">
        <v>32030</v>
      </c>
      <c r="F5653" s="22">
        <v>12300</v>
      </c>
      <c r="G5653" s="15" t="s">
        <v>932</v>
      </c>
    </row>
    <row r="5654" spans="1:7">
      <c r="A5654" s="15" t="s">
        <v>928</v>
      </c>
      <c r="B5654" s="15" t="s">
        <v>929</v>
      </c>
      <c r="C5654" s="15" t="s">
        <v>930</v>
      </c>
      <c r="D5654" s="15" t="s">
        <v>931</v>
      </c>
      <c r="E5654" s="85">
        <v>32031</v>
      </c>
      <c r="F5654" s="22">
        <v>12400</v>
      </c>
      <c r="G5654" s="15" t="s">
        <v>932</v>
      </c>
    </row>
    <row r="5655" spans="1:7">
      <c r="A5655" s="15" t="s">
        <v>928</v>
      </c>
      <c r="B5655" s="15" t="s">
        <v>929</v>
      </c>
      <c r="C5655" s="15" t="s">
        <v>930</v>
      </c>
      <c r="D5655" s="15" t="s">
        <v>931</v>
      </c>
      <c r="E5655" s="85">
        <v>32032</v>
      </c>
      <c r="F5655" s="22">
        <v>12500</v>
      </c>
      <c r="G5655" s="15" t="s">
        <v>932</v>
      </c>
    </row>
    <row r="5656" spans="1:7">
      <c r="A5656" s="15" t="s">
        <v>928</v>
      </c>
      <c r="B5656" s="15" t="s">
        <v>929</v>
      </c>
      <c r="C5656" s="15" t="s">
        <v>930</v>
      </c>
      <c r="D5656" s="15" t="s">
        <v>931</v>
      </c>
      <c r="E5656" s="85">
        <v>32033</v>
      </c>
      <c r="F5656" s="22">
        <v>12800</v>
      </c>
      <c r="G5656" s="15" t="s">
        <v>932</v>
      </c>
    </row>
    <row r="5657" spans="1:7">
      <c r="A5657" s="15" t="s">
        <v>928</v>
      </c>
      <c r="B5657" s="15" t="s">
        <v>929</v>
      </c>
      <c r="C5657" s="15" t="s">
        <v>930</v>
      </c>
      <c r="D5657" s="15" t="s">
        <v>931</v>
      </c>
      <c r="E5657" s="85">
        <v>32034</v>
      </c>
      <c r="F5657" s="22">
        <v>12800</v>
      </c>
      <c r="G5657" s="15" t="s">
        <v>932</v>
      </c>
    </row>
    <row r="5658" spans="1:7">
      <c r="A5658" s="15" t="s">
        <v>928</v>
      </c>
      <c r="B5658" s="15" t="s">
        <v>929</v>
      </c>
      <c r="C5658" s="15" t="s">
        <v>930</v>
      </c>
      <c r="D5658" s="15" t="s">
        <v>931</v>
      </c>
      <c r="E5658" s="85">
        <v>32035</v>
      </c>
      <c r="F5658" s="22">
        <v>12700</v>
      </c>
      <c r="G5658" s="15" t="s">
        <v>932</v>
      </c>
    </row>
    <row r="5659" spans="1:7">
      <c r="A5659" s="15" t="s">
        <v>928</v>
      </c>
      <c r="B5659" s="15" t="s">
        <v>929</v>
      </c>
      <c r="C5659" s="15" t="s">
        <v>930</v>
      </c>
      <c r="D5659" s="15" t="s">
        <v>931</v>
      </c>
      <c r="E5659" s="85">
        <v>32036</v>
      </c>
      <c r="F5659" s="22">
        <v>12500</v>
      </c>
      <c r="G5659" s="15" t="s">
        <v>932</v>
      </c>
    </row>
    <row r="5660" spans="1:7">
      <c r="A5660" s="15" t="s">
        <v>928</v>
      </c>
      <c r="B5660" s="15" t="s">
        <v>929</v>
      </c>
      <c r="C5660" s="15" t="s">
        <v>930</v>
      </c>
      <c r="D5660" s="15" t="s">
        <v>931</v>
      </c>
      <c r="E5660" s="85">
        <v>32037</v>
      </c>
      <c r="F5660" s="22">
        <v>12300</v>
      </c>
      <c r="G5660" s="15" t="s">
        <v>932</v>
      </c>
    </row>
    <row r="5661" spans="1:7">
      <c r="A5661" s="15" t="s">
        <v>928</v>
      </c>
      <c r="B5661" s="15" t="s">
        <v>929</v>
      </c>
      <c r="C5661" s="15" t="s">
        <v>930</v>
      </c>
      <c r="D5661" s="15" t="s">
        <v>931</v>
      </c>
      <c r="E5661" s="85">
        <v>32038</v>
      </c>
      <c r="F5661" s="22">
        <v>12000</v>
      </c>
      <c r="G5661" s="15" t="s">
        <v>932</v>
      </c>
    </row>
    <row r="5662" spans="1:7">
      <c r="A5662" s="15" t="s">
        <v>928</v>
      </c>
      <c r="B5662" s="15" t="s">
        <v>929</v>
      </c>
      <c r="C5662" s="15" t="s">
        <v>930</v>
      </c>
      <c r="D5662" s="15" t="s">
        <v>931</v>
      </c>
      <c r="E5662" s="85">
        <v>32039</v>
      </c>
      <c r="F5662" s="22">
        <v>11700</v>
      </c>
      <c r="G5662" s="15" t="s">
        <v>932</v>
      </c>
    </row>
    <row r="5663" spans="1:7">
      <c r="A5663" s="15" t="s">
        <v>928</v>
      </c>
      <c r="B5663" s="15" t="s">
        <v>929</v>
      </c>
      <c r="C5663" s="15" t="s">
        <v>930</v>
      </c>
      <c r="D5663" s="15" t="s">
        <v>931</v>
      </c>
      <c r="E5663" s="85">
        <v>32040</v>
      </c>
      <c r="F5663" s="22">
        <v>11400</v>
      </c>
      <c r="G5663" s="15" t="s">
        <v>932</v>
      </c>
    </row>
    <row r="5664" spans="1:7">
      <c r="A5664" s="15" t="s">
        <v>928</v>
      </c>
      <c r="B5664" s="15" t="s">
        <v>929</v>
      </c>
      <c r="C5664" s="15" t="s">
        <v>930</v>
      </c>
      <c r="D5664" s="15" t="s">
        <v>931</v>
      </c>
      <c r="E5664" s="85">
        <v>32041</v>
      </c>
      <c r="F5664" s="22">
        <v>11000</v>
      </c>
      <c r="G5664" s="15" t="s">
        <v>932</v>
      </c>
    </row>
    <row r="5665" spans="1:7">
      <c r="A5665" s="15" t="s">
        <v>928</v>
      </c>
      <c r="B5665" s="15" t="s">
        <v>929</v>
      </c>
      <c r="C5665" s="15" t="s">
        <v>930</v>
      </c>
      <c r="D5665" s="15" t="s">
        <v>931</v>
      </c>
      <c r="E5665" s="85">
        <v>32042</v>
      </c>
      <c r="F5665" s="22">
        <v>10900</v>
      </c>
      <c r="G5665" s="15" t="s">
        <v>932</v>
      </c>
    </row>
    <row r="5666" spans="1:7">
      <c r="A5666" s="15" t="s">
        <v>928</v>
      </c>
      <c r="B5666" s="15" t="s">
        <v>929</v>
      </c>
      <c r="C5666" s="15" t="s">
        <v>930</v>
      </c>
      <c r="D5666" s="15" t="s">
        <v>931</v>
      </c>
      <c r="E5666" s="85">
        <v>32043</v>
      </c>
      <c r="F5666" s="22">
        <v>10700</v>
      </c>
      <c r="G5666" s="15" t="s">
        <v>932</v>
      </c>
    </row>
    <row r="5667" spans="1:7">
      <c r="A5667" s="15" t="s">
        <v>928</v>
      </c>
      <c r="B5667" s="15" t="s">
        <v>929</v>
      </c>
      <c r="C5667" s="15" t="s">
        <v>930</v>
      </c>
      <c r="D5667" s="15" t="s">
        <v>931</v>
      </c>
      <c r="E5667" s="85">
        <v>32044</v>
      </c>
      <c r="F5667" s="22">
        <v>10600</v>
      </c>
      <c r="G5667" s="15" t="s">
        <v>932</v>
      </c>
    </row>
    <row r="5668" spans="1:7">
      <c r="A5668" s="15" t="s">
        <v>928</v>
      </c>
      <c r="B5668" s="15" t="s">
        <v>929</v>
      </c>
      <c r="C5668" s="15" t="s">
        <v>930</v>
      </c>
      <c r="D5668" s="15" t="s">
        <v>931</v>
      </c>
      <c r="E5668" s="85">
        <v>32045</v>
      </c>
      <c r="F5668" s="22">
        <v>10400</v>
      </c>
      <c r="G5668" s="15" t="s">
        <v>932</v>
      </c>
    </row>
    <row r="5669" spans="1:7">
      <c r="A5669" s="15" t="s">
        <v>928</v>
      </c>
      <c r="B5669" s="15" t="s">
        <v>929</v>
      </c>
      <c r="C5669" s="15" t="s">
        <v>930</v>
      </c>
      <c r="D5669" s="15" t="s">
        <v>931</v>
      </c>
      <c r="E5669" s="85">
        <v>32046</v>
      </c>
      <c r="F5669" s="22">
        <v>10400</v>
      </c>
      <c r="G5669" s="15" t="s">
        <v>932</v>
      </c>
    </row>
    <row r="5670" spans="1:7">
      <c r="A5670" s="15" t="s">
        <v>928</v>
      </c>
      <c r="B5670" s="15" t="s">
        <v>929</v>
      </c>
      <c r="C5670" s="15" t="s">
        <v>930</v>
      </c>
      <c r="D5670" s="15" t="s">
        <v>931</v>
      </c>
      <c r="E5670" s="85">
        <v>32047</v>
      </c>
      <c r="F5670" s="22">
        <v>10300</v>
      </c>
      <c r="G5670" s="15" t="s">
        <v>932</v>
      </c>
    </row>
    <row r="5671" spans="1:7">
      <c r="A5671" s="15" t="s">
        <v>928</v>
      </c>
      <c r="B5671" s="15" t="s">
        <v>929</v>
      </c>
      <c r="C5671" s="15" t="s">
        <v>930</v>
      </c>
      <c r="D5671" s="15" t="s">
        <v>931</v>
      </c>
      <c r="E5671" s="85">
        <v>32048</v>
      </c>
      <c r="F5671" s="22">
        <v>10100</v>
      </c>
      <c r="G5671" s="15" t="s">
        <v>932</v>
      </c>
    </row>
    <row r="5672" spans="1:7">
      <c r="A5672" s="15" t="s">
        <v>928</v>
      </c>
      <c r="B5672" s="15" t="s">
        <v>929</v>
      </c>
      <c r="C5672" s="15" t="s">
        <v>930</v>
      </c>
      <c r="D5672" s="15" t="s">
        <v>931</v>
      </c>
      <c r="E5672" s="85">
        <v>32049</v>
      </c>
      <c r="F5672" s="22">
        <v>9730</v>
      </c>
      <c r="G5672" s="15" t="s">
        <v>932</v>
      </c>
    </row>
    <row r="5673" spans="1:7">
      <c r="A5673" s="15" t="s">
        <v>928</v>
      </c>
      <c r="B5673" s="15" t="s">
        <v>929</v>
      </c>
      <c r="C5673" s="15" t="s">
        <v>930</v>
      </c>
      <c r="D5673" s="15" t="s">
        <v>931</v>
      </c>
      <c r="E5673" s="85">
        <v>32050</v>
      </c>
      <c r="F5673" s="22">
        <v>9540</v>
      </c>
      <c r="G5673" s="15" t="s">
        <v>932</v>
      </c>
    </row>
    <row r="5674" spans="1:7">
      <c r="A5674" s="15" t="s">
        <v>928</v>
      </c>
      <c r="B5674" s="15" t="s">
        <v>929</v>
      </c>
      <c r="C5674" s="15" t="s">
        <v>930</v>
      </c>
      <c r="D5674" s="15" t="s">
        <v>931</v>
      </c>
      <c r="E5674" s="85">
        <v>32051</v>
      </c>
      <c r="F5674" s="22">
        <v>9440</v>
      </c>
      <c r="G5674" s="15" t="s">
        <v>932</v>
      </c>
    </row>
    <row r="5675" spans="1:7">
      <c r="A5675" s="15" t="s">
        <v>928</v>
      </c>
      <c r="B5675" s="15" t="s">
        <v>929</v>
      </c>
      <c r="C5675" s="15" t="s">
        <v>930</v>
      </c>
      <c r="D5675" s="15" t="s">
        <v>931</v>
      </c>
      <c r="E5675" s="85">
        <v>32052</v>
      </c>
      <c r="F5675" s="22">
        <v>9540</v>
      </c>
      <c r="G5675" s="15" t="s">
        <v>932</v>
      </c>
    </row>
    <row r="5676" spans="1:7">
      <c r="A5676" s="15" t="s">
        <v>928</v>
      </c>
      <c r="B5676" s="15" t="s">
        <v>929</v>
      </c>
      <c r="C5676" s="15" t="s">
        <v>930</v>
      </c>
      <c r="D5676" s="15" t="s">
        <v>931</v>
      </c>
      <c r="E5676" s="85">
        <v>32053</v>
      </c>
      <c r="F5676" s="22">
        <v>9540</v>
      </c>
      <c r="G5676" s="15" t="s">
        <v>932</v>
      </c>
    </row>
    <row r="5677" spans="1:7">
      <c r="A5677" s="15" t="s">
        <v>928</v>
      </c>
      <c r="B5677" s="15" t="s">
        <v>929</v>
      </c>
      <c r="C5677" s="15" t="s">
        <v>930</v>
      </c>
      <c r="D5677" s="15" t="s">
        <v>931</v>
      </c>
      <c r="E5677" s="85">
        <v>32054</v>
      </c>
      <c r="F5677" s="22">
        <v>9350</v>
      </c>
      <c r="G5677" s="15" t="s">
        <v>932</v>
      </c>
    </row>
    <row r="5678" spans="1:7">
      <c r="A5678" s="15" t="s">
        <v>928</v>
      </c>
      <c r="B5678" s="15" t="s">
        <v>929</v>
      </c>
      <c r="C5678" s="15" t="s">
        <v>930</v>
      </c>
      <c r="D5678" s="15" t="s">
        <v>931</v>
      </c>
      <c r="E5678" s="85">
        <v>32055</v>
      </c>
      <c r="F5678" s="22">
        <v>9190</v>
      </c>
      <c r="G5678" s="15" t="s">
        <v>932</v>
      </c>
    </row>
    <row r="5679" spans="1:7">
      <c r="A5679" s="15" t="s">
        <v>928</v>
      </c>
      <c r="B5679" s="15" t="s">
        <v>929</v>
      </c>
      <c r="C5679" s="15" t="s">
        <v>930</v>
      </c>
      <c r="D5679" s="15" t="s">
        <v>931</v>
      </c>
      <c r="E5679" s="85">
        <v>32056</v>
      </c>
      <c r="F5679" s="22">
        <v>9120</v>
      </c>
      <c r="G5679" s="15" t="s">
        <v>932</v>
      </c>
    </row>
    <row r="5680" spans="1:7">
      <c r="A5680" s="15" t="s">
        <v>928</v>
      </c>
      <c r="B5680" s="15" t="s">
        <v>929</v>
      </c>
      <c r="C5680" s="15" t="s">
        <v>930</v>
      </c>
      <c r="D5680" s="15" t="s">
        <v>931</v>
      </c>
      <c r="E5680" s="85">
        <v>32057</v>
      </c>
      <c r="F5680" s="22">
        <v>9080</v>
      </c>
      <c r="G5680" s="15" t="s">
        <v>932</v>
      </c>
    </row>
    <row r="5681" spans="1:7">
      <c r="A5681" s="15" t="s">
        <v>928</v>
      </c>
      <c r="B5681" s="15" t="s">
        <v>929</v>
      </c>
      <c r="C5681" s="15" t="s">
        <v>930</v>
      </c>
      <c r="D5681" s="15" t="s">
        <v>931</v>
      </c>
      <c r="E5681" s="85">
        <v>32058</v>
      </c>
      <c r="F5681" s="22">
        <v>9030</v>
      </c>
      <c r="G5681" s="15" t="s">
        <v>932</v>
      </c>
    </row>
    <row r="5682" spans="1:7">
      <c r="A5682" s="15" t="s">
        <v>928</v>
      </c>
      <c r="B5682" s="15" t="s">
        <v>929</v>
      </c>
      <c r="C5682" s="15" t="s">
        <v>930</v>
      </c>
      <c r="D5682" s="15" t="s">
        <v>931</v>
      </c>
      <c r="E5682" s="85">
        <v>32059</v>
      </c>
      <c r="F5682" s="22">
        <v>9030</v>
      </c>
      <c r="G5682" s="15" t="s">
        <v>932</v>
      </c>
    </row>
    <row r="5683" spans="1:7">
      <c r="A5683" s="15" t="s">
        <v>928</v>
      </c>
      <c r="B5683" s="15" t="s">
        <v>929</v>
      </c>
      <c r="C5683" s="15" t="s">
        <v>930</v>
      </c>
      <c r="D5683" s="15" t="s">
        <v>931</v>
      </c>
      <c r="E5683" s="85">
        <v>32060</v>
      </c>
      <c r="F5683" s="22">
        <v>9110</v>
      </c>
      <c r="G5683" s="15" t="s">
        <v>932</v>
      </c>
    </row>
    <row r="5684" spans="1:7">
      <c r="A5684" s="15" t="s">
        <v>928</v>
      </c>
      <c r="B5684" s="15" t="s">
        <v>929</v>
      </c>
      <c r="C5684" s="15" t="s">
        <v>930</v>
      </c>
      <c r="D5684" s="15" t="s">
        <v>931</v>
      </c>
      <c r="E5684" s="85">
        <v>32061</v>
      </c>
      <c r="F5684" s="22">
        <v>9280</v>
      </c>
      <c r="G5684" s="15" t="s">
        <v>932</v>
      </c>
    </row>
    <row r="5685" spans="1:7">
      <c r="A5685" s="15" t="s">
        <v>928</v>
      </c>
      <c r="B5685" s="15" t="s">
        <v>929</v>
      </c>
      <c r="C5685" s="15" t="s">
        <v>930</v>
      </c>
      <c r="D5685" s="15" t="s">
        <v>931</v>
      </c>
      <c r="E5685" s="85">
        <v>32062</v>
      </c>
      <c r="F5685" s="22">
        <v>9340</v>
      </c>
      <c r="G5685" s="15" t="s">
        <v>932</v>
      </c>
    </row>
    <row r="5686" spans="1:7">
      <c r="A5686" s="15" t="s">
        <v>928</v>
      </c>
      <c r="B5686" s="15" t="s">
        <v>929</v>
      </c>
      <c r="C5686" s="15" t="s">
        <v>930</v>
      </c>
      <c r="D5686" s="15" t="s">
        <v>931</v>
      </c>
      <c r="E5686" s="85">
        <v>32063</v>
      </c>
      <c r="F5686" s="22">
        <v>9410</v>
      </c>
      <c r="G5686" s="15" t="s">
        <v>932</v>
      </c>
    </row>
    <row r="5687" spans="1:7">
      <c r="A5687" s="15" t="s">
        <v>928</v>
      </c>
      <c r="B5687" s="15" t="s">
        <v>929</v>
      </c>
      <c r="C5687" s="15" t="s">
        <v>930</v>
      </c>
      <c r="D5687" s="15" t="s">
        <v>931</v>
      </c>
      <c r="E5687" s="85">
        <v>32064</v>
      </c>
      <c r="F5687" s="22">
        <v>9500</v>
      </c>
      <c r="G5687" s="15" t="s">
        <v>932</v>
      </c>
    </row>
    <row r="5688" spans="1:7">
      <c r="A5688" s="15" t="s">
        <v>928</v>
      </c>
      <c r="B5688" s="15" t="s">
        <v>929</v>
      </c>
      <c r="C5688" s="15" t="s">
        <v>930</v>
      </c>
      <c r="D5688" s="15" t="s">
        <v>931</v>
      </c>
      <c r="E5688" s="85">
        <v>32065</v>
      </c>
      <c r="F5688" s="22">
        <v>9600</v>
      </c>
      <c r="G5688" s="15" t="s">
        <v>932</v>
      </c>
    </row>
    <row r="5689" spans="1:7">
      <c r="A5689" s="15" t="s">
        <v>928</v>
      </c>
      <c r="B5689" s="15" t="s">
        <v>929</v>
      </c>
      <c r="C5689" s="15" t="s">
        <v>930</v>
      </c>
      <c r="D5689" s="15" t="s">
        <v>931</v>
      </c>
      <c r="E5689" s="85">
        <v>32066</v>
      </c>
      <c r="F5689" s="22">
        <v>9620</v>
      </c>
      <c r="G5689" s="15" t="s">
        <v>932</v>
      </c>
    </row>
    <row r="5690" spans="1:7">
      <c r="A5690" s="15" t="s">
        <v>928</v>
      </c>
      <c r="B5690" s="15" t="s">
        <v>929</v>
      </c>
      <c r="C5690" s="15" t="s">
        <v>930</v>
      </c>
      <c r="D5690" s="15" t="s">
        <v>931</v>
      </c>
      <c r="E5690" s="85">
        <v>32067</v>
      </c>
      <c r="F5690" s="22">
        <v>9600</v>
      </c>
      <c r="G5690" s="15" t="s">
        <v>932</v>
      </c>
    </row>
    <row r="5691" spans="1:7">
      <c r="A5691" s="15" t="s">
        <v>928</v>
      </c>
      <c r="B5691" s="15" t="s">
        <v>929</v>
      </c>
      <c r="C5691" s="15" t="s">
        <v>930</v>
      </c>
      <c r="D5691" s="15" t="s">
        <v>931</v>
      </c>
      <c r="E5691" s="85">
        <v>32068</v>
      </c>
      <c r="F5691" s="22">
        <v>9410</v>
      </c>
      <c r="G5691" s="15" t="s">
        <v>932</v>
      </c>
    </row>
    <row r="5692" spans="1:7">
      <c r="A5692" s="15" t="s">
        <v>928</v>
      </c>
      <c r="B5692" s="15" t="s">
        <v>929</v>
      </c>
      <c r="C5692" s="15" t="s">
        <v>930</v>
      </c>
      <c r="D5692" s="15" t="s">
        <v>931</v>
      </c>
      <c r="E5692" s="85">
        <v>32069</v>
      </c>
      <c r="F5692" s="22">
        <v>9180</v>
      </c>
      <c r="G5692" s="15" t="s">
        <v>932</v>
      </c>
    </row>
    <row r="5693" spans="1:7">
      <c r="A5693" s="15" t="s">
        <v>928</v>
      </c>
      <c r="B5693" s="15" t="s">
        <v>929</v>
      </c>
      <c r="C5693" s="15" t="s">
        <v>930</v>
      </c>
      <c r="D5693" s="15" t="s">
        <v>931</v>
      </c>
      <c r="E5693" s="85">
        <v>32070</v>
      </c>
      <c r="F5693" s="22">
        <v>9040</v>
      </c>
      <c r="G5693" s="15" t="s">
        <v>932</v>
      </c>
    </row>
    <row r="5694" spans="1:7">
      <c r="A5694" s="15" t="s">
        <v>928</v>
      </c>
      <c r="B5694" s="15" t="s">
        <v>929</v>
      </c>
      <c r="C5694" s="15" t="s">
        <v>930</v>
      </c>
      <c r="D5694" s="15" t="s">
        <v>931</v>
      </c>
      <c r="E5694" s="85">
        <v>32071</v>
      </c>
      <c r="F5694" s="22">
        <v>8860</v>
      </c>
      <c r="G5694" s="15" t="s">
        <v>932</v>
      </c>
    </row>
    <row r="5695" spans="1:7">
      <c r="A5695" s="15" t="s">
        <v>928</v>
      </c>
      <c r="B5695" s="15" t="s">
        <v>929</v>
      </c>
      <c r="C5695" s="15" t="s">
        <v>930</v>
      </c>
      <c r="D5695" s="15" t="s">
        <v>931</v>
      </c>
      <c r="E5695" s="85">
        <v>32072</v>
      </c>
      <c r="F5695" s="22">
        <v>8660</v>
      </c>
      <c r="G5695" s="15" t="s">
        <v>932</v>
      </c>
    </row>
    <row r="5696" spans="1:7">
      <c r="A5696" s="15" t="s">
        <v>928</v>
      </c>
      <c r="B5696" s="15" t="s">
        <v>929</v>
      </c>
      <c r="C5696" s="15" t="s">
        <v>930</v>
      </c>
      <c r="D5696" s="15" t="s">
        <v>931</v>
      </c>
      <c r="E5696" s="85">
        <v>32073</v>
      </c>
      <c r="F5696" s="22">
        <v>8440</v>
      </c>
      <c r="G5696" s="15" t="s">
        <v>932</v>
      </c>
    </row>
    <row r="5697" spans="1:7">
      <c r="A5697" s="15" t="s">
        <v>928</v>
      </c>
      <c r="B5697" s="15" t="s">
        <v>929</v>
      </c>
      <c r="C5697" s="15" t="s">
        <v>930</v>
      </c>
      <c r="D5697" s="15" t="s">
        <v>931</v>
      </c>
      <c r="E5697" s="85">
        <v>32074</v>
      </c>
      <c r="F5697" s="22">
        <v>8380</v>
      </c>
      <c r="G5697" s="15" t="s">
        <v>932</v>
      </c>
    </row>
    <row r="5698" spans="1:7">
      <c r="A5698" s="15" t="s">
        <v>928</v>
      </c>
      <c r="B5698" s="15" t="s">
        <v>929</v>
      </c>
      <c r="C5698" s="15" t="s">
        <v>930</v>
      </c>
      <c r="D5698" s="15" t="s">
        <v>931</v>
      </c>
      <c r="E5698" s="85">
        <v>32075</v>
      </c>
      <c r="F5698" s="22">
        <v>8280</v>
      </c>
      <c r="G5698" s="15" t="s">
        <v>932</v>
      </c>
    </row>
    <row r="5699" spans="1:7">
      <c r="A5699" s="15" t="s">
        <v>928</v>
      </c>
      <c r="B5699" s="15" t="s">
        <v>929</v>
      </c>
      <c r="C5699" s="15" t="s">
        <v>930</v>
      </c>
      <c r="D5699" s="15" t="s">
        <v>931</v>
      </c>
      <c r="E5699" s="85">
        <v>32076</v>
      </c>
      <c r="F5699" s="22">
        <v>8180</v>
      </c>
      <c r="G5699" s="15" t="s">
        <v>932</v>
      </c>
    </row>
    <row r="5700" spans="1:7">
      <c r="A5700" s="15" t="s">
        <v>928</v>
      </c>
      <c r="B5700" s="15" t="s">
        <v>929</v>
      </c>
      <c r="C5700" s="15" t="s">
        <v>930</v>
      </c>
      <c r="D5700" s="15" t="s">
        <v>931</v>
      </c>
      <c r="E5700" s="85">
        <v>32077</v>
      </c>
      <c r="F5700" s="22">
        <v>8230</v>
      </c>
      <c r="G5700" s="15" t="s">
        <v>932</v>
      </c>
    </row>
    <row r="5701" spans="1:7">
      <c r="A5701" s="15" t="s">
        <v>928</v>
      </c>
      <c r="B5701" s="15" t="s">
        <v>929</v>
      </c>
      <c r="C5701" s="15" t="s">
        <v>930</v>
      </c>
      <c r="D5701" s="15" t="s">
        <v>931</v>
      </c>
      <c r="E5701" s="85">
        <v>32078</v>
      </c>
      <c r="F5701" s="22">
        <v>8220</v>
      </c>
      <c r="G5701" s="15" t="s">
        <v>932</v>
      </c>
    </row>
    <row r="5702" spans="1:7">
      <c r="A5702" s="15" t="s">
        <v>928</v>
      </c>
      <c r="B5702" s="15" t="s">
        <v>929</v>
      </c>
      <c r="C5702" s="15" t="s">
        <v>930</v>
      </c>
      <c r="D5702" s="15" t="s">
        <v>931</v>
      </c>
      <c r="E5702" s="85">
        <v>32079</v>
      </c>
      <c r="F5702" s="22">
        <v>8110</v>
      </c>
      <c r="G5702" s="15" t="s">
        <v>932</v>
      </c>
    </row>
    <row r="5703" spans="1:7">
      <c r="A5703" s="15" t="s">
        <v>928</v>
      </c>
      <c r="B5703" s="15" t="s">
        <v>929</v>
      </c>
      <c r="C5703" s="15" t="s">
        <v>930</v>
      </c>
      <c r="D5703" s="15" t="s">
        <v>931</v>
      </c>
      <c r="E5703" s="85">
        <v>32080</v>
      </c>
      <c r="F5703" s="22">
        <v>7970</v>
      </c>
      <c r="G5703" s="15" t="s">
        <v>932</v>
      </c>
    </row>
    <row r="5704" spans="1:7">
      <c r="A5704" s="15" t="s">
        <v>928</v>
      </c>
      <c r="B5704" s="15" t="s">
        <v>929</v>
      </c>
      <c r="C5704" s="15" t="s">
        <v>930</v>
      </c>
      <c r="D5704" s="15" t="s">
        <v>931</v>
      </c>
      <c r="E5704" s="85">
        <v>32081</v>
      </c>
      <c r="F5704" s="22">
        <v>7800</v>
      </c>
      <c r="G5704" s="15" t="s">
        <v>932</v>
      </c>
    </row>
    <row r="5705" spans="1:7">
      <c r="A5705" s="15" t="s">
        <v>928</v>
      </c>
      <c r="B5705" s="15" t="s">
        <v>929</v>
      </c>
      <c r="C5705" s="15" t="s">
        <v>930</v>
      </c>
      <c r="D5705" s="15" t="s">
        <v>931</v>
      </c>
      <c r="E5705" s="85">
        <v>32082</v>
      </c>
      <c r="F5705" s="22">
        <v>7750</v>
      </c>
      <c r="G5705" s="15" t="s">
        <v>932</v>
      </c>
    </row>
    <row r="5706" spans="1:7">
      <c r="A5706" s="15" t="s">
        <v>928</v>
      </c>
      <c r="B5706" s="15" t="s">
        <v>929</v>
      </c>
      <c r="C5706" s="15" t="s">
        <v>930</v>
      </c>
      <c r="D5706" s="15" t="s">
        <v>931</v>
      </c>
      <c r="E5706" s="85">
        <v>32083</v>
      </c>
      <c r="F5706" s="22">
        <v>7710</v>
      </c>
      <c r="G5706" s="15" t="s">
        <v>932</v>
      </c>
    </row>
    <row r="5707" spans="1:7">
      <c r="A5707" s="15" t="s">
        <v>928</v>
      </c>
      <c r="B5707" s="15" t="s">
        <v>929</v>
      </c>
      <c r="C5707" s="15" t="s">
        <v>930</v>
      </c>
      <c r="D5707" s="15" t="s">
        <v>931</v>
      </c>
      <c r="E5707" s="85">
        <v>32084</v>
      </c>
      <c r="F5707" s="22">
        <v>7640</v>
      </c>
      <c r="G5707" s="15" t="s">
        <v>932</v>
      </c>
    </row>
    <row r="5708" spans="1:7">
      <c r="A5708" s="15" t="s">
        <v>928</v>
      </c>
      <c r="B5708" s="15" t="s">
        <v>929</v>
      </c>
      <c r="C5708" s="15" t="s">
        <v>930</v>
      </c>
      <c r="D5708" s="15" t="s">
        <v>931</v>
      </c>
      <c r="E5708" s="85">
        <v>32085</v>
      </c>
      <c r="F5708" s="22">
        <v>7540</v>
      </c>
      <c r="G5708" s="15" t="s">
        <v>932</v>
      </c>
    </row>
    <row r="5709" spans="1:7">
      <c r="A5709" s="15" t="s">
        <v>928</v>
      </c>
      <c r="B5709" s="15" t="s">
        <v>929</v>
      </c>
      <c r="C5709" s="15" t="s">
        <v>930</v>
      </c>
      <c r="D5709" s="15" t="s">
        <v>931</v>
      </c>
      <c r="E5709" s="85">
        <v>32086</v>
      </c>
      <c r="F5709" s="22">
        <v>7440</v>
      </c>
      <c r="G5709" s="15" t="s">
        <v>932</v>
      </c>
    </row>
    <row r="5710" spans="1:7">
      <c r="A5710" s="15" t="s">
        <v>928</v>
      </c>
      <c r="B5710" s="15" t="s">
        <v>929</v>
      </c>
      <c r="C5710" s="15" t="s">
        <v>930</v>
      </c>
      <c r="D5710" s="15" t="s">
        <v>931</v>
      </c>
      <c r="E5710" s="85">
        <v>32087</v>
      </c>
      <c r="F5710" s="22">
        <v>7280</v>
      </c>
      <c r="G5710" s="15" t="s">
        <v>932</v>
      </c>
    </row>
    <row r="5711" spans="1:7">
      <c r="A5711" s="15" t="s">
        <v>928</v>
      </c>
      <c r="B5711" s="15" t="s">
        <v>929</v>
      </c>
      <c r="C5711" s="15" t="s">
        <v>930</v>
      </c>
      <c r="D5711" s="15" t="s">
        <v>931</v>
      </c>
      <c r="E5711" s="85">
        <v>32088</v>
      </c>
      <c r="F5711" s="22">
        <v>7130</v>
      </c>
      <c r="G5711" s="15" t="s">
        <v>932</v>
      </c>
    </row>
    <row r="5712" spans="1:7">
      <c r="A5712" s="15" t="s">
        <v>928</v>
      </c>
      <c r="B5712" s="15" t="s">
        <v>929</v>
      </c>
      <c r="C5712" s="15" t="s">
        <v>930</v>
      </c>
      <c r="D5712" s="15" t="s">
        <v>931</v>
      </c>
      <c r="E5712" s="85">
        <v>32089</v>
      </c>
      <c r="F5712" s="22">
        <v>6940</v>
      </c>
      <c r="G5712" s="15" t="s">
        <v>932</v>
      </c>
    </row>
    <row r="5713" spans="1:7">
      <c r="A5713" s="15" t="s">
        <v>928</v>
      </c>
      <c r="B5713" s="15" t="s">
        <v>929</v>
      </c>
      <c r="C5713" s="15" t="s">
        <v>930</v>
      </c>
      <c r="D5713" s="15" t="s">
        <v>931</v>
      </c>
      <c r="E5713" s="85">
        <v>32090</v>
      </c>
      <c r="F5713" s="22">
        <v>6630</v>
      </c>
      <c r="G5713" s="15" t="s">
        <v>932</v>
      </c>
    </row>
    <row r="5714" spans="1:7">
      <c r="A5714" s="15" t="s">
        <v>928</v>
      </c>
      <c r="B5714" s="15" t="s">
        <v>929</v>
      </c>
      <c r="C5714" s="15" t="s">
        <v>930</v>
      </c>
      <c r="D5714" s="15" t="s">
        <v>931</v>
      </c>
      <c r="E5714" s="85">
        <v>32091</v>
      </c>
      <c r="F5714" s="22">
        <v>6400</v>
      </c>
      <c r="G5714" s="15" t="s">
        <v>932</v>
      </c>
    </row>
    <row r="5715" spans="1:7">
      <c r="A5715" s="15" t="s">
        <v>928</v>
      </c>
      <c r="B5715" s="15" t="s">
        <v>929</v>
      </c>
      <c r="C5715" s="15" t="s">
        <v>930</v>
      </c>
      <c r="D5715" s="15" t="s">
        <v>931</v>
      </c>
      <c r="E5715" s="85">
        <v>32092</v>
      </c>
      <c r="F5715" s="22">
        <v>6100</v>
      </c>
      <c r="G5715" s="15" t="s">
        <v>932</v>
      </c>
    </row>
    <row r="5716" spans="1:7">
      <c r="A5716" s="15" t="s">
        <v>928</v>
      </c>
      <c r="B5716" s="15" t="s">
        <v>929</v>
      </c>
      <c r="C5716" s="15" t="s">
        <v>930</v>
      </c>
      <c r="D5716" s="15" t="s">
        <v>931</v>
      </c>
      <c r="E5716" s="85">
        <v>32093</v>
      </c>
      <c r="F5716" s="22">
        <v>5640</v>
      </c>
      <c r="G5716" s="15" t="s">
        <v>932</v>
      </c>
    </row>
    <row r="5717" spans="1:7">
      <c r="A5717" s="15" t="s">
        <v>928</v>
      </c>
      <c r="B5717" s="15" t="s">
        <v>929</v>
      </c>
      <c r="C5717" s="15" t="s">
        <v>930</v>
      </c>
      <c r="D5717" s="15" t="s">
        <v>931</v>
      </c>
      <c r="E5717" s="85">
        <v>32094</v>
      </c>
      <c r="F5717" s="22">
        <v>5230</v>
      </c>
      <c r="G5717" s="15" t="s">
        <v>932</v>
      </c>
    </row>
    <row r="5718" spans="1:7">
      <c r="A5718" s="15" t="s">
        <v>928</v>
      </c>
      <c r="B5718" s="15" t="s">
        <v>929</v>
      </c>
      <c r="C5718" s="15" t="s">
        <v>930</v>
      </c>
      <c r="D5718" s="15" t="s">
        <v>931</v>
      </c>
      <c r="E5718" s="85">
        <v>32095</v>
      </c>
      <c r="F5718" s="22">
        <v>4710</v>
      </c>
      <c r="G5718" s="15" t="s">
        <v>932</v>
      </c>
    </row>
    <row r="5719" spans="1:7">
      <c r="A5719" s="15" t="s">
        <v>928</v>
      </c>
      <c r="B5719" s="15" t="s">
        <v>929</v>
      </c>
      <c r="C5719" s="15" t="s">
        <v>930</v>
      </c>
      <c r="D5719" s="15" t="s">
        <v>931</v>
      </c>
      <c r="E5719" s="85">
        <v>32096</v>
      </c>
      <c r="F5719" s="22">
        <v>4220</v>
      </c>
      <c r="G5719" s="15" t="s">
        <v>932</v>
      </c>
    </row>
    <row r="5720" spans="1:7">
      <c r="A5720" s="15" t="s">
        <v>928</v>
      </c>
      <c r="B5720" s="15" t="s">
        <v>929</v>
      </c>
      <c r="C5720" s="15" t="s">
        <v>930</v>
      </c>
      <c r="D5720" s="15" t="s">
        <v>931</v>
      </c>
      <c r="E5720" s="85">
        <v>32097</v>
      </c>
      <c r="F5720" s="22">
        <v>3860</v>
      </c>
      <c r="G5720" s="15" t="s">
        <v>932</v>
      </c>
    </row>
    <row r="5721" spans="1:7">
      <c r="A5721" s="15" t="s">
        <v>928</v>
      </c>
      <c r="B5721" s="15" t="s">
        <v>929</v>
      </c>
      <c r="C5721" s="15" t="s">
        <v>930</v>
      </c>
      <c r="D5721" s="15" t="s">
        <v>931</v>
      </c>
      <c r="E5721" s="85">
        <v>32098</v>
      </c>
      <c r="F5721" s="22">
        <v>3610</v>
      </c>
      <c r="G5721" s="15" t="s">
        <v>932</v>
      </c>
    </row>
    <row r="5722" spans="1:7">
      <c r="A5722" s="15" t="s">
        <v>928</v>
      </c>
      <c r="B5722" s="15" t="s">
        <v>929</v>
      </c>
      <c r="C5722" s="15" t="s">
        <v>930</v>
      </c>
      <c r="D5722" s="15" t="s">
        <v>931</v>
      </c>
      <c r="E5722" s="85">
        <v>32099</v>
      </c>
      <c r="F5722" s="22">
        <v>3500</v>
      </c>
      <c r="G5722" s="15" t="s">
        <v>932</v>
      </c>
    </row>
    <row r="5723" spans="1:7">
      <c r="A5723" s="15" t="s">
        <v>928</v>
      </c>
      <c r="B5723" s="15" t="s">
        <v>929</v>
      </c>
      <c r="C5723" s="15" t="s">
        <v>930</v>
      </c>
      <c r="D5723" s="15" t="s">
        <v>931</v>
      </c>
      <c r="E5723" s="85">
        <v>32100</v>
      </c>
      <c r="F5723" s="22">
        <v>3370</v>
      </c>
      <c r="G5723" s="15" t="s">
        <v>932</v>
      </c>
    </row>
    <row r="5724" spans="1:7">
      <c r="A5724" s="15" t="s">
        <v>928</v>
      </c>
      <c r="B5724" s="15" t="s">
        <v>929</v>
      </c>
      <c r="C5724" s="15" t="s">
        <v>930</v>
      </c>
      <c r="D5724" s="15" t="s">
        <v>931</v>
      </c>
      <c r="E5724" s="85">
        <v>32101</v>
      </c>
      <c r="F5724" s="22">
        <v>3370</v>
      </c>
      <c r="G5724" s="15" t="s">
        <v>932</v>
      </c>
    </row>
    <row r="5725" spans="1:7">
      <c r="A5725" s="15" t="s">
        <v>928</v>
      </c>
      <c r="B5725" s="15" t="s">
        <v>929</v>
      </c>
      <c r="C5725" s="15" t="s">
        <v>930</v>
      </c>
      <c r="D5725" s="15" t="s">
        <v>931</v>
      </c>
      <c r="E5725" s="85">
        <v>32102</v>
      </c>
      <c r="F5725" s="22">
        <v>3380</v>
      </c>
      <c r="G5725" s="15" t="s">
        <v>932</v>
      </c>
    </row>
    <row r="5726" spans="1:7">
      <c r="A5726" s="15" t="s">
        <v>928</v>
      </c>
      <c r="B5726" s="15" t="s">
        <v>929</v>
      </c>
      <c r="C5726" s="15" t="s">
        <v>930</v>
      </c>
      <c r="D5726" s="15" t="s">
        <v>931</v>
      </c>
      <c r="E5726" s="85">
        <v>32103</v>
      </c>
      <c r="F5726" s="22">
        <v>3400</v>
      </c>
      <c r="G5726" s="15" t="s">
        <v>932</v>
      </c>
    </row>
    <row r="5727" spans="1:7">
      <c r="A5727" s="15" t="s">
        <v>928</v>
      </c>
      <c r="B5727" s="15" t="s">
        <v>929</v>
      </c>
      <c r="C5727" s="15" t="s">
        <v>930</v>
      </c>
      <c r="D5727" s="15" t="s">
        <v>931</v>
      </c>
      <c r="E5727" s="85">
        <v>32104</v>
      </c>
      <c r="F5727" s="22">
        <v>3420</v>
      </c>
      <c r="G5727" s="15" t="s">
        <v>932</v>
      </c>
    </row>
    <row r="5728" spans="1:7">
      <c r="A5728" s="15" t="s">
        <v>928</v>
      </c>
      <c r="B5728" s="15" t="s">
        <v>929</v>
      </c>
      <c r="C5728" s="15" t="s">
        <v>930</v>
      </c>
      <c r="D5728" s="15" t="s">
        <v>931</v>
      </c>
      <c r="E5728" s="85">
        <v>32105</v>
      </c>
      <c r="F5728" s="22">
        <v>3440</v>
      </c>
      <c r="G5728" s="15" t="s">
        <v>932</v>
      </c>
    </row>
    <row r="5729" spans="1:7">
      <c r="A5729" s="15" t="s">
        <v>928</v>
      </c>
      <c r="B5729" s="15" t="s">
        <v>929</v>
      </c>
      <c r="C5729" s="15" t="s">
        <v>930</v>
      </c>
      <c r="D5729" s="15" t="s">
        <v>931</v>
      </c>
      <c r="E5729" s="85">
        <v>32106</v>
      </c>
      <c r="F5729" s="22">
        <v>3460</v>
      </c>
      <c r="G5729" s="15" t="s">
        <v>932</v>
      </c>
    </row>
    <row r="5730" spans="1:7">
      <c r="A5730" s="15" t="s">
        <v>928</v>
      </c>
      <c r="B5730" s="15" t="s">
        <v>929</v>
      </c>
      <c r="C5730" s="15" t="s">
        <v>930</v>
      </c>
      <c r="D5730" s="15" t="s">
        <v>931</v>
      </c>
      <c r="E5730" s="85">
        <v>32107</v>
      </c>
      <c r="F5730" s="22">
        <v>3480</v>
      </c>
      <c r="G5730" s="15" t="s">
        <v>932</v>
      </c>
    </row>
    <row r="5731" spans="1:7">
      <c r="A5731" s="15" t="s">
        <v>928</v>
      </c>
      <c r="B5731" s="15" t="s">
        <v>929</v>
      </c>
      <c r="C5731" s="15" t="s">
        <v>930</v>
      </c>
      <c r="D5731" s="15" t="s">
        <v>931</v>
      </c>
      <c r="E5731" s="85">
        <v>32108</v>
      </c>
      <c r="F5731" s="22">
        <v>3490</v>
      </c>
      <c r="G5731" s="15" t="s">
        <v>932</v>
      </c>
    </row>
    <row r="5732" spans="1:7">
      <c r="A5732" s="15" t="s">
        <v>928</v>
      </c>
      <c r="B5732" s="15" t="s">
        <v>929</v>
      </c>
      <c r="C5732" s="15" t="s">
        <v>930</v>
      </c>
      <c r="D5732" s="15" t="s">
        <v>931</v>
      </c>
      <c r="E5732" s="85">
        <v>32109</v>
      </c>
      <c r="F5732" s="22">
        <v>3500</v>
      </c>
      <c r="G5732" s="15" t="s">
        <v>932</v>
      </c>
    </row>
    <row r="5733" spans="1:7">
      <c r="A5733" s="15" t="s">
        <v>928</v>
      </c>
      <c r="B5733" s="15" t="s">
        <v>929</v>
      </c>
      <c r="C5733" s="15" t="s">
        <v>930</v>
      </c>
      <c r="D5733" s="15" t="s">
        <v>931</v>
      </c>
      <c r="E5733" s="85">
        <v>32110</v>
      </c>
      <c r="F5733" s="22">
        <v>3430</v>
      </c>
      <c r="G5733" s="15" t="s">
        <v>932</v>
      </c>
    </row>
    <row r="5734" spans="1:7">
      <c r="A5734" s="15" t="s">
        <v>928</v>
      </c>
      <c r="B5734" s="15" t="s">
        <v>929</v>
      </c>
      <c r="C5734" s="15" t="s">
        <v>930</v>
      </c>
      <c r="D5734" s="15" t="s">
        <v>931</v>
      </c>
      <c r="E5734" s="85">
        <v>32111</v>
      </c>
      <c r="F5734" s="22">
        <v>3320</v>
      </c>
      <c r="G5734" s="15" t="s">
        <v>932</v>
      </c>
    </row>
    <row r="5735" spans="1:7">
      <c r="A5735" s="15" t="s">
        <v>928</v>
      </c>
      <c r="B5735" s="15" t="s">
        <v>929</v>
      </c>
      <c r="C5735" s="15" t="s">
        <v>930</v>
      </c>
      <c r="D5735" s="15" t="s">
        <v>931</v>
      </c>
      <c r="E5735" s="85">
        <v>32112</v>
      </c>
      <c r="F5735" s="22">
        <v>3180</v>
      </c>
      <c r="G5735" s="15" t="s">
        <v>932</v>
      </c>
    </row>
    <row r="5736" spans="1:7">
      <c r="A5736" s="15" t="s">
        <v>928</v>
      </c>
      <c r="B5736" s="15" t="s">
        <v>929</v>
      </c>
      <c r="C5736" s="15" t="s">
        <v>930</v>
      </c>
      <c r="D5736" s="15" t="s">
        <v>931</v>
      </c>
      <c r="E5736" s="85">
        <v>32113</v>
      </c>
      <c r="F5736" s="22">
        <v>3030</v>
      </c>
      <c r="G5736" s="15" t="s">
        <v>932</v>
      </c>
    </row>
    <row r="5737" spans="1:7">
      <c r="A5737" s="15" t="s">
        <v>928</v>
      </c>
      <c r="B5737" s="15" t="s">
        <v>929</v>
      </c>
      <c r="C5737" s="15" t="s">
        <v>930</v>
      </c>
      <c r="D5737" s="15" t="s">
        <v>931</v>
      </c>
      <c r="E5737" s="85">
        <v>32114</v>
      </c>
      <c r="F5737" s="22">
        <v>2910</v>
      </c>
      <c r="G5737" s="15" t="s">
        <v>932</v>
      </c>
    </row>
    <row r="5738" spans="1:7">
      <c r="A5738" s="15" t="s">
        <v>928</v>
      </c>
      <c r="B5738" s="15" t="s">
        <v>929</v>
      </c>
      <c r="C5738" s="15" t="s">
        <v>930</v>
      </c>
      <c r="D5738" s="15" t="s">
        <v>931</v>
      </c>
      <c r="E5738" s="85">
        <v>32115</v>
      </c>
      <c r="F5738" s="22">
        <v>2750</v>
      </c>
      <c r="G5738" s="15" t="s">
        <v>932</v>
      </c>
    </row>
    <row r="5739" spans="1:7">
      <c r="A5739" s="15" t="s">
        <v>928</v>
      </c>
      <c r="B5739" s="15" t="s">
        <v>929</v>
      </c>
      <c r="C5739" s="15" t="s">
        <v>930</v>
      </c>
      <c r="D5739" s="15" t="s">
        <v>931</v>
      </c>
      <c r="E5739" s="85">
        <v>32116</v>
      </c>
      <c r="F5739" s="22">
        <v>2680</v>
      </c>
      <c r="G5739" s="15" t="s">
        <v>932</v>
      </c>
    </row>
    <row r="5740" spans="1:7">
      <c r="A5740" s="15" t="s">
        <v>928</v>
      </c>
      <c r="B5740" s="15" t="s">
        <v>929</v>
      </c>
      <c r="C5740" s="15" t="s">
        <v>930</v>
      </c>
      <c r="D5740" s="15" t="s">
        <v>931</v>
      </c>
      <c r="E5740" s="85">
        <v>32117</v>
      </c>
      <c r="F5740" s="22">
        <v>2520</v>
      </c>
      <c r="G5740" s="15" t="s">
        <v>932</v>
      </c>
    </row>
    <row r="5741" spans="1:7">
      <c r="A5741" s="15" t="s">
        <v>928</v>
      </c>
      <c r="B5741" s="15" t="s">
        <v>929</v>
      </c>
      <c r="C5741" s="15" t="s">
        <v>930</v>
      </c>
      <c r="D5741" s="15" t="s">
        <v>931</v>
      </c>
      <c r="E5741" s="85">
        <v>32118</v>
      </c>
      <c r="F5741" s="22">
        <v>2440</v>
      </c>
      <c r="G5741" s="15" t="s">
        <v>932</v>
      </c>
    </row>
    <row r="5742" spans="1:7">
      <c r="A5742" s="15" t="s">
        <v>928</v>
      </c>
      <c r="B5742" s="15" t="s">
        <v>929</v>
      </c>
      <c r="C5742" s="15" t="s">
        <v>930</v>
      </c>
      <c r="D5742" s="15" t="s">
        <v>931</v>
      </c>
      <c r="E5742" s="85">
        <v>32119</v>
      </c>
      <c r="F5742" s="22">
        <v>2350</v>
      </c>
      <c r="G5742" s="15" t="s">
        <v>932</v>
      </c>
    </row>
    <row r="5743" spans="1:7">
      <c r="A5743" s="15" t="s">
        <v>928</v>
      </c>
      <c r="B5743" s="15" t="s">
        <v>929</v>
      </c>
      <c r="C5743" s="15" t="s">
        <v>930</v>
      </c>
      <c r="D5743" s="15" t="s">
        <v>931</v>
      </c>
      <c r="E5743" s="85">
        <v>32120</v>
      </c>
      <c r="F5743" s="22">
        <v>2260</v>
      </c>
      <c r="G5743" s="15" t="s">
        <v>932</v>
      </c>
    </row>
    <row r="5744" spans="1:7">
      <c r="A5744" s="15" t="s">
        <v>928</v>
      </c>
      <c r="B5744" s="15" t="s">
        <v>929</v>
      </c>
      <c r="C5744" s="15" t="s">
        <v>930</v>
      </c>
      <c r="D5744" s="15" t="s">
        <v>931</v>
      </c>
      <c r="E5744" s="85">
        <v>32121</v>
      </c>
      <c r="F5744" s="22">
        <v>2170</v>
      </c>
      <c r="G5744" s="15" t="s">
        <v>932</v>
      </c>
    </row>
    <row r="5745" spans="1:7">
      <c r="A5745" s="15" t="s">
        <v>928</v>
      </c>
      <c r="B5745" s="15" t="s">
        <v>929</v>
      </c>
      <c r="C5745" s="15" t="s">
        <v>930</v>
      </c>
      <c r="D5745" s="15" t="s">
        <v>931</v>
      </c>
      <c r="E5745" s="85">
        <v>32122</v>
      </c>
      <c r="F5745" s="22">
        <v>2100</v>
      </c>
      <c r="G5745" s="15" t="s">
        <v>932</v>
      </c>
    </row>
    <row r="5746" spans="1:7">
      <c r="A5746" s="15" t="s">
        <v>928</v>
      </c>
      <c r="B5746" s="15" t="s">
        <v>929</v>
      </c>
      <c r="C5746" s="15" t="s">
        <v>930</v>
      </c>
      <c r="D5746" s="15" t="s">
        <v>931</v>
      </c>
      <c r="E5746" s="85">
        <v>32123</v>
      </c>
      <c r="F5746" s="22">
        <v>2100</v>
      </c>
      <c r="G5746" s="15" t="s">
        <v>932</v>
      </c>
    </row>
    <row r="5747" spans="1:7">
      <c r="A5747" s="15" t="s">
        <v>928</v>
      </c>
      <c r="B5747" s="15" t="s">
        <v>929</v>
      </c>
      <c r="C5747" s="15" t="s">
        <v>930</v>
      </c>
      <c r="D5747" s="15" t="s">
        <v>931</v>
      </c>
      <c r="E5747" s="85">
        <v>32124</v>
      </c>
      <c r="F5747" s="22">
        <v>2230</v>
      </c>
      <c r="G5747" s="15" t="s">
        <v>932</v>
      </c>
    </row>
    <row r="5748" spans="1:7">
      <c r="A5748" s="15" t="s">
        <v>928</v>
      </c>
      <c r="B5748" s="15" t="s">
        <v>929</v>
      </c>
      <c r="C5748" s="15" t="s">
        <v>930</v>
      </c>
      <c r="D5748" s="15" t="s">
        <v>931</v>
      </c>
      <c r="E5748" s="85">
        <v>32125</v>
      </c>
      <c r="F5748" s="22">
        <v>2420</v>
      </c>
      <c r="G5748" s="15" t="s">
        <v>932</v>
      </c>
    </row>
    <row r="5749" spans="1:7">
      <c r="A5749" s="15" t="s">
        <v>928</v>
      </c>
      <c r="B5749" s="15" t="s">
        <v>929</v>
      </c>
      <c r="C5749" s="15" t="s">
        <v>930</v>
      </c>
      <c r="D5749" s="15" t="s">
        <v>931</v>
      </c>
      <c r="E5749" s="85">
        <v>32126</v>
      </c>
      <c r="F5749" s="22">
        <v>2640</v>
      </c>
      <c r="G5749" s="15" t="s">
        <v>932</v>
      </c>
    </row>
    <row r="5750" spans="1:7">
      <c r="A5750" s="15" t="s">
        <v>928</v>
      </c>
      <c r="B5750" s="15" t="s">
        <v>929</v>
      </c>
      <c r="C5750" s="15" t="s">
        <v>930</v>
      </c>
      <c r="D5750" s="15" t="s">
        <v>931</v>
      </c>
      <c r="E5750" s="85">
        <v>32127</v>
      </c>
      <c r="F5750" s="22">
        <v>2930</v>
      </c>
      <c r="G5750" s="15" t="s">
        <v>932</v>
      </c>
    </row>
    <row r="5751" spans="1:7">
      <c r="A5751" s="15" t="s">
        <v>928</v>
      </c>
      <c r="B5751" s="15" t="s">
        <v>929</v>
      </c>
      <c r="C5751" s="15" t="s">
        <v>930</v>
      </c>
      <c r="D5751" s="15" t="s">
        <v>931</v>
      </c>
      <c r="E5751" s="85">
        <v>32128</v>
      </c>
      <c r="F5751" s="22">
        <v>3210</v>
      </c>
      <c r="G5751" s="15" t="s">
        <v>932</v>
      </c>
    </row>
    <row r="5752" spans="1:7">
      <c r="A5752" s="15" t="s">
        <v>928</v>
      </c>
      <c r="B5752" s="15" t="s">
        <v>929</v>
      </c>
      <c r="C5752" s="15" t="s">
        <v>930</v>
      </c>
      <c r="D5752" s="15" t="s">
        <v>931</v>
      </c>
      <c r="E5752" s="85">
        <v>32129</v>
      </c>
      <c r="F5752" s="22">
        <v>3430</v>
      </c>
      <c r="G5752" s="15" t="s">
        <v>932</v>
      </c>
    </row>
    <row r="5753" spans="1:7">
      <c r="A5753" s="15" t="s">
        <v>928</v>
      </c>
      <c r="B5753" s="15" t="s">
        <v>929</v>
      </c>
      <c r="C5753" s="15" t="s">
        <v>930</v>
      </c>
      <c r="D5753" s="15" t="s">
        <v>931</v>
      </c>
      <c r="E5753" s="85">
        <v>32130</v>
      </c>
      <c r="F5753" s="22">
        <v>3610</v>
      </c>
      <c r="G5753" s="15" t="s">
        <v>932</v>
      </c>
    </row>
    <row r="5754" spans="1:7">
      <c r="A5754" s="15" t="s">
        <v>928</v>
      </c>
      <c r="B5754" s="15" t="s">
        <v>929</v>
      </c>
      <c r="C5754" s="15" t="s">
        <v>930</v>
      </c>
      <c r="D5754" s="15" t="s">
        <v>931</v>
      </c>
      <c r="E5754" s="85">
        <v>32131</v>
      </c>
      <c r="F5754" s="22">
        <v>3790</v>
      </c>
      <c r="G5754" s="15" t="s">
        <v>932</v>
      </c>
    </row>
    <row r="5755" spans="1:7">
      <c r="A5755" s="15" t="s">
        <v>928</v>
      </c>
      <c r="B5755" s="15" t="s">
        <v>929</v>
      </c>
      <c r="C5755" s="15" t="s">
        <v>930</v>
      </c>
      <c r="D5755" s="15" t="s">
        <v>931</v>
      </c>
      <c r="E5755" s="85">
        <v>32132</v>
      </c>
      <c r="F5755" s="22">
        <v>3930</v>
      </c>
      <c r="G5755" s="15" t="s">
        <v>932</v>
      </c>
    </row>
    <row r="5756" spans="1:7">
      <c r="A5756" s="15" t="s">
        <v>928</v>
      </c>
      <c r="B5756" s="15" t="s">
        <v>929</v>
      </c>
      <c r="C5756" s="15" t="s">
        <v>930</v>
      </c>
      <c r="D5756" s="15" t="s">
        <v>931</v>
      </c>
      <c r="E5756" s="85">
        <v>32133</v>
      </c>
      <c r="F5756" s="22">
        <v>3970</v>
      </c>
      <c r="G5756" s="15" t="s">
        <v>932</v>
      </c>
    </row>
    <row r="5757" spans="1:7">
      <c r="A5757" s="15" t="s">
        <v>928</v>
      </c>
      <c r="B5757" s="15" t="s">
        <v>929</v>
      </c>
      <c r="C5757" s="15" t="s">
        <v>930</v>
      </c>
      <c r="D5757" s="15" t="s">
        <v>931</v>
      </c>
      <c r="E5757" s="85">
        <v>32134</v>
      </c>
      <c r="F5757" s="22">
        <v>4000</v>
      </c>
      <c r="G5757" s="15" t="s">
        <v>932</v>
      </c>
    </row>
    <row r="5758" spans="1:7">
      <c r="A5758" s="15" t="s">
        <v>928</v>
      </c>
      <c r="B5758" s="15" t="s">
        <v>929</v>
      </c>
      <c r="C5758" s="15" t="s">
        <v>930</v>
      </c>
      <c r="D5758" s="15" t="s">
        <v>931</v>
      </c>
      <c r="E5758" s="85">
        <v>32135</v>
      </c>
      <c r="F5758" s="22">
        <v>4040</v>
      </c>
      <c r="G5758" s="15" t="s">
        <v>932</v>
      </c>
    </row>
    <row r="5759" spans="1:7">
      <c r="A5759" s="15" t="s">
        <v>928</v>
      </c>
      <c r="B5759" s="15" t="s">
        <v>929</v>
      </c>
      <c r="C5759" s="15" t="s">
        <v>930</v>
      </c>
      <c r="D5759" s="15" t="s">
        <v>931</v>
      </c>
      <c r="E5759" s="85">
        <v>32136</v>
      </c>
      <c r="F5759" s="22">
        <v>4020</v>
      </c>
      <c r="G5759" s="15" t="s">
        <v>932</v>
      </c>
    </row>
    <row r="5760" spans="1:7">
      <c r="A5760" s="15" t="s">
        <v>928</v>
      </c>
      <c r="B5760" s="15" t="s">
        <v>929</v>
      </c>
      <c r="C5760" s="15" t="s">
        <v>930</v>
      </c>
      <c r="D5760" s="15" t="s">
        <v>931</v>
      </c>
      <c r="E5760" s="85">
        <v>32137</v>
      </c>
      <c r="F5760" s="22">
        <v>4000</v>
      </c>
      <c r="G5760" s="15" t="s">
        <v>932</v>
      </c>
    </row>
    <row r="5761" spans="1:7">
      <c r="A5761" s="15" t="s">
        <v>928</v>
      </c>
      <c r="B5761" s="15" t="s">
        <v>929</v>
      </c>
      <c r="C5761" s="15" t="s">
        <v>930</v>
      </c>
      <c r="D5761" s="15" t="s">
        <v>931</v>
      </c>
      <c r="E5761" s="85">
        <v>32138</v>
      </c>
      <c r="F5761" s="22">
        <v>3990</v>
      </c>
      <c r="G5761" s="15" t="s">
        <v>932</v>
      </c>
    </row>
    <row r="5762" spans="1:7">
      <c r="A5762" s="15" t="s">
        <v>928</v>
      </c>
      <c r="B5762" s="15" t="s">
        <v>929</v>
      </c>
      <c r="C5762" s="15" t="s">
        <v>930</v>
      </c>
      <c r="D5762" s="15" t="s">
        <v>931</v>
      </c>
      <c r="E5762" s="85">
        <v>32139</v>
      </c>
      <c r="F5762" s="22">
        <v>3980</v>
      </c>
      <c r="G5762" s="15" t="s">
        <v>932</v>
      </c>
    </row>
    <row r="5763" spans="1:7">
      <c r="A5763" s="15" t="s">
        <v>928</v>
      </c>
      <c r="B5763" s="15" t="s">
        <v>929</v>
      </c>
      <c r="C5763" s="15" t="s">
        <v>930</v>
      </c>
      <c r="D5763" s="15" t="s">
        <v>931</v>
      </c>
      <c r="E5763" s="85">
        <v>32140</v>
      </c>
      <c r="F5763" s="22">
        <v>3970</v>
      </c>
      <c r="G5763" s="15" t="s">
        <v>932</v>
      </c>
    </row>
    <row r="5764" spans="1:7">
      <c r="A5764" s="15" t="s">
        <v>928</v>
      </c>
      <c r="B5764" s="15" t="s">
        <v>929</v>
      </c>
      <c r="C5764" s="15" t="s">
        <v>930</v>
      </c>
      <c r="D5764" s="15" t="s">
        <v>931</v>
      </c>
      <c r="E5764" s="85">
        <v>32141</v>
      </c>
      <c r="F5764" s="22">
        <v>3990</v>
      </c>
      <c r="G5764" s="15" t="s">
        <v>932</v>
      </c>
    </row>
    <row r="5765" spans="1:7">
      <c r="A5765" s="15" t="s">
        <v>928</v>
      </c>
      <c r="B5765" s="15" t="s">
        <v>929</v>
      </c>
      <c r="C5765" s="15" t="s">
        <v>930</v>
      </c>
      <c r="D5765" s="15" t="s">
        <v>931</v>
      </c>
      <c r="E5765" s="85">
        <v>32142</v>
      </c>
      <c r="F5765" s="22">
        <v>4010</v>
      </c>
      <c r="G5765" s="15" t="s">
        <v>932</v>
      </c>
    </row>
    <row r="5766" spans="1:7">
      <c r="A5766" s="15" t="s">
        <v>928</v>
      </c>
      <c r="B5766" s="15" t="s">
        <v>929</v>
      </c>
      <c r="C5766" s="15" t="s">
        <v>930</v>
      </c>
      <c r="D5766" s="15" t="s">
        <v>931</v>
      </c>
      <c r="E5766" s="85">
        <v>32143</v>
      </c>
      <c r="F5766" s="22">
        <v>4020</v>
      </c>
      <c r="G5766" s="15" t="s">
        <v>932</v>
      </c>
    </row>
    <row r="5767" spans="1:7">
      <c r="A5767" s="15" t="s">
        <v>928</v>
      </c>
      <c r="B5767" s="15" t="s">
        <v>929</v>
      </c>
      <c r="C5767" s="15" t="s">
        <v>930</v>
      </c>
      <c r="D5767" s="15" t="s">
        <v>931</v>
      </c>
      <c r="E5767" s="85">
        <v>32144</v>
      </c>
      <c r="F5767" s="22">
        <v>4030</v>
      </c>
      <c r="G5767" s="15" t="s">
        <v>932</v>
      </c>
    </row>
    <row r="5768" spans="1:7">
      <c r="A5768" s="15" t="s">
        <v>928</v>
      </c>
      <c r="B5768" s="15" t="s">
        <v>929</v>
      </c>
      <c r="C5768" s="15" t="s">
        <v>930</v>
      </c>
      <c r="D5768" s="15" t="s">
        <v>931</v>
      </c>
      <c r="E5768" s="85">
        <v>32145</v>
      </c>
      <c r="F5768" s="22">
        <v>4040</v>
      </c>
      <c r="G5768" s="15" t="s">
        <v>932</v>
      </c>
    </row>
    <row r="5769" spans="1:7">
      <c r="A5769" s="15" t="s">
        <v>928</v>
      </c>
      <c r="B5769" s="15" t="s">
        <v>929</v>
      </c>
      <c r="C5769" s="15" t="s">
        <v>930</v>
      </c>
      <c r="D5769" s="15" t="s">
        <v>931</v>
      </c>
      <c r="E5769" s="85">
        <v>32146</v>
      </c>
      <c r="F5769" s="22">
        <v>4050</v>
      </c>
      <c r="G5769" s="15" t="s">
        <v>932</v>
      </c>
    </row>
    <row r="5770" spans="1:7">
      <c r="A5770" s="15" t="s">
        <v>928</v>
      </c>
      <c r="B5770" s="15" t="s">
        <v>929</v>
      </c>
      <c r="C5770" s="15" t="s">
        <v>930</v>
      </c>
      <c r="D5770" s="15" t="s">
        <v>931</v>
      </c>
      <c r="E5770" s="85">
        <v>32147</v>
      </c>
      <c r="F5770" s="22">
        <v>4060</v>
      </c>
      <c r="G5770" s="15" t="s">
        <v>932</v>
      </c>
    </row>
    <row r="5771" spans="1:7">
      <c r="A5771" s="15" t="s">
        <v>928</v>
      </c>
      <c r="B5771" s="15" t="s">
        <v>929</v>
      </c>
      <c r="C5771" s="15" t="s">
        <v>930</v>
      </c>
      <c r="D5771" s="15" t="s">
        <v>931</v>
      </c>
      <c r="E5771" s="85">
        <v>32148</v>
      </c>
      <c r="F5771" s="22">
        <v>4060</v>
      </c>
      <c r="G5771" s="15" t="s">
        <v>932</v>
      </c>
    </row>
    <row r="5772" spans="1:7">
      <c r="A5772" s="15" t="s">
        <v>928</v>
      </c>
      <c r="B5772" s="15" t="s">
        <v>929</v>
      </c>
      <c r="C5772" s="15" t="s">
        <v>930</v>
      </c>
      <c r="D5772" s="15" t="s">
        <v>931</v>
      </c>
      <c r="E5772" s="85">
        <v>32149</v>
      </c>
      <c r="F5772" s="22">
        <v>4050</v>
      </c>
      <c r="G5772" s="15" t="s">
        <v>932</v>
      </c>
    </row>
    <row r="5773" spans="1:7">
      <c r="A5773" s="15" t="s">
        <v>928</v>
      </c>
      <c r="B5773" s="15" t="s">
        <v>929</v>
      </c>
      <c r="C5773" s="15" t="s">
        <v>930</v>
      </c>
      <c r="D5773" s="15" t="s">
        <v>931</v>
      </c>
      <c r="E5773" s="85">
        <v>32150</v>
      </c>
      <c r="F5773" s="22">
        <v>4050</v>
      </c>
      <c r="G5773" s="15" t="s">
        <v>932</v>
      </c>
    </row>
    <row r="5774" spans="1:7">
      <c r="A5774" s="15" t="s">
        <v>928</v>
      </c>
      <c r="B5774" s="15" t="s">
        <v>929</v>
      </c>
      <c r="C5774" s="15" t="s">
        <v>930</v>
      </c>
      <c r="D5774" s="15" t="s">
        <v>931</v>
      </c>
      <c r="E5774" s="85">
        <v>32151</v>
      </c>
      <c r="F5774" s="22">
        <v>4040</v>
      </c>
      <c r="G5774" s="15" t="s">
        <v>932</v>
      </c>
    </row>
    <row r="5775" spans="1:7">
      <c r="A5775" s="15" t="s">
        <v>928</v>
      </c>
      <c r="B5775" s="15" t="s">
        <v>929</v>
      </c>
      <c r="C5775" s="15" t="s">
        <v>930</v>
      </c>
      <c r="D5775" s="15" t="s">
        <v>931</v>
      </c>
      <c r="E5775" s="85">
        <v>32152</v>
      </c>
      <c r="F5775" s="22">
        <v>4040</v>
      </c>
      <c r="G5775" s="15" t="s">
        <v>932</v>
      </c>
    </row>
    <row r="5776" spans="1:7">
      <c r="A5776" s="15" t="s">
        <v>928</v>
      </c>
      <c r="B5776" s="15" t="s">
        <v>929</v>
      </c>
      <c r="C5776" s="15" t="s">
        <v>930</v>
      </c>
      <c r="D5776" s="15" t="s">
        <v>931</v>
      </c>
      <c r="E5776" s="85">
        <v>32153</v>
      </c>
      <c r="F5776" s="22">
        <v>4030</v>
      </c>
      <c r="G5776" s="15" t="s">
        <v>932</v>
      </c>
    </row>
    <row r="5777" spans="1:7">
      <c r="A5777" s="15" t="s">
        <v>928</v>
      </c>
      <c r="B5777" s="15" t="s">
        <v>929</v>
      </c>
      <c r="C5777" s="15" t="s">
        <v>930</v>
      </c>
      <c r="D5777" s="15" t="s">
        <v>931</v>
      </c>
      <c r="E5777" s="85">
        <v>32154</v>
      </c>
      <c r="F5777" s="22">
        <v>4030</v>
      </c>
      <c r="G5777" s="15" t="s">
        <v>932</v>
      </c>
    </row>
    <row r="5778" spans="1:7">
      <c r="A5778" s="15" t="s">
        <v>928</v>
      </c>
      <c r="B5778" s="15" t="s">
        <v>929</v>
      </c>
      <c r="C5778" s="15" t="s">
        <v>930</v>
      </c>
      <c r="D5778" s="15" t="s">
        <v>931</v>
      </c>
      <c r="E5778" s="85">
        <v>32155</v>
      </c>
      <c r="F5778" s="22">
        <v>4020</v>
      </c>
      <c r="G5778" s="15" t="s">
        <v>932</v>
      </c>
    </row>
    <row r="5779" spans="1:7">
      <c r="A5779" s="15" t="s">
        <v>928</v>
      </c>
      <c r="B5779" s="15" t="s">
        <v>929</v>
      </c>
      <c r="C5779" s="15" t="s">
        <v>930</v>
      </c>
      <c r="D5779" s="15" t="s">
        <v>931</v>
      </c>
      <c r="E5779" s="85">
        <v>32156</v>
      </c>
      <c r="F5779" s="22">
        <v>4020</v>
      </c>
      <c r="G5779" s="15" t="s">
        <v>932</v>
      </c>
    </row>
    <row r="5780" spans="1:7">
      <c r="A5780" s="15" t="s">
        <v>928</v>
      </c>
      <c r="B5780" s="15" t="s">
        <v>929</v>
      </c>
      <c r="C5780" s="15" t="s">
        <v>930</v>
      </c>
      <c r="D5780" s="15" t="s">
        <v>931</v>
      </c>
      <c r="E5780" s="85">
        <v>32157</v>
      </c>
      <c r="F5780" s="22">
        <v>4010</v>
      </c>
      <c r="G5780" s="15" t="s">
        <v>932</v>
      </c>
    </row>
    <row r="5781" spans="1:7">
      <c r="A5781" s="15" t="s">
        <v>928</v>
      </c>
      <c r="B5781" s="15" t="s">
        <v>929</v>
      </c>
      <c r="C5781" s="15" t="s">
        <v>930</v>
      </c>
      <c r="D5781" s="15" t="s">
        <v>931</v>
      </c>
      <c r="E5781" s="85">
        <v>32158</v>
      </c>
      <c r="F5781" s="22">
        <v>4010</v>
      </c>
      <c r="G5781" s="15" t="s">
        <v>932</v>
      </c>
    </row>
    <row r="5782" spans="1:7">
      <c r="A5782" s="15" t="s">
        <v>928</v>
      </c>
      <c r="B5782" s="15" t="s">
        <v>929</v>
      </c>
      <c r="C5782" s="15" t="s">
        <v>930</v>
      </c>
      <c r="D5782" s="15" t="s">
        <v>931</v>
      </c>
      <c r="E5782" s="85">
        <v>32159</v>
      </c>
      <c r="F5782" s="22">
        <v>4000</v>
      </c>
      <c r="G5782" s="15" t="s">
        <v>932</v>
      </c>
    </row>
    <row r="5783" spans="1:7">
      <c r="A5783" s="15" t="s">
        <v>928</v>
      </c>
      <c r="B5783" s="15" t="s">
        <v>929</v>
      </c>
      <c r="C5783" s="15" t="s">
        <v>930</v>
      </c>
      <c r="D5783" s="15" t="s">
        <v>931</v>
      </c>
      <c r="E5783" s="85">
        <v>32160</v>
      </c>
      <c r="F5783" s="22">
        <v>4000</v>
      </c>
      <c r="G5783" s="15" t="s">
        <v>932</v>
      </c>
    </row>
    <row r="5784" spans="1:7">
      <c r="A5784" s="15" t="s">
        <v>928</v>
      </c>
      <c r="B5784" s="15" t="s">
        <v>929</v>
      </c>
      <c r="C5784" s="15" t="s">
        <v>930</v>
      </c>
      <c r="D5784" s="15" t="s">
        <v>931</v>
      </c>
      <c r="E5784" s="85">
        <v>32161</v>
      </c>
      <c r="F5784" s="22">
        <v>4000</v>
      </c>
      <c r="G5784" s="15" t="s">
        <v>932</v>
      </c>
    </row>
    <row r="5785" spans="1:7">
      <c r="A5785" s="15" t="s">
        <v>928</v>
      </c>
      <c r="B5785" s="15" t="s">
        <v>929</v>
      </c>
      <c r="C5785" s="15" t="s">
        <v>930</v>
      </c>
      <c r="D5785" s="15" t="s">
        <v>931</v>
      </c>
      <c r="E5785" s="85">
        <v>32162</v>
      </c>
      <c r="F5785" s="22">
        <v>3990</v>
      </c>
      <c r="G5785" s="15" t="s">
        <v>932</v>
      </c>
    </row>
    <row r="5786" spans="1:7">
      <c r="A5786" s="15" t="s">
        <v>928</v>
      </c>
      <c r="B5786" s="15" t="s">
        <v>929</v>
      </c>
      <c r="C5786" s="15" t="s">
        <v>930</v>
      </c>
      <c r="D5786" s="15" t="s">
        <v>931</v>
      </c>
      <c r="E5786" s="85">
        <v>32163</v>
      </c>
      <c r="F5786" s="22">
        <v>3990</v>
      </c>
      <c r="G5786" s="15" t="s">
        <v>932</v>
      </c>
    </row>
    <row r="5787" spans="1:7">
      <c r="A5787" s="15" t="s">
        <v>928</v>
      </c>
      <c r="B5787" s="15" t="s">
        <v>929</v>
      </c>
      <c r="C5787" s="15" t="s">
        <v>930</v>
      </c>
      <c r="D5787" s="15" t="s">
        <v>931</v>
      </c>
      <c r="E5787" s="85">
        <v>32164</v>
      </c>
      <c r="F5787" s="22">
        <v>3980</v>
      </c>
      <c r="G5787" s="15" t="s">
        <v>932</v>
      </c>
    </row>
    <row r="5788" spans="1:7">
      <c r="A5788" s="15" t="s">
        <v>928</v>
      </c>
      <c r="B5788" s="15" t="s">
        <v>929</v>
      </c>
      <c r="C5788" s="15" t="s">
        <v>930</v>
      </c>
      <c r="D5788" s="15" t="s">
        <v>931</v>
      </c>
      <c r="E5788" s="85">
        <v>32165</v>
      </c>
      <c r="F5788" s="22">
        <v>3980</v>
      </c>
      <c r="G5788" s="15" t="s">
        <v>932</v>
      </c>
    </row>
    <row r="5789" spans="1:7">
      <c r="A5789" s="15" t="s">
        <v>928</v>
      </c>
      <c r="B5789" s="15" t="s">
        <v>929</v>
      </c>
      <c r="C5789" s="15" t="s">
        <v>930</v>
      </c>
      <c r="D5789" s="15" t="s">
        <v>931</v>
      </c>
      <c r="E5789" s="85">
        <v>32166</v>
      </c>
      <c r="F5789" s="22">
        <v>3970</v>
      </c>
      <c r="G5789" s="15" t="s">
        <v>932</v>
      </c>
    </row>
    <row r="5790" spans="1:7">
      <c r="A5790" s="15" t="s">
        <v>928</v>
      </c>
      <c r="B5790" s="15" t="s">
        <v>929</v>
      </c>
      <c r="C5790" s="15" t="s">
        <v>930</v>
      </c>
      <c r="D5790" s="15" t="s">
        <v>931</v>
      </c>
      <c r="E5790" s="85">
        <v>32167</v>
      </c>
      <c r="F5790" s="22">
        <v>3960</v>
      </c>
      <c r="G5790" s="15" t="s">
        <v>932</v>
      </c>
    </row>
    <row r="5791" spans="1:7">
      <c r="A5791" s="15" t="s">
        <v>928</v>
      </c>
      <c r="B5791" s="15" t="s">
        <v>929</v>
      </c>
      <c r="C5791" s="15" t="s">
        <v>930</v>
      </c>
      <c r="D5791" s="15" t="s">
        <v>931</v>
      </c>
      <c r="E5791" s="85">
        <v>32168</v>
      </c>
      <c r="F5791" s="22">
        <v>3950</v>
      </c>
      <c r="G5791" s="15" t="s">
        <v>932</v>
      </c>
    </row>
    <row r="5792" spans="1:7">
      <c r="A5792" s="15" t="s">
        <v>928</v>
      </c>
      <c r="B5792" s="15" t="s">
        <v>929</v>
      </c>
      <c r="C5792" s="15" t="s">
        <v>930</v>
      </c>
      <c r="D5792" s="15" t="s">
        <v>931</v>
      </c>
      <c r="E5792" s="85">
        <v>32169</v>
      </c>
      <c r="F5792" s="22">
        <v>3950</v>
      </c>
      <c r="G5792" s="15" t="s">
        <v>932</v>
      </c>
    </row>
    <row r="5793" spans="1:7">
      <c r="A5793" s="15" t="s">
        <v>928</v>
      </c>
      <c r="B5793" s="15" t="s">
        <v>929</v>
      </c>
      <c r="C5793" s="15" t="s">
        <v>930</v>
      </c>
      <c r="D5793" s="15" t="s">
        <v>931</v>
      </c>
      <c r="E5793" s="85">
        <v>32170</v>
      </c>
      <c r="F5793" s="22">
        <v>3940</v>
      </c>
      <c r="G5793" s="15" t="s">
        <v>932</v>
      </c>
    </row>
    <row r="5794" spans="1:7">
      <c r="A5794" s="15" t="s">
        <v>928</v>
      </c>
      <c r="B5794" s="15" t="s">
        <v>929</v>
      </c>
      <c r="C5794" s="15" t="s">
        <v>930</v>
      </c>
      <c r="D5794" s="15" t="s">
        <v>931</v>
      </c>
      <c r="E5794" s="85">
        <v>32171</v>
      </c>
      <c r="F5794" s="22">
        <v>3940</v>
      </c>
      <c r="G5794" s="15" t="s">
        <v>932</v>
      </c>
    </row>
    <row r="5795" spans="1:7">
      <c r="A5795" s="15" t="s">
        <v>928</v>
      </c>
      <c r="B5795" s="15" t="s">
        <v>929</v>
      </c>
      <c r="C5795" s="15" t="s">
        <v>930</v>
      </c>
      <c r="D5795" s="15" t="s">
        <v>931</v>
      </c>
      <c r="E5795" s="85">
        <v>32172</v>
      </c>
      <c r="F5795" s="22">
        <v>3930</v>
      </c>
      <c r="G5795" s="15" t="s">
        <v>932</v>
      </c>
    </row>
    <row r="5796" spans="1:7">
      <c r="A5796" s="15" t="s">
        <v>928</v>
      </c>
      <c r="B5796" s="15" t="s">
        <v>929</v>
      </c>
      <c r="C5796" s="15" t="s">
        <v>930</v>
      </c>
      <c r="D5796" s="15" t="s">
        <v>931</v>
      </c>
      <c r="E5796" s="85">
        <v>32173</v>
      </c>
      <c r="F5796" s="22">
        <v>3920</v>
      </c>
      <c r="G5796" s="15" t="s">
        <v>932</v>
      </c>
    </row>
    <row r="5797" spans="1:7">
      <c r="A5797" s="15" t="s">
        <v>928</v>
      </c>
      <c r="B5797" s="15" t="s">
        <v>929</v>
      </c>
      <c r="C5797" s="15" t="s">
        <v>930</v>
      </c>
      <c r="D5797" s="15" t="s">
        <v>931</v>
      </c>
      <c r="E5797" s="85">
        <v>32174</v>
      </c>
      <c r="F5797" s="22">
        <v>3910</v>
      </c>
      <c r="G5797" s="15" t="s">
        <v>932</v>
      </c>
    </row>
    <row r="5798" spans="1:7">
      <c r="A5798" s="15" t="s">
        <v>928</v>
      </c>
      <c r="B5798" s="15" t="s">
        <v>929</v>
      </c>
      <c r="C5798" s="15" t="s">
        <v>930</v>
      </c>
      <c r="D5798" s="15" t="s">
        <v>931</v>
      </c>
      <c r="E5798" s="85">
        <v>32175</v>
      </c>
      <c r="F5798" s="22">
        <v>3910</v>
      </c>
      <c r="G5798" s="15" t="s">
        <v>932</v>
      </c>
    </row>
    <row r="5799" spans="1:7">
      <c r="A5799" s="15" t="s">
        <v>928</v>
      </c>
      <c r="B5799" s="15" t="s">
        <v>929</v>
      </c>
      <c r="C5799" s="15" t="s">
        <v>930</v>
      </c>
      <c r="D5799" s="15" t="s">
        <v>931</v>
      </c>
      <c r="E5799" s="85">
        <v>32176</v>
      </c>
      <c r="F5799" s="22">
        <v>3900</v>
      </c>
      <c r="G5799" s="15" t="s">
        <v>932</v>
      </c>
    </row>
    <row r="5800" spans="1:7">
      <c r="A5800" s="15" t="s">
        <v>928</v>
      </c>
      <c r="B5800" s="15" t="s">
        <v>929</v>
      </c>
      <c r="C5800" s="15" t="s">
        <v>930</v>
      </c>
      <c r="D5800" s="15" t="s">
        <v>931</v>
      </c>
      <c r="E5800" s="85">
        <v>32177</v>
      </c>
      <c r="F5800" s="22">
        <v>3900</v>
      </c>
      <c r="G5800" s="15" t="s">
        <v>932</v>
      </c>
    </row>
    <row r="5801" spans="1:7">
      <c r="A5801" s="15" t="s">
        <v>928</v>
      </c>
      <c r="B5801" s="15" t="s">
        <v>929</v>
      </c>
      <c r="C5801" s="15" t="s">
        <v>930</v>
      </c>
      <c r="D5801" s="15" t="s">
        <v>931</v>
      </c>
      <c r="E5801" s="85">
        <v>32178</v>
      </c>
      <c r="F5801" s="22">
        <v>3900</v>
      </c>
      <c r="G5801" s="15" t="s">
        <v>932</v>
      </c>
    </row>
    <row r="5802" spans="1:7">
      <c r="A5802" s="15" t="s">
        <v>928</v>
      </c>
      <c r="B5802" s="15" t="s">
        <v>929</v>
      </c>
      <c r="C5802" s="15" t="s">
        <v>930</v>
      </c>
      <c r="D5802" s="15" t="s">
        <v>931</v>
      </c>
      <c r="E5802" s="85">
        <v>32179</v>
      </c>
      <c r="F5802" s="22">
        <v>3900</v>
      </c>
      <c r="G5802" s="15" t="s">
        <v>932</v>
      </c>
    </row>
    <row r="5803" spans="1:7">
      <c r="A5803" s="15" t="s">
        <v>928</v>
      </c>
      <c r="B5803" s="15" t="s">
        <v>929</v>
      </c>
      <c r="C5803" s="15" t="s">
        <v>930</v>
      </c>
      <c r="D5803" s="15" t="s">
        <v>931</v>
      </c>
      <c r="E5803" s="85">
        <v>32180</v>
      </c>
      <c r="F5803" s="22">
        <v>3890</v>
      </c>
      <c r="G5803" s="15" t="s">
        <v>932</v>
      </c>
    </row>
    <row r="5804" spans="1:7">
      <c r="A5804" s="15" t="s">
        <v>928</v>
      </c>
      <c r="B5804" s="15" t="s">
        <v>929</v>
      </c>
      <c r="C5804" s="15" t="s">
        <v>930</v>
      </c>
      <c r="D5804" s="15" t="s">
        <v>931</v>
      </c>
      <c r="E5804" s="85">
        <v>32181</v>
      </c>
      <c r="F5804" s="22">
        <v>3890</v>
      </c>
      <c r="G5804" s="15" t="s">
        <v>932</v>
      </c>
    </row>
    <row r="5805" spans="1:7">
      <c r="A5805" s="15" t="s">
        <v>928</v>
      </c>
      <c r="B5805" s="15" t="s">
        <v>929</v>
      </c>
      <c r="C5805" s="15" t="s">
        <v>930</v>
      </c>
      <c r="D5805" s="15" t="s">
        <v>931</v>
      </c>
      <c r="E5805" s="85">
        <v>32182</v>
      </c>
      <c r="F5805" s="22">
        <v>3890</v>
      </c>
      <c r="G5805" s="15" t="s">
        <v>932</v>
      </c>
    </row>
    <row r="5806" spans="1:7">
      <c r="A5806" s="15" t="s">
        <v>928</v>
      </c>
      <c r="B5806" s="15" t="s">
        <v>929</v>
      </c>
      <c r="C5806" s="15" t="s">
        <v>930</v>
      </c>
      <c r="D5806" s="15" t="s">
        <v>931</v>
      </c>
      <c r="E5806" s="85">
        <v>32183</v>
      </c>
      <c r="F5806" s="22">
        <v>3880</v>
      </c>
      <c r="G5806" s="15" t="s">
        <v>932</v>
      </c>
    </row>
    <row r="5807" spans="1:7">
      <c r="A5807" s="15" t="s">
        <v>928</v>
      </c>
      <c r="B5807" s="15" t="s">
        <v>929</v>
      </c>
      <c r="C5807" s="15" t="s">
        <v>930</v>
      </c>
      <c r="D5807" s="15" t="s">
        <v>931</v>
      </c>
      <c r="E5807" s="85">
        <v>32184</v>
      </c>
      <c r="F5807" s="22">
        <v>3880</v>
      </c>
      <c r="G5807" s="15" t="s">
        <v>932</v>
      </c>
    </row>
    <row r="5808" spans="1:7">
      <c r="A5808" s="15" t="s">
        <v>928</v>
      </c>
      <c r="B5808" s="15" t="s">
        <v>929</v>
      </c>
      <c r="C5808" s="15" t="s">
        <v>930</v>
      </c>
      <c r="D5808" s="15" t="s">
        <v>931</v>
      </c>
      <c r="E5808" s="85">
        <v>32185</v>
      </c>
      <c r="F5808" s="22">
        <v>3870</v>
      </c>
      <c r="G5808" s="15" t="s">
        <v>932</v>
      </c>
    </row>
    <row r="5809" spans="1:7">
      <c r="A5809" s="15" t="s">
        <v>928</v>
      </c>
      <c r="B5809" s="15" t="s">
        <v>929</v>
      </c>
      <c r="C5809" s="15" t="s">
        <v>930</v>
      </c>
      <c r="D5809" s="15" t="s">
        <v>931</v>
      </c>
      <c r="E5809" s="85">
        <v>32186</v>
      </c>
      <c r="F5809" s="22">
        <v>3870</v>
      </c>
      <c r="G5809" s="15" t="s">
        <v>932</v>
      </c>
    </row>
    <row r="5810" spans="1:7">
      <c r="A5810" s="15" t="s">
        <v>928</v>
      </c>
      <c r="B5810" s="15" t="s">
        <v>929</v>
      </c>
      <c r="C5810" s="15" t="s">
        <v>930</v>
      </c>
      <c r="D5810" s="15" t="s">
        <v>931</v>
      </c>
      <c r="E5810" s="85">
        <v>32187</v>
      </c>
      <c r="F5810" s="22">
        <v>3860</v>
      </c>
      <c r="G5810" s="15" t="s">
        <v>932</v>
      </c>
    </row>
    <row r="5811" spans="1:7">
      <c r="A5811" s="15" t="s">
        <v>928</v>
      </c>
      <c r="B5811" s="15" t="s">
        <v>929</v>
      </c>
      <c r="C5811" s="15" t="s">
        <v>930</v>
      </c>
      <c r="D5811" s="15" t="s">
        <v>931</v>
      </c>
      <c r="E5811" s="85">
        <v>32188</v>
      </c>
      <c r="F5811" s="22">
        <v>3860</v>
      </c>
      <c r="G5811" s="15" t="s">
        <v>932</v>
      </c>
    </row>
    <row r="5812" spans="1:7">
      <c r="A5812" s="15" t="s">
        <v>928</v>
      </c>
      <c r="B5812" s="15" t="s">
        <v>929</v>
      </c>
      <c r="C5812" s="15" t="s">
        <v>930</v>
      </c>
      <c r="D5812" s="15" t="s">
        <v>931</v>
      </c>
      <c r="E5812" s="85">
        <v>32189</v>
      </c>
      <c r="F5812" s="22">
        <v>3850</v>
      </c>
      <c r="G5812" s="15" t="s">
        <v>932</v>
      </c>
    </row>
    <row r="5813" spans="1:7">
      <c r="A5813" s="15" t="s">
        <v>928</v>
      </c>
      <c r="B5813" s="15" t="s">
        <v>929</v>
      </c>
      <c r="C5813" s="15" t="s">
        <v>930</v>
      </c>
      <c r="D5813" s="15" t="s">
        <v>931</v>
      </c>
      <c r="E5813" s="85">
        <v>32190</v>
      </c>
      <c r="F5813" s="22">
        <v>3840</v>
      </c>
      <c r="G5813" s="15" t="s">
        <v>932</v>
      </c>
    </row>
    <row r="5814" spans="1:7">
      <c r="A5814" s="15" t="s">
        <v>928</v>
      </c>
      <c r="B5814" s="15" t="s">
        <v>929</v>
      </c>
      <c r="C5814" s="15" t="s">
        <v>930</v>
      </c>
      <c r="D5814" s="15" t="s">
        <v>931</v>
      </c>
      <c r="E5814" s="85">
        <v>32191</v>
      </c>
      <c r="F5814" s="22">
        <v>3840</v>
      </c>
      <c r="G5814" s="15" t="s">
        <v>932</v>
      </c>
    </row>
    <row r="5815" spans="1:7">
      <c r="A5815" s="15" t="s">
        <v>928</v>
      </c>
      <c r="B5815" s="15" t="s">
        <v>929</v>
      </c>
      <c r="C5815" s="15" t="s">
        <v>930</v>
      </c>
      <c r="D5815" s="15" t="s">
        <v>931</v>
      </c>
      <c r="E5815" s="85">
        <v>32192</v>
      </c>
      <c r="F5815" s="22">
        <v>3830</v>
      </c>
      <c r="G5815" s="15" t="s">
        <v>932</v>
      </c>
    </row>
    <row r="5816" spans="1:7">
      <c r="A5816" s="15" t="s">
        <v>928</v>
      </c>
      <c r="B5816" s="15" t="s">
        <v>929</v>
      </c>
      <c r="C5816" s="15" t="s">
        <v>930</v>
      </c>
      <c r="D5816" s="15" t="s">
        <v>931</v>
      </c>
      <c r="E5816" s="85">
        <v>32193</v>
      </c>
      <c r="F5816" s="22">
        <v>3830</v>
      </c>
      <c r="G5816" s="15" t="s">
        <v>932</v>
      </c>
    </row>
    <row r="5817" spans="1:7">
      <c r="A5817" s="15" t="s">
        <v>928</v>
      </c>
      <c r="B5817" s="15" t="s">
        <v>929</v>
      </c>
      <c r="C5817" s="15" t="s">
        <v>930</v>
      </c>
      <c r="D5817" s="15" t="s">
        <v>931</v>
      </c>
      <c r="E5817" s="85">
        <v>32194</v>
      </c>
      <c r="F5817" s="22">
        <v>3820</v>
      </c>
      <c r="G5817" s="15" t="s">
        <v>932</v>
      </c>
    </row>
    <row r="5818" spans="1:7">
      <c r="A5818" s="15" t="s">
        <v>928</v>
      </c>
      <c r="B5818" s="15" t="s">
        <v>929</v>
      </c>
      <c r="C5818" s="15" t="s">
        <v>930</v>
      </c>
      <c r="D5818" s="15" t="s">
        <v>931</v>
      </c>
      <c r="E5818" s="85">
        <v>32195</v>
      </c>
      <c r="F5818" s="22">
        <v>3820</v>
      </c>
      <c r="G5818" s="15" t="s">
        <v>932</v>
      </c>
    </row>
    <row r="5819" spans="1:7">
      <c r="A5819" s="15" t="s">
        <v>928</v>
      </c>
      <c r="B5819" s="15" t="s">
        <v>929</v>
      </c>
      <c r="C5819" s="15" t="s">
        <v>930</v>
      </c>
      <c r="D5819" s="15" t="s">
        <v>931</v>
      </c>
      <c r="E5819" s="85">
        <v>32196</v>
      </c>
      <c r="F5819" s="22">
        <v>3820</v>
      </c>
      <c r="G5819" s="15" t="s">
        <v>932</v>
      </c>
    </row>
    <row r="5820" spans="1:7">
      <c r="A5820" s="15" t="s">
        <v>928</v>
      </c>
      <c r="B5820" s="15" t="s">
        <v>929</v>
      </c>
      <c r="C5820" s="15" t="s">
        <v>930</v>
      </c>
      <c r="D5820" s="15" t="s">
        <v>931</v>
      </c>
      <c r="E5820" s="85">
        <v>32197</v>
      </c>
      <c r="F5820" s="22">
        <v>3810</v>
      </c>
      <c r="G5820" s="15" t="s">
        <v>932</v>
      </c>
    </row>
    <row r="5821" spans="1:7">
      <c r="A5821" s="15" t="s">
        <v>928</v>
      </c>
      <c r="B5821" s="15" t="s">
        <v>929</v>
      </c>
      <c r="C5821" s="15" t="s">
        <v>930</v>
      </c>
      <c r="D5821" s="15" t="s">
        <v>931</v>
      </c>
      <c r="E5821" s="85">
        <v>32198</v>
      </c>
      <c r="F5821" s="22">
        <v>3810</v>
      </c>
      <c r="G5821" s="15" t="s">
        <v>932</v>
      </c>
    </row>
    <row r="5822" spans="1:7">
      <c r="A5822" s="15" t="s">
        <v>928</v>
      </c>
      <c r="B5822" s="15" t="s">
        <v>929</v>
      </c>
      <c r="C5822" s="15" t="s">
        <v>930</v>
      </c>
      <c r="D5822" s="15" t="s">
        <v>931</v>
      </c>
      <c r="E5822" s="85">
        <v>32199</v>
      </c>
      <c r="F5822" s="22">
        <v>3810</v>
      </c>
      <c r="G5822" s="15" t="s">
        <v>932</v>
      </c>
    </row>
    <row r="5823" spans="1:7">
      <c r="A5823" s="15" t="s">
        <v>928</v>
      </c>
      <c r="B5823" s="15" t="s">
        <v>929</v>
      </c>
      <c r="C5823" s="15" t="s">
        <v>930</v>
      </c>
      <c r="D5823" s="15" t="s">
        <v>931</v>
      </c>
      <c r="E5823" s="85">
        <v>32200</v>
      </c>
      <c r="F5823" s="22">
        <v>3810</v>
      </c>
      <c r="G5823" s="15" t="s">
        <v>932</v>
      </c>
    </row>
    <row r="5824" spans="1:7">
      <c r="A5824" s="15" t="s">
        <v>928</v>
      </c>
      <c r="B5824" s="15" t="s">
        <v>929</v>
      </c>
      <c r="C5824" s="15" t="s">
        <v>930</v>
      </c>
      <c r="D5824" s="15" t="s">
        <v>931</v>
      </c>
      <c r="E5824" s="85">
        <v>32201</v>
      </c>
      <c r="F5824" s="22">
        <v>3800</v>
      </c>
      <c r="G5824" s="15" t="s">
        <v>932</v>
      </c>
    </row>
    <row r="5825" spans="1:7">
      <c r="A5825" s="15" t="s">
        <v>928</v>
      </c>
      <c r="B5825" s="15" t="s">
        <v>929</v>
      </c>
      <c r="C5825" s="15" t="s">
        <v>930</v>
      </c>
      <c r="D5825" s="15" t="s">
        <v>931</v>
      </c>
      <c r="E5825" s="85">
        <v>32202</v>
      </c>
      <c r="F5825" s="22">
        <v>3800</v>
      </c>
      <c r="G5825" s="15" t="s">
        <v>932</v>
      </c>
    </row>
    <row r="5826" spans="1:7">
      <c r="A5826" s="15" t="s">
        <v>928</v>
      </c>
      <c r="B5826" s="15" t="s">
        <v>929</v>
      </c>
      <c r="C5826" s="15" t="s">
        <v>930</v>
      </c>
      <c r="D5826" s="15" t="s">
        <v>931</v>
      </c>
      <c r="E5826" s="85">
        <v>32203</v>
      </c>
      <c r="F5826" s="22">
        <v>3800</v>
      </c>
      <c r="G5826" s="15" t="s">
        <v>932</v>
      </c>
    </row>
    <row r="5827" spans="1:7">
      <c r="A5827" s="15" t="s">
        <v>928</v>
      </c>
      <c r="B5827" s="15" t="s">
        <v>929</v>
      </c>
      <c r="C5827" s="15" t="s">
        <v>930</v>
      </c>
      <c r="D5827" s="15" t="s">
        <v>931</v>
      </c>
      <c r="E5827" s="85">
        <v>32204</v>
      </c>
      <c r="F5827" s="22">
        <v>3800</v>
      </c>
      <c r="G5827" s="15" t="s">
        <v>932</v>
      </c>
    </row>
    <row r="5828" spans="1:7">
      <c r="A5828" s="15" t="s">
        <v>928</v>
      </c>
      <c r="B5828" s="15" t="s">
        <v>929</v>
      </c>
      <c r="C5828" s="15" t="s">
        <v>930</v>
      </c>
      <c r="D5828" s="15" t="s">
        <v>931</v>
      </c>
      <c r="E5828" s="85">
        <v>32205</v>
      </c>
      <c r="F5828" s="22">
        <v>3800</v>
      </c>
      <c r="G5828" s="15" t="s">
        <v>932</v>
      </c>
    </row>
    <row r="5829" spans="1:7">
      <c r="A5829" s="15" t="s">
        <v>928</v>
      </c>
      <c r="B5829" s="15" t="s">
        <v>929</v>
      </c>
      <c r="C5829" s="15" t="s">
        <v>930</v>
      </c>
      <c r="D5829" s="15" t="s">
        <v>931</v>
      </c>
      <c r="E5829" s="85">
        <v>32206</v>
      </c>
      <c r="F5829" s="22">
        <v>3800</v>
      </c>
      <c r="G5829" s="15" t="s">
        <v>932</v>
      </c>
    </row>
    <row r="5830" spans="1:7">
      <c r="A5830" s="15" t="s">
        <v>928</v>
      </c>
      <c r="B5830" s="15" t="s">
        <v>929</v>
      </c>
      <c r="C5830" s="15" t="s">
        <v>930</v>
      </c>
      <c r="D5830" s="15" t="s">
        <v>931</v>
      </c>
      <c r="E5830" s="85">
        <v>32207</v>
      </c>
      <c r="F5830" s="22">
        <v>3800</v>
      </c>
      <c r="G5830" s="15" t="s">
        <v>932</v>
      </c>
    </row>
    <row r="5831" spans="1:7">
      <c r="A5831" s="15" t="s">
        <v>928</v>
      </c>
      <c r="B5831" s="15" t="s">
        <v>929</v>
      </c>
      <c r="C5831" s="15" t="s">
        <v>930</v>
      </c>
      <c r="D5831" s="15" t="s">
        <v>931</v>
      </c>
      <c r="E5831" s="85">
        <v>32208</v>
      </c>
      <c r="F5831" s="22">
        <v>3800</v>
      </c>
      <c r="G5831" s="15" t="s">
        <v>932</v>
      </c>
    </row>
    <row r="5832" spans="1:7">
      <c r="A5832" s="15" t="s">
        <v>928</v>
      </c>
      <c r="B5832" s="15" t="s">
        <v>929</v>
      </c>
      <c r="C5832" s="15" t="s">
        <v>930</v>
      </c>
      <c r="D5832" s="15" t="s">
        <v>931</v>
      </c>
      <c r="E5832" s="85">
        <v>32209</v>
      </c>
      <c r="F5832" s="22">
        <v>3800</v>
      </c>
      <c r="G5832" s="15" t="s">
        <v>932</v>
      </c>
    </row>
    <row r="5833" spans="1:7">
      <c r="A5833" s="15" t="s">
        <v>928</v>
      </c>
      <c r="B5833" s="15" t="s">
        <v>929</v>
      </c>
      <c r="C5833" s="15" t="s">
        <v>930</v>
      </c>
      <c r="D5833" s="15" t="s">
        <v>931</v>
      </c>
      <c r="E5833" s="85">
        <v>32210</v>
      </c>
      <c r="F5833" s="22">
        <v>3790</v>
      </c>
      <c r="G5833" s="15" t="s">
        <v>932</v>
      </c>
    </row>
    <row r="5834" spans="1:7">
      <c r="A5834" s="15" t="s">
        <v>928</v>
      </c>
      <c r="B5834" s="15" t="s">
        <v>929</v>
      </c>
      <c r="C5834" s="15" t="s">
        <v>930</v>
      </c>
      <c r="D5834" s="15" t="s">
        <v>931</v>
      </c>
      <c r="E5834" s="85">
        <v>32211</v>
      </c>
      <c r="F5834" s="22">
        <v>3790</v>
      </c>
      <c r="G5834" s="15" t="s">
        <v>932</v>
      </c>
    </row>
    <row r="5835" spans="1:7">
      <c r="A5835" s="15" t="s">
        <v>928</v>
      </c>
      <c r="B5835" s="15" t="s">
        <v>929</v>
      </c>
      <c r="C5835" s="15" t="s">
        <v>930</v>
      </c>
      <c r="D5835" s="15" t="s">
        <v>931</v>
      </c>
      <c r="E5835" s="85">
        <v>32212</v>
      </c>
      <c r="F5835" s="22">
        <v>3790</v>
      </c>
      <c r="G5835" s="15" t="s">
        <v>932</v>
      </c>
    </row>
    <row r="5836" spans="1:7">
      <c r="A5836" s="15" t="s">
        <v>928</v>
      </c>
      <c r="B5836" s="15" t="s">
        <v>929</v>
      </c>
      <c r="C5836" s="15" t="s">
        <v>930</v>
      </c>
      <c r="D5836" s="15" t="s">
        <v>931</v>
      </c>
      <c r="E5836" s="85">
        <v>32213</v>
      </c>
      <c r="F5836" s="22">
        <v>3790</v>
      </c>
      <c r="G5836" s="15" t="s">
        <v>932</v>
      </c>
    </row>
    <row r="5837" spans="1:7">
      <c r="A5837" s="15" t="s">
        <v>928</v>
      </c>
      <c r="B5837" s="15" t="s">
        <v>929</v>
      </c>
      <c r="C5837" s="15" t="s">
        <v>930</v>
      </c>
      <c r="D5837" s="15" t="s">
        <v>931</v>
      </c>
      <c r="E5837" s="85">
        <v>32214</v>
      </c>
      <c r="F5837" s="22">
        <v>3790</v>
      </c>
      <c r="G5837" s="15" t="s">
        <v>932</v>
      </c>
    </row>
    <row r="5838" spans="1:7">
      <c r="A5838" s="15" t="s">
        <v>928</v>
      </c>
      <c r="B5838" s="15" t="s">
        <v>929</v>
      </c>
      <c r="C5838" s="15" t="s">
        <v>930</v>
      </c>
      <c r="D5838" s="15" t="s">
        <v>931</v>
      </c>
      <c r="E5838" s="85">
        <v>32215</v>
      </c>
      <c r="F5838" s="22">
        <v>3790</v>
      </c>
      <c r="G5838" s="15" t="s">
        <v>932</v>
      </c>
    </row>
    <row r="5839" spans="1:7">
      <c r="A5839" s="15" t="s">
        <v>928</v>
      </c>
      <c r="B5839" s="15" t="s">
        <v>929</v>
      </c>
      <c r="C5839" s="15" t="s">
        <v>930</v>
      </c>
      <c r="D5839" s="15" t="s">
        <v>931</v>
      </c>
      <c r="E5839" s="85">
        <v>32216</v>
      </c>
      <c r="F5839" s="22">
        <v>3780</v>
      </c>
      <c r="G5839" s="15" t="s">
        <v>932</v>
      </c>
    </row>
    <row r="5840" spans="1:7">
      <c r="A5840" s="15" t="s">
        <v>928</v>
      </c>
      <c r="B5840" s="15" t="s">
        <v>929</v>
      </c>
      <c r="C5840" s="15" t="s">
        <v>930</v>
      </c>
      <c r="D5840" s="15" t="s">
        <v>931</v>
      </c>
      <c r="E5840" s="85">
        <v>32217</v>
      </c>
      <c r="F5840" s="22">
        <v>3780</v>
      </c>
      <c r="G5840" s="15" t="s">
        <v>932</v>
      </c>
    </row>
    <row r="5841" spans="1:7">
      <c r="A5841" s="15" t="s">
        <v>928</v>
      </c>
      <c r="B5841" s="15" t="s">
        <v>929</v>
      </c>
      <c r="C5841" s="15" t="s">
        <v>930</v>
      </c>
      <c r="D5841" s="15" t="s">
        <v>931</v>
      </c>
      <c r="E5841" s="85">
        <v>32218</v>
      </c>
      <c r="F5841" s="22">
        <v>3780</v>
      </c>
      <c r="G5841" s="15" t="s">
        <v>932</v>
      </c>
    </row>
    <row r="5842" spans="1:7">
      <c r="A5842" s="15" t="s">
        <v>928</v>
      </c>
      <c r="B5842" s="15" t="s">
        <v>929</v>
      </c>
      <c r="C5842" s="15" t="s">
        <v>930</v>
      </c>
      <c r="D5842" s="15" t="s">
        <v>931</v>
      </c>
      <c r="E5842" s="85">
        <v>32219</v>
      </c>
      <c r="F5842" s="22">
        <v>3780</v>
      </c>
      <c r="G5842" s="15" t="s">
        <v>932</v>
      </c>
    </row>
    <row r="5843" spans="1:7">
      <c r="A5843" s="15" t="s">
        <v>928</v>
      </c>
      <c r="B5843" s="15" t="s">
        <v>929</v>
      </c>
      <c r="C5843" s="15" t="s">
        <v>930</v>
      </c>
      <c r="D5843" s="15" t="s">
        <v>931</v>
      </c>
      <c r="E5843" s="85">
        <v>32220</v>
      </c>
      <c r="F5843" s="22">
        <v>3780</v>
      </c>
      <c r="G5843" s="15" t="s">
        <v>932</v>
      </c>
    </row>
    <row r="5844" spans="1:7">
      <c r="A5844" s="15" t="s">
        <v>928</v>
      </c>
      <c r="B5844" s="15" t="s">
        <v>929</v>
      </c>
      <c r="C5844" s="15" t="s">
        <v>930</v>
      </c>
      <c r="D5844" s="15" t="s">
        <v>931</v>
      </c>
      <c r="E5844" s="85">
        <v>32221</v>
      </c>
      <c r="F5844" s="22">
        <v>3780</v>
      </c>
      <c r="G5844" s="15" t="s">
        <v>932</v>
      </c>
    </row>
    <row r="5845" spans="1:7">
      <c r="A5845" s="15" t="s">
        <v>928</v>
      </c>
      <c r="B5845" s="15" t="s">
        <v>929</v>
      </c>
      <c r="C5845" s="15" t="s">
        <v>930</v>
      </c>
      <c r="D5845" s="15" t="s">
        <v>931</v>
      </c>
      <c r="E5845" s="85">
        <v>32222</v>
      </c>
      <c r="F5845" s="22">
        <v>3770</v>
      </c>
      <c r="G5845" s="15" t="s">
        <v>932</v>
      </c>
    </row>
    <row r="5846" spans="1:7">
      <c r="A5846" s="15" t="s">
        <v>928</v>
      </c>
      <c r="B5846" s="15" t="s">
        <v>929</v>
      </c>
      <c r="C5846" s="15" t="s">
        <v>930</v>
      </c>
      <c r="D5846" s="15" t="s">
        <v>931</v>
      </c>
      <c r="E5846" s="85">
        <v>32223</v>
      </c>
      <c r="F5846" s="22">
        <v>3770</v>
      </c>
      <c r="G5846" s="15" t="s">
        <v>932</v>
      </c>
    </row>
    <row r="5847" spans="1:7">
      <c r="A5847" s="15" t="s">
        <v>928</v>
      </c>
      <c r="B5847" s="15" t="s">
        <v>929</v>
      </c>
      <c r="C5847" s="15" t="s">
        <v>930</v>
      </c>
      <c r="D5847" s="15" t="s">
        <v>931</v>
      </c>
      <c r="E5847" s="85">
        <v>32224</v>
      </c>
      <c r="F5847" s="22">
        <v>3770</v>
      </c>
      <c r="G5847" s="15" t="s">
        <v>932</v>
      </c>
    </row>
    <row r="5848" spans="1:7">
      <c r="A5848" s="15" t="s">
        <v>928</v>
      </c>
      <c r="B5848" s="15" t="s">
        <v>929</v>
      </c>
      <c r="C5848" s="15" t="s">
        <v>930</v>
      </c>
      <c r="D5848" s="15" t="s">
        <v>931</v>
      </c>
      <c r="E5848" s="85">
        <v>32225</v>
      </c>
      <c r="F5848" s="22">
        <v>3770</v>
      </c>
      <c r="G5848" s="15" t="s">
        <v>932</v>
      </c>
    </row>
    <row r="5849" spans="1:7">
      <c r="A5849" s="15" t="s">
        <v>928</v>
      </c>
      <c r="B5849" s="15" t="s">
        <v>929</v>
      </c>
      <c r="C5849" s="15" t="s">
        <v>930</v>
      </c>
      <c r="D5849" s="15" t="s">
        <v>931</v>
      </c>
      <c r="E5849" s="85">
        <v>32226</v>
      </c>
      <c r="F5849" s="22">
        <v>3770</v>
      </c>
      <c r="G5849" s="15" t="s">
        <v>932</v>
      </c>
    </row>
    <row r="5850" spans="1:7">
      <c r="A5850" s="15" t="s">
        <v>928</v>
      </c>
      <c r="B5850" s="15" t="s">
        <v>929</v>
      </c>
      <c r="C5850" s="15" t="s">
        <v>930</v>
      </c>
      <c r="D5850" s="15" t="s">
        <v>931</v>
      </c>
      <c r="E5850" s="85">
        <v>32227</v>
      </c>
      <c r="F5850" s="22">
        <v>3770</v>
      </c>
      <c r="G5850" s="15" t="s">
        <v>932</v>
      </c>
    </row>
    <row r="5851" spans="1:7">
      <c r="A5851" s="15" t="s">
        <v>928</v>
      </c>
      <c r="B5851" s="15" t="s">
        <v>929</v>
      </c>
      <c r="C5851" s="15" t="s">
        <v>930</v>
      </c>
      <c r="D5851" s="15" t="s">
        <v>931</v>
      </c>
      <c r="E5851" s="85">
        <v>32228</v>
      </c>
      <c r="F5851" s="22">
        <v>3770</v>
      </c>
      <c r="G5851" s="15" t="s">
        <v>932</v>
      </c>
    </row>
    <row r="5852" spans="1:7">
      <c r="A5852" s="15" t="s">
        <v>928</v>
      </c>
      <c r="B5852" s="15" t="s">
        <v>929</v>
      </c>
      <c r="C5852" s="15" t="s">
        <v>930</v>
      </c>
      <c r="D5852" s="15" t="s">
        <v>931</v>
      </c>
      <c r="E5852" s="85">
        <v>32229</v>
      </c>
      <c r="F5852" s="22">
        <v>3770</v>
      </c>
      <c r="G5852" s="15" t="s">
        <v>932</v>
      </c>
    </row>
    <row r="5853" spans="1:7">
      <c r="A5853" s="15" t="s">
        <v>928</v>
      </c>
      <c r="B5853" s="15" t="s">
        <v>929</v>
      </c>
      <c r="C5853" s="15" t="s">
        <v>930</v>
      </c>
      <c r="D5853" s="15" t="s">
        <v>931</v>
      </c>
      <c r="E5853" s="85">
        <v>32230</v>
      </c>
      <c r="F5853" s="22">
        <v>3770</v>
      </c>
      <c r="G5853" s="15" t="s">
        <v>932</v>
      </c>
    </row>
    <row r="5854" spans="1:7">
      <c r="A5854" s="15" t="s">
        <v>928</v>
      </c>
      <c r="B5854" s="15" t="s">
        <v>929</v>
      </c>
      <c r="C5854" s="15" t="s">
        <v>930</v>
      </c>
      <c r="D5854" s="15" t="s">
        <v>931</v>
      </c>
      <c r="E5854" s="85">
        <v>32231</v>
      </c>
      <c r="F5854" s="22">
        <v>3770</v>
      </c>
      <c r="G5854" s="15" t="s">
        <v>932</v>
      </c>
    </row>
    <row r="5855" spans="1:7">
      <c r="A5855" s="15" t="s">
        <v>928</v>
      </c>
      <c r="B5855" s="15" t="s">
        <v>929</v>
      </c>
      <c r="C5855" s="15" t="s">
        <v>930</v>
      </c>
      <c r="D5855" s="15" t="s">
        <v>931</v>
      </c>
      <c r="E5855" s="85">
        <v>32232</v>
      </c>
      <c r="F5855" s="22">
        <v>3770</v>
      </c>
      <c r="G5855" s="15" t="s">
        <v>932</v>
      </c>
    </row>
    <row r="5856" spans="1:7">
      <c r="A5856" s="15" t="s">
        <v>928</v>
      </c>
      <c r="B5856" s="15" t="s">
        <v>929</v>
      </c>
      <c r="C5856" s="15" t="s">
        <v>930</v>
      </c>
      <c r="D5856" s="15" t="s">
        <v>931</v>
      </c>
      <c r="E5856" s="85">
        <v>32233</v>
      </c>
      <c r="F5856" s="22">
        <v>3780</v>
      </c>
      <c r="G5856" s="15" t="s">
        <v>932</v>
      </c>
    </row>
    <row r="5857" spans="1:7">
      <c r="A5857" s="15" t="s">
        <v>928</v>
      </c>
      <c r="B5857" s="15" t="s">
        <v>929</v>
      </c>
      <c r="C5857" s="15" t="s">
        <v>930</v>
      </c>
      <c r="D5857" s="15" t="s">
        <v>931</v>
      </c>
      <c r="E5857" s="85">
        <v>32234</v>
      </c>
      <c r="F5857" s="22">
        <v>3780</v>
      </c>
      <c r="G5857" s="15" t="s">
        <v>932</v>
      </c>
    </row>
    <row r="5858" spans="1:7">
      <c r="A5858" s="15" t="s">
        <v>928</v>
      </c>
      <c r="B5858" s="15" t="s">
        <v>929</v>
      </c>
      <c r="C5858" s="15" t="s">
        <v>930</v>
      </c>
      <c r="D5858" s="15" t="s">
        <v>931</v>
      </c>
      <c r="E5858" s="85">
        <v>32235</v>
      </c>
      <c r="F5858" s="22">
        <v>3780</v>
      </c>
      <c r="G5858" s="15" t="s">
        <v>932</v>
      </c>
    </row>
    <row r="5859" spans="1:7">
      <c r="A5859" s="15" t="s">
        <v>928</v>
      </c>
      <c r="B5859" s="15" t="s">
        <v>929</v>
      </c>
      <c r="C5859" s="15" t="s">
        <v>930</v>
      </c>
      <c r="D5859" s="15" t="s">
        <v>931</v>
      </c>
      <c r="E5859" s="85">
        <v>32236</v>
      </c>
      <c r="F5859" s="22">
        <v>3780</v>
      </c>
      <c r="G5859" s="15" t="s">
        <v>932</v>
      </c>
    </row>
    <row r="5860" spans="1:7">
      <c r="A5860" s="15" t="s">
        <v>928</v>
      </c>
      <c r="B5860" s="15" t="s">
        <v>929</v>
      </c>
      <c r="C5860" s="15" t="s">
        <v>930</v>
      </c>
      <c r="D5860" s="15" t="s">
        <v>931</v>
      </c>
      <c r="E5860" s="85">
        <v>32237</v>
      </c>
      <c r="F5860" s="22">
        <v>3780</v>
      </c>
      <c r="G5860" s="15" t="s">
        <v>932</v>
      </c>
    </row>
    <row r="5861" spans="1:7">
      <c r="A5861" s="15" t="s">
        <v>928</v>
      </c>
      <c r="B5861" s="15" t="s">
        <v>929</v>
      </c>
      <c r="C5861" s="15" t="s">
        <v>930</v>
      </c>
      <c r="D5861" s="15" t="s">
        <v>931</v>
      </c>
      <c r="E5861" s="85">
        <v>32238</v>
      </c>
      <c r="F5861" s="22">
        <v>3790</v>
      </c>
      <c r="G5861" s="15" t="s">
        <v>932</v>
      </c>
    </row>
    <row r="5862" spans="1:7">
      <c r="A5862" s="15" t="s">
        <v>928</v>
      </c>
      <c r="B5862" s="15" t="s">
        <v>929</v>
      </c>
      <c r="C5862" s="15" t="s">
        <v>930</v>
      </c>
      <c r="D5862" s="15" t="s">
        <v>931</v>
      </c>
      <c r="E5862" s="85">
        <v>32239</v>
      </c>
      <c r="F5862" s="22">
        <v>3790</v>
      </c>
      <c r="G5862" s="15" t="s">
        <v>932</v>
      </c>
    </row>
    <row r="5863" spans="1:7">
      <c r="A5863" s="15" t="s">
        <v>928</v>
      </c>
      <c r="B5863" s="15" t="s">
        <v>929</v>
      </c>
      <c r="C5863" s="15" t="s">
        <v>930</v>
      </c>
      <c r="D5863" s="15" t="s">
        <v>931</v>
      </c>
      <c r="E5863" s="85">
        <v>32240</v>
      </c>
      <c r="F5863" s="22">
        <v>3790</v>
      </c>
      <c r="G5863" s="15" t="s">
        <v>932</v>
      </c>
    </row>
    <row r="5864" spans="1:7">
      <c r="A5864" s="15" t="s">
        <v>928</v>
      </c>
      <c r="B5864" s="15" t="s">
        <v>929</v>
      </c>
      <c r="C5864" s="15" t="s">
        <v>930</v>
      </c>
      <c r="D5864" s="15" t="s">
        <v>931</v>
      </c>
      <c r="E5864" s="85">
        <v>32241</v>
      </c>
      <c r="F5864" s="22">
        <v>3790</v>
      </c>
      <c r="G5864" s="15" t="s">
        <v>932</v>
      </c>
    </row>
    <row r="5865" spans="1:7">
      <c r="A5865" s="15" t="s">
        <v>928</v>
      </c>
      <c r="B5865" s="15" t="s">
        <v>929</v>
      </c>
      <c r="C5865" s="15" t="s">
        <v>930</v>
      </c>
      <c r="D5865" s="15" t="s">
        <v>931</v>
      </c>
      <c r="E5865" s="85">
        <v>32242</v>
      </c>
      <c r="F5865" s="22">
        <v>3790</v>
      </c>
      <c r="G5865" s="15" t="s">
        <v>932</v>
      </c>
    </row>
    <row r="5866" spans="1:7">
      <c r="A5866" s="15" t="s">
        <v>928</v>
      </c>
      <c r="B5866" s="15" t="s">
        <v>929</v>
      </c>
      <c r="C5866" s="15" t="s">
        <v>930</v>
      </c>
      <c r="D5866" s="15" t="s">
        <v>931</v>
      </c>
      <c r="E5866" s="85">
        <v>32243</v>
      </c>
      <c r="F5866" s="22">
        <v>3790</v>
      </c>
      <c r="G5866" s="15" t="s">
        <v>932</v>
      </c>
    </row>
    <row r="5867" spans="1:7">
      <c r="A5867" s="15" t="s">
        <v>928</v>
      </c>
      <c r="B5867" s="15" t="s">
        <v>929</v>
      </c>
      <c r="C5867" s="15" t="s">
        <v>930</v>
      </c>
      <c r="D5867" s="15" t="s">
        <v>931</v>
      </c>
      <c r="E5867" s="85">
        <v>32244</v>
      </c>
      <c r="F5867" s="22">
        <v>3800</v>
      </c>
      <c r="G5867" s="15" t="s">
        <v>932</v>
      </c>
    </row>
    <row r="5868" spans="1:7">
      <c r="A5868" s="15" t="s">
        <v>928</v>
      </c>
      <c r="B5868" s="15" t="s">
        <v>929</v>
      </c>
      <c r="C5868" s="15" t="s">
        <v>930</v>
      </c>
      <c r="D5868" s="15" t="s">
        <v>931</v>
      </c>
      <c r="E5868" s="85">
        <v>32245</v>
      </c>
      <c r="F5868" s="22">
        <v>3800</v>
      </c>
      <c r="G5868" s="15" t="s">
        <v>932</v>
      </c>
    </row>
    <row r="5869" spans="1:7">
      <c r="A5869" s="15" t="s">
        <v>928</v>
      </c>
      <c r="B5869" s="15" t="s">
        <v>929</v>
      </c>
      <c r="C5869" s="15" t="s">
        <v>930</v>
      </c>
      <c r="D5869" s="15" t="s">
        <v>931</v>
      </c>
      <c r="E5869" s="85">
        <v>32246</v>
      </c>
      <c r="F5869" s="22">
        <v>3800</v>
      </c>
      <c r="G5869" s="15" t="s">
        <v>932</v>
      </c>
    </row>
    <row r="5870" spans="1:7">
      <c r="A5870" s="15" t="s">
        <v>928</v>
      </c>
      <c r="B5870" s="15" t="s">
        <v>929</v>
      </c>
      <c r="C5870" s="15" t="s">
        <v>930</v>
      </c>
      <c r="D5870" s="15" t="s">
        <v>931</v>
      </c>
      <c r="E5870" s="85">
        <v>32247</v>
      </c>
      <c r="F5870" s="22">
        <v>3800</v>
      </c>
      <c r="G5870" s="15" t="s">
        <v>932</v>
      </c>
    </row>
    <row r="5871" spans="1:7">
      <c r="A5871" s="15" t="s">
        <v>928</v>
      </c>
      <c r="B5871" s="15" t="s">
        <v>929</v>
      </c>
      <c r="C5871" s="15" t="s">
        <v>930</v>
      </c>
      <c r="D5871" s="15" t="s">
        <v>931</v>
      </c>
      <c r="E5871" s="85">
        <v>32248</v>
      </c>
      <c r="F5871" s="22">
        <v>3800</v>
      </c>
      <c r="G5871" s="15" t="s">
        <v>932</v>
      </c>
    </row>
    <row r="5872" spans="1:7">
      <c r="A5872" s="15" t="s">
        <v>928</v>
      </c>
      <c r="B5872" s="15" t="s">
        <v>929</v>
      </c>
      <c r="C5872" s="15" t="s">
        <v>930</v>
      </c>
      <c r="D5872" s="15" t="s">
        <v>931</v>
      </c>
      <c r="E5872" s="85">
        <v>32249</v>
      </c>
      <c r="F5872" s="22">
        <v>3810</v>
      </c>
      <c r="G5872" s="15" t="s">
        <v>932</v>
      </c>
    </row>
    <row r="5873" spans="1:7">
      <c r="A5873" s="15" t="s">
        <v>928</v>
      </c>
      <c r="B5873" s="15" t="s">
        <v>929</v>
      </c>
      <c r="C5873" s="15" t="s">
        <v>930</v>
      </c>
      <c r="D5873" s="15" t="s">
        <v>931</v>
      </c>
      <c r="E5873" s="85">
        <v>32250</v>
      </c>
      <c r="F5873" s="22">
        <v>3830</v>
      </c>
      <c r="G5873" s="15" t="s">
        <v>932</v>
      </c>
    </row>
    <row r="5874" spans="1:7">
      <c r="A5874" s="15" t="s">
        <v>928</v>
      </c>
      <c r="B5874" s="15" t="s">
        <v>929</v>
      </c>
      <c r="C5874" s="15" t="s">
        <v>930</v>
      </c>
      <c r="D5874" s="15" t="s">
        <v>931</v>
      </c>
      <c r="E5874" s="85">
        <v>32251</v>
      </c>
      <c r="F5874" s="22">
        <v>3860</v>
      </c>
      <c r="G5874" s="15" t="s">
        <v>932</v>
      </c>
    </row>
    <row r="5875" spans="1:7">
      <c r="A5875" s="15" t="s">
        <v>928</v>
      </c>
      <c r="B5875" s="15" t="s">
        <v>929</v>
      </c>
      <c r="C5875" s="15" t="s">
        <v>930</v>
      </c>
      <c r="D5875" s="15" t="s">
        <v>931</v>
      </c>
      <c r="E5875" s="85">
        <v>32252</v>
      </c>
      <c r="F5875" s="22">
        <v>3890</v>
      </c>
      <c r="G5875" s="15" t="s">
        <v>932</v>
      </c>
    </row>
    <row r="5876" spans="1:7">
      <c r="A5876" s="15" t="s">
        <v>928</v>
      </c>
      <c r="B5876" s="15" t="s">
        <v>929</v>
      </c>
      <c r="C5876" s="15" t="s">
        <v>930</v>
      </c>
      <c r="D5876" s="15" t="s">
        <v>931</v>
      </c>
      <c r="E5876" s="85">
        <v>32253</v>
      </c>
      <c r="F5876" s="22">
        <v>3920</v>
      </c>
      <c r="G5876" s="15" t="s">
        <v>932</v>
      </c>
    </row>
    <row r="5877" spans="1:7">
      <c r="A5877" s="15" t="s">
        <v>928</v>
      </c>
      <c r="B5877" s="15" t="s">
        <v>929</v>
      </c>
      <c r="C5877" s="15" t="s">
        <v>930</v>
      </c>
      <c r="D5877" s="15" t="s">
        <v>931</v>
      </c>
      <c r="E5877" s="85">
        <v>32254</v>
      </c>
      <c r="F5877" s="22">
        <v>3950</v>
      </c>
      <c r="G5877" s="15" t="s">
        <v>932</v>
      </c>
    </row>
    <row r="5878" spans="1:7">
      <c r="A5878" s="15" t="s">
        <v>928</v>
      </c>
      <c r="B5878" s="15" t="s">
        <v>929</v>
      </c>
      <c r="C5878" s="15" t="s">
        <v>930</v>
      </c>
      <c r="D5878" s="15" t="s">
        <v>931</v>
      </c>
      <c r="E5878" s="85">
        <v>32255</v>
      </c>
      <c r="F5878" s="22">
        <v>4000</v>
      </c>
      <c r="G5878" s="15" t="s">
        <v>932</v>
      </c>
    </row>
    <row r="5879" spans="1:7">
      <c r="A5879" s="15" t="s">
        <v>928</v>
      </c>
      <c r="B5879" s="15" t="s">
        <v>929</v>
      </c>
      <c r="C5879" s="15" t="s">
        <v>930</v>
      </c>
      <c r="D5879" s="15" t="s">
        <v>931</v>
      </c>
      <c r="E5879" s="85">
        <v>32256</v>
      </c>
      <c r="F5879" s="22">
        <v>4050</v>
      </c>
      <c r="G5879" s="15" t="s">
        <v>932</v>
      </c>
    </row>
    <row r="5880" spans="1:7">
      <c r="A5880" s="15" t="s">
        <v>928</v>
      </c>
      <c r="B5880" s="15" t="s">
        <v>929</v>
      </c>
      <c r="C5880" s="15" t="s">
        <v>930</v>
      </c>
      <c r="D5880" s="15" t="s">
        <v>931</v>
      </c>
      <c r="E5880" s="85">
        <v>32257</v>
      </c>
      <c r="F5880" s="22">
        <v>4100</v>
      </c>
      <c r="G5880" s="15" t="s">
        <v>932</v>
      </c>
    </row>
    <row r="5881" spans="1:7">
      <c r="A5881" s="15" t="s">
        <v>928</v>
      </c>
      <c r="B5881" s="15" t="s">
        <v>929</v>
      </c>
      <c r="C5881" s="15" t="s">
        <v>930</v>
      </c>
      <c r="D5881" s="15" t="s">
        <v>931</v>
      </c>
      <c r="E5881" s="85">
        <v>32258</v>
      </c>
      <c r="F5881" s="22">
        <v>4180</v>
      </c>
      <c r="G5881" s="15" t="s">
        <v>932</v>
      </c>
    </row>
    <row r="5882" spans="1:7">
      <c r="A5882" s="15" t="s">
        <v>928</v>
      </c>
      <c r="B5882" s="15" t="s">
        <v>929</v>
      </c>
      <c r="C5882" s="15" t="s">
        <v>930</v>
      </c>
      <c r="D5882" s="15" t="s">
        <v>931</v>
      </c>
      <c r="E5882" s="85">
        <v>32259</v>
      </c>
      <c r="F5882" s="22">
        <v>4260</v>
      </c>
      <c r="G5882" s="15" t="s">
        <v>932</v>
      </c>
    </row>
    <row r="5883" spans="1:7">
      <c r="A5883" s="15" t="s">
        <v>928</v>
      </c>
      <c r="B5883" s="15" t="s">
        <v>929</v>
      </c>
      <c r="C5883" s="15" t="s">
        <v>930</v>
      </c>
      <c r="D5883" s="15" t="s">
        <v>931</v>
      </c>
      <c r="E5883" s="85">
        <v>32260</v>
      </c>
      <c r="F5883" s="22">
        <v>4330</v>
      </c>
      <c r="G5883" s="15" t="s">
        <v>932</v>
      </c>
    </row>
    <row r="5884" spans="1:7">
      <c r="A5884" s="15" t="s">
        <v>928</v>
      </c>
      <c r="B5884" s="15" t="s">
        <v>929</v>
      </c>
      <c r="C5884" s="15" t="s">
        <v>930</v>
      </c>
      <c r="D5884" s="15" t="s">
        <v>931</v>
      </c>
      <c r="E5884" s="85">
        <v>32261</v>
      </c>
      <c r="F5884" s="22">
        <v>4480</v>
      </c>
      <c r="G5884" s="15" t="s">
        <v>932</v>
      </c>
    </row>
    <row r="5885" spans="1:7">
      <c r="A5885" s="15" t="s">
        <v>928</v>
      </c>
      <c r="B5885" s="15" t="s">
        <v>929</v>
      </c>
      <c r="C5885" s="15" t="s">
        <v>930</v>
      </c>
      <c r="D5885" s="15" t="s">
        <v>931</v>
      </c>
      <c r="E5885" s="85">
        <v>32262</v>
      </c>
      <c r="F5885" s="22">
        <v>4620</v>
      </c>
      <c r="G5885" s="15" t="s">
        <v>932</v>
      </c>
    </row>
    <row r="5886" spans="1:7">
      <c r="A5886" s="15" t="s">
        <v>928</v>
      </c>
      <c r="B5886" s="15" t="s">
        <v>929</v>
      </c>
      <c r="C5886" s="15" t="s">
        <v>930</v>
      </c>
      <c r="D5886" s="15" t="s">
        <v>931</v>
      </c>
      <c r="E5886" s="85">
        <v>32263</v>
      </c>
      <c r="F5886" s="22">
        <v>4820</v>
      </c>
      <c r="G5886" s="15" t="s">
        <v>932</v>
      </c>
    </row>
    <row r="5887" spans="1:7">
      <c r="A5887" s="15" t="s">
        <v>928</v>
      </c>
      <c r="B5887" s="15" t="s">
        <v>929</v>
      </c>
      <c r="C5887" s="15" t="s">
        <v>930</v>
      </c>
      <c r="D5887" s="15" t="s">
        <v>931</v>
      </c>
      <c r="E5887" s="85">
        <v>32264</v>
      </c>
      <c r="F5887" s="22">
        <v>5080</v>
      </c>
      <c r="G5887" s="15" t="s">
        <v>932</v>
      </c>
    </row>
    <row r="5888" spans="1:7">
      <c r="A5888" s="15" t="s">
        <v>928</v>
      </c>
      <c r="B5888" s="15" t="s">
        <v>929</v>
      </c>
      <c r="C5888" s="15" t="s">
        <v>930</v>
      </c>
      <c r="D5888" s="15" t="s">
        <v>931</v>
      </c>
      <c r="E5888" s="85">
        <v>32265</v>
      </c>
      <c r="F5888" s="22">
        <v>5370</v>
      </c>
      <c r="G5888" s="15" t="s">
        <v>932</v>
      </c>
    </row>
    <row r="5889" spans="1:7">
      <c r="A5889" s="15" t="s">
        <v>928</v>
      </c>
      <c r="B5889" s="15" t="s">
        <v>929</v>
      </c>
      <c r="C5889" s="15" t="s">
        <v>930</v>
      </c>
      <c r="D5889" s="15" t="s">
        <v>931</v>
      </c>
      <c r="E5889" s="85">
        <v>32266</v>
      </c>
      <c r="F5889" s="22">
        <v>5610</v>
      </c>
      <c r="G5889" s="15" t="s">
        <v>932</v>
      </c>
    </row>
    <row r="5890" spans="1:7">
      <c r="A5890" s="15" t="s">
        <v>928</v>
      </c>
      <c r="B5890" s="15" t="s">
        <v>929</v>
      </c>
      <c r="C5890" s="15" t="s">
        <v>930</v>
      </c>
      <c r="D5890" s="15" t="s">
        <v>931</v>
      </c>
      <c r="E5890" s="85">
        <v>32267</v>
      </c>
      <c r="F5890" s="22">
        <v>5980</v>
      </c>
      <c r="G5890" s="15" t="s">
        <v>932</v>
      </c>
    </row>
    <row r="5891" spans="1:7">
      <c r="A5891" s="15" t="s">
        <v>928</v>
      </c>
      <c r="B5891" s="15" t="s">
        <v>929</v>
      </c>
      <c r="C5891" s="15" t="s">
        <v>930</v>
      </c>
      <c r="D5891" s="15" t="s">
        <v>931</v>
      </c>
      <c r="E5891" s="85">
        <v>32268</v>
      </c>
      <c r="F5891" s="22">
        <v>6320</v>
      </c>
      <c r="G5891" s="15" t="s">
        <v>932</v>
      </c>
    </row>
    <row r="5892" spans="1:7">
      <c r="A5892" s="15" t="s">
        <v>928</v>
      </c>
      <c r="B5892" s="15" t="s">
        <v>929</v>
      </c>
      <c r="C5892" s="15" t="s">
        <v>930</v>
      </c>
      <c r="D5892" s="15" t="s">
        <v>931</v>
      </c>
      <c r="E5892" s="85">
        <v>32269</v>
      </c>
      <c r="F5892" s="22">
        <v>6740</v>
      </c>
      <c r="G5892" s="15" t="s">
        <v>932</v>
      </c>
    </row>
    <row r="5893" spans="1:7">
      <c r="A5893" s="15" t="s">
        <v>928</v>
      </c>
      <c r="B5893" s="15" t="s">
        <v>929</v>
      </c>
      <c r="C5893" s="15" t="s">
        <v>930</v>
      </c>
      <c r="D5893" s="15" t="s">
        <v>931</v>
      </c>
      <c r="E5893" s="85">
        <v>32270</v>
      </c>
      <c r="F5893" s="22">
        <v>7150</v>
      </c>
      <c r="G5893" s="15" t="s">
        <v>932</v>
      </c>
    </row>
    <row r="5894" spans="1:7">
      <c r="A5894" s="15" t="s">
        <v>928</v>
      </c>
      <c r="B5894" s="15" t="s">
        <v>929</v>
      </c>
      <c r="C5894" s="15" t="s">
        <v>930</v>
      </c>
      <c r="D5894" s="15" t="s">
        <v>931</v>
      </c>
      <c r="E5894" s="85">
        <v>32271</v>
      </c>
      <c r="F5894" s="22">
        <v>7650</v>
      </c>
      <c r="G5894" s="15" t="s">
        <v>932</v>
      </c>
    </row>
    <row r="5895" spans="1:7">
      <c r="A5895" s="15" t="s">
        <v>928</v>
      </c>
      <c r="B5895" s="15" t="s">
        <v>929</v>
      </c>
      <c r="C5895" s="15" t="s">
        <v>930</v>
      </c>
      <c r="D5895" s="15" t="s">
        <v>931</v>
      </c>
      <c r="E5895" s="85">
        <v>32272</v>
      </c>
      <c r="F5895" s="22">
        <v>8100</v>
      </c>
      <c r="G5895" s="15" t="s">
        <v>932</v>
      </c>
    </row>
    <row r="5896" spans="1:7">
      <c r="A5896" s="15" t="s">
        <v>928</v>
      </c>
      <c r="B5896" s="15" t="s">
        <v>929</v>
      </c>
      <c r="C5896" s="15" t="s">
        <v>930</v>
      </c>
      <c r="D5896" s="15" t="s">
        <v>931</v>
      </c>
      <c r="E5896" s="85">
        <v>32273</v>
      </c>
      <c r="F5896" s="22">
        <v>8800</v>
      </c>
      <c r="G5896" s="15" t="s">
        <v>932</v>
      </c>
    </row>
    <row r="5897" spans="1:7">
      <c r="A5897" s="15" t="s">
        <v>928</v>
      </c>
      <c r="B5897" s="15" t="s">
        <v>929</v>
      </c>
      <c r="C5897" s="15" t="s">
        <v>930</v>
      </c>
      <c r="D5897" s="15" t="s">
        <v>931</v>
      </c>
      <c r="E5897" s="85">
        <v>32274</v>
      </c>
      <c r="F5897" s="22">
        <v>9700</v>
      </c>
      <c r="G5897" s="15" t="s">
        <v>932</v>
      </c>
    </row>
    <row r="5898" spans="1:7">
      <c r="A5898" s="15" t="s">
        <v>928</v>
      </c>
      <c r="B5898" s="15" t="s">
        <v>929</v>
      </c>
      <c r="C5898" s="15" t="s">
        <v>930</v>
      </c>
      <c r="D5898" s="15" t="s">
        <v>931</v>
      </c>
      <c r="E5898" s="85">
        <v>32275</v>
      </c>
      <c r="F5898" s="22">
        <v>10500</v>
      </c>
      <c r="G5898" s="15" t="s">
        <v>932</v>
      </c>
    </row>
    <row r="5899" spans="1:7">
      <c r="A5899" s="15" t="s">
        <v>928</v>
      </c>
      <c r="B5899" s="15" t="s">
        <v>929</v>
      </c>
      <c r="C5899" s="15" t="s">
        <v>930</v>
      </c>
      <c r="D5899" s="15" t="s">
        <v>931</v>
      </c>
      <c r="E5899" s="85">
        <v>32276</v>
      </c>
      <c r="F5899" s="22">
        <v>11100</v>
      </c>
      <c r="G5899" s="15" t="s">
        <v>932</v>
      </c>
    </row>
    <row r="5900" spans="1:7">
      <c r="A5900" s="15" t="s">
        <v>928</v>
      </c>
      <c r="B5900" s="15" t="s">
        <v>929</v>
      </c>
      <c r="C5900" s="15" t="s">
        <v>930</v>
      </c>
      <c r="D5900" s="15" t="s">
        <v>931</v>
      </c>
      <c r="E5900" s="85">
        <v>32277</v>
      </c>
      <c r="F5900" s="22">
        <v>11700</v>
      </c>
      <c r="G5900" s="15" t="s">
        <v>932</v>
      </c>
    </row>
    <row r="5901" spans="1:7">
      <c r="A5901" s="15" t="s">
        <v>928</v>
      </c>
      <c r="B5901" s="15" t="s">
        <v>929</v>
      </c>
      <c r="C5901" s="15" t="s">
        <v>930</v>
      </c>
      <c r="D5901" s="15" t="s">
        <v>931</v>
      </c>
      <c r="E5901" s="85">
        <v>32278</v>
      </c>
      <c r="F5901" s="22">
        <v>12100</v>
      </c>
      <c r="G5901" s="15" t="s">
        <v>932</v>
      </c>
    </row>
    <row r="5902" spans="1:7">
      <c r="A5902" s="15" t="s">
        <v>928</v>
      </c>
      <c r="B5902" s="15" t="s">
        <v>929</v>
      </c>
      <c r="C5902" s="15" t="s">
        <v>930</v>
      </c>
      <c r="D5902" s="15" t="s">
        <v>931</v>
      </c>
      <c r="E5902" s="85">
        <v>32279</v>
      </c>
      <c r="F5902" s="22">
        <v>12500</v>
      </c>
      <c r="G5902" s="15" t="s">
        <v>932</v>
      </c>
    </row>
    <row r="5903" spans="1:7">
      <c r="A5903" s="15" t="s">
        <v>928</v>
      </c>
      <c r="B5903" s="15" t="s">
        <v>929</v>
      </c>
      <c r="C5903" s="15" t="s">
        <v>930</v>
      </c>
      <c r="D5903" s="15" t="s">
        <v>931</v>
      </c>
      <c r="E5903" s="85">
        <v>32280</v>
      </c>
      <c r="F5903" s="22">
        <v>12700</v>
      </c>
      <c r="G5903" s="15" t="s">
        <v>932</v>
      </c>
    </row>
    <row r="5904" spans="1:7">
      <c r="A5904" s="15" t="s">
        <v>928</v>
      </c>
      <c r="B5904" s="15" t="s">
        <v>929</v>
      </c>
      <c r="C5904" s="15" t="s">
        <v>930</v>
      </c>
      <c r="D5904" s="15" t="s">
        <v>931</v>
      </c>
      <c r="E5904" s="85">
        <v>32281</v>
      </c>
      <c r="F5904" s="22">
        <v>13000</v>
      </c>
      <c r="G5904" s="15" t="s">
        <v>932</v>
      </c>
    </row>
    <row r="5905" spans="1:7">
      <c r="A5905" s="15" t="s">
        <v>928</v>
      </c>
      <c r="B5905" s="15" t="s">
        <v>929</v>
      </c>
      <c r="C5905" s="15" t="s">
        <v>930</v>
      </c>
      <c r="D5905" s="15" t="s">
        <v>931</v>
      </c>
      <c r="E5905" s="85">
        <v>32282</v>
      </c>
      <c r="F5905" s="22">
        <v>13400</v>
      </c>
      <c r="G5905" s="15" t="s">
        <v>932</v>
      </c>
    </row>
    <row r="5906" spans="1:7">
      <c r="A5906" s="15" t="s">
        <v>928</v>
      </c>
      <c r="B5906" s="15" t="s">
        <v>929</v>
      </c>
      <c r="C5906" s="15" t="s">
        <v>930</v>
      </c>
      <c r="D5906" s="15" t="s">
        <v>931</v>
      </c>
      <c r="E5906" s="85">
        <v>32283</v>
      </c>
      <c r="F5906" s="22">
        <v>14000</v>
      </c>
      <c r="G5906" s="15" t="s">
        <v>932</v>
      </c>
    </row>
    <row r="5907" spans="1:7">
      <c r="A5907" s="15" t="s">
        <v>928</v>
      </c>
      <c r="B5907" s="15" t="s">
        <v>929</v>
      </c>
      <c r="C5907" s="15" t="s">
        <v>930</v>
      </c>
      <c r="D5907" s="15" t="s">
        <v>931</v>
      </c>
      <c r="E5907" s="85">
        <v>32284</v>
      </c>
      <c r="F5907" s="22">
        <v>14600</v>
      </c>
      <c r="G5907" s="15" t="s">
        <v>932</v>
      </c>
    </row>
    <row r="5908" spans="1:7">
      <c r="A5908" s="15" t="s">
        <v>928</v>
      </c>
      <c r="B5908" s="15" t="s">
        <v>929</v>
      </c>
      <c r="C5908" s="15" t="s">
        <v>930</v>
      </c>
      <c r="D5908" s="15" t="s">
        <v>931</v>
      </c>
      <c r="E5908" s="85">
        <v>32285</v>
      </c>
      <c r="F5908" s="22">
        <v>15200</v>
      </c>
      <c r="G5908" s="15" t="s">
        <v>932</v>
      </c>
    </row>
    <row r="5909" spans="1:7">
      <c r="A5909" s="15" t="s">
        <v>928</v>
      </c>
      <c r="B5909" s="15" t="s">
        <v>929</v>
      </c>
      <c r="C5909" s="15" t="s">
        <v>930</v>
      </c>
      <c r="D5909" s="15" t="s">
        <v>931</v>
      </c>
      <c r="E5909" s="85">
        <v>32286</v>
      </c>
      <c r="F5909" s="22">
        <v>16200</v>
      </c>
      <c r="G5909" s="15" t="s">
        <v>932</v>
      </c>
    </row>
    <row r="5910" spans="1:7">
      <c r="A5910" s="15" t="s">
        <v>928</v>
      </c>
      <c r="B5910" s="15" t="s">
        <v>929</v>
      </c>
      <c r="C5910" s="15" t="s">
        <v>930</v>
      </c>
      <c r="D5910" s="15" t="s">
        <v>931</v>
      </c>
      <c r="E5910" s="85">
        <v>32287</v>
      </c>
      <c r="F5910" s="22">
        <v>18900</v>
      </c>
      <c r="G5910" s="15" t="s">
        <v>932</v>
      </c>
    </row>
    <row r="5911" spans="1:7">
      <c r="A5911" s="15" t="s">
        <v>928</v>
      </c>
      <c r="B5911" s="15" t="s">
        <v>929</v>
      </c>
      <c r="C5911" s="15" t="s">
        <v>930</v>
      </c>
      <c r="D5911" s="15" t="s">
        <v>931</v>
      </c>
      <c r="E5911" s="85">
        <v>32288</v>
      </c>
      <c r="F5911" s="22">
        <v>21200</v>
      </c>
      <c r="G5911" s="15" t="s">
        <v>932</v>
      </c>
    </row>
    <row r="5912" spans="1:7">
      <c r="A5912" s="15" t="s">
        <v>928</v>
      </c>
      <c r="B5912" s="15" t="s">
        <v>929</v>
      </c>
      <c r="C5912" s="15" t="s">
        <v>930</v>
      </c>
      <c r="D5912" s="15" t="s">
        <v>931</v>
      </c>
      <c r="E5912" s="85">
        <v>32289</v>
      </c>
      <c r="F5912" s="22">
        <v>23100</v>
      </c>
      <c r="G5912" s="15" t="s">
        <v>932</v>
      </c>
    </row>
    <row r="5913" spans="1:7">
      <c r="A5913" s="15" t="s">
        <v>928</v>
      </c>
      <c r="B5913" s="15" t="s">
        <v>929</v>
      </c>
      <c r="C5913" s="15" t="s">
        <v>930</v>
      </c>
      <c r="D5913" s="15" t="s">
        <v>931</v>
      </c>
      <c r="E5913" s="85">
        <v>32290</v>
      </c>
      <c r="F5913" s="22">
        <v>24000</v>
      </c>
      <c r="G5913" s="15" t="s">
        <v>932</v>
      </c>
    </row>
    <row r="5914" spans="1:7">
      <c r="A5914" s="15" t="s">
        <v>928</v>
      </c>
      <c r="B5914" s="15" t="s">
        <v>929</v>
      </c>
      <c r="C5914" s="15" t="s">
        <v>930</v>
      </c>
      <c r="D5914" s="15" t="s">
        <v>931</v>
      </c>
      <c r="E5914" s="85">
        <v>32291</v>
      </c>
      <c r="F5914" s="22">
        <v>24500</v>
      </c>
      <c r="G5914" s="15" t="s">
        <v>932</v>
      </c>
    </row>
    <row r="5915" spans="1:7">
      <c r="A5915" s="15" t="s">
        <v>928</v>
      </c>
      <c r="B5915" s="15" t="s">
        <v>929</v>
      </c>
      <c r="C5915" s="15" t="s">
        <v>930</v>
      </c>
      <c r="D5915" s="15" t="s">
        <v>931</v>
      </c>
      <c r="E5915" s="85">
        <v>32292</v>
      </c>
      <c r="F5915" s="22">
        <v>24700</v>
      </c>
      <c r="G5915" s="15" t="s">
        <v>932</v>
      </c>
    </row>
    <row r="5916" spans="1:7">
      <c r="A5916" s="15" t="s">
        <v>928</v>
      </c>
      <c r="B5916" s="15" t="s">
        <v>929</v>
      </c>
      <c r="C5916" s="15" t="s">
        <v>930</v>
      </c>
      <c r="D5916" s="15" t="s">
        <v>931</v>
      </c>
      <c r="E5916" s="85">
        <v>32293</v>
      </c>
      <c r="F5916" s="22">
        <v>24600</v>
      </c>
      <c r="G5916" s="15" t="s">
        <v>932</v>
      </c>
    </row>
    <row r="5917" spans="1:7">
      <c r="A5917" s="15" t="s">
        <v>928</v>
      </c>
      <c r="B5917" s="15" t="s">
        <v>929</v>
      </c>
      <c r="C5917" s="15" t="s">
        <v>930</v>
      </c>
      <c r="D5917" s="15" t="s">
        <v>931</v>
      </c>
      <c r="E5917" s="85">
        <v>32294</v>
      </c>
      <c r="F5917" s="22">
        <v>24500</v>
      </c>
      <c r="G5917" s="15" t="s">
        <v>932</v>
      </c>
    </row>
    <row r="5918" spans="1:7">
      <c r="A5918" s="15" t="s">
        <v>928</v>
      </c>
      <c r="B5918" s="15" t="s">
        <v>929</v>
      </c>
      <c r="C5918" s="15" t="s">
        <v>930</v>
      </c>
      <c r="D5918" s="15" t="s">
        <v>931</v>
      </c>
      <c r="E5918" s="85">
        <v>32295</v>
      </c>
      <c r="F5918" s="22">
        <v>22800</v>
      </c>
      <c r="G5918" s="15" t="s">
        <v>932</v>
      </c>
    </row>
    <row r="5919" spans="1:7">
      <c r="A5919" s="15" t="s">
        <v>928</v>
      </c>
      <c r="B5919" s="15" t="s">
        <v>929</v>
      </c>
      <c r="C5919" s="15" t="s">
        <v>930</v>
      </c>
      <c r="D5919" s="15" t="s">
        <v>931</v>
      </c>
      <c r="E5919" s="85">
        <v>32296</v>
      </c>
      <c r="F5919" s="22">
        <v>21400</v>
      </c>
      <c r="G5919" s="15" t="s">
        <v>932</v>
      </c>
    </row>
    <row r="5920" spans="1:7">
      <c r="A5920" s="15" t="s">
        <v>928</v>
      </c>
      <c r="B5920" s="15" t="s">
        <v>929</v>
      </c>
      <c r="C5920" s="15" t="s">
        <v>930</v>
      </c>
      <c r="D5920" s="15" t="s">
        <v>931</v>
      </c>
      <c r="E5920" s="85">
        <v>32297</v>
      </c>
      <c r="F5920" s="22">
        <v>20400</v>
      </c>
      <c r="G5920" s="15" t="s">
        <v>932</v>
      </c>
    </row>
    <row r="5921" spans="1:7">
      <c r="A5921" s="15" t="s">
        <v>928</v>
      </c>
      <c r="B5921" s="15" t="s">
        <v>929</v>
      </c>
      <c r="C5921" s="15" t="s">
        <v>930</v>
      </c>
      <c r="D5921" s="15" t="s">
        <v>931</v>
      </c>
      <c r="E5921" s="85">
        <v>32298</v>
      </c>
      <c r="F5921" s="22">
        <v>19300</v>
      </c>
      <c r="G5921" s="15" t="s">
        <v>932</v>
      </c>
    </row>
    <row r="5922" spans="1:7">
      <c r="A5922" s="15" t="s">
        <v>928</v>
      </c>
      <c r="B5922" s="15" t="s">
        <v>929</v>
      </c>
      <c r="C5922" s="15" t="s">
        <v>930</v>
      </c>
      <c r="D5922" s="15" t="s">
        <v>931</v>
      </c>
      <c r="E5922" s="85">
        <v>32299</v>
      </c>
      <c r="F5922" s="22">
        <v>18500</v>
      </c>
      <c r="G5922" s="15" t="s">
        <v>932</v>
      </c>
    </row>
    <row r="5923" spans="1:7">
      <c r="A5923" s="15" t="s">
        <v>928</v>
      </c>
      <c r="B5923" s="15" t="s">
        <v>929</v>
      </c>
      <c r="C5923" s="15" t="s">
        <v>930</v>
      </c>
      <c r="D5923" s="15" t="s">
        <v>931</v>
      </c>
      <c r="E5923" s="85">
        <v>32300</v>
      </c>
      <c r="F5923" s="22">
        <v>18300</v>
      </c>
      <c r="G5923" s="15" t="s">
        <v>932</v>
      </c>
    </row>
    <row r="5924" spans="1:7">
      <c r="A5924" s="15" t="s">
        <v>928</v>
      </c>
      <c r="B5924" s="15" t="s">
        <v>929</v>
      </c>
      <c r="C5924" s="15" t="s">
        <v>930</v>
      </c>
      <c r="D5924" s="15" t="s">
        <v>931</v>
      </c>
      <c r="E5924" s="85">
        <v>32301</v>
      </c>
      <c r="F5924" s="22">
        <v>18800</v>
      </c>
      <c r="G5924" s="15" t="s">
        <v>932</v>
      </c>
    </row>
    <row r="5925" spans="1:7">
      <c r="A5925" s="15" t="s">
        <v>928</v>
      </c>
      <c r="B5925" s="15" t="s">
        <v>929</v>
      </c>
      <c r="C5925" s="15" t="s">
        <v>930</v>
      </c>
      <c r="D5925" s="15" t="s">
        <v>931</v>
      </c>
      <c r="E5925" s="85">
        <v>32302</v>
      </c>
      <c r="F5925" s="22">
        <v>19300</v>
      </c>
      <c r="G5925" s="15" t="s">
        <v>932</v>
      </c>
    </row>
    <row r="5926" spans="1:7">
      <c r="A5926" s="15" t="s">
        <v>928</v>
      </c>
      <c r="B5926" s="15" t="s">
        <v>929</v>
      </c>
      <c r="C5926" s="15" t="s">
        <v>930</v>
      </c>
      <c r="D5926" s="15" t="s">
        <v>931</v>
      </c>
      <c r="E5926" s="85">
        <v>32303</v>
      </c>
      <c r="F5926" s="22">
        <v>20000</v>
      </c>
      <c r="G5926" s="15" t="s">
        <v>932</v>
      </c>
    </row>
    <row r="5927" spans="1:7">
      <c r="A5927" s="15" t="s">
        <v>928</v>
      </c>
      <c r="B5927" s="15" t="s">
        <v>929</v>
      </c>
      <c r="C5927" s="15" t="s">
        <v>930</v>
      </c>
      <c r="D5927" s="15" t="s">
        <v>931</v>
      </c>
      <c r="E5927" s="85">
        <v>32304</v>
      </c>
      <c r="F5927" s="22">
        <v>20400</v>
      </c>
      <c r="G5927" s="15" t="s">
        <v>932</v>
      </c>
    </row>
    <row r="5928" spans="1:7">
      <c r="A5928" s="15" t="s">
        <v>928</v>
      </c>
      <c r="B5928" s="15" t="s">
        <v>929</v>
      </c>
      <c r="C5928" s="15" t="s">
        <v>930</v>
      </c>
      <c r="D5928" s="15" t="s">
        <v>931</v>
      </c>
      <c r="E5928" s="85">
        <v>32305</v>
      </c>
      <c r="F5928" s="22">
        <v>20400</v>
      </c>
      <c r="G5928" s="15" t="s">
        <v>932</v>
      </c>
    </row>
    <row r="5929" spans="1:7">
      <c r="A5929" s="15" t="s">
        <v>928</v>
      </c>
      <c r="B5929" s="15" t="s">
        <v>929</v>
      </c>
      <c r="C5929" s="15" t="s">
        <v>930</v>
      </c>
      <c r="D5929" s="15" t="s">
        <v>931</v>
      </c>
      <c r="E5929" s="85">
        <v>32306</v>
      </c>
      <c r="F5929" s="22">
        <v>20200</v>
      </c>
      <c r="G5929" s="15" t="s">
        <v>932</v>
      </c>
    </row>
    <row r="5930" spans="1:7">
      <c r="A5930" s="15" t="s">
        <v>928</v>
      </c>
      <c r="B5930" s="15" t="s">
        <v>929</v>
      </c>
      <c r="C5930" s="15" t="s">
        <v>930</v>
      </c>
      <c r="D5930" s="15" t="s">
        <v>931</v>
      </c>
      <c r="E5930" s="85">
        <v>32307</v>
      </c>
      <c r="F5930" s="22">
        <v>20200</v>
      </c>
      <c r="G5930" s="15" t="s">
        <v>932</v>
      </c>
    </row>
    <row r="5931" spans="1:7">
      <c r="A5931" s="15" t="s">
        <v>928</v>
      </c>
      <c r="B5931" s="15" t="s">
        <v>929</v>
      </c>
      <c r="C5931" s="15" t="s">
        <v>930</v>
      </c>
      <c r="D5931" s="15" t="s">
        <v>931</v>
      </c>
      <c r="E5931" s="85">
        <v>32308</v>
      </c>
      <c r="F5931" s="22">
        <v>20200</v>
      </c>
      <c r="G5931" s="15" t="s">
        <v>932</v>
      </c>
    </row>
    <row r="5932" spans="1:7">
      <c r="A5932" s="15" t="s">
        <v>928</v>
      </c>
      <c r="B5932" s="15" t="s">
        <v>929</v>
      </c>
      <c r="C5932" s="15" t="s">
        <v>930</v>
      </c>
      <c r="D5932" s="15" t="s">
        <v>931</v>
      </c>
      <c r="E5932" s="85">
        <v>32309</v>
      </c>
      <c r="F5932" s="22">
        <v>20300</v>
      </c>
      <c r="G5932" s="15" t="s">
        <v>932</v>
      </c>
    </row>
    <row r="5933" spans="1:7">
      <c r="A5933" s="15" t="s">
        <v>928</v>
      </c>
      <c r="B5933" s="15" t="s">
        <v>929</v>
      </c>
      <c r="C5933" s="15" t="s">
        <v>930</v>
      </c>
      <c r="D5933" s="15" t="s">
        <v>931</v>
      </c>
      <c r="E5933" s="85">
        <v>32310</v>
      </c>
      <c r="F5933" s="22">
        <v>20300</v>
      </c>
      <c r="G5933" s="15" t="s">
        <v>932</v>
      </c>
    </row>
    <row r="5934" spans="1:7">
      <c r="A5934" s="15" t="s">
        <v>928</v>
      </c>
      <c r="B5934" s="15" t="s">
        <v>929</v>
      </c>
      <c r="C5934" s="15" t="s">
        <v>930</v>
      </c>
      <c r="D5934" s="15" t="s">
        <v>931</v>
      </c>
      <c r="E5934" s="85">
        <v>32311</v>
      </c>
      <c r="F5934" s="22">
        <v>20400</v>
      </c>
      <c r="G5934" s="15" t="s">
        <v>932</v>
      </c>
    </row>
    <row r="5935" spans="1:7">
      <c r="A5935" s="15" t="s">
        <v>928</v>
      </c>
      <c r="B5935" s="15" t="s">
        <v>929</v>
      </c>
      <c r="C5935" s="15" t="s">
        <v>930</v>
      </c>
      <c r="D5935" s="15" t="s">
        <v>931</v>
      </c>
      <c r="E5935" s="85">
        <v>32312</v>
      </c>
      <c r="F5935" s="22">
        <v>20800</v>
      </c>
      <c r="G5935" s="15" t="s">
        <v>932</v>
      </c>
    </row>
    <row r="5936" spans="1:7">
      <c r="A5936" s="15" t="s">
        <v>928</v>
      </c>
      <c r="B5936" s="15" t="s">
        <v>929</v>
      </c>
      <c r="C5936" s="15" t="s">
        <v>930</v>
      </c>
      <c r="D5936" s="15" t="s">
        <v>931</v>
      </c>
      <c r="E5936" s="85">
        <v>32313</v>
      </c>
      <c r="F5936" s="22">
        <v>21300</v>
      </c>
      <c r="G5936" s="15" t="s">
        <v>932</v>
      </c>
    </row>
    <row r="5937" spans="1:7">
      <c r="A5937" s="15" t="s">
        <v>928</v>
      </c>
      <c r="B5937" s="15" t="s">
        <v>929</v>
      </c>
      <c r="C5937" s="15" t="s">
        <v>930</v>
      </c>
      <c r="D5937" s="15" t="s">
        <v>931</v>
      </c>
      <c r="E5937" s="85">
        <v>32314</v>
      </c>
      <c r="F5937" s="22">
        <v>21900</v>
      </c>
      <c r="G5937" s="15" t="s">
        <v>932</v>
      </c>
    </row>
    <row r="5938" spans="1:7">
      <c r="A5938" s="15" t="s">
        <v>928</v>
      </c>
      <c r="B5938" s="15" t="s">
        <v>929</v>
      </c>
      <c r="C5938" s="15" t="s">
        <v>930</v>
      </c>
      <c r="D5938" s="15" t="s">
        <v>931</v>
      </c>
      <c r="E5938" s="85">
        <v>32315</v>
      </c>
      <c r="F5938" s="22">
        <v>22200</v>
      </c>
      <c r="G5938" s="15" t="s">
        <v>932</v>
      </c>
    </row>
    <row r="5939" spans="1:7">
      <c r="A5939" s="15" t="s">
        <v>928</v>
      </c>
      <c r="B5939" s="15" t="s">
        <v>929</v>
      </c>
      <c r="C5939" s="15" t="s">
        <v>930</v>
      </c>
      <c r="D5939" s="15" t="s">
        <v>931</v>
      </c>
      <c r="E5939" s="85">
        <v>32316</v>
      </c>
      <c r="F5939" s="22">
        <v>22200</v>
      </c>
      <c r="G5939" s="15" t="s">
        <v>932</v>
      </c>
    </row>
    <row r="5940" spans="1:7">
      <c r="A5940" s="15" t="s">
        <v>928</v>
      </c>
      <c r="B5940" s="15" t="s">
        <v>929</v>
      </c>
      <c r="C5940" s="15" t="s">
        <v>930</v>
      </c>
      <c r="D5940" s="15" t="s">
        <v>931</v>
      </c>
      <c r="E5940" s="85">
        <v>32317</v>
      </c>
      <c r="F5940" s="22">
        <v>22300</v>
      </c>
      <c r="G5940" s="15" t="s">
        <v>932</v>
      </c>
    </row>
    <row r="5941" spans="1:7">
      <c r="A5941" s="15" t="s">
        <v>928</v>
      </c>
      <c r="B5941" s="15" t="s">
        <v>929</v>
      </c>
      <c r="C5941" s="15" t="s">
        <v>930</v>
      </c>
      <c r="D5941" s="15" t="s">
        <v>931</v>
      </c>
      <c r="E5941" s="85">
        <v>32318</v>
      </c>
      <c r="F5941" s="22">
        <v>22300</v>
      </c>
      <c r="G5941" s="15" t="s">
        <v>932</v>
      </c>
    </row>
    <row r="5942" spans="1:7">
      <c r="A5942" s="15" t="s">
        <v>928</v>
      </c>
      <c r="B5942" s="15" t="s">
        <v>929</v>
      </c>
      <c r="C5942" s="15" t="s">
        <v>930</v>
      </c>
      <c r="D5942" s="15" t="s">
        <v>931</v>
      </c>
      <c r="E5942" s="85">
        <v>32319</v>
      </c>
      <c r="F5942" s="22">
        <v>22300</v>
      </c>
      <c r="G5942" s="15" t="s">
        <v>932</v>
      </c>
    </row>
    <row r="5943" spans="1:7">
      <c r="A5943" s="15" t="s">
        <v>928</v>
      </c>
      <c r="B5943" s="15" t="s">
        <v>929</v>
      </c>
      <c r="C5943" s="15" t="s">
        <v>930</v>
      </c>
      <c r="D5943" s="15" t="s">
        <v>931</v>
      </c>
      <c r="E5943" s="85">
        <v>32320</v>
      </c>
      <c r="F5943" s="22">
        <v>22400</v>
      </c>
      <c r="G5943" s="15" t="s">
        <v>932</v>
      </c>
    </row>
    <row r="5944" spans="1:7">
      <c r="A5944" s="15" t="s">
        <v>928</v>
      </c>
      <c r="B5944" s="15" t="s">
        <v>929</v>
      </c>
      <c r="C5944" s="15" t="s">
        <v>930</v>
      </c>
      <c r="D5944" s="15" t="s">
        <v>931</v>
      </c>
      <c r="E5944" s="85">
        <v>32321</v>
      </c>
      <c r="F5944" s="22">
        <v>22700</v>
      </c>
      <c r="G5944" s="15" t="s">
        <v>932</v>
      </c>
    </row>
    <row r="5945" spans="1:7">
      <c r="A5945" s="15" t="s">
        <v>928</v>
      </c>
      <c r="B5945" s="15" t="s">
        <v>929</v>
      </c>
      <c r="C5945" s="15" t="s">
        <v>930</v>
      </c>
      <c r="D5945" s="15" t="s">
        <v>931</v>
      </c>
      <c r="E5945" s="85">
        <v>32322</v>
      </c>
      <c r="F5945" s="22">
        <v>23000</v>
      </c>
      <c r="G5945" s="15" t="s">
        <v>932</v>
      </c>
    </row>
    <row r="5946" spans="1:7">
      <c r="A5946" s="15" t="s">
        <v>928</v>
      </c>
      <c r="B5946" s="15" t="s">
        <v>929</v>
      </c>
      <c r="C5946" s="15" t="s">
        <v>930</v>
      </c>
      <c r="D5946" s="15" t="s">
        <v>931</v>
      </c>
      <c r="E5946" s="85">
        <v>32323</v>
      </c>
      <c r="F5946" s="22">
        <v>22700</v>
      </c>
      <c r="G5946" s="15" t="s">
        <v>932</v>
      </c>
    </row>
    <row r="5947" spans="1:7">
      <c r="A5947" s="15" t="s">
        <v>928</v>
      </c>
      <c r="B5947" s="15" t="s">
        <v>929</v>
      </c>
      <c r="C5947" s="15" t="s">
        <v>930</v>
      </c>
      <c r="D5947" s="15" t="s">
        <v>931</v>
      </c>
      <c r="E5947" s="85">
        <v>32324</v>
      </c>
      <c r="F5947" s="22">
        <v>22300</v>
      </c>
      <c r="G5947" s="15" t="s">
        <v>932</v>
      </c>
    </row>
    <row r="5948" spans="1:7">
      <c r="A5948" s="15" t="s">
        <v>928</v>
      </c>
      <c r="B5948" s="15" t="s">
        <v>929</v>
      </c>
      <c r="C5948" s="15" t="s">
        <v>930</v>
      </c>
      <c r="D5948" s="15" t="s">
        <v>931</v>
      </c>
      <c r="E5948" s="85">
        <v>32325</v>
      </c>
      <c r="F5948" s="22">
        <v>21800</v>
      </c>
      <c r="G5948" s="15" t="s">
        <v>932</v>
      </c>
    </row>
    <row r="5949" spans="1:7">
      <c r="A5949" s="15" t="s">
        <v>928</v>
      </c>
      <c r="B5949" s="15" t="s">
        <v>929</v>
      </c>
      <c r="C5949" s="15" t="s">
        <v>930</v>
      </c>
      <c r="D5949" s="15" t="s">
        <v>931</v>
      </c>
      <c r="E5949" s="85">
        <v>32326</v>
      </c>
      <c r="F5949" s="22">
        <v>21100</v>
      </c>
      <c r="G5949" s="15" t="s">
        <v>932</v>
      </c>
    </row>
    <row r="5950" spans="1:7">
      <c r="A5950" s="15" t="s">
        <v>928</v>
      </c>
      <c r="B5950" s="15" t="s">
        <v>929</v>
      </c>
      <c r="C5950" s="15" t="s">
        <v>930</v>
      </c>
      <c r="D5950" s="15" t="s">
        <v>931</v>
      </c>
      <c r="E5950" s="85">
        <v>32327</v>
      </c>
      <c r="F5950" s="22">
        <v>21300</v>
      </c>
      <c r="G5950" s="15" t="s">
        <v>932</v>
      </c>
    </row>
    <row r="5951" spans="1:7">
      <c r="A5951" s="15" t="s">
        <v>928</v>
      </c>
      <c r="B5951" s="15" t="s">
        <v>929</v>
      </c>
      <c r="C5951" s="15" t="s">
        <v>930</v>
      </c>
      <c r="D5951" s="15" t="s">
        <v>931</v>
      </c>
      <c r="E5951" s="85">
        <v>32328</v>
      </c>
      <c r="F5951" s="22">
        <v>25700</v>
      </c>
      <c r="G5951" s="15" t="s">
        <v>932</v>
      </c>
    </row>
    <row r="5952" spans="1:7">
      <c r="A5952" s="15" t="s">
        <v>928</v>
      </c>
      <c r="B5952" s="15" t="s">
        <v>929</v>
      </c>
      <c r="C5952" s="15" t="s">
        <v>930</v>
      </c>
      <c r="D5952" s="15" t="s">
        <v>931</v>
      </c>
      <c r="E5952" s="85">
        <v>32329</v>
      </c>
      <c r="F5952" s="22">
        <v>30500</v>
      </c>
      <c r="G5952" s="15" t="s">
        <v>932</v>
      </c>
    </row>
    <row r="5953" spans="1:7">
      <c r="A5953" s="15" t="s">
        <v>928</v>
      </c>
      <c r="B5953" s="15" t="s">
        <v>929</v>
      </c>
      <c r="C5953" s="15" t="s">
        <v>930</v>
      </c>
      <c r="D5953" s="15" t="s">
        <v>931</v>
      </c>
      <c r="E5953" s="85">
        <v>32330</v>
      </c>
      <c r="F5953" s="22">
        <v>32100</v>
      </c>
      <c r="G5953" s="15" t="s">
        <v>932</v>
      </c>
    </row>
    <row r="5954" spans="1:7">
      <c r="A5954" s="15" t="s">
        <v>928</v>
      </c>
      <c r="B5954" s="15" t="s">
        <v>929</v>
      </c>
      <c r="C5954" s="15" t="s">
        <v>930</v>
      </c>
      <c r="D5954" s="15" t="s">
        <v>931</v>
      </c>
      <c r="E5954" s="85">
        <v>32331</v>
      </c>
      <c r="F5954" s="22">
        <v>32100</v>
      </c>
      <c r="G5954" s="15" t="s">
        <v>932</v>
      </c>
    </row>
    <row r="5955" spans="1:7">
      <c r="A5955" s="15" t="s">
        <v>928</v>
      </c>
      <c r="B5955" s="15" t="s">
        <v>929</v>
      </c>
      <c r="C5955" s="15" t="s">
        <v>930</v>
      </c>
      <c r="D5955" s="15" t="s">
        <v>931</v>
      </c>
      <c r="E5955" s="85">
        <v>32332</v>
      </c>
      <c r="F5955" s="22">
        <v>31900</v>
      </c>
      <c r="G5955" s="15" t="s">
        <v>932</v>
      </c>
    </row>
    <row r="5956" spans="1:7">
      <c r="A5956" s="15" t="s">
        <v>928</v>
      </c>
      <c r="B5956" s="15" t="s">
        <v>929</v>
      </c>
      <c r="C5956" s="15" t="s">
        <v>930</v>
      </c>
      <c r="D5956" s="15" t="s">
        <v>931</v>
      </c>
      <c r="E5956" s="85">
        <v>32333</v>
      </c>
      <c r="F5956" s="22">
        <v>31700</v>
      </c>
      <c r="G5956" s="15" t="s">
        <v>932</v>
      </c>
    </row>
    <row r="5957" spans="1:7">
      <c r="A5957" s="15" t="s">
        <v>928</v>
      </c>
      <c r="B5957" s="15" t="s">
        <v>929</v>
      </c>
      <c r="C5957" s="15" t="s">
        <v>930</v>
      </c>
      <c r="D5957" s="15" t="s">
        <v>931</v>
      </c>
      <c r="E5957" s="85">
        <v>32334</v>
      </c>
      <c r="F5957" s="22">
        <v>31200</v>
      </c>
      <c r="G5957" s="15" t="s">
        <v>932</v>
      </c>
    </row>
    <row r="5958" spans="1:7">
      <c r="A5958" s="15" t="s">
        <v>928</v>
      </c>
      <c r="B5958" s="15" t="s">
        <v>929</v>
      </c>
      <c r="C5958" s="15" t="s">
        <v>930</v>
      </c>
      <c r="D5958" s="15" t="s">
        <v>931</v>
      </c>
      <c r="E5958" s="85">
        <v>32335</v>
      </c>
      <c r="F5958" s="22">
        <v>30200</v>
      </c>
      <c r="G5958" s="15" t="s">
        <v>932</v>
      </c>
    </row>
    <row r="5959" spans="1:7">
      <c r="A5959" s="15" t="s">
        <v>928</v>
      </c>
      <c r="B5959" s="15" t="s">
        <v>929</v>
      </c>
      <c r="C5959" s="15" t="s">
        <v>930</v>
      </c>
      <c r="D5959" s="15" t="s">
        <v>931</v>
      </c>
      <c r="E5959" s="85">
        <v>32336</v>
      </c>
      <c r="F5959" s="22">
        <v>28600</v>
      </c>
      <c r="G5959" s="15" t="s">
        <v>932</v>
      </c>
    </row>
    <row r="5960" spans="1:7">
      <c r="A5960" s="15" t="s">
        <v>928</v>
      </c>
      <c r="B5960" s="15" t="s">
        <v>929</v>
      </c>
      <c r="C5960" s="15" t="s">
        <v>930</v>
      </c>
      <c r="D5960" s="15" t="s">
        <v>931</v>
      </c>
      <c r="E5960" s="85">
        <v>32337</v>
      </c>
      <c r="F5960" s="22">
        <v>27400</v>
      </c>
      <c r="G5960" s="15" t="s">
        <v>932</v>
      </c>
    </row>
    <row r="5961" spans="1:7">
      <c r="A5961" s="15" t="s">
        <v>928</v>
      </c>
      <c r="B5961" s="15" t="s">
        <v>929</v>
      </c>
      <c r="C5961" s="15" t="s">
        <v>930</v>
      </c>
      <c r="D5961" s="15" t="s">
        <v>931</v>
      </c>
      <c r="E5961" s="85">
        <v>32338</v>
      </c>
      <c r="F5961" s="22">
        <v>26500</v>
      </c>
      <c r="G5961" s="15" t="s">
        <v>932</v>
      </c>
    </row>
    <row r="5962" spans="1:7">
      <c r="A5962" s="15" t="s">
        <v>928</v>
      </c>
      <c r="B5962" s="15" t="s">
        <v>929</v>
      </c>
      <c r="C5962" s="15" t="s">
        <v>930</v>
      </c>
      <c r="D5962" s="15" t="s">
        <v>931</v>
      </c>
      <c r="E5962" s="85">
        <v>32339</v>
      </c>
      <c r="F5962" s="22">
        <v>25500</v>
      </c>
      <c r="G5962" s="15" t="s">
        <v>932</v>
      </c>
    </row>
    <row r="5963" spans="1:7">
      <c r="A5963" s="15" t="s">
        <v>928</v>
      </c>
      <c r="B5963" s="15" t="s">
        <v>929</v>
      </c>
      <c r="C5963" s="15" t="s">
        <v>930</v>
      </c>
      <c r="D5963" s="15" t="s">
        <v>931</v>
      </c>
      <c r="E5963" s="85">
        <v>32340</v>
      </c>
      <c r="F5963" s="22">
        <v>24600</v>
      </c>
      <c r="G5963" s="15" t="s">
        <v>932</v>
      </c>
    </row>
    <row r="5964" spans="1:7">
      <c r="A5964" s="15" t="s">
        <v>928</v>
      </c>
      <c r="B5964" s="15" t="s">
        <v>929</v>
      </c>
      <c r="C5964" s="15" t="s">
        <v>930</v>
      </c>
      <c r="D5964" s="15" t="s">
        <v>931</v>
      </c>
      <c r="E5964" s="85">
        <v>32341</v>
      </c>
      <c r="F5964" s="22">
        <v>23700</v>
      </c>
      <c r="G5964" s="15" t="s">
        <v>932</v>
      </c>
    </row>
    <row r="5965" spans="1:7">
      <c r="A5965" s="15" t="s">
        <v>928</v>
      </c>
      <c r="B5965" s="15" t="s">
        <v>929</v>
      </c>
      <c r="C5965" s="15" t="s">
        <v>930</v>
      </c>
      <c r="D5965" s="15" t="s">
        <v>931</v>
      </c>
      <c r="E5965" s="85">
        <v>32342</v>
      </c>
      <c r="F5965" s="22">
        <v>23100</v>
      </c>
      <c r="G5965" s="15" t="s">
        <v>932</v>
      </c>
    </row>
    <row r="5966" spans="1:7">
      <c r="A5966" s="15" t="s">
        <v>928</v>
      </c>
      <c r="B5966" s="15" t="s">
        <v>929</v>
      </c>
      <c r="C5966" s="15" t="s">
        <v>930</v>
      </c>
      <c r="D5966" s="15" t="s">
        <v>931</v>
      </c>
      <c r="E5966" s="85">
        <v>32343</v>
      </c>
      <c r="F5966" s="22">
        <v>22800</v>
      </c>
      <c r="G5966" s="15" t="s">
        <v>932</v>
      </c>
    </row>
    <row r="5967" spans="1:7">
      <c r="A5967" s="15" t="s">
        <v>928</v>
      </c>
      <c r="B5967" s="15" t="s">
        <v>929</v>
      </c>
      <c r="C5967" s="15" t="s">
        <v>930</v>
      </c>
      <c r="D5967" s="15" t="s">
        <v>931</v>
      </c>
      <c r="E5967" s="85">
        <v>32344</v>
      </c>
      <c r="F5967" s="22">
        <v>23300</v>
      </c>
      <c r="G5967" s="15" t="s">
        <v>932</v>
      </c>
    </row>
    <row r="5968" spans="1:7">
      <c r="A5968" s="15" t="s">
        <v>928</v>
      </c>
      <c r="B5968" s="15" t="s">
        <v>929</v>
      </c>
      <c r="C5968" s="15" t="s">
        <v>930</v>
      </c>
      <c r="D5968" s="15" t="s">
        <v>931</v>
      </c>
      <c r="E5968" s="85">
        <v>32345</v>
      </c>
      <c r="F5968" s="22">
        <v>24500</v>
      </c>
      <c r="G5968" s="15" t="s">
        <v>932</v>
      </c>
    </row>
    <row r="5969" spans="1:7">
      <c r="A5969" s="15" t="s">
        <v>928</v>
      </c>
      <c r="B5969" s="15" t="s">
        <v>929</v>
      </c>
      <c r="C5969" s="15" t="s">
        <v>930</v>
      </c>
      <c r="D5969" s="15" t="s">
        <v>931</v>
      </c>
      <c r="E5969" s="85">
        <v>32346</v>
      </c>
      <c r="F5969" s="22">
        <v>25500</v>
      </c>
      <c r="G5969" s="15" t="s">
        <v>932</v>
      </c>
    </row>
    <row r="5970" spans="1:7">
      <c r="A5970" s="15" t="s">
        <v>928</v>
      </c>
      <c r="B5970" s="15" t="s">
        <v>929</v>
      </c>
      <c r="C5970" s="15" t="s">
        <v>930</v>
      </c>
      <c r="D5970" s="15" t="s">
        <v>931</v>
      </c>
      <c r="E5970" s="85">
        <v>32347</v>
      </c>
      <c r="F5970" s="22">
        <v>26300</v>
      </c>
      <c r="G5970" s="15" t="s">
        <v>932</v>
      </c>
    </row>
    <row r="5971" spans="1:7">
      <c r="A5971" s="15" t="s">
        <v>928</v>
      </c>
      <c r="B5971" s="15" t="s">
        <v>929</v>
      </c>
      <c r="C5971" s="15" t="s">
        <v>930</v>
      </c>
      <c r="D5971" s="15" t="s">
        <v>931</v>
      </c>
      <c r="E5971" s="85">
        <v>32348</v>
      </c>
      <c r="F5971" s="22">
        <v>26800</v>
      </c>
      <c r="G5971" s="15" t="s">
        <v>932</v>
      </c>
    </row>
    <row r="5972" spans="1:7">
      <c r="A5972" s="15" t="s">
        <v>928</v>
      </c>
      <c r="B5972" s="15" t="s">
        <v>929</v>
      </c>
      <c r="C5972" s="15" t="s">
        <v>930</v>
      </c>
      <c r="D5972" s="15" t="s">
        <v>931</v>
      </c>
      <c r="E5972" s="85">
        <v>32349</v>
      </c>
      <c r="F5972" s="22">
        <v>26700</v>
      </c>
      <c r="G5972" s="15" t="s">
        <v>932</v>
      </c>
    </row>
    <row r="5973" spans="1:7">
      <c r="A5973" s="15" t="s">
        <v>928</v>
      </c>
      <c r="B5973" s="15" t="s">
        <v>929</v>
      </c>
      <c r="C5973" s="15" t="s">
        <v>930</v>
      </c>
      <c r="D5973" s="15" t="s">
        <v>931</v>
      </c>
      <c r="E5973" s="85">
        <v>32350</v>
      </c>
      <c r="F5973" s="22">
        <v>26000</v>
      </c>
      <c r="G5973" s="15" t="s">
        <v>932</v>
      </c>
    </row>
    <row r="5974" spans="1:7">
      <c r="A5974" s="15" t="s">
        <v>928</v>
      </c>
      <c r="B5974" s="15" t="s">
        <v>929</v>
      </c>
      <c r="C5974" s="15" t="s">
        <v>930</v>
      </c>
      <c r="D5974" s="15" t="s">
        <v>931</v>
      </c>
      <c r="E5974" s="85">
        <v>32351</v>
      </c>
      <c r="F5974" s="22">
        <v>25000</v>
      </c>
      <c r="G5974" s="15" t="s">
        <v>932</v>
      </c>
    </row>
    <row r="5975" spans="1:7">
      <c r="A5975" s="15" t="s">
        <v>928</v>
      </c>
      <c r="B5975" s="15" t="s">
        <v>929</v>
      </c>
      <c r="C5975" s="15" t="s">
        <v>930</v>
      </c>
      <c r="D5975" s="15" t="s">
        <v>931</v>
      </c>
      <c r="E5975" s="85">
        <v>32352</v>
      </c>
      <c r="F5975" s="22">
        <v>24100</v>
      </c>
      <c r="G5975" s="15" t="s">
        <v>932</v>
      </c>
    </row>
    <row r="5976" spans="1:7">
      <c r="A5976" s="15" t="s">
        <v>928</v>
      </c>
      <c r="B5976" s="15" t="s">
        <v>929</v>
      </c>
      <c r="C5976" s="15" t="s">
        <v>930</v>
      </c>
      <c r="D5976" s="15" t="s">
        <v>931</v>
      </c>
      <c r="E5976" s="85">
        <v>32353</v>
      </c>
      <c r="F5976" s="22">
        <v>23200</v>
      </c>
      <c r="G5976" s="15" t="s">
        <v>932</v>
      </c>
    </row>
    <row r="5977" spans="1:7">
      <c r="A5977" s="15" t="s">
        <v>928</v>
      </c>
      <c r="B5977" s="15" t="s">
        <v>929</v>
      </c>
      <c r="C5977" s="15" t="s">
        <v>930</v>
      </c>
      <c r="D5977" s="15" t="s">
        <v>931</v>
      </c>
      <c r="E5977" s="85">
        <v>32354</v>
      </c>
      <c r="F5977" s="22">
        <v>22100</v>
      </c>
      <c r="G5977" s="15" t="s">
        <v>932</v>
      </c>
    </row>
    <row r="5978" spans="1:7">
      <c r="A5978" s="15" t="s">
        <v>928</v>
      </c>
      <c r="B5978" s="15" t="s">
        <v>929</v>
      </c>
      <c r="C5978" s="15" t="s">
        <v>930</v>
      </c>
      <c r="D5978" s="15" t="s">
        <v>931</v>
      </c>
      <c r="E5978" s="85">
        <v>32355</v>
      </c>
      <c r="F5978" s="22">
        <v>21100</v>
      </c>
      <c r="G5978" s="15" t="s">
        <v>932</v>
      </c>
    </row>
    <row r="5979" spans="1:7">
      <c r="A5979" s="15" t="s">
        <v>928</v>
      </c>
      <c r="B5979" s="15" t="s">
        <v>929</v>
      </c>
      <c r="C5979" s="15" t="s">
        <v>930</v>
      </c>
      <c r="D5979" s="15" t="s">
        <v>931</v>
      </c>
      <c r="E5979" s="85">
        <v>32356</v>
      </c>
      <c r="F5979" s="22">
        <v>20300</v>
      </c>
      <c r="G5979" s="15" t="s">
        <v>932</v>
      </c>
    </row>
    <row r="5980" spans="1:7">
      <c r="A5980" s="15" t="s">
        <v>928</v>
      </c>
      <c r="B5980" s="15" t="s">
        <v>929</v>
      </c>
      <c r="C5980" s="15" t="s">
        <v>930</v>
      </c>
      <c r="D5980" s="15" t="s">
        <v>931</v>
      </c>
      <c r="E5980" s="85">
        <v>32357</v>
      </c>
      <c r="F5980" s="22">
        <v>19600</v>
      </c>
      <c r="G5980" s="15" t="s">
        <v>932</v>
      </c>
    </row>
    <row r="5981" spans="1:7">
      <c r="A5981" s="15" t="s">
        <v>928</v>
      </c>
      <c r="B5981" s="15" t="s">
        <v>929</v>
      </c>
      <c r="C5981" s="15" t="s">
        <v>930</v>
      </c>
      <c r="D5981" s="15" t="s">
        <v>931</v>
      </c>
      <c r="E5981" s="85">
        <v>32358</v>
      </c>
      <c r="F5981" s="22">
        <v>19100</v>
      </c>
      <c r="G5981" s="15" t="s">
        <v>932</v>
      </c>
    </row>
    <row r="5982" spans="1:7">
      <c r="A5982" s="15" t="s">
        <v>928</v>
      </c>
      <c r="B5982" s="15" t="s">
        <v>929</v>
      </c>
      <c r="C5982" s="15" t="s">
        <v>930</v>
      </c>
      <c r="D5982" s="15" t="s">
        <v>931</v>
      </c>
      <c r="E5982" s="85">
        <v>32359</v>
      </c>
      <c r="F5982" s="22">
        <v>18900</v>
      </c>
      <c r="G5982" s="15" t="s">
        <v>932</v>
      </c>
    </row>
    <row r="5983" spans="1:7">
      <c r="A5983" s="15" t="s">
        <v>928</v>
      </c>
      <c r="B5983" s="15" t="s">
        <v>929</v>
      </c>
      <c r="C5983" s="15" t="s">
        <v>930</v>
      </c>
      <c r="D5983" s="15" t="s">
        <v>931</v>
      </c>
      <c r="E5983" s="85">
        <v>32360</v>
      </c>
      <c r="F5983" s="22">
        <v>18500</v>
      </c>
      <c r="G5983" s="15" t="s">
        <v>932</v>
      </c>
    </row>
    <row r="5984" spans="1:7">
      <c r="A5984" s="15" t="s">
        <v>928</v>
      </c>
      <c r="B5984" s="15" t="s">
        <v>929</v>
      </c>
      <c r="C5984" s="15" t="s">
        <v>930</v>
      </c>
      <c r="D5984" s="15" t="s">
        <v>931</v>
      </c>
      <c r="E5984" s="85">
        <v>32361</v>
      </c>
      <c r="F5984" s="22">
        <v>18000</v>
      </c>
      <c r="G5984" s="15" t="s">
        <v>932</v>
      </c>
    </row>
    <row r="5985" spans="1:7">
      <c r="A5985" s="15" t="s">
        <v>928</v>
      </c>
      <c r="B5985" s="15" t="s">
        <v>929</v>
      </c>
      <c r="C5985" s="15" t="s">
        <v>930</v>
      </c>
      <c r="D5985" s="15" t="s">
        <v>931</v>
      </c>
      <c r="E5985" s="85">
        <v>32362</v>
      </c>
      <c r="F5985" s="22">
        <v>17600</v>
      </c>
      <c r="G5985" s="15" t="s">
        <v>932</v>
      </c>
    </row>
    <row r="5986" spans="1:7">
      <c r="A5986" s="15" t="s">
        <v>928</v>
      </c>
      <c r="B5986" s="15" t="s">
        <v>929</v>
      </c>
      <c r="C5986" s="15" t="s">
        <v>930</v>
      </c>
      <c r="D5986" s="15" t="s">
        <v>931</v>
      </c>
      <c r="E5986" s="85">
        <v>32363</v>
      </c>
      <c r="F5986" s="22">
        <v>17500</v>
      </c>
      <c r="G5986" s="15" t="s">
        <v>932</v>
      </c>
    </row>
    <row r="5987" spans="1:7">
      <c r="A5987" s="15" t="s">
        <v>928</v>
      </c>
      <c r="B5987" s="15" t="s">
        <v>929</v>
      </c>
      <c r="C5987" s="15" t="s">
        <v>930</v>
      </c>
      <c r="D5987" s="15" t="s">
        <v>931</v>
      </c>
      <c r="E5987" s="85">
        <v>32364</v>
      </c>
      <c r="F5987" s="22">
        <v>17400</v>
      </c>
      <c r="G5987" s="15" t="s">
        <v>932</v>
      </c>
    </row>
    <row r="5988" spans="1:7">
      <c r="A5988" s="15" t="s">
        <v>928</v>
      </c>
      <c r="B5988" s="15" t="s">
        <v>929</v>
      </c>
      <c r="C5988" s="15" t="s">
        <v>930</v>
      </c>
      <c r="D5988" s="15" t="s">
        <v>931</v>
      </c>
      <c r="E5988" s="85">
        <v>32365</v>
      </c>
      <c r="F5988" s="22">
        <v>17000</v>
      </c>
      <c r="G5988" s="15" t="s">
        <v>932</v>
      </c>
    </row>
    <row r="5989" spans="1:7">
      <c r="A5989" s="15" t="s">
        <v>928</v>
      </c>
      <c r="B5989" s="15" t="s">
        <v>929</v>
      </c>
      <c r="C5989" s="15" t="s">
        <v>930</v>
      </c>
      <c r="D5989" s="15" t="s">
        <v>931</v>
      </c>
      <c r="E5989" s="85">
        <v>32366</v>
      </c>
      <c r="F5989" s="22">
        <v>16600</v>
      </c>
      <c r="G5989" s="15" t="s">
        <v>932</v>
      </c>
    </row>
    <row r="5990" spans="1:7">
      <c r="A5990" s="15" t="s">
        <v>928</v>
      </c>
      <c r="B5990" s="15" t="s">
        <v>929</v>
      </c>
      <c r="C5990" s="15" t="s">
        <v>930</v>
      </c>
      <c r="D5990" s="15" t="s">
        <v>931</v>
      </c>
      <c r="E5990" s="85">
        <v>32367</v>
      </c>
      <c r="F5990" s="22">
        <v>16200</v>
      </c>
      <c r="G5990" s="15" t="s">
        <v>932</v>
      </c>
    </row>
    <row r="5991" spans="1:7">
      <c r="A5991" s="15" t="s">
        <v>928</v>
      </c>
      <c r="B5991" s="15" t="s">
        <v>929</v>
      </c>
      <c r="C5991" s="15" t="s">
        <v>930</v>
      </c>
      <c r="D5991" s="15" t="s">
        <v>931</v>
      </c>
      <c r="E5991" s="85">
        <v>32368</v>
      </c>
      <c r="F5991" s="22">
        <v>16200</v>
      </c>
      <c r="G5991" s="15" t="s">
        <v>932</v>
      </c>
    </row>
    <row r="5992" spans="1:7">
      <c r="A5992" s="15" t="s">
        <v>928</v>
      </c>
      <c r="B5992" s="15" t="s">
        <v>929</v>
      </c>
      <c r="C5992" s="15" t="s">
        <v>930</v>
      </c>
      <c r="D5992" s="15" t="s">
        <v>931</v>
      </c>
      <c r="E5992" s="85">
        <v>32369</v>
      </c>
      <c r="F5992" s="22">
        <v>16100</v>
      </c>
      <c r="G5992" s="15" t="s">
        <v>932</v>
      </c>
    </row>
    <row r="5993" spans="1:7">
      <c r="A5993" s="15" t="s">
        <v>928</v>
      </c>
      <c r="B5993" s="15" t="s">
        <v>929</v>
      </c>
      <c r="C5993" s="15" t="s">
        <v>930</v>
      </c>
      <c r="D5993" s="15" t="s">
        <v>931</v>
      </c>
      <c r="E5993" s="85">
        <v>32370</v>
      </c>
      <c r="F5993" s="22">
        <v>16100</v>
      </c>
      <c r="G5993" s="15" t="s">
        <v>932</v>
      </c>
    </row>
    <row r="5994" spans="1:7">
      <c r="A5994" s="15" t="s">
        <v>928</v>
      </c>
      <c r="B5994" s="15" t="s">
        <v>929</v>
      </c>
      <c r="C5994" s="15" t="s">
        <v>930</v>
      </c>
      <c r="D5994" s="15" t="s">
        <v>931</v>
      </c>
      <c r="E5994" s="85">
        <v>32371</v>
      </c>
      <c r="F5994" s="22">
        <v>16200</v>
      </c>
      <c r="G5994" s="15" t="s">
        <v>932</v>
      </c>
    </row>
    <row r="5995" spans="1:7">
      <c r="A5995" s="15" t="s">
        <v>928</v>
      </c>
      <c r="B5995" s="15" t="s">
        <v>929</v>
      </c>
      <c r="C5995" s="15" t="s">
        <v>930</v>
      </c>
      <c r="D5995" s="15" t="s">
        <v>931</v>
      </c>
      <c r="E5995" s="85">
        <v>32372</v>
      </c>
      <c r="F5995" s="22">
        <v>16300</v>
      </c>
      <c r="G5995" s="15" t="s">
        <v>932</v>
      </c>
    </row>
    <row r="5996" spans="1:7">
      <c r="A5996" s="15" t="s">
        <v>928</v>
      </c>
      <c r="B5996" s="15" t="s">
        <v>929</v>
      </c>
      <c r="C5996" s="15" t="s">
        <v>930</v>
      </c>
      <c r="D5996" s="15" t="s">
        <v>931</v>
      </c>
      <c r="E5996" s="85">
        <v>32373</v>
      </c>
      <c r="F5996" s="22">
        <v>16400</v>
      </c>
      <c r="G5996" s="15" t="s">
        <v>932</v>
      </c>
    </row>
    <row r="5997" spans="1:7">
      <c r="A5997" s="15" t="s">
        <v>928</v>
      </c>
      <c r="B5997" s="15" t="s">
        <v>929</v>
      </c>
      <c r="C5997" s="15" t="s">
        <v>930</v>
      </c>
      <c r="D5997" s="15" t="s">
        <v>931</v>
      </c>
      <c r="E5997" s="85">
        <v>32374</v>
      </c>
      <c r="F5997" s="22">
        <v>16600</v>
      </c>
      <c r="G5997" s="15" t="s">
        <v>932</v>
      </c>
    </row>
    <row r="5998" spans="1:7">
      <c r="A5998" s="15" t="s">
        <v>928</v>
      </c>
      <c r="B5998" s="15" t="s">
        <v>929</v>
      </c>
      <c r="C5998" s="15" t="s">
        <v>930</v>
      </c>
      <c r="D5998" s="15" t="s">
        <v>931</v>
      </c>
      <c r="E5998" s="85">
        <v>32375</v>
      </c>
      <c r="F5998" s="22">
        <v>16500</v>
      </c>
      <c r="G5998" s="15" t="s">
        <v>932</v>
      </c>
    </row>
    <row r="5999" spans="1:7">
      <c r="A5999" s="15" t="s">
        <v>928</v>
      </c>
      <c r="B5999" s="15" t="s">
        <v>929</v>
      </c>
      <c r="C5999" s="15" t="s">
        <v>930</v>
      </c>
      <c r="D5999" s="15" t="s">
        <v>931</v>
      </c>
      <c r="E5999" s="85">
        <v>32376</v>
      </c>
      <c r="F5999" s="22">
        <v>16300</v>
      </c>
      <c r="G5999" s="15" t="s">
        <v>932</v>
      </c>
    </row>
    <row r="6000" spans="1:7">
      <c r="A6000" s="15" t="s">
        <v>928</v>
      </c>
      <c r="B6000" s="15" t="s">
        <v>929</v>
      </c>
      <c r="C6000" s="15" t="s">
        <v>930</v>
      </c>
      <c r="D6000" s="15" t="s">
        <v>931</v>
      </c>
      <c r="E6000" s="85">
        <v>32377</v>
      </c>
      <c r="F6000" s="22">
        <v>16200</v>
      </c>
      <c r="G6000" s="15" t="s">
        <v>932</v>
      </c>
    </row>
    <row r="6001" spans="1:7">
      <c r="A6001" s="15" t="s">
        <v>928</v>
      </c>
      <c r="B6001" s="15" t="s">
        <v>929</v>
      </c>
      <c r="C6001" s="15" t="s">
        <v>930</v>
      </c>
      <c r="D6001" s="15" t="s">
        <v>931</v>
      </c>
      <c r="E6001" s="85">
        <v>32378</v>
      </c>
      <c r="F6001" s="22">
        <v>16000</v>
      </c>
      <c r="G6001" s="15" t="s">
        <v>932</v>
      </c>
    </row>
    <row r="6002" spans="1:7">
      <c r="A6002" s="15" t="s">
        <v>928</v>
      </c>
      <c r="B6002" s="15" t="s">
        <v>929</v>
      </c>
      <c r="C6002" s="15" t="s">
        <v>930</v>
      </c>
      <c r="D6002" s="15" t="s">
        <v>931</v>
      </c>
      <c r="E6002" s="85">
        <v>32379</v>
      </c>
      <c r="F6002" s="22">
        <v>15700</v>
      </c>
      <c r="G6002" s="15" t="s">
        <v>932</v>
      </c>
    </row>
    <row r="6003" spans="1:7">
      <c r="A6003" s="15" t="s">
        <v>928</v>
      </c>
      <c r="B6003" s="15" t="s">
        <v>929</v>
      </c>
      <c r="C6003" s="15" t="s">
        <v>930</v>
      </c>
      <c r="D6003" s="15" t="s">
        <v>931</v>
      </c>
      <c r="E6003" s="85">
        <v>32380</v>
      </c>
      <c r="F6003" s="22">
        <v>15500</v>
      </c>
      <c r="G6003" s="15" t="s">
        <v>932</v>
      </c>
    </row>
    <row r="6004" spans="1:7">
      <c r="A6004" s="15" t="s">
        <v>928</v>
      </c>
      <c r="B6004" s="15" t="s">
        <v>929</v>
      </c>
      <c r="C6004" s="15" t="s">
        <v>930</v>
      </c>
      <c r="D6004" s="15" t="s">
        <v>931</v>
      </c>
      <c r="E6004" s="85">
        <v>32381</v>
      </c>
      <c r="F6004" s="22">
        <v>15200</v>
      </c>
      <c r="G6004" s="15" t="s">
        <v>932</v>
      </c>
    </row>
    <row r="6005" spans="1:7">
      <c r="A6005" s="15" t="s">
        <v>928</v>
      </c>
      <c r="B6005" s="15" t="s">
        <v>929</v>
      </c>
      <c r="C6005" s="15" t="s">
        <v>930</v>
      </c>
      <c r="D6005" s="15" t="s">
        <v>931</v>
      </c>
      <c r="E6005" s="85">
        <v>32382</v>
      </c>
      <c r="F6005" s="22">
        <v>14900</v>
      </c>
      <c r="G6005" s="15" t="s">
        <v>932</v>
      </c>
    </row>
    <row r="6006" spans="1:7">
      <c r="A6006" s="15" t="s">
        <v>928</v>
      </c>
      <c r="B6006" s="15" t="s">
        <v>929</v>
      </c>
      <c r="C6006" s="15" t="s">
        <v>930</v>
      </c>
      <c r="D6006" s="15" t="s">
        <v>931</v>
      </c>
      <c r="E6006" s="85">
        <v>32383</v>
      </c>
      <c r="F6006" s="22">
        <v>14600</v>
      </c>
      <c r="G6006" s="15" t="s">
        <v>932</v>
      </c>
    </row>
    <row r="6007" spans="1:7">
      <c r="A6007" s="15" t="s">
        <v>928</v>
      </c>
      <c r="B6007" s="15" t="s">
        <v>929</v>
      </c>
      <c r="C6007" s="15" t="s">
        <v>930</v>
      </c>
      <c r="D6007" s="15" t="s">
        <v>931</v>
      </c>
      <c r="E6007" s="85">
        <v>32384</v>
      </c>
      <c r="F6007" s="22">
        <v>14200</v>
      </c>
      <c r="G6007" s="15" t="s">
        <v>932</v>
      </c>
    </row>
    <row r="6008" spans="1:7">
      <c r="A6008" s="15" t="s">
        <v>928</v>
      </c>
      <c r="B6008" s="15" t="s">
        <v>929</v>
      </c>
      <c r="C6008" s="15" t="s">
        <v>930</v>
      </c>
      <c r="D6008" s="15" t="s">
        <v>931</v>
      </c>
      <c r="E6008" s="85">
        <v>32385</v>
      </c>
      <c r="F6008" s="22">
        <v>14000</v>
      </c>
      <c r="G6008" s="15" t="s">
        <v>932</v>
      </c>
    </row>
    <row r="6009" spans="1:7">
      <c r="A6009" s="15" t="s">
        <v>928</v>
      </c>
      <c r="B6009" s="15" t="s">
        <v>929</v>
      </c>
      <c r="C6009" s="15" t="s">
        <v>930</v>
      </c>
      <c r="D6009" s="15" t="s">
        <v>931</v>
      </c>
      <c r="E6009" s="85">
        <v>32386</v>
      </c>
      <c r="F6009" s="22">
        <v>13900</v>
      </c>
      <c r="G6009" s="15" t="s">
        <v>932</v>
      </c>
    </row>
    <row r="6010" spans="1:7">
      <c r="A6010" s="15" t="s">
        <v>928</v>
      </c>
      <c r="B6010" s="15" t="s">
        <v>929</v>
      </c>
      <c r="C6010" s="15" t="s">
        <v>930</v>
      </c>
      <c r="D6010" s="15" t="s">
        <v>931</v>
      </c>
      <c r="E6010" s="85">
        <v>32387</v>
      </c>
      <c r="F6010" s="22">
        <v>13700</v>
      </c>
      <c r="G6010" s="15" t="s">
        <v>932</v>
      </c>
    </row>
    <row r="6011" spans="1:7">
      <c r="A6011" s="15" t="s">
        <v>928</v>
      </c>
      <c r="B6011" s="15" t="s">
        <v>929</v>
      </c>
      <c r="C6011" s="15" t="s">
        <v>930</v>
      </c>
      <c r="D6011" s="15" t="s">
        <v>931</v>
      </c>
      <c r="E6011" s="85">
        <v>32388</v>
      </c>
      <c r="F6011" s="22">
        <v>13200</v>
      </c>
      <c r="G6011" s="15" t="s">
        <v>932</v>
      </c>
    </row>
    <row r="6012" spans="1:7">
      <c r="A6012" s="15" t="s">
        <v>928</v>
      </c>
      <c r="B6012" s="15" t="s">
        <v>929</v>
      </c>
      <c r="C6012" s="15" t="s">
        <v>930</v>
      </c>
      <c r="D6012" s="15" t="s">
        <v>931</v>
      </c>
      <c r="E6012" s="85">
        <v>32389</v>
      </c>
      <c r="F6012" s="22">
        <v>13000</v>
      </c>
      <c r="G6012" s="15" t="s">
        <v>932</v>
      </c>
    </row>
    <row r="6013" spans="1:7">
      <c r="A6013" s="15" t="s">
        <v>928</v>
      </c>
      <c r="B6013" s="15" t="s">
        <v>929</v>
      </c>
      <c r="C6013" s="15" t="s">
        <v>930</v>
      </c>
      <c r="D6013" s="15" t="s">
        <v>931</v>
      </c>
      <c r="E6013" s="85">
        <v>32390</v>
      </c>
      <c r="F6013" s="22">
        <v>13000</v>
      </c>
      <c r="G6013" s="15" t="s">
        <v>932</v>
      </c>
    </row>
    <row r="6014" spans="1:7">
      <c r="A6014" s="15" t="s">
        <v>928</v>
      </c>
      <c r="B6014" s="15" t="s">
        <v>929</v>
      </c>
      <c r="C6014" s="15" t="s">
        <v>930</v>
      </c>
      <c r="D6014" s="15" t="s">
        <v>931</v>
      </c>
      <c r="E6014" s="85">
        <v>32391</v>
      </c>
      <c r="F6014" s="22">
        <v>13000</v>
      </c>
      <c r="G6014" s="15" t="s">
        <v>932</v>
      </c>
    </row>
    <row r="6015" spans="1:7">
      <c r="A6015" s="15" t="s">
        <v>928</v>
      </c>
      <c r="B6015" s="15" t="s">
        <v>929</v>
      </c>
      <c r="C6015" s="15" t="s">
        <v>930</v>
      </c>
      <c r="D6015" s="15" t="s">
        <v>931</v>
      </c>
      <c r="E6015" s="85">
        <v>32392</v>
      </c>
      <c r="F6015" s="22">
        <v>13400</v>
      </c>
      <c r="G6015" s="15" t="s">
        <v>932</v>
      </c>
    </row>
    <row r="6016" spans="1:7">
      <c r="A6016" s="15" t="s">
        <v>928</v>
      </c>
      <c r="B6016" s="15" t="s">
        <v>929</v>
      </c>
      <c r="C6016" s="15" t="s">
        <v>930</v>
      </c>
      <c r="D6016" s="15" t="s">
        <v>931</v>
      </c>
      <c r="E6016" s="85">
        <v>32393</v>
      </c>
      <c r="F6016" s="22">
        <v>13800</v>
      </c>
      <c r="G6016" s="15" t="s">
        <v>932</v>
      </c>
    </row>
    <row r="6017" spans="1:7">
      <c r="A6017" s="15" t="s">
        <v>928</v>
      </c>
      <c r="B6017" s="15" t="s">
        <v>929</v>
      </c>
      <c r="C6017" s="15" t="s">
        <v>930</v>
      </c>
      <c r="D6017" s="15" t="s">
        <v>931</v>
      </c>
      <c r="E6017" s="85">
        <v>32394</v>
      </c>
      <c r="F6017" s="22">
        <v>14300</v>
      </c>
      <c r="G6017" s="15" t="s">
        <v>932</v>
      </c>
    </row>
    <row r="6018" spans="1:7">
      <c r="A6018" s="15" t="s">
        <v>928</v>
      </c>
      <c r="B6018" s="15" t="s">
        <v>929</v>
      </c>
      <c r="C6018" s="15" t="s">
        <v>930</v>
      </c>
      <c r="D6018" s="15" t="s">
        <v>931</v>
      </c>
      <c r="E6018" s="85">
        <v>32395</v>
      </c>
      <c r="F6018" s="22">
        <v>15200</v>
      </c>
      <c r="G6018" s="15" t="s">
        <v>932</v>
      </c>
    </row>
    <row r="6019" spans="1:7">
      <c r="A6019" s="15" t="s">
        <v>928</v>
      </c>
      <c r="B6019" s="15" t="s">
        <v>929</v>
      </c>
      <c r="C6019" s="15" t="s">
        <v>930</v>
      </c>
      <c r="D6019" s="15" t="s">
        <v>931</v>
      </c>
      <c r="E6019" s="85">
        <v>32396</v>
      </c>
      <c r="F6019" s="22">
        <v>16600</v>
      </c>
      <c r="G6019" s="15" t="s">
        <v>932</v>
      </c>
    </row>
    <row r="6020" spans="1:7">
      <c r="A6020" s="15" t="s">
        <v>928</v>
      </c>
      <c r="B6020" s="15" t="s">
        <v>929</v>
      </c>
      <c r="C6020" s="15" t="s">
        <v>930</v>
      </c>
      <c r="D6020" s="15" t="s">
        <v>931</v>
      </c>
      <c r="E6020" s="85">
        <v>32397</v>
      </c>
      <c r="F6020" s="22">
        <v>17400</v>
      </c>
      <c r="G6020" s="15" t="s">
        <v>932</v>
      </c>
    </row>
    <row r="6021" spans="1:7">
      <c r="A6021" s="15" t="s">
        <v>928</v>
      </c>
      <c r="B6021" s="15" t="s">
        <v>929</v>
      </c>
      <c r="C6021" s="15" t="s">
        <v>930</v>
      </c>
      <c r="D6021" s="15" t="s">
        <v>931</v>
      </c>
      <c r="E6021" s="85">
        <v>32398</v>
      </c>
      <c r="F6021" s="22">
        <v>17300</v>
      </c>
      <c r="G6021" s="15" t="s">
        <v>932</v>
      </c>
    </row>
    <row r="6022" spans="1:7">
      <c r="A6022" s="15" t="s">
        <v>928</v>
      </c>
      <c r="B6022" s="15" t="s">
        <v>929</v>
      </c>
      <c r="C6022" s="15" t="s">
        <v>930</v>
      </c>
      <c r="D6022" s="15" t="s">
        <v>931</v>
      </c>
      <c r="E6022" s="85">
        <v>32399</v>
      </c>
      <c r="F6022" s="22">
        <v>16700</v>
      </c>
      <c r="G6022" s="15" t="s">
        <v>932</v>
      </c>
    </row>
    <row r="6023" spans="1:7">
      <c r="A6023" s="15" t="s">
        <v>928</v>
      </c>
      <c r="B6023" s="15" t="s">
        <v>929</v>
      </c>
      <c r="C6023" s="15" t="s">
        <v>930</v>
      </c>
      <c r="D6023" s="15" t="s">
        <v>931</v>
      </c>
      <c r="E6023" s="85">
        <v>32400</v>
      </c>
      <c r="F6023" s="22">
        <v>16000</v>
      </c>
      <c r="G6023" s="15" t="s">
        <v>932</v>
      </c>
    </row>
    <row r="6024" spans="1:7">
      <c r="A6024" s="15" t="s">
        <v>928</v>
      </c>
      <c r="B6024" s="15" t="s">
        <v>929</v>
      </c>
      <c r="C6024" s="15" t="s">
        <v>930</v>
      </c>
      <c r="D6024" s="15" t="s">
        <v>931</v>
      </c>
      <c r="E6024" s="85">
        <v>32401</v>
      </c>
      <c r="F6024" s="22">
        <v>15500</v>
      </c>
      <c r="G6024" s="15" t="s">
        <v>932</v>
      </c>
    </row>
    <row r="6025" spans="1:7">
      <c r="A6025" s="15" t="s">
        <v>928</v>
      </c>
      <c r="B6025" s="15" t="s">
        <v>929</v>
      </c>
      <c r="C6025" s="15" t="s">
        <v>930</v>
      </c>
      <c r="D6025" s="15" t="s">
        <v>931</v>
      </c>
      <c r="E6025" s="85">
        <v>32402</v>
      </c>
      <c r="F6025" s="22">
        <v>15200</v>
      </c>
      <c r="G6025" s="15" t="s">
        <v>932</v>
      </c>
    </row>
    <row r="6026" spans="1:7">
      <c r="A6026" s="15" t="s">
        <v>928</v>
      </c>
      <c r="B6026" s="15" t="s">
        <v>929</v>
      </c>
      <c r="C6026" s="15" t="s">
        <v>930</v>
      </c>
      <c r="D6026" s="15" t="s">
        <v>931</v>
      </c>
      <c r="E6026" s="85">
        <v>32403</v>
      </c>
      <c r="F6026" s="22">
        <v>14900</v>
      </c>
      <c r="G6026" s="15" t="s">
        <v>932</v>
      </c>
    </row>
    <row r="6027" spans="1:7">
      <c r="A6027" s="15" t="s">
        <v>928</v>
      </c>
      <c r="B6027" s="15" t="s">
        <v>929</v>
      </c>
      <c r="C6027" s="15" t="s">
        <v>930</v>
      </c>
      <c r="D6027" s="15" t="s">
        <v>931</v>
      </c>
      <c r="E6027" s="85">
        <v>32404</v>
      </c>
      <c r="F6027" s="22">
        <v>14700</v>
      </c>
      <c r="G6027" s="15" t="s">
        <v>932</v>
      </c>
    </row>
    <row r="6028" spans="1:7">
      <c r="A6028" s="15" t="s">
        <v>928</v>
      </c>
      <c r="B6028" s="15" t="s">
        <v>929</v>
      </c>
      <c r="C6028" s="15" t="s">
        <v>930</v>
      </c>
      <c r="D6028" s="15" t="s">
        <v>931</v>
      </c>
      <c r="E6028" s="85">
        <v>32405</v>
      </c>
      <c r="F6028" s="22">
        <v>14500</v>
      </c>
      <c r="G6028" s="15" t="s">
        <v>932</v>
      </c>
    </row>
    <row r="6029" spans="1:7">
      <c r="A6029" s="15" t="s">
        <v>928</v>
      </c>
      <c r="B6029" s="15" t="s">
        <v>929</v>
      </c>
      <c r="C6029" s="15" t="s">
        <v>930</v>
      </c>
      <c r="D6029" s="15" t="s">
        <v>931</v>
      </c>
      <c r="E6029" s="85">
        <v>32406</v>
      </c>
      <c r="F6029" s="22">
        <v>14200</v>
      </c>
      <c r="G6029" s="15" t="s">
        <v>932</v>
      </c>
    </row>
    <row r="6030" spans="1:7">
      <c r="A6030" s="15" t="s">
        <v>928</v>
      </c>
      <c r="B6030" s="15" t="s">
        <v>929</v>
      </c>
      <c r="C6030" s="15" t="s">
        <v>930</v>
      </c>
      <c r="D6030" s="15" t="s">
        <v>931</v>
      </c>
      <c r="E6030" s="85">
        <v>32407</v>
      </c>
      <c r="F6030" s="22">
        <v>13800</v>
      </c>
      <c r="G6030" s="15" t="s">
        <v>932</v>
      </c>
    </row>
    <row r="6031" spans="1:7">
      <c r="A6031" s="15" t="s">
        <v>928</v>
      </c>
      <c r="B6031" s="15" t="s">
        <v>929</v>
      </c>
      <c r="C6031" s="15" t="s">
        <v>930</v>
      </c>
      <c r="D6031" s="15" t="s">
        <v>931</v>
      </c>
      <c r="E6031" s="85">
        <v>32408</v>
      </c>
      <c r="F6031" s="22">
        <v>13400</v>
      </c>
      <c r="G6031" s="15" t="s">
        <v>932</v>
      </c>
    </row>
    <row r="6032" spans="1:7">
      <c r="A6032" s="15" t="s">
        <v>928</v>
      </c>
      <c r="B6032" s="15" t="s">
        <v>929</v>
      </c>
      <c r="C6032" s="15" t="s">
        <v>930</v>
      </c>
      <c r="D6032" s="15" t="s">
        <v>931</v>
      </c>
      <c r="E6032" s="85">
        <v>32409</v>
      </c>
      <c r="F6032" s="22">
        <v>13000</v>
      </c>
      <c r="G6032" s="15" t="s">
        <v>932</v>
      </c>
    </row>
    <row r="6033" spans="1:7">
      <c r="A6033" s="15" t="s">
        <v>928</v>
      </c>
      <c r="B6033" s="15" t="s">
        <v>929</v>
      </c>
      <c r="C6033" s="15" t="s">
        <v>930</v>
      </c>
      <c r="D6033" s="15" t="s">
        <v>931</v>
      </c>
      <c r="E6033" s="85">
        <v>32410</v>
      </c>
      <c r="F6033" s="22">
        <v>12600</v>
      </c>
      <c r="G6033" s="15" t="s">
        <v>932</v>
      </c>
    </row>
    <row r="6034" spans="1:7">
      <c r="A6034" s="15" t="s">
        <v>928</v>
      </c>
      <c r="B6034" s="15" t="s">
        <v>929</v>
      </c>
      <c r="C6034" s="15" t="s">
        <v>930</v>
      </c>
      <c r="D6034" s="15" t="s">
        <v>931</v>
      </c>
      <c r="E6034" s="85">
        <v>32411</v>
      </c>
      <c r="F6034" s="22">
        <v>12500</v>
      </c>
      <c r="G6034" s="15" t="s">
        <v>932</v>
      </c>
    </row>
    <row r="6035" spans="1:7">
      <c r="A6035" s="15" t="s">
        <v>928</v>
      </c>
      <c r="B6035" s="15" t="s">
        <v>929</v>
      </c>
      <c r="C6035" s="15" t="s">
        <v>930</v>
      </c>
      <c r="D6035" s="15" t="s">
        <v>931</v>
      </c>
      <c r="E6035" s="85">
        <v>32412</v>
      </c>
      <c r="F6035" s="22">
        <v>12300</v>
      </c>
      <c r="G6035" s="15" t="s">
        <v>932</v>
      </c>
    </row>
    <row r="6036" spans="1:7">
      <c r="A6036" s="15" t="s">
        <v>928</v>
      </c>
      <c r="B6036" s="15" t="s">
        <v>929</v>
      </c>
      <c r="C6036" s="15" t="s">
        <v>930</v>
      </c>
      <c r="D6036" s="15" t="s">
        <v>931</v>
      </c>
      <c r="E6036" s="85">
        <v>32413</v>
      </c>
      <c r="F6036" s="22">
        <v>12200</v>
      </c>
      <c r="G6036" s="15" t="s">
        <v>932</v>
      </c>
    </row>
    <row r="6037" spans="1:7">
      <c r="A6037" s="15" t="s">
        <v>928</v>
      </c>
      <c r="B6037" s="15" t="s">
        <v>929</v>
      </c>
      <c r="C6037" s="15" t="s">
        <v>930</v>
      </c>
      <c r="D6037" s="15" t="s">
        <v>931</v>
      </c>
      <c r="E6037" s="85">
        <v>32414</v>
      </c>
      <c r="F6037" s="22">
        <v>12000</v>
      </c>
      <c r="G6037" s="15" t="s">
        <v>932</v>
      </c>
    </row>
    <row r="6038" spans="1:7">
      <c r="A6038" s="15" t="s">
        <v>928</v>
      </c>
      <c r="B6038" s="15" t="s">
        <v>929</v>
      </c>
      <c r="C6038" s="15" t="s">
        <v>930</v>
      </c>
      <c r="D6038" s="15" t="s">
        <v>931</v>
      </c>
      <c r="E6038" s="85">
        <v>32415</v>
      </c>
      <c r="F6038" s="22">
        <v>11800</v>
      </c>
      <c r="G6038" s="15" t="s">
        <v>932</v>
      </c>
    </row>
    <row r="6039" spans="1:7">
      <c r="A6039" s="15" t="s">
        <v>928</v>
      </c>
      <c r="B6039" s="15" t="s">
        <v>929</v>
      </c>
      <c r="C6039" s="15" t="s">
        <v>930</v>
      </c>
      <c r="D6039" s="15" t="s">
        <v>931</v>
      </c>
      <c r="E6039" s="85">
        <v>32416</v>
      </c>
      <c r="F6039" s="22">
        <v>11700</v>
      </c>
      <c r="G6039" s="15" t="s">
        <v>932</v>
      </c>
    </row>
    <row r="6040" spans="1:7">
      <c r="A6040" s="15" t="s">
        <v>928</v>
      </c>
      <c r="B6040" s="15" t="s">
        <v>929</v>
      </c>
      <c r="C6040" s="15" t="s">
        <v>930</v>
      </c>
      <c r="D6040" s="15" t="s">
        <v>931</v>
      </c>
      <c r="E6040" s="85">
        <v>32417</v>
      </c>
      <c r="F6040" s="22">
        <v>11400</v>
      </c>
      <c r="G6040" s="15" t="s">
        <v>932</v>
      </c>
    </row>
    <row r="6041" spans="1:7">
      <c r="A6041" s="15" t="s">
        <v>928</v>
      </c>
      <c r="B6041" s="15" t="s">
        <v>929</v>
      </c>
      <c r="C6041" s="15" t="s">
        <v>930</v>
      </c>
      <c r="D6041" s="15" t="s">
        <v>931</v>
      </c>
      <c r="E6041" s="85">
        <v>32418</v>
      </c>
      <c r="F6041" s="22">
        <v>11200</v>
      </c>
      <c r="G6041" s="15" t="s">
        <v>932</v>
      </c>
    </row>
    <row r="6042" spans="1:7">
      <c r="A6042" s="15" t="s">
        <v>928</v>
      </c>
      <c r="B6042" s="15" t="s">
        <v>929</v>
      </c>
      <c r="C6042" s="15" t="s">
        <v>930</v>
      </c>
      <c r="D6042" s="15" t="s">
        <v>931</v>
      </c>
      <c r="E6042" s="85">
        <v>32419</v>
      </c>
      <c r="F6042" s="22">
        <v>11000</v>
      </c>
      <c r="G6042" s="15" t="s">
        <v>932</v>
      </c>
    </row>
    <row r="6043" spans="1:7">
      <c r="A6043" s="15" t="s">
        <v>928</v>
      </c>
      <c r="B6043" s="15" t="s">
        <v>929</v>
      </c>
      <c r="C6043" s="15" t="s">
        <v>930</v>
      </c>
      <c r="D6043" s="15" t="s">
        <v>931</v>
      </c>
      <c r="E6043" s="85">
        <v>32420</v>
      </c>
      <c r="F6043" s="22">
        <v>11000</v>
      </c>
      <c r="G6043" s="15" t="s">
        <v>932</v>
      </c>
    </row>
    <row r="6044" spans="1:7">
      <c r="A6044" s="15" t="s">
        <v>928</v>
      </c>
      <c r="B6044" s="15" t="s">
        <v>929</v>
      </c>
      <c r="C6044" s="15" t="s">
        <v>930</v>
      </c>
      <c r="D6044" s="15" t="s">
        <v>931</v>
      </c>
      <c r="E6044" s="85">
        <v>32421</v>
      </c>
      <c r="F6044" s="22">
        <v>11000</v>
      </c>
      <c r="G6044" s="15" t="s">
        <v>932</v>
      </c>
    </row>
    <row r="6045" spans="1:7">
      <c r="A6045" s="15" t="s">
        <v>928</v>
      </c>
      <c r="B6045" s="15" t="s">
        <v>929</v>
      </c>
      <c r="C6045" s="15" t="s">
        <v>930</v>
      </c>
      <c r="D6045" s="15" t="s">
        <v>931</v>
      </c>
      <c r="E6045" s="85">
        <v>32422</v>
      </c>
      <c r="F6045" s="22">
        <v>10900</v>
      </c>
      <c r="G6045" s="15" t="s">
        <v>932</v>
      </c>
    </row>
    <row r="6046" spans="1:7">
      <c r="A6046" s="15" t="s">
        <v>928</v>
      </c>
      <c r="B6046" s="15" t="s">
        <v>929</v>
      </c>
      <c r="C6046" s="15" t="s">
        <v>930</v>
      </c>
      <c r="D6046" s="15" t="s">
        <v>931</v>
      </c>
      <c r="E6046" s="85">
        <v>32423</v>
      </c>
      <c r="F6046" s="22">
        <v>10700</v>
      </c>
      <c r="G6046" s="15" t="s">
        <v>932</v>
      </c>
    </row>
    <row r="6047" spans="1:7">
      <c r="A6047" s="15" t="s">
        <v>928</v>
      </c>
      <c r="B6047" s="15" t="s">
        <v>929</v>
      </c>
      <c r="C6047" s="15" t="s">
        <v>930</v>
      </c>
      <c r="D6047" s="15" t="s">
        <v>931</v>
      </c>
      <c r="E6047" s="85">
        <v>32424</v>
      </c>
      <c r="F6047" s="22">
        <v>10800</v>
      </c>
      <c r="G6047" s="15" t="s">
        <v>932</v>
      </c>
    </row>
    <row r="6048" spans="1:7">
      <c r="A6048" s="15" t="s">
        <v>928</v>
      </c>
      <c r="B6048" s="15" t="s">
        <v>929</v>
      </c>
      <c r="C6048" s="15" t="s">
        <v>930</v>
      </c>
      <c r="D6048" s="15" t="s">
        <v>931</v>
      </c>
      <c r="E6048" s="85">
        <v>32425</v>
      </c>
      <c r="F6048" s="22">
        <v>10800</v>
      </c>
      <c r="G6048" s="15" t="s">
        <v>932</v>
      </c>
    </row>
    <row r="6049" spans="1:7">
      <c r="A6049" s="15" t="s">
        <v>928</v>
      </c>
      <c r="B6049" s="15" t="s">
        <v>929</v>
      </c>
      <c r="C6049" s="15" t="s">
        <v>930</v>
      </c>
      <c r="D6049" s="15" t="s">
        <v>931</v>
      </c>
      <c r="E6049" s="85">
        <v>32426</v>
      </c>
      <c r="F6049" s="22">
        <v>10800</v>
      </c>
      <c r="G6049" s="15" t="s">
        <v>932</v>
      </c>
    </row>
    <row r="6050" spans="1:7">
      <c r="A6050" s="15" t="s">
        <v>928</v>
      </c>
      <c r="B6050" s="15" t="s">
        <v>929</v>
      </c>
      <c r="C6050" s="15" t="s">
        <v>930</v>
      </c>
      <c r="D6050" s="15" t="s">
        <v>931</v>
      </c>
      <c r="E6050" s="85">
        <v>32427</v>
      </c>
      <c r="F6050" s="22">
        <v>10900</v>
      </c>
      <c r="G6050" s="15" t="s">
        <v>932</v>
      </c>
    </row>
    <row r="6051" spans="1:7">
      <c r="A6051" s="15" t="s">
        <v>928</v>
      </c>
      <c r="B6051" s="15" t="s">
        <v>929</v>
      </c>
      <c r="C6051" s="15" t="s">
        <v>930</v>
      </c>
      <c r="D6051" s="15" t="s">
        <v>931</v>
      </c>
      <c r="E6051" s="85">
        <v>32428</v>
      </c>
      <c r="F6051" s="22">
        <v>10800</v>
      </c>
      <c r="G6051" s="15" t="s">
        <v>932</v>
      </c>
    </row>
    <row r="6052" spans="1:7">
      <c r="A6052" s="15" t="s">
        <v>928</v>
      </c>
      <c r="B6052" s="15" t="s">
        <v>929</v>
      </c>
      <c r="C6052" s="15" t="s">
        <v>930</v>
      </c>
      <c r="D6052" s="15" t="s">
        <v>931</v>
      </c>
      <c r="E6052" s="85">
        <v>32429</v>
      </c>
      <c r="F6052" s="22">
        <v>10600</v>
      </c>
      <c r="G6052" s="15" t="s">
        <v>932</v>
      </c>
    </row>
    <row r="6053" spans="1:7">
      <c r="A6053" s="15" t="s">
        <v>928</v>
      </c>
      <c r="B6053" s="15" t="s">
        <v>929</v>
      </c>
      <c r="C6053" s="15" t="s">
        <v>930</v>
      </c>
      <c r="D6053" s="15" t="s">
        <v>931</v>
      </c>
      <c r="E6053" s="85">
        <v>32430</v>
      </c>
      <c r="F6053" s="22">
        <v>10500</v>
      </c>
      <c r="G6053" s="15" t="s">
        <v>932</v>
      </c>
    </row>
    <row r="6054" spans="1:7">
      <c r="A6054" s="15" t="s">
        <v>928</v>
      </c>
      <c r="B6054" s="15" t="s">
        <v>929</v>
      </c>
      <c r="C6054" s="15" t="s">
        <v>930</v>
      </c>
      <c r="D6054" s="15" t="s">
        <v>931</v>
      </c>
      <c r="E6054" s="85">
        <v>32431</v>
      </c>
      <c r="F6054" s="22">
        <v>10300</v>
      </c>
      <c r="G6054" s="15" t="s">
        <v>932</v>
      </c>
    </row>
    <row r="6055" spans="1:7">
      <c r="A6055" s="15" t="s">
        <v>928</v>
      </c>
      <c r="B6055" s="15" t="s">
        <v>929</v>
      </c>
      <c r="C6055" s="15" t="s">
        <v>930</v>
      </c>
      <c r="D6055" s="15" t="s">
        <v>931</v>
      </c>
      <c r="E6055" s="85">
        <v>32432</v>
      </c>
      <c r="F6055" s="22">
        <v>10100</v>
      </c>
      <c r="G6055" s="15" t="s">
        <v>932</v>
      </c>
    </row>
    <row r="6056" spans="1:7">
      <c r="A6056" s="15" t="s">
        <v>928</v>
      </c>
      <c r="B6056" s="15" t="s">
        <v>929</v>
      </c>
      <c r="C6056" s="15" t="s">
        <v>930</v>
      </c>
      <c r="D6056" s="15" t="s">
        <v>931</v>
      </c>
      <c r="E6056" s="85">
        <v>32433</v>
      </c>
      <c r="F6056" s="22">
        <v>9740</v>
      </c>
      <c r="G6056" s="15" t="s">
        <v>932</v>
      </c>
    </row>
    <row r="6057" spans="1:7">
      <c r="A6057" s="15" t="s">
        <v>928</v>
      </c>
      <c r="B6057" s="15" t="s">
        <v>929</v>
      </c>
      <c r="C6057" s="15" t="s">
        <v>930</v>
      </c>
      <c r="D6057" s="15" t="s">
        <v>931</v>
      </c>
      <c r="E6057" s="85">
        <v>32434</v>
      </c>
      <c r="F6057" s="22">
        <v>9450</v>
      </c>
      <c r="G6057" s="15" t="s">
        <v>932</v>
      </c>
    </row>
    <row r="6058" spans="1:7">
      <c r="A6058" s="15" t="s">
        <v>928</v>
      </c>
      <c r="B6058" s="15" t="s">
        <v>929</v>
      </c>
      <c r="C6058" s="15" t="s">
        <v>930</v>
      </c>
      <c r="D6058" s="15" t="s">
        <v>931</v>
      </c>
      <c r="E6058" s="85">
        <v>32435</v>
      </c>
      <c r="F6058" s="22">
        <v>9180</v>
      </c>
      <c r="G6058" s="15" t="s">
        <v>932</v>
      </c>
    </row>
    <row r="6059" spans="1:7">
      <c r="A6059" s="15" t="s">
        <v>928</v>
      </c>
      <c r="B6059" s="15" t="s">
        <v>929</v>
      </c>
      <c r="C6059" s="15" t="s">
        <v>930</v>
      </c>
      <c r="D6059" s="15" t="s">
        <v>931</v>
      </c>
      <c r="E6059" s="85">
        <v>32436</v>
      </c>
      <c r="F6059" s="22">
        <v>8910</v>
      </c>
      <c r="G6059" s="15" t="s">
        <v>932</v>
      </c>
    </row>
    <row r="6060" spans="1:7">
      <c r="A6060" s="15" t="s">
        <v>928</v>
      </c>
      <c r="B6060" s="15" t="s">
        <v>929</v>
      </c>
      <c r="C6060" s="15" t="s">
        <v>930</v>
      </c>
      <c r="D6060" s="15" t="s">
        <v>931</v>
      </c>
      <c r="E6060" s="85">
        <v>32437</v>
      </c>
      <c r="F6060" s="22">
        <v>8600</v>
      </c>
      <c r="G6060" s="15" t="s">
        <v>932</v>
      </c>
    </row>
    <row r="6061" spans="1:7">
      <c r="A6061" s="15" t="s">
        <v>928</v>
      </c>
      <c r="B6061" s="15" t="s">
        <v>929</v>
      </c>
      <c r="C6061" s="15" t="s">
        <v>930</v>
      </c>
      <c r="D6061" s="15" t="s">
        <v>931</v>
      </c>
      <c r="E6061" s="85">
        <v>32438</v>
      </c>
      <c r="F6061" s="22">
        <v>8310</v>
      </c>
      <c r="G6061" s="15" t="s">
        <v>932</v>
      </c>
    </row>
    <row r="6062" spans="1:7">
      <c r="A6062" s="15" t="s">
        <v>928</v>
      </c>
      <c r="B6062" s="15" t="s">
        <v>929</v>
      </c>
      <c r="C6062" s="15" t="s">
        <v>930</v>
      </c>
      <c r="D6062" s="15" t="s">
        <v>931</v>
      </c>
      <c r="E6062" s="85">
        <v>32439</v>
      </c>
      <c r="F6062" s="22">
        <v>8000</v>
      </c>
      <c r="G6062" s="15" t="s">
        <v>932</v>
      </c>
    </row>
    <row r="6063" spans="1:7">
      <c r="A6063" s="15" t="s">
        <v>928</v>
      </c>
      <c r="B6063" s="15" t="s">
        <v>929</v>
      </c>
      <c r="C6063" s="15" t="s">
        <v>930</v>
      </c>
      <c r="D6063" s="15" t="s">
        <v>931</v>
      </c>
      <c r="E6063" s="85">
        <v>32440</v>
      </c>
      <c r="F6063" s="22">
        <v>7790</v>
      </c>
      <c r="G6063" s="15" t="s">
        <v>932</v>
      </c>
    </row>
    <row r="6064" spans="1:7">
      <c r="A6064" s="15" t="s">
        <v>928</v>
      </c>
      <c r="B6064" s="15" t="s">
        <v>929</v>
      </c>
      <c r="C6064" s="15" t="s">
        <v>930</v>
      </c>
      <c r="D6064" s="15" t="s">
        <v>931</v>
      </c>
      <c r="E6064" s="85">
        <v>32441</v>
      </c>
      <c r="F6064" s="22">
        <v>7460</v>
      </c>
      <c r="G6064" s="15" t="s">
        <v>932</v>
      </c>
    </row>
    <row r="6065" spans="1:7">
      <c r="A6065" s="15" t="s">
        <v>928</v>
      </c>
      <c r="B6065" s="15" t="s">
        <v>929</v>
      </c>
      <c r="C6065" s="15" t="s">
        <v>930</v>
      </c>
      <c r="D6065" s="15" t="s">
        <v>931</v>
      </c>
      <c r="E6065" s="85">
        <v>32442</v>
      </c>
      <c r="F6065" s="22">
        <v>7200</v>
      </c>
      <c r="G6065" s="15" t="s">
        <v>932</v>
      </c>
    </row>
    <row r="6066" spans="1:7">
      <c r="A6066" s="15" t="s">
        <v>928</v>
      </c>
      <c r="B6066" s="15" t="s">
        <v>929</v>
      </c>
      <c r="C6066" s="15" t="s">
        <v>930</v>
      </c>
      <c r="D6066" s="15" t="s">
        <v>931</v>
      </c>
      <c r="E6066" s="85">
        <v>32443</v>
      </c>
      <c r="F6066" s="22">
        <v>6930</v>
      </c>
      <c r="G6066" s="15" t="s">
        <v>932</v>
      </c>
    </row>
    <row r="6067" spans="1:7">
      <c r="A6067" s="15" t="s">
        <v>928</v>
      </c>
      <c r="B6067" s="15" t="s">
        <v>929</v>
      </c>
      <c r="C6067" s="15" t="s">
        <v>930</v>
      </c>
      <c r="D6067" s="15" t="s">
        <v>931</v>
      </c>
      <c r="E6067" s="85">
        <v>32444</v>
      </c>
      <c r="F6067" s="22">
        <v>6660</v>
      </c>
      <c r="G6067" s="15" t="s">
        <v>932</v>
      </c>
    </row>
    <row r="6068" spans="1:7">
      <c r="A6068" s="15" t="s">
        <v>928</v>
      </c>
      <c r="B6068" s="15" t="s">
        <v>929</v>
      </c>
      <c r="C6068" s="15" t="s">
        <v>930</v>
      </c>
      <c r="D6068" s="15" t="s">
        <v>931</v>
      </c>
      <c r="E6068" s="85">
        <v>32445</v>
      </c>
      <c r="F6068" s="22">
        <v>6440</v>
      </c>
      <c r="G6068" s="15" t="s">
        <v>932</v>
      </c>
    </row>
    <row r="6069" spans="1:7">
      <c r="A6069" s="15" t="s">
        <v>928</v>
      </c>
      <c r="B6069" s="15" t="s">
        <v>929</v>
      </c>
      <c r="C6069" s="15" t="s">
        <v>930</v>
      </c>
      <c r="D6069" s="15" t="s">
        <v>931</v>
      </c>
      <c r="E6069" s="85">
        <v>32446</v>
      </c>
      <c r="F6069" s="22">
        <v>6210</v>
      </c>
      <c r="G6069" s="15" t="s">
        <v>932</v>
      </c>
    </row>
    <row r="6070" spans="1:7">
      <c r="A6070" s="15" t="s">
        <v>928</v>
      </c>
      <c r="B6070" s="15" t="s">
        <v>929</v>
      </c>
      <c r="C6070" s="15" t="s">
        <v>930</v>
      </c>
      <c r="D6070" s="15" t="s">
        <v>931</v>
      </c>
      <c r="E6070" s="85">
        <v>32447</v>
      </c>
      <c r="F6070" s="22">
        <v>6000</v>
      </c>
      <c r="G6070" s="15" t="s">
        <v>932</v>
      </c>
    </row>
    <row r="6071" spans="1:7">
      <c r="A6071" s="15" t="s">
        <v>928</v>
      </c>
      <c r="B6071" s="15" t="s">
        <v>929</v>
      </c>
      <c r="C6071" s="15" t="s">
        <v>930</v>
      </c>
      <c r="D6071" s="15" t="s">
        <v>931</v>
      </c>
      <c r="E6071" s="85">
        <v>32448</v>
      </c>
      <c r="F6071" s="22">
        <v>5770</v>
      </c>
      <c r="G6071" s="15" t="s">
        <v>932</v>
      </c>
    </row>
    <row r="6072" spans="1:7">
      <c r="A6072" s="15" t="s">
        <v>928</v>
      </c>
      <c r="B6072" s="15" t="s">
        <v>929</v>
      </c>
      <c r="C6072" s="15" t="s">
        <v>930</v>
      </c>
      <c r="D6072" s="15" t="s">
        <v>931</v>
      </c>
      <c r="E6072" s="85">
        <v>32449</v>
      </c>
      <c r="F6072" s="22">
        <v>5530</v>
      </c>
      <c r="G6072" s="15" t="s">
        <v>932</v>
      </c>
    </row>
    <row r="6073" spans="1:7">
      <c r="A6073" s="15" t="s">
        <v>928</v>
      </c>
      <c r="B6073" s="15" t="s">
        <v>929</v>
      </c>
      <c r="C6073" s="15" t="s">
        <v>930</v>
      </c>
      <c r="D6073" s="15" t="s">
        <v>931</v>
      </c>
      <c r="E6073" s="85">
        <v>32450</v>
      </c>
      <c r="F6073" s="22">
        <v>5380</v>
      </c>
      <c r="G6073" s="15" t="s">
        <v>932</v>
      </c>
    </row>
    <row r="6074" spans="1:7">
      <c r="A6074" s="15" t="s">
        <v>928</v>
      </c>
      <c r="B6074" s="15" t="s">
        <v>929</v>
      </c>
      <c r="C6074" s="15" t="s">
        <v>930</v>
      </c>
      <c r="D6074" s="15" t="s">
        <v>931</v>
      </c>
      <c r="E6074" s="85">
        <v>32451</v>
      </c>
      <c r="F6074" s="22">
        <v>5260</v>
      </c>
      <c r="G6074" s="15" t="s">
        <v>932</v>
      </c>
    </row>
    <row r="6075" spans="1:7">
      <c r="A6075" s="15" t="s">
        <v>928</v>
      </c>
      <c r="B6075" s="15" t="s">
        <v>929</v>
      </c>
      <c r="C6075" s="15" t="s">
        <v>930</v>
      </c>
      <c r="D6075" s="15" t="s">
        <v>931</v>
      </c>
      <c r="E6075" s="85">
        <v>32452</v>
      </c>
      <c r="F6075" s="22">
        <v>5200</v>
      </c>
      <c r="G6075" s="15" t="s">
        <v>932</v>
      </c>
    </row>
    <row r="6076" spans="1:7">
      <c r="A6076" s="15" t="s">
        <v>928</v>
      </c>
      <c r="B6076" s="15" t="s">
        <v>929</v>
      </c>
      <c r="C6076" s="15" t="s">
        <v>930</v>
      </c>
      <c r="D6076" s="15" t="s">
        <v>931</v>
      </c>
      <c r="E6076" s="85">
        <v>32453</v>
      </c>
      <c r="F6076" s="22">
        <v>5220</v>
      </c>
      <c r="G6076" s="15" t="s">
        <v>932</v>
      </c>
    </row>
    <row r="6077" spans="1:7">
      <c r="A6077" s="15" t="s">
        <v>928</v>
      </c>
      <c r="B6077" s="15" t="s">
        <v>929</v>
      </c>
      <c r="C6077" s="15" t="s">
        <v>930</v>
      </c>
      <c r="D6077" s="15" t="s">
        <v>931</v>
      </c>
      <c r="E6077" s="85">
        <v>32454</v>
      </c>
      <c r="F6077" s="22">
        <v>5250</v>
      </c>
      <c r="G6077" s="15" t="s">
        <v>932</v>
      </c>
    </row>
    <row r="6078" spans="1:7">
      <c r="A6078" s="15" t="s">
        <v>928</v>
      </c>
      <c r="B6078" s="15" t="s">
        <v>929</v>
      </c>
      <c r="C6078" s="15" t="s">
        <v>930</v>
      </c>
      <c r="D6078" s="15" t="s">
        <v>931</v>
      </c>
      <c r="E6078" s="85">
        <v>32455</v>
      </c>
      <c r="F6078" s="22">
        <v>5260</v>
      </c>
      <c r="G6078" s="15" t="s">
        <v>932</v>
      </c>
    </row>
    <row r="6079" spans="1:7">
      <c r="A6079" s="15" t="s">
        <v>928</v>
      </c>
      <c r="B6079" s="15" t="s">
        <v>929</v>
      </c>
      <c r="C6079" s="15" t="s">
        <v>930</v>
      </c>
      <c r="D6079" s="15" t="s">
        <v>931</v>
      </c>
      <c r="E6079" s="85">
        <v>32456</v>
      </c>
      <c r="F6079" s="22">
        <v>5240</v>
      </c>
      <c r="G6079" s="15" t="s">
        <v>932</v>
      </c>
    </row>
    <row r="6080" spans="1:7">
      <c r="A6080" s="15" t="s">
        <v>928</v>
      </c>
      <c r="B6080" s="15" t="s">
        <v>929</v>
      </c>
      <c r="C6080" s="15" t="s">
        <v>930</v>
      </c>
      <c r="D6080" s="15" t="s">
        <v>931</v>
      </c>
      <c r="E6080" s="85">
        <v>32457</v>
      </c>
      <c r="F6080" s="22">
        <v>5180</v>
      </c>
      <c r="G6080" s="15" t="s">
        <v>932</v>
      </c>
    </row>
    <row r="6081" spans="1:7">
      <c r="A6081" s="15" t="s">
        <v>928</v>
      </c>
      <c r="B6081" s="15" t="s">
        <v>929</v>
      </c>
      <c r="C6081" s="15" t="s">
        <v>930</v>
      </c>
      <c r="D6081" s="15" t="s">
        <v>931</v>
      </c>
      <c r="E6081" s="85">
        <v>32458</v>
      </c>
      <c r="F6081" s="22">
        <v>5120</v>
      </c>
      <c r="G6081" s="15" t="s">
        <v>932</v>
      </c>
    </row>
    <row r="6082" spans="1:7">
      <c r="A6082" s="15" t="s">
        <v>928</v>
      </c>
      <c r="B6082" s="15" t="s">
        <v>929</v>
      </c>
      <c r="C6082" s="15" t="s">
        <v>930</v>
      </c>
      <c r="D6082" s="15" t="s">
        <v>931</v>
      </c>
      <c r="E6082" s="85">
        <v>32459</v>
      </c>
      <c r="F6082" s="22">
        <v>5140</v>
      </c>
      <c r="G6082" s="15" t="s">
        <v>932</v>
      </c>
    </row>
    <row r="6083" spans="1:7">
      <c r="A6083" s="15" t="s">
        <v>928</v>
      </c>
      <c r="B6083" s="15" t="s">
        <v>929</v>
      </c>
      <c r="C6083" s="15" t="s">
        <v>930</v>
      </c>
      <c r="D6083" s="15" t="s">
        <v>931</v>
      </c>
      <c r="E6083" s="85">
        <v>32460</v>
      </c>
      <c r="F6083" s="22">
        <v>5190</v>
      </c>
      <c r="G6083" s="15" t="s">
        <v>932</v>
      </c>
    </row>
    <row r="6084" spans="1:7">
      <c r="A6084" s="15" t="s">
        <v>928</v>
      </c>
      <c r="B6084" s="15" t="s">
        <v>929</v>
      </c>
      <c r="C6084" s="15" t="s">
        <v>930</v>
      </c>
      <c r="D6084" s="15" t="s">
        <v>931</v>
      </c>
      <c r="E6084" s="85">
        <v>32461</v>
      </c>
      <c r="F6084" s="22">
        <v>5260</v>
      </c>
      <c r="G6084" s="15" t="s">
        <v>932</v>
      </c>
    </row>
    <row r="6085" spans="1:7">
      <c r="A6085" s="15" t="s">
        <v>928</v>
      </c>
      <c r="B6085" s="15" t="s">
        <v>929</v>
      </c>
      <c r="C6085" s="15" t="s">
        <v>930</v>
      </c>
      <c r="D6085" s="15" t="s">
        <v>931</v>
      </c>
      <c r="E6085" s="85">
        <v>32462</v>
      </c>
      <c r="F6085" s="22">
        <v>5390</v>
      </c>
      <c r="G6085" s="15" t="s">
        <v>932</v>
      </c>
    </row>
    <row r="6086" spans="1:7">
      <c r="A6086" s="15" t="s">
        <v>928</v>
      </c>
      <c r="B6086" s="15" t="s">
        <v>929</v>
      </c>
      <c r="C6086" s="15" t="s">
        <v>930</v>
      </c>
      <c r="D6086" s="15" t="s">
        <v>931</v>
      </c>
      <c r="E6086" s="85">
        <v>32463</v>
      </c>
      <c r="F6086" s="22">
        <v>5540</v>
      </c>
      <c r="G6086" s="15" t="s">
        <v>932</v>
      </c>
    </row>
    <row r="6087" spans="1:7">
      <c r="A6087" s="15" t="s">
        <v>928</v>
      </c>
      <c r="B6087" s="15" t="s">
        <v>929</v>
      </c>
      <c r="C6087" s="15" t="s">
        <v>930</v>
      </c>
      <c r="D6087" s="15" t="s">
        <v>931</v>
      </c>
      <c r="E6087" s="85">
        <v>32464</v>
      </c>
      <c r="F6087" s="22">
        <v>5630</v>
      </c>
      <c r="G6087" s="15" t="s">
        <v>932</v>
      </c>
    </row>
    <row r="6088" spans="1:7">
      <c r="A6088" s="15" t="s">
        <v>928</v>
      </c>
      <c r="B6088" s="15" t="s">
        <v>929</v>
      </c>
      <c r="C6088" s="15" t="s">
        <v>930</v>
      </c>
      <c r="D6088" s="15" t="s">
        <v>931</v>
      </c>
      <c r="E6088" s="85">
        <v>32465</v>
      </c>
      <c r="F6088" s="22">
        <v>5690</v>
      </c>
      <c r="G6088" s="15" t="s">
        <v>932</v>
      </c>
    </row>
    <row r="6089" spans="1:7">
      <c r="A6089" s="15" t="s">
        <v>928</v>
      </c>
      <c r="B6089" s="15" t="s">
        <v>929</v>
      </c>
      <c r="C6089" s="15" t="s">
        <v>930</v>
      </c>
      <c r="D6089" s="15" t="s">
        <v>931</v>
      </c>
      <c r="E6089" s="85">
        <v>32466</v>
      </c>
      <c r="F6089" s="22">
        <v>5700</v>
      </c>
      <c r="G6089" s="15" t="s">
        <v>932</v>
      </c>
    </row>
    <row r="6090" spans="1:7">
      <c r="A6090" s="15" t="s">
        <v>928</v>
      </c>
      <c r="B6090" s="15" t="s">
        <v>929</v>
      </c>
      <c r="C6090" s="15" t="s">
        <v>930</v>
      </c>
      <c r="D6090" s="15" t="s">
        <v>931</v>
      </c>
      <c r="E6090" s="85">
        <v>32467</v>
      </c>
      <c r="F6090" s="22">
        <v>5620</v>
      </c>
      <c r="G6090" s="15" t="s">
        <v>932</v>
      </c>
    </row>
    <row r="6091" spans="1:7">
      <c r="A6091" s="15" t="s">
        <v>928</v>
      </c>
      <c r="B6091" s="15" t="s">
        <v>929</v>
      </c>
      <c r="C6091" s="15" t="s">
        <v>930</v>
      </c>
      <c r="D6091" s="15" t="s">
        <v>931</v>
      </c>
      <c r="E6091" s="85">
        <v>32468</v>
      </c>
      <c r="F6091" s="22">
        <v>5520</v>
      </c>
      <c r="G6091" s="15" t="s">
        <v>932</v>
      </c>
    </row>
    <row r="6092" spans="1:7">
      <c r="A6092" s="15" t="s">
        <v>928</v>
      </c>
      <c r="B6092" s="15" t="s">
        <v>929</v>
      </c>
      <c r="C6092" s="15" t="s">
        <v>930</v>
      </c>
      <c r="D6092" s="15" t="s">
        <v>931</v>
      </c>
      <c r="E6092" s="85">
        <v>32469</v>
      </c>
      <c r="F6092" s="22">
        <v>5380</v>
      </c>
      <c r="G6092" s="15" t="s">
        <v>932</v>
      </c>
    </row>
    <row r="6093" spans="1:7">
      <c r="A6093" s="15" t="s">
        <v>928</v>
      </c>
      <c r="B6093" s="15" t="s">
        <v>929</v>
      </c>
      <c r="C6093" s="15" t="s">
        <v>930</v>
      </c>
      <c r="D6093" s="15" t="s">
        <v>931</v>
      </c>
      <c r="E6093" s="85">
        <v>32470</v>
      </c>
      <c r="F6093" s="22">
        <v>4920</v>
      </c>
      <c r="G6093" s="15" t="s">
        <v>932</v>
      </c>
    </row>
    <row r="6094" spans="1:7">
      <c r="A6094" s="15" t="s">
        <v>928</v>
      </c>
      <c r="B6094" s="15" t="s">
        <v>929</v>
      </c>
      <c r="C6094" s="15" t="s">
        <v>930</v>
      </c>
      <c r="D6094" s="15" t="s">
        <v>931</v>
      </c>
      <c r="E6094" s="85">
        <v>32471</v>
      </c>
      <c r="F6094" s="22">
        <v>4470</v>
      </c>
      <c r="G6094" s="15" t="s">
        <v>932</v>
      </c>
    </row>
    <row r="6095" spans="1:7">
      <c r="A6095" s="15" t="s">
        <v>928</v>
      </c>
      <c r="B6095" s="15" t="s">
        <v>929</v>
      </c>
      <c r="C6095" s="15" t="s">
        <v>930</v>
      </c>
      <c r="D6095" s="15" t="s">
        <v>931</v>
      </c>
      <c r="E6095" s="85">
        <v>32472</v>
      </c>
      <c r="F6095" s="22">
        <v>4250</v>
      </c>
      <c r="G6095" s="15" t="s">
        <v>932</v>
      </c>
    </row>
    <row r="6096" spans="1:7">
      <c r="A6096" s="15" t="s">
        <v>928</v>
      </c>
      <c r="B6096" s="15" t="s">
        <v>929</v>
      </c>
      <c r="C6096" s="15" t="s">
        <v>930</v>
      </c>
      <c r="D6096" s="15" t="s">
        <v>931</v>
      </c>
      <c r="E6096" s="85">
        <v>32473</v>
      </c>
      <c r="F6096" s="22">
        <v>4080</v>
      </c>
      <c r="G6096" s="15" t="s">
        <v>932</v>
      </c>
    </row>
    <row r="6097" spans="1:7">
      <c r="A6097" s="15" t="s">
        <v>928</v>
      </c>
      <c r="B6097" s="15" t="s">
        <v>929</v>
      </c>
      <c r="C6097" s="15" t="s">
        <v>930</v>
      </c>
      <c r="D6097" s="15" t="s">
        <v>931</v>
      </c>
      <c r="E6097" s="85">
        <v>32474</v>
      </c>
      <c r="F6097" s="22">
        <v>3900</v>
      </c>
      <c r="G6097" s="15" t="s">
        <v>932</v>
      </c>
    </row>
    <row r="6098" spans="1:7">
      <c r="A6098" s="15" t="s">
        <v>928</v>
      </c>
      <c r="B6098" s="15" t="s">
        <v>929</v>
      </c>
      <c r="C6098" s="15" t="s">
        <v>930</v>
      </c>
      <c r="D6098" s="15" t="s">
        <v>931</v>
      </c>
      <c r="E6098" s="85">
        <v>32475</v>
      </c>
      <c r="F6098" s="22">
        <v>3760</v>
      </c>
      <c r="G6098" s="15" t="s">
        <v>932</v>
      </c>
    </row>
    <row r="6099" spans="1:7">
      <c r="A6099" s="15" t="s">
        <v>928</v>
      </c>
      <c r="B6099" s="15" t="s">
        <v>929</v>
      </c>
      <c r="C6099" s="15" t="s">
        <v>930</v>
      </c>
      <c r="D6099" s="15" t="s">
        <v>931</v>
      </c>
      <c r="E6099" s="85">
        <v>32476</v>
      </c>
      <c r="F6099" s="22">
        <v>3670</v>
      </c>
      <c r="G6099" s="15" t="s">
        <v>932</v>
      </c>
    </row>
    <row r="6100" spans="1:7">
      <c r="A6100" s="15" t="s">
        <v>928</v>
      </c>
      <c r="B6100" s="15" t="s">
        <v>929</v>
      </c>
      <c r="C6100" s="15" t="s">
        <v>930</v>
      </c>
      <c r="D6100" s="15" t="s">
        <v>931</v>
      </c>
      <c r="E6100" s="85">
        <v>32477</v>
      </c>
      <c r="F6100" s="22">
        <v>3640</v>
      </c>
      <c r="G6100" s="15" t="s">
        <v>932</v>
      </c>
    </row>
    <row r="6101" spans="1:7">
      <c r="A6101" s="15" t="s">
        <v>928</v>
      </c>
      <c r="B6101" s="15" t="s">
        <v>929</v>
      </c>
      <c r="C6101" s="15" t="s">
        <v>930</v>
      </c>
      <c r="D6101" s="15" t="s">
        <v>931</v>
      </c>
      <c r="E6101" s="85">
        <v>32478</v>
      </c>
      <c r="F6101" s="22">
        <v>3660</v>
      </c>
      <c r="G6101" s="15" t="s">
        <v>932</v>
      </c>
    </row>
    <row r="6102" spans="1:7">
      <c r="A6102" s="15" t="s">
        <v>928</v>
      </c>
      <c r="B6102" s="15" t="s">
        <v>929</v>
      </c>
      <c r="C6102" s="15" t="s">
        <v>930</v>
      </c>
      <c r="D6102" s="15" t="s">
        <v>931</v>
      </c>
      <c r="E6102" s="85">
        <v>32479</v>
      </c>
      <c r="F6102" s="22">
        <v>3700</v>
      </c>
      <c r="G6102" s="15" t="s">
        <v>932</v>
      </c>
    </row>
    <row r="6103" spans="1:7">
      <c r="A6103" s="15" t="s">
        <v>928</v>
      </c>
      <c r="B6103" s="15" t="s">
        <v>929</v>
      </c>
      <c r="C6103" s="15" t="s">
        <v>930</v>
      </c>
      <c r="D6103" s="15" t="s">
        <v>931</v>
      </c>
      <c r="E6103" s="85">
        <v>32480</v>
      </c>
      <c r="F6103" s="22">
        <v>3760</v>
      </c>
      <c r="G6103" s="15" t="s">
        <v>932</v>
      </c>
    </row>
    <row r="6104" spans="1:7">
      <c r="A6104" s="15" t="s">
        <v>928</v>
      </c>
      <c r="B6104" s="15" t="s">
        <v>929</v>
      </c>
      <c r="C6104" s="15" t="s">
        <v>930</v>
      </c>
      <c r="D6104" s="15" t="s">
        <v>931</v>
      </c>
      <c r="E6104" s="85">
        <v>32481</v>
      </c>
      <c r="F6104" s="22">
        <v>3830</v>
      </c>
      <c r="G6104" s="15" t="s">
        <v>932</v>
      </c>
    </row>
    <row r="6105" spans="1:7">
      <c r="A6105" s="15" t="s">
        <v>928</v>
      </c>
      <c r="B6105" s="15" t="s">
        <v>929</v>
      </c>
      <c r="C6105" s="15" t="s">
        <v>930</v>
      </c>
      <c r="D6105" s="15" t="s">
        <v>931</v>
      </c>
      <c r="E6105" s="85">
        <v>32482</v>
      </c>
      <c r="F6105" s="22">
        <v>3910</v>
      </c>
      <c r="G6105" s="15" t="s">
        <v>932</v>
      </c>
    </row>
    <row r="6106" spans="1:7">
      <c r="A6106" s="15" t="s">
        <v>928</v>
      </c>
      <c r="B6106" s="15" t="s">
        <v>929</v>
      </c>
      <c r="C6106" s="15" t="s">
        <v>930</v>
      </c>
      <c r="D6106" s="15" t="s">
        <v>931</v>
      </c>
      <c r="E6106" s="85">
        <v>32483</v>
      </c>
      <c r="F6106" s="22">
        <v>3990</v>
      </c>
      <c r="G6106" s="15" t="s">
        <v>932</v>
      </c>
    </row>
    <row r="6107" spans="1:7">
      <c r="A6107" s="15" t="s">
        <v>928</v>
      </c>
      <c r="B6107" s="15" t="s">
        <v>929</v>
      </c>
      <c r="C6107" s="15" t="s">
        <v>930</v>
      </c>
      <c r="D6107" s="15" t="s">
        <v>931</v>
      </c>
      <c r="E6107" s="85">
        <v>32484</v>
      </c>
      <c r="F6107" s="22">
        <v>4020</v>
      </c>
      <c r="G6107" s="15" t="s">
        <v>932</v>
      </c>
    </row>
    <row r="6108" spans="1:7">
      <c r="A6108" s="15" t="s">
        <v>928</v>
      </c>
      <c r="B6108" s="15" t="s">
        <v>929</v>
      </c>
      <c r="C6108" s="15" t="s">
        <v>930</v>
      </c>
      <c r="D6108" s="15" t="s">
        <v>931</v>
      </c>
      <c r="E6108" s="85">
        <v>32485</v>
      </c>
      <c r="F6108" s="22">
        <v>4100</v>
      </c>
      <c r="G6108" s="15" t="s">
        <v>932</v>
      </c>
    </row>
    <row r="6109" spans="1:7">
      <c r="A6109" s="15" t="s">
        <v>928</v>
      </c>
      <c r="B6109" s="15" t="s">
        <v>929</v>
      </c>
      <c r="C6109" s="15" t="s">
        <v>930</v>
      </c>
      <c r="D6109" s="15" t="s">
        <v>931</v>
      </c>
      <c r="E6109" s="85">
        <v>32486</v>
      </c>
      <c r="F6109" s="22">
        <v>4140</v>
      </c>
      <c r="G6109" s="15" t="s">
        <v>932</v>
      </c>
    </row>
    <row r="6110" spans="1:7">
      <c r="A6110" s="15" t="s">
        <v>928</v>
      </c>
      <c r="B6110" s="15" t="s">
        <v>929</v>
      </c>
      <c r="C6110" s="15" t="s">
        <v>930</v>
      </c>
      <c r="D6110" s="15" t="s">
        <v>931</v>
      </c>
      <c r="E6110" s="85">
        <v>32487</v>
      </c>
      <c r="F6110" s="22">
        <v>4180</v>
      </c>
      <c r="G6110" s="15" t="s">
        <v>932</v>
      </c>
    </row>
    <row r="6111" spans="1:7">
      <c r="A6111" s="15" t="s">
        <v>928</v>
      </c>
      <c r="B6111" s="15" t="s">
        <v>929</v>
      </c>
      <c r="C6111" s="15" t="s">
        <v>930</v>
      </c>
      <c r="D6111" s="15" t="s">
        <v>931</v>
      </c>
      <c r="E6111" s="85">
        <v>32488</v>
      </c>
      <c r="F6111" s="22">
        <v>4230</v>
      </c>
      <c r="G6111" s="15" t="s">
        <v>932</v>
      </c>
    </row>
    <row r="6112" spans="1:7">
      <c r="A6112" s="15" t="s">
        <v>928</v>
      </c>
      <c r="B6112" s="15" t="s">
        <v>929</v>
      </c>
      <c r="C6112" s="15" t="s">
        <v>930</v>
      </c>
      <c r="D6112" s="15" t="s">
        <v>931</v>
      </c>
      <c r="E6112" s="85">
        <v>32489</v>
      </c>
      <c r="F6112" s="22">
        <v>4280</v>
      </c>
      <c r="G6112" s="15" t="s">
        <v>932</v>
      </c>
    </row>
    <row r="6113" spans="1:7">
      <c r="A6113" s="15" t="s">
        <v>928</v>
      </c>
      <c r="B6113" s="15" t="s">
        <v>929</v>
      </c>
      <c r="C6113" s="15" t="s">
        <v>930</v>
      </c>
      <c r="D6113" s="15" t="s">
        <v>931</v>
      </c>
      <c r="E6113" s="85">
        <v>32490</v>
      </c>
      <c r="F6113" s="22">
        <v>4320</v>
      </c>
      <c r="G6113" s="15" t="s">
        <v>932</v>
      </c>
    </row>
    <row r="6114" spans="1:7">
      <c r="A6114" s="15" t="s">
        <v>928</v>
      </c>
      <c r="B6114" s="15" t="s">
        <v>929</v>
      </c>
      <c r="C6114" s="15" t="s">
        <v>930</v>
      </c>
      <c r="D6114" s="15" t="s">
        <v>931</v>
      </c>
      <c r="E6114" s="85">
        <v>32491</v>
      </c>
      <c r="F6114" s="22">
        <v>4350</v>
      </c>
      <c r="G6114" s="15" t="s">
        <v>932</v>
      </c>
    </row>
    <row r="6115" spans="1:7">
      <c r="A6115" s="15" t="s">
        <v>928</v>
      </c>
      <c r="B6115" s="15" t="s">
        <v>929</v>
      </c>
      <c r="C6115" s="15" t="s">
        <v>930</v>
      </c>
      <c r="D6115" s="15" t="s">
        <v>931</v>
      </c>
      <c r="E6115" s="85">
        <v>32492</v>
      </c>
      <c r="F6115" s="22">
        <v>4390</v>
      </c>
      <c r="G6115" s="15" t="s">
        <v>932</v>
      </c>
    </row>
    <row r="6116" spans="1:7">
      <c r="A6116" s="15" t="s">
        <v>928</v>
      </c>
      <c r="B6116" s="15" t="s">
        <v>929</v>
      </c>
      <c r="C6116" s="15" t="s">
        <v>930</v>
      </c>
      <c r="D6116" s="15" t="s">
        <v>931</v>
      </c>
      <c r="E6116" s="85">
        <v>32493</v>
      </c>
      <c r="F6116" s="22">
        <v>4420</v>
      </c>
      <c r="G6116" s="15" t="s">
        <v>932</v>
      </c>
    </row>
    <row r="6117" spans="1:7">
      <c r="A6117" s="15" t="s">
        <v>928</v>
      </c>
      <c r="B6117" s="15" t="s">
        <v>929</v>
      </c>
      <c r="C6117" s="15" t="s">
        <v>930</v>
      </c>
      <c r="D6117" s="15" t="s">
        <v>931</v>
      </c>
      <c r="E6117" s="85">
        <v>32494</v>
      </c>
      <c r="F6117" s="22">
        <v>4450</v>
      </c>
      <c r="G6117" s="15" t="s">
        <v>932</v>
      </c>
    </row>
    <row r="6118" spans="1:7">
      <c r="A6118" s="15" t="s">
        <v>928</v>
      </c>
      <c r="B6118" s="15" t="s">
        <v>929</v>
      </c>
      <c r="C6118" s="15" t="s">
        <v>930</v>
      </c>
      <c r="D6118" s="15" t="s">
        <v>931</v>
      </c>
      <c r="E6118" s="85">
        <v>32495</v>
      </c>
      <c r="F6118" s="22">
        <v>4480</v>
      </c>
      <c r="G6118" s="15" t="s">
        <v>932</v>
      </c>
    </row>
    <row r="6119" spans="1:7">
      <c r="A6119" s="15" t="s">
        <v>928</v>
      </c>
      <c r="B6119" s="15" t="s">
        <v>929</v>
      </c>
      <c r="C6119" s="15" t="s">
        <v>930</v>
      </c>
      <c r="D6119" s="15" t="s">
        <v>931</v>
      </c>
      <c r="E6119" s="85">
        <v>32496</v>
      </c>
      <c r="F6119" s="22">
        <v>4510</v>
      </c>
      <c r="G6119" s="15" t="s">
        <v>932</v>
      </c>
    </row>
    <row r="6120" spans="1:7">
      <c r="A6120" s="15" t="s">
        <v>928</v>
      </c>
      <c r="B6120" s="15" t="s">
        <v>929</v>
      </c>
      <c r="C6120" s="15" t="s">
        <v>930</v>
      </c>
      <c r="D6120" s="15" t="s">
        <v>931</v>
      </c>
      <c r="E6120" s="85">
        <v>32497</v>
      </c>
      <c r="F6120" s="22">
        <v>4530</v>
      </c>
      <c r="G6120" s="15" t="s">
        <v>932</v>
      </c>
    </row>
    <row r="6121" spans="1:7">
      <c r="A6121" s="15" t="s">
        <v>928</v>
      </c>
      <c r="B6121" s="15" t="s">
        <v>929</v>
      </c>
      <c r="C6121" s="15" t="s">
        <v>930</v>
      </c>
      <c r="D6121" s="15" t="s">
        <v>931</v>
      </c>
      <c r="E6121" s="85">
        <v>32498</v>
      </c>
      <c r="F6121" s="22">
        <v>4550</v>
      </c>
      <c r="G6121" s="15" t="s">
        <v>932</v>
      </c>
    </row>
    <row r="6122" spans="1:7">
      <c r="A6122" s="15" t="s">
        <v>928</v>
      </c>
      <c r="B6122" s="15" t="s">
        <v>929</v>
      </c>
      <c r="C6122" s="15" t="s">
        <v>930</v>
      </c>
      <c r="D6122" s="15" t="s">
        <v>931</v>
      </c>
      <c r="E6122" s="85">
        <v>32499</v>
      </c>
      <c r="F6122" s="22">
        <v>4570</v>
      </c>
      <c r="G6122" s="15" t="s">
        <v>932</v>
      </c>
    </row>
    <row r="6123" spans="1:7">
      <c r="A6123" s="15" t="s">
        <v>928</v>
      </c>
      <c r="B6123" s="15" t="s">
        <v>929</v>
      </c>
      <c r="C6123" s="15" t="s">
        <v>930</v>
      </c>
      <c r="D6123" s="15" t="s">
        <v>931</v>
      </c>
      <c r="E6123" s="85">
        <v>32500</v>
      </c>
      <c r="F6123" s="22">
        <v>4590</v>
      </c>
      <c r="G6123" s="15" t="s">
        <v>932</v>
      </c>
    </row>
    <row r="6124" spans="1:7">
      <c r="A6124" s="15" t="s">
        <v>928</v>
      </c>
      <c r="B6124" s="15" t="s">
        <v>929</v>
      </c>
      <c r="C6124" s="15" t="s">
        <v>930</v>
      </c>
      <c r="D6124" s="15" t="s">
        <v>931</v>
      </c>
      <c r="E6124" s="85">
        <v>32501</v>
      </c>
      <c r="F6124" s="22">
        <v>4600</v>
      </c>
      <c r="G6124" s="15" t="s">
        <v>932</v>
      </c>
    </row>
    <row r="6125" spans="1:7">
      <c r="A6125" s="15" t="s">
        <v>928</v>
      </c>
      <c r="B6125" s="15" t="s">
        <v>929</v>
      </c>
      <c r="C6125" s="15" t="s">
        <v>930</v>
      </c>
      <c r="D6125" s="15" t="s">
        <v>931</v>
      </c>
      <c r="E6125" s="85">
        <v>32502</v>
      </c>
      <c r="F6125" s="22">
        <v>4610</v>
      </c>
      <c r="G6125" s="15" t="s">
        <v>932</v>
      </c>
    </row>
    <row r="6126" spans="1:7">
      <c r="A6126" s="15" t="s">
        <v>928</v>
      </c>
      <c r="B6126" s="15" t="s">
        <v>929</v>
      </c>
      <c r="C6126" s="15" t="s">
        <v>930</v>
      </c>
      <c r="D6126" s="15" t="s">
        <v>931</v>
      </c>
      <c r="E6126" s="85">
        <v>32503</v>
      </c>
      <c r="F6126" s="22">
        <v>4620</v>
      </c>
      <c r="G6126" s="15" t="s">
        <v>932</v>
      </c>
    </row>
    <row r="6127" spans="1:7">
      <c r="A6127" s="15" t="s">
        <v>928</v>
      </c>
      <c r="B6127" s="15" t="s">
        <v>929</v>
      </c>
      <c r="C6127" s="15" t="s">
        <v>930</v>
      </c>
      <c r="D6127" s="15" t="s">
        <v>931</v>
      </c>
      <c r="E6127" s="85">
        <v>32504</v>
      </c>
      <c r="F6127" s="22">
        <v>4640</v>
      </c>
      <c r="G6127" s="15" t="s">
        <v>932</v>
      </c>
    </row>
    <row r="6128" spans="1:7">
      <c r="A6128" s="15" t="s">
        <v>928</v>
      </c>
      <c r="B6128" s="15" t="s">
        <v>929</v>
      </c>
      <c r="C6128" s="15" t="s">
        <v>930</v>
      </c>
      <c r="D6128" s="15" t="s">
        <v>931</v>
      </c>
      <c r="E6128" s="85">
        <v>32505</v>
      </c>
      <c r="F6128" s="22">
        <v>4650</v>
      </c>
      <c r="G6128" s="15" t="s">
        <v>932</v>
      </c>
    </row>
    <row r="6129" spans="1:7">
      <c r="A6129" s="15" t="s">
        <v>928</v>
      </c>
      <c r="B6129" s="15" t="s">
        <v>929</v>
      </c>
      <c r="C6129" s="15" t="s">
        <v>930</v>
      </c>
      <c r="D6129" s="15" t="s">
        <v>931</v>
      </c>
      <c r="E6129" s="85">
        <v>32506</v>
      </c>
      <c r="F6129" s="22">
        <v>4670</v>
      </c>
      <c r="G6129" s="15" t="s">
        <v>932</v>
      </c>
    </row>
    <row r="6130" spans="1:7">
      <c r="A6130" s="15" t="s">
        <v>928</v>
      </c>
      <c r="B6130" s="15" t="s">
        <v>929</v>
      </c>
      <c r="C6130" s="15" t="s">
        <v>930</v>
      </c>
      <c r="D6130" s="15" t="s">
        <v>931</v>
      </c>
      <c r="E6130" s="85">
        <v>32507</v>
      </c>
      <c r="F6130" s="22">
        <v>4680</v>
      </c>
      <c r="G6130" s="15" t="s">
        <v>932</v>
      </c>
    </row>
    <row r="6131" spans="1:7">
      <c r="A6131" s="15" t="s">
        <v>928</v>
      </c>
      <c r="B6131" s="15" t="s">
        <v>929</v>
      </c>
      <c r="C6131" s="15" t="s">
        <v>930</v>
      </c>
      <c r="D6131" s="15" t="s">
        <v>931</v>
      </c>
      <c r="E6131" s="85">
        <v>32508</v>
      </c>
      <c r="F6131" s="22">
        <v>4690</v>
      </c>
      <c r="G6131" s="15" t="s">
        <v>932</v>
      </c>
    </row>
    <row r="6132" spans="1:7">
      <c r="A6132" s="15" t="s">
        <v>928</v>
      </c>
      <c r="B6132" s="15" t="s">
        <v>929</v>
      </c>
      <c r="C6132" s="15" t="s">
        <v>930</v>
      </c>
      <c r="D6132" s="15" t="s">
        <v>931</v>
      </c>
      <c r="E6132" s="85">
        <v>32509</v>
      </c>
      <c r="F6132" s="22">
        <v>4700</v>
      </c>
      <c r="G6132" s="15" t="s">
        <v>932</v>
      </c>
    </row>
    <row r="6133" spans="1:7">
      <c r="A6133" s="15" t="s">
        <v>928</v>
      </c>
      <c r="B6133" s="15" t="s">
        <v>929</v>
      </c>
      <c r="C6133" s="15" t="s">
        <v>930</v>
      </c>
      <c r="D6133" s="15" t="s">
        <v>931</v>
      </c>
      <c r="E6133" s="85">
        <v>32510</v>
      </c>
      <c r="F6133" s="22">
        <v>4720</v>
      </c>
      <c r="G6133" s="15" t="s">
        <v>932</v>
      </c>
    </row>
    <row r="6134" spans="1:7">
      <c r="A6134" s="15" t="s">
        <v>928</v>
      </c>
      <c r="B6134" s="15" t="s">
        <v>929</v>
      </c>
      <c r="C6134" s="15" t="s">
        <v>930</v>
      </c>
      <c r="D6134" s="15" t="s">
        <v>931</v>
      </c>
      <c r="E6134" s="85">
        <v>32511</v>
      </c>
      <c r="F6134" s="22">
        <v>4730</v>
      </c>
      <c r="G6134" s="15" t="s">
        <v>932</v>
      </c>
    </row>
    <row r="6135" spans="1:7">
      <c r="A6135" s="15" t="s">
        <v>928</v>
      </c>
      <c r="B6135" s="15" t="s">
        <v>929</v>
      </c>
      <c r="C6135" s="15" t="s">
        <v>930</v>
      </c>
      <c r="D6135" s="15" t="s">
        <v>931</v>
      </c>
      <c r="E6135" s="85">
        <v>32512</v>
      </c>
      <c r="F6135" s="22">
        <v>4750</v>
      </c>
      <c r="G6135" s="15" t="s">
        <v>932</v>
      </c>
    </row>
    <row r="6136" spans="1:7">
      <c r="A6136" s="15" t="s">
        <v>928</v>
      </c>
      <c r="B6136" s="15" t="s">
        <v>929</v>
      </c>
      <c r="C6136" s="15" t="s">
        <v>930</v>
      </c>
      <c r="D6136" s="15" t="s">
        <v>931</v>
      </c>
      <c r="E6136" s="85">
        <v>32513</v>
      </c>
      <c r="F6136" s="22">
        <v>4770</v>
      </c>
      <c r="G6136" s="15" t="s">
        <v>932</v>
      </c>
    </row>
    <row r="6137" spans="1:7">
      <c r="A6137" s="15" t="s">
        <v>928</v>
      </c>
      <c r="B6137" s="15" t="s">
        <v>929</v>
      </c>
      <c r="C6137" s="15" t="s">
        <v>930</v>
      </c>
      <c r="D6137" s="15" t="s">
        <v>931</v>
      </c>
      <c r="E6137" s="85">
        <v>32514</v>
      </c>
      <c r="F6137" s="22">
        <v>4770</v>
      </c>
      <c r="G6137" s="15" t="s">
        <v>932</v>
      </c>
    </row>
    <row r="6138" spans="1:7">
      <c r="A6138" s="15" t="s">
        <v>928</v>
      </c>
      <c r="B6138" s="15" t="s">
        <v>929</v>
      </c>
      <c r="C6138" s="15" t="s">
        <v>930</v>
      </c>
      <c r="D6138" s="15" t="s">
        <v>931</v>
      </c>
      <c r="E6138" s="85">
        <v>32515</v>
      </c>
      <c r="F6138" s="22">
        <v>4770</v>
      </c>
      <c r="G6138" s="15" t="s">
        <v>932</v>
      </c>
    </row>
    <row r="6139" spans="1:7">
      <c r="A6139" s="15" t="s">
        <v>928</v>
      </c>
      <c r="B6139" s="15" t="s">
        <v>929</v>
      </c>
      <c r="C6139" s="15" t="s">
        <v>930</v>
      </c>
      <c r="D6139" s="15" t="s">
        <v>931</v>
      </c>
      <c r="E6139" s="85">
        <v>32516</v>
      </c>
      <c r="F6139" s="22">
        <v>4760</v>
      </c>
      <c r="G6139" s="15" t="s">
        <v>932</v>
      </c>
    </row>
    <row r="6140" spans="1:7">
      <c r="A6140" s="15" t="s">
        <v>928</v>
      </c>
      <c r="B6140" s="15" t="s">
        <v>929</v>
      </c>
      <c r="C6140" s="15" t="s">
        <v>930</v>
      </c>
      <c r="D6140" s="15" t="s">
        <v>931</v>
      </c>
      <c r="E6140" s="85">
        <v>32517</v>
      </c>
      <c r="F6140" s="22">
        <v>4750</v>
      </c>
      <c r="G6140" s="15" t="s">
        <v>932</v>
      </c>
    </row>
    <row r="6141" spans="1:7">
      <c r="A6141" s="15" t="s">
        <v>928</v>
      </c>
      <c r="B6141" s="15" t="s">
        <v>929</v>
      </c>
      <c r="C6141" s="15" t="s">
        <v>930</v>
      </c>
      <c r="D6141" s="15" t="s">
        <v>931</v>
      </c>
      <c r="E6141" s="85">
        <v>32518</v>
      </c>
      <c r="F6141" s="22">
        <v>4730</v>
      </c>
      <c r="G6141" s="15" t="s">
        <v>932</v>
      </c>
    </row>
    <row r="6142" spans="1:7">
      <c r="A6142" s="15" t="s">
        <v>928</v>
      </c>
      <c r="B6142" s="15" t="s">
        <v>929</v>
      </c>
      <c r="C6142" s="15" t="s">
        <v>930</v>
      </c>
      <c r="D6142" s="15" t="s">
        <v>931</v>
      </c>
      <c r="E6142" s="85">
        <v>32519</v>
      </c>
      <c r="F6142" s="22">
        <v>4710</v>
      </c>
      <c r="G6142" s="15" t="s">
        <v>932</v>
      </c>
    </row>
    <row r="6143" spans="1:7">
      <c r="A6143" s="15" t="s">
        <v>928</v>
      </c>
      <c r="B6143" s="15" t="s">
        <v>929</v>
      </c>
      <c r="C6143" s="15" t="s">
        <v>930</v>
      </c>
      <c r="D6143" s="15" t="s">
        <v>931</v>
      </c>
      <c r="E6143" s="85">
        <v>32520</v>
      </c>
      <c r="F6143" s="22">
        <v>4700</v>
      </c>
      <c r="G6143" s="15" t="s">
        <v>932</v>
      </c>
    </row>
    <row r="6144" spans="1:7">
      <c r="A6144" s="15" t="s">
        <v>928</v>
      </c>
      <c r="B6144" s="15" t="s">
        <v>929</v>
      </c>
      <c r="C6144" s="15" t="s">
        <v>930</v>
      </c>
      <c r="D6144" s="15" t="s">
        <v>931</v>
      </c>
      <c r="E6144" s="85">
        <v>32521</v>
      </c>
      <c r="F6144" s="22">
        <v>4690</v>
      </c>
      <c r="G6144" s="15" t="s">
        <v>932</v>
      </c>
    </row>
    <row r="6145" spans="1:7">
      <c r="A6145" s="15" t="s">
        <v>928</v>
      </c>
      <c r="B6145" s="15" t="s">
        <v>929</v>
      </c>
      <c r="C6145" s="15" t="s">
        <v>930</v>
      </c>
      <c r="D6145" s="15" t="s">
        <v>931</v>
      </c>
      <c r="E6145" s="85">
        <v>32522</v>
      </c>
      <c r="F6145" s="22">
        <v>4680</v>
      </c>
      <c r="G6145" s="15" t="s">
        <v>932</v>
      </c>
    </row>
    <row r="6146" spans="1:7">
      <c r="A6146" s="15" t="s">
        <v>928</v>
      </c>
      <c r="B6146" s="15" t="s">
        <v>929</v>
      </c>
      <c r="C6146" s="15" t="s">
        <v>930</v>
      </c>
      <c r="D6146" s="15" t="s">
        <v>931</v>
      </c>
      <c r="E6146" s="85">
        <v>32523</v>
      </c>
      <c r="F6146" s="22">
        <v>4660</v>
      </c>
      <c r="G6146" s="15" t="s">
        <v>932</v>
      </c>
    </row>
    <row r="6147" spans="1:7">
      <c r="A6147" s="15" t="s">
        <v>928</v>
      </c>
      <c r="B6147" s="15" t="s">
        <v>929</v>
      </c>
      <c r="C6147" s="15" t="s">
        <v>930</v>
      </c>
      <c r="D6147" s="15" t="s">
        <v>931</v>
      </c>
      <c r="E6147" s="85">
        <v>32524</v>
      </c>
      <c r="F6147" s="22">
        <v>4640</v>
      </c>
      <c r="G6147" s="15" t="s">
        <v>932</v>
      </c>
    </row>
    <row r="6148" spans="1:7">
      <c r="A6148" s="15" t="s">
        <v>928</v>
      </c>
      <c r="B6148" s="15" t="s">
        <v>929</v>
      </c>
      <c r="C6148" s="15" t="s">
        <v>930</v>
      </c>
      <c r="D6148" s="15" t="s">
        <v>931</v>
      </c>
      <c r="E6148" s="85">
        <v>32525</v>
      </c>
      <c r="F6148" s="22">
        <v>4620</v>
      </c>
      <c r="G6148" s="15" t="s">
        <v>932</v>
      </c>
    </row>
    <row r="6149" spans="1:7">
      <c r="A6149" s="15" t="s">
        <v>928</v>
      </c>
      <c r="B6149" s="15" t="s">
        <v>929</v>
      </c>
      <c r="C6149" s="15" t="s">
        <v>930</v>
      </c>
      <c r="D6149" s="15" t="s">
        <v>931</v>
      </c>
      <c r="E6149" s="85">
        <v>32526</v>
      </c>
      <c r="F6149" s="22">
        <v>4610</v>
      </c>
      <c r="G6149" s="15" t="s">
        <v>932</v>
      </c>
    </row>
    <row r="6150" spans="1:7">
      <c r="A6150" s="15" t="s">
        <v>928</v>
      </c>
      <c r="B6150" s="15" t="s">
        <v>929</v>
      </c>
      <c r="C6150" s="15" t="s">
        <v>930</v>
      </c>
      <c r="D6150" s="15" t="s">
        <v>931</v>
      </c>
      <c r="E6150" s="85">
        <v>32527</v>
      </c>
      <c r="F6150" s="22">
        <v>4600</v>
      </c>
      <c r="G6150" s="15" t="s">
        <v>932</v>
      </c>
    </row>
    <row r="6151" spans="1:7">
      <c r="A6151" s="15" t="s">
        <v>928</v>
      </c>
      <c r="B6151" s="15" t="s">
        <v>929</v>
      </c>
      <c r="C6151" s="15" t="s">
        <v>930</v>
      </c>
      <c r="D6151" s="15" t="s">
        <v>931</v>
      </c>
      <c r="E6151" s="85">
        <v>32528</v>
      </c>
      <c r="F6151" s="22">
        <v>4590</v>
      </c>
      <c r="G6151" s="15" t="s">
        <v>932</v>
      </c>
    </row>
    <row r="6152" spans="1:7">
      <c r="A6152" s="15" t="s">
        <v>928</v>
      </c>
      <c r="B6152" s="15" t="s">
        <v>929</v>
      </c>
      <c r="C6152" s="15" t="s">
        <v>930</v>
      </c>
      <c r="D6152" s="15" t="s">
        <v>931</v>
      </c>
      <c r="E6152" s="85">
        <v>32529</v>
      </c>
      <c r="F6152" s="22">
        <v>4580</v>
      </c>
      <c r="G6152" s="15" t="s">
        <v>932</v>
      </c>
    </row>
    <row r="6153" spans="1:7">
      <c r="A6153" s="15" t="s">
        <v>928</v>
      </c>
      <c r="B6153" s="15" t="s">
        <v>929</v>
      </c>
      <c r="C6153" s="15" t="s">
        <v>930</v>
      </c>
      <c r="D6153" s="15" t="s">
        <v>931</v>
      </c>
      <c r="E6153" s="85">
        <v>32530</v>
      </c>
      <c r="F6153" s="22">
        <v>4560</v>
      </c>
      <c r="G6153" s="15" t="s">
        <v>932</v>
      </c>
    </row>
    <row r="6154" spans="1:7">
      <c r="A6154" s="15" t="s">
        <v>928</v>
      </c>
      <c r="B6154" s="15" t="s">
        <v>929</v>
      </c>
      <c r="C6154" s="15" t="s">
        <v>930</v>
      </c>
      <c r="D6154" s="15" t="s">
        <v>931</v>
      </c>
      <c r="E6154" s="85">
        <v>32531</v>
      </c>
      <c r="F6154" s="22">
        <v>4540</v>
      </c>
      <c r="G6154" s="15" t="s">
        <v>932</v>
      </c>
    </row>
    <row r="6155" spans="1:7">
      <c r="A6155" s="15" t="s">
        <v>928</v>
      </c>
      <c r="B6155" s="15" t="s">
        <v>929</v>
      </c>
      <c r="C6155" s="15" t="s">
        <v>930</v>
      </c>
      <c r="D6155" s="15" t="s">
        <v>931</v>
      </c>
      <c r="E6155" s="85">
        <v>32532</v>
      </c>
      <c r="F6155" s="22">
        <v>4510</v>
      </c>
      <c r="G6155" s="15" t="s">
        <v>932</v>
      </c>
    </row>
    <row r="6156" spans="1:7">
      <c r="A6156" s="15" t="s">
        <v>928</v>
      </c>
      <c r="B6156" s="15" t="s">
        <v>929</v>
      </c>
      <c r="C6156" s="15" t="s">
        <v>930</v>
      </c>
      <c r="D6156" s="15" t="s">
        <v>931</v>
      </c>
      <c r="E6156" s="85">
        <v>32533</v>
      </c>
      <c r="F6156" s="22">
        <v>4490</v>
      </c>
      <c r="G6156" s="15" t="s">
        <v>932</v>
      </c>
    </row>
    <row r="6157" spans="1:7">
      <c r="A6157" s="15" t="s">
        <v>928</v>
      </c>
      <c r="B6157" s="15" t="s">
        <v>929</v>
      </c>
      <c r="C6157" s="15" t="s">
        <v>930</v>
      </c>
      <c r="D6157" s="15" t="s">
        <v>931</v>
      </c>
      <c r="E6157" s="85">
        <v>32534</v>
      </c>
      <c r="F6157" s="22">
        <v>4470</v>
      </c>
      <c r="G6157" s="15" t="s">
        <v>932</v>
      </c>
    </row>
    <row r="6158" spans="1:7">
      <c r="A6158" s="15" t="s">
        <v>928</v>
      </c>
      <c r="B6158" s="15" t="s">
        <v>929</v>
      </c>
      <c r="C6158" s="15" t="s">
        <v>930</v>
      </c>
      <c r="D6158" s="15" t="s">
        <v>931</v>
      </c>
      <c r="E6158" s="85">
        <v>32535</v>
      </c>
      <c r="F6158" s="22">
        <v>4450</v>
      </c>
      <c r="G6158" s="15" t="s">
        <v>932</v>
      </c>
    </row>
    <row r="6159" spans="1:7">
      <c r="A6159" s="15" t="s">
        <v>928</v>
      </c>
      <c r="B6159" s="15" t="s">
        <v>929</v>
      </c>
      <c r="C6159" s="15" t="s">
        <v>930</v>
      </c>
      <c r="D6159" s="15" t="s">
        <v>931</v>
      </c>
      <c r="E6159" s="85">
        <v>32536</v>
      </c>
      <c r="F6159" s="22">
        <v>4430</v>
      </c>
      <c r="G6159" s="15" t="s">
        <v>932</v>
      </c>
    </row>
    <row r="6160" spans="1:7">
      <c r="A6160" s="15" t="s">
        <v>928</v>
      </c>
      <c r="B6160" s="15" t="s">
        <v>929</v>
      </c>
      <c r="C6160" s="15" t="s">
        <v>930</v>
      </c>
      <c r="D6160" s="15" t="s">
        <v>931</v>
      </c>
      <c r="E6160" s="85">
        <v>32537</v>
      </c>
      <c r="F6160" s="22">
        <v>4410</v>
      </c>
      <c r="G6160" s="15" t="s">
        <v>932</v>
      </c>
    </row>
    <row r="6161" spans="1:7">
      <c r="A6161" s="15" t="s">
        <v>928</v>
      </c>
      <c r="B6161" s="15" t="s">
        <v>929</v>
      </c>
      <c r="C6161" s="15" t="s">
        <v>930</v>
      </c>
      <c r="D6161" s="15" t="s">
        <v>931</v>
      </c>
      <c r="E6161" s="85">
        <v>32538</v>
      </c>
      <c r="F6161" s="22">
        <v>4400</v>
      </c>
      <c r="G6161" s="15" t="s">
        <v>932</v>
      </c>
    </row>
    <row r="6162" spans="1:7">
      <c r="A6162" s="15" t="s">
        <v>928</v>
      </c>
      <c r="B6162" s="15" t="s">
        <v>929</v>
      </c>
      <c r="C6162" s="15" t="s">
        <v>930</v>
      </c>
      <c r="D6162" s="15" t="s">
        <v>931</v>
      </c>
      <c r="E6162" s="85">
        <v>32539</v>
      </c>
      <c r="F6162" s="22">
        <v>4390</v>
      </c>
      <c r="G6162" s="15" t="s">
        <v>932</v>
      </c>
    </row>
    <row r="6163" spans="1:7">
      <c r="A6163" s="15" t="s">
        <v>928</v>
      </c>
      <c r="B6163" s="15" t="s">
        <v>929</v>
      </c>
      <c r="C6163" s="15" t="s">
        <v>930</v>
      </c>
      <c r="D6163" s="15" t="s">
        <v>931</v>
      </c>
      <c r="E6163" s="85">
        <v>32540</v>
      </c>
      <c r="F6163" s="22">
        <v>4370</v>
      </c>
      <c r="G6163" s="15" t="s">
        <v>932</v>
      </c>
    </row>
    <row r="6164" spans="1:7">
      <c r="A6164" s="15" t="s">
        <v>928</v>
      </c>
      <c r="B6164" s="15" t="s">
        <v>929</v>
      </c>
      <c r="C6164" s="15" t="s">
        <v>930</v>
      </c>
      <c r="D6164" s="15" t="s">
        <v>931</v>
      </c>
      <c r="E6164" s="85">
        <v>32541</v>
      </c>
      <c r="F6164" s="22">
        <v>4340</v>
      </c>
      <c r="G6164" s="15" t="s">
        <v>932</v>
      </c>
    </row>
    <row r="6165" spans="1:7">
      <c r="A6165" s="15" t="s">
        <v>928</v>
      </c>
      <c r="B6165" s="15" t="s">
        <v>929</v>
      </c>
      <c r="C6165" s="15" t="s">
        <v>930</v>
      </c>
      <c r="D6165" s="15" t="s">
        <v>931</v>
      </c>
      <c r="E6165" s="85">
        <v>32542</v>
      </c>
      <c r="F6165" s="22">
        <v>4300</v>
      </c>
      <c r="G6165" s="15" t="s">
        <v>932</v>
      </c>
    </row>
    <row r="6166" spans="1:7">
      <c r="A6166" s="15" t="s">
        <v>928</v>
      </c>
      <c r="B6166" s="15" t="s">
        <v>929</v>
      </c>
      <c r="C6166" s="15" t="s">
        <v>930</v>
      </c>
      <c r="D6166" s="15" t="s">
        <v>931</v>
      </c>
      <c r="E6166" s="85">
        <v>32543</v>
      </c>
      <c r="F6166" s="22">
        <v>4270</v>
      </c>
      <c r="G6166" s="15" t="s">
        <v>932</v>
      </c>
    </row>
    <row r="6167" spans="1:7">
      <c r="A6167" s="15" t="s">
        <v>928</v>
      </c>
      <c r="B6167" s="15" t="s">
        <v>929</v>
      </c>
      <c r="C6167" s="15" t="s">
        <v>930</v>
      </c>
      <c r="D6167" s="15" t="s">
        <v>931</v>
      </c>
      <c r="E6167" s="85">
        <v>32544</v>
      </c>
      <c r="F6167" s="22">
        <v>4250</v>
      </c>
      <c r="G6167" s="15" t="s">
        <v>932</v>
      </c>
    </row>
    <row r="6168" spans="1:7">
      <c r="A6168" s="15" t="s">
        <v>928</v>
      </c>
      <c r="B6168" s="15" t="s">
        <v>929</v>
      </c>
      <c r="C6168" s="15" t="s">
        <v>930</v>
      </c>
      <c r="D6168" s="15" t="s">
        <v>931</v>
      </c>
      <c r="E6168" s="85">
        <v>32545</v>
      </c>
      <c r="F6168" s="22">
        <v>4230</v>
      </c>
      <c r="G6168" s="15" t="s">
        <v>932</v>
      </c>
    </row>
    <row r="6169" spans="1:7">
      <c r="A6169" s="15" t="s">
        <v>928</v>
      </c>
      <c r="B6169" s="15" t="s">
        <v>929</v>
      </c>
      <c r="C6169" s="15" t="s">
        <v>930</v>
      </c>
      <c r="D6169" s="15" t="s">
        <v>931</v>
      </c>
      <c r="E6169" s="85">
        <v>32546</v>
      </c>
      <c r="F6169" s="22">
        <v>4210</v>
      </c>
      <c r="G6169" s="15" t="s">
        <v>932</v>
      </c>
    </row>
    <row r="6170" spans="1:7">
      <c r="A6170" s="15" t="s">
        <v>928</v>
      </c>
      <c r="B6170" s="15" t="s">
        <v>929</v>
      </c>
      <c r="C6170" s="15" t="s">
        <v>930</v>
      </c>
      <c r="D6170" s="15" t="s">
        <v>931</v>
      </c>
      <c r="E6170" s="85">
        <v>32547</v>
      </c>
      <c r="F6170" s="22">
        <v>4200</v>
      </c>
      <c r="G6170" s="15" t="s">
        <v>932</v>
      </c>
    </row>
    <row r="6171" spans="1:7">
      <c r="A6171" s="15" t="s">
        <v>928</v>
      </c>
      <c r="B6171" s="15" t="s">
        <v>929</v>
      </c>
      <c r="C6171" s="15" t="s">
        <v>930</v>
      </c>
      <c r="D6171" s="15" t="s">
        <v>931</v>
      </c>
      <c r="E6171" s="85">
        <v>32548</v>
      </c>
      <c r="F6171" s="22">
        <v>4190</v>
      </c>
      <c r="G6171" s="15" t="s">
        <v>932</v>
      </c>
    </row>
    <row r="6172" spans="1:7">
      <c r="A6172" s="15" t="s">
        <v>928</v>
      </c>
      <c r="B6172" s="15" t="s">
        <v>929</v>
      </c>
      <c r="C6172" s="15" t="s">
        <v>930</v>
      </c>
      <c r="D6172" s="15" t="s">
        <v>931</v>
      </c>
      <c r="E6172" s="85">
        <v>32549</v>
      </c>
      <c r="F6172" s="22">
        <v>4170</v>
      </c>
      <c r="G6172" s="15" t="s">
        <v>932</v>
      </c>
    </row>
    <row r="6173" spans="1:7">
      <c r="A6173" s="15" t="s">
        <v>928</v>
      </c>
      <c r="B6173" s="15" t="s">
        <v>929</v>
      </c>
      <c r="C6173" s="15" t="s">
        <v>930</v>
      </c>
      <c r="D6173" s="15" t="s">
        <v>931</v>
      </c>
      <c r="E6173" s="85">
        <v>32550</v>
      </c>
      <c r="F6173" s="22">
        <v>4150</v>
      </c>
      <c r="G6173" s="15" t="s">
        <v>932</v>
      </c>
    </row>
    <row r="6174" spans="1:7">
      <c r="A6174" s="15" t="s">
        <v>928</v>
      </c>
      <c r="B6174" s="15" t="s">
        <v>929</v>
      </c>
      <c r="C6174" s="15" t="s">
        <v>930</v>
      </c>
      <c r="D6174" s="15" t="s">
        <v>931</v>
      </c>
      <c r="E6174" s="85">
        <v>32551</v>
      </c>
      <c r="F6174" s="22">
        <v>4120</v>
      </c>
      <c r="G6174" s="15" t="s">
        <v>932</v>
      </c>
    </row>
    <row r="6175" spans="1:7">
      <c r="A6175" s="15" t="s">
        <v>928</v>
      </c>
      <c r="B6175" s="15" t="s">
        <v>929</v>
      </c>
      <c r="C6175" s="15" t="s">
        <v>930</v>
      </c>
      <c r="D6175" s="15" t="s">
        <v>931</v>
      </c>
      <c r="E6175" s="85">
        <v>32552</v>
      </c>
      <c r="F6175" s="22">
        <v>4100</v>
      </c>
      <c r="G6175" s="15" t="s">
        <v>932</v>
      </c>
    </row>
    <row r="6176" spans="1:7">
      <c r="A6176" s="15" t="s">
        <v>928</v>
      </c>
      <c r="B6176" s="15" t="s">
        <v>929</v>
      </c>
      <c r="C6176" s="15" t="s">
        <v>930</v>
      </c>
      <c r="D6176" s="15" t="s">
        <v>931</v>
      </c>
      <c r="E6176" s="85">
        <v>32553</v>
      </c>
      <c r="F6176" s="22">
        <v>4080</v>
      </c>
      <c r="G6176" s="15" t="s">
        <v>932</v>
      </c>
    </row>
    <row r="6177" spans="1:7">
      <c r="A6177" s="15" t="s">
        <v>928</v>
      </c>
      <c r="B6177" s="15" t="s">
        <v>929</v>
      </c>
      <c r="C6177" s="15" t="s">
        <v>930</v>
      </c>
      <c r="D6177" s="15" t="s">
        <v>931</v>
      </c>
      <c r="E6177" s="85">
        <v>32554</v>
      </c>
      <c r="F6177" s="22">
        <v>4060</v>
      </c>
      <c r="G6177" s="15" t="s">
        <v>932</v>
      </c>
    </row>
    <row r="6178" spans="1:7">
      <c r="A6178" s="15" t="s">
        <v>928</v>
      </c>
      <c r="B6178" s="15" t="s">
        <v>929</v>
      </c>
      <c r="C6178" s="15" t="s">
        <v>930</v>
      </c>
      <c r="D6178" s="15" t="s">
        <v>931</v>
      </c>
      <c r="E6178" s="85">
        <v>32555</v>
      </c>
      <c r="F6178" s="22">
        <v>4040</v>
      </c>
      <c r="G6178" s="15" t="s">
        <v>932</v>
      </c>
    </row>
    <row r="6179" spans="1:7">
      <c r="A6179" s="15" t="s">
        <v>928</v>
      </c>
      <c r="B6179" s="15" t="s">
        <v>929</v>
      </c>
      <c r="C6179" s="15" t="s">
        <v>930</v>
      </c>
      <c r="D6179" s="15" t="s">
        <v>931</v>
      </c>
      <c r="E6179" s="85">
        <v>32556</v>
      </c>
      <c r="F6179" s="22">
        <v>4020</v>
      </c>
      <c r="G6179" s="15" t="s">
        <v>932</v>
      </c>
    </row>
    <row r="6180" spans="1:7">
      <c r="A6180" s="15" t="s">
        <v>928</v>
      </c>
      <c r="B6180" s="15" t="s">
        <v>929</v>
      </c>
      <c r="C6180" s="15" t="s">
        <v>930</v>
      </c>
      <c r="D6180" s="15" t="s">
        <v>931</v>
      </c>
      <c r="E6180" s="85">
        <v>32557</v>
      </c>
      <c r="F6180" s="22">
        <v>4010</v>
      </c>
      <c r="G6180" s="15" t="s">
        <v>932</v>
      </c>
    </row>
    <row r="6181" spans="1:7">
      <c r="A6181" s="15" t="s">
        <v>928</v>
      </c>
      <c r="B6181" s="15" t="s">
        <v>929</v>
      </c>
      <c r="C6181" s="15" t="s">
        <v>930</v>
      </c>
      <c r="D6181" s="15" t="s">
        <v>931</v>
      </c>
      <c r="E6181" s="85">
        <v>32558</v>
      </c>
      <c r="F6181" s="22">
        <v>4000</v>
      </c>
      <c r="G6181" s="15" t="s">
        <v>932</v>
      </c>
    </row>
    <row r="6182" spans="1:7">
      <c r="A6182" s="15" t="s">
        <v>928</v>
      </c>
      <c r="B6182" s="15" t="s">
        <v>929</v>
      </c>
      <c r="C6182" s="15" t="s">
        <v>930</v>
      </c>
      <c r="D6182" s="15" t="s">
        <v>931</v>
      </c>
      <c r="E6182" s="85">
        <v>32559</v>
      </c>
      <c r="F6182" s="22">
        <v>3980</v>
      </c>
      <c r="G6182" s="15" t="s">
        <v>932</v>
      </c>
    </row>
    <row r="6183" spans="1:7">
      <c r="A6183" s="15" t="s">
        <v>928</v>
      </c>
      <c r="B6183" s="15" t="s">
        <v>929</v>
      </c>
      <c r="C6183" s="15" t="s">
        <v>930</v>
      </c>
      <c r="D6183" s="15" t="s">
        <v>931</v>
      </c>
      <c r="E6183" s="85">
        <v>32560</v>
      </c>
      <c r="F6183" s="22">
        <v>3960</v>
      </c>
      <c r="G6183" s="15" t="s">
        <v>932</v>
      </c>
    </row>
    <row r="6184" spans="1:7">
      <c r="A6184" s="15" t="s">
        <v>928</v>
      </c>
      <c r="B6184" s="15" t="s">
        <v>929</v>
      </c>
      <c r="C6184" s="15" t="s">
        <v>930</v>
      </c>
      <c r="D6184" s="15" t="s">
        <v>931</v>
      </c>
      <c r="E6184" s="85">
        <v>32561</v>
      </c>
      <c r="F6184" s="22">
        <v>3940</v>
      </c>
      <c r="G6184" s="15" t="s">
        <v>932</v>
      </c>
    </row>
    <row r="6185" spans="1:7">
      <c r="A6185" s="15" t="s">
        <v>928</v>
      </c>
      <c r="B6185" s="15" t="s">
        <v>929</v>
      </c>
      <c r="C6185" s="15" t="s">
        <v>930</v>
      </c>
      <c r="D6185" s="15" t="s">
        <v>931</v>
      </c>
      <c r="E6185" s="85">
        <v>32562</v>
      </c>
      <c r="F6185" s="22">
        <v>3920</v>
      </c>
      <c r="G6185" s="15" t="s">
        <v>932</v>
      </c>
    </row>
    <row r="6186" spans="1:7">
      <c r="A6186" s="15" t="s">
        <v>928</v>
      </c>
      <c r="B6186" s="15" t="s">
        <v>929</v>
      </c>
      <c r="C6186" s="15" t="s">
        <v>930</v>
      </c>
      <c r="D6186" s="15" t="s">
        <v>931</v>
      </c>
      <c r="E6186" s="85">
        <v>32563</v>
      </c>
      <c r="F6186" s="22">
        <v>3910</v>
      </c>
      <c r="G6186" s="15" t="s">
        <v>932</v>
      </c>
    </row>
    <row r="6187" spans="1:7">
      <c r="A6187" s="15" t="s">
        <v>928</v>
      </c>
      <c r="B6187" s="15" t="s">
        <v>929</v>
      </c>
      <c r="C6187" s="15" t="s">
        <v>930</v>
      </c>
      <c r="D6187" s="15" t="s">
        <v>931</v>
      </c>
      <c r="E6187" s="85">
        <v>32564</v>
      </c>
      <c r="F6187" s="22">
        <v>3900</v>
      </c>
      <c r="G6187" s="15" t="s">
        <v>932</v>
      </c>
    </row>
    <row r="6188" spans="1:7">
      <c r="A6188" s="15" t="s">
        <v>928</v>
      </c>
      <c r="B6188" s="15" t="s">
        <v>929</v>
      </c>
      <c r="C6188" s="15" t="s">
        <v>930</v>
      </c>
      <c r="D6188" s="15" t="s">
        <v>931</v>
      </c>
      <c r="E6188" s="85">
        <v>32565</v>
      </c>
      <c r="F6188" s="22">
        <v>3890</v>
      </c>
      <c r="G6188" s="15" t="s">
        <v>932</v>
      </c>
    </row>
    <row r="6189" spans="1:7">
      <c r="A6189" s="15" t="s">
        <v>928</v>
      </c>
      <c r="B6189" s="15" t="s">
        <v>929</v>
      </c>
      <c r="C6189" s="15" t="s">
        <v>930</v>
      </c>
      <c r="D6189" s="15" t="s">
        <v>931</v>
      </c>
      <c r="E6189" s="85">
        <v>32566</v>
      </c>
      <c r="F6189" s="22">
        <v>3870</v>
      </c>
      <c r="G6189" s="15" t="s">
        <v>932</v>
      </c>
    </row>
    <row r="6190" spans="1:7">
      <c r="A6190" s="15" t="s">
        <v>928</v>
      </c>
      <c r="B6190" s="15" t="s">
        <v>929</v>
      </c>
      <c r="C6190" s="15" t="s">
        <v>930</v>
      </c>
      <c r="D6190" s="15" t="s">
        <v>931</v>
      </c>
      <c r="E6190" s="85">
        <v>32567</v>
      </c>
      <c r="F6190" s="22">
        <v>3850</v>
      </c>
      <c r="G6190" s="15" t="s">
        <v>932</v>
      </c>
    </row>
    <row r="6191" spans="1:7">
      <c r="A6191" s="15" t="s">
        <v>928</v>
      </c>
      <c r="B6191" s="15" t="s">
        <v>929</v>
      </c>
      <c r="C6191" s="15" t="s">
        <v>930</v>
      </c>
      <c r="D6191" s="15" t="s">
        <v>931</v>
      </c>
      <c r="E6191" s="85">
        <v>32568</v>
      </c>
      <c r="F6191" s="22">
        <v>3830</v>
      </c>
      <c r="G6191" s="15" t="s">
        <v>932</v>
      </c>
    </row>
    <row r="6192" spans="1:7">
      <c r="A6192" s="15" t="s">
        <v>928</v>
      </c>
      <c r="B6192" s="15" t="s">
        <v>929</v>
      </c>
      <c r="C6192" s="15" t="s">
        <v>930</v>
      </c>
      <c r="D6192" s="15" t="s">
        <v>931</v>
      </c>
      <c r="E6192" s="85">
        <v>32569</v>
      </c>
      <c r="F6192" s="22">
        <v>3820</v>
      </c>
      <c r="G6192" s="15" t="s">
        <v>932</v>
      </c>
    </row>
    <row r="6193" spans="1:7">
      <c r="A6193" s="15" t="s">
        <v>928</v>
      </c>
      <c r="B6193" s="15" t="s">
        <v>929</v>
      </c>
      <c r="C6193" s="15" t="s">
        <v>930</v>
      </c>
      <c r="D6193" s="15" t="s">
        <v>931</v>
      </c>
      <c r="E6193" s="85">
        <v>32570</v>
      </c>
      <c r="F6193" s="22">
        <v>3810</v>
      </c>
      <c r="G6193" s="15" t="s">
        <v>932</v>
      </c>
    </row>
    <row r="6194" spans="1:7">
      <c r="A6194" s="15" t="s">
        <v>928</v>
      </c>
      <c r="B6194" s="15" t="s">
        <v>929</v>
      </c>
      <c r="C6194" s="15" t="s">
        <v>930</v>
      </c>
      <c r="D6194" s="15" t="s">
        <v>931</v>
      </c>
      <c r="E6194" s="85">
        <v>32571</v>
      </c>
      <c r="F6194" s="22">
        <v>3800</v>
      </c>
      <c r="G6194" s="15" t="s">
        <v>932</v>
      </c>
    </row>
    <row r="6195" spans="1:7">
      <c r="A6195" s="15" t="s">
        <v>928</v>
      </c>
      <c r="B6195" s="15" t="s">
        <v>929</v>
      </c>
      <c r="C6195" s="15" t="s">
        <v>930</v>
      </c>
      <c r="D6195" s="15" t="s">
        <v>931</v>
      </c>
      <c r="E6195" s="85">
        <v>32572</v>
      </c>
      <c r="F6195" s="22">
        <v>3790</v>
      </c>
      <c r="G6195" s="15" t="s">
        <v>932</v>
      </c>
    </row>
    <row r="6196" spans="1:7">
      <c r="A6196" s="15" t="s">
        <v>928</v>
      </c>
      <c r="B6196" s="15" t="s">
        <v>929</v>
      </c>
      <c r="C6196" s="15" t="s">
        <v>930</v>
      </c>
      <c r="D6196" s="15" t="s">
        <v>931</v>
      </c>
      <c r="E6196" s="85">
        <v>32573</v>
      </c>
      <c r="F6196" s="22">
        <v>3770</v>
      </c>
      <c r="G6196" s="15" t="s">
        <v>932</v>
      </c>
    </row>
    <row r="6197" spans="1:7">
      <c r="A6197" s="15" t="s">
        <v>928</v>
      </c>
      <c r="B6197" s="15" t="s">
        <v>929</v>
      </c>
      <c r="C6197" s="15" t="s">
        <v>930</v>
      </c>
      <c r="D6197" s="15" t="s">
        <v>931</v>
      </c>
      <c r="E6197" s="85">
        <v>32574</v>
      </c>
      <c r="F6197" s="22">
        <v>3760</v>
      </c>
      <c r="G6197" s="15" t="s">
        <v>932</v>
      </c>
    </row>
    <row r="6198" spans="1:7">
      <c r="A6198" s="15" t="s">
        <v>928</v>
      </c>
      <c r="B6198" s="15" t="s">
        <v>929</v>
      </c>
      <c r="C6198" s="15" t="s">
        <v>930</v>
      </c>
      <c r="D6198" s="15" t="s">
        <v>931</v>
      </c>
      <c r="E6198" s="85">
        <v>32575</v>
      </c>
      <c r="F6198" s="22">
        <v>3740</v>
      </c>
      <c r="G6198" s="15" t="s">
        <v>932</v>
      </c>
    </row>
    <row r="6199" spans="1:7">
      <c r="A6199" s="15" t="s">
        <v>928</v>
      </c>
      <c r="B6199" s="15" t="s">
        <v>929</v>
      </c>
      <c r="C6199" s="15" t="s">
        <v>930</v>
      </c>
      <c r="D6199" s="15" t="s">
        <v>931</v>
      </c>
      <c r="E6199" s="85">
        <v>32576</v>
      </c>
      <c r="F6199" s="22">
        <v>3730</v>
      </c>
      <c r="G6199" s="15" t="s">
        <v>932</v>
      </c>
    </row>
    <row r="6200" spans="1:7">
      <c r="A6200" s="15" t="s">
        <v>928</v>
      </c>
      <c r="B6200" s="15" t="s">
        <v>929</v>
      </c>
      <c r="C6200" s="15" t="s">
        <v>930</v>
      </c>
      <c r="D6200" s="15" t="s">
        <v>931</v>
      </c>
      <c r="E6200" s="85">
        <v>32577</v>
      </c>
      <c r="F6200" s="22">
        <v>3720</v>
      </c>
      <c r="G6200" s="15" t="s">
        <v>932</v>
      </c>
    </row>
    <row r="6201" spans="1:7">
      <c r="A6201" s="15" t="s">
        <v>928</v>
      </c>
      <c r="B6201" s="15" t="s">
        <v>929</v>
      </c>
      <c r="C6201" s="15" t="s">
        <v>930</v>
      </c>
      <c r="D6201" s="15" t="s">
        <v>931</v>
      </c>
      <c r="E6201" s="85">
        <v>32578</v>
      </c>
      <c r="F6201" s="22">
        <v>3710</v>
      </c>
      <c r="G6201" s="15" t="s">
        <v>932</v>
      </c>
    </row>
    <row r="6202" spans="1:7">
      <c r="A6202" s="15" t="s">
        <v>928</v>
      </c>
      <c r="B6202" s="15" t="s">
        <v>929</v>
      </c>
      <c r="C6202" s="15" t="s">
        <v>930</v>
      </c>
      <c r="D6202" s="15" t="s">
        <v>931</v>
      </c>
      <c r="E6202" s="85">
        <v>32579</v>
      </c>
      <c r="F6202" s="22">
        <v>3710</v>
      </c>
      <c r="G6202" s="15" t="s">
        <v>932</v>
      </c>
    </row>
    <row r="6203" spans="1:7">
      <c r="A6203" s="15" t="s">
        <v>928</v>
      </c>
      <c r="B6203" s="15" t="s">
        <v>929</v>
      </c>
      <c r="C6203" s="15" t="s">
        <v>930</v>
      </c>
      <c r="D6203" s="15" t="s">
        <v>931</v>
      </c>
      <c r="E6203" s="85">
        <v>32580</v>
      </c>
      <c r="F6203" s="22">
        <v>3700</v>
      </c>
      <c r="G6203" s="15" t="s">
        <v>932</v>
      </c>
    </row>
    <row r="6204" spans="1:7">
      <c r="A6204" s="15" t="s">
        <v>928</v>
      </c>
      <c r="B6204" s="15" t="s">
        <v>929</v>
      </c>
      <c r="C6204" s="15" t="s">
        <v>930</v>
      </c>
      <c r="D6204" s="15" t="s">
        <v>931</v>
      </c>
      <c r="E6204" s="85">
        <v>32581</v>
      </c>
      <c r="F6204" s="22">
        <v>3700</v>
      </c>
      <c r="G6204" s="15" t="s">
        <v>932</v>
      </c>
    </row>
    <row r="6205" spans="1:7">
      <c r="A6205" s="15" t="s">
        <v>928</v>
      </c>
      <c r="B6205" s="15" t="s">
        <v>929</v>
      </c>
      <c r="C6205" s="15" t="s">
        <v>930</v>
      </c>
      <c r="D6205" s="15" t="s">
        <v>931</v>
      </c>
      <c r="E6205" s="85">
        <v>32582</v>
      </c>
      <c r="F6205" s="22">
        <v>3690</v>
      </c>
      <c r="G6205" s="15" t="s">
        <v>932</v>
      </c>
    </row>
    <row r="6206" spans="1:7">
      <c r="A6206" s="15" t="s">
        <v>928</v>
      </c>
      <c r="B6206" s="15" t="s">
        <v>929</v>
      </c>
      <c r="C6206" s="15" t="s">
        <v>930</v>
      </c>
      <c r="D6206" s="15" t="s">
        <v>931</v>
      </c>
      <c r="E6206" s="85">
        <v>32583</v>
      </c>
      <c r="F6206" s="22">
        <v>3690</v>
      </c>
      <c r="G6206" s="15" t="s">
        <v>932</v>
      </c>
    </row>
    <row r="6207" spans="1:7">
      <c r="A6207" s="15" t="s">
        <v>928</v>
      </c>
      <c r="B6207" s="15" t="s">
        <v>929</v>
      </c>
      <c r="C6207" s="15" t="s">
        <v>930</v>
      </c>
      <c r="D6207" s="15" t="s">
        <v>931</v>
      </c>
      <c r="E6207" s="85">
        <v>32584</v>
      </c>
      <c r="F6207" s="22">
        <v>3680</v>
      </c>
      <c r="G6207" s="15" t="s">
        <v>932</v>
      </c>
    </row>
    <row r="6208" spans="1:7">
      <c r="A6208" s="15" t="s">
        <v>928</v>
      </c>
      <c r="B6208" s="15" t="s">
        <v>929</v>
      </c>
      <c r="C6208" s="15" t="s">
        <v>930</v>
      </c>
      <c r="D6208" s="15" t="s">
        <v>931</v>
      </c>
      <c r="E6208" s="85">
        <v>32585</v>
      </c>
      <c r="F6208" s="22">
        <v>3670</v>
      </c>
      <c r="G6208" s="15" t="s">
        <v>932</v>
      </c>
    </row>
    <row r="6209" spans="1:7">
      <c r="A6209" s="15" t="s">
        <v>928</v>
      </c>
      <c r="B6209" s="15" t="s">
        <v>929</v>
      </c>
      <c r="C6209" s="15" t="s">
        <v>930</v>
      </c>
      <c r="D6209" s="15" t="s">
        <v>931</v>
      </c>
      <c r="E6209" s="85">
        <v>32586</v>
      </c>
      <c r="F6209" s="22">
        <v>3660</v>
      </c>
      <c r="G6209" s="15" t="s">
        <v>932</v>
      </c>
    </row>
    <row r="6210" spans="1:7">
      <c r="A6210" s="15" t="s">
        <v>928</v>
      </c>
      <c r="B6210" s="15" t="s">
        <v>929</v>
      </c>
      <c r="C6210" s="15" t="s">
        <v>930</v>
      </c>
      <c r="D6210" s="15" t="s">
        <v>931</v>
      </c>
      <c r="E6210" s="85">
        <v>32587</v>
      </c>
      <c r="F6210" s="22">
        <v>3650</v>
      </c>
      <c r="G6210" s="15" t="s">
        <v>932</v>
      </c>
    </row>
    <row r="6211" spans="1:7">
      <c r="A6211" s="15" t="s">
        <v>928</v>
      </c>
      <c r="B6211" s="15" t="s">
        <v>929</v>
      </c>
      <c r="C6211" s="15" t="s">
        <v>930</v>
      </c>
      <c r="D6211" s="15" t="s">
        <v>931</v>
      </c>
      <c r="E6211" s="85">
        <v>32588</v>
      </c>
      <c r="F6211" s="22">
        <v>3640</v>
      </c>
      <c r="G6211" s="15" t="s">
        <v>932</v>
      </c>
    </row>
    <row r="6212" spans="1:7">
      <c r="A6212" s="15" t="s">
        <v>928</v>
      </c>
      <c r="B6212" s="15" t="s">
        <v>929</v>
      </c>
      <c r="C6212" s="15" t="s">
        <v>930</v>
      </c>
      <c r="D6212" s="15" t="s">
        <v>931</v>
      </c>
      <c r="E6212" s="85">
        <v>32589</v>
      </c>
      <c r="F6212" s="22">
        <v>3630</v>
      </c>
      <c r="G6212" s="15" t="s">
        <v>932</v>
      </c>
    </row>
    <row r="6213" spans="1:7">
      <c r="A6213" s="15" t="s">
        <v>928</v>
      </c>
      <c r="B6213" s="15" t="s">
        <v>929</v>
      </c>
      <c r="C6213" s="15" t="s">
        <v>930</v>
      </c>
      <c r="D6213" s="15" t="s">
        <v>931</v>
      </c>
      <c r="E6213" s="85">
        <v>32590</v>
      </c>
      <c r="F6213" s="22">
        <v>3620</v>
      </c>
      <c r="G6213" s="15" t="s">
        <v>932</v>
      </c>
    </row>
    <row r="6214" spans="1:7">
      <c r="A6214" s="15" t="s">
        <v>928</v>
      </c>
      <c r="B6214" s="15" t="s">
        <v>929</v>
      </c>
      <c r="C6214" s="15" t="s">
        <v>930</v>
      </c>
      <c r="D6214" s="15" t="s">
        <v>931</v>
      </c>
      <c r="E6214" s="85">
        <v>32591</v>
      </c>
      <c r="F6214" s="22">
        <v>3620</v>
      </c>
      <c r="G6214" s="15" t="s">
        <v>932</v>
      </c>
    </row>
    <row r="6215" spans="1:7">
      <c r="A6215" s="15" t="s">
        <v>928</v>
      </c>
      <c r="B6215" s="15" t="s">
        <v>929</v>
      </c>
      <c r="C6215" s="15" t="s">
        <v>930</v>
      </c>
      <c r="D6215" s="15" t="s">
        <v>931</v>
      </c>
      <c r="E6215" s="85">
        <v>32592</v>
      </c>
      <c r="F6215" s="22">
        <v>3610</v>
      </c>
      <c r="G6215" s="15" t="s">
        <v>932</v>
      </c>
    </row>
    <row r="6216" spans="1:7">
      <c r="A6216" s="15" t="s">
        <v>928</v>
      </c>
      <c r="B6216" s="15" t="s">
        <v>929</v>
      </c>
      <c r="C6216" s="15" t="s">
        <v>930</v>
      </c>
      <c r="D6216" s="15" t="s">
        <v>931</v>
      </c>
      <c r="E6216" s="85">
        <v>32593</v>
      </c>
      <c r="F6216" s="22">
        <v>3600</v>
      </c>
      <c r="G6216" s="15" t="s">
        <v>932</v>
      </c>
    </row>
    <row r="6217" spans="1:7">
      <c r="A6217" s="15" t="s">
        <v>928</v>
      </c>
      <c r="B6217" s="15" t="s">
        <v>929</v>
      </c>
      <c r="C6217" s="15" t="s">
        <v>930</v>
      </c>
      <c r="D6217" s="15" t="s">
        <v>931</v>
      </c>
      <c r="E6217" s="85">
        <v>32594</v>
      </c>
      <c r="F6217" s="22">
        <v>3600</v>
      </c>
      <c r="G6217" s="15" t="s">
        <v>932</v>
      </c>
    </row>
    <row r="6218" spans="1:7">
      <c r="A6218" s="15" t="s">
        <v>928</v>
      </c>
      <c r="B6218" s="15" t="s">
        <v>929</v>
      </c>
      <c r="C6218" s="15" t="s">
        <v>930</v>
      </c>
      <c r="D6218" s="15" t="s">
        <v>931</v>
      </c>
      <c r="E6218" s="85">
        <v>32595</v>
      </c>
      <c r="F6218" s="22">
        <v>3590</v>
      </c>
      <c r="G6218" s="15" t="s">
        <v>932</v>
      </c>
    </row>
    <row r="6219" spans="1:7">
      <c r="A6219" s="15" t="s">
        <v>928</v>
      </c>
      <c r="B6219" s="15" t="s">
        <v>929</v>
      </c>
      <c r="C6219" s="15" t="s">
        <v>930</v>
      </c>
      <c r="D6219" s="15" t="s">
        <v>931</v>
      </c>
      <c r="E6219" s="85">
        <v>32596</v>
      </c>
      <c r="F6219" s="22">
        <v>3590</v>
      </c>
      <c r="G6219" s="15" t="s">
        <v>932</v>
      </c>
    </row>
    <row r="6220" spans="1:7">
      <c r="A6220" s="15" t="s">
        <v>928</v>
      </c>
      <c r="B6220" s="15" t="s">
        <v>929</v>
      </c>
      <c r="C6220" s="15" t="s">
        <v>930</v>
      </c>
      <c r="D6220" s="15" t="s">
        <v>931</v>
      </c>
      <c r="E6220" s="85">
        <v>32597</v>
      </c>
      <c r="F6220" s="22">
        <v>3580</v>
      </c>
      <c r="G6220" s="15" t="s">
        <v>932</v>
      </c>
    </row>
    <row r="6221" spans="1:7">
      <c r="A6221" s="15" t="s">
        <v>928</v>
      </c>
      <c r="B6221" s="15" t="s">
        <v>929</v>
      </c>
      <c r="C6221" s="15" t="s">
        <v>930</v>
      </c>
      <c r="D6221" s="15" t="s">
        <v>931</v>
      </c>
      <c r="E6221" s="85">
        <v>32598</v>
      </c>
      <c r="F6221" s="22">
        <v>3570</v>
      </c>
      <c r="G6221" s="15" t="s">
        <v>932</v>
      </c>
    </row>
    <row r="6222" spans="1:7">
      <c r="A6222" s="15" t="s">
        <v>928</v>
      </c>
      <c r="B6222" s="15" t="s">
        <v>929</v>
      </c>
      <c r="C6222" s="15" t="s">
        <v>930</v>
      </c>
      <c r="D6222" s="15" t="s">
        <v>931</v>
      </c>
      <c r="E6222" s="85">
        <v>32599</v>
      </c>
      <c r="F6222" s="22">
        <v>3570</v>
      </c>
      <c r="G6222" s="15" t="s">
        <v>932</v>
      </c>
    </row>
    <row r="6223" spans="1:7">
      <c r="A6223" s="15" t="s">
        <v>928</v>
      </c>
      <c r="B6223" s="15" t="s">
        <v>929</v>
      </c>
      <c r="C6223" s="15" t="s">
        <v>930</v>
      </c>
      <c r="D6223" s="15" t="s">
        <v>931</v>
      </c>
      <c r="E6223" s="85">
        <v>32600</v>
      </c>
      <c r="F6223" s="22">
        <v>3560</v>
      </c>
      <c r="G6223" s="15" t="s">
        <v>932</v>
      </c>
    </row>
    <row r="6224" spans="1:7">
      <c r="A6224" s="15" t="s">
        <v>928</v>
      </c>
      <c r="B6224" s="15" t="s">
        <v>929</v>
      </c>
      <c r="C6224" s="15" t="s">
        <v>930</v>
      </c>
      <c r="D6224" s="15" t="s">
        <v>931</v>
      </c>
      <c r="E6224" s="85">
        <v>32601</v>
      </c>
      <c r="F6224" s="22">
        <v>3550</v>
      </c>
      <c r="G6224" s="15" t="s">
        <v>932</v>
      </c>
    </row>
    <row r="6225" spans="1:7">
      <c r="A6225" s="15" t="s">
        <v>928</v>
      </c>
      <c r="B6225" s="15" t="s">
        <v>929</v>
      </c>
      <c r="C6225" s="15" t="s">
        <v>930</v>
      </c>
      <c r="D6225" s="15" t="s">
        <v>931</v>
      </c>
      <c r="E6225" s="85">
        <v>32602</v>
      </c>
      <c r="F6225" s="22">
        <v>3540</v>
      </c>
      <c r="G6225" s="15" t="s">
        <v>932</v>
      </c>
    </row>
    <row r="6226" spans="1:7">
      <c r="A6226" s="15" t="s">
        <v>928</v>
      </c>
      <c r="B6226" s="15" t="s">
        <v>929</v>
      </c>
      <c r="C6226" s="15" t="s">
        <v>930</v>
      </c>
      <c r="D6226" s="15" t="s">
        <v>931</v>
      </c>
      <c r="E6226" s="85">
        <v>32603</v>
      </c>
      <c r="F6226" s="22">
        <v>3530</v>
      </c>
      <c r="G6226" s="15" t="s">
        <v>932</v>
      </c>
    </row>
    <row r="6227" spans="1:7">
      <c r="A6227" s="15" t="s">
        <v>928</v>
      </c>
      <c r="B6227" s="15" t="s">
        <v>929</v>
      </c>
      <c r="C6227" s="15" t="s">
        <v>930</v>
      </c>
      <c r="D6227" s="15" t="s">
        <v>931</v>
      </c>
      <c r="E6227" s="85">
        <v>32604</v>
      </c>
      <c r="F6227" s="22">
        <v>3520</v>
      </c>
      <c r="G6227" s="15" t="s">
        <v>932</v>
      </c>
    </row>
    <row r="6228" spans="1:7">
      <c r="A6228" s="15" t="s">
        <v>928</v>
      </c>
      <c r="B6228" s="15" t="s">
        <v>929</v>
      </c>
      <c r="C6228" s="15" t="s">
        <v>930</v>
      </c>
      <c r="D6228" s="15" t="s">
        <v>931</v>
      </c>
      <c r="E6228" s="85">
        <v>32605</v>
      </c>
      <c r="F6228" s="22">
        <v>3510</v>
      </c>
      <c r="G6228" s="15" t="s">
        <v>932</v>
      </c>
    </row>
    <row r="6229" spans="1:7">
      <c r="A6229" s="15" t="s">
        <v>928</v>
      </c>
      <c r="B6229" s="15" t="s">
        <v>929</v>
      </c>
      <c r="C6229" s="15" t="s">
        <v>930</v>
      </c>
      <c r="D6229" s="15" t="s">
        <v>931</v>
      </c>
      <c r="E6229" s="85">
        <v>32606</v>
      </c>
      <c r="F6229" s="22">
        <v>3510</v>
      </c>
      <c r="G6229" s="15" t="s">
        <v>932</v>
      </c>
    </row>
    <row r="6230" spans="1:7">
      <c r="A6230" s="15" t="s">
        <v>928</v>
      </c>
      <c r="B6230" s="15" t="s">
        <v>929</v>
      </c>
      <c r="C6230" s="15" t="s">
        <v>930</v>
      </c>
      <c r="D6230" s="15" t="s">
        <v>931</v>
      </c>
      <c r="E6230" s="85">
        <v>32607</v>
      </c>
      <c r="F6230" s="22">
        <v>3510</v>
      </c>
      <c r="G6230" s="15" t="s">
        <v>932</v>
      </c>
    </row>
    <row r="6231" spans="1:7">
      <c r="A6231" s="15" t="s">
        <v>928</v>
      </c>
      <c r="B6231" s="15" t="s">
        <v>929</v>
      </c>
      <c r="C6231" s="15" t="s">
        <v>930</v>
      </c>
      <c r="D6231" s="15" t="s">
        <v>931</v>
      </c>
      <c r="E6231" s="85">
        <v>32608</v>
      </c>
      <c r="F6231" s="22">
        <v>3500</v>
      </c>
      <c r="G6231" s="15" t="s">
        <v>932</v>
      </c>
    </row>
    <row r="6232" spans="1:7">
      <c r="A6232" s="15" t="s">
        <v>928</v>
      </c>
      <c r="B6232" s="15" t="s">
        <v>929</v>
      </c>
      <c r="C6232" s="15" t="s">
        <v>930</v>
      </c>
      <c r="D6232" s="15" t="s">
        <v>931</v>
      </c>
      <c r="E6232" s="85">
        <v>32609</v>
      </c>
      <c r="F6232" s="22">
        <v>3500</v>
      </c>
      <c r="G6232" s="15" t="s">
        <v>932</v>
      </c>
    </row>
    <row r="6233" spans="1:7">
      <c r="A6233" s="15" t="s">
        <v>928</v>
      </c>
      <c r="B6233" s="15" t="s">
        <v>929</v>
      </c>
      <c r="C6233" s="15" t="s">
        <v>930</v>
      </c>
      <c r="D6233" s="15" t="s">
        <v>931</v>
      </c>
      <c r="E6233" s="85">
        <v>32610</v>
      </c>
      <c r="F6233" s="22">
        <v>3500</v>
      </c>
      <c r="G6233" s="15" t="s">
        <v>932</v>
      </c>
    </row>
    <row r="6234" spans="1:7">
      <c r="A6234" s="15" t="s">
        <v>928</v>
      </c>
      <c r="B6234" s="15" t="s">
        <v>929</v>
      </c>
      <c r="C6234" s="15" t="s">
        <v>930</v>
      </c>
      <c r="D6234" s="15" t="s">
        <v>931</v>
      </c>
      <c r="E6234" s="85">
        <v>32611</v>
      </c>
      <c r="F6234" s="22">
        <v>3500</v>
      </c>
      <c r="G6234" s="15" t="s">
        <v>932</v>
      </c>
    </row>
    <row r="6235" spans="1:7">
      <c r="A6235" s="15" t="s">
        <v>928</v>
      </c>
      <c r="B6235" s="15" t="s">
        <v>929</v>
      </c>
      <c r="C6235" s="15" t="s">
        <v>930</v>
      </c>
      <c r="D6235" s="15" t="s">
        <v>931</v>
      </c>
      <c r="E6235" s="85">
        <v>32612</v>
      </c>
      <c r="F6235" s="22">
        <v>3500</v>
      </c>
      <c r="G6235" s="15" t="s">
        <v>932</v>
      </c>
    </row>
    <row r="6236" spans="1:7">
      <c r="A6236" s="15" t="s">
        <v>928</v>
      </c>
      <c r="B6236" s="15" t="s">
        <v>929</v>
      </c>
      <c r="C6236" s="15" t="s">
        <v>930</v>
      </c>
      <c r="D6236" s="15" t="s">
        <v>931</v>
      </c>
      <c r="E6236" s="85">
        <v>32613</v>
      </c>
      <c r="F6236" s="22">
        <v>3500</v>
      </c>
      <c r="G6236" s="15" t="s">
        <v>932</v>
      </c>
    </row>
    <row r="6237" spans="1:7">
      <c r="A6237" s="15" t="s">
        <v>928</v>
      </c>
      <c r="B6237" s="15" t="s">
        <v>929</v>
      </c>
      <c r="C6237" s="15" t="s">
        <v>930</v>
      </c>
      <c r="D6237" s="15" t="s">
        <v>931</v>
      </c>
      <c r="E6237" s="85">
        <v>32614</v>
      </c>
      <c r="F6237" s="22">
        <v>3490</v>
      </c>
      <c r="G6237" s="15" t="s">
        <v>932</v>
      </c>
    </row>
    <row r="6238" spans="1:7">
      <c r="A6238" s="15" t="s">
        <v>928</v>
      </c>
      <c r="B6238" s="15" t="s">
        <v>929</v>
      </c>
      <c r="C6238" s="15" t="s">
        <v>930</v>
      </c>
      <c r="D6238" s="15" t="s">
        <v>931</v>
      </c>
      <c r="E6238" s="85">
        <v>32615</v>
      </c>
      <c r="F6238" s="22">
        <v>3490</v>
      </c>
      <c r="G6238" s="15" t="s">
        <v>932</v>
      </c>
    </row>
    <row r="6239" spans="1:7">
      <c r="A6239" s="15" t="s">
        <v>928</v>
      </c>
      <c r="B6239" s="15" t="s">
        <v>929</v>
      </c>
      <c r="C6239" s="15" t="s">
        <v>930</v>
      </c>
      <c r="D6239" s="15" t="s">
        <v>931</v>
      </c>
      <c r="E6239" s="85">
        <v>32616</v>
      </c>
      <c r="F6239" s="22">
        <v>3490</v>
      </c>
      <c r="G6239" s="15" t="s">
        <v>932</v>
      </c>
    </row>
    <row r="6240" spans="1:7">
      <c r="A6240" s="15" t="s">
        <v>928</v>
      </c>
      <c r="B6240" s="15" t="s">
        <v>929</v>
      </c>
      <c r="C6240" s="15" t="s">
        <v>930</v>
      </c>
      <c r="D6240" s="15" t="s">
        <v>931</v>
      </c>
      <c r="E6240" s="85">
        <v>32617</v>
      </c>
      <c r="F6240" s="22">
        <v>3490</v>
      </c>
      <c r="G6240" s="15" t="s">
        <v>932</v>
      </c>
    </row>
    <row r="6241" spans="1:7">
      <c r="A6241" s="15" t="s">
        <v>928</v>
      </c>
      <c r="B6241" s="15" t="s">
        <v>929</v>
      </c>
      <c r="C6241" s="15" t="s">
        <v>930</v>
      </c>
      <c r="D6241" s="15" t="s">
        <v>931</v>
      </c>
      <c r="E6241" s="85">
        <v>32618</v>
      </c>
      <c r="F6241" s="22">
        <v>3480</v>
      </c>
      <c r="G6241" s="15" t="s">
        <v>932</v>
      </c>
    </row>
    <row r="6242" spans="1:7">
      <c r="A6242" s="15" t="s">
        <v>928</v>
      </c>
      <c r="B6242" s="15" t="s">
        <v>929</v>
      </c>
      <c r="C6242" s="15" t="s">
        <v>930</v>
      </c>
      <c r="D6242" s="15" t="s">
        <v>931</v>
      </c>
      <c r="E6242" s="85">
        <v>32619</v>
      </c>
      <c r="F6242" s="22">
        <v>3480</v>
      </c>
      <c r="G6242" s="15" t="s">
        <v>932</v>
      </c>
    </row>
    <row r="6243" spans="1:7">
      <c r="A6243" s="15" t="s">
        <v>928</v>
      </c>
      <c r="B6243" s="15" t="s">
        <v>929</v>
      </c>
      <c r="C6243" s="15" t="s">
        <v>930</v>
      </c>
      <c r="D6243" s="15" t="s">
        <v>931</v>
      </c>
      <c r="E6243" s="85">
        <v>32620</v>
      </c>
      <c r="F6243" s="22">
        <v>3480</v>
      </c>
      <c r="G6243" s="15" t="s">
        <v>932</v>
      </c>
    </row>
    <row r="6244" spans="1:7">
      <c r="A6244" s="15" t="s">
        <v>928</v>
      </c>
      <c r="B6244" s="15" t="s">
        <v>929</v>
      </c>
      <c r="C6244" s="15" t="s">
        <v>930</v>
      </c>
      <c r="D6244" s="15" t="s">
        <v>931</v>
      </c>
      <c r="E6244" s="85">
        <v>32621</v>
      </c>
      <c r="F6244" s="22">
        <v>3470</v>
      </c>
      <c r="G6244" s="15" t="s">
        <v>932</v>
      </c>
    </row>
    <row r="6245" spans="1:7">
      <c r="A6245" s="15" t="s">
        <v>928</v>
      </c>
      <c r="B6245" s="15" t="s">
        <v>929</v>
      </c>
      <c r="C6245" s="15" t="s">
        <v>930</v>
      </c>
      <c r="D6245" s="15" t="s">
        <v>931</v>
      </c>
      <c r="E6245" s="85">
        <v>32622</v>
      </c>
      <c r="F6245" s="22">
        <v>3470</v>
      </c>
      <c r="G6245" s="15" t="s">
        <v>932</v>
      </c>
    </row>
    <row r="6246" spans="1:7">
      <c r="A6246" s="15" t="s">
        <v>928</v>
      </c>
      <c r="B6246" s="15" t="s">
        <v>929</v>
      </c>
      <c r="C6246" s="15" t="s">
        <v>930</v>
      </c>
      <c r="D6246" s="15" t="s">
        <v>931</v>
      </c>
      <c r="E6246" s="85">
        <v>32623</v>
      </c>
      <c r="F6246" s="22">
        <v>3460</v>
      </c>
      <c r="G6246" s="15" t="s">
        <v>932</v>
      </c>
    </row>
    <row r="6247" spans="1:7">
      <c r="A6247" s="15" t="s">
        <v>928</v>
      </c>
      <c r="B6247" s="15" t="s">
        <v>929</v>
      </c>
      <c r="C6247" s="15" t="s">
        <v>930</v>
      </c>
      <c r="D6247" s="15" t="s">
        <v>931</v>
      </c>
      <c r="E6247" s="85">
        <v>32624</v>
      </c>
      <c r="F6247" s="22">
        <v>3460</v>
      </c>
      <c r="G6247" s="15" t="s">
        <v>932</v>
      </c>
    </row>
    <row r="6248" spans="1:7">
      <c r="A6248" s="15" t="s">
        <v>928</v>
      </c>
      <c r="B6248" s="15" t="s">
        <v>929</v>
      </c>
      <c r="C6248" s="15" t="s">
        <v>930</v>
      </c>
      <c r="D6248" s="15" t="s">
        <v>931</v>
      </c>
      <c r="E6248" s="85">
        <v>32625</v>
      </c>
      <c r="F6248" s="22">
        <v>3450</v>
      </c>
      <c r="G6248" s="15" t="s">
        <v>932</v>
      </c>
    </row>
    <row r="6249" spans="1:7">
      <c r="A6249" s="15" t="s">
        <v>928</v>
      </c>
      <c r="B6249" s="15" t="s">
        <v>929</v>
      </c>
      <c r="C6249" s="15" t="s">
        <v>930</v>
      </c>
      <c r="D6249" s="15" t="s">
        <v>931</v>
      </c>
      <c r="E6249" s="85">
        <v>32626</v>
      </c>
      <c r="F6249" s="22">
        <v>3450</v>
      </c>
      <c r="G6249" s="15" t="s">
        <v>932</v>
      </c>
    </row>
    <row r="6250" spans="1:7">
      <c r="A6250" s="15" t="s">
        <v>928</v>
      </c>
      <c r="B6250" s="15" t="s">
        <v>929</v>
      </c>
      <c r="C6250" s="15" t="s">
        <v>930</v>
      </c>
      <c r="D6250" s="15" t="s">
        <v>931</v>
      </c>
      <c r="E6250" s="85">
        <v>32627</v>
      </c>
      <c r="F6250" s="22">
        <v>3460</v>
      </c>
      <c r="G6250" s="15" t="s">
        <v>932</v>
      </c>
    </row>
    <row r="6251" spans="1:7">
      <c r="A6251" s="15" t="s">
        <v>928</v>
      </c>
      <c r="B6251" s="15" t="s">
        <v>929</v>
      </c>
      <c r="C6251" s="15" t="s">
        <v>930</v>
      </c>
      <c r="D6251" s="15" t="s">
        <v>931</v>
      </c>
      <c r="E6251" s="85">
        <v>32628</v>
      </c>
      <c r="F6251" s="22">
        <v>3480</v>
      </c>
      <c r="G6251" s="15" t="s">
        <v>932</v>
      </c>
    </row>
    <row r="6252" spans="1:7">
      <c r="A6252" s="15" t="s">
        <v>928</v>
      </c>
      <c r="B6252" s="15" t="s">
        <v>929</v>
      </c>
      <c r="C6252" s="15" t="s">
        <v>930</v>
      </c>
      <c r="D6252" s="15" t="s">
        <v>931</v>
      </c>
      <c r="E6252" s="85">
        <v>32629</v>
      </c>
      <c r="F6252" s="22">
        <v>3510</v>
      </c>
      <c r="G6252" s="15" t="s">
        <v>932</v>
      </c>
    </row>
    <row r="6253" spans="1:7">
      <c r="A6253" s="15" t="s">
        <v>928</v>
      </c>
      <c r="B6253" s="15" t="s">
        <v>929</v>
      </c>
      <c r="C6253" s="15" t="s">
        <v>930</v>
      </c>
      <c r="D6253" s="15" t="s">
        <v>931</v>
      </c>
      <c r="E6253" s="85">
        <v>32630</v>
      </c>
      <c r="F6253" s="22">
        <v>3600</v>
      </c>
      <c r="G6253" s="15" t="s">
        <v>932</v>
      </c>
    </row>
    <row r="6254" spans="1:7">
      <c r="A6254" s="15" t="s">
        <v>928</v>
      </c>
      <c r="B6254" s="15" t="s">
        <v>929</v>
      </c>
      <c r="C6254" s="15" t="s">
        <v>930</v>
      </c>
      <c r="D6254" s="15" t="s">
        <v>931</v>
      </c>
      <c r="E6254" s="85">
        <v>32631</v>
      </c>
      <c r="F6254" s="22">
        <v>3710</v>
      </c>
      <c r="G6254" s="15" t="s">
        <v>932</v>
      </c>
    </row>
    <row r="6255" spans="1:7">
      <c r="A6255" s="15" t="s">
        <v>928</v>
      </c>
      <c r="B6255" s="15" t="s">
        <v>929</v>
      </c>
      <c r="C6255" s="15" t="s">
        <v>930</v>
      </c>
      <c r="D6255" s="15" t="s">
        <v>931</v>
      </c>
      <c r="E6255" s="85">
        <v>32632</v>
      </c>
      <c r="F6255" s="22">
        <v>3840</v>
      </c>
      <c r="G6255" s="15" t="s">
        <v>932</v>
      </c>
    </row>
    <row r="6256" spans="1:7">
      <c r="A6256" s="15" t="s">
        <v>928</v>
      </c>
      <c r="B6256" s="15" t="s">
        <v>929</v>
      </c>
      <c r="C6256" s="15" t="s">
        <v>930</v>
      </c>
      <c r="D6256" s="15" t="s">
        <v>931</v>
      </c>
      <c r="E6256" s="85">
        <v>32633</v>
      </c>
      <c r="F6256" s="22">
        <v>4010</v>
      </c>
      <c r="G6256" s="15" t="s">
        <v>932</v>
      </c>
    </row>
    <row r="6257" spans="1:7">
      <c r="A6257" s="15" t="s">
        <v>928</v>
      </c>
      <c r="B6257" s="15" t="s">
        <v>929</v>
      </c>
      <c r="C6257" s="15" t="s">
        <v>930</v>
      </c>
      <c r="D6257" s="15" t="s">
        <v>931</v>
      </c>
      <c r="E6257" s="85">
        <v>32634</v>
      </c>
      <c r="F6257" s="22">
        <v>4500</v>
      </c>
      <c r="G6257" s="15" t="s">
        <v>932</v>
      </c>
    </row>
    <row r="6258" spans="1:7">
      <c r="A6258" s="15" t="s">
        <v>928</v>
      </c>
      <c r="B6258" s="15" t="s">
        <v>929</v>
      </c>
      <c r="C6258" s="15" t="s">
        <v>930</v>
      </c>
      <c r="D6258" s="15" t="s">
        <v>931</v>
      </c>
      <c r="E6258" s="85">
        <v>32635</v>
      </c>
      <c r="F6258" s="22">
        <v>5000</v>
      </c>
      <c r="G6258" s="15" t="s">
        <v>932</v>
      </c>
    </row>
    <row r="6259" spans="1:7">
      <c r="A6259" s="15" t="s">
        <v>928</v>
      </c>
      <c r="B6259" s="15" t="s">
        <v>929</v>
      </c>
      <c r="C6259" s="15" t="s">
        <v>930</v>
      </c>
      <c r="D6259" s="15" t="s">
        <v>931</v>
      </c>
      <c r="E6259" s="85">
        <v>32636</v>
      </c>
      <c r="F6259" s="22">
        <v>5800</v>
      </c>
      <c r="G6259" s="15" t="s">
        <v>932</v>
      </c>
    </row>
    <row r="6260" spans="1:7">
      <c r="A6260" s="15" t="s">
        <v>928</v>
      </c>
      <c r="B6260" s="15" t="s">
        <v>929</v>
      </c>
      <c r="C6260" s="15" t="s">
        <v>930</v>
      </c>
      <c r="D6260" s="15" t="s">
        <v>931</v>
      </c>
      <c r="E6260" s="85">
        <v>32637</v>
      </c>
      <c r="F6260" s="22">
        <v>6600</v>
      </c>
      <c r="G6260" s="15" t="s">
        <v>932</v>
      </c>
    </row>
    <row r="6261" spans="1:7">
      <c r="A6261" s="15" t="s">
        <v>928</v>
      </c>
      <c r="B6261" s="15" t="s">
        <v>929</v>
      </c>
      <c r="C6261" s="15" t="s">
        <v>930</v>
      </c>
      <c r="D6261" s="15" t="s">
        <v>931</v>
      </c>
      <c r="E6261" s="85">
        <v>32638</v>
      </c>
      <c r="F6261" s="22">
        <v>7800</v>
      </c>
      <c r="G6261" s="15" t="s">
        <v>932</v>
      </c>
    </row>
    <row r="6262" spans="1:7">
      <c r="A6262" s="15" t="s">
        <v>928</v>
      </c>
      <c r="B6262" s="15" t="s">
        <v>929</v>
      </c>
      <c r="C6262" s="15" t="s">
        <v>930</v>
      </c>
      <c r="D6262" s="15" t="s">
        <v>931</v>
      </c>
      <c r="E6262" s="85">
        <v>32639</v>
      </c>
      <c r="F6262" s="22">
        <v>9800</v>
      </c>
      <c r="G6262" s="15" t="s">
        <v>932</v>
      </c>
    </row>
    <row r="6263" spans="1:7">
      <c r="A6263" s="15" t="s">
        <v>928</v>
      </c>
      <c r="B6263" s="15" t="s">
        <v>929</v>
      </c>
      <c r="C6263" s="15" t="s">
        <v>930</v>
      </c>
      <c r="D6263" s="15" t="s">
        <v>931</v>
      </c>
      <c r="E6263" s="85">
        <v>32640</v>
      </c>
      <c r="F6263" s="22">
        <v>12500</v>
      </c>
      <c r="G6263" s="15" t="s">
        <v>932</v>
      </c>
    </row>
    <row r="6264" spans="1:7">
      <c r="A6264" s="15" t="s">
        <v>928</v>
      </c>
      <c r="B6264" s="15" t="s">
        <v>929</v>
      </c>
      <c r="C6264" s="15" t="s">
        <v>930</v>
      </c>
      <c r="D6264" s="15" t="s">
        <v>931</v>
      </c>
      <c r="E6264" s="85">
        <v>32641</v>
      </c>
      <c r="F6264" s="22">
        <v>15000</v>
      </c>
      <c r="G6264" s="15" t="s">
        <v>932</v>
      </c>
    </row>
    <row r="6265" spans="1:7">
      <c r="A6265" s="15" t="s">
        <v>928</v>
      </c>
      <c r="B6265" s="15" t="s">
        <v>929</v>
      </c>
      <c r="C6265" s="15" t="s">
        <v>930</v>
      </c>
      <c r="D6265" s="15" t="s">
        <v>931</v>
      </c>
      <c r="E6265" s="85">
        <v>32642</v>
      </c>
      <c r="F6265" s="22">
        <v>17500</v>
      </c>
      <c r="G6265" s="15" t="s">
        <v>932</v>
      </c>
    </row>
    <row r="6266" spans="1:7">
      <c r="A6266" s="15" t="s">
        <v>928</v>
      </c>
      <c r="B6266" s="15" t="s">
        <v>929</v>
      </c>
      <c r="C6266" s="15" t="s">
        <v>930</v>
      </c>
      <c r="D6266" s="15" t="s">
        <v>931</v>
      </c>
      <c r="E6266" s="85">
        <v>32643</v>
      </c>
      <c r="F6266" s="22">
        <v>19200</v>
      </c>
      <c r="G6266" s="15" t="s">
        <v>932</v>
      </c>
    </row>
    <row r="6267" spans="1:7">
      <c r="A6267" s="15" t="s">
        <v>928</v>
      </c>
      <c r="B6267" s="15" t="s">
        <v>929</v>
      </c>
      <c r="C6267" s="15" t="s">
        <v>930</v>
      </c>
      <c r="D6267" s="15" t="s">
        <v>931</v>
      </c>
      <c r="E6267" s="85">
        <v>32644</v>
      </c>
      <c r="F6267" s="22">
        <v>20000</v>
      </c>
      <c r="G6267" s="15" t="s">
        <v>932</v>
      </c>
    </row>
    <row r="6268" spans="1:7">
      <c r="A6268" s="15" t="s">
        <v>928</v>
      </c>
      <c r="B6268" s="15" t="s">
        <v>929</v>
      </c>
      <c r="C6268" s="15" t="s">
        <v>930</v>
      </c>
      <c r="D6268" s="15" t="s">
        <v>931</v>
      </c>
      <c r="E6268" s="85">
        <v>32645</v>
      </c>
      <c r="F6268" s="22">
        <v>20800</v>
      </c>
      <c r="G6268" s="15" t="s">
        <v>932</v>
      </c>
    </row>
    <row r="6269" spans="1:7">
      <c r="A6269" s="15" t="s">
        <v>928</v>
      </c>
      <c r="B6269" s="15" t="s">
        <v>929</v>
      </c>
      <c r="C6269" s="15" t="s">
        <v>930</v>
      </c>
      <c r="D6269" s="15" t="s">
        <v>931</v>
      </c>
      <c r="E6269" s="85">
        <v>32646</v>
      </c>
      <c r="F6269" s="22">
        <v>21000</v>
      </c>
      <c r="G6269" s="15" t="s">
        <v>932</v>
      </c>
    </row>
    <row r="6270" spans="1:7">
      <c r="A6270" s="15" t="s">
        <v>928</v>
      </c>
      <c r="B6270" s="15" t="s">
        <v>929</v>
      </c>
      <c r="C6270" s="15" t="s">
        <v>930</v>
      </c>
      <c r="D6270" s="15" t="s">
        <v>931</v>
      </c>
      <c r="E6270" s="85">
        <v>32647</v>
      </c>
      <c r="F6270" s="22">
        <v>21300</v>
      </c>
      <c r="G6270" s="15" t="s">
        <v>932</v>
      </c>
    </row>
    <row r="6271" spans="1:7">
      <c r="A6271" s="15" t="s">
        <v>928</v>
      </c>
      <c r="B6271" s="15" t="s">
        <v>929</v>
      </c>
      <c r="C6271" s="15" t="s">
        <v>930</v>
      </c>
      <c r="D6271" s="15" t="s">
        <v>931</v>
      </c>
      <c r="E6271" s="85">
        <v>32648</v>
      </c>
      <c r="F6271" s="22">
        <v>21500</v>
      </c>
      <c r="G6271" s="15" t="s">
        <v>932</v>
      </c>
    </row>
    <row r="6272" spans="1:7">
      <c r="A6272" s="15" t="s">
        <v>928</v>
      </c>
      <c r="B6272" s="15" t="s">
        <v>929</v>
      </c>
      <c r="C6272" s="15" t="s">
        <v>930</v>
      </c>
      <c r="D6272" s="15" t="s">
        <v>931</v>
      </c>
      <c r="E6272" s="85">
        <v>32649</v>
      </c>
      <c r="F6272" s="22">
        <v>21700</v>
      </c>
      <c r="G6272" s="15" t="s">
        <v>932</v>
      </c>
    </row>
    <row r="6273" spans="1:7">
      <c r="A6273" s="15" t="s">
        <v>928</v>
      </c>
      <c r="B6273" s="15" t="s">
        <v>929</v>
      </c>
      <c r="C6273" s="15" t="s">
        <v>930</v>
      </c>
      <c r="D6273" s="15" t="s">
        <v>931</v>
      </c>
      <c r="E6273" s="85">
        <v>32650</v>
      </c>
      <c r="F6273" s="22">
        <v>22200</v>
      </c>
      <c r="G6273" s="15" t="s">
        <v>932</v>
      </c>
    </row>
    <row r="6274" spans="1:7">
      <c r="A6274" s="15" t="s">
        <v>928</v>
      </c>
      <c r="B6274" s="15" t="s">
        <v>929</v>
      </c>
      <c r="C6274" s="15" t="s">
        <v>930</v>
      </c>
      <c r="D6274" s="15" t="s">
        <v>931</v>
      </c>
      <c r="E6274" s="85">
        <v>32651</v>
      </c>
      <c r="F6274" s="22">
        <v>22900</v>
      </c>
      <c r="G6274" s="15" t="s">
        <v>932</v>
      </c>
    </row>
    <row r="6275" spans="1:7">
      <c r="A6275" s="15" t="s">
        <v>928</v>
      </c>
      <c r="B6275" s="15" t="s">
        <v>929</v>
      </c>
      <c r="C6275" s="15" t="s">
        <v>930</v>
      </c>
      <c r="D6275" s="15" t="s">
        <v>931</v>
      </c>
      <c r="E6275" s="85">
        <v>32652</v>
      </c>
      <c r="F6275" s="22">
        <v>23500</v>
      </c>
      <c r="G6275" s="15" t="s">
        <v>932</v>
      </c>
    </row>
    <row r="6276" spans="1:7">
      <c r="A6276" s="15" t="s">
        <v>928</v>
      </c>
      <c r="B6276" s="15" t="s">
        <v>929</v>
      </c>
      <c r="C6276" s="15" t="s">
        <v>930</v>
      </c>
      <c r="D6276" s="15" t="s">
        <v>931</v>
      </c>
      <c r="E6276" s="85">
        <v>32653</v>
      </c>
      <c r="F6276" s="22">
        <v>24500</v>
      </c>
      <c r="G6276" s="15" t="s">
        <v>932</v>
      </c>
    </row>
    <row r="6277" spans="1:7">
      <c r="A6277" s="15" t="s">
        <v>928</v>
      </c>
      <c r="B6277" s="15" t="s">
        <v>929</v>
      </c>
      <c r="C6277" s="15" t="s">
        <v>930</v>
      </c>
      <c r="D6277" s="15" t="s">
        <v>931</v>
      </c>
      <c r="E6277" s="85">
        <v>32654</v>
      </c>
      <c r="F6277" s="22">
        <v>25500</v>
      </c>
      <c r="G6277" s="15" t="s">
        <v>932</v>
      </c>
    </row>
    <row r="6278" spans="1:7">
      <c r="A6278" s="15" t="s">
        <v>928</v>
      </c>
      <c r="B6278" s="15" t="s">
        <v>929</v>
      </c>
      <c r="C6278" s="15" t="s">
        <v>930</v>
      </c>
      <c r="D6278" s="15" t="s">
        <v>931</v>
      </c>
      <c r="E6278" s="85">
        <v>32655</v>
      </c>
      <c r="F6278" s="22">
        <v>26400</v>
      </c>
      <c r="G6278" s="15" t="s">
        <v>932</v>
      </c>
    </row>
    <row r="6279" spans="1:7">
      <c r="A6279" s="15" t="s">
        <v>928</v>
      </c>
      <c r="B6279" s="15" t="s">
        <v>929</v>
      </c>
      <c r="C6279" s="15" t="s">
        <v>930</v>
      </c>
      <c r="D6279" s="15" t="s">
        <v>931</v>
      </c>
      <c r="E6279" s="85">
        <v>32656</v>
      </c>
      <c r="F6279" s="22">
        <v>27000</v>
      </c>
      <c r="G6279" s="15" t="s">
        <v>932</v>
      </c>
    </row>
    <row r="6280" spans="1:7">
      <c r="A6280" s="15" t="s">
        <v>928</v>
      </c>
      <c r="B6280" s="15" t="s">
        <v>929</v>
      </c>
      <c r="C6280" s="15" t="s">
        <v>930</v>
      </c>
      <c r="D6280" s="15" t="s">
        <v>931</v>
      </c>
      <c r="E6280" s="85">
        <v>32657</v>
      </c>
      <c r="F6280" s="22">
        <v>26900</v>
      </c>
      <c r="G6280" s="15" t="s">
        <v>932</v>
      </c>
    </row>
    <row r="6281" spans="1:7">
      <c r="A6281" s="15" t="s">
        <v>928</v>
      </c>
      <c r="B6281" s="15" t="s">
        <v>929</v>
      </c>
      <c r="C6281" s="15" t="s">
        <v>930</v>
      </c>
      <c r="D6281" s="15" t="s">
        <v>931</v>
      </c>
      <c r="E6281" s="85">
        <v>32658</v>
      </c>
      <c r="F6281" s="22">
        <v>26700</v>
      </c>
      <c r="G6281" s="15" t="s">
        <v>932</v>
      </c>
    </row>
    <row r="6282" spans="1:7">
      <c r="A6282" s="15" t="s">
        <v>928</v>
      </c>
      <c r="B6282" s="15" t="s">
        <v>929</v>
      </c>
      <c r="C6282" s="15" t="s">
        <v>930</v>
      </c>
      <c r="D6282" s="15" t="s">
        <v>931</v>
      </c>
      <c r="E6282" s="85">
        <v>32659</v>
      </c>
      <c r="F6282" s="22">
        <v>26500</v>
      </c>
      <c r="G6282" s="15" t="s">
        <v>932</v>
      </c>
    </row>
    <row r="6283" spans="1:7">
      <c r="A6283" s="15" t="s">
        <v>928</v>
      </c>
      <c r="B6283" s="15" t="s">
        <v>929</v>
      </c>
      <c r="C6283" s="15" t="s">
        <v>930</v>
      </c>
      <c r="D6283" s="15" t="s">
        <v>931</v>
      </c>
      <c r="E6283" s="85">
        <v>32660</v>
      </c>
      <c r="F6283" s="22">
        <v>26000</v>
      </c>
      <c r="G6283" s="15" t="s">
        <v>932</v>
      </c>
    </row>
    <row r="6284" spans="1:7">
      <c r="A6284" s="15" t="s">
        <v>928</v>
      </c>
      <c r="B6284" s="15" t="s">
        <v>929</v>
      </c>
      <c r="C6284" s="15" t="s">
        <v>930</v>
      </c>
      <c r="D6284" s="15" t="s">
        <v>931</v>
      </c>
      <c r="E6284" s="85">
        <v>32661</v>
      </c>
      <c r="F6284" s="22">
        <v>25400</v>
      </c>
      <c r="G6284" s="15" t="s">
        <v>932</v>
      </c>
    </row>
    <row r="6285" spans="1:7">
      <c r="A6285" s="15" t="s">
        <v>928</v>
      </c>
      <c r="B6285" s="15" t="s">
        <v>929</v>
      </c>
      <c r="C6285" s="15" t="s">
        <v>930</v>
      </c>
      <c r="D6285" s="15" t="s">
        <v>931</v>
      </c>
      <c r="E6285" s="85">
        <v>32662</v>
      </c>
      <c r="F6285" s="22">
        <v>24900</v>
      </c>
      <c r="G6285" s="15" t="s">
        <v>932</v>
      </c>
    </row>
    <row r="6286" spans="1:7">
      <c r="A6286" s="15" t="s">
        <v>928</v>
      </c>
      <c r="B6286" s="15" t="s">
        <v>929</v>
      </c>
      <c r="C6286" s="15" t="s">
        <v>930</v>
      </c>
      <c r="D6286" s="15" t="s">
        <v>931</v>
      </c>
      <c r="E6286" s="85">
        <v>32663</v>
      </c>
      <c r="F6286" s="22">
        <v>24000</v>
      </c>
      <c r="G6286" s="15" t="s">
        <v>932</v>
      </c>
    </row>
    <row r="6287" spans="1:7">
      <c r="A6287" s="15" t="s">
        <v>928</v>
      </c>
      <c r="B6287" s="15" t="s">
        <v>929</v>
      </c>
      <c r="C6287" s="15" t="s">
        <v>930</v>
      </c>
      <c r="D6287" s="15" t="s">
        <v>931</v>
      </c>
      <c r="E6287" s="85">
        <v>32664</v>
      </c>
      <c r="F6287" s="22">
        <v>22600</v>
      </c>
      <c r="G6287" s="15" t="s">
        <v>932</v>
      </c>
    </row>
    <row r="6288" spans="1:7">
      <c r="A6288" s="15" t="s">
        <v>928</v>
      </c>
      <c r="B6288" s="15" t="s">
        <v>929</v>
      </c>
      <c r="C6288" s="15" t="s">
        <v>930</v>
      </c>
      <c r="D6288" s="15" t="s">
        <v>931</v>
      </c>
      <c r="E6288" s="85">
        <v>32665</v>
      </c>
      <c r="F6288" s="22">
        <v>21600</v>
      </c>
      <c r="G6288" s="15" t="s">
        <v>932</v>
      </c>
    </row>
    <row r="6289" spans="1:7">
      <c r="A6289" s="15" t="s">
        <v>928</v>
      </c>
      <c r="B6289" s="15" t="s">
        <v>929</v>
      </c>
      <c r="C6289" s="15" t="s">
        <v>930</v>
      </c>
      <c r="D6289" s="15" t="s">
        <v>931</v>
      </c>
      <c r="E6289" s="85">
        <v>32666</v>
      </c>
      <c r="F6289" s="22">
        <v>21200</v>
      </c>
      <c r="G6289" s="15" t="s">
        <v>932</v>
      </c>
    </row>
    <row r="6290" spans="1:7">
      <c r="A6290" s="15" t="s">
        <v>928</v>
      </c>
      <c r="B6290" s="15" t="s">
        <v>929</v>
      </c>
      <c r="C6290" s="15" t="s">
        <v>930</v>
      </c>
      <c r="D6290" s="15" t="s">
        <v>931</v>
      </c>
      <c r="E6290" s="85">
        <v>32667</v>
      </c>
      <c r="F6290" s="22">
        <v>20900</v>
      </c>
      <c r="G6290" s="15" t="s">
        <v>932</v>
      </c>
    </row>
    <row r="6291" spans="1:7">
      <c r="A6291" s="15" t="s">
        <v>928</v>
      </c>
      <c r="B6291" s="15" t="s">
        <v>929</v>
      </c>
      <c r="C6291" s="15" t="s">
        <v>930</v>
      </c>
      <c r="D6291" s="15" t="s">
        <v>931</v>
      </c>
      <c r="E6291" s="85">
        <v>32668</v>
      </c>
      <c r="F6291" s="22">
        <v>20800</v>
      </c>
      <c r="G6291" s="15" t="s">
        <v>932</v>
      </c>
    </row>
    <row r="6292" spans="1:7">
      <c r="A6292" s="15" t="s">
        <v>928</v>
      </c>
      <c r="B6292" s="15" t="s">
        <v>929</v>
      </c>
      <c r="C6292" s="15" t="s">
        <v>930</v>
      </c>
      <c r="D6292" s="15" t="s">
        <v>931</v>
      </c>
      <c r="E6292" s="85">
        <v>32669</v>
      </c>
      <c r="F6292" s="22">
        <v>21200</v>
      </c>
      <c r="G6292" s="15" t="s">
        <v>932</v>
      </c>
    </row>
    <row r="6293" spans="1:7">
      <c r="A6293" s="15" t="s">
        <v>928</v>
      </c>
      <c r="B6293" s="15" t="s">
        <v>929</v>
      </c>
      <c r="C6293" s="15" t="s">
        <v>930</v>
      </c>
      <c r="D6293" s="15" t="s">
        <v>931</v>
      </c>
      <c r="E6293" s="85">
        <v>32670</v>
      </c>
      <c r="F6293" s="22">
        <v>21500</v>
      </c>
      <c r="G6293" s="15" t="s">
        <v>932</v>
      </c>
    </row>
    <row r="6294" spans="1:7">
      <c r="A6294" s="15" t="s">
        <v>928</v>
      </c>
      <c r="B6294" s="15" t="s">
        <v>929</v>
      </c>
      <c r="C6294" s="15" t="s">
        <v>930</v>
      </c>
      <c r="D6294" s="15" t="s">
        <v>931</v>
      </c>
      <c r="E6294" s="85">
        <v>32671</v>
      </c>
      <c r="F6294" s="22">
        <v>21400</v>
      </c>
      <c r="G6294" s="15" t="s">
        <v>932</v>
      </c>
    </row>
    <row r="6295" spans="1:7">
      <c r="A6295" s="15" t="s">
        <v>928</v>
      </c>
      <c r="B6295" s="15" t="s">
        <v>929</v>
      </c>
      <c r="C6295" s="15" t="s">
        <v>930</v>
      </c>
      <c r="D6295" s="15" t="s">
        <v>931</v>
      </c>
      <c r="E6295" s="85">
        <v>32672</v>
      </c>
      <c r="F6295" s="22">
        <v>21300</v>
      </c>
      <c r="G6295" s="15" t="s">
        <v>932</v>
      </c>
    </row>
    <row r="6296" spans="1:7">
      <c r="A6296" s="15" t="s">
        <v>928</v>
      </c>
      <c r="B6296" s="15" t="s">
        <v>929</v>
      </c>
      <c r="C6296" s="15" t="s">
        <v>930</v>
      </c>
      <c r="D6296" s="15" t="s">
        <v>931</v>
      </c>
      <c r="E6296" s="85">
        <v>32673</v>
      </c>
      <c r="F6296" s="22">
        <v>20900</v>
      </c>
      <c r="G6296" s="15" t="s">
        <v>932</v>
      </c>
    </row>
    <row r="6297" spans="1:7">
      <c r="A6297" s="15" t="s">
        <v>928</v>
      </c>
      <c r="B6297" s="15" t="s">
        <v>929</v>
      </c>
      <c r="C6297" s="15" t="s">
        <v>930</v>
      </c>
      <c r="D6297" s="15" t="s">
        <v>931</v>
      </c>
      <c r="E6297" s="85">
        <v>32674</v>
      </c>
      <c r="F6297" s="22">
        <v>20600</v>
      </c>
      <c r="G6297" s="15" t="s">
        <v>932</v>
      </c>
    </row>
    <row r="6298" spans="1:7">
      <c r="A6298" s="15" t="s">
        <v>928</v>
      </c>
      <c r="B6298" s="15" t="s">
        <v>929</v>
      </c>
      <c r="C6298" s="15" t="s">
        <v>930</v>
      </c>
      <c r="D6298" s="15" t="s">
        <v>931</v>
      </c>
      <c r="E6298" s="85">
        <v>32675</v>
      </c>
      <c r="F6298" s="22">
        <v>20400</v>
      </c>
      <c r="G6298" s="15" t="s">
        <v>932</v>
      </c>
    </row>
    <row r="6299" spans="1:7">
      <c r="A6299" s="15" t="s">
        <v>928</v>
      </c>
      <c r="B6299" s="15" t="s">
        <v>929</v>
      </c>
      <c r="C6299" s="15" t="s">
        <v>930</v>
      </c>
      <c r="D6299" s="15" t="s">
        <v>931</v>
      </c>
      <c r="E6299" s="85">
        <v>32676</v>
      </c>
      <c r="F6299" s="22">
        <v>21200</v>
      </c>
      <c r="G6299" s="15" t="s">
        <v>932</v>
      </c>
    </row>
    <row r="6300" spans="1:7">
      <c r="A6300" s="15" t="s">
        <v>928</v>
      </c>
      <c r="B6300" s="15" t="s">
        <v>929</v>
      </c>
      <c r="C6300" s="15" t="s">
        <v>930</v>
      </c>
      <c r="D6300" s="15" t="s">
        <v>931</v>
      </c>
      <c r="E6300" s="85">
        <v>32677</v>
      </c>
      <c r="F6300" s="22">
        <v>23000</v>
      </c>
      <c r="G6300" s="15" t="s">
        <v>932</v>
      </c>
    </row>
    <row r="6301" spans="1:7">
      <c r="A6301" s="15" t="s">
        <v>928</v>
      </c>
      <c r="B6301" s="15" t="s">
        <v>929</v>
      </c>
      <c r="C6301" s="15" t="s">
        <v>930</v>
      </c>
      <c r="D6301" s="15" t="s">
        <v>931</v>
      </c>
      <c r="E6301" s="85">
        <v>32678</v>
      </c>
      <c r="F6301" s="22">
        <v>24700</v>
      </c>
      <c r="G6301" s="15" t="s">
        <v>932</v>
      </c>
    </row>
    <row r="6302" spans="1:7">
      <c r="A6302" s="15" t="s">
        <v>928</v>
      </c>
      <c r="B6302" s="15" t="s">
        <v>929</v>
      </c>
      <c r="C6302" s="15" t="s">
        <v>930</v>
      </c>
      <c r="D6302" s="15" t="s">
        <v>931</v>
      </c>
      <c r="E6302" s="85">
        <v>32679</v>
      </c>
      <c r="F6302" s="22">
        <v>25000</v>
      </c>
      <c r="G6302" s="15" t="s">
        <v>932</v>
      </c>
    </row>
    <row r="6303" spans="1:7">
      <c r="A6303" s="15" t="s">
        <v>928</v>
      </c>
      <c r="B6303" s="15" t="s">
        <v>929</v>
      </c>
      <c r="C6303" s="15" t="s">
        <v>930</v>
      </c>
      <c r="D6303" s="15" t="s">
        <v>931</v>
      </c>
      <c r="E6303" s="85">
        <v>32680</v>
      </c>
      <c r="F6303" s="22">
        <v>24000</v>
      </c>
      <c r="G6303" s="15" t="s">
        <v>932</v>
      </c>
    </row>
    <row r="6304" spans="1:7">
      <c r="A6304" s="15" t="s">
        <v>928</v>
      </c>
      <c r="B6304" s="15" t="s">
        <v>929</v>
      </c>
      <c r="C6304" s="15" t="s">
        <v>930</v>
      </c>
      <c r="D6304" s="15" t="s">
        <v>931</v>
      </c>
      <c r="E6304" s="85">
        <v>32681</v>
      </c>
      <c r="F6304" s="22">
        <v>22900</v>
      </c>
      <c r="G6304" s="15" t="s">
        <v>932</v>
      </c>
    </row>
    <row r="6305" spans="1:7">
      <c r="A6305" s="15" t="s">
        <v>928</v>
      </c>
      <c r="B6305" s="15" t="s">
        <v>929</v>
      </c>
      <c r="C6305" s="15" t="s">
        <v>930</v>
      </c>
      <c r="D6305" s="15" t="s">
        <v>931</v>
      </c>
      <c r="E6305" s="85">
        <v>32682</v>
      </c>
      <c r="F6305" s="22">
        <v>22100</v>
      </c>
      <c r="G6305" s="15" t="s">
        <v>932</v>
      </c>
    </row>
    <row r="6306" spans="1:7">
      <c r="A6306" s="15" t="s">
        <v>928</v>
      </c>
      <c r="B6306" s="15" t="s">
        <v>929</v>
      </c>
      <c r="C6306" s="15" t="s">
        <v>930</v>
      </c>
      <c r="D6306" s="15" t="s">
        <v>931</v>
      </c>
      <c r="E6306" s="85">
        <v>32683</v>
      </c>
      <c r="F6306" s="22">
        <v>21400</v>
      </c>
      <c r="G6306" s="15" t="s">
        <v>932</v>
      </c>
    </row>
    <row r="6307" spans="1:7">
      <c r="A6307" s="15" t="s">
        <v>928</v>
      </c>
      <c r="B6307" s="15" t="s">
        <v>929</v>
      </c>
      <c r="C6307" s="15" t="s">
        <v>930</v>
      </c>
      <c r="D6307" s="15" t="s">
        <v>931</v>
      </c>
      <c r="E6307" s="85">
        <v>32684</v>
      </c>
      <c r="F6307" s="22">
        <v>21100</v>
      </c>
      <c r="G6307" s="15" t="s">
        <v>932</v>
      </c>
    </row>
    <row r="6308" spans="1:7">
      <c r="A6308" s="15" t="s">
        <v>928</v>
      </c>
      <c r="B6308" s="15" t="s">
        <v>929</v>
      </c>
      <c r="C6308" s="15" t="s">
        <v>930</v>
      </c>
      <c r="D6308" s="15" t="s">
        <v>931</v>
      </c>
      <c r="E6308" s="85">
        <v>32685</v>
      </c>
      <c r="F6308" s="22">
        <v>20300</v>
      </c>
      <c r="G6308" s="15" t="s">
        <v>932</v>
      </c>
    </row>
    <row r="6309" spans="1:7">
      <c r="A6309" s="15" t="s">
        <v>928</v>
      </c>
      <c r="B6309" s="15" t="s">
        <v>929</v>
      </c>
      <c r="C6309" s="15" t="s">
        <v>930</v>
      </c>
      <c r="D6309" s="15" t="s">
        <v>931</v>
      </c>
      <c r="E6309" s="85">
        <v>32686</v>
      </c>
      <c r="F6309" s="22">
        <v>19600</v>
      </c>
      <c r="G6309" s="15" t="s">
        <v>932</v>
      </c>
    </row>
    <row r="6310" spans="1:7">
      <c r="A6310" s="15" t="s">
        <v>928</v>
      </c>
      <c r="B6310" s="15" t="s">
        <v>929</v>
      </c>
      <c r="C6310" s="15" t="s">
        <v>930</v>
      </c>
      <c r="D6310" s="15" t="s">
        <v>931</v>
      </c>
      <c r="E6310" s="85">
        <v>32687</v>
      </c>
      <c r="F6310" s="22">
        <v>19100</v>
      </c>
      <c r="G6310" s="15" t="s">
        <v>932</v>
      </c>
    </row>
    <row r="6311" spans="1:7">
      <c r="A6311" s="15" t="s">
        <v>928</v>
      </c>
      <c r="B6311" s="15" t="s">
        <v>929</v>
      </c>
      <c r="C6311" s="15" t="s">
        <v>930</v>
      </c>
      <c r="D6311" s="15" t="s">
        <v>931</v>
      </c>
      <c r="E6311" s="85">
        <v>32688</v>
      </c>
      <c r="F6311" s="22">
        <v>18500</v>
      </c>
      <c r="G6311" s="15" t="s">
        <v>932</v>
      </c>
    </row>
    <row r="6312" spans="1:7">
      <c r="A6312" s="15" t="s">
        <v>928</v>
      </c>
      <c r="B6312" s="15" t="s">
        <v>929</v>
      </c>
      <c r="C6312" s="15" t="s">
        <v>930</v>
      </c>
      <c r="D6312" s="15" t="s">
        <v>931</v>
      </c>
      <c r="E6312" s="85">
        <v>32689</v>
      </c>
      <c r="F6312" s="22">
        <v>18100</v>
      </c>
      <c r="G6312" s="15" t="s">
        <v>932</v>
      </c>
    </row>
    <row r="6313" spans="1:7">
      <c r="A6313" s="15" t="s">
        <v>928</v>
      </c>
      <c r="B6313" s="15" t="s">
        <v>929</v>
      </c>
      <c r="C6313" s="15" t="s">
        <v>930</v>
      </c>
      <c r="D6313" s="15" t="s">
        <v>931</v>
      </c>
      <c r="E6313" s="85">
        <v>32690</v>
      </c>
      <c r="F6313" s="22">
        <v>17600</v>
      </c>
      <c r="G6313" s="15" t="s">
        <v>932</v>
      </c>
    </row>
    <row r="6314" spans="1:7">
      <c r="A6314" s="15" t="s">
        <v>928</v>
      </c>
      <c r="B6314" s="15" t="s">
        <v>929</v>
      </c>
      <c r="C6314" s="15" t="s">
        <v>930</v>
      </c>
      <c r="D6314" s="15" t="s">
        <v>931</v>
      </c>
      <c r="E6314" s="85">
        <v>32691</v>
      </c>
      <c r="F6314" s="22">
        <v>16900</v>
      </c>
      <c r="G6314" s="15" t="s">
        <v>932</v>
      </c>
    </row>
    <row r="6315" spans="1:7">
      <c r="A6315" s="15" t="s">
        <v>928</v>
      </c>
      <c r="B6315" s="15" t="s">
        <v>929</v>
      </c>
      <c r="C6315" s="15" t="s">
        <v>930</v>
      </c>
      <c r="D6315" s="15" t="s">
        <v>931</v>
      </c>
      <c r="E6315" s="85">
        <v>32692</v>
      </c>
      <c r="F6315" s="22">
        <v>16400</v>
      </c>
      <c r="G6315" s="15" t="s">
        <v>932</v>
      </c>
    </row>
    <row r="6316" spans="1:7">
      <c r="A6316" s="15" t="s">
        <v>928</v>
      </c>
      <c r="B6316" s="15" t="s">
        <v>929</v>
      </c>
      <c r="C6316" s="15" t="s">
        <v>930</v>
      </c>
      <c r="D6316" s="15" t="s">
        <v>931</v>
      </c>
      <c r="E6316" s="85">
        <v>32693</v>
      </c>
      <c r="F6316" s="22">
        <v>16100</v>
      </c>
      <c r="G6316" s="15" t="s">
        <v>932</v>
      </c>
    </row>
    <row r="6317" spans="1:7">
      <c r="A6317" s="15" t="s">
        <v>928</v>
      </c>
      <c r="B6317" s="15" t="s">
        <v>929</v>
      </c>
      <c r="C6317" s="15" t="s">
        <v>930</v>
      </c>
      <c r="D6317" s="15" t="s">
        <v>931</v>
      </c>
      <c r="E6317" s="85">
        <v>32694</v>
      </c>
      <c r="F6317" s="22">
        <v>15900</v>
      </c>
      <c r="G6317" s="15" t="s">
        <v>932</v>
      </c>
    </row>
    <row r="6318" spans="1:7">
      <c r="A6318" s="15" t="s">
        <v>928</v>
      </c>
      <c r="B6318" s="15" t="s">
        <v>929</v>
      </c>
      <c r="C6318" s="15" t="s">
        <v>930</v>
      </c>
      <c r="D6318" s="15" t="s">
        <v>931</v>
      </c>
      <c r="E6318" s="85">
        <v>32695</v>
      </c>
      <c r="F6318" s="22">
        <v>15700</v>
      </c>
      <c r="G6318" s="15" t="s">
        <v>932</v>
      </c>
    </row>
    <row r="6319" spans="1:7">
      <c r="A6319" s="15" t="s">
        <v>928</v>
      </c>
      <c r="B6319" s="15" t="s">
        <v>929</v>
      </c>
      <c r="C6319" s="15" t="s">
        <v>930</v>
      </c>
      <c r="D6319" s="15" t="s">
        <v>931</v>
      </c>
      <c r="E6319" s="85">
        <v>32696</v>
      </c>
      <c r="F6319" s="22">
        <v>15700</v>
      </c>
      <c r="G6319" s="15" t="s">
        <v>932</v>
      </c>
    </row>
    <row r="6320" spans="1:7">
      <c r="A6320" s="15" t="s">
        <v>928</v>
      </c>
      <c r="B6320" s="15" t="s">
        <v>929</v>
      </c>
      <c r="C6320" s="15" t="s">
        <v>930</v>
      </c>
      <c r="D6320" s="15" t="s">
        <v>931</v>
      </c>
      <c r="E6320" s="85">
        <v>32697</v>
      </c>
      <c r="F6320" s="22">
        <v>15600</v>
      </c>
      <c r="G6320" s="15" t="s">
        <v>932</v>
      </c>
    </row>
    <row r="6321" spans="1:7">
      <c r="A6321" s="15" t="s">
        <v>928</v>
      </c>
      <c r="B6321" s="15" t="s">
        <v>929</v>
      </c>
      <c r="C6321" s="15" t="s">
        <v>930</v>
      </c>
      <c r="D6321" s="15" t="s">
        <v>931</v>
      </c>
      <c r="E6321" s="85">
        <v>32698</v>
      </c>
      <c r="F6321" s="22">
        <v>15400</v>
      </c>
      <c r="G6321" s="15" t="s">
        <v>932</v>
      </c>
    </row>
    <row r="6322" spans="1:7">
      <c r="A6322" s="15" t="s">
        <v>928</v>
      </c>
      <c r="B6322" s="15" t="s">
        <v>929</v>
      </c>
      <c r="C6322" s="15" t="s">
        <v>930</v>
      </c>
      <c r="D6322" s="15" t="s">
        <v>931</v>
      </c>
      <c r="E6322" s="85">
        <v>32699</v>
      </c>
      <c r="F6322" s="22">
        <v>15000</v>
      </c>
      <c r="G6322" s="15" t="s">
        <v>932</v>
      </c>
    </row>
    <row r="6323" spans="1:7">
      <c r="A6323" s="15" t="s">
        <v>928</v>
      </c>
      <c r="B6323" s="15" t="s">
        <v>929</v>
      </c>
      <c r="C6323" s="15" t="s">
        <v>930</v>
      </c>
      <c r="D6323" s="15" t="s">
        <v>931</v>
      </c>
      <c r="E6323" s="85">
        <v>32700</v>
      </c>
      <c r="F6323" s="22">
        <v>14600</v>
      </c>
      <c r="G6323" s="15" t="s">
        <v>932</v>
      </c>
    </row>
    <row r="6324" spans="1:7">
      <c r="A6324" s="15" t="s">
        <v>928</v>
      </c>
      <c r="B6324" s="15" t="s">
        <v>929</v>
      </c>
      <c r="C6324" s="15" t="s">
        <v>930</v>
      </c>
      <c r="D6324" s="15" t="s">
        <v>931</v>
      </c>
      <c r="E6324" s="85">
        <v>32701</v>
      </c>
      <c r="F6324" s="22">
        <v>14300</v>
      </c>
      <c r="G6324" s="15" t="s">
        <v>932</v>
      </c>
    </row>
    <row r="6325" spans="1:7">
      <c r="A6325" s="15" t="s">
        <v>928</v>
      </c>
      <c r="B6325" s="15" t="s">
        <v>929</v>
      </c>
      <c r="C6325" s="15" t="s">
        <v>930</v>
      </c>
      <c r="D6325" s="15" t="s">
        <v>931</v>
      </c>
      <c r="E6325" s="85">
        <v>32702</v>
      </c>
      <c r="F6325" s="22">
        <v>14100</v>
      </c>
      <c r="G6325" s="15" t="s">
        <v>932</v>
      </c>
    </row>
    <row r="6326" spans="1:7">
      <c r="A6326" s="15" t="s">
        <v>928</v>
      </c>
      <c r="B6326" s="15" t="s">
        <v>929</v>
      </c>
      <c r="C6326" s="15" t="s">
        <v>930</v>
      </c>
      <c r="D6326" s="15" t="s">
        <v>931</v>
      </c>
      <c r="E6326" s="85">
        <v>32703</v>
      </c>
      <c r="F6326" s="22">
        <v>13900</v>
      </c>
      <c r="G6326" s="15" t="s">
        <v>932</v>
      </c>
    </row>
    <row r="6327" spans="1:7">
      <c r="A6327" s="15" t="s">
        <v>928</v>
      </c>
      <c r="B6327" s="15" t="s">
        <v>929</v>
      </c>
      <c r="C6327" s="15" t="s">
        <v>930</v>
      </c>
      <c r="D6327" s="15" t="s">
        <v>931</v>
      </c>
      <c r="E6327" s="85">
        <v>32704</v>
      </c>
      <c r="F6327" s="22">
        <v>13700</v>
      </c>
      <c r="G6327" s="15" t="s">
        <v>932</v>
      </c>
    </row>
    <row r="6328" spans="1:7">
      <c r="A6328" s="15" t="s">
        <v>928</v>
      </c>
      <c r="B6328" s="15" t="s">
        <v>929</v>
      </c>
      <c r="C6328" s="15" t="s">
        <v>930</v>
      </c>
      <c r="D6328" s="15" t="s">
        <v>931</v>
      </c>
      <c r="E6328" s="85">
        <v>32705</v>
      </c>
      <c r="F6328" s="22">
        <v>13700</v>
      </c>
      <c r="G6328" s="15" t="s">
        <v>932</v>
      </c>
    </row>
    <row r="6329" spans="1:7">
      <c r="A6329" s="15" t="s">
        <v>928</v>
      </c>
      <c r="B6329" s="15" t="s">
        <v>929</v>
      </c>
      <c r="C6329" s="15" t="s">
        <v>930</v>
      </c>
      <c r="D6329" s="15" t="s">
        <v>931</v>
      </c>
      <c r="E6329" s="85">
        <v>32706</v>
      </c>
      <c r="F6329" s="22">
        <v>13600</v>
      </c>
      <c r="G6329" s="15" t="s">
        <v>932</v>
      </c>
    </row>
    <row r="6330" spans="1:7">
      <c r="A6330" s="15" t="s">
        <v>928</v>
      </c>
      <c r="B6330" s="15" t="s">
        <v>929</v>
      </c>
      <c r="C6330" s="15" t="s">
        <v>930</v>
      </c>
      <c r="D6330" s="15" t="s">
        <v>931</v>
      </c>
      <c r="E6330" s="85">
        <v>32707</v>
      </c>
      <c r="F6330" s="22">
        <v>13300</v>
      </c>
      <c r="G6330" s="15" t="s">
        <v>932</v>
      </c>
    </row>
    <row r="6331" spans="1:7">
      <c r="A6331" s="15" t="s">
        <v>928</v>
      </c>
      <c r="B6331" s="15" t="s">
        <v>929</v>
      </c>
      <c r="C6331" s="15" t="s">
        <v>930</v>
      </c>
      <c r="D6331" s="15" t="s">
        <v>931</v>
      </c>
      <c r="E6331" s="85">
        <v>32708</v>
      </c>
      <c r="F6331" s="22">
        <v>13100</v>
      </c>
      <c r="G6331" s="15" t="s">
        <v>932</v>
      </c>
    </row>
    <row r="6332" spans="1:7">
      <c r="A6332" s="15" t="s">
        <v>928</v>
      </c>
      <c r="B6332" s="15" t="s">
        <v>929</v>
      </c>
      <c r="C6332" s="15" t="s">
        <v>930</v>
      </c>
      <c r="D6332" s="15" t="s">
        <v>931</v>
      </c>
      <c r="E6332" s="85">
        <v>32709</v>
      </c>
      <c r="F6332" s="22">
        <v>13000</v>
      </c>
      <c r="G6332" s="15" t="s">
        <v>932</v>
      </c>
    </row>
    <row r="6333" spans="1:7">
      <c r="A6333" s="15" t="s">
        <v>928</v>
      </c>
      <c r="B6333" s="15" t="s">
        <v>929</v>
      </c>
      <c r="C6333" s="15" t="s">
        <v>930</v>
      </c>
      <c r="D6333" s="15" t="s">
        <v>931</v>
      </c>
      <c r="E6333" s="85">
        <v>32710</v>
      </c>
      <c r="F6333" s="22">
        <v>12900</v>
      </c>
      <c r="G6333" s="15" t="s">
        <v>932</v>
      </c>
    </row>
    <row r="6334" spans="1:7">
      <c r="A6334" s="15" t="s">
        <v>928</v>
      </c>
      <c r="B6334" s="15" t="s">
        <v>929</v>
      </c>
      <c r="C6334" s="15" t="s">
        <v>930</v>
      </c>
      <c r="D6334" s="15" t="s">
        <v>931</v>
      </c>
      <c r="E6334" s="85">
        <v>32711</v>
      </c>
      <c r="F6334" s="22">
        <v>12600</v>
      </c>
      <c r="G6334" s="15" t="s">
        <v>932</v>
      </c>
    </row>
    <row r="6335" spans="1:7">
      <c r="A6335" s="15" t="s">
        <v>928</v>
      </c>
      <c r="B6335" s="15" t="s">
        <v>929</v>
      </c>
      <c r="C6335" s="15" t="s">
        <v>930</v>
      </c>
      <c r="D6335" s="15" t="s">
        <v>931</v>
      </c>
      <c r="E6335" s="85">
        <v>32712</v>
      </c>
      <c r="F6335" s="22">
        <v>12400</v>
      </c>
      <c r="G6335" s="15" t="s">
        <v>932</v>
      </c>
    </row>
    <row r="6336" spans="1:7">
      <c r="A6336" s="15" t="s">
        <v>928</v>
      </c>
      <c r="B6336" s="15" t="s">
        <v>929</v>
      </c>
      <c r="C6336" s="15" t="s">
        <v>930</v>
      </c>
      <c r="D6336" s="15" t="s">
        <v>931</v>
      </c>
      <c r="E6336" s="85">
        <v>32713</v>
      </c>
      <c r="F6336" s="22">
        <v>12200</v>
      </c>
      <c r="G6336" s="15" t="s">
        <v>932</v>
      </c>
    </row>
    <row r="6337" spans="1:7">
      <c r="A6337" s="15" t="s">
        <v>928</v>
      </c>
      <c r="B6337" s="15" t="s">
        <v>929</v>
      </c>
      <c r="C6337" s="15" t="s">
        <v>930</v>
      </c>
      <c r="D6337" s="15" t="s">
        <v>931</v>
      </c>
      <c r="E6337" s="85">
        <v>32714</v>
      </c>
      <c r="F6337" s="22">
        <v>12000</v>
      </c>
      <c r="G6337" s="15" t="s">
        <v>932</v>
      </c>
    </row>
    <row r="6338" spans="1:7">
      <c r="A6338" s="15" t="s">
        <v>928</v>
      </c>
      <c r="B6338" s="15" t="s">
        <v>929</v>
      </c>
      <c r="C6338" s="15" t="s">
        <v>930</v>
      </c>
      <c r="D6338" s="15" t="s">
        <v>931</v>
      </c>
      <c r="E6338" s="85">
        <v>32715</v>
      </c>
      <c r="F6338" s="22">
        <v>11900</v>
      </c>
      <c r="G6338" s="15" t="s">
        <v>932</v>
      </c>
    </row>
    <row r="6339" spans="1:7">
      <c r="A6339" s="15" t="s">
        <v>928</v>
      </c>
      <c r="B6339" s="15" t="s">
        <v>929</v>
      </c>
      <c r="C6339" s="15" t="s">
        <v>930</v>
      </c>
      <c r="D6339" s="15" t="s">
        <v>931</v>
      </c>
      <c r="E6339" s="85">
        <v>32716</v>
      </c>
      <c r="F6339" s="22">
        <v>12000</v>
      </c>
      <c r="G6339" s="15" t="s">
        <v>932</v>
      </c>
    </row>
    <row r="6340" spans="1:7">
      <c r="A6340" s="15" t="s">
        <v>928</v>
      </c>
      <c r="B6340" s="15" t="s">
        <v>929</v>
      </c>
      <c r="C6340" s="15" t="s">
        <v>930</v>
      </c>
      <c r="D6340" s="15" t="s">
        <v>931</v>
      </c>
      <c r="E6340" s="85">
        <v>32717</v>
      </c>
      <c r="F6340" s="22">
        <v>11700</v>
      </c>
      <c r="G6340" s="15" t="s">
        <v>932</v>
      </c>
    </row>
    <row r="6341" spans="1:7">
      <c r="A6341" s="15" t="s">
        <v>928</v>
      </c>
      <c r="B6341" s="15" t="s">
        <v>929</v>
      </c>
      <c r="C6341" s="15" t="s">
        <v>930</v>
      </c>
      <c r="D6341" s="15" t="s">
        <v>931</v>
      </c>
      <c r="E6341" s="85">
        <v>32718</v>
      </c>
      <c r="F6341" s="22">
        <v>11600</v>
      </c>
      <c r="G6341" s="15" t="s">
        <v>932</v>
      </c>
    </row>
    <row r="6342" spans="1:7">
      <c r="A6342" s="15" t="s">
        <v>928</v>
      </c>
      <c r="B6342" s="15" t="s">
        <v>929</v>
      </c>
      <c r="C6342" s="15" t="s">
        <v>930</v>
      </c>
      <c r="D6342" s="15" t="s">
        <v>931</v>
      </c>
      <c r="E6342" s="85">
        <v>32719</v>
      </c>
      <c r="F6342" s="22">
        <v>11600</v>
      </c>
      <c r="G6342" s="15" t="s">
        <v>932</v>
      </c>
    </row>
    <row r="6343" spans="1:7">
      <c r="A6343" s="15" t="s">
        <v>928</v>
      </c>
      <c r="B6343" s="15" t="s">
        <v>929</v>
      </c>
      <c r="C6343" s="15" t="s">
        <v>930</v>
      </c>
      <c r="D6343" s="15" t="s">
        <v>931</v>
      </c>
      <c r="E6343" s="85">
        <v>32720</v>
      </c>
      <c r="F6343" s="22">
        <v>11700</v>
      </c>
      <c r="G6343" s="15" t="s">
        <v>932</v>
      </c>
    </row>
    <row r="6344" spans="1:7">
      <c r="A6344" s="15" t="s">
        <v>928</v>
      </c>
      <c r="B6344" s="15" t="s">
        <v>929</v>
      </c>
      <c r="C6344" s="15" t="s">
        <v>930</v>
      </c>
      <c r="D6344" s="15" t="s">
        <v>931</v>
      </c>
      <c r="E6344" s="85">
        <v>32721</v>
      </c>
      <c r="F6344" s="22">
        <v>11800</v>
      </c>
      <c r="G6344" s="15" t="s">
        <v>932</v>
      </c>
    </row>
    <row r="6345" spans="1:7">
      <c r="A6345" s="15" t="s">
        <v>928</v>
      </c>
      <c r="B6345" s="15" t="s">
        <v>929</v>
      </c>
      <c r="C6345" s="15" t="s">
        <v>930</v>
      </c>
      <c r="D6345" s="15" t="s">
        <v>931</v>
      </c>
      <c r="E6345" s="85">
        <v>32722</v>
      </c>
      <c r="F6345" s="22">
        <v>11800</v>
      </c>
      <c r="G6345" s="15" t="s">
        <v>932</v>
      </c>
    </row>
    <row r="6346" spans="1:7">
      <c r="A6346" s="15" t="s">
        <v>928</v>
      </c>
      <c r="B6346" s="15" t="s">
        <v>929</v>
      </c>
      <c r="C6346" s="15" t="s">
        <v>930</v>
      </c>
      <c r="D6346" s="15" t="s">
        <v>931</v>
      </c>
      <c r="E6346" s="85">
        <v>32723</v>
      </c>
      <c r="F6346" s="22">
        <v>11800</v>
      </c>
      <c r="G6346" s="15" t="s">
        <v>932</v>
      </c>
    </row>
    <row r="6347" spans="1:7">
      <c r="A6347" s="15" t="s">
        <v>928</v>
      </c>
      <c r="B6347" s="15" t="s">
        <v>929</v>
      </c>
      <c r="C6347" s="15" t="s">
        <v>930</v>
      </c>
      <c r="D6347" s="15" t="s">
        <v>931</v>
      </c>
      <c r="E6347" s="85">
        <v>32724</v>
      </c>
      <c r="F6347" s="22">
        <v>11800</v>
      </c>
      <c r="G6347" s="15" t="s">
        <v>932</v>
      </c>
    </row>
    <row r="6348" spans="1:7">
      <c r="A6348" s="15" t="s">
        <v>928</v>
      </c>
      <c r="B6348" s="15" t="s">
        <v>929</v>
      </c>
      <c r="C6348" s="15" t="s">
        <v>930</v>
      </c>
      <c r="D6348" s="15" t="s">
        <v>931</v>
      </c>
      <c r="E6348" s="85">
        <v>32725</v>
      </c>
      <c r="F6348" s="22">
        <v>11600</v>
      </c>
      <c r="G6348" s="15" t="s">
        <v>932</v>
      </c>
    </row>
    <row r="6349" spans="1:7">
      <c r="A6349" s="15" t="s">
        <v>928</v>
      </c>
      <c r="B6349" s="15" t="s">
        <v>929</v>
      </c>
      <c r="C6349" s="15" t="s">
        <v>930</v>
      </c>
      <c r="D6349" s="15" t="s">
        <v>931</v>
      </c>
      <c r="E6349" s="85">
        <v>32726</v>
      </c>
      <c r="F6349" s="22">
        <v>11600</v>
      </c>
      <c r="G6349" s="15" t="s">
        <v>932</v>
      </c>
    </row>
    <row r="6350" spans="1:7">
      <c r="A6350" s="15" t="s">
        <v>928</v>
      </c>
      <c r="B6350" s="15" t="s">
        <v>929</v>
      </c>
      <c r="C6350" s="15" t="s">
        <v>930</v>
      </c>
      <c r="D6350" s="15" t="s">
        <v>931</v>
      </c>
      <c r="E6350" s="85">
        <v>32727</v>
      </c>
      <c r="F6350" s="22">
        <v>11700</v>
      </c>
      <c r="G6350" s="15" t="s">
        <v>932</v>
      </c>
    </row>
    <row r="6351" spans="1:7">
      <c r="A6351" s="15" t="s">
        <v>928</v>
      </c>
      <c r="B6351" s="15" t="s">
        <v>929</v>
      </c>
      <c r="C6351" s="15" t="s">
        <v>930</v>
      </c>
      <c r="D6351" s="15" t="s">
        <v>931</v>
      </c>
      <c r="E6351" s="85">
        <v>32728</v>
      </c>
      <c r="F6351" s="22">
        <v>11600</v>
      </c>
      <c r="G6351" s="15" t="s">
        <v>932</v>
      </c>
    </row>
    <row r="6352" spans="1:7">
      <c r="A6352" s="15" t="s">
        <v>928</v>
      </c>
      <c r="B6352" s="15" t="s">
        <v>929</v>
      </c>
      <c r="C6352" s="15" t="s">
        <v>930</v>
      </c>
      <c r="D6352" s="15" t="s">
        <v>931</v>
      </c>
      <c r="E6352" s="85">
        <v>32729</v>
      </c>
      <c r="F6352" s="22">
        <v>11500</v>
      </c>
      <c r="G6352" s="15" t="s">
        <v>932</v>
      </c>
    </row>
    <row r="6353" spans="1:7">
      <c r="A6353" s="15" t="s">
        <v>928</v>
      </c>
      <c r="B6353" s="15" t="s">
        <v>929</v>
      </c>
      <c r="C6353" s="15" t="s">
        <v>930</v>
      </c>
      <c r="D6353" s="15" t="s">
        <v>931</v>
      </c>
      <c r="E6353" s="85">
        <v>32730</v>
      </c>
      <c r="F6353" s="22">
        <v>11400</v>
      </c>
      <c r="G6353" s="15" t="s">
        <v>932</v>
      </c>
    </row>
    <row r="6354" spans="1:7">
      <c r="A6354" s="15" t="s">
        <v>928</v>
      </c>
      <c r="B6354" s="15" t="s">
        <v>929</v>
      </c>
      <c r="C6354" s="15" t="s">
        <v>930</v>
      </c>
      <c r="D6354" s="15" t="s">
        <v>931</v>
      </c>
      <c r="E6354" s="85">
        <v>32731</v>
      </c>
      <c r="F6354" s="22">
        <v>11500</v>
      </c>
      <c r="G6354" s="15" t="s">
        <v>932</v>
      </c>
    </row>
    <row r="6355" spans="1:7">
      <c r="A6355" s="15" t="s">
        <v>928</v>
      </c>
      <c r="B6355" s="15" t="s">
        <v>929</v>
      </c>
      <c r="C6355" s="15" t="s">
        <v>930</v>
      </c>
      <c r="D6355" s="15" t="s">
        <v>931</v>
      </c>
      <c r="E6355" s="85">
        <v>32732</v>
      </c>
      <c r="F6355" s="22">
        <v>11500</v>
      </c>
      <c r="G6355" s="15" t="s">
        <v>932</v>
      </c>
    </row>
    <row r="6356" spans="1:7">
      <c r="A6356" s="15" t="s">
        <v>928</v>
      </c>
      <c r="B6356" s="15" t="s">
        <v>929</v>
      </c>
      <c r="C6356" s="15" t="s">
        <v>930</v>
      </c>
      <c r="D6356" s="15" t="s">
        <v>931</v>
      </c>
      <c r="E6356" s="85">
        <v>32733</v>
      </c>
      <c r="F6356" s="22">
        <v>11300</v>
      </c>
      <c r="G6356" s="15" t="s">
        <v>932</v>
      </c>
    </row>
    <row r="6357" spans="1:7">
      <c r="A6357" s="15" t="s">
        <v>928</v>
      </c>
      <c r="B6357" s="15" t="s">
        <v>929</v>
      </c>
      <c r="C6357" s="15" t="s">
        <v>930</v>
      </c>
      <c r="D6357" s="15" t="s">
        <v>931</v>
      </c>
      <c r="E6357" s="85">
        <v>32734</v>
      </c>
      <c r="F6357" s="22">
        <v>11100</v>
      </c>
      <c r="G6357" s="15" t="s">
        <v>932</v>
      </c>
    </row>
    <row r="6358" spans="1:7">
      <c r="A6358" s="15" t="s">
        <v>928</v>
      </c>
      <c r="B6358" s="15" t="s">
        <v>929</v>
      </c>
      <c r="C6358" s="15" t="s">
        <v>930</v>
      </c>
      <c r="D6358" s="15" t="s">
        <v>931</v>
      </c>
      <c r="E6358" s="85">
        <v>32735</v>
      </c>
      <c r="F6358" s="22">
        <v>11000</v>
      </c>
      <c r="G6358" s="15" t="s">
        <v>932</v>
      </c>
    </row>
    <row r="6359" spans="1:7">
      <c r="A6359" s="15" t="s">
        <v>928</v>
      </c>
      <c r="B6359" s="15" t="s">
        <v>929</v>
      </c>
      <c r="C6359" s="15" t="s">
        <v>930</v>
      </c>
      <c r="D6359" s="15" t="s">
        <v>931</v>
      </c>
      <c r="E6359" s="85">
        <v>32736</v>
      </c>
      <c r="F6359" s="22">
        <v>10900</v>
      </c>
      <c r="G6359" s="15" t="s">
        <v>932</v>
      </c>
    </row>
    <row r="6360" spans="1:7">
      <c r="A6360" s="15" t="s">
        <v>928</v>
      </c>
      <c r="B6360" s="15" t="s">
        <v>929</v>
      </c>
      <c r="C6360" s="15" t="s">
        <v>930</v>
      </c>
      <c r="D6360" s="15" t="s">
        <v>931</v>
      </c>
      <c r="E6360" s="85">
        <v>32737</v>
      </c>
      <c r="F6360" s="22">
        <v>10900</v>
      </c>
      <c r="G6360" s="15" t="s">
        <v>932</v>
      </c>
    </row>
    <row r="6361" spans="1:7">
      <c r="A6361" s="15" t="s">
        <v>928</v>
      </c>
      <c r="B6361" s="15" t="s">
        <v>929</v>
      </c>
      <c r="C6361" s="15" t="s">
        <v>930</v>
      </c>
      <c r="D6361" s="15" t="s">
        <v>931</v>
      </c>
      <c r="E6361" s="85">
        <v>32738</v>
      </c>
      <c r="F6361" s="22">
        <v>10800</v>
      </c>
      <c r="G6361" s="15" t="s">
        <v>932</v>
      </c>
    </row>
    <row r="6362" spans="1:7">
      <c r="A6362" s="15" t="s">
        <v>928</v>
      </c>
      <c r="B6362" s="15" t="s">
        <v>929</v>
      </c>
      <c r="C6362" s="15" t="s">
        <v>930</v>
      </c>
      <c r="D6362" s="15" t="s">
        <v>931</v>
      </c>
      <c r="E6362" s="85">
        <v>32739</v>
      </c>
      <c r="F6362" s="22">
        <v>10600</v>
      </c>
      <c r="G6362" s="15" t="s">
        <v>932</v>
      </c>
    </row>
    <row r="6363" spans="1:7">
      <c r="A6363" s="15" t="s">
        <v>928</v>
      </c>
      <c r="B6363" s="15" t="s">
        <v>929</v>
      </c>
      <c r="C6363" s="15" t="s">
        <v>930</v>
      </c>
      <c r="D6363" s="15" t="s">
        <v>931</v>
      </c>
      <c r="E6363" s="85">
        <v>32740</v>
      </c>
      <c r="F6363" s="22">
        <v>10600</v>
      </c>
      <c r="G6363" s="15" t="s">
        <v>932</v>
      </c>
    </row>
    <row r="6364" spans="1:7">
      <c r="A6364" s="15" t="s">
        <v>928</v>
      </c>
      <c r="B6364" s="15" t="s">
        <v>929</v>
      </c>
      <c r="C6364" s="15" t="s">
        <v>930</v>
      </c>
      <c r="D6364" s="15" t="s">
        <v>931</v>
      </c>
      <c r="E6364" s="85">
        <v>32741</v>
      </c>
      <c r="F6364" s="22">
        <v>11200</v>
      </c>
      <c r="G6364" s="15" t="s">
        <v>932</v>
      </c>
    </row>
    <row r="6365" spans="1:7">
      <c r="A6365" s="15" t="s">
        <v>928</v>
      </c>
      <c r="B6365" s="15" t="s">
        <v>929</v>
      </c>
      <c r="C6365" s="15" t="s">
        <v>930</v>
      </c>
      <c r="D6365" s="15" t="s">
        <v>931</v>
      </c>
      <c r="E6365" s="85">
        <v>32742</v>
      </c>
      <c r="F6365" s="22">
        <v>11200</v>
      </c>
      <c r="G6365" s="15" t="s">
        <v>932</v>
      </c>
    </row>
    <row r="6366" spans="1:7">
      <c r="A6366" s="15" t="s">
        <v>928</v>
      </c>
      <c r="B6366" s="15" t="s">
        <v>929</v>
      </c>
      <c r="C6366" s="15" t="s">
        <v>930</v>
      </c>
      <c r="D6366" s="15" t="s">
        <v>931</v>
      </c>
      <c r="E6366" s="85">
        <v>32743</v>
      </c>
      <c r="F6366" s="22">
        <v>11300</v>
      </c>
      <c r="G6366" s="15" t="s">
        <v>932</v>
      </c>
    </row>
    <row r="6367" spans="1:7">
      <c r="A6367" s="15" t="s">
        <v>928</v>
      </c>
      <c r="B6367" s="15" t="s">
        <v>929</v>
      </c>
      <c r="C6367" s="15" t="s">
        <v>930</v>
      </c>
      <c r="D6367" s="15" t="s">
        <v>931</v>
      </c>
      <c r="E6367" s="85">
        <v>32744</v>
      </c>
      <c r="F6367" s="22">
        <v>11500</v>
      </c>
      <c r="G6367" s="15" t="s">
        <v>932</v>
      </c>
    </row>
    <row r="6368" spans="1:7">
      <c r="A6368" s="15" t="s">
        <v>928</v>
      </c>
      <c r="B6368" s="15" t="s">
        <v>929</v>
      </c>
      <c r="C6368" s="15" t="s">
        <v>930</v>
      </c>
      <c r="D6368" s="15" t="s">
        <v>931</v>
      </c>
      <c r="E6368" s="85">
        <v>32745</v>
      </c>
      <c r="F6368" s="22">
        <v>11600</v>
      </c>
      <c r="G6368" s="15" t="s">
        <v>932</v>
      </c>
    </row>
    <row r="6369" spans="1:7">
      <c r="A6369" s="15" t="s">
        <v>928</v>
      </c>
      <c r="B6369" s="15" t="s">
        <v>929</v>
      </c>
      <c r="C6369" s="15" t="s">
        <v>930</v>
      </c>
      <c r="D6369" s="15" t="s">
        <v>931</v>
      </c>
      <c r="E6369" s="85">
        <v>32746</v>
      </c>
      <c r="F6369" s="22">
        <v>11500</v>
      </c>
      <c r="G6369" s="15" t="s">
        <v>932</v>
      </c>
    </row>
    <row r="6370" spans="1:7">
      <c r="A6370" s="15" t="s">
        <v>928</v>
      </c>
      <c r="B6370" s="15" t="s">
        <v>929</v>
      </c>
      <c r="C6370" s="15" t="s">
        <v>930</v>
      </c>
      <c r="D6370" s="15" t="s">
        <v>931</v>
      </c>
      <c r="E6370" s="85">
        <v>32747</v>
      </c>
      <c r="F6370" s="22">
        <v>11300</v>
      </c>
      <c r="G6370" s="15" t="s">
        <v>932</v>
      </c>
    </row>
    <row r="6371" spans="1:7">
      <c r="A6371" s="15" t="s">
        <v>928</v>
      </c>
      <c r="B6371" s="15" t="s">
        <v>929</v>
      </c>
      <c r="C6371" s="15" t="s">
        <v>930</v>
      </c>
      <c r="D6371" s="15" t="s">
        <v>931</v>
      </c>
      <c r="E6371" s="85">
        <v>32748</v>
      </c>
      <c r="F6371" s="22">
        <v>11200</v>
      </c>
      <c r="G6371" s="15" t="s">
        <v>932</v>
      </c>
    </row>
    <row r="6372" spans="1:7">
      <c r="A6372" s="15" t="s">
        <v>928</v>
      </c>
      <c r="B6372" s="15" t="s">
        <v>929</v>
      </c>
      <c r="C6372" s="15" t="s">
        <v>930</v>
      </c>
      <c r="D6372" s="15" t="s">
        <v>931</v>
      </c>
      <c r="E6372" s="85">
        <v>32749</v>
      </c>
      <c r="F6372" s="22">
        <v>11000</v>
      </c>
      <c r="G6372" s="15" t="s">
        <v>932</v>
      </c>
    </row>
    <row r="6373" spans="1:7">
      <c r="A6373" s="15" t="s">
        <v>928</v>
      </c>
      <c r="B6373" s="15" t="s">
        <v>929</v>
      </c>
      <c r="C6373" s="15" t="s">
        <v>930</v>
      </c>
      <c r="D6373" s="15" t="s">
        <v>931</v>
      </c>
      <c r="E6373" s="85">
        <v>32750</v>
      </c>
      <c r="F6373" s="22">
        <v>10900</v>
      </c>
      <c r="G6373" s="15" t="s">
        <v>932</v>
      </c>
    </row>
    <row r="6374" spans="1:7">
      <c r="A6374" s="15" t="s">
        <v>928</v>
      </c>
      <c r="B6374" s="15" t="s">
        <v>929</v>
      </c>
      <c r="C6374" s="15" t="s">
        <v>930</v>
      </c>
      <c r="D6374" s="15" t="s">
        <v>931</v>
      </c>
      <c r="E6374" s="85">
        <v>32751</v>
      </c>
      <c r="F6374" s="22">
        <v>10700</v>
      </c>
      <c r="G6374" s="15" t="s">
        <v>932</v>
      </c>
    </row>
    <row r="6375" spans="1:7">
      <c r="A6375" s="15" t="s">
        <v>928</v>
      </c>
      <c r="B6375" s="15" t="s">
        <v>929</v>
      </c>
      <c r="C6375" s="15" t="s">
        <v>930</v>
      </c>
      <c r="D6375" s="15" t="s">
        <v>931</v>
      </c>
      <c r="E6375" s="85">
        <v>32752</v>
      </c>
      <c r="F6375" s="22">
        <v>10600</v>
      </c>
      <c r="G6375" s="15" t="s">
        <v>932</v>
      </c>
    </row>
    <row r="6376" spans="1:7">
      <c r="A6376" s="15" t="s">
        <v>928</v>
      </c>
      <c r="B6376" s="15" t="s">
        <v>929</v>
      </c>
      <c r="C6376" s="15" t="s">
        <v>930</v>
      </c>
      <c r="D6376" s="15" t="s">
        <v>931</v>
      </c>
      <c r="E6376" s="85">
        <v>32753</v>
      </c>
      <c r="F6376" s="22">
        <v>10400</v>
      </c>
      <c r="G6376" s="15" t="s">
        <v>932</v>
      </c>
    </row>
    <row r="6377" spans="1:7">
      <c r="A6377" s="15" t="s">
        <v>928</v>
      </c>
      <c r="B6377" s="15" t="s">
        <v>929</v>
      </c>
      <c r="C6377" s="15" t="s">
        <v>930</v>
      </c>
      <c r="D6377" s="15" t="s">
        <v>931</v>
      </c>
      <c r="E6377" s="85">
        <v>32754</v>
      </c>
      <c r="F6377" s="22">
        <v>10200</v>
      </c>
      <c r="G6377" s="15" t="s">
        <v>932</v>
      </c>
    </row>
    <row r="6378" spans="1:7">
      <c r="A6378" s="15" t="s">
        <v>928</v>
      </c>
      <c r="B6378" s="15" t="s">
        <v>929</v>
      </c>
      <c r="C6378" s="15" t="s">
        <v>930</v>
      </c>
      <c r="D6378" s="15" t="s">
        <v>931</v>
      </c>
      <c r="E6378" s="85">
        <v>32755</v>
      </c>
      <c r="F6378" s="22">
        <v>10100</v>
      </c>
      <c r="G6378" s="15" t="s">
        <v>932</v>
      </c>
    </row>
    <row r="6379" spans="1:7">
      <c r="A6379" s="15" t="s">
        <v>928</v>
      </c>
      <c r="B6379" s="15" t="s">
        <v>929</v>
      </c>
      <c r="C6379" s="15" t="s">
        <v>930</v>
      </c>
      <c r="D6379" s="15" t="s">
        <v>931</v>
      </c>
      <c r="E6379" s="85">
        <v>32756</v>
      </c>
      <c r="F6379" s="22">
        <v>9820</v>
      </c>
      <c r="G6379" s="15" t="s">
        <v>932</v>
      </c>
    </row>
    <row r="6380" spans="1:7">
      <c r="A6380" s="15" t="s">
        <v>928</v>
      </c>
      <c r="B6380" s="15" t="s">
        <v>929</v>
      </c>
      <c r="C6380" s="15" t="s">
        <v>930</v>
      </c>
      <c r="D6380" s="15" t="s">
        <v>931</v>
      </c>
      <c r="E6380" s="85">
        <v>32757</v>
      </c>
      <c r="F6380" s="22">
        <v>9680</v>
      </c>
      <c r="G6380" s="15" t="s">
        <v>932</v>
      </c>
    </row>
    <row r="6381" spans="1:7">
      <c r="A6381" s="15" t="s">
        <v>928</v>
      </c>
      <c r="B6381" s="15" t="s">
        <v>929</v>
      </c>
      <c r="C6381" s="15" t="s">
        <v>930</v>
      </c>
      <c r="D6381" s="15" t="s">
        <v>931</v>
      </c>
      <c r="E6381" s="85">
        <v>32758</v>
      </c>
      <c r="F6381" s="22">
        <v>9670</v>
      </c>
      <c r="G6381" s="15" t="s">
        <v>932</v>
      </c>
    </row>
    <row r="6382" spans="1:7">
      <c r="A6382" s="15" t="s">
        <v>928</v>
      </c>
      <c r="B6382" s="15" t="s">
        <v>929</v>
      </c>
      <c r="C6382" s="15" t="s">
        <v>930</v>
      </c>
      <c r="D6382" s="15" t="s">
        <v>931</v>
      </c>
      <c r="E6382" s="85">
        <v>32759</v>
      </c>
      <c r="F6382" s="22">
        <v>9490</v>
      </c>
      <c r="G6382" s="15" t="s">
        <v>932</v>
      </c>
    </row>
    <row r="6383" spans="1:7">
      <c r="A6383" s="15" t="s">
        <v>928</v>
      </c>
      <c r="B6383" s="15" t="s">
        <v>929</v>
      </c>
      <c r="C6383" s="15" t="s">
        <v>930</v>
      </c>
      <c r="D6383" s="15" t="s">
        <v>931</v>
      </c>
      <c r="E6383" s="85">
        <v>32760</v>
      </c>
      <c r="F6383" s="22">
        <v>9350</v>
      </c>
      <c r="G6383" s="15" t="s">
        <v>932</v>
      </c>
    </row>
    <row r="6384" spans="1:7">
      <c r="A6384" s="15" t="s">
        <v>928</v>
      </c>
      <c r="B6384" s="15" t="s">
        <v>929</v>
      </c>
      <c r="C6384" s="15" t="s">
        <v>930</v>
      </c>
      <c r="D6384" s="15" t="s">
        <v>931</v>
      </c>
      <c r="E6384" s="85">
        <v>32761</v>
      </c>
      <c r="F6384" s="22">
        <v>9280</v>
      </c>
      <c r="G6384" s="15" t="s">
        <v>932</v>
      </c>
    </row>
    <row r="6385" spans="1:7">
      <c r="A6385" s="15" t="s">
        <v>928</v>
      </c>
      <c r="B6385" s="15" t="s">
        <v>929</v>
      </c>
      <c r="C6385" s="15" t="s">
        <v>930</v>
      </c>
      <c r="D6385" s="15" t="s">
        <v>931</v>
      </c>
      <c r="E6385" s="85">
        <v>32762</v>
      </c>
      <c r="F6385" s="22">
        <v>9330</v>
      </c>
      <c r="G6385" s="15" t="s">
        <v>932</v>
      </c>
    </row>
    <row r="6386" spans="1:7">
      <c r="A6386" s="15" t="s">
        <v>928</v>
      </c>
      <c r="B6386" s="15" t="s">
        <v>929</v>
      </c>
      <c r="C6386" s="15" t="s">
        <v>930</v>
      </c>
      <c r="D6386" s="15" t="s">
        <v>931</v>
      </c>
      <c r="E6386" s="85">
        <v>32763</v>
      </c>
      <c r="F6386" s="22">
        <v>9330</v>
      </c>
      <c r="G6386" s="15" t="s">
        <v>932</v>
      </c>
    </row>
    <row r="6387" spans="1:7">
      <c r="A6387" s="15" t="s">
        <v>928</v>
      </c>
      <c r="B6387" s="15" t="s">
        <v>929</v>
      </c>
      <c r="C6387" s="15" t="s">
        <v>930</v>
      </c>
      <c r="D6387" s="15" t="s">
        <v>931</v>
      </c>
      <c r="E6387" s="85">
        <v>32764</v>
      </c>
      <c r="F6387" s="22">
        <v>9190</v>
      </c>
      <c r="G6387" s="15" t="s">
        <v>932</v>
      </c>
    </row>
    <row r="6388" spans="1:7">
      <c r="A6388" s="15" t="s">
        <v>928</v>
      </c>
      <c r="B6388" s="15" t="s">
        <v>929</v>
      </c>
      <c r="C6388" s="15" t="s">
        <v>930</v>
      </c>
      <c r="D6388" s="15" t="s">
        <v>931</v>
      </c>
      <c r="E6388" s="85">
        <v>32765</v>
      </c>
      <c r="F6388" s="22">
        <v>9320</v>
      </c>
      <c r="G6388" s="15" t="s">
        <v>932</v>
      </c>
    </row>
    <row r="6389" spans="1:7">
      <c r="A6389" s="15" t="s">
        <v>928</v>
      </c>
      <c r="B6389" s="15" t="s">
        <v>929</v>
      </c>
      <c r="C6389" s="15" t="s">
        <v>930</v>
      </c>
      <c r="D6389" s="15" t="s">
        <v>931</v>
      </c>
      <c r="E6389" s="85">
        <v>32766</v>
      </c>
      <c r="F6389" s="22">
        <v>9740</v>
      </c>
      <c r="G6389" s="15" t="s">
        <v>932</v>
      </c>
    </row>
    <row r="6390" spans="1:7">
      <c r="A6390" s="15" t="s">
        <v>928</v>
      </c>
      <c r="B6390" s="15" t="s">
        <v>929</v>
      </c>
      <c r="C6390" s="15" t="s">
        <v>930</v>
      </c>
      <c r="D6390" s="15" t="s">
        <v>931</v>
      </c>
      <c r="E6390" s="85">
        <v>32767</v>
      </c>
      <c r="F6390" s="22">
        <v>9790</v>
      </c>
      <c r="G6390" s="15" t="s">
        <v>932</v>
      </c>
    </row>
    <row r="6391" spans="1:7">
      <c r="A6391" s="15" t="s">
        <v>928</v>
      </c>
      <c r="B6391" s="15" t="s">
        <v>929</v>
      </c>
      <c r="C6391" s="15" t="s">
        <v>930</v>
      </c>
      <c r="D6391" s="15" t="s">
        <v>931</v>
      </c>
      <c r="E6391" s="85">
        <v>32768</v>
      </c>
      <c r="F6391" s="22">
        <v>10000</v>
      </c>
      <c r="G6391" s="15" t="s">
        <v>932</v>
      </c>
    </row>
    <row r="6392" spans="1:7">
      <c r="A6392" s="15" t="s">
        <v>928</v>
      </c>
      <c r="B6392" s="15" t="s">
        <v>929</v>
      </c>
      <c r="C6392" s="15" t="s">
        <v>930</v>
      </c>
      <c r="D6392" s="15" t="s">
        <v>931</v>
      </c>
      <c r="E6392" s="85">
        <v>32769</v>
      </c>
      <c r="F6392" s="22">
        <v>10200</v>
      </c>
      <c r="G6392" s="15" t="s">
        <v>932</v>
      </c>
    </row>
    <row r="6393" spans="1:7">
      <c r="A6393" s="15" t="s">
        <v>928</v>
      </c>
      <c r="B6393" s="15" t="s">
        <v>929</v>
      </c>
      <c r="C6393" s="15" t="s">
        <v>930</v>
      </c>
      <c r="D6393" s="15" t="s">
        <v>931</v>
      </c>
      <c r="E6393" s="85">
        <v>32770</v>
      </c>
      <c r="F6393" s="22">
        <v>10500</v>
      </c>
      <c r="G6393" s="15" t="s">
        <v>932</v>
      </c>
    </row>
    <row r="6394" spans="1:7">
      <c r="A6394" s="15" t="s">
        <v>928</v>
      </c>
      <c r="B6394" s="15" t="s">
        <v>929</v>
      </c>
      <c r="C6394" s="15" t="s">
        <v>930</v>
      </c>
      <c r="D6394" s="15" t="s">
        <v>931</v>
      </c>
      <c r="E6394" s="85">
        <v>32771</v>
      </c>
      <c r="F6394" s="22">
        <v>10200</v>
      </c>
      <c r="G6394" s="15" t="s">
        <v>932</v>
      </c>
    </row>
    <row r="6395" spans="1:7">
      <c r="A6395" s="15" t="s">
        <v>928</v>
      </c>
      <c r="B6395" s="15" t="s">
        <v>929</v>
      </c>
      <c r="C6395" s="15" t="s">
        <v>930</v>
      </c>
      <c r="D6395" s="15" t="s">
        <v>931</v>
      </c>
      <c r="E6395" s="85">
        <v>32772</v>
      </c>
      <c r="F6395" s="22">
        <v>9760</v>
      </c>
      <c r="G6395" s="15" t="s">
        <v>932</v>
      </c>
    </row>
    <row r="6396" spans="1:7">
      <c r="A6396" s="15" t="s">
        <v>928</v>
      </c>
      <c r="B6396" s="15" t="s">
        <v>929</v>
      </c>
      <c r="C6396" s="15" t="s">
        <v>930</v>
      </c>
      <c r="D6396" s="15" t="s">
        <v>931</v>
      </c>
      <c r="E6396" s="85">
        <v>32773</v>
      </c>
      <c r="F6396" s="22">
        <v>9530</v>
      </c>
      <c r="G6396" s="15" t="s">
        <v>932</v>
      </c>
    </row>
    <row r="6397" spans="1:7">
      <c r="A6397" s="15" t="s">
        <v>928</v>
      </c>
      <c r="B6397" s="15" t="s">
        <v>929</v>
      </c>
      <c r="C6397" s="15" t="s">
        <v>930</v>
      </c>
      <c r="D6397" s="15" t="s">
        <v>931</v>
      </c>
      <c r="E6397" s="85">
        <v>32774</v>
      </c>
      <c r="F6397" s="22">
        <v>9320</v>
      </c>
      <c r="G6397" s="15" t="s">
        <v>932</v>
      </c>
    </row>
    <row r="6398" spans="1:7">
      <c r="A6398" s="15" t="s">
        <v>928</v>
      </c>
      <c r="B6398" s="15" t="s">
        <v>929</v>
      </c>
      <c r="C6398" s="15" t="s">
        <v>930</v>
      </c>
      <c r="D6398" s="15" t="s">
        <v>931</v>
      </c>
      <c r="E6398" s="85">
        <v>32775</v>
      </c>
      <c r="F6398" s="22">
        <v>9110</v>
      </c>
      <c r="G6398" s="15" t="s">
        <v>932</v>
      </c>
    </row>
    <row r="6399" spans="1:7">
      <c r="A6399" s="15" t="s">
        <v>928</v>
      </c>
      <c r="B6399" s="15" t="s">
        <v>929</v>
      </c>
      <c r="C6399" s="15" t="s">
        <v>930</v>
      </c>
      <c r="D6399" s="15" t="s">
        <v>931</v>
      </c>
      <c r="E6399" s="85">
        <v>32776</v>
      </c>
      <c r="F6399" s="22">
        <v>8800</v>
      </c>
      <c r="G6399" s="15" t="s">
        <v>932</v>
      </c>
    </row>
    <row r="6400" spans="1:7">
      <c r="A6400" s="15" t="s">
        <v>928</v>
      </c>
      <c r="B6400" s="15" t="s">
        <v>929</v>
      </c>
      <c r="C6400" s="15" t="s">
        <v>930</v>
      </c>
      <c r="D6400" s="15" t="s">
        <v>931</v>
      </c>
      <c r="E6400" s="85">
        <v>32777</v>
      </c>
      <c r="F6400" s="22">
        <v>8730</v>
      </c>
      <c r="G6400" s="15" t="s">
        <v>932</v>
      </c>
    </row>
    <row r="6401" spans="1:7">
      <c r="A6401" s="15" t="s">
        <v>928</v>
      </c>
      <c r="B6401" s="15" t="s">
        <v>929</v>
      </c>
      <c r="C6401" s="15" t="s">
        <v>930</v>
      </c>
      <c r="D6401" s="15" t="s">
        <v>931</v>
      </c>
      <c r="E6401" s="85">
        <v>32778</v>
      </c>
      <c r="F6401" s="22">
        <v>8720</v>
      </c>
      <c r="G6401" s="15" t="s">
        <v>932</v>
      </c>
    </row>
    <row r="6402" spans="1:7">
      <c r="A6402" s="15" t="s">
        <v>928</v>
      </c>
      <c r="B6402" s="15" t="s">
        <v>929</v>
      </c>
      <c r="C6402" s="15" t="s">
        <v>930</v>
      </c>
      <c r="D6402" s="15" t="s">
        <v>931</v>
      </c>
      <c r="E6402" s="85">
        <v>32779</v>
      </c>
      <c r="F6402" s="22">
        <v>8600</v>
      </c>
      <c r="G6402" s="15" t="s">
        <v>932</v>
      </c>
    </row>
    <row r="6403" spans="1:7">
      <c r="A6403" s="15" t="s">
        <v>928</v>
      </c>
      <c r="B6403" s="15" t="s">
        <v>929</v>
      </c>
      <c r="C6403" s="15" t="s">
        <v>930</v>
      </c>
      <c r="D6403" s="15" t="s">
        <v>931</v>
      </c>
      <c r="E6403" s="85">
        <v>32780</v>
      </c>
      <c r="F6403" s="22">
        <v>8510</v>
      </c>
      <c r="G6403" s="15" t="s">
        <v>932</v>
      </c>
    </row>
    <row r="6404" spans="1:7">
      <c r="A6404" s="15" t="s">
        <v>928</v>
      </c>
      <c r="B6404" s="15" t="s">
        <v>929</v>
      </c>
      <c r="C6404" s="15" t="s">
        <v>930</v>
      </c>
      <c r="D6404" s="15" t="s">
        <v>931</v>
      </c>
      <c r="E6404" s="85">
        <v>32781</v>
      </c>
      <c r="F6404" s="22">
        <v>8570</v>
      </c>
      <c r="G6404" s="15" t="s">
        <v>932</v>
      </c>
    </row>
    <row r="6405" spans="1:7">
      <c r="A6405" s="15" t="s">
        <v>928</v>
      </c>
      <c r="B6405" s="15" t="s">
        <v>929</v>
      </c>
      <c r="C6405" s="15" t="s">
        <v>930</v>
      </c>
      <c r="D6405" s="15" t="s">
        <v>931</v>
      </c>
      <c r="E6405" s="85">
        <v>32782</v>
      </c>
      <c r="F6405" s="22">
        <v>8610</v>
      </c>
      <c r="G6405" s="15" t="s">
        <v>932</v>
      </c>
    </row>
    <row r="6406" spans="1:7">
      <c r="A6406" s="15" t="s">
        <v>928</v>
      </c>
      <c r="B6406" s="15" t="s">
        <v>929</v>
      </c>
      <c r="C6406" s="15" t="s">
        <v>930</v>
      </c>
      <c r="D6406" s="15" t="s">
        <v>931</v>
      </c>
      <c r="E6406" s="85">
        <v>32783</v>
      </c>
      <c r="F6406" s="22">
        <v>8590</v>
      </c>
      <c r="G6406" s="15" t="s">
        <v>932</v>
      </c>
    </row>
    <row r="6407" spans="1:7">
      <c r="A6407" s="15" t="s">
        <v>928</v>
      </c>
      <c r="B6407" s="15" t="s">
        <v>929</v>
      </c>
      <c r="C6407" s="15" t="s">
        <v>930</v>
      </c>
      <c r="D6407" s="15" t="s">
        <v>931</v>
      </c>
      <c r="E6407" s="85">
        <v>32784</v>
      </c>
      <c r="F6407" s="22">
        <v>8670</v>
      </c>
      <c r="G6407" s="15" t="s">
        <v>932</v>
      </c>
    </row>
    <row r="6408" spans="1:7">
      <c r="A6408" s="15" t="s">
        <v>928</v>
      </c>
      <c r="B6408" s="15" t="s">
        <v>929</v>
      </c>
      <c r="C6408" s="15" t="s">
        <v>930</v>
      </c>
      <c r="D6408" s="15" t="s">
        <v>931</v>
      </c>
      <c r="E6408" s="85">
        <v>32785</v>
      </c>
      <c r="F6408" s="22">
        <v>8660</v>
      </c>
      <c r="G6408" s="15" t="s">
        <v>932</v>
      </c>
    </row>
    <row r="6409" spans="1:7">
      <c r="A6409" s="15" t="s">
        <v>928</v>
      </c>
      <c r="B6409" s="15" t="s">
        <v>929</v>
      </c>
      <c r="C6409" s="15" t="s">
        <v>930</v>
      </c>
      <c r="D6409" s="15" t="s">
        <v>931</v>
      </c>
      <c r="E6409" s="85">
        <v>32786</v>
      </c>
      <c r="F6409" s="22">
        <v>8640</v>
      </c>
      <c r="G6409" s="15" t="s">
        <v>932</v>
      </c>
    </row>
    <row r="6410" spans="1:7">
      <c r="A6410" s="15" t="s">
        <v>928</v>
      </c>
      <c r="B6410" s="15" t="s">
        <v>929</v>
      </c>
      <c r="C6410" s="15" t="s">
        <v>930</v>
      </c>
      <c r="D6410" s="15" t="s">
        <v>931</v>
      </c>
      <c r="E6410" s="85">
        <v>32787</v>
      </c>
      <c r="F6410" s="22">
        <v>8690</v>
      </c>
      <c r="G6410" s="15" t="s">
        <v>932</v>
      </c>
    </row>
    <row r="6411" spans="1:7">
      <c r="A6411" s="15" t="s">
        <v>928</v>
      </c>
      <c r="B6411" s="15" t="s">
        <v>929</v>
      </c>
      <c r="C6411" s="15" t="s">
        <v>930</v>
      </c>
      <c r="D6411" s="15" t="s">
        <v>931</v>
      </c>
      <c r="E6411" s="85">
        <v>32788</v>
      </c>
      <c r="F6411" s="22">
        <v>8700</v>
      </c>
      <c r="G6411" s="15" t="s">
        <v>932</v>
      </c>
    </row>
    <row r="6412" spans="1:7">
      <c r="A6412" s="15" t="s">
        <v>928</v>
      </c>
      <c r="B6412" s="15" t="s">
        <v>929</v>
      </c>
      <c r="C6412" s="15" t="s">
        <v>930</v>
      </c>
      <c r="D6412" s="15" t="s">
        <v>931</v>
      </c>
      <c r="E6412" s="85">
        <v>32789</v>
      </c>
      <c r="F6412" s="22">
        <v>8700</v>
      </c>
      <c r="G6412" s="15" t="s">
        <v>932</v>
      </c>
    </row>
    <row r="6413" spans="1:7">
      <c r="A6413" s="15" t="s">
        <v>928</v>
      </c>
      <c r="B6413" s="15" t="s">
        <v>929</v>
      </c>
      <c r="C6413" s="15" t="s">
        <v>930</v>
      </c>
      <c r="D6413" s="15" t="s">
        <v>931</v>
      </c>
      <c r="E6413" s="85">
        <v>32790</v>
      </c>
      <c r="F6413" s="22">
        <v>8850</v>
      </c>
      <c r="G6413" s="15" t="s">
        <v>932</v>
      </c>
    </row>
    <row r="6414" spans="1:7">
      <c r="A6414" s="15" t="s">
        <v>928</v>
      </c>
      <c r="B6414" s="15" t="s">
        <v>929</v>
      </c>
      <c r="C6414" s="15" t="s">
        <v>930</v>
      </c>
      <c r="D6414" s="15" t="s">
        <v>931</v>
      </c>
      <c r="E6414" s="85">
        <v>32791</v>
      </c>
      <c r="F6414" s="22">
        <v>8940</v>
      </c>
      <c r="G6414" s="15" t="s">
        <v>932</v>
      </c>
    </row>
    <row r="6415" spans="1:7">
      <c r="A6415" s="15" t="s">
        <v>928</v>
      </c>
      <c r="B6415" s="15" t="s">
        <v>929</v>
      </c>
      <c r="C6415" s="15" t="s">
        <v>930</v>
      </c>
      <c r="D6415" s="15" t="s">
        <v>931</v>
      </c>
      <c r="E6415" s="85">
        <v>32792</v>
      </c>
      <c r="F6415" s="22">
        <v>8760</v>
      </c>
      <c r="G6415" s="15" t="s">
        <v>932</v>
      </c>
    </row>
    <row r="6416" spans="1:7">
      <c r="A6416" s="15" t="s">
        <v>928</v>
      </c>
      <c r="B6416" s="15" t="s">
        <v>929</v>
      </c>
      <c r="C6416" s="15" t="s">
        <v>930</v>
      </c>
      <c r="D6416" s="15" t="s">
        <v>931</v>
      </c>
      <c r="E6416" s="85">
        <v>32793</v>
      </c>
      <c r="F6416" s="22">
        <v>8770</v>
      </c>
      <c r="G6416" s="15" t="s">
        <v>932</v>
      </c>
    </row>
    <row r="6417" spans="1:7">
      <c r="A6417" s="15" t="s">
        <v>928</v>
      </c>
      <c r="B6417" s="15" t="s">
        <v>929</v>
      </c>
      <c r="C6417" s="15" t="s">
        <v>930</v>
      </c>
      <c r="D6417" s="15" t="s">
        <v>931</v>
      </c>
      <c r="E6417" s="85">
        <v>32794</v>
      </c>
      <c r="F6417" s="22">
        <v>8530</v>
      </c>
      <c r="G6417" s="15" t="s">
        <v>932</v>
      </c>
    </row>
    <row r="6418" spans="1:7">
      <c r="A6418" s="15" t="s">
        <v>928</v>
      </c>
      <c r="B6418" s="15" t="s">
        <v>929</v>
      </c>
      <c r="C6418" s="15" t="s">
        <v>930</v>
      </c>
      <c r="D6418" s="15" t="s">
        <v>931</v>
      </c>
      <c r="E6418" s="85">
        <v>32795</v>
      </c>
      <c r="F6418" s="22">
        <v>8350</v>
      </c>
      <c r="G6418" s="15" t="s">
        <v>932</v>
      </c>
    </row>
    <row r="6419" spans="1:7">
      <c r="A6419" s="15" t="s">
        <v>928</v>
      </c>
      <c r="B6419" s="15" t="s">
        <v>929</v>
      </c>
      <c r="C6419" s="15" t="s">
        <v>930</v>
      </c>
      <c r="D6419" s="15" t="s">
        <v>931</v>
      </c>
      <c r="E6419" s="85">
        <v>32796</v>
      </c>
      <c r="F6419" s="22">
        <v>8200</v>
      </c>
      <c r="G6419" s="15" t="s">
        <v>932</v>
      </c>
    </row>
    <row r="6420" spans="1:7">
      <c r="A6420" s="15" t="s">
        <v>928</v>
      </c>
      <c r="B6420" s="15" t="s">
        <v>929</v>
      </c>
      <c r="C6420" s="15" t="s">
        <v>930</v>
      </c>
      <c r="D6420" s="15" t="s">
        <v>931</v>
      </c>
      <c r="E6420" s="85">
        <v>32797</v>
      </c>
      <c r="F6420" s="22">
        <v>8050</v>
      </c>
      <c r="G6420" s="15" t="s">
        <v>932</v>
      </c>
    </row>
    <row r="6421" spans="1:7">
      <c r="A6421" s="15" t="s">
        <v>928</v>
      </c>
      <c r="B6421" s="15" t="s">
        <v>929</v>
      </c>
      <c r="C6421" s="15" t="s">
        <v>930</v>
      </c>
      <c r="D6421" s="15" t="s">
        <v>931</v>
      </c>
      <c r="E6421" s="85">
        <v>32798</v>
      </c>
      <c r="F6421" s="22">
        <v>8200</v>
      </c>
      <c r="G6421" s="15" t="s">
        <v>932</v>
      </c>
    </row>
    <row r="6422" spans="1:7">
      <c r="A6422" s="15" t="s">
        <v>928</v>
      </c>
      <c r="B6422" s="15" t="s">
        <v>929</v>
      </c>
      <c r="C6422" s="15" t="s">
        <v>930</v>
      </c>
      <c r="D6422" s="15" t="s">
        <v>931</v>
      </c>
      <c r="E6422" s="85">
        <v>32799</v>
      </c>
      <c r="F6422" s="22">
        <v>8470</v>
      </c>
      <c r="G6422" s="15" t="s">
        <v>932</v>
      </c>
    </row>
    <row r="6423" spans="1:7">
      <c r="A6423" s="15" t="s">
        <v>928</v>
      </c>
      <c r="B6423" s="15" t="s">
        <v>929</v>
      </c>
      <c r="C6423" s="15" t="s">
        <v>930</v>
      </c>
      <c r="D6423" s="15" t="s">
        <v>931</v>
      </c>
      <c r="E6423" s="85">
        <v>32800</v>
      </c>
      <c r="F6423" s="22">
        <v>8220</v>
      </c>
      <c r="G6423" s="15" t="s">
        <v>932</v>
      </c>
    </row>
    <row r="6424" spans="1:7">
      <c r="A6424" s="15" t="s">
        <v>928</v>
      </c>
      <c r="B6424" s="15" t="s">
        <v>929</v>
      </c>
      <c r="C6424" s="15" t="s">
        <v>930</v>
      </c>
      <c r="D6424" s="15" t="s">
        <v>931</v>
      </c>
      <c r="E6424" s="85">
        <v>32801</v>
      </c>
      <c r="F6424" s="22">
        <v>8070</v>
      </c>
      <c r="G6424" s="15" t="s">
        <v>932</v>
      </c>
    </row>
    <row r="6425" spans="1:7">
      <c r="A6425" s="15" t="s">
        <v>928</v>
      </c>
      <c r="B6425" s="15" t="s">
        <v>929</v>
      </c>
      <c r="C6425" s="15" t="s">
        <v>930</v>
      </c>
      <c r="D6425" s="15" t="s">
        <v>931</v>
      </c>
      <c r="E6425" s="85">
        <v>32802</v>
      </c>
      <c r="F6425" s="22">
        <v>8330</v>
      </c>
      <c r="G6425" s="15" t="s">
        <v>932</v>
      </c>
    </row>
    <row r="6426" spans="1:7">
      <c r="A6426" s="15" t="s">
        <v>928</v>
      </c>
      <c r="B6426" s="15" t="s">
        <v>929</v>
      </c>
      <c r="C6426" s="15" t="s">
        <v>930</v>
      </c>
      <c r="D6426" s="15" t="s">
        <v>931</v>
      </c>
      <c r="E6426" s="85">
        <v>32803</v>
      </c>
      <c r="F6426" s="22">
        <v>8250</v>
      </c>
      <c r="G6426" s="15" t="s">
        <v>932</v>
      </c>
    </row>
    <row r="6427" spans="1:7">
      <c r="A6427" s="15" t="s">
        <v>928</v>
      </c>
      <c r="B6427" s="15" t="s">
        <v>929</v>
      </c>
      <c r="C6427" s="15" t="s">
        <v>930</v>
      </c>
      <c r="D6427" s="15" t="s">
        <v>931</v>
      </c>
      <c r="E6427" s="85">
        <v>32804</v>
      </c>
      <c r="F6427" s="22">
        <v>8190</v>
      </c>
      <c r="G6427" s="15" t="s">
        <v>932</v>
      </c>
    </row>
    <row r="6428" spans="1:7">
      <c r="A6428" s="15" t="s">
        <v>928</v>
      </c>
      <c r="B6428" s="15" t="s">
        <v>929</v>
      </c>
      <c r="C6428" s="15" t="s">
        <v>930</v>
      </c>
      <c r="D6428" s="15" t="s">
        <v>931</v>
      </c>
      <c r="E6428" s="85">
        <v>32805</v>
      </c>
      <c r="F6428" s="22">
        <v>7980</v>
      </c>
      <c r="G6428" s="15" t="s">
        <v>932</v>
      </c>
    </row>
    <row r="6429" spans="1:7">
      <c r="A6429" s="15" t="s">
        <v>928</v>
      </c>
      <c r="B6429" s="15" t="s">
        <v>929</v>
      </c>
      <c r="C6429" s="15" t="s">
        <v>930</v>
      </c>
      <c r="D6429" s="15" t="s">
        <v>931</v>
      </c>
      <c r="E6429" s="85">
        <v>32806</v>
      </c>
      <c r="F6429" s="22">
        <v>7600</v>
      </c>
      <c r="G6429" s="15" t="s">
        <v>932</v>
      </c>
    </row>
    <row r="6430" spans="1:7">
      <c r="A6430" s="15" t="s">
        <v>928</v>
      </c>
      <c r="B6430" s="15" t="s">
        <v>929</v>
      </c>
      <c r="C6430" s="15" t="s">
        <v>930</v>
      </c>
      <c r="D6430" s="15" t="s">
        <v>931</v>
      </c>
      <c r="E6430" s="85">
        <v>32807</v>
      </c>
      <c r="F6430" s="22">
        <v>7200</v>
      </c>
      <c r="G6430" s="15" t="s">
        <v>932</v>
      </c>
    </row>
    <row r="6431" spans="1:7">
      <c r="A6431" s="15" t="s">
        <v>928</v>
      </c>
      <c r="B6431" s="15" t="s">
        <v>929</v>
      </c>
      <c r="C6431" s="15" t="s">
        <v>930</v>
      </c>
      <c r="D6431" s="15" t="s">
        <v>931</v>
      </c>
      <c r="E6431" s="85">
        <v>32808</v>
      </c>
      <c r="F6431" s="22">
        <v>6630</v>
      </c>
      <c r="G6431" s="15" t="s">
        <v>932</v>
      </c>
    </row>
    <row r="6432" spans="1:7">
      <c r="A6432" s="15" t="s">
        <v>928</v>
      </c>
      <c r="B6432" s="15" t="s">
        <v>929</v>
      </c>
      <c r="C6432" s="15" t="s">
        <v>930</v>
      </c>
      <c r="D6432" s="15" t="s">
        <v>931</v>
      </c>
      <c r="E6432" s="85">
        <v>32809</v>
      </c>
      <c r="F6432" s="22">
        <v>6150</v>
      </c>
      <c r="G6432" s="15" t="s">
        <v>932</v>
      </c>
    </row>
    <row r="6433" spans="1:7">
      <c r="A6433" s="15" t="s">
        <v>928</v>
      </c>
      <c r="B6433" s="15" t="s">
        <v>929</v>
      </c>
      <c r="C6433" s="15" t="s">
        <v>930</v>
      </c>
      <c r="D6433" s="15" t="s">
        <v>931</v>
      </c>
      <c r="E6433" s="85">
        <v>32810</v>
      </c>
      <c r="F6433" s="22">
        <v>5700</v>
      </c>
      <c r="G6433" s="15" t="s">
        <v>932</v>
      </c>
    </row>
    <row r="6434" spans="1:7">
      <c r="A6434" s="15" t="s">
        <v>928</v>
      </c>
      <c r="B6434" s="15" t="s">
        <v>929</v>
      </c>
      <c r="C6434" s="15" t="s">
        <v>930</v>
      </c>
      <c r="D6434" s="15" t="s">
        <v>931</v>
      </c>
      <c r="E6434" s="85">
        <v>32811</v>
      </c>
      <c r="F6434" s="22">
        <v>5380</v>
      </c>
      <c r="G6434" s="15" t="s">
        <v>932</v>
      </c>
    </row>
    <row r="6435" spans="1:7">
      <c r="A6435" s="15" t="s">
        <v>928</v>
      </c>
      <c r="B6435" s="15" t="s">
        <v>929</v>
      </c>
      <c r="C6435" s="15" t="s">
        <v>930</v>
      </c>
      <c r="D6435" s="15" t="s">
        <v>931</v>
      </c>
      <c r="E6435" s="85">
        <v>32812</v>
      </c>
      <c r="F6435" s="22">
        <v>5030</v>
      </c>
      <c r="G6435" s="15" t="s">
        <v>932</v>
      </c>
    </row>
    <row r="6436" spans="1:7">
      <c r="A6436" s="15" t="s">
        <v>928</v>
      </c>
      <c r="B6436" s="15" t="s">
        <v>929</v>
      </c>
      <c r="C6436" s="15" t="s">
        <v>930</v>
      </c>
      <c r="D6436" s="15" t="s">
        <v>931</v>
      </c>
      <c r="E6436" s="85">
        <v>32813</v>
      </c>
      <c r="F6436" s="22">
        <v>4760</v>
      </c>
      <c r="G6436" s="15" t="s">
        <v>932</v>
      </c>
    </row>
    <row r="6437" spans="1:7">
      <c r="A6437" s="15" t="s">
        <v>928</v>
      </c>
      <c r="B6437" s="15" t="s">
        <v>929</v>
      </c>
      <c r="C6437" s="15" t="s">
        <v>930</v>
      </c>
      <c r="D6437" s="15" t="s">
        <v>931</v>
      </c>
      <c r="E6437" s="85">
        <v>32814</v>
      </c>
      <c r="F6437" s="22">
        <v>4530</v>
      </c>
      <c r="G6437" s="15" t="s">
        <v>932</v>
      </c>
    </row>
    <row r="6438" spans="1:7">
      <c r="A6438" s="15" t="s">
        <v>928</v>
      </c>
      <c r="B6438" s="15" t="s">
        <v>929</v>
      </c>
      <c r="C6438" s="15" t="s">
        <v>930</v>
      </c>
      <c r="D6438" s="15" t="s">
        <v>931</v>
      </c>
      <c r="E6438" s="85">
        <v>32815</v>
      </c>
      <c r="F6438" s="22">
        <v>4350</v>
      </c>
      <c r="G6438" s="15" t="s">
        <v>932</v>
      </c>
    </row>
    <row r="6439" spans="1:7">
      <c r="A6439" s="15" t="s">
        <v>928</v>
      </c>
      <c r="B6439" s="15" t="s">
        <v>929</v>
      </c>
      <c r="C6439" s="15" t="s">
        <v>930</v>
      </c>
      <c r="D6439" s="15" t="s">
        <v>931</v>
      </c>
      <c r="E6439" s="85">
        <v>32816</v>
      </c>
      <c r="F6439" s="22">
        <v>4200</v>
      </c>
      <c r="G6439" s="15" t="s">
        <v>932</v>
      </c>
    </row>
    <row r="6440" spans="1:7">
      <c r="A6440" s="15" t="s">
        <v>928</v>
      </c>
      <c r="B6440" s="15" t="s">
        <v>929</v>
      </c>
      <c r="C6440" s="15" t="s">
        <v>930</v>
      </c>
      <c r="D6440" s="15" t="s">
        <v>931</v>
      </c>
      <c r="E6440" s="85">
        <v>32817</v>
      </c>
      <c r="F6440" s="22">
        <v>4080</v>
      </c>
      <c r="G6440" s="15" t="s">
        <v>932</v>
      </c>
    </row>
    <row r="6441" spans="1:7">
      <c r="A6441" s="15" t="s">
        <v>928</v>
      </c>
      <c r="B6441" s="15" t="s">
        <v>929</v>
      </c>
      <c r="C6441" s="15" t="s">
        <v>930</v>
      </c>
      <c r="D6441" s="15" t="s">
        <v>931</v>
      </c>
      <c r="E6441" s="85">
        <v>32818</v>
      </c>
      <c r="F6441" s="22">
        <v>3990</v>
      </c>
      <c r="G6441" s="15" t="s">
        <v>932</v>
      </c>
    </row>
    <row r="6442" spans="1:7">
      <c r="A6442" s="15" t="s">
        <v>928</v>
      </c>
      <c r="B6442" s="15" t="s">
        <v>929</v>
      </c>
      <c r="C6442" s="15" t="s">
        <v>930</v>
      </c>
      <c r="D6442" s="15" t="s">
        <v>931</v>
      </c>
      <c r="E6442" s="85">
        <v>32819</v>
      </c>
      <c r="F6442" s="22">
        <v>3930</v>
      </c>
      <c r="G6442" s="15" t="s">
        <v>932</v>
      </c>
    </row>
    <row r="6443" spans="1:7">
      <c r="A6443" s="15" t="s">
        <v>928</v>
      </c>
      <c r="B6443" s="15" t="s">
        <v>929</v>
      </c>
      <c r="C6443" s="15" t="s">
        <v>930</v>
      </c>
      <c r="D6443" s="15" t="s">
        <v>931</v>
      </c>
      <c r="E6443" s="85">
        <v>32820</v>
      </c>
      <c r="F6443" s="22">
        <v>3880</v>
      </c>
      <c r="G6443" s="15" t="s">
        <v>932</v>
      </c>
    </row>
    <row r="6444" spans="1:7">
      <c r="A6444" s="15" t="s">
        <v>928</v>
      </c>
      <c r="B6444" s="15" t="s">
        <v>929</v>
      </c>
      <c r="C6444" s="15" t="s">
        <v>930</v>
      </c>
      <c r="D6444" s="15" t="s">
        <v>931</v>
      </c>
      <c r="E6444" s="85">
        <v>32821</v>
      </c>
      <c r="F6444" s="22">
        <v>3810</v>
      </c>
      <c r="G6444" s="15" t="s">
        <v>932</v>
      </c>
    </row>
    <row r="6445" spans="1:7">
      <c r="A6445" s="15" t="s">
        <v>928</v>
      </c>
      <c r="B6445" s="15" t="s">
        <v>929</v>
      </c>
      <c r="C6445" s="15" t="s">
        <v>930</v>
      </c>
      <c r="D6445" s="15" t="s">
        <v>931</v>
      </c>
      <c r="E6445" s="85">
        <v>32822</v>
      </c>
      <c r="F6445" s="22">
        <v>3770</v>
      </c>
      <c r="G6445" s="15" t="s">
        <v>932</v>
      </c>
    </row>
    <row r="6446" spans="1:7">
      <c r="A6446" s="15" t="s">
        <v>928</v>
      </c>
      <c r="B6446" s="15" t="s">
        <v>929</v>
      </c>
      <c r="C6446" s="15" t="s">
        <v>930</v>
      </c>
      <c r="D6446" s="15" t="s">
        <v>931</v>
      </c>
      <c r="E6446" s="85">
        <v>32823</v>
      </c>
      <c r="F6446" s="22">
        <v>3740</v>
      </c>
      <c r="G6446" s="15" t="s">
        <v>932</v>
      </c>
    </row>
    <row r="6447" spans="1:7">
      <c r="A6447" s="15" t="s">
        <v>928</v>
      </c>
      <c r="B6447" s="15" t="s">
        <v>929</v>
      </c>
      <c r="C6447" s="15" t="s">
        <v>930</v>
      </c>
      <c r="D6447" s="15" t="s">
        <v>931</v>
      </c>
      <c r="E6447" s="85">
        <v>32824</v>
      </c>
      <c r="F6447" s="22">
        <v>3710</v>
      </c>
      <c r="G6447" s="15" t="s">
        <v>932</v>
      </c>
    </row>
    <row r="6448" spans="1:7">
      <c r="A6448" s="15" t="s">
        <v>928</v>
      </c>
      <c r="B6448" s="15" t="s">
        <v>929</v>
      </c>
      <c r="C6448" s="15" t="s">
        <v>930</v>
      </c>
      <c r="D6448" s="15" t="s">
        <v>931</v>
      </c>
      <c r="E6448" s="85">
        <v>32825</v>
      </c>
      <c r="F6448" s="22">
        <v>3680</v>
      </c>
      <c r="G6448" s="15" t="s">
        <v>932</v>
      </c>
    </row>
    <row r="6449" spans="1:7">
      <c r="A6449" s="15" t="s">
        <v>928</v>
      </c>
      <c r="B6449" s="15" t="s">
        <v>929</v>
      </c>
      <c r="C6449" s="15" t="s">
        <v>930</v>
      </c>
      <c r="D6449" s="15" t="s">
        <v>931</v>
      </c>
      <c r="E6449" s="85">
        <v>32826</v>
      </c>
      <c r="F6449" s="22">
        <v>3640</v>
      </c>
      <c r="G6449" s="15" t="s">
        <v>932</v>
      </c>
    </row>
    <row r="6450" spans="1:7">
      <c r="A6450" s="15" t="s">
        <v>928</v>
      </c>
      <c r="B6450" s="15" t="s">
        <v>929</v>
      </c>
      <c r="C6450" s="15" t="s">
        <v>930</v>
      </c>
      <c r="D6450" s="15" t="s">
        <v>931</v>
      </c>
      <c r="E6450" s="85">
        <v>32827</v>
      </c>
      <c r="F6450" s="22">
        <v>3600</v>
      </c>
      <c r="G6450" s="15" t="s">
        <v>932</v>
      </c>
    </row>
    <row r="6451" spans="1:7">
      <c r="A6451" s="15" t="s">
        <v>928</v>
      </c>
      <c r="B6451" s="15" t="s">
        <v>929</v>
      </c>
      <c r="C6451" s="15" t="s">
        <v>930</v>
      </c>
      <c r="D6451" s="15" t="s">
        <v>931</v>
      </c>
      <c r="E6451" s="85">
        <v>32828</v>
      </c>
      <c r="F6451" s="22">
        <v>3580</v>
      </c>
      <c r="G6451" s="15" t="s">
        <v>932</v>
      </c>
    </row>
    <row r="6452" spans="1:7">
      <c r="A6452" s="15" t="s">
        <v>928</v>
      </c>
      <c r="B6452" s="15" t="s">
        <v>929</v>
      </c>
      <c r="C6452" s="15" t="s">
        <v>930</v>
      </c>
      <c r="D6452" s="15" t="s">
        <v>931</v>
      </c>
      <c r="E6452" s="85">
        <v>32829</v>
      </c>
      <c r="F6452" s="22">
        <v>3560</v>
      </c>
      <c r="G6452" s="15" t="s">
        <v>932</v>
      </c>
    </row>
    <row r="6453" spans="1:7">
      <c r="A6453" s="15" t="s">
        <v>928</v>
      </c>
      <c r="B6453" s="15" t="s">
        <v>929</v>
      </c>
      <c r="C6453" s="15" t="s">
        <v>930</v>
      </c>
      <c r="D6453" s="15" t="s">
        <v>931</v>
      </c>
      <c r="E6453" s="85">
        <v>32830</v>
      </c>
      <c r="F6453" s="22">
        <v>3530</v>
      </c>
      <c r="G6453" s="15" t="s">
        <v>932</v>
      </c>
    </row>
    <row r="6454" spans="1:7">
      <c r="A6454" s="15" t="s">
        <v>928</v>
      </c>
      <c r="B6454" s="15" t="s">
        <v>929</v>
      </c>
      <c r="C6454" s="15" t="s">
        <v>930</v>
      </c>
      <c r="D6454" s="15" t="s">
        <v>931</v>
      </c>
      <c r="E6454" s="85">
        <v>32831</v>
      </c>
      <c r="F6454" s="22">
        <v>3510</v>
      </c>
      <c r="G6454" s="15" t="s">
        <v>932</v>
      </c>
    </row>
    <row r="6455" spans="1:7">
      <c r="A6455" s="15" t="s">
        <v>928</v>
      </c>
      <c r="B6455" s="15" t="s">
        <v>929</v>
      </c>
      <c r="C6455" s="15" t="s">
        <v>930</v>
      </c>
      <c r="D6455" s="15" t="s">
        <v>931</v>
      </c>
      <c r="E6455" s="85">
        <v>32832</v>
      </c>
      <c r="F6455" s="22">
        <v>3500</v>
      </c>
      <c r="G6455" s="15" t="s">
        <v>932</v>
      </c>
    </row>
    <row r="6456" spans="1:7">
      <c r="A6456" s="15" t="s">
        <v>928</v>
      </c>
      <c r="B6456" s="15" t="s">
        <v>929</v>
      </c>
      <c r="C6456" s="15" t="s">
        <v>930</v>
      </c>
      <c r="D6456" s="15" t="s">
        <v>931</v>
      </c>
      <c r="E6456" s="85">
        <v>32833</v>
      </c>
      <c r="F6456" s="22">
        <v>3500</v>
      </c>
      <c r="G6456" s="15" t="s">
        <v>932</v>
      </c>
    </row>
    <row r="6457" spans="1:7">
      <c r="A6457" s="15" t="s">
        <v>928</v>
      </c>
      <c r="B6457" s="15" t="s">
        <v>929</v>
      </c>
      <c r="C6457" s="15" t="s">
        <v>930</v>
      </c>
      <c r="D6457" s="15" t="s">
        <v>931</v>
      </c>
      <c r="E6457" s="85">
        <v>32834</v>
      </c>
      <c r="F6457" s="22">
        <v>3500</v>
      </c>
      <c r="G6457" s="15" t="s">
        <v>932</v>
      </c>
    </row>
    <row r="6458" spans="1:7">
      <c r="A6458" s="15" t="s">
        <v>928</v>
      </c>
      <c r="B6458" s="15" t="s">
        <v>929</v>
      </c>
      <c r="C6458" s="15" t="s">
        <v>930</v>
      </c>
      <c r="D6458" s="15" t="s">
        <v>931</v>
      </c>
      <c r="E6458" s="85">
        <v>32835</v>
      </c>
      <c r="F6458" s="22">
        <v>3500</v>
      </c>
      <c r="G6458" s="15" t="s">
        <v>932</v>
      </c>
    </row>
    <row r="6459" spans="1:7">
      <c r="A6459" s="15" t="s">
        <v>928</v>
      </c>
      <c r="B6459" s="15" t="s">
        <v>929</v>
      </c>
      <c r="C6459" s="15" t="s">
        <v>930</v>
      </c>
      <c r="D6459" s="15" t="s">
        <v>931</v>
      </c>
      <c r="E6459" s="85">
        <v>32836</v>
      </c>
      <c r="F6459" s="22">
        <v>3510</v>
      </c>
      <c r="G6459" s="15" t="s">
        <v>932</v>
      </c>
    </row>
    <row r="6460" spans="1:7">
      <c r="A6460" s="15" t="s">
        <v>928</v>
      </c>
      <c r="B6460" s="15" t="s">
        <v>929</v>
      </c>
      <c r="C6460" s="15" t="s">
        <v>930</v>
      </c>
      <c r="D6460" s="15" t="s">
        <v>931</v>
      </c>
      <c r="E6460" s="85">
        <v>32837</v>
      </c>
      <c r="F6460" s="22">
        <v>3520</v>
      </c>
      <c r="G6460" s="15" t="s">
        <v>932</v>
      </c>
    </row>
    <row r="6461" spans="1:7">
      <c r="A6461" s="15" t="s">
        <v>928</v>
      </c>
      <c r="B6461" s="15" t="s">
        <v>929</v>
      </c>
      <c r="C6461" s="15" t="s">
        <v>930</v>
      </c>
      <c r="D6461" s="15" t="s">
        <v>931</v>
      </c>
      <c r="E6461" s="85">
        <v>32838</v>
      </c>
      <c r="F6461" s="22">
        <v>3530</v>
      </c>
      <c r="G6461" s="15" t="s">
        <v>932</v>
      </c>
    </row>
    <row r="6462" spans="1:7">
      <c r="A6462" s="15" t="s">
        <v>928</v>
      </c>
      <c r="B6462" s="15" t="s">
        <v>929</v>
      </c>
      <c r="C6462" s="15" t="s">
        <v>930</v>
      </c>
      <c r="D6462" s="15" t="s">
        <v>931</v>
      </c>
      <c r="E6462" s="85">
        <v>32839</v>
      </c>
      <c r="F6462" s="22">
        <v>3560</v>
      </c>
      <c r="G6462" s="15" t="s">
        <v>932</v>
      </c>
    </row>
    <row r="6463" spans="1:7">
      <c r="A6463" s="15" t="s">
        <v>928</v>
      </c>
      <c r="B6463" s="15" t="s">
        <v>929</v>
      </c>
      <c r="C6463" s="15" t="s">
        <v>930</v>
      </c>
      <c r="D6463" s="15" t="s">
        <v>931</v>
      </c>
      <c r="E6463" s="85">
        <v>32840</v>
      </c>
      <c r="F6463" s="22">
        <v>3590</v>
      </c>
      <c r="G6463" s="15" t="s">
        <v>932</v>
      </c>
    </row>
    <row r="6464" spans="1:7">
      <c r="A6464" s="15" t="s">
        <v>928</v>
      </c>
      <c r="B6464" s="15" t="s">
        <v>929</v>
      </c>
      <c r="C6464" s="15" t="s">
        <v>930</v>
      </c>
      <c r="D6464" s="15" t="s">
        <v>931</v>
      </c>
      <c r="E6464" s="85">
        <v>32841</v>
      </c>
      <c r="F6464" s="22">
        <v>3620</v>
      </c>
      <c r="G6464" s="15" t="s">
        <v>932</v>
      </c>
    </row>
    <row r="6465" spans="1:7">
      <c r="A6465" s="15" t="s">
        <v>928</v>
      </c>
      <c r="B6465" s="15" t="s">
        <v>929</v>
      </c>
      <c r="C6465" s="15" t="s">
        <v>930</v>
      </c>
      <c r="D6465" s="15" t="s">
        <v>931</v>
      </c>
      <c r="E6465" s="85">
        <v>32842</v>
      </c>
      <c r="F6465" s="22">
        <v>3660</v>
      </c>
      <c r="G6465" s="15" t="s">
        <v>932</v>
      </c>
    </row>
    <row r="6466" spans="1:7">
      <c r="A6466" s="15" t="s">
        <v>928</v>
      </c>
      <c r="B6466" s="15" t="s">
        <v>929</v>
      </c>
      <c r="C6466" s="15" t="s">
        <v>930</v>
      </c>
      <c r="D6466" s="15" t="s">
        <v>931</v>
      </c>
      <c r="E6466" s="85">
        <v>32843</v>
      </c>
      <c r="F6466" s="22">
        <v>3700</v>
      </c>
      <c r="G6466" s="15" t="s">
        <v>932</v>
      </c>
    </row>
    <row r="6467" spans="1:7">
      <c r="A6467" s="15" t="s">
        <v>928</v>
      </c>
      <c r="B6467" s="15" t="s">
        <v>929</v>
      </c>
      <c r="C6467" s="15" t="s">
        <v>930</v>
      </c>
      <c r="D6467" s="15" t="s">
        <v>931</v>
      </c>
      <c r="E6467" s="85">
        <v>32844</v>
      </c>
      <c r="F6467" s="22">
        <v>3750</v>
      </c>
      <c r="G6467" s="15" t="s">
        <v>932</v>
      </c>
    </row>
    <row r="6468" spans="1:7">
      <c r="A6468" s="15" t="s">
        <v>928</v>
      </c>
      <c r="B6468" s="15" t="s">
        <v>929</v>
      </c>
      <c r="C6468" s="15" t="s">
        <v>930</v>
      </c>
      <c r="D6468" s="15" t="s">
        <v>931</v>
      </c>
      <c r="E6468" s="85">
        <v>32845</v>
      </c>
      <c r="F6468" s="22">
        <v>3790</v>
      </c>
      <c r="G6468" s="15" t="s">
        <v>932</v>
      </c>
    </row>
    <row r="6469" spans="1:7">
      <c r="A6469" s="15" t="s">
        <v>928</v>
      </c>
      <c r="B6469" s="15" t="s">
        <v>929</v>
      </c>
      <c r="C6469" s="15" t="s">
        <v>930</v>
      </c>
      <c r="D6469" s="15" t="s">
        <v>931</v>
      </c>
      <c r="E6469" s="85">
        <v>32846</v>
      </c>
      <c r="F6469" s="22">
        <v>3780</v>
      </c>
      <c r="G6469" s="15" t="s">
        <v>932</v>
      </c>
    </row>
    <row r="6470" spans="1:7">
      <c r="A6470" s="15" t="s">
        <v>928</v>
      </c>
      <c r="B6470" s="15" t="s">
        <v>929</v>
      </c>
      <c r="C6470" s="15" t="s">
        <v>930</v>
      </c>
      <c r="D6470" s="15" t="s">
        <v>931</v>
      </c>
      <c r="E6470" s="85">
        <v>32847</v>
      </c>
      <c r="F6470" s="22">
        <v>3750</v>
      </c>
      <c r="G6470" s="15" t="s">
        <v>932</v>
      </c>
    </row>
    <row r="6471" spans="1:7">
      <c r="A6471" s="15" t="s">
        <v>928</v>
      </c>
      <c r="B6471" s="15" t="s">
        <v>929</v>
      </c>
      <c r="C6471" s="15" t="s">
        <v>930</v>
      </c>
      <c r="D6471" s="15" t="s">
        <v>931</v>
      </c>
      <c r="E6471" s="85">
        <v>32848</v>
      </c>
      <c r="F6471" s="22">
        <v>3770</v>
      </c>
      <c r="G6471" s="15" t="s">
        <v>932</v>
      </c>
    </row>
    <row r="6472" spans="1:7">
      <c r="A6472" s="15" t="s">
        <v>928</v>
      </c>
      <c r="B6472" s="15" t="s">
        <v>929</v>
      </c>
      <c r="C6472" s="15" t="s">
        <v>930</v>
      </c>
      <c r="D6472" s="15" t="s">
        <v>931</v>
      </c>
      <c r="E6472" s="85">
        <v>32849</v>
      </c>
      <c r="F6472" s="22">
        <v>3800</v>
      </c>
      <c r="G6472" s="15" t="s">
        <v>932</v>
      </c>
    </row>
    <row r="6473" spans="1:7">
      <c r="A6473" s="15" t="s">
        <v>928</v>
      </c>
      <c r="B6473" s="15" t="s">
        <v>929</v>
      </c>
      <c r="C6473" s="15" t="s">
        <v>930</v>
      </c>
      <c r="D6473" s="15" t="s">
        <v>931</v>
      </c>
      <c r="E6473" s="85">
        <v>32850</v>
      </c>
      <c r="F6473" s="22">
        <v>3850</v>
      </c>
      <c r="G6473" s="15" t="s">
        <v>932</v>
      </c>
    </row>
    <row r="6474" spans="1:7">
      <c r="A6474" s="15" t="s">
        <v>928</v>
      </c>
      <c r="B6474" s="15" t="s">
        <v>929</v>
      </c>
      <c r="C6474" s="15" t="s">
        <v>930</v>
      </c>
      <c r="D6474" s="15" t="s">
        <v>931</v>
      </c>
      <c r="E6474" s="85">
        <v>32851</v>
      </c>
      <c r="F6474" s="22">
        <v>3930</v>
      </c>
      <c r="G6474" s="15" t="s">
        <v>932</v>
      </c>
    </row>
    <row r="6475" spans="1:7">
      <c r="A6475" s="15" t="s">
        <v>928</v>
      </c>
      <c r="B6475" s="15" t="s">
        <v>929</v>
      </c>
      <c r="C6475" s="15" t="s">
        <v>930</v>
      </c>
      <c r="D6475" s="15" t="s">
        <v>931</v>
      </c>
      <c r="E6475" s="85">
        <v>32852</v>
      </c>
      <c r="F6475" s="22">
        <v>4000</v>
      </c>
      <c r="G6475" s="15" t="s">
        <v>932</v>
      </c>
    </row>
    <row r="6476" spans="1:7">
      <c r="A6476" s="15" t="s">
        <v>928</v>
      </c>
      <c r="B6476" s="15" t="s">
        <v>929</v>
      </c>
      <c r="C6476" s="15" t="s">
        <v>930</v>
      </c>
      <c r="D6476" s="15" t="s">
        <v>931</v>
      </c>
      <c r="E6476" s="85">
        <v>32853</v>
      </c>
      <c r="F6476" s="22">
        <v>4100</v>
      </c>
      <c r="G6476" s="15" t="s">
        <v>932</v>
      </c>
    </row>
    <row r="6477" spans="1:7">
      <c r="A6477" s="15" t="s">
        <v>928</v>
      </c>
      <c r="B6477" s="15" t="s">
        <v>929</v>
      </c>
      <c r="C6477" s="15" t="s">
        <v>930</v>
      </c>
      <c r="D6477" s="15" t="s">
        <v>931</v>
      </c>
      <c r="E6477" s="85">
        <v>32854</v>
      </c>
      <c r="F6477" s="22">
        <v>4210</v>
      </c>
      <c r="G6477" s="15" t="s">
        <v>932</v>
      </c>
    </row>
    <row r="6478" spans="1:7">
      <c r="A6478" s="15" t="s">
        <v>928</v>
      </c>
      <c r="B6478" s="15" t="s">
        <v>929</v>
      </c>
      <c r="C6478" s="15" t="s">
        <v>930</v>
      </c>
      <c r="D6478" s="15" t="s">
        <v>931</v>
      </c>
      <c r="E6478" s="85">
        <v>32855</v>
      </c>
      <c r="F6478" s="22">
        <v>4300</v>
      </c>
      <c r="G6478" s="15" t="s">
        <v>932</v>
      </c>
    </row>
    <row r="6479" spans="1:7">
      <c r="A6479" s="15" t="s">
        <v>928</v>
      </c>
      <c r="B6479" s="15" t="s">
        <v>929</v>
      </c>
      <c r="C6479" s="15" t="s">
        <v>930</v>
      </c>
      <c r="D6479" s="15" t="s">
        <v>931</v>
      </c>
      <c r="E6479" s="85">
        <v>32856</v>
      </c>
      <c r="F6479" s="22">
        <v>4380</v>
      </c>
      <c r="G6479" s="15" t="s">
        <v>932</v>
      </c>
    </row>
    <row r="6480" spans="1:7">
      <c r="A6480" s="15" t="s">
        <v>928</v>
      </c>
      <c r="B6480" s="15" t="s">
        <v>929</v>
      </c>
      <c r="C6480" s="15" t="s">
        <v>930</v>
      </c>
      <c r="D6480" s="15" t="s">
        <v>931</v>
      </c>
      <c r="E6480" s="85">
        <v>32857</v>
      </c>
      <c r="F6480" s="22">
        <v>4430</v>
      </c>
      <c r="G6480" s="15" t="s">
        <v>932</v>
      </c>
    </row>
    <row r="6481" spans="1:7">
      <c r="A6481" s="15" t="s">
        <v>928</v>
      </c>
      <c r="B6481" s="15" t="s">
        <v>929</v>
      </c>
      <c r="C6481" s="15" t="s">
        <v>930</v>
      </c>
      <c r="D6481" s="15" t="s">
        <v>931</v>
      </c>
      <c r="E6481" s="85">
        <v>32858</v>
      </c>
      <c r="F6481" s="22">
        <v>4480</v>
      </c>
      <c r="G6481" s="15" t="s">
        <v>932</v>
      </c>
    </row>
    <row r="6482" spans="1:7">
      <c r="A6482" s="15" t="s">
        <v>928</v>
      </c>
      <c r="B6482" s="15" t="s">
        <v>929</v>
      </c>
      <c r="C6482" s="15" t="s">
        <v>930</v>
      </c>
      <c r="D6482" s="15" t="s">
        <v>931</v>
      </c>
      <c r="E6482" s="85">
        <v>32859</v>
      </c>
      <c r="F6482" s="22">
        <v>4510</v>
      </c>
      <c r="G6482" s="15" t="s">
        <v>932</v>
      </c>
    </row>
    <row r="6483" spans="1:7">
      <c r="A6483" s="15" t="s">
        <v>928</v>
      </c>
      <c r="B6483" s="15" t="s">
        <v>929</v>
      </c>
      <c r="C6483" s="15" t="s">
        <v>930</v>
      </c>
      <c r="D6483" s="15" t="s">
        <v>931</v>
      </c>
      <c r="E6483" s="85">
        <v>32860</v>
      </c>
      <c r="F6483" s="22">
        <v>4540</v>
      </c>
      <c r="G6483" s="15" t="s">
        <v>932</v>
      </c>
    </row>
    <row r="6484" spans="1:7">
      <c r="A6484" s="15" t="s">
        <v>928</v>
      </c>
      <c r="B6484" s="15" t="s">
        <v>929</v>
      </c>
      <c r="C6484" s="15" t="s">
        <v>930</v>
      </c>
      <c r="D6484" s="15" t="s">
        <v>931</v>
      </c>
      <c r="E6484" s="85">
        <v>32861</v>
      </c>
      <c r="F6484" s="22">
        <v>4560</v>
      </c>
      <c r="G6484" s="15" t="s">
        <v>932</v>
      </c>
    </row>
    <row r="6485" spans="1:7">
      <c r="A6485" s="15" t="s">
        <v>928</v>
      </c>
      <c r="B6485" s="15" t="s">
        <v>929</v>
      </c>
      <c r="C6485" s="15" t="s">
        <v>930</v>
      </c>
      <c r="D6485" s="15" t="s">
        <v>931</v>
      </c>
      <c r="E6485" s="85">
        <v>32862</v>
      </c>
      <c r="F6485" s="22">
        <v>4570</v>
      </c>
      <c r="G6485" s="15" t="s">
        <v>932</v>
      </c>
    </row>
    <row r="6486" spans="1:7">
      <c r="A6486" s="15" t="s">
        <v>928</v>
      </c>
      <c r="B6486" s="15" t="s">
        <v>929</v>
      </c>
      <c r="C6486" s="15" t="s">
        <v>930</v>
      </c>
      <c r="D6486" s="15" t="s">
        <v>931</v>
      </c>
      <c r="E6486" s="85">
        <v>32863</v>
      </c>
      <c r="F6486" s="22">
        <v>4580</v>
      </c>
      <c r="G6486" s="15" t="s">
        <v>932</v>
      </c>
    </row>
    <row r="6487" spans="1:7">
      <c r="A6487" s="15" t="s">
        <v>928</v>
      </c>
      <c r="B6487" s="15" t="s">
        <v>929</v>
      </c>
      <c r="C6487" s="15" t="s">
        <v>930</v>
      </c>
      <c r="D6487" s="15" t="s">
        <v>931</v>
      </c>
      <c r="E6487" s="85">
        <v>32864</v>
      </c>
      <c r="F6487" s="22">
        <v>4580</v>
      </c>
      <c r="G6487" s="15" t="s">
        <v>932</v>
      </c>
    </row>
    <row r="6488" spans="1:7">
      <c r="A6488" s="15" t="s">
        <v>928</v>
      </c>
      <c r="B6488" s="15" t="s">
        <v>929</v>
      </c>
      <c r="C6488" s="15" t="s">
        <v>930</v>
      </c>
      <c r="D6488" s="15" t="s">
        <v>931</v>
      </c>
      <c r="E6488" s="85">
        <v>32865</v>
      </c>
      <c r="F6488" s="22">
        <v>4580</v>
      </c>
      <c r="G6488" s="15" t="s">
        <v>932</v>
      </c>
    </row>
    <row r="6489" spans="1:7">
      <c r="A6489" s="15" t="s">
        <v>928</v>
      </c>
      <c r="B6489" s="15" t="s">
        <v>929</v>
      </c>
      <c r="C6489" s="15" t="s">
        <v>930</v>
      </c>
      <c r="D6489" s="15" t="s">
        <v>931</v>
      </c>
      <c r="E6489" s="85">
        <v>32866</v>
      </c>
      <c r="F6489" s="22">
        <v>4580</v>
      </c>
      <c r="G6489" s="15" t="s">
        <v>932</v>
      </c>
    </row>
    <row r="6490" spans="1:7">
      <c r="A6490" s="15" t="s">
        <v>928</v>
      </c>
      <c r="B6490" s="15" t="s">
        <v>929</v>
      </c>
      <c r="C6490" s="15" t="s">
        <v>930</v>
      </c>
      <c r="D6490" s="15" t="s">
        <v>931</v>
      </c>
      <c r="E6490" s="85">
        <v>32867</v>
      </c>
      <c r="F6490" s="22">
        <v>4570</v>
      </c>
      <c r="G6490" s="15" t="s">
        <v>932</v>
      </c>
    </row>
    <row r="6491" spans="1:7">
      <c r="A6491" s="15" t="s">
        <v>928</v>
      </c>
      <c r="B6491" s="15" t="s">
        <v>929</v>
      </c>
      <c r="C6491" s="15" t="s">
        <v>930</v>
      </c>
      <c r="D6491" s="15" t="s">
        <v>931</v>
      </c>
      <c r="E6491" s="85">
        <v>32868</v>
      </c>
      <c r="F6491" s="22">
        <v>4560</v>
      </c>
      <c r="G6491" s="15" t="s">
        <v>932</v>
      </c>
    </row>
    <row r="6492" spans="1:7">
      <c r="A6492" s="15" t="s">
        <v>928</v>
      </c>
      <c r="B6492" s="15" t="s">
        <v>929</v>
      </c>
      <c r="C6492" s="15" t="s">
        <v>930</v>
      </c>
      <c r="D6492" s="15" t="s">
        <v>931</v>
      </c>
      <c r="E6492" s="85">
        <v>32869</v>
      </c>
      <c r="F6492" s="22">
        <v>4550</v>
      </c>
      <c r="G6492" s="15" t="s">
        <v>932</v>
      </c>
    </row>
    <row r="6493" spans="1:7">
      <c r="A6493" s="15" t="s">
        <v>928</v>
      </c>
      <c r="B6493" s="15" t="s">
        <v>929</v>
      </c>
      <c r="C6493" s="15" t="s">
        <v>930</v>
      </c>
      <c r="D6493" s="15" t="s">
        <v>931</v>
      </c>
      <c r="E6493" s="85">
        <v>32870</v>
      </c>
      <c r="F6493" s="22">
        <v>4530</v>
      </c>
      <c r="G6493" s="15" t="s">
        <v>932</v>
      </c>
    </row>
    <row r="6494" spans="1:7">
      <c r="A6494" s="15" t="s">
        <v>928</v>
      </c>
      <c r="B6494" s="15" t="s">
        <v>929</v>
      </c>
      <c r="C6494" s="15" t="s">
        <v>930</v>
      </c>
      <c r="D6494" s="15" t="s">
        <v>931</v>
      </c>
      <c r="E6494" s="85">
        <v>32871</v>
      </c>
      <c r="F6494" s="22">
        <v>4500</v>
      </c>
      <c r="G6494" s="15" t="s">
        <v>932</v>
      </c>
    </row>
    <row r="6495" spans="1:7">
      <c r="A6495" s="15" t="s">
        <v>928</v>
      </c>
      <c r="B6495" s="15" t="s">
        <v>929</v>
      </c>
      <c r="C6495" s="15" t="s">
        <v>930</v>
      </c>
      <c r="D6495" s="15" t="s">
        <v>931</v>
      </c>
      <c r="E6495" s="85">
        <v>32872</v>
      </c>
      <c r="F6495" s="22">
        <v>4470</v>
      </c>
      <c r="G6495" s="15" t="s">
        <v>932</v>
      </c>
    </row>
    <row r="6496" spans="1:7">
      <c r="A6496" s="15" t="s">
        <v>928</v>
      </c>
      <c r="B6496" s="15" t="s">
        <v>929</v>
      </c>
      <c r="C6496" s="15" t="s">
        <v>930</v>
      </c>
      <c r="D6496" s="15" t="s">
        <v>931</v>
      </c>
      <c r="E6496" s="85">
        <v>32873</v>
      </c>
      <c r="F6496" s="22">
        <v>4440</v>
      </c>
      <c r="G6496" s="15" t="s">
        <v>932</v>
      </c>
    </row>
    <row r="6497" spans="1:7">
      <c r="A6497" s="15" t="s">
        <v>928</v>
      </c>
      <c r="B6497" s="15" t="s">
        <v>929</v>
      </c>
      <c r="C6497" s="15" t="s">
        <v>930</v>
      </c>
      <c r="D6497" s="15" t="s">
        <v>931</v>
      </c>
      <c r="E6497" s="85">
        <v>32874</v>
      </c>
      <c r="F6497" s="22">
        <v>4420</v>
      </c>
      <c r="G6497" s="15" t="s">
        <v>932</v>
      </c>
    </row>
    <row r="6498" spans="1:7">
      <c r="A6498" s="15" t="s">
        <v>928</v>
      </c>
      <c r="B6498" s="15" t="s">
        <v>929</v>
      </c>
      <c r="C6498" s="15" t="s">
        <v>930</v>
      </c>
      <c r="D6498" s="15" t="s">
        <v>931</v>
      </c>
      <c r="E6498" s="85">
        <v>32875</v>
      </c>
      <c r="F6498" s="22">
        <v>4400</v>
      </c>
      <c r="G6498" s="15" t="s">
        <v>932</v>
      </c>
    </row>
    <row r="6499" spans="1:7">
      <c r="A6499" s="15" t="s">
        <v>928</v>
      </c>
      <c r="B6499" s="15" t="s">
        <v>929</v>
      </c>
      <c r="C6499" s="15" t="s">
        <v>930</v>
      </c>
      <c r="D6499" s="15" t="s">
        <v>931</v>
      </c>
      <c r="E6499" s="85">
        <v>32876</v>
      </c>
      <c r="F6499" s="22">
        <v>4350</v>
      </c>
      <c r="G6499" s="15" t="s">
        <v>932</v>
      </c>
    </row>
    <row r="6500" spans="1:7">
      <c r="A6500" s="15" t="s">
        <v>928</v>
      </c>
      <c r="B6500" s="15" t="s">
        <v>929</v>
      </c>
      <c r="C6500" s="15" t="s">
        <v>930</v>
      </c>
      <c r="D6500" s="15" t="s">
        <v>931</v>
      </c>
      <c r="E6500" s="85">
        <v>32877</v>
      </c>
      <c r="F6500" s="22">
        <v>4310</v>
      </c>
      <c r="G6500" s="15" t="s">
        <v>932</v>
      </c>
    </row>
    <row r="6501" spans="1:7">
      <c r="A6501" s="15" t="s">
        <v>928</v>
      </c>
      <c r="B6501" s="15" t="s">
        <v>929</v>
      </c>
      <c r="C6501" s="15" t="s">
        <v>930</v>
      </c>
      <c r="D6501" s="15" t="s">
        <v>931</v>
      </c>
      <c r="E6501" s="85">
        <v>32878</v>
      </c>
      <c r="F6501" s="22">
        <v>4270</v>
      </c>
      <c r="G6501" s="15" t="s">
        <v>932</v>
      </c>
    </row>
    <row r="6502" spans="1:7">
      <c r="A6502" s="15" t="s">
        <v>928</v>
      </c>
      <c r="B6502" s="15" t="s">
        <v>929</v>
      </c>
      <c r="C6502" s="15" t="s">
        <v>930</v>
      </c>
      <c r="D6502" s="15" t="s">
        <v>931</v>
      </c>
      <c r="E6502" s="85">
        <v>32879</v>
      </c>
      <c r="F6502" s="22">
        <v>4230</v>
      </c>
      <c r="G6502" s="15" t="s">
        <v>932</v>
      </c>
    </row>
    <row r="6503" spans="1:7">
      <c r="A6503" s="15" t="s">
        <v>928</v>
      </c>
      <c r="B6503" s="15" t="s">
        <v>929</v>
      </c>
      <c r="C6503" s="15" t="s">
        <v>930</v>
      </c>
      <c r="D6503" s="15" t="s">
        <v>931</v>
      </c>
      <c r="E6503" s="85">
        <v>32880</v>
      </c>
      <c r="F6503" s="22">
        <v>4200</v>
      </c>
      <c r="G6503" s="15" t="s">
        <v>932</v>
      </c>
    </row>
    <row r="6504" spans="1:7">
      <c r="A6504" s="15" t="s">
        <v>928</v>
      </c>
      <c r="B6504" s="15" t="s">
        <v>929</v>
      </c>
      <c r="C6504" s="15" t="s">
        <v>930</v>
      </c>
      <c r="D6504" s="15" t="s">
        <v>931</v>
      </c>
      <c r="E6504" s="85">
        <v>32881</v>
      </c>
      <c r="F6504" s="22">
        <v>4180</v>
      </c>
      <c r="G6504" s="15" t="s">
        <v>932</v>
      </c>
    </row>
    <row r="6505" spans="1:7">
      <c r="A6505" s="15" t="s">
        <v>928</v>
      </c>
      <c r="B6505" s="15" t="s">
        <v>929</v>
      </c>
      <c r="C6505" s="15" t="s">
        <v>930</v>
      </c>
      <c r="D6505" s="15" t="s">
        <v>931</v>
      </c>
      <c r="E6505" s="85">
        <v>32882</v>
      </c>
      <c r="F6505" s="22">
        <v>4150</v>
      </c>
      <c r="G6505" s="15" t="s">
        <v>932</v>
      </c>
    </row>
    <row r="6506" spans="1:7">
      <c r="A6506" s="15" t="s">
        <v>928</v>
      </c>
      <c r="B6506" s="15" t="s">
        <v>929</v>
      </c>
      <c r="C6506" s="15" t="s">
        <v>930</v>
      </c>
      <c r="D6506" s="15" t="s">
        <v>931</v>
      </c>
      <c r="E6506" s="85">
        <v>32883</v>
      </c>
      <c r="F6506" s="22">
        <v>4100</v>
      </c>
      <c r="G6506" s="15" t="s">
        <v>932</v>
      </c>
    </row>
    <row r="6507" spans="1:7">
      <c r="A6507" s="15" t="s">
        <v>928</v>
      </c>
      <c r="B6507" s="15" t="s">
        <v>929</v>
      </c>
      <c r="C6507" s="15" t="s">
        <v>930</v>
      </c>
      <c r="D6507" s="15" t="s">
        <v>931</v>
      </c>
      <c r="E6507" s="85">
        <v>32884</v>
      </c>
      <c r="F6507" s="22">
        <v>4070</v>
      </c>
      <c r="G6507" s="15" t="s">
        <v>932</v>
      </c>
    </row>
    <row r="6508" spans="1:7">
      <c r="A6508" s="15" t="s">
        <v>928</v>
      </c>
      <c r="B6508" s="15" t="s">
        <v>929</v>
      </c>
      <c r="C6508" s="15" t="s">
        <v>930</v>
      </c>
      <c r="D6508" s="15" t="s">
        <v>931</v>
      </c>
      <c r="E6508" s="85">
        <v>32885</v>
      </c>
      <c r="F6508" s="22">
        <v>4040</v>
      </c>
      <c r="G6508" s="15" t="s">
        <v>932</v>
      </c>
    </row>
    <row r="6509" spans="1:7">
      <c r="A6509" s="15" t="s">
        <v>928</v>
      </c>
      <c r="B6509" s="15" t="s">
        <v>929</v>
      </c>
      <c r="C6509" s="15" t="s">
        <v>930</v>
      </c>
      <c r="D6509" s="15" t="s">
        <v>931</v>
      </c>
      <c r="E6509" s="85">
        <v>32886</v>
      </c>
      <c r="F6509" s="22">
        <v>4020</v>
      </c>
      <c r="G6509" s="15" t="s">
        <v>932</v>
      </c>
    </row>
    <row r="6510" spans="1:7">
      <c r="A6510" s="15" t="s">
        <v>928</v>
      </c>
      <c r="B6510" s="15" t="s">
        <v>929</v>
      </c>
      <c r="C6510" s="15" t="s">
        <v>930</v>
      </c>
      <c r="D6510" s="15" t="s">
        <v>931</v>
      </c>
      <c r="E6510" s="85">
        <v>32887</v>
      </c>
      <c r="F6510" s="22">
        <v>4010</v>
      </c>
      <c r="G6510" s="15" t="s">
        <v>932</v>
      </c>
    </row>
    <row r="6511" spans="1:7">
      <c r="A6511" s="15" t="s">
        <v>928</v>
      </c>
      <c r="B6511" s="15" t="s">
        <v>929</v>
      </c>
      <c r="C6511" s="15" t="s">
        <v>930</v>
      </c>
      <c r="D6511" s="15" t="s">
        <v>931</v>
      </c>
      <c r="E6511" s="85">
        <v>32888</v>
      </c>
      <c r="F6511" s="22">
        <v>4000</v>
      </c>
      <c r="G6511" s="15" t="s">
        <v>932</v>
      </c>
    </row>
    <row r="6512" spans="1:7">
      <c r="A6512" s="15" t="s">
        <v>928</v>
      </c>
      <c r="B6512" s="15" t="s">
        <v>929</v>
      </c>
      <c r="C6512" s="15" t="s">
        <v>930</v>
      </c>
      <c r="D6512" s="15" t="s">
        <v>931</v>
      </c>
      <c r="E6512" s="85">
        <v>32889</v>
      </c>
      <c r="F6512" s="22">
        <v>3980</v>
      </c>
      <c r="G6512" s="15" t="s">
        <v>932</v>
      </c>
    </row>
    <row r="6513" spans="1:7">
      <c r="A6513" s="15" t="s">
        <v>928</v>
      </c>
      <c r="B6513" s="15" t="s">
        <v>929</v>
      </c>
      <c r="C6513" s="15" t="s">
        <v>930</v>
      </c>
      <c r="D6513" s="15" t="s">
        <v>931</v>
      </c>
      <c r="E6513" s="85">
        <v>32890</v>
      </c>
      <c r="F6513" s="22">
        <v>3960</v>
      </c>
      <c r="G6513" s="15" t="s">
        <v>932</v>
      </c>
    </row>
    <row r="6514" spans="1:7">
      <c r="A6514" s="15" t="s">
        <v>928</v>
      </c>
      <c r="B6514" s="15" t="s">
        <v>929</v>
      </c>
      <c r="C6514" s="15" t="s">
        <v>930</v>
      </c>
      <c r="D6514" s="15" t="s">
        <v>931</v>
      </c>
      <c r="E6514" s="85">
        <v>32891</v>
      </c>
      <c r="F6514" s="22">
        <v>3950</v>
      </c>
      <c r="G6514" s="15" t="s">
        <v>932</v>
      </c>
    </row>
    <row r="6515" spans="1:7">
      <c r="A6515" s="15" t="s">
        <v>928</v>
      </c>
      <c r="B6515" s="15" t="s">
        <v>929</v>
      </c>
      <c r="C6515" s="15" t="s">
        <v>930</v>
      </c>
      <c r="D6515" s="15" t="s">
        <v>931</v>
      </c>
      <c r="E6515" s="85">
        <v>32892</v>
      </c>
      <c r="F6515" s="22">
        <v>3940</v>
      </c>
      <c r="G6515" s="15" t="s">
        <v>932</v>
      </c>
    </row>
    <row r="6516" spans="1:7">
      <c r="A6516" s="15" t="s">
        <v>928</v>
      </c>
      <c r="B6516" s="15" t="s">
        <v>929</v>
      </c>
      <c r="C6516" s="15" t="s">
        <v>930</v>
      </c>
      <c r="D6516" s="15" t="s">
        <v>931</v>
      </c>
      <c r="E6516" s="85">
        <v>32893</v>
      </c>
      <c r="F6516" s="22">
        <v>3930</v>
      </c>
      <c r="G6516" s="15" t="s">
        <v>932</v>
      </c>
    </row>
    <row r="6517" spans="1:7">
      <c r="A6517" s="15" t="s">
        <v>928</v>
      </c>
      <c r="B6517" s="15" t="s">
        <v>929</v>
      </c>
      <c r="C6517" s="15" t="s">
        <v>930</v>
      </c>
      <c r="D6517" s="15" t="s">
        <v>931</v>
      </c>
      <c r="E6517" s="85">
        <v>32894</v>
      </c>
      <c r="F6517" s="22">
        <v>3930</v>
      </c>
      <c r="G6517" s="15" t="s">
        <v>932</v>
      </c>
    </row>
    <row r="6518" spans="1:7">
      <c r="A6518" s="15" t="s">
        <v>928</v>
      </c>
      <c r="B6518" s="15" t="s">
        <v>929</v>
      </c>
      <c r="C6518" s="15" t="s">
        <v>930</v>
      </c>
      <c r="D6518" s="15" t="s">
        <v>931</v>
      </c>
      <c r="E6518" s="85">
        <v>32895</v>
      </c>
      <c r="F6518" s="22">
        <v>3930</v>
      </c>
      <c r="G6518" s="15" t="s">
        <v>932</v>
      </c>
    </row>
    <row r="6519" spans="1:7">
      <c r="A6519" s="15" t="s">
        <v>928</v>
      </c>
      <c r="B6519" s="15" t="s">
        <v>929</v>
      </c>
      <c r="C6519" s="15" t="s">
        <v>930</v>
      </c>
      <c r="D6519" s="15" t="s">
        <v>931</v>
      </c>
      <c r="E6519" s="85">
        <v>32896</v>
      </c>
      <c r="F6519" s="22">
        <v>3930</v>
      </c>
      <c r="G6519" s="15" t="s">
        <v>932</v>
      </c>
    </row>
    <row r="6520" spans="1:7">
      <c r="A6520" s="15" t="s">
        <v>928</v>
      </c>
      <c r="B6520" s="15" t="s">
        <v>929</v>
      </c>
      <c r="C6520" s="15" t="s">
        <v>930</v>
      </c>
      <c r="D6520" s="15" t="s">
        <v>931</v>
      </c>
      <c r="E6520" s="85">
        <v>32897</v>
      </c>
      <c r="F6520" s="22">
        <v>3930</v>
      </c>
      <c r="G6520" s="15" t="s">
        <v>932</v>
      </c>
    </row>
    <row r="6521" spans="1:7">
      <c r="A6521" s="15" t="s">
        <v>928</v>
      </c>
      <c r="B6521" s="15" t="s">
        <v>929</v>
      </c>
      <c r="C6521" s="15" t="s">
        <v>930</v>
      </c>
      <c r="D6521" s="15" t="s">
        <v>931</v>
      </c>
      <c r="E6521" s="85">
        <v>32898</v>
      </c>
      <c r="F6521" s="22">
        <v>3930</v>
      </c>
      <c r="G6521" s="15" t="s">
        <v>932</v>
      </c>
    </row>
    <row r="6522" spans="1:7">
      <c r="A6522" s="15" t="s">
        <v>928</v>
      </c>
      <c r="B6522" s="15" t="s">
        <v>929</v>
      </c>
      <c r="C6522" s="15" t="s">
        <v>930</v>
      </c>
      <c r="D6522" s="15" t="s">
        <v>931</v>
      </c>
      <c r="E6522" s="85">
        <v>32899</v>
      </c>
      <c r="F6522" s="22">
        <v>3930</v>
      </c>
      <c r="G6522" s="15" t="s">
        <v>932</v>
      </c>
    </row>
    <row r="6523" spans="1:7">
      <c r="A6523" s="15" t="s">
        <v>928</v>
      </c>
      <c r="B6523" s="15" t="s">
        <v>929</v>
      </c>
      <c r="C6523" s="15" t="s">
        <v>930</v>
      </c>
      <c r="D6523" s="15" t="s">
        <v>931</v>
      </c>
      <c r="E6523" s="85">
        <v>32900</v>
      </c>
      <c r="F6523" s="22">
        <v>3930</v>
      </c>
      <c r="G6523" s="15" t="s">
        <v>932</v>
      </c>
    </row>
    <row r="6524" spans="1:7">
      <c r="A6524" s="15" t="s">
        <v>928</v>
      </c>
      <c r="B6524" s="15" t="s">
        <v>929</v>
      </c>
      <c r="C6524" s="15" t="s">
        <v>930</v>
      </c>
      <c r="D6524" s="15" t="s">
        <v>931</v>
      </c>
      <c r="E6524" s="85">
        <v>32901</v>
      </c>
      <c r="F6524" s="22">
        <v>3940</v>
      </c>
      <c r="G6524" s="15" t="s">
        <v>932</v>
      </c>
    </row>
    <row r="6525" spans="1:7">
      <c r="A6525" s="15" t="s">
        <v>928</v>
      </c>
      <c r="B6525" s="15" t="s">
        <v>929</v>
      </c>
      <c r="C6525" s="15" t="s">
        <v>930</v>
      </c>
      <c r="D6525" s="15" t="s">
        <v>931</v>
      </c>
      <c r="E6525" s="85">
        <v>32902</v>
      </c>
      <c r="F6525" s="22">
        <v>3950</v>
      </c>
      <c r="G6525" s="15" t="s">
        <v>932</v>
      </c>
    </row>
    <row r="6526" spans="1:7">
      <c r="A6526" s="15" t="s">
        <v>928</v>
      </c>
      <c r="B6526" s="15" t="s">
        <v>929</v>
      </c>
      <c r="C6526" s="15" t="s">
        <v>930</v>
      </c>
      <c r="D6526" s="15" t="s">
        <v>931</v>
      </c>
      <c r="E6526" s="85">
        <v>32903</v>
      </c>
      <c r="F6526" s="22">
        <v>3960</v>
      </c>
      <c r="G6526" s="15" t="s">
        <v>932</v>
      </c>
    </row>
    <row r="6527" spans="1:7">
      <c r="A6527" s="15" t="s">
        <v>928</v>
      </c>
      <c r="B6527" s="15" t="s">
        <v>929</v>
      </c>
      <c r="C6527" s="15" t="s">
        <v>930</v>
      </c>
      <c r="D6527" s="15" t="s">
        <v>931</v>
      </c>
      <c r="E6527" s="85">
        <v>32904</v>
      </c>
      <c r="F6527" s="22">
        <v>3970</v>
      </c>
      <c r="G6527" s="15" t="s">
        <v>932</v>
      </c>
    </row>
    <row r="6528" spans="1:7">
      <c r="A6528" s="15" t="s">
        <v>928</v>
      </c>
      <c r="B6528" s="15" t="s">
        <v>929</v>
      </c>
      <c r="C6528" s="15" t="s">
        <v>930</v>
      </c>
      <c r="D6528" s="15" t="s">
        <v>931</v>
      </c>
      <c r="E6528" s="85">
        <v>32905</v>
      </c>
      <c r="F6528" s="22">
        <v>3980</v>
      </c>
      <c r="G6528" s="15" t="s">
        <v>932</v>
      </c>
    </row>
    <row r="6529" spans="1:7">
      <c r="A6529" s="15" t="s">
        <v>928</v>
      </c>
      <c r="B6529" s="15" t="s">
        <v>929</v>
      </c>
      <c r="C6529" s="15" t="s">
        <v>930</v>
      </c>
      <c r="D6529" s="15" t="s">
        <v>931</v>
      </c>
      <c r="E6529" s="85">
        <v>32906</v>
      </c>
      <c r="F6529" s="22">
        <v>3990</v>
      </c>
      <c r="G6529" s="15" t="s">
        <v>932</v>
      </c>
    </row>
    <row r="6530" spans="1:7">
      <c r="A6530" s="15" t="s">
        <v>928</v>
      </c>
      <c r="B6530" s="15" t="s">
        <v>929</v>
      </c>
      <c r="C6530" s="15" t="s">
        <v>930</v>
      </c>
      <c r="D6530" s="15" t="s">
        <v>931</v>
      </c>
      <c r="E6530" s="85">
        <v>32907</v>
      </c>
      <c r="F6530" s="22">
        <v>3990</v>
      </c>
      <c r="G6530" s="15" t="s">
        <v>932</v>
      </c>
    </row>
    <row r="6531" spans="1:7">
      <c r="A6531" s="15" t="s">
        <v>928</v>
      </c>
      <c r="B6531" s="15" t="s">
        <v>929</v>
      </c>
      <c r="C6531" s="15" t="s">
        <v>930</v>
      </c>
      <c r="D6531" s="15" t="s">
        <v>931</v>
      </c>
      <c r="E6531" s="85">
        <v>32908</v>
      </c>
      <c r="F6531" s="22">
        <v>4000</v>
      </c>
      <c r="G6531" s="15" t="s">
        <v>932</v>
      </c>
    </row>
    <row r="6532" spans="1:7">
      <c r="A6532" s="15" t="s">
        <v>928</v>
      </c>
      <c r="B6532" s="15" t="s">
        <v>929</v>
      </c>
      <c r="C6532" s="15" t="s">
        <v>930</v>
      </c>
      <c r="D6532" s="15" t="s">
        <v>931</v>
      </c>
      <c r="E6532" s="85">
        <v>32909</v>
      </c>
      <c r="F6532" s="22">
        <v>4000</v>
      </c>
      <c r="G6532" s="15" t="s">
        <v>932</v>
      </c>
    </row>
    <row r="6533" spans="1:7">
      <c r="A6533" s="15" t="s">
        <v>928</v>
      </c>
      <c r="B6533" s="15" t="s">
        <v>929</v>
      </c>
      <c r="C6533" s="15" t="s">
        <v>930</v>
      </c>
      <c r="D6533" s="15" t="s">
        <v>931</v>
      </c>
      <c r="E6533" s="85">
        <v>32910</v>
      </c>
      <c r="F6533" s="22">
        <v>4010</v>
      </c>
      <c r="G6533" s="15" t="s">
        <v>932</v>
      </c>
    </row>
    <row r="6534" spans="1:7">
      <c r="A6534" s="15" t="s">
        <v>928</v>
      </c>
      <c r="B6534" s="15" t="s">
        <v>929</v>
      </c>
      <c r="C6534" s="15" t="s">
        <v>930</v>
      </c>
      <c r="D6534" s="15" t="s">
        <v>931</v>
      </c>
      <c r="E6534" s="85">
        <v>32911</v>
      </c>
      <c r="F6534" s="22">
        <v>4020</v>
      </c>
      <c r="G6534" s="15" t="s">
        <v>932</v>
      </c>
    </row>
    <row r="6535" spans="1:7">
      <c r="A6535" s="15" t="s">
        <v>928</v>
      </c>
      <c r="B6535" s="15" t="s">
        <v>929</v>
      </c>
      <c r="C6535" s="15" t="s">
        <v>930</v>
      </c>
      <c r="D6535" s="15" t="s">
        <v>931</v>
      </c>
      <c r="E6535" s="85">
        <v>32912</v>
      </c>
      <c r="F6535" s="22">
        <v>4030</v>
      </c>
      <c r="G6535" s="15" t="s">
        <v>932</v>
      </c>
    </row>
    <row r="6536" spans="1:7">
      <c r="A6536" s="15" t="s">
        <v>928</v>
      </c>
      <c r="B6536" s="15" t="s">
        <v>929</v>
      </c>
      <c r="C6536" s="15" t="s">
        <v>930</v>
      </c>
      <c r="D6536" s="15" t="s">
        <v>931</v>
      </c>
      <c r="E6536" s="85">
        <v>32913</v>
      </c>
      <c r="F6536" s="22">
        <v>4040</v>
      </c>
      <c r="G6536" s="15" t="s">
        <v>932</v>
      </c>
    </row>
    <row r="6537" spans="1:7">
      <c r="A6537" s="15" t="s">
        <v>928</v>
      </c>
      <c r="B6537" s="15" t="s">
        <v>929</v>
      </c>
      <c r="C6537" s="15" t="s">
        <v>930</v>
      </c>
      <c r="D6537" s="15" t="s">
        <v>931</v>
      </c>
      <c r="E6537" s="85">
        <v>32914</v>
      </c>
      <c r="F6537" s="22">
        <v>4050</v>
      </c>
      <c r="G6537" s="15" t="s">
        <v>932</v>
      </c>
    </row>
    <row r="6538" spans="1:7">
      <c r="A6538" s="15" t="s">
        <v>928</v>
      </c>
      <c r="B6538" s="15" t="s">
        <v>929</v>
      </c>
      <c r="C6538" s="15" t="s">
        <v>930</v>
      </c>
      <c r="D6538" s="15" t="s">
        <v>931</v>
      </c>
      <c r="E6538" s="85">
        <v>32915</v>
      </c>
      <c r="F6538" s="22">
        <v>4050</v>
      </c>
      <c r="G6538" s="15" t="s">
        <v>932</v>
      </c>
    </row>
    <row r="6539" spans="1:7">
      <c r="A6539" s="15" t="s">
        <v>928</v>
      </c>
      <c r="B6539" s="15" t="s">
        <v>929</v>
      </c>
      <c r="C6539" s="15" t="s">
        <v>930</v>
      </c>
      <c r="D6539" s="15" t="s">
        <v>931</v>
      </c>
      <c r="E6539" s="85">
        <v>32916</v>
      </c>
      <c r="F6539" s="22">
        <v>4060</v>
      </c>
      <c r="G6539" s="15" t="s">
        <v>932</v>
      </c>
    </row>
    <row r="6540" spans="1:7">
      <c r="A6540" s="15" t="s">
        <v>928</v>
      </c>
      <c r="B6540" s="15" t="s">
        <v>929</v>
      </c>
      <c r="C6540" s="15" t="s">
        <v>930</v>
      </c>
      <c r="D6540" s="15" t="s">
        <v>931</v>
      </c>
      <c r="E6540" s="85">
        <v>32917</v>
      </c>
      <c r="F6540" s="22">
        <v>4060</v>
      </c>
      <c r="G6540" s="15" t="s">
        <v>932</v>
      </c>
    </row>
    <row r="6541" spans="1:7">
      <c r="A6541" s="15" t="s">
        <v>928</v>
      </c>
      <c r="B6541" s="15" t="s">
        <v>929</v>
      </c>
      <c r="C6541" s="15" t="s">
        <v>930</v>
      </c>
      <c r="D6541" s="15" t="s">
        <v>931</v>
      </c>
      <c r="E6541" s="85">
        <v>32918</v>
      </c>
      <c r="F6541" s="22">
        <v>4060</v>
      </c>
      <c r="G6541" s="15" t="s">
        <v>932</v>
      </c>
    </row>
    <row r="6542" spans="1:7">
      <c r="A6542" s="15" t="s">
        <v>928</v>
      </c>
      <c r="B6542" s="15" t="s">
        <v>929</v>
      </c>
      <c r="C6542" s="15" t="s">
        <v>930</v>
      </c>
      <c r="D6542" s="15" t="s">
        <v>931</v>
      </c>
      <c r="E6542" s="85">
        <v>32919</v>
      </c>
      <c r="F6542" s="22">
        <v>4070</v>
      </c>
      <c r="G6542" s="15" t="s">
        <v>932</v>
      </c>
    </row>
    <row r="6543" spans="1:7">
      <c r="A6543" s="15" t="s">
        <v>928</v>
      </c>
      <c r="B6543" s="15" t="s">
        <v>929</v>
      </c>
      <c r="C6543" s="15" t="s">
        <v>930</v>
      </c>
      <c r="D6543" s="15" t="s">
        <v>931</v>
      </c>
      <c r="E6543" s="85">
        <v>32920</v>
      </c>
      <c r="F6543" s="22">
        <v>4070</v>
      </c>
      <c r="G6543" s="15" t="s">
        <v>932</v>
      </c>
    </row>
    <row r="6544" spans="1:7">
      <c r="A6544" s="15" t="s">
        <v>928</v>
      </c>
      <c r="B6544" s="15" t="s">
        <v>929</v>
      </c>
      <c r="C6544" s="15" t="s">
        <v>930</v>
      </c>
      <c r="D6544" s="15" t="s">
        <v>931</v>
      </c>
      <c r="E6544" s="85">
        <v>32921</v>
      </c>
      <c r="F6544" s="22">
        <v>4080</v>
      </c>
      <c r="G6544" s="15" t="s">
        <v>932</v>
      </c>
    </row>
    <row r="6545" spans="1:7">
      <c r="A6545" s="15" t="s">
        <v>928</v>
      </c>
      <c r="B6545" s="15" t="s">
        <v>929</v>
      </c>
      <c r="C6545" s="15" t="s">
        <v>930</v>
      </c>
      <c r="D6545" s="15" t="s">
        <v>931</v>
      </c>
      <c r="E6545" s="85">
        <v>32922</v>
      </c>
      <c r="F6545" s="22">
        <v>4080</v>
      </c>
      <c r="G6545" s="15" t="s">
        <v>932</v>
      </c>
    </row>
    <row r="6546" spans="1:7">
      <c r="A6546" s="15" t="s">
        <v>928</v>
      </c>
      <c r="B6546" s="15" t="s">
        <v>929</v>
      </c>
      <c r="C6546" s="15" t="s">
        <v>930</v>
      </c>
      <c r="D6546" s="15" t="s">
        <v>931</v>
      </c>
      <c r="E6546" s="85">
        <v>32923</v>
      </c>
      <c r="F6546" s="22">
        <v>4090</v>
      </c>
      <c r="G6546" s="15" t="s">
        <v>932</v>
      </c>
    </row>
    <row r="6547" spans="1:7">
      <c r="A6547" s="15" t="s">
        <v>928</v>
      </c>
      <c r="B6547" s="15" t="s">
        <v>929</v>
      </c>
      <c r="C6547" s="15" t="s">
        <v>930</v>
      </c>
      <c r="D6547" s="15" t="s">
        <v>931</v>
      </c>
      <c r="E6547" s="85">
        <v>32924</v>
      </c>
      <c r="F6547" s="22">
        <v>4100</v>
      </c>
      <c r="G6547" s="15" t="s">
        <v>932</v>
      </c>
    </row>
    <row r="6548" spans="1:7">
      <c r="A6548" s="15" t="s">
        <v>928</v>
      </c>
      <c r="B6548" s="15" t="s">
        <v>929</v>
      </c>
      <c r="C6548" s="15" t="s">
        <v>930</v>
      </c>
      <c r="D6548" s="15" t="s">
        <v>931</v>
      </c>
      <c r="E6548" s="85">
        <v>32925</v>
      </c>
      <c r="F6548" s="22">
        <v>4100</v>
      </c>
      <c r="G6548" s="15" t="s">
        <v>932</v>
      </c>
    </row>
    <row r="6549" spans="1:7">
      <c r="A6549" s="15" t="s">
        <v>928</v>
      </c>
      <c r="B6549" s="15" t="s">
        <v>929</v>
      </c>
      <c r="C6549" s="15" t="s">
        <v>930</v>
      </c>
      <c r="D6549" s="15" t="s">
        <v>931</v>
      </c>
      <c r="E6549" s="85">
        <v>32926</v>
      </c>
      <c r="F6549" s="22">
        <v>4100</v>
      </c>
      <c r="G6549" s="15" t="s">
        <v>932</v>
      </c>
    </row>
    <row r="6550" spans="1:7">
      <c r="A6550" s="15" t="s">
        <v>928</v>
      </c>
      <c r="B6550" s="15" t="s">
        <v>929</v>
      </c>
      <c r="C6550" s="15" t="s">
        <v>930</v>
      </c>
      <c r="D6550" s="15" t="s">
        <v>931</v>
      </c>
      <c r="E6550" s="85">
        <v>32927</v>
      </c>
      <c r="F6550" s="22">
        <v>4090</v>
      </c>
      <c r="G6550" s="15" t="s">
        <v>932</v>
      </c>
    </row>
    <row r="6551" spans="1:7">
      <c r="A6551" s="15" t="s">
        <v>928</v>
      </c>
      <c r="B6551" s="15" t="s">
        <v>929</v>
      </c>
      <c r="C6551" s="15" t="s">
        <v>930</v>
      </c>
      <c r="D6551" s="15" t="s">
        <v>931</v>
      </c>
      <c r="E6551" s="85">
        <v>32928</v>
      </c>
      <c r="F6551" s="22">
        <v>4080</v>
      </c>
      <c r="G6551" s="15" t="s">
        <v>932</v>
      </c>
    </row>
    <row r="6552" spans="1:7">
      <c r="A6552" s="15" t="s">
        <v>928</v>
      </c>
      <c r="B6552" s="15" t="s">
        <v>929</v>
      </c>
      <c r="C6552" s="15" t="s">
        <v>930</v>
      </c>
      <c r="D6552" s="15" t="s">
        <v>931</v>
      </c>
      <c r="E6552" s="85">
        <v>32929</v>
      </c>
      <c r="F6552" s="22">
        <v>4070</v>
      </c>
      <c r="G6552" s="15" t="s">
        <v>932</v>
      </c>
    </row>
    <row r="6553" spans="1:7">
      <c r="A6553" s="15" t="s">
        <v>928</v>
      </c>
      <c r="B6553" s="15" t="s">
        <v>929</v>
      </c>
      <c r="C6553" s="15" t="s">
        <v>930</v>
      </c>
      <c r="D6553" s="15" t="s">
        <v>931</v>
      </c>
      <c r="E6553" s="85">
        <v>32930</v>
      </c>
      <c r="F6553" s="22">
        <v>4060</v>
      </c>
      <c r="G6553" s="15" t="s">
        <v>932</v>
      </c>
    </row>
    <row r="6554" spans="1:7">
      <c r="A6554" s="15" t="s">
        <v>928</v>
      </c>
      <c r="B6554" s="15" t="s">
        <v>929</v>
      </c>
      <c r="C6554" s="15" t="s">
        <v>930</v>
      </c>
      <c r="D6554" s="15" t="s">
        <v>931</v>
      </c>
      <c r="E6554" s="85">
        <v>32931</v>
      </c>
      <c r="F6554" s="22">
        <v>4050</v>
      </c>
      <c r="G6554" s="15" t="s">
        <v>932</v>
      </c>
    </row>
    <row r="6555" spans="1:7">
      <c r="A6555" s="15" t="s">
        <v>928</v>
      </c>
      <c r="B6555" s="15" t="s">
        <v>929</v>
      </c>
      <c r="C6555" s="15" t="s">
        <v>930</v>
      </c>
      <c r="D6555" s="15" t="s">
        <v>931</v>
      </c>
      <c r="E6555" s="85">
        <v>32932</v>
      </c>
      <c r="F6555" s="22">
        <v>4040</v>
      </c>
      <c r="G6555" s="15" t="s">
        <v>932</v>
      </c>
    </row>
    <row r="6556" spans="1:7">
      <c r="A6556" s="15" t="s">
        <v>928</v>
      </c>
      <c r="B6556" s="15" t="s">
        <v>929</v>
      </c>
      <c r="C6556" s="15" t="s">
        <v>930</v>
      </c>
      <c r="D6556" s="15" t="s">
        <v>931</v>
      </c>
      <c r="E6556" s="85">
        <v>32933</v>
      </c>
      <c r="F6556" s="22">
        <v>4030</v>
      </c>
      <c r="G6556" s="15" t="s">
        <v>932</v>
      </c>
    </row>
    <row r="6557" spans="1:7">
      <c r="A6557" s="15" t="s">
        <v>928</v>
      </c>
      <c r="B6557" s="15" t="s">
        <v>929</v>
      </c>
      <c r="C6557" s="15" t="s">
        <v>930</v>
      </c>
      <c r="D6557" s="15" t="s">
        <v>931</v>
      </c>
      <c r="E6557" s="85">
        <v>32934</v>
      </c>
      <c r="F6557" s="22">
        <v>4020</v>
      </c>
      <c r="G6557" s="15" t="s">
        <v>932</v>
      </c>
    </row>
    <row r="6558" spans="1:7">
      <c r="A6558" s="15" t="s">
        <v>928</v>
      </c>
      <c r="B6558" s="15" t="s">
        <v>929</v>
      </c>
      <c r="C6558" s="15" t="s">
        <v>930</v>
      </c>
      <c r="D6558" s="15" t="s">
        <v>931</v>
      </c>
      <c r="E6558" s="85">
        <v>32935</v>
      </c>
      <c r="F6558" s="22">
        <v>4010</v>
      </c>
      <c r="G6558" s="15" t="s">
        <v>932</v>
      </c>
    </row>
    <row r="6559" spans="1:7">
      <c r="A6559" s="15" t="s">
        <v>928</v>
      </c>
      <c r="B6559" s="15" t="s">
        <v>929</v>
      </c>
      <c r="C6559" s="15" t="s">
        <v>930</v>
      </c>
      <c r="D6559" s="15" t="s">
        <v>931</v>
      </c>
      <c r="E6559" s="85">
        <v>32936</v>
      </c>
      <c r="F6559" s="22">
        <v>4010</v>
      </c>
      <c r="G6559" s="15" t="s">
        <v>932</v>
      </c>
    </row>
    <row r="6560" spans="1:7">
      <c r="A6560" s="15" t="s">
        <v>928</v>
      </c>
      <c r="B6560" s="15" t="s">
        <v>929</v>
      </c>
      <c r="C6560" s="15" t="s">
        <v>930</v>
      </c>
      <c r="D6560" s="15" t="s">
        <v>931</v>
      </c>
      <c r="E6560" s="85">
        <v>32937</v>
      </c>
      <c r="F6560" s="22">
        <v>4000</v>
      </c>
      <c r="G6560" s="15" t="s">
        <v>932</v>
      </c>
    </row>
    <row r="6561" spans="1:7">
      <c r="A6561" s="15" t="s">
        <v>928</v>
      </c>
      <c r="B6561" s="15" t="s">
        <v>929</v>
      </c>
      <c r="C6561" s="15" t="s">
        <v>930</v>
      </c>
      <c r="D6561" s="15" t="s">
        <v>931</v>
      </c>
      <c r="E6561" s="85">
        <v>32938</v>
      </c>
      <c r="F6561" s="22">
        <v>4000</v>
      </c>
      <c r="G6561" s="15" t="s">
        <v>932</v>
      </c>
    </row>
    <row r="6562" spans="1:7">
      <c r="A6562" s="15" t="s">
        <v>928</v>
      </c>
      <c r="B6562" s="15" t="s">
        <v>929</v>
      </c>
      <c r="C6562" s="15" t="s">
        <v>930</v>
      </c>
      <c r="D6562" s="15" t="s">
        <v>931</v>
      </c>
      <c r="E6562" s="85">
        <v>32939</v>
      </c>
      <c r="F6562" s="22">
        <v>4000</v>
      </c>
      <c r="G6562" s="15" t="s">
        <v>932</v>
      </c>
    </row>
    <row r="6563" spans="1:7">
      <c r="A6563" s="15" t="s">
        <v>928</v>
      </c>
      <c r="B6563" s="15" t="s">
        <v>929</v>
      </c>
      <c r="C6563" s="15" t="s">
        <v>930</v>
      </c>
      <c r="D6563" s="15" t="s">
        <v>931</v>
      </c>
      <c r="E6563" s="85">
        <v>32940</v>
      </c>
      <c r="F6563" s="22">
        <v>3990</v>
      </c>
      <c r="G6563" s="15" t="s">
        <v>932</v>
      </c>
    </row>
    <row r="6564" spans="1:7">
      <c r="A6564" s="15" t="s">
        <v>928</v>
      </c>
      <c r="B6564" s="15" t="s">
        <v>929</v>
      </c>
      <c r="C6564" s="15" t="s">
        <v>930</v>
      </c>
      <c r="D6564" s="15" t="s">
        <v>931</v>
      </c>
      <c r="E6564" s="85">
        <v>32941</v>
      </c>
      <c r="F6564" s="22">
        <v>3970</v>
      </c>
      <c r="G6564" s="15" t="s">
        <v>932</v>
      </c>
    </row>
    <row r="6565" spans="1:7">
      <c r="A6565" s="15" t="s">
        <v>928</v>
      </c>
      <c r="B6565" s="15" t="s">
        <v>929</v>
      </c>
      <c r="C6565" s="15" t="s">
        <v>930</v>
      </c>
      <c r="D6565" s="15" t="s">
        <v>931</v>
      </c>
      <c r="E6565" s="85">
        <v>32942</v>
      </c>
      <c r="F6565" s="22">
        <v>3950</v>
      </c>
      <c r="G6565" s="15" t="s">
        <v>932</v>
      </c>
    </row>
    <row r="6566" spans="1:7">
      <c r="A6566" s="15" t="s">
        <v>928</v>
      </c>
      <c r="B6566" s="15" t="s">
        <v>929</v>
      </c>
      <c r="C6566" s="15" t="s">
        <v>930</v>
      </c>
      <c r="D6566" s="15" t="s">
        <v>931</v>
      </c>
      <c r="E6566" s="85">
        <v>32943</v>
      </c>
      <c r="F6566" s="22">
        <v>3930</v>
      </c>
      <c r="G6566" s="15" t="s">
        <v>932</v>
      </c>
    </row>
    <row r="6567" spans="1:7">
      <c r="A6567" s="15" t="s">
        <v>928</v>
      </c>
      <c r="B6567" s="15" t="s">
        <v>929</v>
      </c>
      <c r="C6567" s="15" t="s">
        <v>930</v>
      </c>
      <c r="D6567" s="15" t="s">
        <v>931</v>
      </c>
      <c r="E6567" s="85">
        <v>32944</v>
      </c>
      <c r="F6567" s="22">
        <v>3910</v>
      </c>
      <c r="G6567" s="15" t="s">
        <v>932</v>
      </c>
    </row>
    <row r="6568" spans="1:7">
      <c r="A6568" s="15" t="s">
        <v>928</v>
      </c>
      <c r="B6568" s="15" t="s">
        <v>929</v>
      </c>
      <c r="C6568" s="15" t="s">
        <v>930</v>
      </c>
      <c r="D6568" s="15" t="s">
        <v>931</v>
      </c>
      <c r="E6568" s="85">
        <v>32945</v>
      </c>
      <c r="F6568" s="22">
        <v>3900</v>
      </c>
      <c r="G6568" s="15" t="s">
        <v>932</v>
      </c>
    </row>
    <row r="6569" spans="1:7">
      <c r="A6569" s="15" t="s">
        <v>928</v>
      </c>
      <c r="B6569" s="15" t="s">
        <v>929</v>
      </c>
      <c r="C6569" s="15" t="s">
        <v>930</v>
      </c>
      <c r="D6569" s="15" t="s">
        <v>931</v>
      </c>
      <c r="E6569" s="85">
        <v>32946</v>
      </c>
      <c r="F6569" s="22">
        <v>3890</v>
      </c>
      <c r="G6569" s="15" t="s">
        <v>932</v>
      </c>
    </row>
    <row r="6570" spans="1:7">
      <c r="A6570" s="15" t="s">
        <v>928</v>
      </c>
      <c r="B6570" s="15" t="s">
        <v>929</v>
      </c>
      <c r="C6570" s="15" t="s">
        <v>930</v>
      </c>
      <c r="D6570" s="15" t="s">
        <v>931</v>
      </c>
      <c r="E6570" s="85">
        <v>32947</v>
      </c>
      <c r="F6570" s="22">
        <v>3870</v>
      </c>
      <c r="G6570" s="15" t="s">
        <v>932</v>
      </c>
    </row>
    <row r="6571" spans="1:7">
      <c r="A6571" s="15" t="s">
        <v>928</v>
      </c>
      <c r="B6571" s="15" t="s">
        <v>929</v>
      </c>
      <c r="C6571" s="15" t="s">
        <v>930</v>
      </c>
      <c r="D6571" s="15" t="s">
        <v>931</v>
      </c>
      <c r="E6571" s="85">
        <v>32948</v>
      </c>
      <c r="F6571" s="22">
        <v>3860</v>
      </c>
      <c r="G6571" s="15" t="s">
        <v>932</v>
      </c>
    </row>
    <row r="6572" spans="1:7">
      <c r="A6572" s="15" t="s">
        <v>928</v>
      </c>
      <c r="B6572" s="15" t="s">
        <v>929</v>
      </c>
      <c r="C6572" s="15" t="s">
        <v>930</v>
      </c>
      <c r="D6572" s="15" t="s">
        <v>931</v>
      </c>
      <c r="E6572" s="85">
        <v>32949</v>
      </c>
      <c r="F6572" s="22">
        <v>3850</v>
      </c>
      <c r="G6572" s="15" t="s">
        <v>932</v>
      </c>
    </row>
    <row r="6573" spans="1:7">
      <c r="A6573" s="15" t="s">
        <v>928</v>
      </c>
      <c r="B6573" s="15" t="s">
        <v>929</v>
      </c>
      <c r="C6573" s="15" t="s">
        <v>930</v>
      </c>
      <c r="D6573" s="15" t="s">
        <v>931</v>
      </c>
      <c r="E6573" s="85">
        <v>32950</v>
      </c>
      <c r="F6573" s="22">
        <v>3830</v>
      </c>
      <c r="G6573" s="15" t="s">
        <v>932</v>
      </c>
    </row>
    <row r="6574" spans="1:7">
      <c r="A6574" s="15" t="s">
        <v>928</v>
      </c>
      <c r="B6574" s="15" t="s">
        <v>929</v>
      </c>
      <c r="C6574" s="15" t="s">
        <v>930</v>
      </c>
      <c r="D6574" s="15" t="s">
        <v>931</v>
      </c>
      <c r="E6574" s="85">
        <v>32951</v>
      </c>
      <c r="F6574" s="22">
        <v>3820</v>
      </c>
      <c r="G6574" s="15" t="s">
        <v>932</v>
      </c>
    </row>
    <row r="6575" spans="1:7">
      <c r="A6575" s="15" t="s">
        <v>928</v>
      </c>
      <c r="B6575" s="15" t="s">
        <v>929</v>
      </c>
      <c r="C6575" s="15" t="s">
        <v>930</v>
      </c>
      <c r="D6575" s="15" t="s">
        <v>931</v>
      </c>
      <c r="E6575" s="85">
        <v>32952</v>
      </c>
      <c r="F6575" s="22">
        <v>3800</v>
      </c>
      <c r="G6575" s="15" t="s">
        <v>932</v>
      </c>
    </row>
    <row r="6576" spans="1:7">
      <c r="A6576" s="15" t="s">
        <v>928</v>
      </c>
      <c r="B6576" s="15" t="s">
        <v>929</v>
      </c>
      <c r="C6576" s="15" t="s">
        <v>930</v>
      </c>
      <c r="D6576" s="15" t="s">
        <v>931</v>
      </c>
      <c r="E6576" s="85">
        <v>32953</v>
      </c>
      <c r="F6576" s="22">
        <v>3790</v>
      </c>
      <c r="G6576" s="15" t="s">
        <v>932</v>
      </c>
    </row>
    <row r="6577" spans="1:7">
      <c r="A6577" s="15" t="s">
        <v>928</v>
      </c>
      <c r="B6577" s="15" t="s">
        <v>929</v>
      </c>
      <c r="C6577" s="15" t="s">
        <v>930</v>
      </c>
      <c r="D6577" s="15" t="s">
        <v>931</v>
      </c>
      <c r="E6577" s="85">
        <v>32954</v>
      </c>
      <c r="F6577" s="22">
        <v>3770</v>
      </c>
      <c r="G6577" s="15" t="s">
        <v>932</v>
      </c>
    </row>
    <row r="6578" spans="1:7">
      <c r="A6578" s="15" t="s">
        <v>928</v>
      </c>
      <c r="B6578" s="15" t="s">
        <v>929</v>
      </c>
      <c r="C6578" s="15" t="s">
        <v>930</v>
      </c>
      <c r="D6578" s="15" t="s">
        <v>931</v>
      </c>
      <c r="E6578" s="85">
        <v>32955</v>
      </c>
      <c r="F6578" s="22">
        <v>3760</v>
      </c>
      <c r="G6578" s="15" t="s">
        <v>932</v>
      </c>
    </row>
    <row r="6579" spans="1:7">
      <c r="A6579" s="15" t="s">
        <v>928</v>
      </c>
      <c r="B6579" s="15" t="s">
        <v>929</v>
      </c>
      <c r="C6579" s="15" t="s">
        <v>930</v>
      </c>
      <c r="D6579" s="15" t="s">
        <v>931</v>
      </c>
      <c r="E6579" s="85">
        <v>32956</v>
      </c>
      <c r="F6579" s="22">
        <v>3740</v>
      </c>
      <c r="G6579" s="15" t="s">
        <v>932</v>
      </c>
    </row>
    <row r="6580" spans="1:7">
      <c r="A6580" s="15" t="s">
        <v>928</v>
      </c>
      <c r="B6580" s="15" t="s">
        <v>929</v>
      </c>
      <c r="C6580" s="15" t="s">
        <v>930</v>
      </c>
      <c r="D6580" s="15" t="s">
        <v>931</v>
      </c>
      <c r="E6580" s="85">
        <v>32957</v>
      </c>
      <c r="F6580" s="22">
        <v>3720</v>
      </c>
      <c r="G6580" s="15" t="s">
        <v>932</v>
      </c>
    </row>
    <row r="6581" spans="1:7">
      <c r="A6581" s="15" t="s">
        <v>928</v>
      </c>
      <c r="B6581" s="15" t="s">
        <v>929</v>
      </c>
      <c r="C6581" s="15" t="s">
        <v>930</v>
      </c>
      <c r="D6581" s="15" t="s">
        <v>931</v>
      </c>
      <c r="E6581" s="85">
        <v>32958</v>
      </c>
      <c r="F6581" s="22">
        <v>3710</v>
      </c>
      <c r="G6581" s="15" t="s">
        <v>932</v>
      </c>
    </row>
    <row r="6582" spans="1:7">
      <c r="A6582" s="15" t="s">
        <v>928</v>
      </c>
      <c r="B6582" s="15" t="s">
        <v>929</v>
      </c>
      <c r="C6582" s="15" t="s">
        <v>930</v>
      </c>
      <c r="D6582" s="15" t="s">
        <v>931</v>
      </c>
      <c r="E6582" s="85">
        <v>32959</v>
      </c>
      <c r="F6582" s="22">
        <v>3700</v>
      </c>
      <c r="G6582" s="15" t="s">
        <v>932</v>
      </c>
    </row>
    <row r="6583" spans="1:7">
      <c r="A6583" s="15" t="s">
        <v>928</v>
      </c>
      <c r="B6583" s="15" t="s">
        <v>929</v>
      </c>
      <c r="C6583" s="15" t="s">
        <v>930</v>
      </c>
      <c r="D6583" s="15" t="s">
        <v>931</v>
      </c>
      <c r="E6583" s="85">
        <v>32960</v>
      </c>
      <c r="F6583" s="22">
        <v>3690</v>
      </c>
      <c r="G6583" s="15" t="s">
        <v>932</v>
      </c>
    </row>
    <row r="6584" spans="1:7">
      <c r="A6584" s="15" t="s">
        <v>928</v>
      </c>
      <c r="B6584" s="15" t="s">
        <v>929</v>
      </c>
      <c r="C6584" s="15" t="s">
        <v>930</v>
      </c>
      <c r="D6584" s="15" t="s">
        <v>931</v>
      </c>
      <c r="E6584" s="85">
        <v>32961</v>
      </c>
      <c r="F6584" s="22">
        <v>3670</v>
      </c>
      <c r="G6584" s="15" t="s">
        <v>932</v>
      </c>
    </row>
    <row r="6585" spans="1:7">
      <c r="A6585" s="15" t="s">
        <v>928</v>
      </c>
      <c r="B6585" s="15" t="s">
        <v>929</v>
      </c>
      <c r="C6585" s="15" t="s">
        <v>930</v>
      </c>
      <c r="D6585" s="15" t="s">
        <v>931</v>
      </c>
      <c r="E6585" s="85">
        <v>32962</v>
      </c>
      <c r="F6585" s="22">
        <v>3650</v>
      </c>
      <c r="G6585" s="15" t="s">
        <v>932</v>
      </c>
    </row>
    <row r="6586" spans="1:7">
      <c r="A6586" s="15" t="s">
        <v>928</v>
      </c>
      <c r="B6586" s="15" t="s">
        <v>929</v>
      </c>
      <c r="C6586" s="15" t="s">
        <v>930</v>
      </c>
      <c r="D6586" s="15" t="s">
        <v>931</v>
      </c>
      <c r="E6586" s="85">
        <v>32963</v>
      </c>
      <c r="F6586" s="22">
        <v>3640</v>
      </c>
      <c r="G6586" s="15" t="s">
        <v>932</v>
      </c>
    </row>
    <row r="6587" spans="1:7">
      <c r="A6587" s="15" t="s">
        <v>928</v>
      </c>
      <c r="B6587" s="15" t="s">
        <v>929</v>
      </c>
      <c r="C6587" s="15" t="s">
        <v>930</v>
      </c>
      <c r="D6587" s="15" t="s">
        <v>931</v>
      </c>
      <c r="E6587" s="85">
        <v>32964</v>
      </c>
      <c r="F6587" s="22">
        <v>3630</v>
      </c>
      <c r="G6587" s="15" t="s">
        <v>932</v>
      </c>
    </row>
    <row r="6588" spans="1:7">
      <c r="A6588" s="15" t="s">
        <v>928</v>
      </c>
      <c r="B6588" s="15" t="s">
        <v>929</v>
      </c>
      <c r="C6588" s="15" t="s">
        <v>930</v>
      </c>
      <c r="D6588" s="15" t="s">
        <v>931</v>
      </c>
      <c r="E6588" s="85">
        <v>32965</v>
      </c>
      <c r="F6588" s="22">
        <v>3620</v>
      </c>
      <c r="G6588" s="15" t="s">
        <v>932</v>
      </c>
    </row>
    <row r="6589" spans="1:7">
      <c r="A6589" s="15" t="s">
        <v>928</v>
      </c>
      <c r="B6589" s="15" t="s">
        <v>929</v>
      </c>
      <c r="C6589" s="15" t="s">
        <v>930</v>
      </c>
      <c r="D6589" s="15" t="s">
        <v>931</v>
      </c>
      <c r="E6589" s="85">
        <v>32966</v>
      </c>
      <c r="F6589" s="22">
        <v>3620</v>
      </c>
      <c r="G6589" s="15" t="s">
        <v>932</v>
      </c>
    </row>
    <row r="6590" spans="1:7">
      <c r="A6590" s="15" t="s">
        <v>928</v>
      </c>
      <c r="B6590" s="15" t="s">
        <v>929</v>
      </c>
      <c r="C6590" s="15" t="s">
        <v>930</v>
      </c>
      <c r="D6590" s="15" t="s">
        <v>931</v>
      </c>
      <c r="E6590" s="85">
        <v>32967</v>
      </c>
      <c r="F6590" s="22">
        <v>3610</v>
      </c>
      <c r="G6590" s="15" t="s">
        <v>932</v>
      </c>
    </row>
    <row r="6591" spans="1:7">
      <c r="A6591" s="15" t="s">
        <v>928</v>
      </c>
      <c r="B6591" s="15" t="s">
        <v>929</v>
      </c>
      <c r="C6591" s="15" t="s">
        <v>930</v>
      </c>
      <c r="D6591" s="15" t="s">
        <v>931</v>
      </c>
      <c r="E6591" s="85">
        <v>32968</v>
      </c>
      <c r="F6591" s="22">
        <v>3610</v>
      </c>
      <c r="G6591" s="15" t="s">
        <v>932</v>
      </c>
    </row>
    <row r="6592" spans="1:7">
      <c r="A6592" s="15" t="s">
        <v>928</v>
      </c>
      <c r="B6592" s="15" t="s">
        <v>929</v>
      </c>
      <c r="C6592" s="15" t="s">
        <v>930</v>
      </c>
      <c r="D6592" s="15" t="s">
        <v>931</v>
      </c>
      <c r="E6592" s="85">
        <v>32969</v>
      </c>
      <c r="F6592" s="22">
        <v>3610</v>
      </c>
      <c r="G6592" s="15" t="s">
        <v>932</v>
      </c>
    </row>
    <row r="6593" spans="1:7">
      <c r="A6593" s="15" t="s">
        <v>928</v>
      </c>
      <c r="B6593" s="15" t="s">
        <v>929</v>
      </c>
      <c r="C6593" s="15" t="s">
        <v>930</v>
      </c>
      <c r="D6593" s="15" t="s">
        <v>931</v>
      </c>
      <c r="E6593" s="85">
        <v>32970</v>
      </c>
      <c r="F6593" s="22">
        <v>3600</v>
      </c>
      <c r="G6593" s="15" t="s">
        <v>932</v>
      </c>
    </row>
    <row r="6594" spans="1:7">
      <c r="A6594" s="15" t="s">
        <v>928</v>
      </c>
      <c r="B6594" s="15" t="s">
        <v>929</v>
      </c>
      <c r="C6594" s="15" t="s">
        <v>930</v>
      </c>
      <c r="D6594" s="15" t="s">
        <v>931</v>
      </c>
      <c r="E6594" s="85">
        <v>32971</v>
      </c>
      <c r="F6594" s="22">
        <v>3600</v>
      </c>
      <c r="G6594" s="15" t="s">
        <v>932</v>
      </c>
    </row>
    <row r="6595" spans="1:7">
      <c r="A6595" s="15" t="s">
        <v>928</v>
      </c>
      <c r="B6595" s="15" t="s">
        <v>929</v>
      </c>
      <c r="C6595" s="15" t="s">
        <v>930</v>
      </c>
      <c r="D6595" s="15" t="s">
        <v>931</v>
      </c>
      <c r="E6595" s="85">
        <v>32972</v>
      </c>
      <c r="F6595" s="22">
        <v>3600</v>
      </c>
      <c r="G6595" s="15" t="s">
        <v>932</v>
      </c>
    </row>
    <row r="6596" spans="1:7">
      <c r="A6596" s="15" t="s">
        <v>928</v>
      </c>
      <c r="B6596" s="15" t="s">
        <v>929</v>
      </c>
      <c r="C6596" s="15" t="s">
        <v>930</v>
      </c>
      <c r="D6596" s="15" t="s">
        <v>931</v>
      </c>
      <c r="E6596" s="85">
        <v>32973</v>
      </c>
      <c r="F6596" s="22">
        <v>3600</v>
      </c>
      <c r="G6596" s="15" t="s">
        <v>932</v>
      </c>
    </row>
    <row r="6597" spans="1:7">
      <c r="A6597" s="15" t="s">
        <v>928</v>
      </c>
      <c r="B6597" s="15" t="s">
        <v>929</v>
      </c>
      <c r="C6597" s="15" t="s">
        <v>930</v>
      </c>
      <c r="D6597" s="15" t="s">
        <v>931</v>
      </c>
      <c r="E6597" s="85">
        <v>32974</v>
      </c>
      <c r="F6597" s="22">
        <v>3600</v>
      </c>
      <c r="G6597" s="15" t="s">
        <v>932</v>
      </c>
    </row>
    <row r="6598" spans="1:7">
      <c r="A6598" s="15" t="s">
        <v>928</v>
      </c>
      <c r="B6598" s="15" t="s">
        <v>929</v>
      </c>
      <c r="C6598" s="15" t="s">
        <v>930</v>
      </c>
      <c r="D6598" s="15" t="s">
        <v>931</v>
      </c>
      <c r="E6598" s="85">
        <v>32975</v>
      </c>
      <c r="F6598" s="22">
        <v>3600</v>
      </c>
      <c r="G6598" s="15" t="s">
        <v>932</v>
      </c>
    </row>
    <row r="6599" spans="1:7">
      <c r="A6599" s="15" t="s">
        <v>928</v>
      </c>
      <c r="B6599" s="15" t="s">
        <v>929</v>
      </c>
      <c r="C6599" s="15" t="s">
        <v>930</v>
      </c>
      <c r="D6599" s="15" t="s">
        <v>931</v>
      </c>
      <c r="E6599" s="85">
        <v>32976</v>
      </c>
      <c r="F6599" s="22">
        <v>3600</v>
      </c>
      <c r="G6599" s="15" t="s">
        <v>932</v>
      </c>
    </row>
    <row r="6600" spans="1:7">
      <c r="A6600" s="15" t="s">
        <v>928</v>
      </c>
      <c r="B6600" s="15" t="s">
        <v>929</v>
      </c>
      <c r="C6600" s="15" t="s">
        <v>930</v>
      </c>
      <c r="D6600" s="15" t="s">
        <v>931</v>
      </c>
      <c r="E6600" s="85">
        <v>32977</v>
      </c>
      <c r="F6600" s="22">
        <v>3600</v>
      </c>
      <c r="G6600" s="15" t="s">
        <v>932</v>
      </c>
    </row>
    <row r="6601" spans="1:7">
      <c r="A6601" s="15" t="s">
        <v>928</v>
      </c>
      <c r="B6601" s="15" t="s">
        <v>929</v>
      </c>
      <c r="C6601" s="15" t="s">
        <v>930</v>
      </c>
      <c r="D6601" s="15" t="s">
        <v>931</v>
      </c>
      <c r="E6601" s="85">
        <v>32978</v>
      </c>
      <c r="F6601" s="22">
        <v>3600</v>
      </c>
      <c r="G6601" s="15" t="s">
        <v>932</v>
      </c>
    </row>
    <row r="6602" spans="1:7">
      <c r="A6602" s="15" t="s">
        <v>928</v>
      </c>
      <c r="B6602" s="15" t="s">
        <v>929</v>
      </c>
      <c r="C6602" s="15" t="s">
        <v>930</v>
      </c>
      <c r="D6602" s="15" t="s">
        <v>931</v>
      </c>
      <c r="E6602" s="85">
        <v>32979</v>
      </c>
      <c r="F6602" s="22">
        <v>3600</v>
      </c>
      <c r="G6602" s="15" t="s">
        <v>932</v>
      </c>
    </row>
    <row r="6603" spans="1:7">
      <c r="A6603" s="15" t="s">
        <v>928</v>
      </c>
      <c r="B6603" s="15" t="s">
        <v>929</v>
      </c>
      <c r="C6603" s="15" t="s">
        <v>930</v>
      </c>
      <c r="D6603" s="15" t="s">
        <v>931</v>
      </c>
      <c r="E6603" s="85">
        <v>32980</v>
      </c>
      <c r="F6603" s="22">
        <v>3600</v>
      </c>
      <c r="G6603" s="15" t="s">
        <v>932</v>
      </c>
    </row>
    <row r="6604" spans="1:7">
      <c r="A6604" s="15" t="s">
        <v>928</v>
      </c>
      <c r="B6604" s="15" t="s">
        <v>929</v>
      </c>
      <c r="C6604" s="15" t="s">
        <v>930</v>
      </c>
      <c r="D6604" s="15" t="s">
        <v>931</v>
      </c>
      <c r="E6604" s="85">
        <v>32981</v>
      </c>
      <c r="F6604" s="22">
        <v>3610</v>
      </c>
      <c r="G6604" s="15" t="s">
        <v>932</v>
      </c>
    </row>
    <row r="6605" spans="1:7">
      <c r="A6605" s="15" t="s">
        <v>928</v>
      </c>
      <c r="B6605" s="15" t="s">
        <v>929</v>
      </c>
      <c r="C6605" s="15" t="s">
        <v>930</v>
      </c>
      <c r="D6605" s="15" t="s">
        <v>931</v>
      </c>
      <c r="E6605" s="85">
        <v>32982</v>
      </c>
      <c r="F6605" s="22">
        <v>3620</v>
      </c>
      <c r="G6605" s="15" t="s">
        <v>932</v>
      </c>
    </row>
    <row r="6606" spans="1:7">
      <c r="A6606" s="15" t="s">
        <v>928</v>
      </c>
      <c r="B6606" s="15" t="s">
        <v>929</v>
      </c>
      <c r="C6606" s="15" t="s">
        <v>930</v>
      </c>
      <c r="D6606" s="15" t="s">
        <v>931</v>
      </c>
      <c r="E6606" s="85">
        <v>32983</v>
      </c>
      <c r="F6606" s="22">
        <v>3640</v>
      </c>
      <c r="G6606" s="15" t="s">
        <v>932</v>
      </c>
    </row>
    <row r="6607" spans="1:7">
      <c r="A6607" s="15" t="s">
        <v>928</v>
      </c>
      <c r="B6607" s="15" t="s">
        <v>929</v>
      </c>
      <c r="C6607" s="15" t="s">
        <v>930</v>
      </c>
      <c r="D6607" s="15" t="s">
        <v>931</v>
      </c>
      <c r="E6607" s="85">
        <v>32984</v>
      </c>
      <c r="F6607" s="22">
        <v>3660</v>
      </c>
      <c r="G6607" s="15" t="s">
        <v>932</v>
      </c>
    </row>
    <row r="6608" spans="1:7">
      <c r="A6608" s="15" t="s">
        <v>928</v>
      </c>
      <c r="B6608" s="15" t="s">
        <v>929</v>
      </c>
      <c r="C6608" s="15" t="s">
        <v>930</v>
      </c>
      <c r="D6608" s="15" t="s">
        <v>931</v>
      </c>
      <c r="E6608" s="85">
        <v>32985</v>
      </c>
      <c r="F6608" s="22">
        <v>3680</v>
      </c>
      <c r="G6608" s="15" t="s">
        <v>932</v>
      </c>
    </row>
    <row r="6609" spans="1:7">
      <c r="A6609" s="15" t="s">
        <v>928</v>
      </c>
      <c r="B6609" s="15" t="s">
        <v>929</v>
      </c>
      <c r="C6609" s="15" t="s">
        <v>930</v>
      </c>
      <c r="D6609" s="15" t="s">
        <v>931</v>
      </c>
      <c r="E6609" s="85">
        <v>32986</v>
      </c>
      <c r="F6609" s="22">
        <v>3700</v>
      </c>
      <c r="G6609" s="15" t="s">
        <v>932</v>
      </c>
    </row>
    <row r="6610" spans="1:7">
      <c r="A6610" s="15" t="s">
        <v>928</v>
      </c>
      <c r="B6610" s="15" t="s">
        <v>929</v>
      </c>
      <c r="C6610" s="15" t="s">
        <v>930</v>
      </c>
      <c r="D6610" s="15" t="s">
        <v>931</v>
      </c>
      <c r="E6610" s="85">
        <v>32987</v>
      </c>
      <c r="F6610" s="22">
        <v>3740</v>
      </c>
      <c r="G6610" s="15" t="s">
        <v>932</v>
      </c>
    </row>
    <row r="6611" spans="1:7">
      <c r="A6611" s="15" t="s">
        <v>928</v>
      </c>
      <c r="B6611" s="15" t="s">
        <v>929</v>
      </c>
      <c r="C6611" s="15" t="s">
        <v>930</v>
      </c>
      <c r="D6611" s="15" t="s">
        <v>931</v>
      </c>
      <c r="E6611" s="85">
        <v>32988</v>
      </c>
      <c r="F6611" s="22">
        <v>3780</v>
      </c>
      <c r="G6611" s="15" t="s">
        <v>932</v>
      </c>
    </row>
    <row r="6612" spans="1:7">
      <c r="A6612" s="15" t="s">
        <v>928</v>
      </c>
      <c r="B6612" s="15" t="s">
        <v>929</v>
      </c>
      <c r="C6612" s="15" t="s">
        <v>930</v>
      </c>
      <c r="D6612" s="15" t="s">
        <v>931</v>
      </c>
      <c r="E6612" s="85">
        <v>32989</v>
      </c>
      <c r="F6612" s="22">
        <v>3840</v>
      </c>
      <c r="G6612" s="15" t="s">
        <v>932</v>
      </c>
    </row>
    <row r="6613" spans="1:7">
      <c r="A6613" s="15" t="s">
        <v>928</v>
      </c>
      <c r="B6613" s="15" t="s">
        <v>929</v>
      </c>
      <c r="C6613" s="15" t="s">
        <v>930</v>
      </c>
      <c r="D6613" s="15" t="s">
        <v>931</v>
      </c>
      <c r="E6613" s="85">
        <v>32990</v>
      </c>
      <c r="F6613" s="22">
        <v>3920</v>
      </c>
      <c r="G6613" s="15" t="s">
        <v>932</v>
      </c>
    </row>
    <row r="6614" spans="1:7">
      <c r="A6614" s="15" t="s">
        <v>928</v>
      </c>
      <c r="B6614" s="15" t="s">
        <v>929</v>
      </c>
      <c r="C6614" s="15" t="s">
        <v>930</v>
      </c>
      <c r="D6614" s="15" t="s">
        <v>931</v>
      </c>
      <c r="E6614" s="85">
        <v>32991</v>
      </c>
      <c r="F6614" s="22">
        <v>4000</v>
      </c>
      <c r="G6614" s="15" t="s">
        <v>932</v>
      </c>
    </row>
    <row r="6615" spans="1:7">
      <c r="A6615" s="15" t="s">
        <v>928</v>
      </c>
      <c r="B6615" s="15" t="s">
        <v>929</v>
      </c>
      <c r="C6615" s="15" t="s">
        <v>930</v>
      </c>
      <c r="D6615" s="15" t="s">
        <v>931</v>
      </c>
      <c r="E6615" s="85">
        <v>32992</v>
      </c>
      <c r="F6615" s="22">
        <v>4100</v>
      </c>
      <c r="G6615" s="15" t="s">
        <v>932</v>
      </c>
    </row>
    <row r="6616" spans="1:7">
      <c r="A6616" s="15" t="s">
        <v>928</v>
      </c>
      <c r="B6616" s="15" t="s">
        <v>929</v>
      </c>
      <c r="C6616" s="15" t="s">
        <v>930</v>
      </c>
      <c r="D6616" s="15" t="s">
        <v>931</v>
      </c>
      <c r="E6616" s="85">
        <v>32993</v>
      </c>
      <c r="F6616" s="22">
        <v>4250</v>
      </c>
      <c r="G6616" s="15" t="s">
        <v>932</v>
      </c>
    </row>
    <row r="6617" spans="1:7">
      <c r="A6617" s="15" t="s">
        <v>928</v>
      </c>
      <c r="B6617" s="15" t="s">
        <v>929</v>
      </c>
      <c r="C6617" s="15" t="s">
        <v>930</v>
      </c>
      <c r="D6617" s="15" t="s">
        <v>931</v>
      </c>
      <c r="E6617" s="85">
        <v>32994</v>
      </c>
      <c r="F6617" s="22">
        <v>4380</v>
      </c>
      <c r="G6617" s="15" t="s">
        <v>932</v>
      </c>
    </row>
    <row r="6618" spans="1:7">
      <c r="A6618" s="15" t="s">
        <v>928</v>
      </c>
      <c r="B6618" s="15" t="s">
        <v>929</v>
      </c>
      <c r="C6618" s="15" t="s">
        <v>930</v>
      </c>
      <c r="D6618" s="15" t="s">
        <v>931</v>
      </c>
      <c r="E6618" s="85">
        <v>32995</v>
      </c>
      <c r="F6618" s="22">
        <v>4550</v>
      </c>
      <c r="G6618" s="15" t="s">
        <v>932</v>
      </c>
    </row>
    <row r="6619" spans="1:7">
      <c r="A6619" s="15" t="s">
        <v>928</v>
      </c>
      <c r="B6619" s="15" t="s">
        <v>929</v>
      </c>
      <c r="C6619" s="15" t="s">
        <v>930</v>
      </c>
      <c r="D6619" s="15" t="s">
        <v>931</v>
      </c>
      <c r="E6619" s="85">
        <v>32996</v>
      </c>
      <c r="F6619" s="22">
        <v>4730</v>
      </c>
      <c r="G6619" s="15" t="s">
        <v>932</v>
      </c>
    </row>
    <row r="6620" spans="1:7">
      <c r="A6620" s="15" t="s">
        <v>928</v>
      </c>
      <c r="B6620" s="15" t="s">
        <v>929</v>
      </c>
      <c r="C6620" s="15" t="s">
        <v>930</v>
      </c>
      <c r="D6620" s="15" t="s">
        <v>931</v>
      </c>
      <c r="E6620" s="85">
        <v>32997</v>
      </c>
      <c r="F6620" s="22">
        <v>4960</v>
      </c>
      <c r="G6620" s="15" t="s">
        <v>932</v>
      </c>
    </row>
    <row r="6621" spans="1:7">
      <c r="A6621" s="15" t="s">
        <v>928</v>
      </c>
      <c r="B6621" s="15" t="s">
        <v>929</v>
      </c>
      <c r="C6621" s="15" t="s">
        <v>930</v>
      </c>
      <c r="D6621" s="15" t="s">
        <v>931</v>
      </c>
      <c r="E6621" s="85">
        <v>32998</v>
      </c>
      <c r="F6621" s="22">
        <v>5200</v>
      </c>
      <c r="G6621" s="15" t="s">
        <v>932</v>
      </c>
    </row>
    <row r="6622" spans="1:7">
      <c r="A6622" s="15" t="s">
        <v>928</v>
      </c>
      <c r="B6622" s="15" t="s">
        <v>929</v>
      </c>
      <c r="C6622" s="15" t="s">
        <v>930</v>
      </c>
      <c r="D6622" s="15" t="s">
        <v>931</v>
      </c>
      <c r="E6622" s="85">
        <v>32999</v>
      </c>
      <c r="F6622" s="22">
        <v>5460</v>
      </c>
      <c r="G6622" s="15" t="s">
        <v>932</v>
      </c>
    </row>
    <row r="6623" spans="1:7">
      <c r="A6623" s="15" t="s">
        <v>928</v>
      </c>
      <c r="B6623" s="15" t="s">
        <v>929</v>
      </c>
      <c r="C6623" s="15" t="s">
        <v>930</v>
      </c>
      <c r="D6623" s="15" t="s">
        <v>931</v>
      </c>
      <c r="E6623" s="85">
        <v>33000</v>
      </c>
      <c r="F6623" s="22">
        <v>5740</v>
      </c>
      <c r="G6623" s="15" t="s">
        <v>932</v>
      </c>
    </row>
    <row r="6624" spans="1:7">
      <c r="A6624" s="15" t="s">
        <v>928</v>
      </c>
      <c r="B6624" s="15" t="s">
        <v>929</v>
      </c>
      <c r="C6624" s="15" t="s">
        <v>930</v>
      </c>
      <c r="D6624" s="15" t="s">
        <v>931</v>
      </c>
      <c r="E6624" s="85">
        <v>33001</v>
      </c>
      <c r="F6624" s="22">
        <v>6210</v>
      </c>
      <c r="G6624" s="15" t="s">
        <v>932</v>
      </c>
    </row>
    <row r="6625" spans="1:7">
      <c r="A6625" s="15" t="s">
        <v>928</v>
      </c>
      <c r="B6625" s="15" t="s">
        <v>929</v>
      </c>
      <c r="C6625" s="15" t="s">
        <v>930</v>
      </c>
      <c r="D6625" s="15" t="s">
        <v>931</v>
      </c>
      <c r="E6625" s="85">
        <v>33002</v>
      </c>
      <c r="F6625" s="22">
        <v>6700</v>
      </c>
      <c r="G6625" s="15" t="s">
        <v>932</v>
      </c>
    </row>
    <row r="6626" spans="1:7">
      <c r="A6626" s="15" t="s">
        <v>928</v>
      </c>
      <c r="B6626" s="15" t="s">
        <v>929</v>
      </c>
      <c r="C6626" s="15" t="s">
        <v>930</v>
      </c>
      <c r="D6626" s="15" t="s">
        <v>931</v>
      </c>
      <c r="E6626" s="85">
        <v>33003</v>
      </c>
      <c r="F6626" s="22">
        <v>7200</v>
      </c>
      <c r="G6626" s="15" t="s">
        <v>932</v>
      </c>
    </row>
    <row r="6627" spans="1:7">
      <c r="A6627" s="15" t="s">
        <v>928</v>
      </c>
      <c r="B6627" s="15" t="s">
        <v>929</v>
      </c>
      <c r="C6627" s="15" t="s">
        <v>930</v>
      </c>
      <c r="D6627" s="15" t="s">
        <v>931</v>
      </c>
      <c r="E6627" s="85">
        <v>33004</v>
      </c>
      <c r="F6627" s="22">
        <v>7900</v>
      </c>
      <c r="G6627" s="15" t="s">
        <v>932</v>
      </c>
    </row>
    <row r="6628" spans="1:7">
      <c r="A6628" s="15" t="s">
        <v>928</v>
      </c>
      <c r="B6628" s="15" t="s">
        <v>929</v>
      </c>
      <c r="C6628" s="15" t="s">
        <v>930</v>
      </c>
      <c r="D6628" s="15" t="s">
        <v>931</v>
      </c>
      <c r="E6628" s="85">
        <v>33005</v>
      </c>
      <c r="F6628" s="22">
        <v>9000</v>
      </c>
      <c r="G6628" s="15" t="s">
        <v>932</v>
      </c>
    </row>
    <row r="6629" spans="1:7">
      <c r="A6629" s="15" t="s">
        <v>928</v>
      </c>
      <c r="B6629" s="15" t="s">
        <v>929</v>
      </c>
      <c r="C6629" s="15" t="s">
        <v>930</v>
      </c>
      <c r="D6629" s="15" t="s">
        <v>931</v>
      </c>
      <c r="E6629" s="85">
        <v>33006</v>
      </c>
      <c r="F6629" s="22">
        <v>10800</v>
      </c>
      <c r="G6629" s="15" t="s">
        <v>932</v>
      </c>
    </row>
    <row r="6630" spans="1:7">
      <c r="A6630" s="15" t="s">
        <v>928</v>
      </c>
      <c r="B6630" s="15" t="s">
        <v>929</v>
      </c>
      <c r="C6630" s="15" t="s">
        <v>930</v>
      </c>
      <c r="D6630" s="15" t="s">
        <v>931</v>
      </c>
      <c r="E6630" s="85">
        <v>33007</v>
      </c>
      <c r="F6630" s="22">
        <v>12500</v>
      </c>
      <c r="G6630" s="15" t="s">
        <v>932</v>
      </c>
    </row>
    <row r="6631" spans="1:7">
      <c r="A6631" s="15" t="s">
        <v>928</v>
      </c>
      <c r="B6631" s="15" t="s">
        <v>929</v>
      </c>
      <c r="C6631" s="15" t="s">
        <v>930</v>
      </c>
      <c r="D6631" s="15" t="s">
        <v>931</v>
      </c>
      <c r="E6631" s="85">
        <v>33008</v>
      </c>
      <c r="F6631" s="22">
        <v>14000</v>
      </c>
      <c r="G6631" s="15" t="s">
        <v>932</v>
      </c>
    </row>
    <row r="6632" spans="1:7">
      <c r="A6632" s="15" t="s">
        <v>928</v>
      </c>
      <c r="B6632" s="15" t="s">
        <v>929</v>
      </c>
      <c r="C6632" s="15" t="s">
        <v>930</v>
      </c>
      <c r="D6632" s="15" t="s">
        <v>931</v>
      </c>
      <c r="E6632" s="85">
        <v>33009</v>
      </c>
      <c r="F6632" s="22">
        <v>16000</v>
      </c>
      <c r="G6632" s="15" t="s">
        <v>932</v>
      </c>
    </row>
    <row r="6633" spans="1:7">
      <c r="A6633" s="15" t="s">
        <v>928</v>
      </c>
      <c r="B6633" s="15" t="s">
        <v>929</v>
      </c>
      <c r="C6633" s="15" t="s">
        <v>930</v>
      </c>
      <c r="D6633" s="15" t="s">
        <v>931</v>
      </c>
      <c r="E6633" s="85">
        <v>33010</v>
      </c>
      <c r="F6633" s="22">
        <v>16900</v>
      </c>
      <c r="G6633" s="15" t="s">
        <v>932</v>
      </c>
    </row>
    <row r="6634" spans="1:7">
      <c r="A6634" s="15" t="s">
        <v>928</v>
      </c>
      <c r="B6634" s="15" t="s">
        <v>929</v>
      </c>
      <c r="C6634" s="15" t="s">
        <v>930</v>
      </c>
      <c r="D6634" s="15" t="s">
        <v>931</v>
      </c>
      <c r="E6634" s="85">
        <v>33011</v>
      </c>
      <c r="F6634" s="22">
        <v>17800</v>
      </c>
      <c r="G6634" s="15" t="s">
        <v>932</v>
      </c>
    </row>
    <row r="6635" spans="1:7">
      <c r="A6635" s="15" t="s">
        <v>928</v>
      </c>
      <c r="B6635" s="15" t="s">
        <v>929</v>
      </c>
      <c r="C6635" s="15" t="s">
        <v>930</v>
      </c>
      <c r="D6635" s="15" t="s">
        <v>931</v>
      </c>
      <c r="E6635" s="85">
        <v>33012</v>
      </c>
      <c r="F6635" s="22">
        <v>18500</v>
      </c>
      <c r="G6635" s="15" t="s">
        <v>932</v>
      </c>
    </row>
    <row r="6636" spans="1:7">
      <c r="A6636" s="15" t="s">
        <v>928</v>
      </c>
      <c r="B6636" s="15" t="s">
        <v>929</v>
      </c>
      <c r="C6636" s="15" t="s">
        <v>930</v>
      </c>
      <c r="D6636" s="15" t="s">
        <v>931</v>
      </c>
      <c r="E6636" s="85">
        <v>33013</v>
      </c>
      <c r="F6636" s="22">
        <v>18900</v>
      </c>
      <c r="G6636" s="15" t="s">
        <v>932</v>
      </c>
    </row>
    <row r="6637" spans="1:7">
      <c r="A6637" s="15" t="s">
        <v>928</v>
      </c>
      <c r="B6637" s="15" t="s">
        <v>929</v>
      </c>
      <c r="C6637" s="15" t="s">
        <v>930</v>
      </c>
      <c r="D6637" s="15" t="s">
        <v>931</v>
      </c>
      <c r="E6637" s="85">
        <v>33014</v>
      </c>
      <c r="F6637" s="22">
        <v>19300</v>
      </c>
      <c r="G6637" s="15" t="s">
        <v>932</v>
      </c>
    </row>
    <row r="6638" spans="1:7">
      <c r="A6638" s="15" t="s">
        <v>928</v>
      </c>
      <c r="B6638" s="15" t="s">
        <v>929</v>
      </c>
      <c r="C6638" s="15" t="s">
        <v>930</v>
      </c>
      <c r="D6638" s="15" t="s">
        <v>931</v>
      </c>
      <c r="E6638" s="85">
        <v>33015</v>
      </c>
      <c r="F6638" s="22">
        <v>19500</v>
      </c>
      <c r="G6638" s="15" t="s">
        <v>932</v>
      </c>
    </row>
    <row r="6639" spans="1:7">
      <c r="A6639" s="15" t="s">
        <v>928</v>
      </c>
      <c r="B6639" s="15" t="s">
        <v>929</v>
      </c>
      <c r="C6639" s="15" t="s">
        <v>930</v>
      </c>
      <c r="D6639" s="15" t="s">
        <v>931</v>
      </c>
      <c r="E6639" s="85">
        <v>33016</v>
      </c>
      <c r="F6639" s="22">
        <v>19700</v>
      </c>
      <c r="G6639" s="15" t="s">
        <v>932</v>
      </c>
    </row>
    <row r="6640" spans="1:7">
      <c r="A6640" s="15" t="s">
        <v>928</v>
      </c>
      <c r="B6640" s="15" t="s">
        <v>929</v>
      </c>
      <c r="C6640" s="15" t="s">
        <v>930</v>
      </c>
      <c r="D6640" s="15" t="s">
        <v>931</v>
      </c>
      <c r="E6640" s="85">
        <v>33017</v>
      </c>
      <c r="F6640" s="22">
        <v>19700</v>
      </c>
      <c r="G6640" s="15" t="s">
        <v>932</v>
      </c>
    </row>
    <row r="6641" spans="1:7">
      <c r="A6641" s="15" t="s">
        <v>928</v>
      </c>
      <c r="B6641" s="15" t="s">
        <v>929</v>
      </c>
      <c r="C6641" s="15" t="s">
        <v>930</v>
      </c>
      <c r="D6641" s="15" t="s">
        <v>931</v>
      </c>
      <c r="E6641" s="85">
        <v>33018</v>
      </c>
      <c r="F6641" s="22">
        <v>19600</v>
      </c>
      <c r="G6641" s="15" t="s">
        <v>932</v>
      </c>
    </row>
    <row r="6642" spans="1:7">
      <c r="A6642" s="15" t="s">
        <v>928</v>
      </c>
      <c r="B6642" s="15" t="s">
        <v>929</v>
      </c>
      <c r="C6642" s="15" t="s">
        <v>930</v>
      </c>
      <c r="D6642" s="15" t="s">
        <v>931</v>
      </c>
      <c r="E6642" s="85">
        <v>33019</v>
      </c>
      <c r="F6642" s="22">
        <v>19500</v>
      </c>
      <c r="G6642" s="15" t="s">
        <v>932</v>
      </c>
    </row>
    <row r="6643" spans="1:7">
      <c r="A6643" s="15" t="s">
        <v>928</v>
      </c>
      <c r="B6643" s="15" t="s">
        <v>929</v>
      </c>
      <c r="C6643" s="15" t="s">
        <v>930</v>
      </c>
      <c r="D6643" s="15" t="s">
        <v>931</v>
      </c>
      <c r="E6643" s="85">
        <v>33020</v>
      </c>
      <c r="F6643" s="22">
        <v>19400</v>
      </c>
      <c r="G6643" s="15" t="s">
        <v>932</v>
      </c>
    </row>
    <row r="6644" spans="1:7">
      <c r="A6644" s="15" t="s">
        <v>928</v>
      </c>
      <c r="B6644" s="15" t="s">
        <v>929</v>
      </c>
      <c r="C6644" s="15" t="s">
        <v>930</v>
      </c>
      <c r="D6644" s="15" t="s">
        <v>931</v>
      </c>
      <c r="E6644" s="85">
        <v>33021</v>
      </c>
      <c r="F6644" s="22">
        <v>19300</v>
      </c>
      <c r="G6644" s="15" t="s">
        <v>932</v>
      </c>
    </row>
    <row r="6645" spans="1:7">
      <c r="A6645" s="15" t="s">
        <v>928</v>
      </c>
      <c r="B6645" s="15" t="s">
        <v>929</v>
      </c>
      <c r="C6645" s="15" t="s">
        <v>930</v>
      </c>
      <c r="D6645" s="15" t="s">
        <v>931</v>
      </c>
      <c r="E6645" s="85">
        <v>33022</v>
      </c>
      <c r="F6645" s="22">
        <v>19600</v>
      </c>
      <c r="G6645" s="15" t="s">
        <v>932</v>
      </c>
    </row>
    <row r="6646" spans="1:7">
      <c r="A6646" s="15" t="s">
        <v>928</v>
      </c>
      <c r="B6646" s="15" t="s">
        <v>929</v>
      </c>
      <c r="C6646" s="15" t="s">
        <v>930</v>
      </c>
      <c r="D6646" s="15" t="s">
        <v>931</v>
      </c>
      <c r="E6646" s="85">
        <v>33023</v>
      </c>
      <c r="F6646" s="22">
        <v>20000</v>
      </c>
      <c r="G6646" s="15" t="s">
        <v>932</v>
      </c>
    </row>
    <row r="6647" spans="1:7">
      <c r="A6647" s="15" t="s">
        <v>928</v>
      </c>
      <c r="B6647" s="15" t="s">
        <v>929</v>
      </c>
      <c r="C6647" s="15" t="s">
        <v>930</v>
      </c>
      <c r="D6647" s="15" t="s">
        <v>931</v>
      </c>
      <c r="E6647" s="85">
        <v>33024</v>
      </c>
      <c r="F6647" s="22">
        <v>20500</v>
      </c>
      <c r="G6647" s="15" t="s">
        <v>932</v>
      </c>
    </row>
    <row r="6648" spans="1:7">
      <c r="A6648" s="15" t="s">
        <v>928</v>
      </c>
      <c r="B6648" s="15" t="s">
        <v>929</v>
      </c>
      <c r="C6648" s="15" t="s">
        <v>930</v>
      </c>
      <c r="D6648" s="15" t="s">
        <v>931</v>
      </c>
      <c r="E6648" s="85">
        <v>33025</v>
      </c>
      <c r="F6648" s="22">
        <v>20900</v>
      </c>
      <c r="G6648" s="15" t="s">
        <v>932</v>
      </c>
    </row>
    <row r="6649" spans="1:7">
      <c r="A6649" s="15" t="s">
        <v>928</v>
      </c>
      <c r="B6649" s="15" t="s">
        <v>929</v>
      </c>
      <c r="C6649" s="15" t="s">
        <v>930</v>
      </c>
      <c r="D6649" s="15" t="s">
        <v>931</v>
      </c>
      <c r="E6649" s="85">
        <v>33026</v>
      </c>
      <c r="F6649" s="22">
        <v>21200</v>
      </c>
      <c r="G6649" s="15" t="s">
        <v>932</v>
      </c>
    </row>
    <row r="6650" spans="1:7">
      <c r="A6650" s="15" t="s">
        <v>928</v>
      </c>
      <c r="B6650" s="15" t="s">
        <v>929</v>
      </c>
      <c r="C6650" s="15" t="s">
        <v>930</v>
      </c>
      <c r="D6650" s="15" t="s">
        <v>931</v>
      </c>
      <c r="E6650" s="85">
        <v>33027</v>
      </c>
      <c r="F6650" s="22">
        <v>21100</v>
      </c>
      <c r="G6650" s="15" t="s">
        <v>932</v>
      </c>
    </row>
    <row r="6651" spans="1:7">
      <c r="A6651" s="15" t="s">
        <v>928</v>
      </c>
      <c r="B6651" s="15" t="s">
        <v>929</v>
      </c>
      <c r="C6651" s="15" t="s">
        <v>930</v>
      </c>
      <c r="D6651" s="15" t="s">
        <v>931</v>
      </c>
      <c r="E6651" s="85">
        <v>33028</v>
      </c>
      <c r="F6651" s="22">
        <v>21000</v>
      </c>
      <c r="G6651" s="15" t="s">
        <v>932</v>
      </c>
    </row>
    <row r="6652" spans="1:7">
      <c r="A6652" s="15" t="s">
        <v>928</v>
      </c>
      <c r="B6652" s="15" t="s">
        <v>929</v>
      </c>
      <c r="C6652" s="15" t="s">
        <v>930</v>
      </c>
      <c r="D6652" s="15" t="s">
        <v>931</v>
      </c>
      <c r="E6652" s="85">
        <v>33029</v>
      </c>
      <c r="F6652" s="22">
        <v>21100</v>
      </c>
      <c r="G6652" s="15" t="s">
        <v>932</v>
      </c>
    </row>
    <row r="6653" spans="1:7">
      <c r="A6653" s="15" t="s">
        <v>928</v>
      </c>
      <c r="B6653" s="15" t="s">
        <v>929</v>
      </c>
      <c r="C6653" s="15" t="s">
        <v>930</v>
      </c>
      <c r="D6653" s="15" t="s">
        <v>931</v>
      </c>
      <c r="E6653" s="85">
        <v>33030</v>
      </c>
      <c r="F6653" s="22">
        <v>21400</v>
      </c>
      <c r="G6653" s="15" t="s">
        <v>932</v>
      </c>
    </row>
    <row r="6654" spans="1:7">
      <c r="A6654" s="15" t="s">
        <v>928</v>
      </c>
      <c r="B6654" s="15" t="s">
        <v>929</v>
      </c>
      <c r="C6654" s="15" t="s">
        <v>930</v>
      </c>
      <c r="D6654" s="15" t="s">
        <v>931</v>
      </c>
      <c r="E6654" s="85">
        <v>33031</v>
      </c>
      <c r="F6654" s="22">
        <v>21900</v>
      </c>
      <c r="G6654" s="15" t="s">
        <v>932</v>
      </c>
    </row>
    <row r="6655" spans="1:7">
      <c r="A6655" s="15" t="s">
        <v>928</v>
      </c>
      <c r="B6655" s="15" t="s">
        <v>929</v>
      </c>
      <c r="C6655" s="15" t="s">
        <v>930</v>
      </c>
      <c r="D6655" s="15" t="s">
        <v>931</v>
      </c>
      <c r="E6655" s="85">
        <v>33032</v>
      </c>
      <c r="F6655" s="22">
        <v>22600</v>
      </c>
      <c r="G6655" s="15" t="s">
        <v>932</v>
      </c>
    </row>
    <row r="6656" spans="1:7">
      <c r="A6656" s="15" t="s">
        <v>928</v>
      </c>
      <c r="B6656" s="15" t="s">
        <v>929</v>
      </c>
      <c r="C6656" s="15" t="s">
        <v>930</v>
      </c>
      <c r="D6656" s="15" t="s">
        <v>931</v>
      </c>
      <c r="E6656" s="85">
        <v>33033</v>
      </c>
      <c r="F6656" s="22">
        <v>23600</v>
      </c>
      <c r="G6656" s="15" t="s">
        <v>932</v>
      </c>
    </row>
    <row r="6657" spans="1:7">
      <c r="A6657" s="15" t="s">
        <v>928</v>
      </c>
      <c r="B6657" s="15" t="s">
        <v>929</v>
      </c>
      <c r="C6657" s="15" t="s">
        <v>930</v>
      </c>
      <c r="D6657" s="15" t="s">
        <v>931</v>
      </c>
      <c r="E6657" s="85">
        <v>33034</v>
      </c>
      <c r="F6657" s="22">
        <v>24100</v>
      </c>
      <c r="G6657" s="15" t="s">
        <v>932</v>
      </c>
    </row>
    <row r="6658" spans="1:7">
      <c r="A6658" s="15" t="s">
        <v>928</v>
      </c>
      <c r="B6658" s="15" t="s">
        <v>929</v>
      </c>
      <c r="C6658" s="15" t="s">
        <v>930</v>
      </c>
      <c r="D6658" s="15" t="s">
        <v>931</v>
      </c>
      <c r="E6658" s="85">
        <v>33035</v>
      </c>
      <c r="F6658" s="22">
        <v>24400</v>
      </c>
      <c r="G6658" s="15" t="s">
        <v>932</v>
      </c>
    </row>
    <row r="6659" spans="1:7">
      <c r="A6659" s="15" t="s">
        <v>928</v>
      </c>
      <c r="B6659" s="15" t="s">
        <v>929</v>
      </c>
      <c r="C6659" s="15" t="s">
        <v>930</v>
      </c>
      <c r="D6659" s="15" t="s">
        <v>931</v>
      </c>
      <c r="E6659" s="85">
        <v>33036</v>
      </c>
      <c r="F6659" s="22">
        <v>24100</v>
      </c>
      <c r="G6659" s="15" t="s">
        <v>932</v>
      </c>
    </row>
    <row r="6660" spans="1:7">
      <c r="A6660" s="15" t="s">
        <v>928</v>
      </c>
      <c r="B6660" s="15" t="s">
        <v>929</v>
      </c>
      <c r="C6660" s="15" t="s">
        <v>930</v>
      </c>
      <c r="D6660" s="15" t="s">
        <v>931</v>
      </c>
      <c r="E6660" s="85">
        <v>33037</v>
      </c>
      <c r="F6660" s="22">
        <v>23700</v>
      </c>
      <c r="G6660" s="15" t="s">
        <v>932</v>
      </c>
    </row>
    <row r="6661" spans="1:7">
      <c r="A6661" s="15" t="s">
        <v>928</v>
      </c>
      <c r="B6661" s="15" t="s">
        <v>929</v>
      </c>
      <c r="C6661" s="15" t="s">
        <v>930</v>
      </c>
      <c r="D6661" s="15" t="s">
        <v>931</v>
      </c>
      <c r="E6661" s="85">
        <v>33038</v>
      </c>
      <c r="F6661" s="22">
        <v>23100</v>
      </c>
      <c r="G6661" s="15" t="s">
        <v>932</v>
      </c>
    </row>
    <row r="6662" spans="1:7">
      <c r="A6662" s="15" t="s">
        <v>928</v>
      </c>
      <c r="B6662" s="15" t="s">
        <v>929</v>
      </c>
      <c r="C6662" s="15" t="s">
        <v>930</v>
      </c>
      <c r="D6662" s="15" t="s">
        <v>931</v>
      </c>
      <c r="E6662" s="85">
        <v>33039</v>
      </c>
      <c r="F6662" s="22">
        <v>22600</v>
      </c>
      <c r="G6662" s="15" t="s">
        <v>932</v>
      </c>
    </row>
    <row r="6663" spans="1:7">
      <c r="A6663" s="15" t="s">
        <v>928</v>
      </c>
      <c r="B6663" s="15" t="s">
        <v>929</v>
      </c>
      <c r="C6663" s="15" t="s">
        <v>930</v>
      </c>
      <c r="D6663" s="15" t="s">
        <v>931</v>
      </c>
      <c r="E6663" s="85">
        <v>33040</v>
      </c>
      <c r="F6663" s="22">
        <v>22200</v>
      </c>
      <c r="G6663" s="15" t="s">
        <v>932</v>
      </c>
    </row>
    <row r="6664" spans="1:7">
      <c r="A6664" s="15" t="s">
        <v>928</v>
      </c>
      <c r="B6664" s="15" t="s">
        <v>929</v>
      </c>
      <c r="C6664" s="15" t="s">
        <v>930</v>
      </c>
      <c r="D6664" s="15" t="s">
        <v>931</v>
      </c>
      <c r="E6664" s="85">
        <v>33041</v>
      </c>
      <c r="F6664" s="22">
        <v>21900</v>
      </c>
      <c r="G6664" s="15" t="s">
        <v>932</v>
      </c>
    </row>
    <row r="6665" spans="1:7">
      <c r="A6665" s="15" t="s">
        <v>928</v>
      </c>
      <c r="B6665" s="15" t="s">
        <v>929</v>
      </c>
      <c r="C6665" s="15" t="s">
        <v>930</v>
      </c>
      <c r="D6665" s="15" t="s">
        <v>931</v>
      </c>
      <c r="E6665" s="85">
        <v>33042</v>
      </c>
      <c r="F6665" s="22">
        <v>21700</v>
      </c>
      <c r="G6665" s="15" t="s">
        <v>932</v>
      </c>
    </row>
    <row r="6666" spans="1:7">
      <c r="A6666" s="15" t="s">
        <v>928</v>
      </c>
      <c r="B6666" s="15" t="s">
        <v>929</v>
      </c>
      <c r="C6666" s="15" t="s">
        <v>930</v>
      </c>
      <c r="D6666" s="15" t="s">
        <v>931</v>
      </c>
      <c r="E6666" s="85">
        <v>33043</v>
      </c>
      <c r="F6666" s="22">
        <v>21900</v>
      </c>
      <c r="G6666" s="15" t="s">
        <v>932</v>
      </c>
    </row>
    <row r="6667" spans="1:7">
      <c r="A6667" s="15" t="s">
        <v>928</v>
      </c>
      <c r="B6667" s="15" t="s">
        <v>929</v>
      </c>
      <c r="C6667" s="15" t="s">
        <v>930</v>
      </c>
      <c r="D6667" s="15" t="s">
        <v>931</v>
      </c>
      <c r="E6667" s="85">
        <v>33044</v>
      </c>
      <c r="F6667" s="22">
        <v>22400</v>
      </c>
      <c r="G6667" s="15" t="s">
        <v>932</v>
      </c>
    </row>
    <row r="6668" spans="1:7">
      <c r="A6668" s="15" t="s">
        <v>928</v>
      </c>
      <c r="B6668" s="15" t="s">
        <v>929</v>
      </c>
      <c r="C6668" s="15" t="s">
        <v>930</v>
      </c>
      <c r="D6668" s="15" t="s">
        <v>931</v>
      </c>
      <c r="E6668" s="85">
        <v>33045</v>
      </c>
      <c r="F6668" s="22">
        <v>22900</v>
      </c>
      <c r="G6668" s="15" t="s">
        <v>932</v>
      </c>
    </row>
    <row r="6669" spans="1:7">
      <c r="A6669" s="15" t="s">
        <v>928</v>
      </c>
      <c r="B6669" s="15" t="s">
        <v>929</v>
      </c>
      <c r="C6669" s="15" t="s">
        <v>930</v>
      </c>
      <c r="D6669" s="15" t="s">
        <v>931</v>
      </c>
      <c r="E6669" s="85">
        <v>33046</v>
      </c>
      <c r="F6669" s="22">
        <v>23000</v>
      </c>
      <c r="G6669" s="15" t="s">
        <v>932</v>
      </c>
    </row>
    <row r="6670" spans="1:7">
      <c r="A6670" s="15" t="s">
        <v>928</v>
      </c>
      <c r="B6670" s="15" t="s">
        <v>929</v>
      </c>
      <c r="C6670" s="15" t="s">
        <v>930</v>
      </c>
      <c r="D6670" s="15" t="s">
        <v>931</v>
      </c>
      <c r="E6670" s="85">
        <v>33047</v>
      </c>
      <c r="F6670" s="22">
        <v>22500</v>
      </c>
      <c r="G6670" s="15" t="s">
        <v>932</v>
      </c>
    </row>
    <row r="6671" spans="1:7">
      <c r="A6671" s="15" t="s">
        <v>928</v>
      </c>
      <c r="B6671" s="15" t="s">
        <v>929</v>
      </c>
      <c r="C6671" s="15" t="s">
        <v>930</v>
      </c>
      <c r="D6671" s="15" t="s">
        <v>931</v>
      </c>
      <c r="E6671" s="85">
        <v>33048</v>
      </c>
      <c r="F6671" s="22">
        <v>22100</v>
      </c>
      <c r="G6671" s="15" t="s">
        <v>932</v>
      </c>
    </row>
    <row r="6672" spans="1:7">
      <c r="A6672" s="15" t="s">
        <v>928</v>
      </c>
      <c r="B6672" s="15" t="s">
        <v>929</v>
      </c>
      <c r="C6672" s="15" t="s">
        <v>930</v>
      </c>
      <c r="D6672" s="15" t="s">
        <v>931</v>
      </c>
      <c r="E6672" s="85">
        <v>33049</v>
      </c>
      <c r="F6672" s="22">
        <v>22300</v>
      </c>
      <c r="G6672" s="15" t="s">
        <v>932</v>
      </c>
    </row>
    <row r="6673" spans="1:7">
      <c r="A6673" s="15" t="s">
        <v>928</v>
      </c>
      <c r="B6673" s="15" t="s">
        <v>929</v>
      </c>
      <c r="C6673" s="15" t="s">
        <v>930</v>
      </c>
      <c r="D6673" s="15" t="s">
        <v>931</v>
      </c>
      <c r="E6673" s="85">
        <v>33050</v>
      </c>
      <c r="F6673" s="22">
        <v>22900</v>
      </c>
      <c r="G6673" s="15" t="s">
        <v>932</v>
      </c>
    </row>
    <row r="6674" spans="1:7">
      <c r="A6674" s="15" t="s">
        <v>928</v>
      </c>
      <c r="B6674" s="15" t="s">
        <v>929</v>
      </c>
      <c r="C6674" s="15" t="s">
        <v>930</v>
      </c>
      <c r="D6674" s="15" t="s">
        <v>931</v>
      </c>
      <c r="E6674" s="85">
        <v>33051</v>
      </c>
      <c r="F6674" s="22">
        <v>23100</v>
      </c>
      <c r="G6674" s="15" t="s">
        <v>932</v>
      </c>
    </row>
    <row r="6675" spans="1:7">
      <c r="A6675" s="15" t="s">
        <v>928</v>
      </c>
      <c r="B6675" s="15" t="s">
        <v>929</v>
      </c>
      <c r="C6675" s="15" t="s">
        <v>930</v>
      </c>
      <c r="D6675" s="15" t="s">
        <v>931</v>
      </c>
      <c r="E6675" s="85">
        <v>33052</v>
      </c>
      <c r="F6675" s="22">
        <v>24400</v>
      </c>
      <c r="G6675" s="15" t="s">
        <v>932</v>
      </c>
    </row>
    <row r="6676" spans="1:7">
      <c r="A6676" s="15" t="s">
        <v>928</v>
      </c>
      <c r="B6676" s="15" t="s">
        <v>929</v>
      </c>
      <c r="C6676" s="15" t="s">
        <v>930</v>
      </c>
      <c r="D6676" s="15" t="s">
        <v>931</v>
      </c>
      <c r="E6676" s="85">
        <v>33053</v>
      </c>
      <c r="F6676" s="22">
        <v>24800</v>
      </c>
      <c r="G6676" s="15" t="s">
        <v>932</v>
      </c>
    </row>
    <row r="6677" spans="1:7">
      <c r="A6677" s="15" t="s">
        <v>928</v>
      </c>
      <c r="B6677" s="15" t="s">
        <v>929</v>
      </c>
      <c r="C6677" s="15" t="s">
        <v>930</v>
      </c>
      <c r="D6677" s="15" t="s">
        <v>931</v>
      </c>
      <c r="E6677" s="85">
        <v>33054</v>
      </c>
      <c r="F6677" s="22">
        <v>24000</v>
      </c>
      <c r="G6677" s="15" t="s">
        <v>932</v>
      </c>
    </row>
    <row r="6678" spans="1:7">
      <c r="A6678" s="15" t="s">
        <v>928</v>
      </c>
      <c r="B6678" s="15" t="s">
        <v>929</v>
      </c>
      <c r="C6678" s="15" t="s">
        <v>930</v>
      </c>
      <c r="D6678" s="15" t="s">
        <v>931</v>
      </c>
      <c r="E6678" s="85">
        <v>33055</v>
      </c>
      <c r="F6678" s="22">
        <v>22800</v>
      </c>
      <c r="G6678" s="15" t="s">
        <v>932</v>
      </c>
    </row>
    <row r="6679" spans="1:7">
      <c r="A6679" s="15" t="s">
        <v>928</v>
      </c>
      <c r="B6679" s="15" t="s">
        <v>929</v>
      </c>
      <c r="C6679" s="15" t="s">
        <v>930</v>
      </c>
      <c r="D6679" s="15" t="s">
        <v>931</v>
      </c>
      <c r="E6679" s="85">
        <v>33056</v>
      </c>
      <c r="F6679" s="22">
        <v>21600</v>
      </c>
      <c r="G6679" s="15" t="s">
        <v>932</v>
      </c>
    </row>
    <row r="6680" spans="1:7">
      <c r="A6680" s="15" t="s">
        <v>928</v>
      </c>
      <c r="B6680" s="15" t="s">
        <v>929</v>
      </c>
      <c r="C6680" s="15" t="s">
        <v>930</v>
      </c>
      <c r="D6680" s="15" t="s">
        <v>931</v>
      </c>
      <c r="E6680" s="85">
        <v>33057</v>
      </c>
      <c r="F6680" s="22">
        <v>20500</v>
      </c>
      <c r="G6680" s="15" t="s">
        <v>932</v>
      </c>
    </row>
    <row r="6681" spans="1:7">
      <c r="A6681" s="15" t="s">
        <v>928</v>
      </c>
      <c r="B6681" s="15" t="s">
        <v>929</v>
      </c>
      <c r="C6681" s="15" t="s">
        <v>930</v>
      </c>
      <c r="D6681" s="15" t="s">
        <v>931</v>
      </c>
      <c r="E6681" s="85">
        <v>33058</v>
      </c>
      <c r="F6681" s="22">
        <v>19600</v>
      </c>
      <c r="G6681" s="15" t="s">
        <v>932</v>
      </c>
    </row>
    <row r="6682" spans="1:7">
      <c r="A6682" s="15" t="s">
        <v>928</v>
      </c>
      <c r="B6682" s="15" t="s">
        <v>929</v>
      </c>
      <c r="C6682" s="15" t="s">
        <v>930</v>
      </c>
      <c r="D6682" s="15" t="s">
        <v>931</v>
      </c>
      <c r="E6682" s="85">
        <v>33059</v>
      </c>
      <c r="F6682" s="22">
        <v>18800</v>
      </c>
      <c r="G6682" s="15" t="s">
        <v>932</v>
      </c>
    </row>
    <row r="6683" spans="1:7">
      <c r="A6683" s="15" t="s">
        <v>928</v>
      </c>
      <c r="B6683" s="15" t="s">
        <v>929</v>
      </c>
      <c r="C6683" s="15" t="s">
        <v>930</v>
      </c>
      <c r="D6683" s="15" t="s">
        <v>931</v>
      </c>
      <c r="E6683" s="85">
        <v>33060</v>
      </c>
      <c r="F6683" s="22">
        <v>18300</v>
      </c>
      <c r="G6683" s="15" t="s">
        <v>932</v>
      </c>
    </row>
    <row r="6684" spans="1:7">
      <c r="A6684" s="15" t="s">
        <v>928</v>
      </c>
      <c r="B6684" s="15" t="s">
        <v>929</v>
      </c>
      <c r="C6684" s="15" t="s">
        <v>930</v>
      </c>
      <c r="D6684" s="15" t="s">
        <v>931</v>
      </c>
      <c r="E6684" s="85">
        <v>33061</v>
      </c>
      <c r="F6684" s="22">
        <v>17800</v>
      </c>
      <c r="G6684" s="15" t="s">
        <v>932</v>
      </c>
    </row>
    <row r="6685" spans="1:7">
      <c r="A6685" s="15" t="s">
        <v>928</v>
      </c>
      <c r="B6685" s="15" t="s">
        <v>929</v>
      </c>
      <c r="C6685" s="15" t="s">
        <v>930</v>
      </c>
      <c r="D6685" s="15" t="s">
        <v>931</v>
      </c>
      <c r="E6685" s="85">
        <v>33062</v>
      </c>
      <c r="F6685" s="22">
        <v>17400</v>
      </c>
      <c r="G6685" s="15" t="s">
        <v>932</v>
      </c>
    </row>
    <row r="6686" spans="1:7">
      <c r="A6686" s="15" t="s">
        <v>928</v>
      </c>
      <c r="B6686" s="15" t="s">
        <v>929</v>
      </c>
      <c r="C6686" s="15" t="s">
        <v>930</v>
      </c>
      <c r="D6686" s="15" t="s">
        <v>931</v>
      </c>
      <c r="E6686" s="85">
        <v>33063</v>
      </c>
      <c r="F6686" s="22">
        <v>17300</v>
      </c>
      <c r="G6686" s="15" t="s">
        <v>932</v>
      </c>
    </row>
    <row r="6687" spans="1:7">
      <c r="A6687" s="15" t="s">
        <v>928</v>
      </c>
      <c r="B6687" s="15" t="s">
        <v>929</v>
      </c>
      <c r="C6687" s="15" t="s">
        <v>930</v>
      </c>
      <c r="D6687" s="15" t="s">
        <v>931</v>
      </c>
      <c r="E6687" s="85">
        <v>33064</v>
      </c>
      <c r="F6687" s="22">
        <v>17200</v>
      </c>
      <c r="G6687" s="15" t="s">
        <v>932</v>
      </c>
    </row>
    <row r="6688" spans="1:7">
      <c r="A6688" s="15" t="s">
        <v>928</v>
      </c>
      <c r="B6688" s="15" t="s">
        <v>929</v>
      </c>
      <c r="C6688" s="15" t="s">
        <v>930</v>
      </c>
      <c r="D6688" s="15" t="s">
        <v>931</v>
      </c>
      <c r="E6688" s="85">
        <v>33065</v>
      </c>
      <c r="F6688" s="22">
        <v>17200</v>
      </c>
      <c r="G6688" s="15" t="s">
        <v>932</v>
      </c>
    </row>
    <row r="6689" spans="1:7">
      <c r="A6689" s="15" t="s">
        <v>928</v>
      </c>
      <c r="B6689" s="15" t="s">
        <v>929</v>
      </c>
      <c r="C6689" s="15" t="s">
        <v>930</v>
      </c>
      <c r="D6689" s="15" t="s">
        <v>931</v>
      </c>
      <c r="E6689" s="85">
        <v>33066</v>
      </c>
      <c r="F6689" s="22">
        <v>17100</v>
      </c>
      <c r="G6689" s="15" t="s">
        <v>932</v>
      </c>
    </row>
    <row r="6690" spans="1:7">
      <c r="A6690" s="15" t="s">
        <v>928</v>
      </c>
      <c r="B6690" s="15" t="s">
        <v>929</v>
      </c>
      <c r="C6690" s="15" t="s">
        <v>930</v>
      </c>
      <c r="D6690" s="15" t="s">
        <v>931</v>
      </c>
      <c r="E6690" s="85">
        <v>33067</v>
      </c>
      <c r="F6690" s="22">
        <v>17000</v>
      </c>
      <c r="G6690" s="15" t="s">
        <v>932</v>
      </c>
    </row>
    <row r="6691" spans="1:7">
      <c r="A6691" s="15" t="s">
        <v>928</v>
      </c>
      <c r="B6691" s="15" t="s">
        <v>929</v>
      </c>
      <c r="C6691" s="15" t="s">
        <v>930</v>
      </c>
      <c r="D6691" s="15" t="s">
        <v>931</v>
      </c>
      <c r="E6691" s="85">
        <v>33068</v>
      </c>
      <c r="F6691" s="22">
        <v>16700</v>
      </c>
      <c r="G6691" s="15" t="s">
        <v>932</v>
      </c>
    </row>
    <row r="6692" spans="1:7">
      <c r="A6692" s="15" t="s">
        <v>928</v>
      </c>
      <c r="B6692" s="15" t="s">
        <v>929</v>
      </c>
      <c r="C6692" s="15" t="s">
        <v>930</v>
      </c>
      <c r="D6692" s="15" t="s">
        <v>931</v>
      </c>
      <c r="E6692" s="85">
        <v>33069</v>
      </c>
      <c r="F6692" s="22">
        <v>16300</v>
      </c>
      <c r="G6692" s="15" t="s">
        <v>932</v>
      </c>
    </row>
    <row r="6693" spans="1:7">
      <c r="A6693" s="15" t="s">
        <v>928</v>
      </c>
      <c r="B6693" s="15" t="s">
        <v>929</v>
      </c>
      <c r="C6693" s="15" t="s">
        <v>930</v>
      </c>
      <c r="D6693" s="15" t="s">
        <v>931</v>
      </c>
      <c r="E6693" s="85">
        <v>33070</v>
      </c>
      <c r="F6693" s="22">
        <v>15700</v>
      </c>
      <c r="G6693" s="15" t="s">
        <v>932</v>
      </c>
    </row>
    <row r="6694" spans="1:7">
      <c r="A6694" s="15" t="s">
        <v>928</v>
      </c>
      <c r="B6694" s="15" t="s">
        <v>929</v>
      </c>
      <c r="C6694" s="15" t="s">
        <v>930</v>
      </c>
      <c r="D6694" s="15" t="s">
        <v>931</v>
      </c>
      <c r="E6694" s="85">
        <v>33071</v>
      </c>
      <c r="F6694" s="22">
        <v>15200</v>
      </c>
      <c r="G6694" s="15" t="s">
        <v>932</v>
      </c>
    </row>
    <row r="6695" spans="1:7">
      <c r="A6695" s="15" t="s">
        <v>928</v>
      </c>
      <c r="B6695" s="15" t="s">
        <v>929</v>
      </c>
      <c r="C6695" s="15" t="s">
        <v>930</v>
      </c>
      <c r="D6695" s="15" t="s">
        <v>931</v>
      </c>
      <c r="E6695" s="85">
        <v>33072</v>
      </c>
      <c r="F6695" s="22">
        <v>14900</v>
      </c>
      <c r="G6695" s="15" t="s">
        <v>932</v>
      </c>
    </row>
    <row r="6696" spans="1:7">
      <c r="A6696" s="15" t="s">
        <v>928</v>
      </c>
      <c r="B6696" s="15" t="s">
        <v>929</v>
      </c>
      <c r="C6696" s="15" t="s">
        <v>930</v>
      </c>
      <c r="D6696" s="15" t="s">
        <v>931</v>
      </c>
      <c r="E6696" s="85">
        <v>33073</v>
      </c>
      <c r="F6696" s="22">
        <v>14600</v>
      </c>
      <c r="G6696" s="15" t="s">
        <v>932</v>
      </c>
    </row>
    <row r="6697" spans="1:7">
      <c r="A6697" s="15" t="s">
        <v>928</v>
      </c>
      <c r="B6697" s="15" t="s">
        <v>929</v>
      </c>
      <c r="C6697" s="15" t="s">
        <v>930</v>
      </c>
      <c r="D6697" s="15" t="s">
        <v>931</v>
      </c>
      <c r="E6697" s="85">
        <v>33074</v>
      </c>
      <c r="F6697" s="22">
        <v>14500</v>
      </c>
      <c r="G6697" s="15" t="s">
        <v>932</v>
      </c>
    </row>
    <row r="6698" spans="1:7">
      <c r="A6698" s="15" t="s">
        <v>928</v>
      </c>
      <c r="B6698" s="15" t="s">
        <v>929</v>
      </c>
      <c r="C6698" s="15" t="s">
        <v>930</v>
      </c>
      <c r="D6698" s="15" t="s">
        <v>931</v>
      </c>
      <c r="E6698" s="85">
        <v>33075</v>
      </c>
      <c r="F6698" s="22">
        <v>14500</v>
      </c>
      <c r="G6698" s="15" t="s">
        <v>932</v>
      </c>
    </row>
    <row r="6699" spans="1:7">
      <c r="A6699" s="15" t="s">
        <v>928</v>
      </c>
      <c r="B6699" s="15" t="s">
        <v>929</v>
      </c>
      <c r="C6699" s="15" t="s">
        <v>930</v>
      </c>
      <c r="D6699" s="15" t="s">
        <v>931</v>
      </c>
      <c r="E6699" s="85">
        <v>33076</v>
      </c>
      <c r="F6699" s="22">
        <v>14500</v>
      </c>
      <c r="G6699" s="15" t="s">
        <v>932</v>
      </c>
    </row>
    <row r="6700" spans="1:7">
      <c r="A6700" s="15" t="s">
        <v>928</v>
      </c>
      <c r="B6700" s="15" t="s">
        <v>929</v>
      </c>
      <c r="C6700" s="15" t="s">
        <v>930</v>
      </c>
      <c r="D6700" s="15" t="s">
        <v>931</v>
      </c>
      <c r="E6700" s="85">
        <v>33077</v>
      </c>
      <c r="F6700" s="22">
        <v>14300</v>
      </c>
      <c r="G6700" s="15" t="s">
        <v>932</v>
      </c>
    </row>
    <row r="6701" spans="1:7">
      <c r="A6701" s="15" t="s">
        <v>928</v>
      </c>
      <c r="B6701" s="15" t="s">
        <v>929</v>
      </c>
      <c r="C6701" s="15" t="s">
        <v>930</v>
      </c>
      <c r="D6701" s="15" t="s">
        <v>931</v>
      </c>
      <c r="E6701" s="85">
        <v>33078</v>
      </c>
      <c r="F6701" s="22">
        <v>14100</v>
      </c>
      <c r="G6701" s="15" t="s">
        <v>932</v>
      </c>
    </row>
    <row r="6702" spans="1:7">
      <c r="A6702" s="15" t="s">
        <v>928</v>
      </c>
      <c r="B6702" s="15" t="s">
        <v>929</v>
      </c>
      <c r="C6702" s="15" t="s">
        <v>930</v>
      </c>
      <c r="D6702" s="15" t="s">
        <v>931</v>
      </c>
      <c r="E6702" s="85">
        <v>33079</v>
      </c>
      <c r="F6702" s="22">
        <v>13800</v>
      </c>
      <c r="G6702" s="15" t="s">
        <v>932</v>
      </c>
    </row>
    <row r="6703" spans="1:7">
      <c r="A6703" s="15" t="s">
        <v>928</v>
      </c>
      <c r="B6703" s="15" t="s">
        <v>929</v>
      </c>
      <c r="C6703" s="15" t="s">
        <v>930</v>
      </c>
      <c r="D6703" s="15" t="s">
        <v>931</v>
      </c>
      <c r="E6703" s="85">
        <v>33080</v>
      </c>
      <c r="F6703" s="22">
        <v>13500</v>
      </c>
      <c r="G6703" s="15" t="s">
        <v>932</v>
      </c>
    </row>
    <row r="6704" spans="1:7">
      <c r="A6704" s="15" t="s">
        <v>928</v>
      </c>
      <c r="B6704" s="15" t="s">
        <v>929</v>
      </c>
      <c r="C6704" s="15" t="s">
        <v>930</v>
      </c>
      <c r="D6704" s="15" t="s">
        <v>931</v>
      </c>
      <c r="E6704" s="85">
        <v>33081</v>
      </c>
      <c r="F6704" s="22">
        <v>13200</v>
      </c>
      <c r="G6704" s="15" t="s">
        <v>932</v>
      </c>
    </row>
    <row r="6705" spans="1:7">
      <c r="A6705" s="15" t="s">
        <v>928</v>
      </c>
      <c r="B6705" s="15" t="s">
        <v>929</v>
      </c>
      <c r="C6705" s="15" t="s">
        <v>930</v>
      </c>
      <c r="D6705" s="15" t="s">
        <v>931</v>
      </c>
      <c r="E6705" s="85">
        <v>33082</v>
      </c>
      <c r="F6705" s="22">
        <v>12900</v>
      </c>
      <c r="G6705" s="15" t="s">
        <v>932</v>
      </c>
    </row>
    <row r="6706" spans="1:7">
      <c r="A6706" s="15" t="s">
        <v>928</v>
      </c>
      <c r="B6706" s="15" t="s">
        <v>929</v>
      </c>
      <c r="C6706" s="15" t="s">
        <v>930</v>
      </c>
      <c r="D6706" s="15" t="s">
        <v>931</v>
      </c>
      <c r="E6706" s="85">
        <v>33083</v>
      </c>
      <c r="F6706" s="22">
        <v>12700</v>
      </c>
      <c r="G6706" s="15" t="s">
        <v>932</v>
      </c>
    </row>
    <row r="6707" spans="1:7">
      <c r="A6707" s="15" t="s">
        <v>928</v>
      </c>
      <c r="B6707" s="15" t="s">
        <v>929</v>
      </c>
      <c r="C6707" s="15" t="s">
        <v>930</v>
      </c>
      <c r="D6707" s="15" t="s">
        <v>931</v>
      </c>
      <c r="E6707" s="85">
        <v>33084</v>
      </c>
      <c r="F6707" s="22">
        <v>12700</v>
      </c>
      <c r="G6707" s="15" t="s">
        <v>932</v>
      </c>
    </row>
    <row r="6708" spans="1:7">
      <c r="A6708" s="15" t="s">
        <v>928</v>
      </c>
      <c r="B6708" s="15" t="s">
        <v>929</v>
      </c>
      <c r="C6708" s="15" t="s">
        <v>930</v>
      </c>
      <c r="D6708" s="15" t="s">
        <v>931</v>
      </c>
      <c r="E6708" s="85">
        <v>33085</v>
      </c>
      <c r="F6708" s="22">
        <v>12600</v>
      </c>
      <c r="G6708" s="15" t="s">
        <v>932</v>
      </c>
    </row>
    <row r="6709" spans="1:7">
      <c r="A6709" s="15" t="s">
        <v>928</v>
      </c>
      <c r="B6709" s="15" t="s">
        <v>929</v>
      </c>
      <c r="C6709" s="15" t="s">
        <v>930</v>
      </c>
      <c r="D6709" s="15" t="s">
        <v>931</v>
      </c>
      <c r="E6709" s="85">
        <v>33086</v>
      </c>
      <c r="F6709" s="22">
        <v>12400</v>
      </c>
      <c r="G6709" s="15" t="s">
        <v>932</v>
      </c>
    </row>
    <row r="6710" spans="1:7">
      <c r="A6710" s="15" t="s">
        <v>928</v>
      </c>
      <c r="B6710" s="15" t="s">
        <v>929</v>
      </c>
      <c r="C6710" s="15" t="s">
        <v>930</v>
      </c>
      <c r="D6710" s="15" t="s">
        <v>931</v>
      </c>
      <c r="E6710" s="85">
        <v>33087</v>
      </c>
      <c r="F6710" s="22">
        <v>12400</v>
      </c>
      <c r="G6710" s="15" t="s">
        <v>932</v>
      </c>
    </row>
    <row r="6711" spans="1:7">
      <c r="A6711" s="15" t="s">
        <v>928</v>
      </c>
      <c r="B6711" s="15" t="s">
        <v>929</v>
      </c>
      <c r="C6711" s="15" t="s">
        <v>930</v>
      </c>
      <c r="D6711" s="15" t="s">
        <v>931</v>
      </c>
      <c r="E6711" s="85">
        <v>33088</v>
      </c>
      <c r="F6711" s="22">
        <v>12800</v>
      </c>
      <c r="G6711" s="15" t="s">
        <v>932</v>
      </c>
    </row>
    <row r="6712" spans="1:7">
      <c r="A6712" s="15" t="s">
        <v>928</v>
      </c>
      <c r="B6712" s="15" t="s">
        <v>929</v>
      </c>
      <c r="C6712" s="15" t="s">
        <v>930</v>
      </c>
      <c r="D6712" s="15" t="s">
        <v>931</v>
      </c>
      <c r="E6712" s="85">
        <v>33089</v>
      </c>
      <c r="F6712" s="22">
        <v>12900</v>
      </c>
      <c r="G6712" s="15" t="s">
        <v>932</v>
      </c>
    </row>
    <row r="6713" spans="1:7">
      <c r="A6713" s="15" t="s">
        <v>928</v>
      </c>
      <c r="B6713" s="15" t="s">
        <v>929</v>
      </c>
      <c r="C6713" s="15" t="s">
        <v>930</v>
      </c>
      <c r="D6713" s="15" t="s">
        <v>931</v>
      </c>
      <c r="E6713" s="85">
        <v>33090</v>
      </c>
      <c r="F6713" s="22">
        <v>12900</v>
      </c>
      <c r="G6713" s="15" t="s">
        <v>932</v>
      </c>
    </row>
    <row r="6714" spans="1:7">
      <c r="A6714" s="15" t="s">
        <v>928</v>
      </c>
      <c r="B6714" s="15" t="s">
        <v>929</v>
      </c>
      <c r="C6714" s="15" t="s">
        <v>930</v>
      </c>
      <c r="D6714" s="15" t="s">
        <v>931</v>
      </c>
      <c r="E6714" s="85">
        <v>33091</v>
      </c>
      <c r="F6714" s="22">
        <v>13400</v>
      </c>
      <c r="G6714" s="15" t="s">
        <v>932</v>
      </c>
    </row>
    <row r="6715" spans="1:7">
      <c r="A6715" s="15" t="s">
        <v>928</v>
      </c>
      <c r="B6715" s="15" t="s">
        <v>929</v>
      </c>
      <c r="C6715" s="15" t="s">
        <v>930</v>
      </c>
      <c r="D6715" s="15" t="s">
        <v>931</v>
      </c>
      <c r="E6715" s="85">
        <v>33092</v>
      </c>
      <c r="F6715" s="22">
        <v>14200</v>
      </c>
      <c r="G6715" s="15" t="s">
        <v>932</v>
      </c>
    </row>
    <row r="6716" spans="1:7">
      <c r="A6716" s="15" t="s">
        <v>928</v>
      </c>
      <c r="B6716" s="15" t="s">
        <v>929</v>
      </c>
      <c r="C6716" s="15" t="s">
        <v>930</v>
      </c>
      <c r="D6716" s="15" t="s">
        <v>931</v>
      </c>
      <c r="E6716" s="85">
        <v>33093</v>
      </c>
      <c r="F6716" s="22">
        <v>14600</v>
      </c>
      <c r="G6716" s="15" t="s">
        <v>932</v>
      </c>
    </row>
    <row r="6717" spans="1:7">
      <c r="A6717" s="15" t="s">
        <v>928</v>
      </c>
      <c r="B6717" s="15" t="s">
        <v>929</v>
      </c>
      <c r="C6717" s="15" t="s">
        <v>930</v>
      </c>
      <c r="D6717" s="15" t="s">
        <v>931</v>
      </c>
      <c r="E6717" s="85">
        <v>33094</v>
      </c>
      <c r="F6717" s="22">
        <v>14200</v>
      </c>
      <c r="G6717" s="15" t="s">
        <v>932</v>
      </c>
    </row>
    <row r="6718" spans="1:7">
      <c r="A6718" s="15" t="s">
        <v>928</v>
      </c>
      <c r="B6718" s="15" t="s">
        <v>929</v>
      </c>
      <c r="C6718" s="15" t="s">
        <v>930</v>
      </c>
      <c r="D6718" s="15" t="s">
        <v>931</v>
      </c>
      <c r="E6718" s="85">
        <v>33095</v>
      </c>
      <c r="F6718" s="22">
        <v>13800</v>
      </c>
      <c r="G6718" s="15" t="s">
        <v>932</v>
      </c>
    </row>
    <row r="6719" spans="1:7">
      <c r="A6719" s="15" t="s">
        <v>928</v>
      </c>
      <c r="B6719" s="15" t="s">
        <v>929</v>
      </c>
      <c r="C6719" s="15" t="s">
        <v>930</v>
      </c>
      <c r="D6719" s="15" t="s">
        <v>931</v>
      </c>
      <c r="E6719" s="85">
        <v>33096</v>
      </c>
      <c r="F6719" s="22">
        <v>13700</v>
      </c>
      <c r="G6719" s="15" t="s">
        <v>932</v>
      </c>
    </row>
    <row r="6720" spans="1:7">
      <c r="A6720" s="15" t="s">
        <v>928</v>
      </c>
      <c r="B6720" s="15" t="s">
        <v>929</v>
      </c>
      <c r="C6720" s="15" t="s">
        <v>930</v>
      </c>
      <c r="D6720" s="15" t="s">
        <v>931</v>
      </c>
      <c r="E6720" s="85">
        <v>33097</v>
      </c>
      <c r="F6720" s="22">
        <v>13700</v>
      </c>
      <c r="G6720" s="15" t="s">
        <v>932</v>
      </c>
    </row>
    <row r="6721" spans="1:7">
      <c r="A6721" s="15" t="s">
        <v>928</v>
      </c>
      <c r="B6721" s="15" t="s">
        <v>929</v>
      </c>
      <c r="C6721" s="15" t="s">
        <v>930</v>
      </c>
      <c r="D6721" s="15" t="s">
        <v>931</v>
      </c>
      <c r="E6721" s="85">
        <v>33098</v>
      </c>
      <c r="F6721" s="22">
        <v>14000</v>
      </c>
      <c r="G6721" s="15" t="s">
        <v>932</v>
      </c>
    </row>
    <row r="6722" spans="1:7">
      <c r="A6722" s="15" t="s">
        <v>928</v>
      </c>
      <c r="B6722" s="15" t="s">
        <v>929</v>
      </c>
      <c r="C6722" s="15" t="s">
        <v>930</v>
      </c>
      <c r="D6722" s="15" t="s">
        <v>931</v>
      </c>
      <c r="E6722" s="85">
        <v>33099</v>
      </c>
      <c r="F6722" s="22">
        <v>14400</v>
      </c>
      <c r="G6722" s="15" t="s">
        <v>932</v>
      </c>
    </row>
    <row r="6723" spans="1:7">
      <c r="A6723" s="15" t="s">
        <v>928</v>
      </c>
      <c r="B6723" s="15" t="s">
        <v>929</v>
      </c>
      <c r="C6723" s="15" t="s">
        <v>930</v>
      </c>
      <c r="D6723" s="15" t="s">
        <v>931</v>
      </c>
      <c r="E6723" s="85">
        <v>33100</v>
      </c>
      <c r="F6723" s="22">
        <v>14500</v>
      </c>
      <c r="G6723" s="15" t="s">
        <v>932</v>
      </c>
    </row>
    <row r="6724" spans="1:7">
      <c r="A6724" s="15" t="s">
        <v>928</v>
      </c>
      <c r="B6724" s="15" t="s">
        <v>929</v>
      </c>
      <c r="C6724" s="15" t="s">
        <v>930</v>
      </c>
      <c r="D6724" s="15" t="s">
        <v>931</v>
      </c>
      <c r="E6724" s="85">
        <v>33101</v>
      </c>
      <c r="F6724" s="22">
        <v>14400</v>
      </c>
      <c r="G6724" s="15" t="s">
        <v>932</v>
      </c>
    </row>
    <row r="6725" spans="1:7">
      <c r="A6725" s="15" t="s">
        <v>928</v>
      </c>
      <c r="B6725" s="15" t="s">
        <v>929</v>
      </c>
      <c r="C6725" s="15" t="s">
        <v>930</v>
      </c>
      <c r="D6725" s="15" t="s">
        <v>931</v>
      </c>
      <c r="E6725" s="85">
        <v>33102</v>
      </c>
      <c r="F6725" s="22">
        <v>14100</v>
      </c>
      <c r="G6725" s="15" t="s">
        <v>932</v>
      </c>
    </row>
    <row r="6726" spans="1:7">
      <c r="A6726" s="15" t="s">
        <v>928</v>
      </c>
      <c r="B6726" s="15" t="s">
        <v>929</v>
      </c>
      <c r="C6726" s="15" t="s">
        <v>930</v>
      </c>
      <c r="D6726" s="15" t="s">
        <v>931</v>
      </c>
      <c r="E6726" s="85">
        <v>33103</v>
      </c>
      <c r="F6726" s="22">
        <v>13600</v>
      </c>
      <c r="G6726" s="15" t="s">
        <v>932</v>
      </c>
    </row>
    <row r="6727" spans="1:7">
      <c r="A6727" s="15" t="s">
        <v>928</v>
      </c>
      <c r="B6727" s="15" t="s">
        <v>929</v>
      </c>
      <c r="C6727" s="15" t="s">
        <v>930</v>
      </c>
      <c r="D6727" s="15" t="s">
        <v>931</v>
      </c>
      <c r="E6727" s="85">
        <v>33104</v>
      </c>
      <c r="F6727" s="22">
        <v>13200</v>
      </c>
      <c r="G6727" s="15" t="s">
        <v>932</v>
      </c>
    </row>
    <row r="6728" spans="1:7">
      <c r="A6728" s="15" t="s">
        <v>928</v>
      </c>
      <c r="B6728" s="15" t="s">
        <v>929</v>
      </c>
      <c r="C6728" s="15" t="s">
        <v>930</v>
      </c>
      <c r="D6728" s="15" t="s">
        <v>931</v>
      </c>
      <c r="E6728" s="85">
        <v>33105</v>
      </c>
      <c r="F6728" s="22">
        <v>12800</v>
      </c>
      <c r="G6728" s="15" t="s">
        <v>932</v>
      </c>
    </row>
    <row r="6729" spans="1:7">
      <c r="A6729" s="15" t="s">
        <v>928</v>
      </c>
      <c r="B6729" s="15" t="s">
        <v>929</v>
      </c>
      <c r="C6729" s="15" t="s">
        <v>930</v>
      </c>
      <c r="D6729" s="15" t="s">
        <v>931</v>
      </c>
      <c r="E6729" s="85">
        <v>33106</v>
      </c>
      <c r="F6729" s="22">
        <v>12300</v>
      </c>
      <c r="G6729" s="15" t="s">
        <v>932</v>
      </c>
    </row>
    <row r="6730" spans="1:7">
      <c r="A6730" s="15" t="s">
        <v>928</v>
      </c>
      <c r="B6730" s="15" t="s">
        <v>929</v>
      </c>
      <c r="C6730" s="15" t="s">
        <v>930</v>
      </c>
      <c r="D6730" s="15" t="s">
        <v>931</v>
      </c>
      <c r="E6730" s="85">
        <v>33107</v>
      </c>
      <c r="F6730" s="22">
        <v>12300</v>
      </c>
      <c r="G6730" s="15" t="s">
        <v>932</v>
      </c>
    </row>
    <row r="6731" spans="1:7">
      <c r="A6731" s="15" t="s">
        <v>928</v>
      </c>
      <c r="B6731" s="15" t="s">
        <v>929</v>
      </c>
      <c r="C6731" s="15" t="s">
        <v>930</v>
      </c>
      <c r="D6731" s="15" t="s">
        <v>931</v>
      </c>
      <c r="E6731" s="85">
        <v>33108</v>
      </c>
      <c r="F6731" s="22">
        <v>12800</v>
      </c>
      <c r="G6731" s="15" t="s">
        <v>932</v>
      </c>
    </row>
    <row r="6732" spans="1:7">
      <c r="A6732" s="15" t="s">
        <v>928</v>
      </c>
      <c r="B6732" s="15" t="s">
        <v>929</v>
      </c>
      <c r="C6732" s="15" t="s">
        <v>930</v>
      </c>
      <c r="D6732" s="15" t="s">
        <v>931</v>
      </c>
      <c r="E6732" s="85">
        <v>33109</v>
      </c>
      <c r="F6732" s="22">
        <v>13100</v>
      </c>
      <c r="G6732" s="15" t="s">
        <v>932</v>
      </c>
    </row>
    <row r="6733" spans="1:7">
      <c r="A6733" s="15" t="s">
        <v>928</v>
      </c>
      <c r="B6733" s="15" t="s">
        <v>929</v>
      </c>
      <c r="C6733" s="15" t="s">
        <v>930</v>
      </c>
      <c r="D6733" s="15" t="s">
        <v>931</v>
      </c>
      <c r="E6733" s="85">
        <v>33110</v>
      </c>
      <c r="F6733" s="22">
        <v>13000</v>
      </c>
      <c r="G6733" s="15" t="s">
        <v>932</v>
      </c>
    </row>
    <row r="6734" spans="1:7">
      <c r="A6734" s="15" t="s">
        <v>928</v>
      </c>
      <c r="B6734" s="15" t="s">
        <v>929</v>
      </c>
      <c r="C6734" s="15" t="s">
        <v>930</v>
      </c>
      <c r="D6734" s="15" t="s">
        <v>931</v>
      </c>
      <c r="E6734" s="85">
        <v>33111</v>
      </c>
      <c r="F6734" s="22">
        <v>12700</v>
      </c>
      <c r="G6734" s="15" t="s">
        <v>932</v>
      </c>
    </row>
    <row r="6735" spans="1:7">
      <c r="A6735" s="15" t="s">
        <v>928</v>
      </c>
      <c r="B6735" s="15" t="s">
        <v>929</v>
      </c>
      <c r="C6735" s="15" t="s">
        <v>930</v>
      </c>
      <c r="D6735" s="15" t="s">
        <v>931</v>
      </c>
      <c r="E6735" s="85">
        <v>33112</v>
      </c>
      <c r="F6735" s="22">
        <v>12400</v>
      </c>
      <c r="G6735" s="15" t="s">
        <v>932</v>
      </c>
    </row>
    <row r="6736" spans="1:7">
      <c r="A6736" s="15" t="s">
        <v>928</v>
      </c>
      <c r="B6736" s="15" t="s">
        <v>929</v>
      </c>
      <c r="C6736" s="15" t="s">
        <v>930</v>
      </c>
      <c r="D6736" s="15" t="s">
        <v>931</v>
      </c>
      <c r="E6736" s="85">
        <v>33113</v>
      </c>
      <c r="F6736" s="22">
        <v>12200</v>
      </c>
      <c r="G6736" s="15" t="s">
        <v>932</v>
      </c>
    </row>
    <row r="6737" spans="1:7">
      <c r="A6737" s="15" t="s">
        <v>928</v>
      </c>
      <c r="B6737" s="15" t="s">
        <v>929</v>
      </c>
      <c r="C6737" s="15" t="s">
        <v>930</v>
      </c>
      <c r="D6737" s="15" t="s">
        <v>931</v>
      </c>
      <c r="E6737" s="85">
        <v>33114</v>
      </c>
      <c r="F6737" s="22">
        <v>12100</v>
      </c>
      <c r="G6737" s="15" t="s">
        <v>932</v>
      </c>
    </row>
    <row r="6738" spans="1:7">
      <c r="A6738" s="15" t="s">
        <v>928</v>
      </c>
      <c r="B6738" s="15" t="s">
        <v>929</v>
      </c>
      <c r="C6738" s="15" t="s">
        <v>930</v>
      </c>
      <c r="D6738" s="15" t="s">
        <v>931</v>
      </c>
      <c r="E6738" s="85">
        <v>33115</v>
      </c>
      <c r="F6738" s="22">
        <v>11900</v>
      </c>
      <c r="G6738" s="15" t="s">
        <v>932</v>
      </c>
    </row>
    <row r="6739" spans="1:7">
      <c r="A6739" s="15" t="s">
        <v>928</v>
      </c>
      <c r="B6739" s="15" t="s">
        <v>929</v>
      </c>
      <c r="C6739" s="15" t="s">
        <v>930</v>
      </c>
      <c r="D6739" s="15" t="s">
        <v>931</v>
      </c>
      <c r="E6739" s="85">
        <v>33116</v>
      </c>
      <c r="F6739" s="22">
        <v>11500</v>
      </c>
      <c r="G6739" s="15" t="s">
        <v>932</v>
      </c>
    </row>
    <row r="6740" spans="1:7">
      <c r="A6740" s="15" t="s">
        <v>928</v>
      </c>
      <c r="B6740" s="15" t="s">
        <v>929</v>
      </c>
      <c r="C6740" s="15" t="s">
        <v>930</v>
      </c>
      <c r="D6740" s="15" t="s">
        <v>931</v>
      </c>
      <c r="E6740" s="85">
        <v>33117</v>
      </c>
      <c r="F6740" s="22">
        <v>11600</v>
      </c>
      <c r="G6740" s="15" t="s">
        <v>932</v>
      </c>
    </row>
    <row r="6741" spans="1:7">
      <c r="A6741" s="15" t="s">
        <v>928</v>
      </c>
      <c r="B6741" s="15" t="s">
        <v>929</v>
      </c>
      <c r="C6741" s="15" t="s">
        <v>930</v>
      </c>
      <c r="D6741" s="15" t="s">
        <v>931</v>
      </c>
      <c r="E6741" s="85">
        <v>33118</v>
      </c>
      <c r="F6741" s="22">
        <v>11900</v>
      </c>
      <c r="G6741" s="15" t="s">
        <v>932</v>
      </c>
    </row>
    <row r="6742" spans="1:7">
      <c r="A6742" s="15" t="s">
        <v>928</v>
      </c>
      <c r="B6742" s="15" t="s">
        <v>929</v>
      </c>
      <c r="C6742" s="15" t="s">
        <v>930</v>
      </c>
      <c r="D6742" s="15" t="s">
        <v>931</v>
      </c>
      <c r="E6742" s="85">
        <v>33119</v>
      </c>
      <c r="F6742" s="22">
        <v>11800</v>
      </c>
      <c r="G6742" s="15" t="s">
        <v>932</v>
      </c>
    </row>
    <row r="6743" spans="1:7">
      <c r="A6743" s="15" t="s">
        <v>928</v>
      </c>
      <c r="B6743" s="15" t="s">
        <v>929</v>
      </c>
      <c r="C6743" s="15" t="s">
        <v>930</v>
      </c>
      <c r="D6743" s="15" t="s">
        <v>931</v>
      </c>
      <c r="E6743" s="85">
        <v>33120</v>
      </c>
      <c r="F6743" s="22">
        <v>11900</v>
      </c>
      <c r="G6743" s="15" t="s">
        <v>932</v>
      </c>
    </row>
    <row r="6744" spans="1:7">
      <c r="A6744" s="15" t="s">
        <v>928</v>
      </c>
      <c r="B6744" s="15" t="s">
        <v>929</v>
      </c>
      <c r="C6744" s="15" t="s">
        <v>930</v>
      </c>
      <c r="D6744" s="15" t="s">
        <v>931</v>
      </c>
      <c r="E6744" s="85">
        <v>33121</v>
      </c>
      <c r="F6744" s="22">
        <v>11700</v>
      </c>
      <c r="G6744" s="15" t="s">
        <v>932</v>
      </c>
    </row>
    <row r="6745" spans="1:7">
      <c r="A6745" s="15" t="s">
        <v>928</v>
      </c>
      <c r="B6745" s="15" t="s">
        <v>929</v>
      </c>
      <c r="C6745" s="15" t="s">
        <v>930</v>
      </c>
      <c r="D6745" s="15" t="s">
        <v>931</v>
      </c>
      <c r="E6745" s="85">
        <v>33122</v>
      </c>
      <c r="F6745" s="22">
        <v>11500</v>
      </c>
      <c r="G6745" s="15" t="s">
        <v>932</v>
      </c>
    </row>
    <row r="6746" spans="1:7">
      <c r="A6746" s="15" t="s">
        <v>928</v>
      </c>
      <c r="B6746" s="15" t="s">
        <v>929</v>
      </c>
      <c r="C6746" s="15" t="s">
        <v>930</v>
      </c>
      <c r="D6746" s="15" t="s">
        <v>931</v>
      </c>
      <c r="E6746" s="85">
        <v>33123</v>
      </c>
      <c r="F6746" s="22">
        <v>11500</v>
      </c>
      <c r="G6746" s="15" t="s">
        <v>932</v>
      </c>
    </row>
    <row r="6747" spans="1:7">
      <c r="A6747" s="15" t="s">
        <v>928</v>
      </c>
      <c r="B6747" s="15" t="s">
        <v>929</v>
      </c>
      <c r="C6747" s="15" t="s">
        <v>930</v>
      </c>
      <c r="D6747" s="15" t="s">
        <v>931</v>
      </c>
      <c r="E6747" s="85">
        <v>33124</v>
      </c>
      <c r="F6747" s="22">
        <v>11300</v>
      </c>
      <c r="G6747" s="15" t="s">
        <v>932</v>
      </c>
    </row>
    <row r="6748" spans="1:7">
      <c r="A6748" s="15" t="s">
        <v>928</v>
      </c>
      <c r="B6748" s="15" t="s">
        <v>929</v>
      </c>
      <c r="C6748" s="15" t="s">
        <v>930</v>
      </c>
      <c r="D6748" s="15" t="s">
        <v>931</v>
      </c>
      <c r="E6748" s="85">
        <v>33125</v>
      </c>
      <c r="F6748" s="22">
        <v>11300</v>
      </c>
      <c r="G6748" s="15" t="s">
        <v>932</v>
      </c>
    </row>
    <row r="6749" spans="1:7">
      <c r="A6749" s="15" t="s">
        <v>928</v>
      </c>
      <c r="B6749" s="15" t="s">
        <v>929</v>
      </c>
      <c r="C6749" s="15" t="s">
        <v>930</v>
      </c>
      <c r="D6749" s="15" t="s">
        <v>931</v>
      </c>
      <c r="E6749" s="85">
        <v>33126</v>
      </c>
      <c r="F6749" s="22">
        <v>11300</v>
      </c>
      <c r="G6749" s="15" t="s">
        <v>932</v>
      </c>
    </row>
    <row r="6750" spans="1:7">
      <c r="A6750" s="15" t="s">
        <v>928</v>
      </c>
      <c r="B6750" s="15" t="s">
        <v>929</v>
      </c>
      <c r="C6750" s="15" t="s">
        <v>930</v>
      </c>
      <c r="D6750" s="15" t="s">
        <v>931</v>
      </c>
      <c r="E6750" s="85">
        <v>33127</v>
      </c>
      <c r="F6750" s="22">
        <v>11100</v>
      </c>
      <c r="G6750" s="15" t="s">
        <v>932</v>
      </c>
    </row>
    <row r="6751" spans="1:7">
      <c r="A6751" s="15" t="s">
        <v>928</v>
      </c>
      <c r="B6751" s="15" t="s">
        <v>929</v>
      </c>
      <c r="C6751" s="15" t="s">
        <v>930</v>
      </c>
      <c r="D6751" s="15" t="s">
        <v>931</v>
      </c>
      <c r="E6751" s="85">
        <v>33128</v>
      </c>
      <c r="F6751" s="22">
        <v>11100</v>
      </c>
      <c r="G6751" s="15" t="s">
        <v>932</v>
      </c>
    </row>
    <row r="6752" spans="1:7">
      <c r="A6752" s="15" t="s">
        <v>928</v>
      </c>
      <c r="B6752" s="15" t="s">
        <v>929</v>
      </c>
      <c r="C6752" s="15" t="s">
        <v>930</v>
      </c>
      <c r="D6752" s="15" t="s">
        <v>931</v>
      </c>
      <c r="E6752" s="85">
        <v>33129</v>
      </c>
      <c r="F6752" s="22">
        <v>11000</v>
      </c>
      <c r="G6752" s="15" t="s">
        <v>932</v>
      </c>
    </row>
    <row r="6753" spans="1:7">
      <c r="A6753" s="15" t="s">
        <v>928</v>
      </c>
      <c r="B6753" s="15" t="s">
        <v>929</v>
      </c>
      <c r="C6753" s="15" t="s">
        <v>930</v>
      </c>
      <c r="D6753" s="15" t="s">
        <v>931</v>
      </c>
      <c r="E6753" s="85">
        <v>33130</v>
      </c>
      <c r="F6753" s="22">
        <v>10900</v>
      </c>
      <c r="G6753" s="15" t="s">
        <v>932</v>
      </c>
    </row>
    <row r="6754" spans="1:7">
      <c r="A6754" s="15" t="s">
        <v>928</v>
      </c>
      <c r="B6754" s="15" t="s">
        <v>929</v>
      </c>
      <c r="C6754" s="15" t="s">
        <v>930</v>
      </c>
      <c r="D6754" s="15" t="s">
        <v>931</v>
      </c>
      <c r="E6754" s="85">
        <v>33131</v>
      </c>
      <c r="F6754" s="22">
        <v>10900</v>
      </c>
      <c r="G6754" s="15" t="s">
        <v>932</v>
      </c>
    </row>
    <row r="6755" spans="1:7">
      <c r="A6755" s="15" t="s">
        <v>928</v>
      </c>
      <c r="B6755" s="15" t="s">
        <v>929</v>
      </c>
      <c r="C6755" s="15" t="s">
        <v>930</v>
      </c>
      <c r="D6755" s="15" t="s">
        <v>931</v>
      </c>
      <c r="E6755" s="85">
        <v>33132</v>
      </c>
      <c r="F6755" s="22">
        <v>11100</v>
      </c>
      <c r="G6755" s="15" t="s">
        <v>932</v>
      </c>
    </row>
    <row r="6756" spans="1:7">
      <c r="A6756" s="15" t="s">
        <v>928</v>
      </c>
      <c r="B6756" s="15" t="s">
        <v>929</v>
      </c>
      <c r="C6756" s="15" t="s">
        <v>930</v>
      </c>
      <c r="D6756" s="15" t="s">
        <v>931</v>
      </c>
      <c r="E6756" s="85">
        <v>33133</v>
      </c>
      <c r="F6756" s="22">
        <v>11100</v>
      </c>
      <c r="G6756" s="15" t="s">
        <v>932</v>
      </c>
    </row>
    <row r="6757" spans="1:7">
      <c r="A6757" s="15" t="s">
        <v>928</v>
      </c>
      <c r="B6757" s="15" t="s">
        <v>929</v>
      </c>
      <c r="C6757" s="15" t="s">
        <v>930</v>
      </c>
      <c r="D6757" s="15" t="s">
        <v>931</v>
      </c>
      <c r="E6757" s="85">
        <v>33134</v>
      </c>
      <c r="F6757" s="22">
        <v>11600</v>
      </c>
      <c r="G6757" s="15" t="s">
        <v>932</v>
      </c>
    </row>
    <row r="6758" spans="1:7">
      <c r="A6758" s="15" t="s">
        <v>928</v>
      </c>
      <c r="B6758" s="15" t="s">
        <v>929</v>
      </c>
      <c r="C6758" s="15" t="s">
        <v>930</v>
      </c>
      <c r="D6758" s="15" t="s">
        <v>931</v>
      </c>
      <c r="E6758" s="85">
        <v>33135</v>
      </c>
      <c r="F6758" s="22">
        <v>12000</v>
      </c>
      <c r="G6758" s="15" t="s">
        <v>932</v>
      </c>
    </row>
    <row r="6759" spans="1:7">
      <c r="A6759" s="15" t="s">
        <v>928</v>
      </c>
      <c r="B6759" s="15" t="s">
        <v>929</v>
      </c>
      <c r="C6759" s="15" t="s">
        <v>930</v>
      </c>
      <c r="D6759" s="15" t="s">
        <v>931</v>
      </c>
      <c r="E6759" s="85">
        <v>33136</v>
      </c>
      <c r="F6759" s="22">
        <v>12500</v>
      </c>
      <c r="G6759" s="15" t="s">
        <v>932</v>
      </c>
    </row>
    <row r="6760" spans="1:7">
      <c r="A6760" s="15" t="s">
        <v>928</v>
      </c>
      <c r="B6760" s="15" t="s">
        <v>929</v>
      </c>
      <c r="C6760" s="15" t="s">
        <v>930</v>
      </c>
      <c r="D6760" s="15" t="s">
        <v>931</v>
      </c>
      <c r="E6760" s="85">
        <v>33137</v>
      </c>
      <c r="F6760" s="22">
        <v>12700</v>
      </c>
      <c r="G6760" s="15" t="s">
        <v>932</v>
      </c>
    </row>
    <row r="6761" spans="1:7">
      <c r="A6761" s="15" t="s">
        <v>928</v>
      </c>
      <c r="B6761" s="15" t="s">
        <v>929</v>
      </c>
      <c r="C6761" s="15" t="s">
        <v>930</v>
      </c>
      <c r="D6761" s="15" t="s">
        <v>931</v>
      </c>
      <c r="E6761" s="85">
        <v>33138</v>
      </c>
      <c r="F6761" s="22">
        <v>12600</v>
      </c>
      <c r="G6761" s="15" t="s">
        <v>932</v>
      </c>
    </row>
    <row r="6762" spans="1:7">
      <c r="A6762" s="15" t="s">
        <v>928</v>
      </c>
      <c r="B6762" s="15" t="s">
        <v>929</v>
      </c>
      <c r="C6762" s="15" t="s">
        <v>930</v>
      </c>
      <c r="D6762" s="15" t="s">
        <v>931</v>
      </c>
      <c r="E6762" s="85">
        <v>33139</v>
      </c>
      <c r="F6762" s="22">
        <v>12300</v>
      </c>
      <c r="G6762" s="15" t="s">
        <v>932</v>
      </c>
    </row>
    <row r="6763" spans="1:7">
      <c r="A6763" s="15" t="s">
        <v>928</v>
      </c>
      <c r="B6763" s="15" t="s">
        <v>929</v>
      </c>
      <c r="C6763" s="15" t="s">
        <v>930</v>
      </c>
      <c r="D6763" s="15" t="s">
        <v>931</v>
      </c>
      <c r="E6763" s="85">
        <v>33140</v>
      </c>
      <c r="F6763" s="22">
        <v>12000</v>
      </c>
      <c r="G6763" s="15" t="s">
        <v>932</v>
      </c>
    </row>
    <row r="6764" spans="1:7">
      <c r="A6764" s="15" t="s">
        <v>928</v>
      </c>
      <c r="B6764" s="15" t="s">
        <v>929</v>
      </c>
      <c r="C6764" s="15" t="s">
        <v>930</v>
      </c>
      <c r="D6764" s="15" t="s">
        <v>931</v>
      </c>
      <c r="E6764" s="85">
        <v>33141</v>
      </c>
      <c r="F6764" s="22">
        <v>11800</v>
      </c>
      <c r="G6764" s="15" t="s">
        <v>932</v>
      </c>
    </row>
    <row r="6765" spans="1:7">
      <c r="A6765" s="15" t="s">
        <v>928</v>
      </c>
      <c r="B6765" s="15" t="s">
        <v>929</v>
      </c>
      <c r="C6765" s="15" t="s">
        <v>930</v>
      </c>
      <c r="D6765" s="15" t="s">
        <v>931</v>
      </c>
      <c r="E6765" s="85">
        <v>33142</v>
      </c>
      <c r="F6765" s="22">
        <v>11900</v>
      </c>
      <c r="G6765" s="15" t="s">
        <v>932</v>
      </c>
    </row>
    <row r="6766" spans="1:7">
      <c r="A6766" s="15" t="s">
        <v>928</v>
      </c>
      <c r="B6766" s="15" t="s">
        <v>929</v>
      </c>
      <c r="C6766" s="15" t="s">
        <v>930</v>
      </c>
      <c r="D6766" s="15" t="s">
        <v>931</v>
      </c>
      <c r="E6766" s="85">
        <v>33143</v>
      </c>
      <c r="F6766" s="22">
        <v>12100</v>
      </c>
      <c r="G6766" s="15" t="s">
        <v>932</v>
      </c>
    </row>
    <row r="6767" spans="1:7">
      <c r="A6767" s="15" t="s">
        <v>928</v>
      </c>
      <c r="B6767" s="15" t="s">
        <v>929</v>
      </c>
      <c r="C6767" s="15" t="s">
        <v>930</v>
      </c>
      <c r="D6767" s="15" t="s">
        <v>931</v>
      </c>
      <c r="E6767" s="85">
        <v>33144</v>
      </c>
      <c r="F6767" s="22">
        <v>12300</v>
      </c>
      <c r="G6767" s="15" t="s">
        <v>932</v>
      </c>
    </row>
    <row r="6768" spans="1:7">
      <c r="A6768" s="15" t="s">
        <v>928</v>
      </c>
      <c r="B6768" s="15" t="s">
        <v>929</v>
      </c>
      <c r="C6768" s="15" t="s">
        <v>930</v>
      </c>
      <c r="D6768" s="15" t="s">
        <v>931</v>
      </c>
      <c r="E6768" s="85">
        <v>33145</v>
      </c>
      <c r="F6768" s="22">
        <v>12200</v>
      </c>
      <c r="G6768" s="15" t="s">
        <v>932</v>
      </c>
    </row>
    <row r="6769" spans="1:7">
      <c r="A6769" s="15" t="s">
        <v>928</v>
      </c>
      <c r="B6769" s="15" t="s">
        <v>929</v>
      </c>
      <c r="C6769" s="15" t="s">
        <v>930</v>
      </c>
      <c r="D6769" s="15" t="s">
        <v>931</v>
      </c>
      <c r="E6769" s="85">
        <v>33146</v>
      </c>
      <c r="F6769" s="22">
        <v>11900</v>
      </c>
      <c r="G6769" s="15" t="s">
        <v>932</v>
      </c>
    </row>
    <row r="6770" spans="1:7">
      <c r="A6770" s="15" t="s">
        <v>928</v>
      </c>
      <c r="B6770" s="15" t="s">
        <v>929</v>
      </c>
      <c r="C6770" s="15" t="s">
        <v>930</v>
      </c>
      <c r="D6770" s="15" t="s">
        <v>931</v>
      </c>
      <c r="E6770" s="85">
        <v>33147</v>
      </c>
      <c r="F6770" s="22">
        <v>11500</v>
      </c>
      <c r="G6770" s="15" t="s">
        <v>932</v>
      </c>
    </row>
    <row r="6771" spans="1:7">
      <c r="A6771" s="15" t="s">
        <v>928</v>
      </c>
      <c r="B6771" s="15" t="s">
        <v>929</v>
      </c>
      <c r="C6771" s="15" t="s">
        <v>930</v>
      </c>
      <c r="D6771" s="15" t="s">
        <v>931</v>
      </c>
      <c r="E6771" s="85">
        <v>33148</v>
      </c>
      <c r="F6771" s="22">
        <v>11200</v>
      </c>
      <c r="G6771" s="15" t="s">
        <v>932</v>
      </c>
    </row>
    <row r="6772" spans="1:7">
      <c r="A6772" s="15" t="s">
        <v>928</v>
      </c>
      <c r="B6772" s="15" t="s">
        <v>929</v>
      </c>
      <c r="C6772" s="15" t="s">
        <v>930</v>
      </c>
      <c r="D6772" s="15" t="s">
        <v>931</v>
      </c>
      <c r="E6772" s="85">
        <v>33149</v>
      </c>
      <c r="F6772" s="22">
        <v>11100</v>
      </c>
      <c r="G6772" s="15" t="s">
        <v>932</v>
      </c>
    </row>
    <row r="6773" spans="1:7">
      <c r="A6773" s="15" t="s">
        <v>928</v>
      </c>
      <c r="B6773" s="15" t="s">
        <v>929</v>
      </c>
      <c r="C6773" s="15" t="s">
        <v>930</v>
      </c>
      <c r="D6773" s="15" t="s">
        <v>931</v>
      </c>
      <c r="E6773" s="85">
        <v>33150</v>
      </c>
      <c r="F6773" s="22">
        <v>10800</v>
      </c>
      <c r="G6773" s="15" t="s">
        <v>932</v>
      </c>
    </row>
    <row r="6774" spans="1:7">
      <c r="A6774" s="15" t="s">
        <v>928</v>
      </c>
      <c r="B6774" s="15" t="s">
        <v>929</v>
      </c>
      <c r="C6774" s="15" t="s">
        <v>930</v>
      </c>
      <c r="D6774" s="15" t="s">
        <v>931</v>
      </c>
      <c r="E6774" s="85">
        <v>33151</v>
      </c>
      <c r="F6774" s="22">
        <v>10800</v>
      </c>
      <c r="G6774" s="15" t="s">
        <v>932</v>
      </c>
    </row>
    <row r="6775" spans="1:7">
      <c r="A6775" s="15" t="s">
        <v>928</v>
      </c>
      <c r="B6775" s="15" t="s">
        <v>929</v>
      </c>
      <c r="C6775" s="15" t="s">
        <v>930</v>
      </c>
      <c r="D6775" s="15" t="s">
        <v>931</v>
      </c>
      <c r="E6775" s="85">
        <v>33152</v>
      </c>
      <c r="F6775" s="22">
        <v>10600</v>
      </c>
      <c r="G6775" s="15" t="s">
        <v>932</v>
      </c>
    </row>
    <row r="6776" spans="1:7">
      <c r="A6776" s="15" t="s">
        <v>928</v>
      </c>
      <c r="B6776" s="15" t="s">
        <v>929</v>
      </c>
      <c r="C6776" s="15" t="s">
        <v>930</v>
      </c>
      <c r="D6776" s="15" t="s">
        <v>931</v>
      </c>
      <c r="E6776" s="85">
        <v>33153</v>
      </c>
      <c r="F6776" s="22">
        <v>10400</v>
      </c>
      <c r="G6776" s="15" t="s">
        <v>932</v>
      </c>
    </row>
    <row r="6777" spans="1:7">
      <c r="A6777" s="15" t="s">
        <v>928</v>
      </c>
      <c r="B6777" s="15" t="s">
        <v>929</v>
      </c>
      <c r="C6777" s="15" t="s">
        <v>930</v>
      </c>
      <c r="D6777" s="15" t="s">
        <v>931</v>
      </c>
      <c r="E6777" s="85">
        <v>33154</v>
      </c>
      <c r="F6777" s="22">
        <v>10300</v>
      </c>
      <c r="G6777" s="15" t="s">
        <v>932</v>
      </c>
    </row>
    <row r="6778" spans="1:7">
      <c r="A6778" s="15" t="s">
        <v>928</v>
      </c>
      <c r="B6778" s="15" t="s">
        <v>929</v>
      </c>
      <c r="C6778" s="15" t="s">
        <v>930</v>
      </c>
      <c r="D6778" s="15" t="s">
        <v>931</v>
      </c>
      <c r="E6778" s="85">
        <v>33155</v>
      </c>
      <c r="F6778" s="22">
        <v>10000</v>
      </c>
      <c r="G6778" s="15" t="s">
        <v>932</v>
      </c>
    </row>
    <row r="6779" spans="1:7">
      <c r="A6779" s="15" t="s">
        <v>928</v>
      </c>
      <c r="B6779" s="15" t="s">
        <v>929</v>
      </c>
      <c r="C6779" s="15" t="s">
        <v>930</v>
      </c>
      <c r="D6779" s="15" t="s">
        <v>931</v>
      </c>
      <c r="E6779" s="85">
        <v>33156</v>
      </c>
      <c r="F6779" s="22">
        <v>9720</v>
      </c>
      <c r="G6779" s="15" t="s">
        <v>932</v>
      </c>
    </row>
    <row r="6780" spans="1:7">
      <c r="A6780" s="15" t="s">
        <v>928</v>
      </c>
      <c r="B6780" s="15" t="s">
        <v>929</v>
      </c>
      <c r="C6780" s="15" t="s">
        <v>930</v>
      </c>
      <c r="D6780" s="15" t="s">
        <v>931</v>
      </c>
      <c r="E6780" s="85">
        <v>33157</v>
      </c>
      <c r="F6780" s="22">
        <v>9420</v>
      </c>
      <c r="G6780" s="15" t="s">
        <v>932</v>
      </c>
    </row>
    <row r="6781" spans="1:7">
      <c r="A6781" s="15" t="s">
        <v>928</v>
      </c>
      <c r="B6781" s="15" t="s">
        <v>929</v>
      </c>
      <c r="C6781" s="15" t="s">
        <v>930</v>
      </c>
      <c r="D6781" s="15" t="s">
        <v>931</v>
      </c>
      <c r="E6781" s="85">
        <v>33158</v>
      </c>
      <c r="F6781" s="22">
        <v>9270</v>
      </c>
      <c r="G6781" s="15" t="s">
        <v>932</v>
      </c>
    </row>
    <row r="6782" spans="1:7">
      <c r="A6782" s="15" t="s">
        <v>928</v>
      </c>
      <c r="B6782" s="15" t="s">
        <v>929</v>
      </c>
      <c r="C6782" s="15" t="s">
        <v>930</v>
      </c>
      <c r="D6782" s="15" t="s">
        <v>931</v>
      </c>
      <c r="E6782" s="85">
        <v>33159</v>
      </c>
      <c r="F6782" s="22">
        <v>9300</v>
      </c>
      <c r="G6782" s="15" t="s">
        <v>932</v>
      </c>
    </row>
    <row r="6783" spans="1:7">
      <c r="A6783" s="15" t="s">
        <v>928</v>
      </c>
      <c r="B6783" s="15" t="s">
        <v>929</v>
      </c>
      <c r="C6783" s="15" t="s">
        <v>930</v>
      </c>
      <c r="D6783" s="15" t="s">
        <v>931</v>
      </c>
      <c r="E6783" s="85">
        <v>33160</v>
      </c>
      <c r="F6783" s="22">
        <v>9290</v>
      </c>
      <c r="G6783" s="15" t="s">
        <v>932</v>
      </c>
    </row>
    <row r="6784" spans="1:7">
      <c r="A6784" s="15" t="s">
        <v>928</v>
      </c>
      <c r="B6784" s="15" t="s">
        <v>929</v>
      </c>
      <c r="C6784" s="15" t="s">
        <v>930</v>
      </c>
      <c r="D6784" s="15" t="s">
        <v>931</v>
      </c>
      <c r="E6784" s="85">
        <v>33161</v>
      </c>
      <c r="F6784" s="22">
        <v>9120</v>
      </c>
      <c r="G6784" s="15" t="s">
        <v>932</v>
      </c>
    </row>
    <row r="6785" spans="1:7">
      <c r="A6785" s="15" t="s">
        <v>928</v>
      </c>
      <c r="B6785" s="15" t="s">
        <v>929</v>
      </c>
      <c r="C6785" s="15" t="s">
        <v>930</v>
      </c>
      <c r="D6785" s="15" t="s">
        <v>931</v>
      </c>
      <c r="E6785" s="85">
        <v>33162</v>
      </c>
      <c r="F6785" s="22">
        <v>8870</v>
      </c>
      <c r="G6785" s="15" t="s">
        <v>932</v>
      </c>
    </row>
    <row r="6786" spans="1:7">
      <c r="A6786" s="15" t="s">
        <v>928</v>
      </c>
      <c r="B6786" s="15" t="s">
        <v>929</v>
      </c>
      <c r="C6786" s="15" t="s">
        <v>930</v>
      </c>
      <c r="D6786" s="15" t="s">
        <v>931</v>
      </c>
      <c r="E6786" s="85">
        <v>33163</v>
      </c>
      <c r="F6786" s="22">
        <v>8620</v>
      </c>
      <c r="G6786" s="15" t="s">
        <v>932</v>
      </c>
    </row>
    <row r="6787" spans="1:7">
      <c r="A6787" s="15" t="s">
        <v>928</v>
      </c>
      <c r="B6787" s="15" t="s">
        <v>929</v>
      </c>
      <c r="C6787" s="15" t="s">
        <v>930</v>
      </c>
      <c r="D6787" s="15" t="s">
        <v>931</v>
      </c>
      <c r="E6787" s="85">
        <v>33164</v>
      </c>
      <c r="F6787" s="22">
        <v>8490</v>
      </c>
      <c r="G6787" s="15" t="s">
        <v>932</v>
      </c>
    </row>
    <row r="6788" spans="1:7">
      <c r="A6788" s="15" t="s">
        <v>928</v>
      </c>
      <c r="B6788" s="15" t="s">
        <v>929</v>
      </c>
      <c r="C6788" s="15" t="s">
        <v>930</v>
      </c>
      <c r="D6788" s="15" t="s">
        <v>931</v>
      </c>
      <c r="E6788" s="85">
        <v>33165</v>
      </c>
      <c r="F6788" s="22">
        <v>8360</v>
      </c>
      <c r="G6788" s="15" t="s">
        <v>932</v>
      </c>
    </row>
    <row r="6789" spans="1:7">
      <c r="A6789" s="15" t="s">
        <v>928</v>
      </c>
      <c r="B6789" s="15" t="s">
        <v>929</v>
      </c>
      <c r="C6789" s="15" t="s">
        <v>930</v>
      </c>
      <c r="D6789" s="15" t="s">
        <v>931</v>
      </c>
      <c r="E6789" s="85">
        <v>33166</v>
      </c>
      <c r="F6789" s="22">
        <v>8200</v>
      </c>
      <c r="G6789" s="15" t="s">
        <v>932</v>
      </c>
    </row>
    <row r="6790" spans="1:7">
      <c r="A6790" s="15" t="s">
        <v>928</v>
      </c>
      <c r="B6790" s="15" t="s">
        <v>929</v>
      </c>
      <c r="C6790" s="15" t="s">
        <v>930</v>
      </c>
      <c r="D6790" s="15" t="s">
        <v>931</v>
      </c>
      <c r="E6790" s="85">
        <v>33167</v>
      </c>
      <c r="F6790" s="22">
        <v>8030</v>
      </c>
      <c r="G6790" s="15" t="s">
        <v>932</v>
      </c>
    </row>
    <row r="6791" spans="1:7">
      <c r="A6791" s="15" t="s">
        <v>928</v>
      </c>
      <c r="B6791" s="15" t="s">
        <v>929</v>
      </c>
      <c r="C6791" s="15" t="s">
        <v>930</v>
      </c>
      <c r="D6791" s="15" t="s">
        <v>931</v>
      </c>
      <c r="E6791" s="85">
        <v>33168</v>
      </c>
      <c r="F6791" s="22">
        <v>7960</v>
      </c>
      <c r="G6791" s="15" t="s">
        <v>932</v>
      </c>
    </row>
    <row r="6792" spans="1:7">
      <c r="A6792" s="15" t="s">
        <v>928</v>
      </c>
      <c r="B6792" s="15" t="s">
        <v>929</v>
      </c>
      <c r="C6792" s="15" t="s">
        <v>930</v>
      </c>
      <c r="D6792" s="15" t="s">
        <v>931</v>
      </c>
      <c r="E6792" s="85">
        <v>33169</v>
      </c>
      <c r="F6792" s="22">
        <v>7880</v>
      </c>
      <c r="G6792" s="15" t="s">
        <v>932</v>
      </c>
    </row>
    <row r="6793" spans="1:7">
      <c r="A6793" s="15" t="s">
        <v>928</v>
      </c>
      <c r="B6793" s="15" t="s">
        <v>929</v>
      </c>
      <c r="C6793" s="15" t="s">
        <v>930</v>
      </c>
      <c r="D6793" s="15" t="s">
        <v>931</v>
      </c>
      <c r="E6793" s="85">
        <v>33170</v>
      </c>
      <c r="F6793" s="22">
        <v>7800</v>
      </c>
      <c r="G6793" s="15" t="s">
        <v>932</v>
      </c>
    </row>
    <row r="6794" spans="1:7">
      <c r="A6794" s="15" t="s">
        <v>928</v>
      </c>
      <c r="B6794" s="15" t="s">
        <v>929</v>
      </c>
      <c r="C6794" s="15" t="s">
        <v>930</v>
      </c>
      <c r="D6794" s="15" t="s">
        <v>931</v>
      </c>
      <c r="E6794" s="85">
        <v>33171</v>
      </c>
      <c r="F6794" s="22">
        <v>7750</v>
      </c>
      <c r="G6794" s="15" t="s">
        <v>932</v>
      </c>
    </row>
    <row r="6795" spans="1:7">
      <c r="A6795" s="15" t="s">
        <v>928</v>
      </c>
      <c r="B6795" s="15" t="s">
        <v>929</v>
      </c>
      <c r="C6795" s="15" t="s">
        <v>930</v>
      </c>
      <c r="D6795" s="15" t="s">
        <v>931</v>
      </c>
      <c r="E6795" s="85">
        <v>33172</v>
      </c>
      <c r="F6795" s="22">
        <v>7720</v>
      </c>
      <c r="G6795" s="15" t="s">
        <v>932</v>
      </c>
    </row>
    <row r="6796" spans="1:7">
      <c r="A6796" s="15" t="s">
        <v>928</v>
      </c>
      <c r="B6796" s="15" t="s">
        <v>929</v>
      </c>
      <c r="C6796" s="15" t="s">
        <v>930</v>
      </c>
      <c r="D6796" s="15" t="s">
        <v>931</v>
      </c>
      <c r="E6796" s="85">
        <v>33173</v>
      </c>
      <c r="F6796" s="22">
        <v>7670</v>
      </c>
      <c r="G6796" s="15" t="s">
        <v>932</v>
      </c>
    </row>
    <row r="6797" spans="1:7">
      <c r="A6797" s="15" t="s">
        <v>928</v>
      </c>
      <c r="B6797" s="15" t="s">
        <v>929</v>
      </c>
      <c r="C6797" s="15" t="s">
        <v>930</v>
      </c>
      <c r="D6797" s="15" t="s">
        <v>931</v>
      </c>
      <c r="E6797" s="85">
        <v>33174</v>
      </c>
      <c r="F6797" s="22">
        <v>7580</v>
      </c>
      <c r="G6797" s="15" t="s">
        <v>932</v>
      </c>
    </row>
    <row r="6798" spans="1:7">
      <c r="A6798" s="15" t="s">
        <v>928</v>
      </c>
      <c r="B6798" s="15" t="s">
        <v>929</v>
      </c>
      <c r="C6798" s="15" t="s">
        <v>930</v>
      </c>
      <c r="D6798" s="15" t="s">
        <v>931</v>
      </c>
      <c r="E6798" s="85">
        <v>33175</v>
      </c>
      <c r="F6798" s="22">
        <v>7500</v>
      </c>
      <c r="G6798" s="15" t="s">
        <v>932</v>
      </c>
    </row>
    <row r="6799" spans="1:7">
      <c r="A6799" s="15" t="s">
        <v>928</v>
      </c>
      <c r="B6799" s="15" t="s">
        <v>929</v>
      </c>
      <c r="C6799" s="15" t="s">
        <v>930</v>
      </c>
      <c r="D6799" s="15" t="s">
        <v>931</v>
      </c>
      <c r="E6799" s="85">
        <v>33176</v>
      </c>
      <c r="F6799" s="22">
        <v>7390</v>
      </c>
      <c r="G6799" s="15" t="s">
        <v>932</v>
      </c>
    </row>
    <row r="6800" spans="1:7">
      <c r="A6800" s="15" t="s">
        <v>928</v>
      </c>
      <c r="B6800" s="15" t="s">
        <v>929</v>
      </c>
      <c r="C6800" s="15" t="s">
        <v>930</v>
      </c>
      <c r="D6800" s="15" t="s">
        <v>931</v>
      </c>
      <c r="E6800" s="85">
        <v>33177</v>
      </c>
      <c r="F6800" s="22">
        <v>7230</v>
      </c>
      <c r="G6800" s="15" t="s">
        <v>932</v>
      </c>
    </row>
    <row r="6801" spans="1:7">
      <c r="A6801" s="15" t="s">
        <v>928</v>
      </c>
      <c r="B6801" s="15" t="s">
        <v>929</v>
      </c>
      <c r="C6801" s="15" t="s">
        <v>930</v>
      </c>
      <c r="D6801" s="15" t="s">
        <v>931</v>
      </c>
      <c r="E6801" s="85">
        <v>33178</v>
      </c>
      <c r="F6801" s="22">
        <v>7030</v>
      </c>
      <c r="G6801" s="15" t="s">
        <v>932</v>
      </c>
    </row>
    <row r="6802" spans="1:7">
      <c r="A6802" s="15" t="s">
        <v>928</v>
      </c>
      <c r="B6802" s="15" t="s">
        <v>929</v>
      </c>
      <c r="C6802" s="15" t="s">
        <v>930</v>
      </c>
      <c r="D6802" s="15" t="s">
        <v>931</v>
      </c>
      <c r="E6802" s="85">
        <v>33179</v>
      </c>
      <c r="F6802" s="22">
        <v>6800</v>
      </c>
      <c r="G6802" s="15" t="s">
        <v>932</v>
      </c>
    </row>
    <row r="6803" spans="1:7">
      <c r="A6803" s="15" t="s">
        <v>928</v>
      </c>
      <c r="B6803" s="15" t="s">
        <v>929</v>
      </c>
      <c r="C6803" s="15" t="s">
        <v>930</v>
      </c>
      <c r="D6803" s="15" t="s">
        <v>931</v>
      </c>
      <c r="E6803" s="85">
        <v>33180</v>
      </c>
      <c r="F6803" s="22">
        <v>6450</v>
      </c>
      <c r="G6803" s="15" t="s">
        <v>932</v>
      </c>
    </row>
    <row r="6804" spans="1:7">
      <c r="A6804" s="15" t="s">
        <v>928</v>
      </c>
      <c r="B6804" s="15" t="s">
        <v>929</v>
      </c>
      <c r="C6804" s="15" t="s">
        <v>930</v>
      </c>
      <c r="D6804" s="15" t="s">
        <v>931</v>
      </c>
      <c r="E6804" s="85">
        <v>33181</v>
      </c>
      <c r="F6804" s="22">
        <v>6160</v>
      </c>
      <c r="G6804" s="15" t="s">
        <v>932</v>
      </c>
    </row>
    <row r="6805" spans="1:7">
      <c r="A6805" s="15" t="s">
        <v>928</v>
      </c>
      <c r="B6805" s="15" t="s">
        <v>929</v>
      </c>
      <c r="C6805" s="15" t="s">
        <v>930</v>
      </c>
      <c r="D6805" s="15" t="s">
        <v>931</v>
      </c>
      <c r="E6805" s="85">
        <v>33182</v>
      </c>
      <c r="F6805" s="22">
        <v>5900</v>
      </c>
      <c r="G6805" s="15" t="s">
        <v>932</v>
      </c>
    </row>
    <row r="6806" spans="1:7">
      <c r="A6806" s="15" t="s">
        <v>928</v>
      </c>
      <c r="B6806" s="15" t="s">
        <v>929</v>
      </c>
      <c r="C6806" s="15" t="s">
        <v>930</v>
      </c>
      <c r="D6806" s="15" t="s">
        <v>931</v>
      </c>
      <c r="E6806" s="85">
        <v>33183</v>
      </c>
      <c r="F6806" s="22">
        <v>5600</v>
      </c>
      <c r="G6806" s="15" t="s">
        <v>932</v>
      </c>
    </row>
    <row r="6807" spans="1:7">
      <c r="A6807" s="15" t="s">
        <v>928</v>
      </c>
      <c r="B6807" s="15" t="s">
        <v>929</v>
      </c>
      <c r="C6807" s="15" t="s">
        <v>930</v>
      </c>
      <c r="D6807" s="15" t="s">
        <v>931</v>
      </c>
      <c r="E6807" s="85">
        <v>33184</v>
      </c>
      <c r="F6807" s="22">
        <v>5270</v>
      </c>
      <c r="G6807" s="15" t="s">
        <v>932</v>
      </c>
    </row>
    <row r="6808" spans="1:7">
      <c r="A6808" s="15" t="s">
        <v>928</v>
      </c>
      <c r="B6808" s="15" t="s">
        <v>929</v>
      </c>
      <c r="C6808" s="15" t="s">
        <v>930</v>
      </c>
      <c r="D6808" s="15" t="s">
        <v>931</v>
      </c>
      <c r="E6808" s="85">
        <v>33185</v>
      </c>
      <c r="F6808" s="22">
        <v>4920</v>
      </c>
      <c r="G6808" s="15" t="s">
        <v>932</v>
      </c>
    </row>
    <row r="6809" spans="1:7">
      <c r="A6809" s="15" t="s">
        <v>928</v>
      </c>
      <c r="B6809" s="15" t="s">
        <v>929</v>
      </c>
      <c r="C6809" s="15" t="s">
        <v>930</v>
      </c>
      <c r="D6809" s="15" t="s">
        <v>931</v>
      </c>
      <c r="E6809" s="85">
        <v>33186</v>
      </c>
      <c r="F6809" s="22">
        <v>4530</v>
      </c>
      <c r="G6809" s="15" t="s">
        <v>932</v>
      </c>
    </row>
    <row r="6810" spans="1:7">
      <c r="A6810" s="15" t="s">
        <v>928</v>
      </c>
      <c r="B6810" s="15" t="s">
        <v>929</v>
      </c>
      <c r="C6810" s="15" t="s">
        <v>930</v>
      </c>
      <c r="D6810" s="15" t="s">
        <v>931</v>
      </c>
      <c r="E6810" s="85">
        <v>33187</v>
      </c>
      <c r="F6810" s="22">
        <v>4200</v>
      </c>
      <c r="G6810" s="15" t="s">
        <v>932</v>
      </c>
    </row>
    <row r="6811" spans="1:7">
      <c r="A6811" s="15" t="s">
        <v>928</v>
      </c>
      <c r="B6811" s="15" t="s">
        <v>929</v>
      </c>
      <c r="C6811" s="15" t="s">
        <v>930</v>
      </c>
      <c r="D6811" s="15" t="s">
        <v>931</v>
      </c>
      <c r="E6811" s="85">
        <v>33188</v>
      </c>
      <c r="F6811" s="22">
        <v>3900</v>
      </c>
      <c r="G6811" s="15" t="s">
        <v>932</v>
      </c>
    </row>
    <row r="6812" spans="1:7">
      <c r="A6812" s="15" t="s">
        <v>928</v>
      </c>
      <c r="B6812" s="15" t="s">
        <v>929</v>
      </c>
      <c r="C6812" s="15" t="s">
        <v>930</v>
      </c>
      <c r="D6812" s="15" t="s">
        <v>931</v>
      </c>
      <c r="E6812" s="85">
        <v>33189</v>
      </c>
      <c r="F6812" s="22">
        <v>3690</v>
      </c>
      <c r="G6812" s="15" t="s">
        <v>932</v>
      </c>
    </row>
    <row r="6813" spans="1:7">
      <c r="A6813" s="15" t="s">
        <v>928</v>
      </c>
      <c r="B6813" s="15" t="s">
        <v>929</v>
      </c>
      <c r="C6813" s="15" t="s">
        <v>930</v>
      </c>
      <c r="D6813" s="15" t="s">
        <v>931</v>
      </c>
      <c r="E6813" s="85">
        <v>33190</v>
      </c>
      <c r="F6813" s="22">
        <v>3520</v>
      </c>
      <c r="G6813" s="15" t="s">
        <v>932</v>
      </c>
    </row>
    <row r="6814" spans="1:7">
      <c r="A6814" s="15" t="s">
        <v>928</v>
      </c>
      <c r="B6814" s="15" t="s">
        <v>929</v>
      </c>
      <c r="C6814" s="15" t="s">
        <v>930</v>
      </c>
      <c r="D6814" s="15" t="s">
        <v>931</v>
      </c>
      <c r="E6814" s="85">
        <v>33191</v>
      </c>
      <c r="F6814" s="22">
        <v>3350</v>
      </c>
      <c r="G6814" s="15" t="s">
        <v>932</v>
      </c>
    </row>
    <row r="6815" spans="1:7">
      <c r="A6815" s="15" t="s">
        <v>928</v>
      </c>
      <c r="B6815" s="15" t="s">
        <v>929</v>
      </c>
      <c r="C6815" s="15" t="s">
        <v>930</v>
      </c>
      <c r="D6815" s="15" t="s">
        <v>931</v>
      </c>
      <c r="E6815" s="85">
        <v>33192</v>
      </c>
      <c r="F6815" s="22">
        <v>3270</v>
      </c>
      <c r="G6815" s="15" t="s">
        <v>932</v>
      </c>
    </row>
    <row r="6816" spans="1:7">
      <c r="A6816" s="15" t="s">
        <v>928</v>
      </c>
      <c r="B6816" s="15" t="s">
        <v>929</v>
      </c>
      <c r="C6816" s="15" t="s">
        <v>930</v>
      </c>
      <c r="D6816" s="15" t="s">
        <v>931</v>
      </c>
      <c r="E6816" s="85">
        <v>33193</v>
      </c>
      <c r="F6816" s="22">
        <v>3130</v>
      </c>
      <c r="G6816" s="15" t="s">
        <v>932</v>
      </c>
    </row>
    <row r="6817" spans="1:7">
      <c r="A6817" s="15" t="s">
        <v>928</v>
      </c>
      <c r="B6817" s="15" t="s">
        <v>929</v>
      </c>
      <c r="C6817" s="15" t="s">
        <v>930</v>
      </c>
      <c r="D6817" s="15" t="s">
        <v>931</v>
      </c>
      <c r="E6817" s="85">
        <v>33194</v>
      </c>
      <c r="F6817" s="22">
        <v>3020</v>
      </c>
      <c r="G6817" s="15" t="s">
        <v>932</v>
      </c>
    </row>
    <row r="6818" spans="1:7">
      <c r="A6818" s="15" t="s">
        <v>928</v>
      </c>
      <c r="B6818" s="15" t="s">
        <v>929</v>
      </c>
      <c r="C6818" s="15" t="s">
        <v>930</v>
      </c>
      <c r="D6818" s="15" t="s">
        <v>931</v>
      </c>
      <c r="E6818" s="85">
        <v>33195</v>
      </c>
      <c r="F6818" s="22">
        <v>2930</v>
      </c>
      <c r="G6818" s="15" t="s">
        <v>932</v>
      </c>
    </row>
    <row r="6819" spans="1:7">
      <c r="A6819" s="15" t="s">
        <v>928</v>
      </c>
      <c r="B6819" s="15" t="s">
        <v>929</v>
      </c>
      <c r="C6819" s="15" t="s">
        <v>930</v>
      </c>
      <c r="D6819" s="15" t="s">
        <v>931</v>
      </c>
      <c r="E6819" s="85">
        <v>33196</v>
      </c>
      <c r="F6819" s="22">
        <v>2820</v>
      </c>
      <c r="G6819" s="15" t="s">
        <v>932</v>
      </c>
    </row>
    <row r="6820" spans="1:7">
      <c r="A6820" s="15" t="s">
        <v>928</v>
      </c>
      <c r="B6820" s="15" t="s">
        <v>929</v>
      </c>
      <c r="C6820" s="15" t="s">
        <v>930</v>
      </c>
      <c r="D6820" s="15" t="s">
        <v>931</v>
      </c>
      <c r="E6820" s="85">
        <v>33197</v>
      </c>
      <c r="F6820" s="22">
        <v>2720</v>
      </c>
      <c r="G6820" s="15" t="s">
        <v>932</v>
      </c>
    </row>
    <row r="6821" spans="1:7">
      <c r="A6821" s="15" t="s">
        <v>928</v>
      </c>
      <c r="B6821" s="15" t="s">
        <v>929</v>
      </c>
      <c r="C6821" s="15" t="s">
        <v>930</v>
      </c>
      <c r="D6821" s="15" t="s">
        <v>931</v>
      </c>
      <c r="E6821" s="85">
        <v>33198</v>
      </c>
      <c r="F6821" s="22">
        <v>2620</v>
      </c>
      <c r="G6821" s="15" t="s">
        <v>932</v>
      </c>
    </row>
    <row r="6822" spans="1:7">
      <c r="A6822" s="15" t="s">
        <v>928</v>
      </c>
      <c r="B6822" s="15" t="s">
        <v>929</v>
      </c>
      <c r="C6822" s="15" t="s">
        <v>930</v>
      </c>
      <c r="D6822" s="15" t="s">
        <v>931</v>
      </c>
      <c r="E6822" s="85">
        <v>33199</v>
      </c>
      <c r="F6822" s="22">
        <v>2520</v>
      </c>
      <c r="G6822" s="15" t="s">
        <v>932</v>
      </c>
    </row>
    <row r="6823" spans="1:7">
      <c r="A6823" s="15" t="s">
        <v>928</v>
      </c>
      <c r="B6823" s="15" t="s">
        <v>929</v>
      </c>
      <c r="C6823" s="15" t="s">
        <v>930</v>
      </c>
      <c r="D6823" s="15" t="s">
        <v>931</v>
      </c>
      <c r="E6823" s="85">
        <v>33200</v>
      </c>
      <c r="F6823" s="22">
        <v>2440</v>
      </c>
      <c r="G6823" s="15" t="s">
        <v>932</v>
      </c>
    </row>
    <row r="6824" spans="1:7">
      <c r="A6824" s="15" t="s">
        <v>928</v>
      </c>
      <c r="B6824" s="15" t="s">
        <v>929</v>
      </c>
      <c r="C6824" s="15" t="s">
        <v>930</v>
      </c>
      <c r="D6824" s="15" t="s">
        <v>931</v>
      </c>
      <c r="E6824" s="85">
        <v>33201</v>
      </c>
      <c r="F6824" s="22">
        <v>2390</v>
      </c>
      <c r="G6824" s="15" t="s">
        <v>932</v>
      </c>
    </row>
    <row r="6825" spans="1:7">
      <c r="A6825" s="15" t="s">
        <v>928</v>
      </c>
      <c r="B6825" s="15" t="s">
        <v>929</v>
      </c>
      <c r="C6825" s="15" t="s">
        <v>930</v>
      </c>
      <c r="D6825" s="15" t="s">
        <v>931</v>
      </c>
      <c r="E6825" s="85">
        <v>33202</v>
      </c>
      <c r="F6825" s="22">
        <v>2330</v>
      </c>
      <c r="G6825" s="15" t="s">
        <v>932</v>
      </c>
    </row>
    <row r="6826" spans="1:7">
      <c r="A6826" s="15" t="s">
        <v>928</v>
      </c>
      <c r="B6826" s="15" t="s">
        <v>929</v>
      </c>
      <c r="C6826" s="15" t="s">
        <v>930</v>
      </c>
      <c r="D6826" s="15" t="s">
        <v>931</v>
      </c>
      <c r="E6826" s="85">
        <v>33203</v>
      </c>
      <c r="F6826" s="22">
        <v>2290</v>
      </c>
      <c r="G6826" s="15" t="s">
        <v>932</v>
      </c>
    </row>
    <row r="6827" spans="1:7">
      <c r="A6827" s="15" t="s">
        <v>928</v>
      </c>
      <c r="B6827" s="15" t="s">
        <v>929</v>
      </c>
      <c r="C6827" s="15" t="s">
        <v>930</v>
      </c>
      <c r="D6827" s="15" t="s">
        <v>931</v>
      </c>
      <c r="E6827" s="85">
        <v>33204</v>
      </c>
      <c r="F6827" s="22">
        <v>2260</v>
      </c>
      <c r="G6827" s="15" t="s">
        <v>932</v>
      </c>
    </row>
    <row r="6828" spans="1:7">
      <c r="A6828" s="15" t="s">
        <v>928</v>
      </c>
      <c r="B6828" s="15" t="s">
        <v>929</v>
      </c>
      <c r="C6828" s="15" t="s">
        <v>930</v>
      </c>
      <c r="D6828" s="15" t="s">
        <v>931</v>
      </c>
      <c r="E6828" s="85">
        <v>33205</v>
      </c>
      <c r="F6828" s="22">
        <v>2240</v>
      </c>
      <c r="G6828" s="15" t="s">
        <v>932</v>
      </c>
    </row>
    <row r="6829" spans="1:7">
      <c r="A6829" s="15" t="s">
        <v>928</v>
      </c>
      <c r="B6829" s="15" t="s">
        <v>929</v>
      </c>
      <c r="C6829" s="15" t="s">
        <v>930</v>
      </c>
      <c r="D6829" s="15" t="s">
        <v>931</v>
      </c>
      <c r="E6829" s="85">
        <v>33206</v>
      </c>
      <c r="F6829" s="22">
        <v>2230</v>
      </c>
      <c r="G6829" s="15" t="s">
        <v>932</v>
      </c>
    </row>
    <row r="6830" spans="1:7">
      <c r="A6830" s="15" t="s">
        <v>928</v>
      </c>
      <c r="B6830" s="15" t="s">
        <v>929</v>
      </c>
      <c r="C6830" s="15" t="s">
        <v>930</v>
      </c>
      <c r="D6830" s="15" t="s">
        <v>931</v>
      </c>
      <c r="E6830" s="85">
        <v>33207</v>
      </c>
      <c r="F6830" s="22">
        <v>2250</v>
      </c>
      <c r="G6830" s="15" t="s">
        <v>932</v>
      </c>
    </row>
    <row r="6831" spans="1:7">
      <c r="A6831" s="15" t="s">
        <v>928</v>
      </c>
      <c r="B6831" s="15" t="s">
        <v>929</v>
      </c>
      <c r="C6831" s="15" t="s">
        <v>930</v>
      </c>
      <c r="D6831" s="15" t="s">
        <v>931</v>
      </c>
      <c r="E6831" s="85">
        <v>33208</v>
      </c>
      <c r="F6831" s="22">
        <v>2280</v>
      </c>
      <c r="G6831" s="15" t="s">
        <v>932</v>
      </c>
    </row>
    <row r="6832" spans="1:7">
      <c r="A6832" s="15" t="s">
        <v>928</v>
      </c>
      <c r="B6832" s="15" t="s">
        <v>929</v>
      </c>
      <c r="C6832" s="15" t="s">
        <v>930</v>
      </c>
      <c r="D6832" s="15" t="s">
        <v>931</v>
      </c>
      <c r="E6832" s="85">
        <v>33209</v>
      </c>
      <c r="F6832" s="22">
        <v>2340</v>
      </c>
      <c r="G6832" s="15" t="s">
        <v>932</v>
      </c>
    </row>
    <row r="6833" spans="1:7">
      <c r="A6833" s="15" t="s">
        <v>928</v>
      </c>
      <c r="B6833" s="15" t="s">
        <v>929</v>
      </c>
      <c r="C6833" s="15" t="s">
        <v>930</v>
      </c>
      <c r="D6833" s="15" t="s">
        <v>931</v>
      </c>
      <c r="E6833" s="85">
        <v>33210</v>
      </c>
      <c r="F6833" s="22">
        <v>2420</v>
      </c>
      <c r="G6833" s="15" t="s">
        <v>932</v>
      </c>
    </row>
    <row r="6834" spans="1:7">
      <c r="A6834" s="15" t="s">
        <v>928</v>
      </c>
      <c r="B6834" s="15" t="s">
        <v>929</v>
      </c>
      <c r="C6834" s="15" t="s">
        <v>930</v>
      </c>
      <c r="D6834" s="15" t="s">
        <v>931</v>
      </c>
      <c r="E6834" s="85">
        <v>33211</v>
      </c>
      <c r="F6834" s="22">
        <v>2510</v>
      </c>
      <c r="G6834" s="15" t="s">
        <v>932</v>
      </c>
    </row>
    <row r="6835" spans="1:7">
      <c r="A6835" s="15" t="s">
        <v>928</v>
      </c>
      <c r="B6835" s="15" t="s">
        <v>929</v>
      </c>
      <c r="C6835" s="15" t="s">
        <v>930</v>
      </c>
      <c r="D6835" s="15" t="s">
        <v>931</v>
      </c>
      <c r="E6835" s="85">
        <v>33212</v>
      </c>
      <c r="F6835" s="22">
        <v>2670</v>
      </c>
      <c r="G6835" s="15" t="s">
        <v>932</v>
      </c>
    </row>
    <row r="6836" spans="1:7">
      <c r="A6836" s="15" t="s">
        <v>928</v>
      </c>
      <c r="B6836" s="15" t="s">
        <v>929</v>
      </c>
      <c r="C6836" s="15" t="s">
        <v>930</v>
      </c>
      <c r="D6836" s="15" t="s">
        <v>931</v>
      </c>
      <c r="E6836" s="85">
        <v>33213</v>
      </c>
      <c r="F6836" s="22">
        <v>2840</v>
      </c>
      <c r="G6836" s="15" t="s">
        <v>932</v>
      </c>
    </row>
    <row r="6837" spans="1:7">
      <c r="A6837" s="15" t="s">
        <v>928</v>
      </c>
      <c r="B6837" s="15" t="s">
        <v>929</v>
      </c>
      <c r="C6837" s="15" t="s">
        <v>930</v>
      </c>
      <c r="D6837" s="15" t="s">
        <v>931</v>
      </c>
      <c r="E6837" s="85">
        <v>33214</v>
      </c>
      <c r="F6837" s="22">
        <v>3020</v>
      </c>
      <c r="G6837" s="15" t="s">
        <v>932</v>
      </c>
    </row>
    <row r="6838" spans="1:7">
      <c r="A6838" s="15" t="s">
        <v>928</v>
      </c>
      <c r="B6838" s="15" t="s">
        <v>929</v>
      </c>
      <c r="C6838" s="15" t="s">
        <v>930</v>
      </c>
      <c r="D6838" s="15" t="s">
        <v>931</v>
      </c>
      <c r="E6838" s="85">
        <v>33215</v>
      </c>
      <c r="F6838" s="22">
        <v>3270</v>
      </c>
      <c r="G6838" s="15" t="s">
        <v>932</v>
      </c>
    </row>
    <row r="6839" spans="1:7">
      <c r="A6839" s="15" t="s">
        <v>928</v>
      </c>
      <c r="B6839" s="15" t="s">
        <v>929</v>
      </c>
      <c r="C6839" s="15" t="s">
        <v>930</v>
      </c>
      <c r="D6839" s="15" t="s">
        <v>931</v>
      </c>
      <c r="E6839" s="85">
        <v>33216</v>
      </c>
      <c r="F6839" s="22">
        <v>3480</v>
      </c>
      <c r="G6839" s="15" t="s">
        <v>932</v>
      </c>
    </row>
    <row r="6840" spans="1:7">
      <c r="A6840" s="15" t="s">
        <v>928</v>
      </c>
      <c r="B6840" s="15" t="s">
        <v>929</v>
      </c>
      <c r="C6840" s="15" t="s">
        <v>930</v>
      </c>
      <c r="D6840" s="15" t="s">
        <v>931</v>
      </c>
      <c r="E6840" s="85">
        <v>33217</v>
      </c>
      <c r="F6840" s="22">
        <v>3620</v>
      </c>
      <c r="G6840" s="15" t="s">
        <v>932</v>
      </c>
    </row>
    <row r="6841" spans="1:7">
      <c r="A6841" s="15" t="s">
        <v>928</v>
      </c>
      <c r="B6841" s="15" t="s">
        <v>929</v>
      </c>
      <c r="C6841" s="15" t="s">
        <v>930</v>
      </c>
      <c r="D6841" s="15" t="s">
        <v>931</v>
      </c>
      <c r="E6841" s="85">
        <v>33218</v>
      </c>
      <c r="F6841" s="22">
        <v>3750</v>
      </c>
      <c r="G6841" s="15" t="s">
        <v>932</v>
      </c>
    </row>
    <row r="6842" spans="1:7">
      <c r="A6842" s="15" t="s">
        <v>928</v>
      </c>
      <c r="B6842" s="15" t="s">
        <v>929</v>
      </c>
      <c r="C6842" s="15" t="s">
        <v>930</v>
      </c>
      <c r="D6842" s="15" t="s">
        <v>931</v>
      </c>
      <c r="E6842" s="85">
        <v>33219</v>
      </c>
      <c r="F6842" s="22">
        <v>3860</v>
      </c>
      <c r="G6842" s="15" t="s">
        <v>932</v>
      </c>
    </row>
    <row r="6843" spans="1:7">
      <c r="A6843" s="15" t="s">
        <v>928</v>
      </c>
      <c r="B6843" s="15" t="s">
        <v>929</v>
      </c>
      <c r="C6843" s="15" t="s">
        <v>930</v>
      </c>
      <c r="D6843" s="15" t="s">
        <v>931</v>
      </c>
      <c r="E6843" s="85">
        <v>33220</v>
      </c>
      <c r="F6843" s="22">
        <v>3970</v>
      </c>
      <c r="G6843" s="15" t="s">
        <v>932</v>
      </c>
    </row>
    <row r="6844" spans="1:7">
      <c r="A6844" s="15" t="s">
        <v>928</v>
      </c>
      <c r="B6844" s="15" t="s">
        <v>929</v>
      </c>
      <c r="C6844" s="15" t="s">
        <v>930</v>
      </c>
      <c r="D6844" s="15" t="s">
        <v>931</v>
      </c>
      <c r="E6844" s="85">
        <v>33221</v>
      </c>
      <c r="F6844" s="22">
        <v>4020</v>
      </c>
      <c r="G6844" s="15" t="s">
        <v>932</v>
      </c>
    </row>
    <row r="6845" spans="1:7">
      <c r="A6845" s="15" t="s">
        <v>928</v>
      </c>
      <c r="B6845" s="15" t="s">
        <v>929</v>
      </c>
      <c r="C6845" s="15" t="s">
        <v>930</v>
      </c>
      <c r="D6845" s="15" t="s">
        <v>931</v>
      </c>
      <c r="E6845" s="85">
        <v>33222</v>
      </c>
      <c r="F6845" s="22">
        <v>4080</v>
      </c>
      <c r="G6845" s="15" t="s">
        <v>932</v>
      </c>
    </row>
    <row r="6846" spans="1:7">
      <c r="A6846" s="15" t="s">
        <v>928</v>
      </c>
      <c r="B6846" s="15" t="s">
        <v>929</v>
      </c>
      <c r="C6846" s="15" t="s">
        <v>930</v>
      </c>
      <c r="D6846" s="15" t="s">
        <v>931</v>
      </c>
      <c r="E6846" s="85">
        <v>33223</v>
      </c>
      <c r="F6846" s="22">
        <v>4130</v>
      </c>
      <c r="G6846" s="15" t="s">
        <v>932</v>
      </c>
    </row>
    <row r="6847" spans="1:7">
      <c r="A6847" s="15" t="s">
        <v>928</v>
      </c>
      <c r="B6847" s="15" t="s">
        <v>929</v>
      </c>
      <c r="C6847" s="15" t="s">
        <v>930</v>
      </c>
      <c r="D6847" s="15" t="s">
        <v>931</v>
      </c>
      <c r="E6847" s="85">
        <v>33224</v>
      </c>
      <c r="F6847" s="22">
        <v>4190</v>
      </c>
      <c r="G6847" s="15" t="s">
        <v>932</v>
      </c>
    </row>
    <row r="6848" spans="1:7">
      <c r="A6848" s="15" t="s">
        <v>928</v>
      </c>
      <c r="B6848" s="15" t="s">
        <v>929</v>
      </c>
      <c r="C6848" s="15" t="s">
        <v>930</v>
      </c>
      <c r="D6848" s="15" t="s">
        <v>931</v>
      </c>
      <c r="E6848" s="85">
        <v>33225</v>
      </c>
      <c r="F6848" s="22">
        <v>4220</v>
      </c>
      <c r="G6848" s="15" t="s">
        <v>932</v>
      </c>
    </row>
    <row r="6849" spans="1:7">
      <c r="A6849" s="15" t="s">
        <v>928</v>
      </c>
      <c r="B6849" s="15" t="s">
        <v>929</v>
      </c>
      <c r="C6849" s="15" t="s">
        <v>930</v>
      </c>
      <c r="D6849" s="15" t="s">
        <v>931</v>
      </c>
      <c r="E6849" s="85">
        <v>33226</v>
      </c>
      <c r="F6849" s="22">
        <v>4260</v>
      </c>
      <c r="G6849" s="15" t="s">
        <v>932</v>
      </c>
    </row>
    <row r="6850" spans="1:7">
      <c r="A6850" s="15" t="s">
        <v>928</v>
      </c>
      <c r="B6850" s="15" t="s">
        <v>929</v>
      </c>
      <c r="C6850" s="15" t="s">
        <v>930</v>
      </c>
      <c r="D6850" s="15" t="s">
        <v>931</v>
      </c>
      <c r="E6850" s="85">
        <v>33227</v>
      </c>
      <c r="F6850" s="22">
        <v>4290</v>
      </c>
      <c r="G6850" s="15" t="s">
        <v>932</v>
      </c>
    </row>
    <row r="6851" spans="1:7">
      <c r="A6851" s="15" t="s">
        <v>928</v>
      </c>
      <c r="B6851" s="15" t="s">
        <v>929</v>
      </c>
      <c r="C6851" s="15" t="s">
        <v>930</v>
      </c>
      <c r="D6851" s="15" t="s">
        <v>931</v>
      </c>
      <c r="E6851" s="85">
        <v>33228</v>
      </c>
      <c r="F6851" s="22">
        <v>4310</v>
      </c>
      <c r="G6851" s="15" t="s">
        <v>932</v>
      </c>
    </row>
    <row r="6852" spans="1:7">
      <c r="A6852" s="15" t="s">
        <v>928</v>
      </c>
      <c r="B6852" s="15" t="s">
        <v>929</v>
      </c>
      <c r="C6852" s="15" t="s">
        <v>930</v>
      </c>
      <c r="D6852" s="15" t="s">
        <v>931</v>
      </c>
      <c r="E6852" s="85">
        <v>33229</v>
      </c>
      <c r="F6852" s="22">
        <v>4340</v>
      </c>
      <c r="G6852" s="15" t="s">
        <v>932</v>
      </c>
    </row>
    <row r="6853" spans="1:7">
      <c r="A6853" s="15" t="s">
        <v>928</v>
      </c>
      <c r="B6853" s="15" t="s">
        <v>929</v>
      </c>
      <c r="C6853" s="15" t="s">
        <v>930</v>
      </c>
      <c r="D6853" s="15" t="s">
        <v>931</v>
      </c>
      <c r="E6853" s="85">
        <v>33230</v>
      </c>
      <c r="F6853" s="22">
        <v>4370</v>
      </c>
      <c r="G6853" s="15" t="s">
        <v>932</v>
      </c>
    </row>
    <row r="6854" spans="1:7">
      <c r="A6854" s="15" t="s">
        <v>928</v>
      </c>
      <c r="B6854" s="15" t="s">
        <v>929</v>
      </c>
      <c r="C6854" s="15" t="s">
        <v>930</v>
      </c>
      <c r="D6854" s="15" t="s">
        <v>931</v>
      </c>
      <c r="E6854" s="85">
        <v>33231</v>
      </c>
      <c r="F6854" s="22">
        <v>4380</v>
      </c>
      <c r="G6854" s="15" t="s">
        <v>932</v>
      </c>
    </row>
    <row r="6855" spans="1:7">
      <c r="A6855" s="15" t="s">
        <v>928</v>
      </c>
      <c r="B6855" s="15" t="s">
        <v>929</v>
      </c>
      <c r="C6855" s="15" t="s">
        <v>930</v>
      </c>
      <c r="D6855" s="15" t="s">
        <v>931</v>
      </c>
      <c r="E6855" s="85">
        <v>33232</v>
      </c>
      <c r="F6855" s="22">
        <v>4390</v>
      </c>
      <c r="G6855" s="15" t="s">
        <v>932</v>
      </c>
    </row>
    <row r="6856" spans="1:7">
      <c r="A6856" s="15" t="s">
        <v>928</v>
      </c>
      <c r="B6856" s="15" t="s">
        <v>929</v>
      </c>
      <c r="C6856" s="15" t="s">
        <v>930</v>
      </c>
      <c r="D6856" s="15" t="s">
        <v>931</v>
      </c>
      <c r="E6856" s="85">
        <v>33233</v>
      </c>
      <c r="F6856" s="22">
        <v>4400</v>
      </c>
      <c r="G6856" s="15" t="s">
        <v>932</v>
      </c>
    </row>
    <row r="6857" spans="1:7">
      <c r="A6857" s="15" t="s">
        <v>928</v>
      </c>
      <c r="B6857" s="15" t="s">
        <v>929</v>
      </c>
      <c r="C6857" s="15" t="s">
        <v>930</v>
      </c>
      <c r="D6857" s="15" t="s">
        <v>931</v>
      </c>
      <c r="E6857" s="85">
        <v>33234</v>
      </c>
      <c r="F6857" s="22">
        <v>4410</v>
      </c>
      <c r="G6857" s="15" t="s">
        <v>932</v>
      </c>
    </row>
    <row r="6858" spans="1:7">
      <c r="A6858" s="15" t="s">
        <v>928</v>
      </c>
      <c r="B6858" s="15" t="s">
        <v>929</v>
      </c>
      <c r="C6858" s="15" t="s">
        <v>930</v>
      </c>
      <c r="D6858" s="15" t="s">
        <v>931</v>
      </c>
      <c r="E6858" s="85">
        <v>33235</v>
      </c>
      <c r="F6858" s="22">
        <v>4420</v>
      </c>
      <c r="G6858" s="15" t="s">
        <v>932</v>
      </c>
    </row>
    <row r="6859" spans="1:7">
      <c r="A6859" s="15" t="s">
        <v>928</v>
      </c>
      <c r="B6859" s="15" t="s">
        <v>929</v>
      </c>
      <c r="C6859" s="15" t="s">
        <v>930</v>
      </c>
      <c r="D6859" s="15" t="s">
        <v>931</v>
      </c>
      <c r="E6859" s="85">
        <v>33236</v>
      </c>
      <c r="F6859" s="22">
        <v>4430</v>
      </c>
      <c r="G6859" s="15" t="s">
        <v>932</v>
      </c>
    </row>
    <row r="6860" spans="1:7">
      <c r="A6860" s="15" t="s">
        <v>928</v>
      </c>
      <c r="B6860" s="15" t="s">
        <v>929</v>
      </c>
      <c r="C6860" s="15" t="s">
        <v>930</v>
      </c>
      <c r="D6860" s="15" t="s">
        <v>931</v>
      </c>
      <c r="E6860" s="85">
        <v>33237</v>
      </c>
      <c r="F6860" s="22">
        <v>4420</v>
      </c>
      <c r="G6860" s="15" t="s">
        <v>932</v>
      </c>
    </row>
    <row r="6861" spans="1:7">
      <c r="A6861" s="15" t="s">
        <v>928</v>
      </c>
      <c r="B6861" s="15" t="s">
        <v>929</v>
      </c>
      <c r="C6861" s="15" t="s">
        <v>930</v>
      </c>
      <c r="D6861" s="15" t="s">
        <v>931</v>
      </c>
      <c r="E6861" s="85">
        <v>33238</v>
      </c>
      <c r="F6861" s="22">
        <v>4410</v>
      </c>
      <c r="G6861" s="15" t="s">
        <v>932</v>
      </c>
    </row>
    <row r="6862" spans="1:7">
      <c r="A6862" s="15" t="s">
        <v>928</v>
      </c>
      <c r="B6862" s="15" t="s">
        <v>929</v>
      </c>
      <c r="C6862" s="15" t="s">
        <v>930</v>
      </c>
      <c r="D6862" s="15" t="s">
        <v>931</v>
      </c>
      <c r="E6862" s="85">
        <v>33239</v>
      </c>
      <c r="F6862" s="22">
        <v>4400</v>
      </c>
      <c r="G6862" s="15" t="s">
        <v>932</v>
      </c>
    </row>
    <row r="6863" spans="1:7">
      <c r="A6863" s="15" t="s">
        <v>928</v>
      </c>
      <c r="B6863" s="15" t="s">
        <v>929</v>
      </c>
      <c r="C6863" s="15" t="s">
        <v>930</v>
      </c>
      <c r="D6863" s="15" t="s">
        <v>931</v>
      </c>
      <c r="E6863" s="85">
        <v>33240</v>
      </c>
      <c r="F6863" s="22">
        <v>4380</v>
      </c>
      <c r="G6863" s="15" t="s">
        <v>932</v>
      </c>
    </row>
    <row r="6864" spans="1:7">
      <c r="A6864" s="15" t="s">
        <v>928</v>
      </c>
      <c r="B6864" s="15" t="s">
        <v>929</v>
      </c>
      <c r="C6864" s="15" t="s">
        <v>930</v>
      </c>
      <c r="D6864" s="15" t="s">
        <v>931</v>
      </c>
      <c r="E6864" s="85">
        <v>33241</v>
      </c>
      <c r="F6864" s="22">
        <v>4350</v>
      </c>
      <c r="G6864" s="15" t="s">
        <v>932</v>
      </c>
    </row>
    <row r="6865" spans="1:7">
      <c r="A6865" s="15" t="s">
        <v>928</v>
      </c>
      <c r="B6865" s="15" t="s">
        <v>929</v>
      </c>
      <c r="C6865" s="15" t="s">
        <v>930</v>
      </c>
      <c r="D6865" s="15" t="s">
        <v>931</v>
      </c>
      <c r="E6865" s="85">
        <v>33242</v>
      </c>
      <c r="F6865" s="22">
        <v>4320</v>
      </c>
      <c r="G6865" s="15" t="s">
        <v>932</v>
      </c>
    </row>
    <row r="6866" spans="1:7">
      <c r="A6866" s="15" t="s">
        <v>928</v>
      </c>
      <c r="B6866" s="15" t="s">
        <v>929</v>
      </c>
      <c r="C6866" s="15" t="s">
        <v>930</v>
      </c>
      <c r="D6866" s="15" t="s">
        <v>931</v>
      </c>
      <c r="E6866" s="85">
        <v>33243</v>
      </c>
      <c r="F6866" s="22">
        <v>4280</v>
      </c>
      <c r="G6866" s="15" t="s">
        <v>932</v>
      </c>
    </row>
    <row r="6867" spans="1:7">
      <c r="A6867" s="15" t="s">
        <v>928</v>
      </c>
      <c r="B6867" s="15" t="s">
        <v>929</v>
      </c>
      <c r="C6867" s="15" t="s">
        <v>930</v>
      </c>
      <c r="D6867" s="15" t="s">
        <v>931</v>
      </c>
      <c r="E6867" s="85">
        <v>33244</v>
      </c>
      <c r="F6867" s="22">
        <v>4250</v>
      </c>
      <c r="G6867" s="15" t="s">
        <v>932</v>
      </c>
    </row>
    <row r="6868" spans="1:7">
      <c r="A6868" s="15" t="s">
        <v>928</v>
      </c>
      <c r="B6868" s="15" t="s">
        <v>929</v>
      </c>
      <c r="C6868" s="15" t="s">
        <v>930</v>
      </c>
      <c r="D6868" s="15" t="s">
        <v>931</v>
      </c>
      <c r="E6868" s="85">
        <v>33245</v>
      </c>
      <c r="F6868" s="22">
        <v>4220</v>
      </c>
      <c r="G6868" s="15" t="s">
        <v>932</v>
      </c>
    </row>
    <row r="6869" spans="1:7">
      <c r="A6869" s="15" t="s">
        <v>928</v>
      </c>
      <c r="B6869" s="15" t="s">
        <v>929</v>
      </c>
      <c r="C6869" s="15" t="s">
        <v>930</v>
      </c>
      <c r="D6869" s="15" t="s">
        <v>931</v>
      </c>
      <c r="E6869" s="85">
        <v>33246</v>
      </c>
      <c r="F6869" s="22">
        <v>4200</v>
      </c>
      <c r="G6869" s="15" t="s">
        <v>932</v>
      </c>
    </row>
    <row r="6870" spans="1:7">
      <c r="A6870" s="15" t="s">
        <v>928</v>
      </c>
      <c r="B6870" s="15" t="s">
        <v>929</v>
      </c>
      <c r="C6870" s="15" t="s">
        <v>930</v>
      </c>
      <c r="D6870" s="15" t="s">
        <v>931</v>
      </c>
      <c r="E6870" s="85">
        <v>33247</v>
      </c>
      <c r="F6870" s="22">
        <v>4180</v>
      </c>
      <c r="G6870" s="15" t="s">
        <v>932</v>
      </c>
    </row>
    <row r="6871" spans="1:7">
      <c r="A6871" s="15" t="s">
        <v>928</v>
      </c>
      <c r="B6871" s="15" t="s">
        <v>929</v>
      </c>
      <c r="C6871" s="15" t="s">
        <v>930</v>
      </c>
      <c r="D6871" s="15" t="s">
        <v>931</v>
      </c>
      <c r="E6871" s="85">
        <v>33248</v>
      </c>
      <c r="F6871" s="22">
        <v>4140</v>
      </c>
      <c r="G6871" s="15" t="s">
        <v>932</v>
      </c>
    </row>
    <row r="6872" spans="1:7">
      <c r="A6872" s="15" t="s">
        <v>928</v>
      </c>
      <c r="B6872" s="15" t="s">
        <v>929</v>
      </c>
      <c r="C6872" s="15" t="s">
        <v>930</v>
      </c>
      <c r="D6872" s="15" t="s">
        <v>931</v>
      </c>
      <c r="E6872" s="85">
        <v>33249</v>
      </c>
      <c r="F6872" s="22">
        <v>4080</v>
      </c>
      <c r="G6872" s="15" t="s">
        <v>932</v>
      </c>
    </row>
    <row r="6873" spans="1:7">
      <c r="A6873" s="15" t="s">
        <v>928</v>
      </c>
      <c r="B6873" s="15" t="s">
        <v>929</v>
      </c>
      <c r="C6873" s="15" t="s">
        <v>930</v>
      </c>
      <c r="D6873" s="15" t="s">
        <v>931</v>
      </c>
      <c r="E6873" s="85">
        <v>33250</v>
      </c>
      <c r="F6873" s="22">
        <v>4060</v>
      </c>
      <c r="G6873" s="15" t="s">
        <v>932</v>
      </c>
    </row>
    <row r="6874" spans="1:7">
      <c r="A6874" s="15" t="s">
        <v>928</v>
      </c>
      <c r="B6874" s="15" t="s">
        <v>929</v>
      </c>
      <c r="C6874" s="15" t="s">
        <v>930</v>
      </c>
      <c r="D6874" s="15" t="s">
        <v>931</v>
      </c>
      <c r="E6874" s="85">
        <v>33251</v>
      </c>
      <c r="F6874" s="22">
        <v>4020</v>
      </c>
      <c r="G6874" s="15" t="s">
        <v>932</v>
      </c>
    </row>
    <row r="6875" spans="1:7">
      <c r="A6875" s="15" t="s">
        <v>928</v>
      </c>
      <c r="B6875" s="15" t="s">
        <v>929</v>
      </c>
      <c r="C6875" s="15" t="s">
        <v>930</v>
      </c>
      <c r="D6875" s="15" t="s">
        <v>931</v>
      </c>
      <c r="E6875" s="85">
        <v>33252</v>
      </c>
      <c r="F6875" s="22">
        <v>4000</v>
      </c>
      <c r="G6875" s="15" t="s">
        <v>932</v>
      </c>
    </row>
    <row r="6876" spans="1:7">
      <c r="A6876" s="15" t="s">
        <v>928</v>
      </c>
      <c r="B6876" s="15" t="s">
        <v>929</v>
      </c>
      <c r="C6876" s="15" t="s">
        <v>930</v>
      </c>
      <c r="D6876" s="15" t="s">
        <v>931</v>
      </c>
      <c r="E6876" s="85">
        <v>33253</v>
      </c>
      <c r="F6876" s="22">
        <v>3980</v>
      </c>
      <c r="G6876" s="15" t="s">
        <v>932</v>
      </c>
    </row>
    <row r="6877" spans="1:7">
      <c r="A6877" s="15" t="s">
        <v>928</v>
      </c>
      <c r="B6877" s="15" t="s">
        <v>929</v>
      </c>
      <c r="C6877" s="15" t="s">
        <v>930</v>
      </c>
      <c r="D6877" s="15" t="s">
        <v>931</v>
      </c>
      <c r="E6877" s="85">
        <v>33254</v>
      </c>
      <c r="F6877" s="22">
        <v>3960</v>
      </c>
      <c r="G6877" s="15" t="s">
        <v>932</v>
      </c>
    </row>
    <row r="6878" spans="1:7">
      <c r="A6878" s="15" t="s">
        <v>928</v>
      </c>
      <c r="B6878" s="15" t="s">
        <v>929</v>
      </c>
      <c r="C6878" s="15" t="s">
        <v>930</v>
      </c>
      <c r="D6878" s="15" t="s">
        <v>931</v>
      </c>
      <c r="E6878" s="85">
        <v>33255</v>
      </c>
      <c r="F6878" s="22">
        <v>3940</v>
      </c>
      <c r="G6878" s="15" t="s">
        <v>932</v>
      </c>
    </row>
    <row r="6879" spans="1:7">
      <c r="A6879" s="15" t="s">
        <v>928</v>
      </c>
      <c r="B6879" s="15" t="s">
        <v>929</v>
      </c>
      <c r="C6879" s="15" t="s">
        <v>930</v>
      </c>
      <c r="D6879" s="15" t="s">
        <v>931</v>
      </c>
      <c r="E6879" s="85">
        <v>33256</v>
      </c>
      <c r="F6879" s="22">
        <v>3910</v>
      </c>
      <c r="G6879" s="15" t="s">
        <v>932</v>
      </c>
    </row>
    <row r="6880" spans="1:7">
      <c r="A6880" s="15" t="s">
        <v>928</v>
      </c>
      <c r="B6880" s="15" t="s">
        <v>929</v>
      </c>
      <c r="C6880" s="15" t="s">
        <v>930</v>
      </c>
      <c r="D6880" s="15" t="s">
        <v>931</v>
      </c>
      <c r="E6880" s="85">
        <v>33257</v>
      </c>
      <c r="F6880" s="22">
        <v>3890</v>
      </c>
      <c r="G6880" s="15" t="s">
        <v>932</v>
      </c>
    </row>
    <row r="6881" spans="1:7">
      <c r="A6881" s="15" t="s">
        <v>928</v>
      </c>
      <c r="B6881" s="15" t="s">
        <v>929</v>
      </c>
      <c r="C6881" s="15" t="s">
        <v>930</v>
      </c>
      <c r="D6881" s="15" t="s">
        <v>931</v>
      </c>
      <c r="E6881" s="85">
        <v>33258</v>
      </c>
      <c r="F6881" s="22">
        <v>3880</v>
      </c>
      <c r="G6881" s="15" t="s">
        <v>932</v>
      </c>
    </row>
    <row r="6882" spans="1:7">
      <c r="A6882" s="15" t="s">
        <v>928</v>
      </c>
      <c r="B6882" s="15" t="s">
        <v>929</v>
      </c>
      <c r="C6882" s="15" t="s">
        <v>930</v>
      </c>
      <c r="D6882" s="15" t="s">
        <v>931</v>
      </c>
      <c r="E6882" s="85">
        <v>33259</v>
      </c>
      <c r="F6882" s="22">
        <v>3870</v>
      </c>
      <c r="G6882" s="15" t="s">
        <v>932</v>
      </c>
    </row>
    <row r="6883" spans="1:7">
      <c r="A6883" s="15" t="s">
        <v>928</v>
      </c>
      <c r="B6883" s="15" t="s">
        <v>929</v>
      </c>
      <c r="C6883" s="15" t="s">
        <v>930</v>
      </c>
      <c r="D6883" s="15" t="s">
        <v>931</v>
      </c>
      <c r="E6883" s="85">
        <v>33260</v>
      </c>
      <c r="F6883" s="22">
        <v>3850</v>
      </c>
      <c r="G6883" s="15" t="s">
        <v>932</v>
      </c>
    </row>
    <row r="6884" spans="1:7">
      <c r="A6884" s="15" t="s">
        <v>928</v>
      </c>
      <c r="B6884" s="15" t="s">
        <v>929</v>
      </c>
      <c r="C6884" s="15" t="s">
        <v>930</v>
      </c>
      <c r="D6884" s="15" t="s">
        <v>931</v>
      </c>
      <c r="E6884" s="85">
        <v>33261</v>
      </c>
      <c r="F6884" s="22">
        <v>3830</v>
      </c>
      <c r="G6884" s="15" t="s">
        <v>932</v>
      </c>
    </row>
    <row r="6885" spans="1:7">
      <c r="A6885" s="15" t="s">
        <v>928</v>
      </c>
      <c r="B6885" s="15" t="s">
        <v>929</v>
      </c>
      <c r="C6885" s="15" t="s">
        <v>930</v>
      </c>
      <c r="D6885" s="15" t="s">
        <v>931</v>
      </c>
      <c r="E6885" s="85">
        <v>33262</v>
      </c>
      <c r="F6885" s="22">
        <v>3810</v>
      </c>
      <c r="G6885" s="15" t="s">
        <v>932</v>
      </c>
    </row>
    <row r="6886" spans="1:7">
      <c r="A6886" s="15" t="s">
        <v>928</v>
      </c>
      <c r="B6886" s="15" t="s">
        <v>929</v>
      </c>
      <c r="C6886" s="15" t="s">
        <v>930</v>
      </c>
      <c r="D6886" s="15" t="s">
        <v>931</v>
      </c>
      <c r="E6886" s="85">
        <v>33263</v>
      </c>
      <c r="F6886" s="22">
        <v>3800</v>
      </c>
      <c r="G6886" s="15" t="s">
        <v>932</v>
      </c>
    </row>
    <row r="6887" spans="1:7">
      <c r="A6887" s="15" t="s">
        <v>928</v>
      </c>
      <c r="B6887" s="15" t="s">
        <v>929</v>
      </c>
      <c r="C6887" s="15" t="s">
        <v>930</v>
      </c>
      <c r="D6887" s="15" t="s">
        <v>931</v>
      </c>
      <c r="E6887" s="85">
        <v>33264</v>
      </c>
      <c r="F6887" s="22">
        <v>3780</v>
      </c>
      <c r="G6887" s="15" t="s">
        <v>932</v>
      </c>
    </row>
    <row r="6888" spans="1:7">
      <c r="A6888" s="15" t="s">
        <v>928</v>
      </c>
      <c r="B6888" s="15" t="s">
        <v>929</v>
      </c>
      <c r="C6888" s="15" t="s">
        <v>930</v>
      </c>
      <c r="D6888" s="15" t="s">
        <v>931</v>
      </c>
      <c r="E6888" s="85">
        <v>33265</v>
      </c>
      <c r="F6888" s="22">
        <v>3770</v>
      </c>
      <c r="G6888" s="15" t="s">
        <v>932</v>
      </c>
    </row>
    <row r="6889" spans="1:7">
      <c r="A6889" s="15" t="s">
        <v>928</v>
      </c>
      <c r="B6889" s="15" t="s">
        <v>929</v>
      </c>
      <c r="C6889" s="15" t="s">
        <v>930</v>
      </c>
      <c r="D6889" s="15" t="s">
        <v>931</v>
      </c>
      <c r="E6889" s="85">
        <v>33266</v>
      </c>
      <c r="F6889" s="22">
        <v>3750</v>
      </c>
      <c r="G6889" s="15" t="s">
        <v>932</v>
      </c>
    </row>
    <row r="6890" spans="1:7">
      <c r="A6890" s="15" t="s">
        <v>928</v>
      </c>
      <c r="B6890" s="15" t="s">
        <v>929</v>
      </c>
      <c r="C6890" s="15" t="s">
        <v>930</v>
      </c>
      <c r="D6890" s="15" t="s">
        <v>931</v>
      </c>
      <c r="E6890" s="85">
        <v>33267</v>
      </c>
      <c r="F6890" s="22">
        <v>3730</v>
      </c>
      <c r="G6890" s="15" t="s">
        <v>932</v>
      </c>
    </row>
    <row r="6891" spans="1:7">
      <c r="A6891" s="15" t="s">
        <v>928</v>
      </c>
      <c r="B6891" s="15" t="s">
        <v>929</v>
      </c>
      <c r="C6891" s="15" t="s">
        <v>930</v>
      </c>
      <c r="D6891" s="15" t="s">
        <v>931</v>
      </c>
      <c r="E6891" s="85">
        <v>33268</v>
      </c>
      <c r="F6891" s="22">
        <v>3710</v>
      </c>
      <c r="G6891" s="15" t="s">
        <v>932</v>
      </c>
    </row>
    <row r="6892" spans="1:7">
      <c r="A6892" s="15" t="s">
        <v>928</v>
      </c>
      <c r="B6892" s="15" t="s">
        <v>929</v>
      </c>
      <c r="C6892" s="15" t="s">
        <v>930</v>
      </c>
      <c r="D6892" s="15" t="s">
        <v>931</v>
      </c>
      <c r="E6892" s="85">
        <v>33269</v>
      </c>
      <c r="F6892" s="22">
        <v>3700</v>
      </c>
      <c r="G6892" s="15" t="s">
        <v>932</v>
      </c>
    </row>
    <row r="6893" spans="1:7">
      <c r="A6893" s="15" t="s">
        <v>928</v>
      </c>
      <c r="B6893" s="15" t="s">
        <v>929</v>
      </c>
      <c r="C6893" s="15" t="s">
        <v>930</v>
      </c>
      <c r="D6893" s="15" t="s">
        <v>931</v>
      </c>
      <c r="E6893" s="85">
        <v>33270</v>
      </c>
      <c r="F6893" s="22">
        <v>3680</v>
      </c>
      <c r="G6893" s="15" t="s">
        <v>932</v>
      </c>
    </row>
    <row r="6894" spans="1:7">
      <c r="A6894" s="15" t="s">
        <v>928</v>
      </c>
      <c r="B6894" s="15" t="s">
        <v>929</v>
      </c>
      <c r="C6894" s="15" t="s">
        <v>930</v>
      </c>
      <c r="D6894" s="15" t="s">
        <v>931</v>
      </c>
      <c r="E6894" s="85">
        <v>33271</v>
      </c>
      <c r="F6894" s="22">
        <v>3670</v>
      </c>
      <c r="G6894" s="15" t="s">
        <v>932</v>
      </c>
    </row>
    <row r="6895" spans="1:7">
      <c r="A6895" s="15" t="s">
        <v>928</v>
      </c>
      <c r="B6895" s="15" t="s">
        <v>929</v>
      </c>
      <c r="C6895" s="15" t="s">
        <v>930</v>
      </c>
      <c r="D6895" s="15" t="s">
        <v>931</v>
      </c>
      <c r="E6895" s="85">
        <v>33272</v>
      </c>
      <c r="F6895" s="22">
        <v>3660</v>
      </c>
      <c r="G6895" s="15" t="s">
        <v>932</v>
      </c>
    </row>
    <row r="6896" spans="1:7">
      <c r="A6896" s="15" t="s">
        <v>928</v>
      </c>
      <c r="B6896" s="15" t="s">
        <v>929</v>
      </c>
      <c r="C6896" s="15" t="s">
        <v>930</v>
      </c>
      <c r="D6896" s="15" t="s">
        <v>931</v>
      </c>
      <c r="E6896" s="85">
        <v>33273</v>
      </c>
      <c r="F6896" s="22">
        <v>3650</v>
      </c>
      <c r="G6896" s="15" t="s">
        <v>932</v>
      </c>
    </row>
    <row r="6897" spans="1:7">
      <c r="A6897" s="15" t="s">
        <v>928</v>
      </c>
      <c r="B6897" s="15" t="s">
        <v>929</v>
      </c>
      <c r="C6897" s="15" t="s">
        <v>930</v>
      </c>
      <c r="D6897" s="15" t="s">
        <v>931</v>
      </c>
      <c r="E6897" s="85">
        <v>33274</v>
      </c>
      <c r="F6897" s="22">
        <v>3640</v>
      </c>
      <c r="G6897" s="15" t="s">
        <v>932</v>
      </c>
    </row>
    <row r="6898" spans="1:7">
      <c r="A6898" s="15" t="s">
        <v>928</v>
      </c>
      <c r="B6898" s="15" t="s">
        <v>929</v>
      </c>
      <c r="C6898" s="15" t="s">
        <v>930</v>
      </c>
      <c r="D6898" s="15" t="s">
        <v>931</v>
      </c>
      <c r="E6898" s="85">
        <v>33275</v>
      </c>
      <c r="F6898" s="22">
        <v>3630</v>
      </c>
      <c r="G6898" s="15" t="s">
        <v>932</v>
      </c>
    </row>
    <row r="6899" spans="1:7">
      <c r="A6899" s="15" t="s">
        <v>928</v>
      </c>
      <c r="B6899" s="15" t="s">
        <v>929</v>
      </c>
      <c r="C6899" s="15" t="s">
        <v>930</v>
      </c>
      <c r="D6899" s="15" t="s">
        <v>931</v>
      </c>
      <c r="E6899" s="85">
        <v>33276</v>
      </c>
      <c r="F6899" s="22">
        <v>3620</v>
      </c>
      <c r="G6899" s="15" t="s">
        <v>932</v>
      </c>
    </row>
    <row r="6900" spans="1:7">
      <c r="A6900" s="15" t="s">
        <v>928</v>
      </c>
      <c r="B6900" s="15" t="s">
        <v>929</v>
      </c>
      <c r="C6900" s="15" t="s">
        <v>930</v>
      </c>
      <c r="D6900" s="15" t="s">
        <v>931</v>
      </c>
      <c r="E6900" s="85">
        <v>33277</v>
      </c>
      <c r="F6900" s="22">
        <v>3600</v>
      </c>
      <c r="G6900" s="15" t="s">
        <v>932</v>
      </c>
    </row>
    <row r="6901" spans="1:7">
      <c r="A6901" s="15" t="s">
        <v>928</v>
      </c>
      <c r="B6901" s="15" t="s">
        <v>929</v>
      </c>
      <c r="C6901" s="15" t="s">
        <v>930</v>
      </c>
      <c r="D6901" s="15" t="s">
        <v>931</v>
      </c>
      <c r="E6901" s="85">
        <v>33278</v>
      </c>
      <c r="F6901" s="22">
        <v>3590</v>
      </c>
      <c r="G6901" s="15" t="s">
        <v>932</v>
      </c>
    </row>
    <row r="6902" spans="1:7">
      <c r="A6902" s="15" t="s">
        <v>928</v>
      </c>
      <c r="B6902" s="15" t="s">
        <v>929</v>
      </c>
      <c r="C6902" s="15" t="s">
        <v>930</v>
      </c>
      <c r="D6902" s="15" t="s">
        <v>931</v>
      </c>
      <c r="E6902" s="85">
        <v>33279</v>
      </c>
      <c r="F6902" s="22">
        <v>3570</v>
      </c>
      <c r="G6902" s="15" t="s">
        <v>932</v>
      </c>
    </row>
    <row r="6903" spans="1:7">
      <c r="A6903" s="15" t="s">
        <v>928</v>
      </c>
      <c r="B6903" s="15" t="s">
        <v>929</v>
      </c>
      <c r="C6903" s="15" t="s">
        <v>930</v>
      </c>
      <c r="D6903" s="15" t="s">
        <v>931</v>
      </c>
      <c r="E6903" s="85">
        <v>33280</v>
      </c>
      <c r="F6903" s="22">
        <v>3560</v>
      </c>
      <c r="G6903" s="15" t="s">
        <v>932</v>
      </c>
    </row>
    <row r="6904" spans="1:7">
      <c r="A6904" s="15" t="s">
        <v>928</v>
      </c>
      <c r="B6904" s="15" t="s">
        <v>929</v>
      </c>
      <c r="C6904" s="15" t="s">
        <v>930</v>
      </c>
      <c r="D6904" s="15" t="s">
        <v>931</v>
      </c>
      <c r="E6904" s="85">
        <v>33281</v>
      </c>
      <c r="F6904" s="22">
        <v>3540</v>
      </c>
      <c r="G6904" s="15" t="s">
        <v>932</v>
      </c>
    </row>
    <row r="6905" spans="1:7">
      <c r="A6905" s="15" t="s">
        <v>928</v>
      </c>
      <c r="B6905" s="15" t="s">
        <v>929</v>
      </c>
      <c r="C6905" s="15" t="s">
        <v>930</v>
      </c>
      <c r="D6905" s="15" t="s">
        <v>931</v>
      </c>
      <c r="E6905" s="85">
        <v>33282</v>
      </c>
      <c r="F6905" s="22">
        <v>3530</v>
      </c>
      <c r="G6905" s="15" t="s">
        <v>932</v>
      </c>
    </row>
    <row r="6906" spans="1:7">
      <c r="A6906" s="15" t="s">
        <v>928</v>
      </c>
      <c r="B6906" s="15" t="s">
        <v>929</v>
      </c>
      <c r="C6906" s="15" t="s">
        <v>930</v>
      </c>
      <c r="D6906" s="15" t="s">
        <v>931</v>
      </c>
      <c r="E6906" s="85">
        <v>33283</v>
      </c>
      <c r="F6906" s="22">
        <v>3520</v>
      </c>
      <c r="G6906" s="15" t="s">
        <v>932</v>
      </c>
    </row>
    <row r="6907" spans="1:7">
      <c r="A6907" s="15" t="s">
        <v>928</v>
      </c>
      <c r="B6907" s="15" t="s">
        <v>929</v>
      </c>
      <c r="C6907" s="15" t="s">
        <v>930</v>
      </c>
      <c r="D6907" s="15" t="s">
        <v>931</v>
      </c>
      <c r="E6907" s="85">
        <v>33284</v>
      </c>
      <c r="F6907" s="22">
        <v>3510</v>
      </c>
      <c r="G6907" s="15" t="s">
        <v>932</v>
      </c>
    </row>
    <row r="6908" spans="1:7">
      <c r="A6908" s="15" t="s">
        <v>928</v>
      </c>
      <c r="B6908" s="15" t="s">
        <v>929</v>
      </c>
      <c r="C6908" s="15" t="s">
        <v>930</v>
      </c>
      <c r="D6908" s="15" t="s">
        <v>931</v>
      </c>
      <c r="E6908" s="85">
        <v>33285</v>
      </c>
      <c r="F6908" s="22">
        <v>3500</v>
      </c>
      <c r="G6908" s="15" t="s">
        <v>932</v>
      </c>
    </row>
    <row r="6909" spans="1:7">
      <c r="A6909" s="15" t="s">
        <v>928</v>
      </c>
      <c r="B6909" s="15" t="s">
        <v>929</v>
      </c>
      <c r="C6909" s="15" t="s">
        <v>930</v>
      </c>
      <c r="D6909" s="15" t="s">
        <v>931</v>
      </c>
      <c r="E6909" s="85">
        <v>33286</v>
      </c>
      <c r="F6909" s="22">
        <v>3490</v>
      </c>
      <c r="G6909" s="15" t="s">
        <v>932</v>
      </c>
    </row>
    <row r="6910" spans="1:7">
      <c r="A6910" s="15" t="s">
        <v>928</v>
      </c>
      <c r="B6910" s="15" t="s">
        <v>929</v>
      </c>
      <c r="C6910" s="15" t="s">
        <v>930</v>
      </c>
      <c r="D6910" s="15" t="s">
        <v>931</v>
      </c>
      <c r="E6910" s="85">
        <v>33287</v>
      </c>
      <c r="F6910" s="22">
        <v>3480</v>
      </c>
      <c r="G6910" s="15" t="s">
        <v>932</v>
      </c>
    </row>
    <row r="6911" spans="1:7">
      <c r="A6911" s="15" t="s">
        <v>928</v>
      </c>
      <c r="B6911" s="15" t="s">
        <v>929</v>
      </c>
      <c r="C6911" s="15" t="s">
        <v>930</v>
      </c>
      <c r="D6911" s="15" t="s">
        <v>931</v>
      </c>
      <c r="E6911" s="85">
        <v>33288</v>
      </c>
      <c r="F6911" s="22">
        <v>3470</v>
      </c>
      <c r="G6911" s="15" t="s">
        <v>932</v>
      </c>
    </row>
    <row r="6912" spans="1:7">
      <c r="A6912" s="15" t="s">
        <v>928</v>
      </c>
      <c r="B6912" s="15" t="s">
        <v>929</v>
      </c>
      <c r="C6912" s="15" t="s">
        <v>930</v>
      </c>
      <c r="D6912" s="15" t="s">
        <v>931</v>
      </c>
      <c r="E6912" s="85">
        <v>33289</v>
      </c>
      <c r="F6912" s="22">
        <v>3460</v>
      </c>
      <c r="G6912" s="15" t="s">
        <v>932</v>
      </c>
    </row>
    <row r="6913" spans="1:7">
      <c r="A6913" s="15" t="s">
        <v>928</v>
      </c>
      <c r="B6913" s="15" t="s">
        <v>929</v>
      </c>
      <c r="C6913" s="15" t="s">
        <v>930</v>
      </c>
      <c r="D6913" s="15" t="s">
        <v>931</v>
      </c>
      <c r="E6913" s="85">
        <v>33290</v>
      </c>
      <c r="F6913" s="22">
        <v>3440</v>
      </c>
      <c r="G6913" s="15" t="s">
        <v>932</v>
      </c>
    </row>
    <row r="6914" spans="1:7">
      <c r="A6914" s="15" t="s">
        <v>928</v>
      </c>
      <c r="B6914" s="15" t="s">
        <v>929</v>
      </c>
      <c r="C6914" s="15" t="s">
        <v>930</v>
      </c>
      <c r="D6914" s="15" t="s">
        <v>931</v>
      </c>
      <c r="E6914" s="85">
        <v>33291</v>
      </c>
      <c r="F6914" s="22">
        <v>3430</v>
      </c>
      <c r="G6914" s="15" t="s">
        <v>932</v>
      </c>
    </row>
    <row r="6915" spans="1:7">
      <c r="A6915" s="15" t="s">
        <v>928</v>
      </c>
      <c r="B6915" s="15" t="s">
        <v>929</v>
      </c>
      <c r="C6915" s="15" t="s">
        <v>930</v>
      </c>
      <c r="D6915" s="15" t="s">
        <v>931</v>
      </c>
      <c r="E6915" s="85">
        <v>33292</v>
      </c>
      <c r="F6915" s="22">
        <v>3420</v>
      </c>
      <c r="G6915" s="15" t="s">
        <v>932</v>
      </c>
    </row>
    <row r="6916" spans="1:7">
      <c r="A6916" s="15" t="s">
        <v>928</v>
      </c>
      <c r="B6916" s="15" t="s">
        <v>929</v>
      </c>
      <c r="C6916" s="15" t="s">
        <v>930</v>
      </c>
      <c r="D6916" s="15" t="s">
        <v>931</v>
      </c>
      <c r="E6916" s="85">
        <v>33293</v>
      </c>
      <c r="F6916" s="22">
        <v>3410</v>
      </c>
      <c r="G6916" s="15" t="s">
        <v>932</v>
      </c>
    </row>
    <row r="6917" spans="1:7">
      <c r="A6917" s="15" t="s">
        <v>928</v>
      </c>
      <c r="B6917" s="15" t="s">
        <v>929</v>
      </c>
      <c r="C6917" s="15" t="s">
        <v>930</v>
      </c>
      <c r="D6917" s="15" t="s">
        <v>931</v>
      </c>
      <c r="E6917" s="85">
        <v>33294</v>
      </c>
      <c r="F6917" s="22">
        <v>3400</v>
      </c>
      <c r="G6917" s="15" t="s">
        <v>932</v>
      </c>
    </row>
    <row r="6918" spans="1:7">
      <c r="A6918" s="15" t="s">
        <v>928</v>
      </c>
      <c r="B6918" s="15" t="s">
        <v>929</v>
      </c>
      <c r="C6918" s="15" t="s">
        <v>930</v>
      </c>
      <c r="D6918" s="15" t="s">
        <v>931</v>
      </c>
      <c r="E6918" s="85">
        <v>33295</v>
      </c>
      <c r="F6918" s="22">
        <v>3390</v>
      </c>
      <c r="G6918" s="15" t="s">
        <v>932</v>
      </c>
    </row>
    <row r="6919" spans="1:7">
      <c r="A6919" s="15" t="s">
        <v>928</v>
      </c>
      <c r="B6919" s="15" t="s">
        <v>929</v>
      </c>
      <c r="C6919" s="15" t="s">
        <v>930</v>
      </c>
      <c r="D6919" s="15" t="s">
        <v>931</v>
      </c>
      <c r="E6919" s="85">
        <v>33296</v>
      </c>
      <c r="F6919" s="22">
        <v>3380</v>
      </c>
      <c r="G6919" s="15" t="s">
        <v>932</v>
      </c>
    </row>
    <row r="6920" spans="1:7">
      <c r="A6920" s="15" t="s">
        <v>928</v>
      </c>
      <c r="B6920" s="15" t="s">
        <v>929</v>
      </c>
      <c r="C6920" s="15" t="s">
        <v>930</v>
      </c>
      <c r="D6920" s="15" t="s">
        <v>931</v>
      </c>
      <c r="E6920" s="85">
        <v>33297</v>
      </c>
      <c r="F6920" s="22">
        <v>3370</v>
      </c>
      <c r="G6920" s="15" t="s">
        <v>932</v>
      </c>
    </row>
    <row r="6921" spans="1:7">
      <c r="A6921" s="15" t="s">
        <v>928</v>
      </c>
      <c r="B6921" s="15" t="s">
        <v>929</v>
      </c>
      <c r="C6921" s="15" t="s">
        <v>930</v>
      </c>
      <c r="D6921" s="15" t="s">
        <v>931</v>
      </c>
      <c r="E6921" s="85">
        <v>33298</v>
      </c>
      <c r="F6921" s="22">
        <v>3360</v>
      </c>
      <c r="G6921" s="15" t="s">
        <v>932</v>
      </c>
    </row>
    <row r="6922" spans="1:7">
      <c r="A6922" s="15" t="s">
        <v>928</v>
      </c>
      <c r="B6922" s="15" t="s">
        <v>929</v>
      </c>
      <c r="C6922" s="15" t="s">
        <v>930</v>
      </c>
      <c r="D6922" s="15" t="s">
        <v>931</v>
      </c>
      <c r="E6922" s="85">
        <v>33299</v>
      </c>
      <c r="F6922" s="22">
        <v>3350</v>
      </c>
      <c r="G6922" s="15" t="s">
        <v>932</v>
      </c>
    </row>
    <row r="6923" spans="1:7">
      <c r="A6923" s="15" t="s">
        <v>928</v>
      </c>
      <c r="B6923" s="15" t="s">
        <v>929</v>
      </c>
      <c r="C6923" s="15" t="s">
        <v>930</v>
      </c>
      <c r="D6923" s="15" t="s">
        <v>931</v>
      </c>
      <c r="E6923" s="85">
        <v>33300</v>
      </c>
      <c r="F6923" s="22">
        <v>3340</v>
      </c>
      <c r="G6923" s="15" t="s">
        <v>932</v>
      </c>
    </row>
    <row r="6924" spans="1:7">
      <c r="A6924" s="15" t="s">
        <v>928</v>
      </c>
      <c r="B6924" s="15" t="s">
        <v>929</v>
      </c>
      <c r="C6924" s="15" t="s">
        <v>930</v>
      </c>
      <c r="D6924" s="15" t="s">
        <v>931</v>
      </c>
      <c r="E6924" s="85">
        <v>33301</v>
      </c>
      <c r="F6924" s="22">
        <v>3330</v>
      </c>
      <c r="G6924" s="15" t="s">
        <v>932</v>
      </c>
    </row>
    <row r="6925" spans="1:7">
      <c r="A6925" s="15" t="s">
        <v>928</v>
      </c>
      <c r="B6925" s="15" t="s">
        <v>929</v>
      </c>
      <c r="C6925" s="15" t="s">
        <v>930</v>
      </c>
      <c r="D6925" s="15" t="s">
        <v>931</v>
      </c>
      <c r="E6925" s="85">
        <v>33302</v>
      </c>
      <c r="F6925" s="22">
        <v>3330</v>
      </c>
      <c r="G6925" s="15" t="s">
        <v>932</v>
      </c>
    </row>
    <row r="6926" spans="1:7">
      <c r="A6926" s="15" t="s">
        <v>928</v>
      </c>
      <c r="B6926" s="15" t="s">
        <v>929</v>
      </c>
      <c r="C6926" s="15" t="s">
        <v>930</v>
      </c>
      <c r="D6926" s="15" t="s">
        <v>931</v>
      </c>
      <c r="E6926" s="85">
        <v>33303</v>
      </c>
      <c r="F6926" s="22">
        <v>3330</v>
      </c>
      <c r="G6926" s="15" t="s">
        <v>932</v>
      </c>
    </row>
    <row r="6927" spans="1:7">
      <c r="A6927" s="15" t="s">
        <v>928</v>
      </c>
      <c r="B6927" s="15" t="s">
        <v>929</v>
      </c>
      <c r="C6927" s="15" t="s">
        <v>930</v>
      </c>
      <c r="D6927" s="15" t="s">
        <v>931</v>
      </c>
      <c r="E6927" s="85">
        <v>33304</v>
      </c>
      <c r="F6927" s="22">
        <v>3320</v>
      </c>
      <c r="G6927" s="15" t="s">
        <v>932</v>
      </c>
    </row>
    <row r="6928" spans="1:7">
      <c r="A6928" s="15" t="s">
        <v>928</v>
      </c>
      <c r="B6928" s="15" t="s">
        <v>929</v>
      </c>
      <c r="C6928" s="15" t="s">
        <v>930</v>
      </c>
      <c r="D6928" s="15" t="s">
        <v>931</v>
      </c>
      <c r="E6928" s="85">
        <v>33305</v>
      </c>
      <c r="F6928" s="22">
        <v>3320</v>
      </c>
      <c r="G6928" s="15" t="s">
        <v>932</v>
      </c>
    </row>
    <row r="6929" spans="1:7">
      <c r="A6929" s="15" t="s">
        <v>928</v>
      </c>
      <c r="B6929" s="15" t="s">
        <v>929</v>
      </c>
      <c r="C6929" s="15" t="s">
        <v>930</v>
      </c>
      <c r="D6929" s="15" t="s">
        <v>931</v>
      </c>
      <c r="E6929" s="85">
        <v>33306</v>
      </c>
      <c r="F6929" s="22">
        <v>3320</v>
      </c>
      <c r="G6929" s="15" t="s">
        <v>932</v>
      </c>
    </row>
    <row r="6930" spans="1:7">
      <c r="A6930" s="15" t="s">
        <v>928</v>
      </c>
      <c r="B6930" s="15" t="s">
        <v>929</v>
      </c>
      <c r="C6930" s="15" t="s">
        <v>930</v>
      </c>
      <c r="D6930" s="15" t="s">
        <v>931</v>
      </c>
      <c r="E6930" s="85">
        <v>33307</v>
      </c>
      <c r="F6930" s="22">
        <v>3320</v>
      </c>
      <c r="G6930" s="15" t="s">
        <v>932</v>
      </c>
    </row>
    <row r="6931" spans="1:7">
      <c r="A6931" s="15" t="s">
        <v>928</v>
      </c>
      <c r="B6931" s="15" t="s">
        <v>929</v>
      </c>
      <c r="C6931" s="15" t="s">
        <v>930</v>
      </c>
      <c r="D6931" s="15" t="s">
        <v>931</v>
      </c>
      <c r="E6931" s="85">
        <v>33308</v>
      </c>
      <c r="F6931" s="22">
        <v>3320</v>
      </c>
      <c r="G6931" s="15" t="s">
        <v>932</v>
      </c>
    </row>
    <row r="6932" spans="1:7">
      <c r="A6932" s="15" t="s">
        <v>928</v>
      </c>
      <c r="B6932" s="15" t="s">
        <v>929</v>
      </c>
      <c r="C6932" s="15" t="s">
        <v>930</v>
      </c>
      <c r="D6932" s="15" t="s">
        <v>931</v>
      </c>
      <c r="E6932" s="85">
        <v>33309</v>
      </c>
      <c r="F6932" s="22">
        <v>3320</v>
      </c>
      <c r="G6932" s="15" t="s">
        <v>932</v>
      </c>
    </row>
    <row r="6933" spans="1:7">
      <c r="A6933" s="15" t="s">
        <v>928</v>
      </c>
      <c r="B6933" s="15" t="s">
        <v>929</v>
      </c>
      <c r="C6933" s="15" t="s">
        <v>930</v>
      </c>
      <c r="D6933" s="15" t="s">
        <v>931</v>
      </c>
      <c r="E6933" s="85">
        <v>33310</v>
      </c>
      <c r="F6933" s="22">
        <v>3310</v>
      </c>
      <c r="G6933" s="15" t="s">
        <v>932</v>
      </c>
    </row>
    <row r="6934" spans="1:7">
      <c r="A6934" s="15" t="s">
        <v>928</v>
      </c>
      <c r="B6934" s="15" t="s">
        <v>929</v>
      </c>
      <c r="C6934" s="15" t="s">
        <v>930</v>
      </c>
      <c r="D6934" s="15" t="s">
        <v>931</v>
      </c>
      <c r="E6934" s="85">
        <v>33311</v>
      </c>
      <c r="F6934" s="22">
        <v>3310</v>
      </c>
      <c r="G6934" s="15" t="s">
        <v>932</v>
      </c>
    </row>
    <row r="6935" spans="1:7">
      <c r="A6935" s="15" t="s">
        <v>928</v>
      </c>
      <c r="B6935" s="15" t="s">
        <v>929</v>
      </c>
      <c r="C6935" s="15" t="s">
        <v>930</v>
      </c>
      <c r="D6935" s="15" t="s">
        <v>931</v>
      </c>
      <c r="E6935" s="85">
        <v>33312</v>
      </c>
      <c r="F6935" s="22">
        <v>3310</v>
      </c>
      <c r="G6935" s="15" t="s">
        <v>932</v>
      </c>
    </row>
    <row r="6936" spans="1:7">
      <c r="A6936" s="15" t="s">
        <v>928</v>
      </c>
      <c r="B6936" s="15" t="s">
        <v>929</v>
      </c>
      <c r="C6936" s="15" t="s">
        <v>930</v>
      </c>
      <c r="D6936" s="15" t="s">
        <v>931</v>
      </c>
      <c r="E6936" s="85">
        <v>33313</v>
      </c>
      <c r="F6936" s="22">
        <v>3310</v>
      </c>
      <c r="G6936" s="15" t="s">
        <v>932</v>
      </c>
    </row>
    <row r="6937" spans="1:7">
      <c r="A6937" s="15" t="s">
        <v>928</v>
      </c>
      <c r="B6937" s="15" t="s">
        <v>929</v>
      </c>
      <c r="C6937" s="15" t="s">
        <v>930</v>
      </c>
      <c r="D6937" s="15" t="s">
        <v>931</v>
      </c>
      <c r="E6937" s="85">
        <v>33314</v>
      </c>
      <c r="F6937" s="22">
        <v>3310</v>
      </c>
      <c r="G6937" s="15" t="s">
        <v>932</v>
      </c>
    </row>
    <row r="6938" spans="1:7">
      <c r="A6938" s="15" t="s">
        <v>928</v>
      </c>
      <c r="B6938" s="15" t="s">
        <v>929</v>
      </c>
      <c r="C6938" s="15" t="s">
        <v>930</v>
      </c>
      <c r="D6938" s="15" t="s">
        <v>931</v>
      </c>
      <c r="E6938" s="85">
        <v>33315</v>
      </c>
      <c r="F6938" s="22">
        <v>3310</v>
      </c>
      <c r="G6938" s="15" t="s">
        <v>932</v>
      </c>
    </row>
    <row r="6939" spans="1:7">
      <c r="A6939" s="15" t="s">
        <v>928</v>
      </c>
      <c r="B6939" s="15" t="s">
        <v>929</v>
      </c>
      <c r="C6939" s="15" t="s">
        <v>930</v>
      </c>
      <c r="D6939" s="15" t="s">
        <v>931</v>
      </c>
      <c r="E6939" s="85">
        <v>33316</v>
      </c>
      <c r="F6939" s="22">
        <v>3310</v>
      </c>
      <c r="G6939" s="15" t="s">
        <v>932</v>
      </c>
    </row>
    <row r="6940" spans="1:7">
      <c r="A6940" s="15" t="s">
        <v>928</v>
      </c>
      <c r="B6940" s="15" t="s">
        <v>929</v>
      </c>
      <c r="C6940" s="15" t="s">
        <v>930</v>
      </c>
      <c r="D6940" s="15" t="s">
        <v>931</v>
      </c>
      <c r="E6940" s="85">
        <v>33317</v>
      </c>
      <c r="F6940" s="22">
        <v>3320</v>
      </c>
      <c r="G6940" s="15" t="s">
        <v>932</v>
      </c>
    </row>
    <row r="6941" spans="1:7">
      <c r="A6941" s="15" t="s">
        <v>928</v>
      </c>
      <c r="B6941" s="15" t="s">
        <v>929</v>
      </c>
      <c r="C6941" s="15" t="s">
        <v>930</v>
      </c>
      <c r="D6941" s="15" t="s">
        <v>931</v>
      </c>
      <c r="E6941" s="85">
        <v>33318</v>
      </c>
      <c r="F6941" s="22">
        <v>3320</v>
      </c>
      <c r="G6941" s="15" t="s">
        <v>932</v>
      </c>
    </row>
    <row r="6942" spans="1:7">
      <c r="A6942" s="15" t="s">
        <v>928</v>
      </c>
      <c r="B6942" s="15" t="s">
        <v>929</v>
      </c>
      <c r="C6942" s="15" t="s">
        <v>930</v>
      </c>
      <c r="D6942" s="15" t="s">
        <v>931</v>
      </c>
      <c r="E6942" s="85">
        <v>33319</v>
      </c>
      <c r="F6942" s="22">
        <v>3330</v>
      </c>
      <c r="G6942" s="15" t="s">
        <v>932</v>
      </c>
    </row>
    <row r="6943" spans="1:7">
      <c r="A6943" s="15" t="s">
        <v>928</v>
      </c>
      <c r="B6943" s="15" t="s">
        <v>929</v>
      </c>
      <c r="C6943" s="15" t="s">
        <v>930</v>
      </c>
      <c r="D6943" s="15" t="s">
        <v>931</v>
      </c>
      <c r="E6943" s="85">
        <v>33320</v>
      </c>
      <c r="F6943" s="22">
        <v>3340</v>
      </c>
      <c r="G6943" s="15" t="s">
        <v>932</v>
      </c>
    </row>
    <row r="6944" spans="1:7">
      <c r="A6944" s="15" t="s">
        <v>928</v>
      </c>
      <c r="B6944" s="15" t="s">
        <v>929</v>
      </c>
      <c r="C6944" s="15" t="s">
        <v>930</v>
      </c>
      <c r="D6944" s="15" t="s">
        <v>931</v>
      </c>
      <c r="E6944" s="85">
        <v>33321</v>
      </c>
      <c r="F6944" s="22">
        <v>3350</v>
      </c>
      <c r="G6944" s="15" t="s">
        <v>932</v>
      </c>
    </row>
    <row r="6945" spans="1:7">
      <c r="A6945" s="15" t="s">
        <v>928</v>
      </c>
      <c r="B6945" s="15" t="s">
        <v>929</v>
      </c>
      <c r="C6945" s="15" t="s">
        <v>930</v>
      </c>
      <c r="D6945" s="15" t="s">
        <v>931</v>
      </c>
      <c r="E6945" s="85">
        <v>33322</v>
      </c>
      <c r="F6945" s="22">
        <v>3360</v>
      </c>
      <c r="G6945" s="15" t="s">
        <v>932</v>
      </c>
    </row>
    <row r="6946" spans="1:7">
      <c r="A6946" s="15" t="s">
        <v>928</v>
      </c>
      <c r="B6946" s="15" t="s">
        <v>929</v>
      </c>
      <c r="C6946" s="15" t="s">
        <v>930</v>
      </c>
      <c r="D6946" s="15" t="s">
        <v>931</v>
      </c>
      <c r="E6946" s="85">
        <v>33323</v>
      </c>
      <c r="F6946" s="22">
        <v>3370</v>
      </c>
      <c r="G6946" s="15" t="s">
        <v>932</v>
      </c>
    </row>
    <row r="6947" spans="1:7">
      <c r="A6947" s="15" t="s">
        <v>928</v>
      </c>
      <c r="B6947" s="15" t="s">
        <v>929</v>
      </c>
      <c r="C6947" s="15" t="s">
        <v>930</v>
      </c>
      <c r="D6947" s="15" t="s">
        <v>931</v>
      </c>
      <c r="E6947" s="85">
        <v>33324</v>
      </c>
      <c r="F6947" s="22">
        <v>3380</v>
      </c>
      <c r="G6947" s="15" t="s">
        <v>932</v>
      </c>
    </row>
    <row r="6948" spans="1:7">
      <c r="A6948" s="15" t="s">
        <v>928</v>
      </c>
      <c r="B6948" s="15" t="s">
        <v>929</v>
      </c>
      <c r="C6948" s="15" t="s">
        <v>930</v>
      </c>
      <c r="D6948" s="15" t="s">
        <v>931</v>
      </c>
      <c r="E6948" s="85">
        <v>33325</v>
      </c>
      <c r="F6948" s="22">
        <v>3380</v>
      </c>
      <c r="G6948" s="15" t="s">
        <v>932</v>
      </c>
    </row>
    <row r="6949" spans="1:7">
      <c r="A6949" s="15" t="s">
        <v>928</v>
      </c>
      <c r="B6949" s="15" t="s">
        <v>929</v>
      </c>
      <c r="C6949" s="15" t="s">
        <v>930</v>
      </c>
      <c r="D6949" s="15" t="s">
        <v>931</v>
      </c>
      <c r="E6949" s="85">
        <v>33326</v>
      </c>
      <c r="F6949" s="22">
        <v>3390</v>
      </c>
      <c r="G6949" s="15" t="s">
        <v>932</v>
      </c>
    </row>
    <row r="6950" spans="1:7">
      <c r="A6950" s="15" t="s">
        <v>928</v>
      </c>
      <c r="B6950" s="15" t="s">
        <v>929</v>
      </c>
      <c r="C6950" s="15" t="s">
        <v>930</v>
      </c>
      <c r="D6950" s="15" t="s">
        <v>931</v>
      </c>
      <c r="E6950" s="85">
        <v>33327</v>
      </c>
      <c r="F6950" s="22">
        <v>3390</v>
      </c>
      <c r="G6950" s="15" t="s">
        <v>932</v>
      </c>
    </row>
    <row r="6951" spans="1:7">
      <c r="A6951" s="15" t="s">
        <v>928</v>
      </c>
      <c r="B6951" s="15" t="s">
        <v>929</v>
      </c>
      <c r="C6951" s="15" t="s">
        <v>930</v>
      </c>
      <c r="D6951" s="15" t="s">
        <v>931</v>
      </c>
      <c r="E6951" s="85">
        <v>33328</v>
      </c>
      <c r="F6951" s="22">
        <v>3400</v>
      </c>
      <c r="G6951" s="15" t="s">
        <v>932</v>
      </c>
    </row>
    <row r="6952" spans="1:7">
      <c r="A6952" s="15" t="s">
        <v>928</v>
      </c>
      <c r="B6952" s="15" t="s">
        <v>929</v>
      </c>
      <c r="C6952" s="15" t="s">
        <v>930</v>
      </c>
      <c r="D6952" s="15" t="s">
        <v>931</v>
      </c>
      <c r="E6952" s="85">
        <v>33329</v>
      </c>
      <c r="F6952" s="22">
        <v>3400</v>
      </c>
      <c r="G6952" s="15" t="s">
        <v>932</v>
      </c>
    </row>
    <row r="6953" spans="1:7">
      <c r="A6953" s="15" t="s">
        <v>928</v>
      </c>
      <c r="B6953" s="15" t="s">
        <v>929</v>
      </c>
      <c r="C6953" s="15" t="s">
        <v>930</v>
      </c>
      <c r="D6953" s="15" t="s">
        <v>931</v>
      </c>
      <c r="E6953" s="85">
        <v>33330</v>
      </c>
      <c r="F6953" s="22">
        <v>3410</v>
      </c>
      <c r="G6953" s="15" t="s">
        <v>932</v>
      </c>
    </row>
    <row r="6954" spans="1:7">
      <c r="A6954" s="15" t="s">
        <v>928</v>
      </c>
      <c r="B6954" s="15" t="s">
        <v>929</v>
      </c>
      <c r="C6954" s="15" t="s">
        <v>930</v>
      </c>
      <c r="D6954" s="15" t="s">
        <v>931</v>
      </c>
      <c r="E6954" s="85">
        <v>33331</v>
      </c>
      <c r="F6954" s="22">
        <v>3420</v>
      </c>
      <c r="G6954" s="15" t="s">
        <v>932</v>
      </c>
    </row>
    <row r="6955" spans="1:7">
      <c r="A6955" s="15" t="s">
        <v>928</v>
      </c>
      <c r="B6955" s="15" t="s">
        <v>929</v>
      </c>
      <c r="C6955" s="15" t="s">
        <v>930</v>
      </c>
      <c r="D6955" s="15" t="s">
        <v>931</v>
      </c>
      <c r="E6955" s="85">
        <v>33332</v>
      </c>
      <c r="F6955" s="22">
        <v>3430</v>
      </c>
      <c r="G6955" s="15" t="s">
        <v>932</v>
      </c>
    </row>
    <row r="6956" spans="1:7">
      <c r="A6956" s="15" t="s">
        <v>928</v>
      </c>
      <c r="B6956" s="15" t="s">
        <v>929</v>
      </c>
      <c r="C6956" s="15" t="s">
        <v>930</v>
      </c>
      <c r="D6956" s="15" t="s">
        <v>931</v>
      </c>
      <c r="E6956" s="85">
        <v>33333</v>
      </c>
      <c r="F6956" s="22">
        <v>3450</v>
      </c>
      <c r="G6956" s="15" t="s">
        <v>932</v>
      </c>
    </row>
    <row r="6957" spans="1:7">
      <c r="A6957" s="15" t="s">
        <v>928</v>
      </c>
      <c r="B6957" s="15" t="s">
        <v>929</v>
      </c>
      <c r="C6957" s="15" t="s">
        <v>930</v>
      </c>
      <c r="D6957" s="15" t="s">
        <v>931</v>
      </c>
      <c r="E6957" s="85">
        <v>33334</v>
      </c>
      <c r="F6957" s="22">
        <v>3470</v>
      </c>
      <c r="G6957" s="15" t="s">
        <v>932</v>
      </c>
    </row>
    <row r="6958" spans="1:7">
      <c r="A6958" s="15" t="s">
        <v>928</v>
      </c>
      <c r="B6958" s="15" t="s">
        <v>929</v>
      </c>
      <c r="C6958" s="15" t="s">
        <v>930</v>
      </c>
      <c r="D6958" s="15" t="s">
        <v>931</v>
      </c>
      <c r="E6958" s="85">
        <v>33335</v>
      </c>
      <c r="F6958" s="22">
        <v>3480</v>
      </c>
      <c r="G6958" s="15" t="s">
        <v>932</v>
      </c>
    </row>
    <row r="6959" spans="1:7">
      <c r="A6959" s="15" t="s">
        <v>928</v>
      </c>
      <c r="B6959" s="15" t="s">
        <v>929</v>
      </c>
      <c r="C6959" s="15" t="s">
        <v>930</v>
      </c>
      <c r="D6959" s="15" t="s">
        <v>931</v>
      </c>
      <c r="E6959" s="85">
        <v>33336</v>
      </c>
      <c r="F6959" s="22">
        <v>3500</v>
      </c>
      <c r="G6959" s="15" t="s">
        <v>932</v>
      </c>
    </row>
    <row r="6960" spans="1:7">
      <c r="A6960" s="15" t="s">
        <v>928</v>
      </c>
      <c r="B6960" s="15" t="s">
        <v>929</v>
      </c>
      <c r="C6960" s="15" t="s">
        <v>930</v>
      </c>
      <c r="D6960" s="15" t="s">
        <v>931</v>
      </c>
      <c r="E6960" s="85">
        <v>33337</v>
      </c>
      <c r="F6960" s="22">
        <v>3510</v>
      </c>
      <c r="G6960" s="15" t="s">
        <v>932</v>
      </c>
    </row>
    <row r="6961" spans="1:7">
      <c r="A6961" s="15" t="s">
        <v>928</v>
      </c>
      <c r="B6961" s="15" t="s">
        <v>929</v>
      </c>
      <c r="C6961" s="15" t="s">
        <v>930</v>
      </c>
      <c r="D6961" s="15" t="s">
        <v>931</v>
      </c>
      <c r="E6961" s="85">
        <v>33338</v>
      </c>
      <c r="F6961" s="22">
        <v>3520</v>
      </c>
      <c r="G6961" s="15" t="s">
        <v>932</v>
      </c>
    </row>
    <row r="6962" spans="1:7">
      <c r="A6962" s="15" t="s">
        <v>928</v>
      </c>
      <c r="B6962" s="15" t="s">
        <v>929</v>
      </c>
      <c r="C6962" s="15" t="s">
        <v>930</v>
      </c>
      <c r="D6962" s="15" t="s">
        <v>931</v>
      </c>
      <c r="E6962" s="85">
        <v>33339</v>
      </c>
      <c r="F6962" s="22">
        <v>3540</v>
      </c>
      <c r="G6962" s="15" t="s">
        <v>932</v>
      </c>
    </row>
    <row r="6963" spans="1:7">
      <c r="A6963" s="15" t="s">
        <v>928</v>
      </c>
      <c r="B6963" s="15" t="s">
        <v>929</v>
      </c>
      <c r="C6963" s="15" t="s">
        <v>930</v>
      </c>
      <c r="D6963" s="15" t="s">
        <v>931</v>
      </c>
      <c r="E6963" s="85">
        <v>33340</v>
      </c>
      <c r="F6963" s="22">
        <v>3560</v>
      </c>
      <c r="G6963" s="15" t="s">
        <v>932</v>
      </c>
    </row>
    <row r="6964" spans="1:7">
      <c r="A6964" s="15" t="s">
        <v>928</v>
      </c>
      <c r="B6964" s="15" t="s">
        <v>929</v>
      </c>
      <c r="C6964" s="15" t="s">
        <v>930</v>
      </c>
      <c r="D6964" s="15" t="s">
        <v>931</v>
      </c>
      <c r="E6964" s="85">
        <v>33341</v>
      </c>
      <c r="F6964" s="22">
        <v>3580</v>
      </c>
      <c r="G6964" s="15" t="s">
        <v>932</v>
      </c>
    </row>
    <row r="6965" spans="1:7">
      <c r="A6965" s="15" t="s">
        <v>928</v>
      </c>
      <c r="B6965" s="15" t="s">
        <v>929</v>
      </c>
      <c r="C6965" s="15" t="s">
        <v>930</v>
      </c>
      <c r="D6965" s="15" t="s">
        <v>931</v>
      </c>
      <c r="E6965" s="85">
        <v>33342</v>
      </c>
      <c r="F6965" s="22">
        <v>3600</v>
      </c>
      <c r="G6965" s="15" t="s">
        <v>932</v>
      </c>
    </row>
    <row r="6966" spans="1:7">
      <c r="A6966" s="15" t="s">
        <v>928</v>
      </c>
      <c r="B6966" s="15" t="s">
        <v>929</v>
      </c>
      <c r="C6966" s="15" t="s">
        <v>930</v>
      </c>
      <c r="D6966" s="15" t="s">
        <v>931</v>
      </c>
      <c r="E6966" s="85">
        <v>33343</v>
      </c>
      <c r="F6966" s="22">
        <v>3620</v>
      </c>
      <c r="G6966" s="15" t="s">
        <v>932</v>
      </c>
    </row>
    <row r="6967" spans="1:7">
      <c r="A6967" s="15" t="s">
        <v>928</v>
      </c>
      <c r="B6967" s="15" t="s">
        <v>929</v>
      </c>
      <c r="C6967" s="15" t="s">
        <v>930</v>
      </c>
      <c r="D6967" s="15" t="s">
        <v>931</v>
      </c>
      <c r="E6967" s="85">
        <v>33344</v>
      </c>
      <c r="F6967" s="22">
        <v>3640</v>
      </c>
      <c r="G6967" s="15" t="s">
        <v>932</v>
      </c>
    </row>
    <row r="6968" spans="1:7">
      <c r="A6968" s="15" t="s">
        <v>928</v>
      </c>
      <c r="B6968" s="15" t="s">
        <v>929</v>
      </c>
      <c r="C6968" s="15" t="s">
        <v>930</v>
      </c>
      <c r="D6968" s="15" t="s">
        <v>931</v>
      </c>
      <c r="E6968" s="85">
        <v>33345</v>
      </c>
      <c r="F6968" s="22">
        <v>3660</v>
      </c>
      <c r="G6968" s="15" t="s">
        <v>932</v>
      </c>
    </row>
    <row r="6969" spans="1:7">
      <c r="A6969" s="15" t="s">
        <v>928</v>
      </c>
      <c r="B6969" s="15" t="s">
        <v>929</v>
      </c>
      <c r="C6969" s="15" t="s">
        <v>930</v>
      </c>
      <c r="D6969" s="15" t="s">
        <v>931</v>
      </c>
      <c r="E6969" s="85">
        <v>33346</v>
      </c>
      <c r="F6969" s="22">
        <v>3690</v>
      </c>
      <c r="G6969" s="15" t="s">
        <v>932</v>
      </c>
    </row>
    <row r="6970" spans="1:7">
      <c r="A6970" s="15" t="s">
        <v>928</v>
      </c>
      <c r="B6970" s="15" t="s">
        <v>929</v>
      </c>
      <c r="C6970" s="15" t="s">
        <v>930</v>
      </c>
      <c r="D6970" s="15" t="s">
        <v>931</v>
      </c>
      <c r="E6970" s="85">
        <v>33347</v>
      </c>
      <c r="F6970" s="22">
        <v>3720</v>
      </c>
      <c r="G6970" s="15" t="s">
        <v>932</v>
      </c>
    </row>
    <row r="6971" spans="1:7">
      <c r="A6971" s="15" t="s">
        <v>928</v>
      </c>
      <c r="B6971" s="15" t="s">
        <v>929</v>
      </c>
      <c r="C6971" s="15" t="s">
        <v>930</v>
      </c>
      <c r="D6971" s="15" t="s">
        <v>931</v>
      </c>
      <c r="E6971" s="85">
        <v>33348</v>
      </c>
      <c r="F6971" s="22">
        <v>3750</v>
      </c>
      <c r="G6971" s="15" t="s">
        <v>932</v>
      </c>
    </row>
    <row r="6972" spans="1:7">
      <c r="A6972" s="15" t="s">
        <v>928</v>
      </c>
      <c r="B6972" s="15" t="s">
        <v>929</v>
      </c>
      <c r="C6972" s="15" t="s">
        <v>930</v>
      </c>
      <c r="D6972" s="15" t="s">
        <v>931</v>
      </c>
      <c r="E6972" s="85">
        <v>33349</v>
      </c>
      <c r="F6972" s="22">
        <v>3780</v>
      </c>
      <c r="G6972" s="15" t="s">
        <v>932</v>
      </c>
    </row>
    <row r="6973" spans="1:7">
      <c r="A6973" s="15" t="s">
        <v>928</v>
      </c>
      <c r="B6973" s="15" t="s">
        <v>929</v>
      </c>
      <c r="C6973" s="15" t="s">
        <v>930</v>
      </c>
      <c r="D6973" s="15" t="s">
        <v>931</v>
      </c>
      <c r="E6973" s="85">
        <v>33350</v>
      </c>
      <c r="F6973" s="22">
        <v>3820</v>
      </c>
      <c r="G6973" s="15" t="s">
        <v>932</v>
      </c>
    </row>
    <row r="6974" spans="1:7">
      <c r="A6974" s="15" t="s">
        <v>928</v>
      </c>
      <c r="B6974" s="15" t="s">
        <v>929</v>
      </c>
      <c r="C6974" s="15" t="s">
        <v>930</v>
      </c>
      <c r="D6974" s="15" t="s">
        <v>931</v>
      </c>
      <c r="E6974" s="85">
        <v>33351</v>
      </c>
      <c r="F6974" s="22">
        <v>3850</v>
      </c>
      <c r="G6974" s="15" t="s">
        <v>932</v>
      </c>
    </row>
    <row r="6975" spans="1:7">
      <c r="A6975" s="15" t="s">
        <v>928</v>
      </c>
      <c r="B6975" s="15" t="s">
        <v>929</v>
      </c>
      <c r="C6975" s="15" t="s">
        <v>930</v>
      </c>
      <c r="D6975" s="15" t="s">
        <v>931</v>
      </c>
      <c r="E6975" s="85">
        <v>33352</v>
      </c>
      <c r="F6975" s="22">
        <v>3890</v>
      </c>
      <c r="G6975" s="15" t="s">
        <v>932</v>
      </c>
    </row>
    <row r="6976" spans="1:7">
      <c r="A6976" s="15" t="s">
        <v>928</v>
      </c>
      <c r="B6976" s="15" t="s">
        <v>929</v>
      </c>
      <c r="C6976" s="15" t="s">
        <v>930</v>
      </c>
      <c r="D6976" s="15" t="s">
        <v>931</v>
      </c>
      <c r="E6976" s="85">
        <v>33353</v>
      </c>
      <c r="F6976" s="22">
        <v>3930</v>
      </c>
      <c r="G6976" s="15" t="s">
        <v>932</v>
      </c>
    </row>
    <row r="6977" spans="1:7">
      <c r="A6977" s="15" t="s">
        <v>928</v>
      </c>
      <c r="B6977" s="15" t="s">
        <v>929</v>
      </c>
      <c r="C6977" s="15" t="s">
        <v>930</v>
      </c>
      <c r="D6977" s="15" t="s">
        <v>931</v>
      </c>
      <c r="E6977" s="85">
        <v>33354</v>
      </c>
      <c r="F6977" s="22">
        <v>3980</v>
      </c>
      <c r="G6977" s="15" t="s">
        <v>932</v>
      </c>
    </row>
    <row r="6978" spans="1:7">
      <c r="A6978" s="15" t="s">
        <v>928</v>
      </c>
      <c r="B6978" s="15" t="s">
        <v>929</v>
      </c>
      <c r="C6978" s="15" t="s">
        <v>930</v>
      </c>
      <c r="D6978" s="15" t="s">
        <v>931</v>
      </c>
      <c r="E6978" s="85">
        <v>33355</v>
      </c>
      <c r="F6978" s="22">
        <v>4020</v>
      </c>
      <c r="G6978" s="15" t="s">
        <v>932</v>
      </c>
    </row>
    <row r="6979" spans="1:7">
      <c r="A6979" s="15" t="s">
        <v>928</v>
      </c>
      <c r="B6979" s="15" t="s">
        <v>929</v>
      </c>
      <c r="C6979" s="15" t="s">
        <v>930</v>
      </c>
      <c r="D6979" s="15" t="s">
        <v>931</v>
      </c>
      <c r="E6979" s="85">
        <v>33356</v>
      </c>
      <c r="F6979" s="22">
        <v>4070</v>
      </c>
      <c r="G6979" s="15" t="s">
        <v>932</v>
      </c>
    </row>
    <row r="6980" spans="1:7">
      <c r="A6980" s="15" t="s">
        <v>928</v>
      </c>
      <c r="B6980" s="15" t="s">
        <v>929</v>
      </c>
      <c r="C6980" s="15" t="s">
        <v>930</v>
      </c>
      <c r="D6980" s="15" t="s">
        <v>931</v>
      </c>
      <c r="E6980" s="85">
        <v>33357</v>
      </c>
      <c r="F6980" s="22">
        <v>4140</v>
      </c>
      <c r="G6980" s="15" t="s">
        <v>932</v>
      </c>
    </row>
    <row r="6981" spans="1:7">
      <c r="A6981" s="15" t="s">
        <v>928</v>
      </c>
      <c r="B6981" s="15" t="s">
        <v>929</v>
      </c>
      <c r="C6981" s="15" t="s">
        <v>930</v>
      </c>
      <c r="D6981" s="15" t="s">
        <v>931</v>
      </c>
      <c r="E6981" s="85">
        <v>33358</v>
      </c>
      <c r="F6981" s="22">
        <v>4200</v>
      </c>
      <c r="G6981" s="15" t="s">
        <v>932</v>
      </c>
    </row>
    <row r="6982" spans="1:7">
      <c r="A6982" s="15" t="s">
        <v>928</v>
      </c>
      <c r="B6982" s="15" t="s">
        <v>929</v>
      </c>
      <c r="C6982" s="15" t="s">
        <v>930</v>
      </c>
      <c r="D6982" s="15" t="s">
        <v>931</v>
      </c>
      <c r="E6982" s="85">
        <v>33359</v>
      </c>
      <c r="F6982" s="22">
        <v>4250</v>
      </c>
      <c r="G6982" s="15" t="s">
        <v>932</v>
      </c>
    </row>
    <row r="6983" spans="1:7">
      <c r="A6983" s="15" t="s">
        <v>928</v>
      </c>
      <c r="B6983" s="15" t="s">
        <v>929</v>
      </c>
      <c r="C6983" s="15" t="s">
        <v>930</v>
      </c>
      <c r="D6983" s="15" t="s">
        <v>931</v>
      </c>
      <c r="E6983" s="85">
        <v>33360</v>
      </c>
      <c r="F6983" s="22">
        <v>4380</v>
      </c>
      <c r="G6983" s="15" t="s">
        <v>932</v>
      </c>
    </row>
    <row r="6984" spans="1:7">
      <c r="A6984" s="15" t="s">
        <v>928</v>
      </c>
      <c r="B6984" s="15" t="s">
        <v>929</v>
      </c>
      <c r="C6984" s="15" t="s">
        <v>930</v>
      </c>
      <c r="D6984" s="15" t="s">
        <v>931</v>
      </c>
      <c r="E6984" s="85">
        <v>33361</v>
      </c>
      <c r="F6984" s="22">
        <v>4480</v>
      </c>
      <c r="G6984" s="15" t="s">
        <v>932</v>
      </c>
    </row>
    <row r="6985" spans="1:7">
      <c r="A6985" s="15" t="s">
        <v>928</v>
      </c>
      <c r="B6985" s="15" t="s">
        <v>929</v>
      </c>
      <c r="C6985" s="15" t="s">
        <v>930</v>
      </c>
      <c r="D6985" s="15" t="s">
        <v>931</v>
      </c>
      <c r="E6985" s="85">
        <v>33362</v>
      </c>
      <c r="F6985" s="22">
        <v>4650</v>
      </c>
      <c r="G6985" s="15" t="s">
        <v>932</v>
      </c>
    </row>
    <row r="6986" spans="1:7">
      <c r="A6986" s="15" t="s">
        <v>928</v>
      </c>
      <c r="B6986" s="15" t="s">
        <v>929</v>
      </c>
      <c r="C6986" s="15" t="s">
        <v>930</v>
      </c>
      <c r="D6986" s="15" t="s">
        <v>931</v>
      </c>
      <c r="E6986" s="85">
        <v>33363</v>
      </c>
      <c r="F6986" s="22">
        <v>4800</v>
      </c>
      <c r="G6986" s="15" t="s">
        <v>932</v>
      </c>
    </row>
    <row r="6987" spans="1:7">
      <c r="A6987" s="15" t="s">
        <v>928</v>
      </c>
      <c r="B6987" s="15" t="s">
        <v>929</v>
      </c>
      <c r="C6987" s="15" t="s">
        <v>930</v>
      </c>
      <c r="D6987" s="15" t="s">
        <v>931</v>
      </c>
      <c r="E6987" s="85">
        <v>33364</v>
      </c>
      <c r="F6987" s="22">
        <v>5000</v>
      </c>
      <c r="G6987" s="15" t="s">
        <v>932</v>
      </c>
    </row>
    <row r="6988" spans="1:7">
      <c r="A6988" s="15" t="s">
        <v>928</v>
      </c>
      <c r="B6988" s="15" t="s">
        <v>929</v>
      </c>
      <c r="C6988" s="15" t="s">
        <v>930</v>
      </c>
      <c r="D6988" s="15" t="s">
        <v>931</v>
      </c>
      <c r="E6988" s="85">
        <v>33365</v>
      </c>
      <c r="F6988" s="22">
        <v>5220</v>
      </c>
      <c r="G6988" s="15" t="s">
        <v>932</v>
      </c>
    </row>
    <row r="6989" spans="1:7">
      <c r="A6989" s="15" t="s">
        <v>928</v>
      </c>
      <c r="B6989" s="15" t="s">
        <v>929</v>
      </c>
      <c r="C6989" s="15" t="s">
        <v>930</v>
      </c>
      <c r="D6989" s="15" t="s">
        <v>931</v>
      </c>
      <c r="E6989" s="85">
        <v>33366</v>
      </c>
      <c r="F6989" s="22">
        <v>5550</v>
      </c>
      <c r="G6989" s="15" t="s">
        <v>932</v>
      </c>
    </row>
    <row r="6990" spans="1:7">
      <c r="A6990" s="15" t="s">
        <v>928</v>
      </c>
      <c r="B6990" s="15" t="s">
        <v>929</v>
      </c>
      <c r="C6990" s="15" t="s">
        <v>930</v>
      </c>
      <c r="D6990" s="15" t="s">
        <v>931</v>
      </c>
      <c r="E6990" s="85">
        <v>33367</v>
      </c>
      <c r="F6990" s="22">
        <v>5900</v>
      </c>
      <c r="G6990" s="15" t="s">
        <v>932</v>
      </c>
    </row>
    <row r="6991" spans="1:7">
      <c r="A6991" s="15" t="s">
        <v>928</v>
      </c>
      <c r="B6991" s="15" t="s">
        <v>929</v>
      </c>
      <c r="C6991" s="15" t="s">
        <v>930</v>
      </c>
      <c r="D6991" s="15" t="s">
        <v>931</v>
      </c>
      <c r="E6991" s="85">
        <v>33368</v>
      </c>
      <c r="F6991" s="22">
        <v>6350</v>
      </c>
      <c r="G6991" s="15" t="s">
        <v>932</v>
      </c>
    </row>
    <row r="6992" spans="1:7">
      <c r="A6992" s="15" t="s">
        <v>928</v>
      </c>
      <c r="B6992" s="15" t="s">
        <v>929</v>
      </c>
      <c r="C6992" s="15" t="s">
        <v>930</v>
      </c>
      <c r="D6992" s="15" t="s">
        <v>931</v>
      </c>
      <c r="E6992" s="85">
        <v>33369</v>
      </c>
      <c r="F6992" s="22">
        <v>6900</v>
      </c>
      <c r="G6992" s="15" t="s">
        <v>932</v>
      </c>
    </row>
    <row r="6993" spans="1:7">
      <c r="A6993" s="15" t="s">
        <v>928</v>
      </c>
      <c r="B6993" s="15" t="s">
        <v>929</v>
      </c>
      <c r="C6993" s="15" t="s">
        <v>930</v>
      </c>
      <c r="D6993" s="15" t="s">
        <v>931</v>
      </c>
      <c r="E6993" s="85">
        <v>33370</v>
      </c>
      <c r="F6993" s="22">
        <v>7650</v>
      </c>
      <c r="G6993" s="15" t="s">
        <v>932</v>
      </c>
    </row>
    <row r="6994" spans="1:7">
      <c r="A6994" s="15" t="s">
        <v>928</v>
      </c>
      <c r="B6994" s="15" t="s">
        <v>929</v>
      </c>
      <c r="C6994" s="15" t="s">
        <v>930</v>
      </c>
      <c r="D6994" s="15" t="s">
        <v>931</v>
      </c>
      <c r="E6994" s="85">
        <v>33371</v>
      </c>
      <c r="F6994" s="22">
        <v>8500</v>
      </c>
      <c r="G6994" s="15" t="s">
        <v>932</v>
      </c>
    </row>
    <row r="6995" spans="1:7">
      <c r="A6995" s="15" t="s">
        <v>928</v>
      </c>
      <c r="B6995" s="15" t="s">
        <v>929</v>
      </c>
      <c r="C6995" s="15" t="s">
        <v>930</v>
      </c>
      <c r="D6995" s="15" t="s">
        <v>931</v>
      </c>
      <c r="E6995" s="85">
        <v>33372</v>
      </c>
      <c r="F6995" s="22">
        <v>9700</v>
      </c>
      <c r="G6995" s="15" t="s">
        <v>932</v>
      </c>
    </row>
    <row r="6996" spans="1:7">
      <c r="A6996" s="15" t="s">
        <v>928</v>
      </c>
      <c r="B6996" s="15" t="s">
        <v>929</v>
      </c>
      <c r="C6996" s="15" t="s">
        <v>930</v>
      </c>
      <c r="D6996" s="15" t="s">
        <v>931</v>
      </c>
      <c r="E6996" s="85">
        <v>33373</v>
      </c>
      <c r="F6996" s="22">
        <v>11300</v>
      </c>
      <c r="G6996" s="15" t="s">
        <v>932</v>
      </c>
    </row>
    <row r="6997" spans="1:7">
      <c r="A6997" s="15" t="s">
        <v>928</v>
      </c>
      <c r="B6997" s="15" t="s">
        <v>929</v>
      </c>
      <c r="C6997" s="15" t="s">
        <v>930</v>
      </c>
      <c r="D6997" s="15" t="s">
        <v>931</v>
      </c>
      <c r="E6997" s="85">
        <v>33374</v>
      </c>
      <c r="F6997" s="22">
        <v>14500</v>
      </c>
      <c r="G6997" s="15" t="s">
        <v>932</v>
      </c>
    </row>
    <row r="6998" spans="1:7">
      <c r="A6998" s="15" t="s">
        <v>928</v>
      </c>
      <c r="B6998" s="15" t="s">
        <v>929</v>
      </c>
      <c r="C6998" s="15" t="s">
        <v>930</v>
      </c>
      <c r="D6998" s="15" t="s">
        <v>931</v>
      </c>
      <c r="E6998" s="85">
        <v>33375</v>
      </c>
      <c r="F6998" s="22">
        <v>19000</v>
      </c>
      <c r="G6998" s="15" t="s">
        <v>932</v>
      </c>
    </row>
    <row r="6999" spans="1:7">
      <c r="A6999" s="15" t="s">
        <v>928</v>
      </c>
      <c r="B6999" s="15" t="s">
        <v>929</v>
      </c>
      <c r="C6999" s="15" t="s">
        <v>930</v>
      </c>
      <c r="D6999" s="15" t="s">
        <v>931</v>
      </c>
      <c r="E6999" s="85">
        <v>33376</v>
      </c>
      <c r="F6999" s="22">
        <v>25000</v>
      </c>
      <c r="G6999" s="15" t="s">
        <v>932</v>
      </c>
    </row>
    <row r="7000" spans="1:7">
      <c r="A7000" s="15" t="s">
        <v>928</v>
      </c>
      <c r="B7000" s="15" t="s">
        <v>929</v>
      </c>
      <c r="C7000" s="15" t="s">
        <v>930</v>
      </c>
      <c r="D7000" s="15" t="s">
        <v>931</v>
      </c>
      <c r="E7000" s="85">
        <v>33377</v>
      </c>
      <c r="F7000" s="22">
        <v>28000</v>
      </c>
      <c r="G7000" s="15" t="s">
        <v>932</v>
      </c>
    </row>
    <row r="7001" spans="1:7">
      <c r="A7001" s="15" t="s">
        <v>928</v>
      </c>
      <c r="B7001" s="15" t="s">
        <v>929</v>
      </c>
      <c r="C7001" s="15" t="s">
        <v>930</v>
      </c>
      <c r="D7001" s="15" t="s">
        <v>931</v>
      </c>
      <c r="E7001" s="85">
        <v>33378</v>
      </c>
      <c r="F7001" s="22">
        <v>26000</v>
      </c>
      <c r="G7001" s="15" t="s">
        <v>932</v>
      </c>
    </row>
    <row r="7002" spans="1:7">
      <c r="A7002" s="15" t="s">
        <v>928</v>
      </c>
      <c r="B7002" s="15" t="s">
        <v>929</v>
      </c>
      <c r="C7002" s="15" t="s">
        <v>930</v>
      </c>
      <c r="D7002" s="15" t="s">
        <v>931</v>
      </c>
      <c r="E7002" s="85">
        <v>33379</v>
      </c>
      <c r="F7002" s="22">
        <v>24000</v>
      </c>
      <c r="G7002" s="15" t="s">
        <v>932</v>
      </c>
    </row>
    <row r="7003" spans="1:7">
      <c r="A7003" s="15" t="s">
        <v>928</v>
      </c>
      <c r="B7003" s="15" t="s">
        <v>929</v>
      </c>
      <c r="C7003" s="15" t="s">
        <v>930</v>
      </c>
      <c r="D7003" s="15" t="s">
        <v>931</v>
      </c>
      <c r="E7003" s="85">
        <v>33380</v>
      </c>
      <c r="F7003" s="22">
        <v>22100</v>
      </c>
      <c r="G7003" s="15" t="s">
        <v>932</v>
      </c>
    </row>
    <row r="7004" spans="1:7">
      <c r="A7004" s="15" t="s">
        <v>928</v>
      </c>
      <c r="B7004" s="15" t="s">
        <v>929</v>
      </c>
      <c r="C7004" s="15" t="s">
        <v>930</v>
      </c>
      <c r="D7004" s="15" t="s">
        <v>931</v>
      </c>
      <c r="E7004" s="85">
        <v>33381</v>
      </c>
      <c r="F7004" s="22">
        <v>21500</v>
      </c>
      <c r="G7004" s="15" t="s">
        <v>932</v>
      </c>
    </row>
    <row r="7005" spans="1:7">
      <c r="A7005" s="15" t="s">
        <v>928</v>
      </c>
      <c r="B7005" s="15" t="s">
        <v>929</v>
      </c>
      <c r="C7005" s="15" t="s">
        <v>930</v>
      </c>
      <c r="D7005" s="15" t="s">
        <v>931</v>
      </c>
      <c r="E7005" s="85">
        <v>33382</v>
      </c>
      <c r="F7005" s="22">
        <v>21000</v>
      </c>
      <c r="G7005" s="15" t="s">
        <v>932</v>
      </c>
    </row>
    <row r="7006" spans="1:7">
      <c r="A7006" s="15" t="s">
        <v>928</v>
      </c>
      <c r="B7006" s="15" t="s">
        <v>929</v>
      </c>
      <c r="C7006" s="15" t="s">
        <v>930</v>
      </c>
      <c r="D7006" s="15" t="s">
        <v>931</v>
      </c>
      <c r="E7006" s="85">
        <v>33383</v>
      </c>
      <c r="F7006" s="22">
        <v>20400</v>
      </c>
      <c r="G7006" s="15" t="s">
        <v>932</v>
      </c>
    </row>
    <row r="7007" spans="1:7">
      <c r="A7007" s="15" t="s">
        <v>928</v>
      </c>
      <c r="B7007" s="15" t="s">
        <v>929</v>
      </c>
      <c r="C7007" s="15" t="s">
        <v>930</v>
      </c>
      <c r="D7007" s="15" t="s">
        <v>931</v>
      </c>
      <c r="E7007" s="85">
        <v>33384</v>
      </c>
      <c r="F7007" s="22">
        <v>20000</v>
      </c>
      <c r="G7007" s="15" t="s">
        <v>932</v>
      </c>
    </row>
    <row r="7008" spans="1:7">
      <c r="A7008" s="15" t="s">
        <v>928</v>
      </c>
      <c r="B7008" s="15" t="s">
        <v>929</v>
      </c>
      <c r="C7008" s="15" t="s">
        <v>930</v>
      </c>
      <c r="D7008" s="15" t="s">
        <v>931</v>
      </c>
      <c r="E7008" s="85">
        <v>33385</v>
      </c>
      <c r="F7008" s="22">
        <v>19700</v>
      </c>
      <c r="G7008" s="15" t="s">
        <v>932</v>
      </c>
    </row>
    <row r="7009" spans="1:7">
      <c r="A7009" s="15" t="s">
        <v>928</v>
      </c>
      <c r="B7009" s="15" t="s">
        <v>929</v>
      </c>
      <c r="C7009" s="15" t="s">
        <v>930</v>
      </c>
      <c r="D7009" s="15" t="s">
        <v>931</v>
      </c>
      <c r="E7009" s="85">
        <v>33386</v>
      </c>
      <c r="F7009" s="22">
        <v>19300</v>
      </c>
      <c r="G7009" s="15" t="s">
        <v>932</v>
      </c>
    </row>
    <row r="7010" spans="1:7">
      <c r="A7010" s="15" t="s">
        <v>928</v>
      </c>
      <c r="B7010" s="15" t="s">
        <v>929</v>
      </c>
      <c r="C7010" s="15" t="s">
        <v>930</v>
      </c>
      <c r="D7010" s="15" t="s">
        <v>931</v>
      </c>
      <c r="E7010" s="85">
        <v>33387</v>
      </c>
      <c r="F7010" s="22">
        <v>19000</v>
      </c>
      <c r="G7010" s="15" t="s">
        <v>932</v>
      </c>
    </row>
    <row r="7011" spans="1:7">
      <c r="A7011" s="15" t="s">
        <v>928</v>
      </c>
      <c r="B7011" s="15" t="s">
        <v>929</v>
      </c>
      <c r="C7011" s="15" t="s">
        <v>930</v>
      </c>
      <c r="D7011" s="15" t="s">
        <v>931</v>
      </c>
      <c r="E7011" s="85">
        <v>33388</v>
      </c>
      <c r="F7011" s="22">
        <v>18800</v>
      </c>
      <c r="G7011" s="15" t="s">
        <v>932</v>
      </c>
    </row>
    <row r="7012" spans="1:7">
      <c r="A7012" s="15" t="s">
        <v>928</v>
      </c>
      <c r="B7012" s="15" t="s">
        <v>929</v>
      </c>
      <c r="C7012" s="15" t="s">
        <v>930</v>
      </c>
      <c r="D7012" s="15" t="s">
        <v>931</v>
      </c>
      <c r="E7012" s="85">
        <v>33389</v>
      </c>
      <c r="F7012" s="22">
        <v>18600</v>
      </c>
      <c r="G7012" s="15" t="s">
        <v>932</v>
      </c>
    </row>
    <row r="7013" spans="1:7">
      <c r="A7013" s="15" t="s">
        <v>928</v>
      </c>
      <c r="B7013" s="15" t="s">
        <v>929</v>
      </c>
      <c r="C7013" s="15" t="s">
        <v>930</v>
      </c>
      <c r="D7013" s="15" t="s">
        <v>931</v>
      </c>
      <c r="E7013" s="85">
        <v>33390</v>
      </c>
      <c r="F7013" s="22">
        <v>18300</v>
      </c>
      <c r="G7013" s="15" t="s">
        <v>932</v>
      </c>
    </row>
    <row r="7014" spans="1:7">
      <c r="A7014" s="15" t="s">
        <v>928</v>
      </c>
      <c r="B7014" s="15" t="s">
        <v>929</v>
      </c>
      <c r="C7014" s="15" t="s">
        <v>930</v>
      </c>
      <c r="D7014" s="15" t="s">
        <v>931</v>
      </c>
      <c r="E7014" s="85">
        <v>33391</v>
      </c>
      <c r="F7014" s="22">
        <v>18100</v>
      </c>
      <c r="G7014" s="15" t="s">
        <v>932</v>
      </c>
    </row>
    <row r="7015" spans="1:7">
      <c r="A7015" s="15" t="s">
        <v>928</v>
      </c>
      <c r="B7015" s="15" t="s">
        <v>929</v>
      </c>
      <c r="C7015" s="15" t="s">
        <v>930</v>
      </c>
      <c r="D7015" s="15" t="s">
        <v>931</v>
      </c>
      <c r="E7015" s="85">
        <v>33392</v>
      </c>
      <c r="F7015" s="22">
        <v>17900</v>
      </c>
      <c r="G7015" s="15" t="s">
        <v>932</v>
      </c>
    </row>
    <row r="7016" spans="1:7">
      <c r="A7016" s="15" t="s">
        <v>928</v>
      </c>
      <c r="B7016" s="15" t="s">
        <v>929</v>
      </c>
      <c r="C7016" s="15" t="s">
        <v>930</v>
      </c>
      <c r="D7016" s="15" t="s">
        <v>931</v>
      </c>
      <c r="E7016" s="85">
        <v>33393</v>
      </c>
      <c r="F7016" s="22">
        <v>17600</v>
      </c>
      <c r="G7016" s="15" t="s">
        <v>932</v>
      </c>
    </row>
    <row r="7017" spans="1:7">
      <c r="A7017" s="15" t="s">
        <v>928</v>
      </c>
      <c r="B7017" s="15" t="s">
        <v>929</v>
      </c>
      <c r="C7017" s="15" t="s">
        <v>930</v>
      </c>
      <c r="D7017" s="15" t="s">
        <v>931</v>
      </c>
      <c r="E7017" s="85">
        <v>33394</v>
      </c>
      <c r="F7017" s="22">
        <v>17300</v>
      </c>
      <c r="G7017" s="15" t="s">
        <v>932</v>
      </c>
    </row>
    <row r="7018" spans="1:7">
      <c r="A7018" s="15" t="s">
        <v>928</v>
      </c>
      <c r="B7018" s="15" t="s">
        <v>929</v>
      </c>
      <c r="C7018" s="15" t="s">
        <v>930</v>
      </c>
      <c r="D7018" s="15" t="s">
        <v>931</v>
      </c>
      <c r="E7018" s="85">
        <v>33395</v>
      </c>
      <c r="F7018" s="22">
        <v>17100</v>
      </c>
      <c r="G7018" s="15" t="s">
        <v>932</v>
      </c>
    </row>
    <row r="7019" spans="1:7">
      <c r="A7019" s="15" t="s">
        <v>928</v>
      </c>
      <c r="B7019" s="15" t="s">
        <v>929</v>
      </c>
      <c r="C7019" s="15" t="s">
        <v>930</v>
      </c>
      <c r="D7019" s="15" t="s">
        <v>931</v>
      </c>
      <c r="E7019" s="85">
        <v>33396</v>
      </c>
      <c r="F7019" s="22">
        <v>17000</v>
      </c>
      <c r="G7019" s="15" t="s">
        <v>932</v>
      </c>
    </row>
    <row r="7020" spans="1:7">
      <c r="A7020" s="15" t="s">
        <v>928</v>
      </c>
      <c r="B7020" s="15" t="s">
        <v>929</v>
      </c>
      <c r="C7020" s="15" t="s">
        <v>930</v>
      </c>
      <c r="D7020" s="15" t="s">
        <v>931</v>
      </c>
      <c r="E7020" s="85">
        <v>33397</v>
      </c>
      <c r="F7020" s="22">
        <v>16900</v>
      </c>
      <c r="G7020" s="15" t="s">
        <v>932</v>
      </c>
    </row>
    <row r="7021" spans="1:7">
      <c r="A7021" s="15" t="s">
        <v>928</v>
      </c>
      <c r="B7021" s="15" t="s">
        <v>929</v>
      </c>
      <c r="C7021" s="15" t="s">
        <v>930</v>
      </c>
      <c r="D7021" s="15" t="s">
        <v>931</v>
      </c>
      <c r="E7021" s="85">
        <v>33398</v>
      </c>
      <c r="F7021" s="22">
        <v>16900</v>
      </c>
      <c r="G7021" s="15" t="s">
        <v>932</v>
      </c>
    </row>
    <row r="7022" spans="1:7">
      <c r="A7022" s="15" t="s">
        <v>928</v>
      </c>
      <c r="B7022" s="15" t="s">
        <v>929</v>
      </c>
      <c r="C7022" s="15" t="s">
        <v>930</v>
      </c>
      <c r="D7022" s="15" t="s">
        <v>931</v>
      </c>
      <c r="E7022" s="85">
        <v>33399</v>
      </c>
      <c r="F7022" s="22">
        <v>17000</v>
      </c>
      <c r="G7022" s="15" t="s">
        <v>932</v>
      </c>
    </row>
    <row r="7023" spans="1:7">
      <c r="A7023" s="15" t="s">
        <v>928</v>
      </c>
      <c r="B7023" s="15" t="s">
        <v>929</v>
      </c>
      <c r="C7023" s="15" t="s">
        <v>930</v>
      </c>
      <c r="D7023" s="15" t="s">
        <v>931</v>
      </c>
      <c r="E7023" s="85">
        <v>33400</v>
      </c>
      <c r="F7023" s="22">
        <v>17000</v>
      </c>
      <c r="G7023" s="15" t="s">
        <v>932</v>
      </c>
    </row>
    <row r="7024" spans="1:7">
      <c r="A7024" s="15" t="s">
        <v>928</v>
      </c>
      <c r="B7024" s="15" t="s">
        <v>929</v>
      </c>
      <c r="C7024" s="15" t="s">
        <v>930</v>
      </c>
      <c r="D7024" s="15" t="s">
        <v>931</v>
      </c>
      <c r="E7024" s="85">
        <v>33401</v>
      </c>
      <c r="F7024" s="22">
        <v>17100</v>
      </c>
      <c r="G7024" s="15" t="s">
        <v>932</v>
      </c>
    </row>
    <row r="7025" spans="1:7">
      <c r="A7025" s="15" t="s">
        <v>928</v>
      </c>
      <c r="B7025" s="15" t="s">
        <v>929</v>
      </c>
      <c r="C7025" s="15" t="s">
        <v>930</v>
      </c>
      <c r="D7025" s="15" t="s">
        <v>931</v>
      </c>
      <c r="E7025" s="85">
        <v>33402</v>
      </c>
      <c r="F7025" s="22">
        <v>17400</v>
      </c>
      <c r="G7025" s="15" t="s">
        <v>932</v>
      </c>
    </row>
    <row r="7026" spans="1:7">
      <c r="A7026" s="15" t="s">
        <v>928</v>
      </c>
      <c r="B7026" s="15" t="s">
        <v>929</v>
      </c>
      <c r="C7026" s="15" t="s">
        <v>930</v>
      </c>
      <c r="D7026" s="15" t="s">
        <v>931</v>
      </c>
      <c r="E7026" s="85">
        <v>33403</v>
      </c>
      <c r="F7026" s="22">
        <v>17800</v>
      </c>
      <c r="G7026" s="15" t="s">
        <v>932</v>
      </c>
    </row>
    <row r="7027" spans="1:7">
      <c r="A7027" s="15" t="s">
        <v>928</v>
      </c>
      <c r="B7027" s="15" t="s">
        <v>929</v>
      </c>
      <c r="C7027" s="15" t="s">
        <v>930</v>
      </c>
      <c r="D7027" s="15" t="s">
        <v>931</v>
      </c>
      <c r="E7027" s="85">
        <v>33404</v>
      </c>
      <c r="F7027" s="22">
        <v>17900</v>
      </c>
      <c r="G7027" s="15" t="s">
        <v>932</v>
      </c>
    </row>
    <row r="7028" spans="1:7">
      <c r="A7028" s="15" t="s">
        <v>928</v>
      </c>
      <c r="B7028" s="15" t="s">
        <v>929</v>
      </c>
      <c r="C7028" s="15" t="s">
        <v>930</v>
      </c>
      <c r="D7028" s="15" t="s">
        <v>931</v>
      </c>
      <c r="E7028" s="85">
        <v>33405</v>
      </c>
      <c r="F7028" s="22">
        <v>18100</v>
      </c>
      <c r="G7028" s="15" t="s">
        <v>932</v>
      </c>
    </row>
    <row r="7029" spans="1:7">
      <c r="A7029" s="15" t="s">
        <v>928</v>
      </c>
      <c r="B7029" s="15" t="s">
        <v>929</v>
      </c>
      <c r="C7029" s="15" t="s">
        <v>930</v>
      </c>
      <c r="D7029" s="15" t="s">
        <v>931</v>
      </c>
      <c r="E7029" s="85">
        <v>33406</v>
      </c>
      <c r="F7029" s="22">
        <v>18400</v>
      </c>
      <c r="G7029" s="15" t="s">
        <v>932</v>
      </c>
    </row>
    <row r="7030" spans="1:7">
      <c r="A7030" s="15" t="s">
        <v>928</v>
      </c>
      <c r="B7030" s="15" t="s">
        <v>929</v>
      </c>
      <c r="C7030" s="15" t="s">
        <v>930</v>
      </c>
      <c r="D7030" s="15" t="s">
        <v>931</v>
      </c>
      <c r="E7030" s="85">
        <v>33407</v>
      </c>
      <c r="F7030" s="22">
        <v>18500</v>
      </c>
      <c r="G7030" s="15" t="s">
        <v>932</v>
      </c>
    </row>
    <row r="7031" spans="1:7">
      <c r="A7031" s="15" t="s">
        <v>928</v>
      </c>
      <c r="B7031" s="15" t="s">
        <v>929</v>
      </c>
      <c r="C7031" s="15" t="s">
        <v>930</v>
      </c>
      <c r="D7031" s="15" t="s">
        <v>931</v>
      </c>
      <c r="E7031" s="85">
        <v>33408</v>
      </c>
      <c r="F7031" s="22">
        <v>18800</v>
      </c>
      <c r="G7031" s="15" t="s">
        <v>932</v>
      </c>
    </row>
    <row r="7032" spans="1:7">
      <c r="A7032" s="15" t="s">
        <v>928</v>
      </c>
      <c r="B7032" s="15" t="s">
        <v>929</v>
      </c>
      <c r="C7032" s="15" t="s">
        <v>930</v>
      </c>
      <c r="D7032" s="15" t="s">
        <v>931</v>
      </c>
      <c r="E7032" s="85">
        <v>33409</v>
      </c>
      <c r="F7032" s="22">
        <v>19000</v>
      </c>
      <c r="G7032" s="15" t="s">
        <v>932</v>
      </c>
    </row>
    <row r="7033" spans="1:7">
      <c r="A7033" s="15" t="s">
        <v>928</v>
      </c>
      <c r="B7033" s="15" t="s">
        <v>929</v>
      </c>
      <c r="C7033" s="15" t="s">
        <v>930</v>
      </c>
      <c r="D7033" s="15" t="s">
        <v>931</v>
      </c>
      <c r="E7033" s="85">
        <v>33410</v>
      </c>
      <c r="F7033" s="22">
        <v>19100</v>
      </c>
      <c r="G7033" s="15" t="s">
        <v>932</v>
      </c>
    </row>
    <row r="7034" spans="1:7">
      <c r="A7034" s="15" t="s">
        <v>928</v>
      </c>
      <c r="B7034" s="15" t="s">
        <v>929</v>
      </c>
      <c r="C7034" s="15" t="s">
        <v>930</v>
      </c>
      <c r="D7034" s="15" t="s">
        <v>931</v>
      </c>
      <c r="E7034" s="85">
        <v>33411</v>
      </c>
      <c r="F7034" s="22">
        <v>19100</v>
      </c>
      <c r="G7034" s="15" t="s">
        <v>932</v>
      </c>
    </row>
    <row r="7035" spans="1:7">
      <c r="A7035" s="15" t="s">
        <v>928</v>
      </c>
      <c r="B7035" s="15" t="s">
        <v>929</v>
      </c>
      <c r="C7035" s="15" t="s">
        <v>930</v>
      </c>
      <c r="D7035" s="15" t="s">
        <v>931</v>
      </c>
      <c r="E7035" s="85">
        <v>33412</v>
      </c>
      <c r="F7035" s="22">
        <v>19100</v>
      </c>
      <c r="G7035" s="15" t="s">
        <v>932</v>
      </c>
    </row>
    <row r="7036" spans="1:7">
      <c r="A7036" s="15" t="s">
        <v>928</v>
      </c>
      <c r="B7036" s="15" t="s">
        <v>929</v>
      </c>
      <c r="C7036" s="15" t="s">
        <v>930</v>
      </c>
      <c r="D7036" s="15" t="s">
        <v>931</v>
      </c>
      <c r="E7036" s="85">
        <v>33413</v>
      </c>
      <c r="F7036" s="22">
        <v>19500</v>
      </c>
      <c r="G7036" s="15" t="s">
        <v>932</v>
      </c>
    </row>
    <row r="7037" spans="1:7">
      <c r="A7037" s="15" t="s">
        <v>928</v>
      </c>
      <c r="B7037" s="15" t="s">
        <v>929</v>
      </c>
      <c r="C7037" s="15" t="s">
        <v>930</v>
      </c>
      <c r="D7037" s="15" t="s">
        <v>931</v>
      </c>
      <c r="E7037" s="85">
        <v>33414</v>
      </c>
      <c r="F7037" s="22">
        <v>19600</v>
      </c>
      <c r="G7037" s="15" t="s">
        <v>932</v>
      </c>
    </row>
    <row r="7038" spans="1:7">
      <c r="A7038" s="15" t="s">
        <v>928</v>
      </c>
      <c r="B7038" s="15" t="s">
        <v>929</v>
      </c>
      <c r="C7038" s="15" t="s">
        <v>930</v>
      </c>
      <c r="D7038" s="15" t="s">
        <v>931</v>
      </c>
      <c r="E7038" s="85">
        <v>33415</v>
      </c>
      <c r="F7038" s="22">
        <v>19900</v>
      </c>
      <c r="G7038" s="15" t="s">
        <v>932</v>
      </c>
    </row>
    <row r="7039" spans="1:7">
      <c r="A7039" s="15" t="s">
        <v>928</v>
      </c>
      <c r="B7039" s="15" t="s">
        <v>929</v>
      </c>
      <c r="C7039" s="15" t="s">
        <v>930</v>
      </c>
      <c r="D7039" s="15" t="s">
        <v>931</v>
      </c>
      <c r="E7039" s="85">
        <v>33416</v>
      </c>
      <c r="F7039" s="22">
        <v>20100</v>
      </c>
      <c r="G7039" s="15" t="s">
        <v>932</v>
      </c>
    </row>
    <row r="7040" spans="1:7">
      <c r="A7040" s="15" t="s">
        <v>928</v>
      </c>
      <c r="B7040" s="15" t="s">
        <v>929</v>
      </c>
      <c r="C7040" s="15" t="s">
        <v>930</v>
      </c>
      <c r="D7040" s="15" t="s">
        <v>931</v>
      </c>
      <c r="E7040" s="85">
        <v>33417</v>
      </c>
      <c r="F7040" s="22">
        <v>20000</v>
      </c>
      <c r="G7040" s="15" t="s">
        <v>932</v>
      </c>
    </row>
    <row r="7041" spans="1:7">
      <c r="A7041" s="15" t="s">
        <v>928</v>
      </c>
      <c r="B7041" s="15" t="s">
        <v>929</v>
      </c>
      <c r="C7041" s="15" t="s">
        <v>930</v>
      </c>
      <c r="D7041" s="15" t="s">
        <v>931</v>
      </c>
      <c r="E7041" s="85">
        <v>33418</v>
      </c>
      <c r="F7041" s="22">
        <v>19700</v>
      </c>
      <c r="G7041" s="15" t="s">
        <v>932</v>
      </c>
    </row>
    <row r="7042" spans="1:7">
      <c r="A7042" s="15" t="s">
        <v>928</v>
      </c>
      <c r="B7042" s="15" t="s">
        <v>929</v>
      </c>
      <c r="C7042" s="15" t="s">
        <v>930</v>
      </c>
      <c r="D7042" s="15" t="s">
        <v>931</v>
      </c>
      <c r="E7042" s="85">
        <v>33419</v>
      </c>
      <c r="F7042" s="22">
        <v>19700</v>
      </c>
      <c r="G7042" s="15" t="s">
        <v>932</v>
      </c>
    </row>
    <row r="7043" spans="1:7">
      <c r="A7043" s="15" t="s">
        <v>928</v>
      </c>
      <c r="B7043" s="15" t="s">
        <v>929</v>
      </c>
      <c r="C7043" s="15" t="s">
        <v>930</v>
      </c>
      <c r="D7043" s="15" t="s">
        <v>931</v>
      </c>
      <c r="E7043" s="85">
        <v>33420</v>
      </c>
      <c r="F7043" s="22">
        <v>19600</v>
      </c>
      <c r="G7043" s="15" t="s">
        <v>932</v>
      </c>
    </row>
    <row r="7044" spans="1:7">
      <c r="A7044" s="15" t="s">
        <v>928</v>
      </c>
      <c r="B7044" s="15" t="s">
        <v>929</v>
      </c>
      <c r="C7044" s="15" t="s">
        <v>930</v>
      </c>
      <c r="D7044" s="15" t="s">
        <v>931</v>
      </c>
      <c r="E7044" s="85">
        <v>33421</v>
      </c>
      <c r="F7044" s="22">
        <v>19500</v>
      </c>
      <c r="G7044" s="15" t="s">
        <v>932</v>
      </c>
    </row>
    <row r="7045" spans="1:7">
      <c r="A7045" s="15" t="s">
        <v>928</v>
      </c>
      <c r="B7045" s="15" t="s">
        <v>929</v>
      </c>
      <c r="C7045" s="15" t="s">
        <v>930</v>
      </c>
      <c r="D7045" s="15" t="s">
        <v>931</v>
      </c>
      <c r="E7045" s="85">
        <v>33422</v>
      </c>
      <c r="F7045" s="22">
        <v>19200</v>
      </c>
      <c r="G7045" s="15" t="s">
        <v>932</v>
      </c>
    </row>
    <row r="7046" spans="1:7">
      <c r="A7046" s="15" t="s">
        <v>928</v>
      </c>
      <c r="B7046" s="15" t="s">
        <v>929</v>
      </c>
      <c r="C7046" s="15" t="s">
        <v>930</v>
      </c>
      <c r="D7046" s="15" t="s">
        <v>931</v>
      </c>
      <c r="E7046" s="85">
        <v>33423</v>
      </c>
      <c r="F7046" s="22">
        <v>19000</v>
      </c>
      <c r="G7046" s="15" t="s">
        <v>932</v>
      </c>
    </row>
    <row r="7047" spans="1:7">
      <c r="A7047" s="15" t="s">
        <v>928</v>
      </c>
      <c r="B7047" s="15" t="s">
        <v>929</v>
      </c>
      <c r="C7047" s="15" t="s">
        <v>930</v>
      </c>
      <c r="D7047" s="15" t="s">
        <v>931</v>
      </c>
      <c r="E7047" s="85">
        <v>33424</v>
      </c>
      <c r="F7047" s="22">
        <v>18700</v>
      </c>
      <c r="G7047" s="15" t="s">
        <v>932</v>
      </c>
    </row>
    <row r="7048" spans="1:7">
      <c r="A7048" s="15" t="s">
        <v>928</v>
      </c>
      <c r="B7048" s="15" t="s">
        <v>929</v>
      </c>
      <c r="C7048" s="15" t="s">
        <v>930</v>
      </c>
      <c r="D7048" s="15" t="s">
        <v>931</v>
      </c>
      <c r="E7048" s="85">
        <v>33425</v>
      </c>
      <c r="F7048" s="22">
        <v>18300</v>
      </c>
      <c r="G7048" s="15" t="s">
        <v>932</v>
      </c>
    </row>
    <row r="7049" spans="1:7">
      <c r="A7049" s="15" t="s">
        <v>928</v>
      </c>
      <c r="B7049" s="15" t="s">
        <v>929</v>
      </c>
      <c r="C7049" s="15" t="s">
        <v>930</v>
      </c>
      <c r="D7049" s="15" t="s">
        <v>931</v>
      </c>
      <c r="E7049" s="85">
        <v>33426</v>
      </c>
      <c r="F7049" s="22">
        <v>18100</v>
      </c>
      <c r="G7049" s="15" t="s">
        <v>932</v>
      </c>
    </row>
    <row r="7050" spans="1:7">
      <c r="A7050" s="15" t="s">
        <v>928</v>
      </c>
      <c r="B7050" s="15" t="s">
        <v>929</v>
      </c>
      <c r="C7050" s="15" t="s">
        <v>930</v>
      </c>
      <c r="D7050" s="15" t="s">
        <v>931</v>
      </c>
      <c r="E7050" s="85">
        <v>33427</v>
      </c>
      <c r="F7050" s="22">
        <v>18200</v>
      </c>
      <c r="G7050" s="15" t="s">
        <v>932</v>
      </c>
    </row>
    <row r="7051" spans="1:7">
      <c r="A7051" s="15" t="s">
        <v>928</v>
      </c>
      <c r="B7051" s="15" t="s">
        <v>929</v>
      </c>
      <c r="C7051" s="15" t="s">
        <v>930</v>
      </c>
      <c r="D7051" s="15" t="s">
        <v>931</v>
      </c>
      <c r="E7051" s="85">
        <v>33428</v>
      </c>
      <c r="F7051" s="22">
        <v>18200</v>
      </c>
      <c r="G7051" s="15" t="s">
        <v>932</v>
      </c>
    </row>
    <row r="7052" spans="1:7">
      <c r="A7052" s="15" t="s">
        <v>928</v>
      </c>
      <c r="B7052" s="15" t="s">
        <v>929</v>
      </c>
      <c r="C7052" s="15" t="s">
        <v>930</v>
      </c>
      <c r="D7052" s="15" t="s">
        <v>931</v>
      </c>
      <c r="E7052" s="85">
        <v>33429</v>
      </c>
      <c r="F7052" s="22">
        <v>18000</v>
      </c>
      <c r="G7052" s="15" t="s">
        <v>932</v>
      </c>
    </row>
    <row r="7053" spans="1:7">
      <c r="A7053" s="15" t="s">
        <v>928</v>
      </c>
      <c r="B7053" s="15" t="s">
        <v>929</v>
      </c>
      <c r="C7053" s="15" t="s">
        <v>930</v>
      </c>
      <c r="D7053" s="15" t="s">
        <v>931</v>
      </c>
      <c r="E7053" s="85">
        <v>33430</v>
      </c>
      <c r="F7053" s="22">
        <v>17800</v>
      </c>
      <c r="G7053" s="15" t="s">
        <v>932</v>
      </c>
    </row>
    <row r="7054" spans="1:7">
      <c r="A7054" s="15" t="s">
        <v>928</v>
      </c>
      <c r="B7054" s="15" t="s">
        <v>929</v>
      </c>
      <c r="C7054" s="15" t="s">
        <v>930</v>
      </c>
      <c r="D7054" s="15" t="s">
        <v>931</v>
      </c>
      <c r="E7054" s="85">
        <v>33431</v>
      </c>
      <c r="F7054" s="22">
        <v>17600</v>
      </c>
      <c r="G7054" s="15" t="s">
        <v>932</v>
      </c>
    </row>
    <row r="7055" spans="1:7">
      <c r="A7055" s="15" t="s">
        <v>928</v>
      </c>
      <c r="B7055" s="15" t="s">
        <v>929</v>
      </c>
      <c r="C7055" s="15" t="s">
        <v>930</v>
      </c>
      <c r="D7055" s="15" t="s">
        <v>931</v>
      </c>
      <c r="E7055" s="85">
        <v>33432</v>
      </c>
      <c r="F7055" s="22">
        <v>17200</v>
      </c>
      <c r="G7055" s="15" t="s">
        <v>932</v>
      </c>
    </row>
    <row r="7056" spans="1:7">
      <c r="A7056" s="15" t="s">
        <v>928</v>
      </c>
      <c r="B7056" s="15" t="s">
        <v>929</v>
      </c>
      <c r="C7056" s="15" t="s">
        <v>930</v>
      </c>
      <c r="D7056" s="15" t="s">
        <v>931</v>
      </c>
      <c r="E7056" s="85">
        <v>33433</v>
      </c>
      <c r="F7056" s="22">
        <v>16800</v>
      </c>
      <c r="G7056" s="15" t="s">
        <v>932</v>
      </c>
    </row>
    <row r="7057" spans="1:7">
      <c r="A7057" s="15" t="s">
        <v>928</v>
      </c>
      <c r="B7057" s="15" t="s">
        <v>929</v>
      </c>
      <c r="C7057" s="15" t="s">
        <v>930</v>
      </c>
      <c r="D7057" s="15" t="s">
        <v>931</v>
      </c>
      <c r="E7057" s="85">
        <v>33434</v>
      </c>
      <c r="F7057" s="22">
        <v>16500</v>
      </c>
      <c r="G7057" s="15" t="s">
        <v>932</v>
      </c>
    </row>
    <row r="7058" spans="1:7">
      <c r="A7058" s="15" t="s">
        <v>928</v>
      </c>
      <c r="B7058" s="15" t="s">
        <v>929</v>
      </c>
      <c r="C7058" s="15" t="s">
        <v>930</v>
      </c>
      <c r="D7058" s="15" t="s">
        <v>931</v>
      </c>
      <c r="E7058" s="85">
        <v>33435</v>
      </c>
      <c r="F7058" s="22">
        <v>16500</v>
      </c>
      <c r="G7058" s="15" t="s">
        <v>932</v>
      </c>
    </row>
    <row r="7059" spans="1:7">
      <c r="A7059" s="15" t="s">
        <v>928</v>
      </c>
      <c r="B7059" s="15" t="s">
        <v>929</v>
      </c>
      <c r="C7059" s="15" t="s">
        <v>930</v>
      </c>
      <c r="D7059" s="15" t="s">
        <v>931</v>
      </c>
      <c r="E7059" s="85">
        <v>33436</v>
      </c>
      <c r="F7059" s="22">
        <v>17100</v>
      </c>
      <c r="G7059" s="15" t="s">
        <v>932</v>
      </c>
    </row>
    <row r="7060" spans="1:7">
      <c r="A7060" s="15" t="s">
        <v>928</v>
      </c>
      <c r="B7060" s="15" t="s">
        <v>929</v>
      </c>
      <c r="C7060" s="15" t="s">
        <v>930</v>
      </c>
      <c r="D7060" s="15" t="s">
        <v>931</v>
      </c>
      <c r="E7060" s="85">
        <v>33437</v>
      </c>
      <c r="F7060" s="22">
        <v>17500</v>
      </c>
      <c r="G7060" s="15" t="s">
        <v>932</v>
      </c>
    </row>
    <row r="7061" spans="1:7">
      <c r="A7061" s="15" t="s">
        <v>928</v>
      </c>
      <c r="B7061" s="15" t="s">
        <v>929</v>
      </c>
      <c r="C7061" s="15" t="s">
        <v>930</v>
      </c>
      <c r="D7061" s="15" t="s">
        <v>931</v>
      </c>
      <c r="E7061" s="85">
        <v>33438</v>
      </c>
      <c r="F7061" s="22">
        <v>17500</v>
      </c>
      <c r="G7061" s="15" t="s">
        <v>932</v>
      </c>
    </row>
    <row r="7062" spans="1:7">
      <c r="A7062" s="15" t="s">
        <v>928</v>
      </c>
      <c r="B7062" s="15" t="s">
        <v>929</v>
      </c>
      <c r="C7062" s="15" t="s">
        <v>930</v>
      </c>
      <c r="D7062" s="15" t="s">
        <v>931</v>
      </c>
      <c r="E7062" s="85">
        <v>33439</v>
      </c>
      <c r="F7062" s="22">
        <v>17600</v>
      </c>
      <c r="G7062" s="15" t="s">
        <v>932</v>
      </c>
    </row>
    <row r="7063" spans="1:7">
      <c r="A7063" s="15" t="s">
        <v>928</v>
      </c>
      <c r="B7063" s="15" t="s">
        <v>929</v>
      </c>
      <c r="C7063" s="15" t="s">
        <v>930</v>
      </c>
      <c r="D7063" s="15" t="s">
        <v>931</v>
      </c>
      <c r="E7063" s="85">
        <v>33440</v>
      </c>
      <c r="F7063" s="22">
        <v>18000</v>
      </c>
      <c r="G7063" s="15" t="s">
        <v>932</v>
      </c>
    </row>
    <row r="7064" spans="1:7">
      <c r="A7064" s="15" t="s">
        <v>928</v>
      </c>
      <c r="B7064" s="15" t="s">
        <v>929</v>
      </c>
      <c r="C7064" s="15" t="s">
        <v>930</v>
      </c>
      <c r="D7064" s="15" t="s">
        <v>931</v>
      </c>
      <c r="E7064" s="85">
        <v>33441</v>
      </c>
      <c r="F7064" s="22">
        <v>19900</v>
      </c>
      <c r="G7064" s="15" t="s">
        <v>932</v>
      </c>
    </row>
    <row r="7065" spans="1:7">
      <c r="A7065" s="15" t="s">
        <v>928</v>
      </c>
      <c r="B7065" s="15" t="s">
        <v>929</v>
      </c>
      <c r="C7065" s="15" t="s">
        <v>930</v>
      </c>
      <c r="D7065" s="15" t="s">
        <v>931</v>
      </c>
      <c r="E7065" s="85">
        <v>33442</v>
      </c>
      <c r="F7065" s="22">
        <v>23200</v>
      </c>
      <c r="G7065" s="15" t="s">
        <v>932</v>
      </c>
    </row>
    <row r="7066" spans="1:7">
      <c r="A7066" s="15" t="s">
        <v>928</v>
      </c>
      <c r="B7066" s="15" t="s">
        <v>929</v>
      </c>
      <c r="C7066" s="15" t="s">
        <v>930</v>
      </c>
      <c r="D7066" s="15" t="s">
        <v>931</v>
      </c>
      <c r="E7066" s="85">
        <v>33443</v>
      </c>
      <c r="F7066" s="22">
        <v>25500</v>
      </c>
      <c r="G7066" s="15" t="s">
        <v>932</v>
      </c>
    </row>
    <row r="7067" spans="1:7">
      <c r="A7067" s="15" t="s">
        <v>928</v>
      </c>
      <c r="B7067" s="15" t="s">
        <v>929</v>
      </c>
      <c r="C7067" s="15" t="s">
        <v>930</v>
      </c>
      <c r="D7067" s="15" t="s">
        <v>931</v>
      </c>
      <c r="E7067" s="85">
        <v>33444</v>
      </c>
      <c r="F7067" s="22">
        <v>25700</v>
      </c>
      <c r="G7067" s="15" t="s">
        <v>932</v>
      </c>
    </row>
    <row r="7068" spans="1:7">
      <c r="A7068" s="15" t="s">
        <v>928</v>
      </c>
      <c r="B7068" s="15" t="s">
        <v>929</v>
      </c>
      <c r="C7068" s="15" t="s">
        <v>930</v>
      </c>
      <c r="D7068" s="15" t="s">
        <v>931</v>
      </c>
      <c r="E7068" s="85">
        <v>33445</v>
      </c>
      <c r="F7068" s="22">
        <v>24300</v>
      </c>
      <c r="G7068" s="15" t="s">
        <v>932</v>
      </c>
    </row>
    <row r="7069" spans="1:7">
      <c r="A7069" s="15" t="s">
        <v>928</v>
      </c>
      <c r="B7069" s="15" t="s">
        <v>929</v>
      </c>
      <c r="C7069" s="15" t="s">
        <v>930</v>
      </c>
      <c r="D7069" s="15" t="s">
        <v>931</v>
      </c>
      <c r="E7069" s="85">
        <v>33446</v>
      </c>
      <c r="F7069" s="22">
        <v>22800</v>
      </c>
      <c r="G7069" s="15" t="s">
        <v>932</v>
      </c>
    </row>
    <row r="7070" spans="1:7">
      <c r="A7070" s="15" t="s">
        <v>928</v>
      </c>
      <c r="B7070" s="15" t="s">
        <v>929</v>
      </c>
      <c r="C7070" s="15" t="s">
        <v>930</v>
      </c>
      <c r="D7070" s="15" t="s">
        <v>931</v>
      </c>
      <c r="E7070" s="85">
        <v>33447</v>
      </c>
      <c r="F7070" s="22">
        <v>21500</v>
      </c>
      <c r="G7070" s="15" t="s">
        <v>932</v>
      </c>
    </row>
    <row r="7071" spans="1:7">
      <c r="A7071" s="15" t="s">
        <v>928</v>
      </c>
      <c r="B7071" s="15" t="s">
        <v>929</v>
      </c>
      <c r="C7071" s="15" t="s">
        <v>930</v>
      </c>
      <c r="D7071" s="15" t="s">
        <v>931</v>
      </c>
      <c r="E7071" s="85">
        <v>33448</v>
      </c>
      <c r="F7071" s="22">
        <v>20300</v>
      </c>
      <c r="G7071" s="15" t="s">
        <v>932</v>
      </c>
    </row>
    <row r="7072" spans="1:7">
      <c r="A7072" s="15" t="s">
        <v>928</v>
      </c>
      <c r="B7072" s="15" t="s">
        <v>929</v>
      </c>
      <c r="C7072" s="15" t="s">
        <v>930</v>
      </c>
      <c r="D7072" s="15" t="s">
        <v>931</v>
      </c>
      <c r="E7072" s="85">
        <v>33449</v>
      </c>
      <c r="F7072" s="22">
        <v>20000</v>
      </c>
      <c r="G7072" s="15" t="s">
        <v>932</v>
      </c>
    </row>
    <row r="7073" spans="1:7">
      <c r="A7073" s="15" t="s">
        <v>928</v>
      </c>
      <c r="B7073" s="15" t="s">
        <v>929</v>
      </c>
      <c r="C7073" s="15" t="s">
        <v>930</v>
      </c>
      <c r="D7073" s="15" t="s">
        <v>931</v>
      </c>
      <c r="E7073" s="85">
        <v>33450</v>
      </c>
      <c r="F7073" s="22">
        <v>22500</v>
      </c>
      <c r="G7073" s="15" t="s">
        <v>932</v>
      </c>
    </row>
    <row r="7074" spans="1:7">
      <c r="A7074" s="15" t="s">
        <v>928</v>
      </c>
      <c r="B7074" s="15" t="s">
        <v>929</v>
      </c>
      <c r="C7074" s="15" t="s">
        <v>930</v>
      </c>
      <c r="D7074" s="15" t="s">
        <v>931</v>
      </c>
      <c r="E7074" s="85">
        <v>33451</v>
      </c>
      <c r="F7074" s="22">
        <v>25200</v>
      </c>
      <c r="G7074" s="15" t="s">
        <v>932</v>
      </c>
    </row>
    <row r="7075" spans="1:7">
      <c r="A7075" s="15" t="s">
        <v>928</v>
      </c>
      <c r="B7075" s="15" t="s">
        <v>929</v>
      </c>
      <c r="C7075" s="15" t="s">
        <v>930</v>
      </c>
      <c r="D7075" s="15" t="s">
        <v>931</v>
      </c>
      <c r="E7075" s="85">
        <v>33452</v>
      </c>
      <c r="F7075" s="22">
        <v>25200</v>
      </c>
      <c r="G7075" s="15" t="s">
        <v>932</v>
      </c>
    </row>
    <row r="7076" spans="1:7">
      <c r="A7076" s="15" t="s">
        <v>928</v>
      </c>
      <c r="B7076" s="15" t="s">
        <v>929</v>
      </c>
      <c r="C7076" s="15" t="s">
        <v>930</v>
      </c>
      <c r="D7076" s="15" t="s">
        <v>931</v>
      </c>
      <c r="E7076" s="85">
        <v>33453</v>
      </c>
      <c r="F7076" s="22">
        <v>23600</v>
      </c>
      <c r="G7076" s="15" t="s">
        <v>932</v>
      </c>
    </row>
    <row r="7077" spans="1:7">
      <c r="A7077" s="15" t="s">
        <v>928</v>
      </c>
      <c r="B7077" s="15" t="s">
        <v>929</v>
      </c>
      <c r="C7077" s="15" t="s">
        <v>930</v>
      </c>
      <c r="D7077" s="15" t="s">
        <v>931</v>
      </c>
      <c r="E7077" s="85">
        <v>33454</v>
      </c>
      <c r="F7077" s="22">
        <v>22500</v>
      </c>
      <c r="G7077" s="15" t="s">
        <v>932</v>
      </c>
    </row>
    <row r="7078" spans="1:7">
      <c r="A7078" s="15" t="s">
        <v>928</v>
      </c>
      <c r="B7078" s="15" t="s">
        <v>929</v>
      </c>
      <c r="C7078" s="15" t="s">
        <v>930</v>
      </c>
      <c r="D7078" s="15" t="s">
        <v>931</v>
      </c>
      <c r="E7078" s="85">
        <v>33455</v>
      </c>
      <c r="F7078" s="22">
        <v>20900</v>
      </c>
      <c r="G7078" s="15" t="s">
        <v>932</v>
      </c>
    </row>
    <row r="7079" spans="1:7">
      <c r="A7079" s="15" t="s">
        <v>928</v>
      </c>
      <c r="B7079" s="15" t="s">
        <v>929</v>
      </c>
      <c r="C7079" s="15" t="s">
        <v>930</v>
      </c>
      <c r="D7079" s="15" t="s">
        <v>931</v>
      </c>
      <c r="E7079" s="85">
        <v>33456</v>
      </c>
      <c r="F7079" s="22">
        <v>19800</v>
      </c>
      <c r="G7079" s="15" t="s">
        <v>932</v>
      </c>
    </row>
    <row r="7080" spans="1:7">
      <c r="A7080" s="15" t="s">
        <v>928</v>
      </c>
      <c r="B7080" s="15" t="s">
        <v>929</v>
      </c>
      <c r="C7080" s="15" t="s">
        <v>930</v>
      </c>
      <c r="D7080" s="15" t="s">
        <v>931</v>
      </c>
      <c r="E7080" s="85">
        <v>33457</v>
      </c>
      <c r="F7080" s="22">
        <v>18800</v>
      </c>
      <c r="G7080" s="15" t="s">
        <v>932</v>
      </c>
    </row>
    <row r="7081" spans="1:7">
      <c r="A7081" s="15" t="s">
        <v>928</v>
      </c>
      <c r="B7081" s="15" t="s">
        <v>929</v>
      </c>
      <c r="C7081" s="15" t="s">
        <v>930</v>
      </c>
      <c r="D7081" s="15" t="s">
        <v>931</v>
      </c>
      <c r="E7081" s="85">
        <v>33458</v>
      </c>
      <c r="F7081" s="22">
        <v>18000</v>
      </c>
      <c r="G7081" s="15" t="s">
        <v>932</v>
      </c>
    </row>
    <row r="7082" spans="1:7">
      <c r="A7082" s="15" t="s">
        <v>928</v>
      </c>
      <c r="B7082" s="15" t="s">
        <v>929</v>
      </c>
      <c r="C7082" s="15" t="s">
        <v>930</v>
      </c>
      <c r="D7082" s="15" t="s">
        <v>931</v>
      </c>
      <c r="E7082" s="85">
        <v>33459</v>
      </c>
      <c r="F7082" s="22">
        <v>17400</v>
      </c>
      <c r="G7082" s="15" t="s">
        <v>932</v>
      </c>
    </row>
    <row r="7083" spans="1:7">
      <c r="A7083" s="15" t="s">
        <v>928</v>
      </c>
      <c r="B7083" s="15" t="s">
        <v>929</v>
      </c>
      <c r="C7083" s="15" t="s">
        <v>930</v>
      </c>
      <c r="D7083" s="15" t="s">
        <v>931</v>
      </c>
      <c r="E7083" s="85">
        <v>33460</v>
      </c>
      <c r="F7083" s="22">
        <v>16600</v>
      </c>
      <c r="G7083" s="15" t="s">
        <v>932</v>
      </c>
    </row>
    <row r="7084" spans="1:7">
      <c r="A7084" s="15" t="s">
        <v>928</v>
      </c>
      <c r="B7084" s="15" t="s">
        <v>929</v>
      </c>
      <c r="C7084" s="15" t="s">
        <v>930</v>
      </c>
      <c r="D7084" s="15" t="s">
        <v>931</v>
      </c>
      <c r="E7084" s="85">
        <v>33461</v>
      </c>
      <c r="F7084" s="22">
        <v>16000</v>
      </c>
      <c r="G7084" s="15" t="s">
        <v>932</v>
      </c>
    </row>
    <row r="7085" spans="1:7">
      <c r="A7085" s="15" t="s">
        <v>928</v>
      </c>
      <c r="B7085" s="15" t="s">
        <v>929</v>
      </c>
      <c r="C7085" s="15" t="s">
        <v>930</v>
      </c>
      <c r="D7085" s="15" t="s">
        <v>931</v>
      </c>
      <c r="E7085" s="85">
        <v>33462</v>
      </c>
      <c r="F7085" s="22">
        <v>15400</v>
      </c>
      <c r="G7085" s="15" t="s">
        <v>932</v>
      </c>
    </row>
    <row r="7086" spans="1:7">
      <c r="A7086" s="15" t="s">
        <v>928</v>
      </c>
      <c r="B7086" s="15" t="s">
        <v>929</v>
      </c>
      <c r="C7086" s="15" t="s">
        <v>930</v>
      </c>
      <c r="D7086" s="15" t="s">
        <v>931</v>
      </c>
      <c r="E7086" s="85">
        <v>33463</v>
      </c>
      <c r="F7086" s="22">
        <v>14900</v>
      </c>
      <c r="G7086" s="15" t="s">
        <v>932</v>
      </c>
    </row>
    <row r="7087" spans="1:7">
      <c r="A7087" s="15" t="s">
        <v>928</v>
      </c>
      <c r="B7087" s="15" t="s">
        <v>929</v>
      </c>
      <c r="C7087" s="15" t="s">
        <v>930</v>
      </c>
      <c r="D7087" s="15" t="s">
        <v>931</v>
      </c>
      <c r="E7087" s="85">
        <v>33464</v>
      </c>
      <c r="F7087" s="22">
        <v>14400</v>
      </c>
      <c r="G7087" s="15" t="s">
        <v>932</v>
      </c>
    </row>
    <row r="7088" spans="1:7">
      <c r="A7088" s="15" t="s">
        <v>928</v>
      </c>
      <c r="B7088" s="15" t="s">
        <v>929</v>
      </c>
      <c r="C7088" s="15" t="s">
        <v>930</v>
      </c>
      <c r="D7088" s="15" t="s">
        <v>931</v>
      </c>
      <c r="E7088" s="85">
        <v>33465</v>
      </c>
      <c r="F7088" s="22">
        <v>14000</v>
      </c>
      <c r="G7088" s="15" t="s">
        <v>932</v>
      </c>
    </row>
    <row r="7089" spans="1:7">
      <c r="A7089" s="15" t="s">
        <v>928</v>
      </c>
      <c r="B7089" s="15" t="s">
        <v>929</v>
      </c>
      <c r="C7089" s="15" t="s">
        <v>930</v>
      </c>
      <c r="D7089" s="15" t="s">
        <v>931</v>
      </c>
      <c r="E7089" s="85">
        <v>33466</v>
      </c>
      <c r="F7089" s="22">
        <v>13700</v>
      </c>
      <c r="G7089" s="15" t="s">
        <v>932</v>
      </c>
    </row>
    <row r="7090" spans="1:7">
      <c r="A7090" s="15" t="s">
        <v>928</v>
      </c>
      <c r="B7090" s="15" t="s">
        <v>929</v>
      </c>
      <c r="C7090" s="15" t="s">
        <v>930</v>
      </c>
      <c r="D7090" s="15" t="s">
        <v>931</v>
      </c>
      <c r="E7090" s="85">
        <v>33467</v>
      </c>
      <c r="F7090" s="22">
        <v>13400</v>
      </c>
      <c r="G7090" s="15" t="s">
        <v>932</v>
      </c>
    </row>
    <row r="7091" spans="1:7">
      <c r="A7091" s="15" t="s">
        <v>928</v>
      </c>
      <c r="B7091" s="15" t="s">
        <v>929</v>
      </c>
      <c r="C7091" s="15" t="s">
        <v>930</v>
      </c>
      <c r="D7091" s="15" t="s">
        <v>931</v>
      </c>
      <c r="E7091" s="85">
        <v>33468</v>
      </c>
      <c r="F7091" s="22">
        <v>13400</v>
      </c>
      <c r="G7091" s="15" t="s">
        <v>932</v>
      </c>
    </row>
    <row r="7092" spans="1:7">
      <c r="A7092" s="15" t="s">
        <v>928</v>
      </c>
      <c r="B7092" s="15" t="s">
        <v>929</v>
      </c>
      <c r="C7092" s="15" t="s">
        <v>930</v>
      </c>
      <c r="D7092" s="15" t="s">
        <v>931</v>
      </c>
      <c r="E7092" s="85">
        <v>33469</v>
      </c>
      <c r="F7092" s="22">
        <v>13300</v>
      </c>
      <c r="G7092" s="15" t="s">
        <v>932</v>
      </c>
    </row>
    <row r="7093" spans="1:7">
      <c r="A7093" s="15" t="s">
        <v>928</v>
      </c>
      <c r="B7093" s="15" t="s">
        <v>929</v>
      </c>
      <c r="C7093" s="15" t="s">
        <v>930</v>
      </c>
      <c r="D7093" s="15" t="s">
        <v>931</v>
      </c>
      <c r="E7093" s="85">
        <v>33470</v>
      </c>
      <c r="F7093" s="22">
        <v>13200</v>
      </c>
      <c r="G7093" s="15" t="s">
        <v>932</v>
      </c>
    </row>
    <row r="7094" spans="1:7">
      <c r="A7094" s="15" t="s">
        <v>928</v>
      </c>
      <c r="B7094" s="15" t="s">
        <v>929</v>
      </c>
      <c r="C7094" s="15" t="s">
        <v>930</v>
      </c>
      <c r="D7094" s="15" t="s">
        <v>931</v>
      </c>
      <c r="E7094" s="85">
        <v>33471</v>
      </c>
      <c r="F7094" s="22">
        <v>13100</v>
      </c>
      <c r="G7094" s="15" t="s">
        <v>932</v>
      </c>
    </row>
    <row r="7095" spans="1:7">
      <c r="A7095" s="15" t="s">
        <v>928</v>
      </c>
      <c r="B7095" s="15" t="s">
        <v>929</v>
      </c>
      <c r="C7095" s="15" t="s">
        <v>930</v>
      </c>
      <c r="D7095" s="15" t="s">
        <v>931</v>
      </c>
      <c r="E7095" s="85">
        <v>33472</v>
      </c>
      <c r="F7095" s="22">
        <v>13000</v>
      </c>
      <c r="G7095" s="15" t="s">
        <v>932</v>
      </c>
    </row>
    <row r="7096" spans="1:7">
      <c r="A7096" s="15" t="s">
        <v>928</v>
      </c>
      <c r="B7096" s="15" t="s">
        <v>929</v>
      </c>
      <c r="C7096" s="15" t="s">
        <v>930</v>
      </c>
      <c r="D7096" s="15" t="s">
        <v>931</v>
      </c>
      <c r="E7096" s="85">
        <v>33473</v>
      </c>
      <c r="F7096" s="22">
        <v>13000</v>
      </c>
      <c r="G7096" s="15" t="s">
        <v>932</v>
      </c>
    </row>
    <row r="7097" spans="1:7">
      <c r="A7097" s="15" t="s">
        <v>928</v>
      </c>
      <c r="B7097" s="15" t="s">
        <v>929</v>
      </c>
      <c r="C7097" s="15" t="s">
        <v>930</v>
      </c>
      <c r="D7097" s="15" t="s">
        <v>931</v>
      </c>
      <c r="E7097" s="85">
        <v>33474</v>
      </c>
      <c r="F7097" s="22">
        <v>13100</v>
      </c>
      <c r="G7097" s="15" t="s">
        <v>932</v>
      </c>
    </row>
    <row r="7098" spans="1:7">
      <c r="A7098" s="15" t="s">
        <v>928</v>
      </c>
      <c r="B7098" s="15" t="s">
        <v>929</v>
      </c>
      <c r="C7098" s="15" t="s">
        <v>930</v>
      </c>
      <c r="D7098" s="15" t="s">
        <v>931</v>
      </c>
      <c r="E7098" s="85">
        <v>33475</v>
      </c>
      <c r="F7098" s="22">
        <v>13000</v>
      </c>
      <c r="G7098" s="15" t="s">
        <v>932</v>
      </c>
    </row>
    <row r="7099" spans="1:7">
      <c r="A7099" s="15" t="s">
        <v>928</v>
      </c>
      <c r="B7099" s="15" t="s">
        <v>929</v>
      </c>
      <c r="C7099" s="15" t="s">
        <v>930</v>
      </c>
      <c r="D7099" s="15" t="s">
        <v>931</v>
      </c>
      <c r="E7099" s="85">
        <v>33476</v>
      </c>
      <c r="F7099" s="22">
        <v>12800</v>
      </c>
      <c r="G7099" s="15" t="s">
        <v>932</v>
      </c>
    </row>
    <row r="7100" spans="1:7">
      <c r="A7100" s="15" t="s">
        <v>928</v>
      </c>
      <c r="B7100" s="15" t="s">
        <v>929</v>
      </c>
      <c r="C7100" s="15" t="s">
        <v>930</v>
      </c>
      <c r="D7100" s="15" t="s">
        <v>931</v>
      </c>
      <c r="E7100" s="85">
        <v>33477</v>
      </c>
      <c r="F7100" s="22">
        <v>12500</v>
      </c>
      <c r="G7100" s="15" t="s">
        <v>932</v>
      </c>
    </row>
    <row r="7101" spans="1:7">
      <c r="A7101" s="15" t="s">
        <v>928</v>
      </c>
      <c r="B7101" s="15" t="s">
        <v>929</v>
      </c>
      <c r="C7101" s="15" t="s">
        <v>930</v>
      </c>
      <c r="D7101" s="15" t="s">
        <v>931</v>
      </c>
      <c r="E7101" s="85">
        <v>33478</v>
      </c>
      <c r="F7101" s="22">
        <v>12300</v>
      </c>
      <c r="G7101" s="15" t="s">
        <v>932</v>
      </c>
    </row>
    <row r="7102" spans="1:7">
      <c r="A7102" s="15" t="s">
        <v>928</v>
      </c>
      <c r="B7102" s="15" t="s">
        <v>929</v>
      </c>
      <c r="C7102" s="15" t="s">
        <v>930</v>
      </c>
      <c r="D7102" s="15" t="s">
        <v>931</v>
      </c>
      <c r="E7102" s="85">
        <v>33479</v>
      </c>
      <c r="F7102" s="22">
        <v>12000</v>
      </c>
      <c r="G7102" s="15" t="s">
        <v>932</v>
      </c>
    </row>
    <row r="7103" spans="1:7">
      <c r="A7103" s="15" t="s">
        <v>928</v>
      </c>
      <c r="B7103" s="15" t="s">
        <v>929</v>
      </c>
      <c r="C7103" s="15" t="s">
        <v>930</v>
      </c>
      <c r="D7103" s="15" t="s">
        <v>931</v>
      </c>
      <c r="E7103" s="85">
        <v>33480</v>
      </c>
      <c r="F7103" s="22">
        <v>11800</v>
      </c>
      <c r="G7103" s="15" t="s">
        <v>932</v>
      </c>
    </row>
    <row r="7104" spans="1:7">
      <c r="A7104" s="15" t="s">
        <v>928</v>
      </c>
      <c r="B7104" s="15" t="s">
        <v>929</v>
      </c>
      <c r="C7104" s="15" t="s">
        <v>930</v>
      </c>
      <c r="D7104" s="15" t="s">
        <v>931</v>
      </c>
      <c r="E7104" s="85">
        <v>33481</v>
      </c>
      <c r="F7104" s="22">
        <v>11700</v>
      </c>
      <c r="G7104" s="15" t="s">
        <v>932</v>
      </c>
    </row>
    <row r="7105" spans="1:7">
      <c r="A7105" s="15" t="s">
        <v>928</v>
      </c>
      <c r="B7105" s="15" t="s">
        <v>929</v>
      </c>
      <c r="C7105" s="15" t="s">
        <v>930</v>
      </c>
      <c r="D7105" s="15" t="s">
        <v>931</v>
      </c>
      <c r="E7105" s="85">
        <v>33482</v>
      </c>
      <c r="F7105" s="22">
        <v>11600</v>
      </c>
      <c r="G7105" s="15" t="s">
        <v>932</v>
      </c>
    </row>
    <row r="7106" spans="1:7">
      <c r="A7106" s="15" t="s">
        <v>928</v>
      </c>
      <c r="B7106" s="15" t="s">
        <v>929</v>
      </c>
      <c r="C7106" s="15" t="s">
        <v>930</v>
      </c>
      <c r="D7106" s="15" t="s">
        <v>931</v>
      </c>
      <c r="E7106" s="85">
        <v>33483</v>
      </c>
      <c r="F7106" s="22">
        <v>11700</v>
      </c>
      <c r="G7106" s="15" t="s">
        <v>932</v>
      </c>
    </row>
    <row r="7107" spans="1:7">
      <c r="A7107" s="15" t="s">
        <v>928</v>
      </c>
      <c r="B7107" s="15" t="s">
        <v>929</v>
      </c>
      <c r="C7107" s="15" t="s">
        <v>930</v>
      </c>
      <c r="D7107" s="15" t="s">
        <v>931</v>
      </c>
      <c r="E7107" s="85">
        <v>33484</v>
      </c>
      <c r="F7107" s="22">
        <v>11600</v>
      </c>
      <c r="G7107" s="15" t="s">
        <v>932</v>
      </c>
    </row>
    <row r="7108" spans="1:7">
      <c r="A7108" s="15" t="s">
        <v>928</v>
      </c>
      <c r="B7108" s="15" t="s">
        <v>929</v>
      </c>
      <c r="C7108" s="15" t="s">
        <v>930</v>
      </c>
      <c r="D7108" s="15" t="s">
        <v>931</v>
      </c>
      <c r="E7108" s="85">
        <v>33485</v>
      </c>
      <c r="F7108" s="22">
        <v>11600</v>
      </c>
      <c r="G7108" s="15" t="s">
        <v>932</v>
      </c>
    </row>
    <row r="7109" spans="1:7">
      <c r="A7109" s="15" t="s">
        <v>928</v>
      </c>
      <c r="B7109" s="15" t="s">
        <v>929</v>
      </c>
      <c r="C7109" s="15" t="s">
        <v>930</v>
      </c>
      <c r="D7109" s="15" t="s">
        <v>931</v>
      </c>
      <c r="E7109" s="85">
        <v>33486</v>
      </c>
      <c r="F7109" s="22">
        <v>11700</v>
      </c>
      <c r="G7109" s="15" t="s">
        <v>932</v>
      </c>
    </row>
    <row r="7110" spans="1:7">
      <c r="A7110" s="15" t="s">
        <v>928</v>
      </c>
      <c r="B7110" s="15" t="s">
        <v>929</v>
      </c>
      <c r="C7110" s="15" t="s">
        <v>930</v>
      </c>
      <c r="D7110" s="15" t="s">
        <v>931</v>
      </c>
      <c r="E7110" s="85">
        <v>33487</v>
      </c>
      <c r="F7110" s="22">
        <v>11800</v>
      </c>
      <c r="G7110" s="15" t="s">
        <v>932</v>
      </c>
    </row>
    <row r="7111" spans="1:7">
      <c r="A7111" s="15" t="s">
        <v>928</v>
      </c>
      <c r="B7111" s="15" t="s">
        <v>929</v>
      </c>
      <c r="C7111" s="15" t="s">
        <v>930</v>
      </c>
      <c r="D7111" s="15" t="s">
        <v>931</v>
      </c>
      <c r="E7111" s="85">
        <v>33488</v>
      </c>
      <c r="F7111" s="22">
        <v>12000</v>
      </c>
      <c r="G7111" s="15" t="s">
        <v>932</v>
      </c>
    </row>
    <row r="7112" spans="1:7">
      <c r="A7112" s="15" t="s">
        <v>928</v>
      </c>
      <c r="B7112" s="15" t="s">
        <v>929</v>
      </c>
      <c r="C7112" s="15" t="s">
        <v>930</v>
      </c>
      <c r="D7112" s="15" t="s">
        <v>931</v>
      </c>
      <c r="E7112" s="85">
        <v>33489</v>
      </c>
      <c r="F7112" s="22">
        <v>11900</v>
      </c>
      <c r="G7112" s="15" t="s">
        <v>932</v>
      </c>
    </row>
    <row r="7113" spans="1:7">
      <c r="A7113" s="15" t="s">
        <v>928</v>
      </c>
      <c r="B7113" s="15" t="s">
        <v>929</v>
      </c>
      <c r="C7113" s="15" t="s">
        <v>930</v>
      </c>
      <c r="D7113" s="15" t="s">
        <v>931</v>
      </c>
      <c r="E7113" s="85">
        <v>33490</v>
      </c>
      <c r="F7113" s="22">
        <v>11900</v>
      </c>
      <c r="G7113" s="15" t="s">
        <v>932</v>
      </c>
    </row>
    <row r="7114" spans="1:7">
      <c r="A7114" s="15" t="s">
        <v>928</v>
      </c>
      <c r="B7114" s="15" t="s">
        <v>929</v>
      </c>
      <c r="C7114" s="15" t="s">
        <v>930</v>
      </c>
      <c r="D7114" s="15" t="s">
        <v>931</v>
      </c>
      <c r="E7114" s="85">
        <v>33491</v>
      </c>
      <c r="F7114" s="22">
        <v>11900</v>
      </c>
      <c r="G7114" s="15" t="s">
        <v>932</v>
      </c>
    </row>
    <row r="7115" spans="1:7">
      <c r="A7115" s="15" t="s">
        <v>928</v>
      </c>
      <c r="B7115" s="15" t="s">
        <v>929</v>
      </c>
      <c r="C7115" s="15" t="s">
        <v>930</v>
      </c>
      <c r="D7115" s="15" t="s">
        <v>931</v>
      </c>
      <c r="E7115" s="85">
        <v>33492</v>
      </c>
      <c r="F7115" s="22">
        <v>12000</v>
      </c>
      <c r="G7115" s="15" t="s">
        <v>932</v>
      </c>
    </row>
    <row r="7116" spans="1:7">
      <c r="A7116" s="15" t="s">
        <v>928</v>
      </c>
      <c r="B7116" s="15" t="s">
        <v>929</v>
      </c>
      <c r="C7116" s="15" t="s">
        <v>930</v>
      </c>
      <c r="D7116" s="15" t="s">
        <v>931</v>
      </c>
      <c r="E7116" s="85">
        <v>33493</v>
      </c>
      <c r="F7116" s="22">
        <v>11900</v>
      </c>
      <c r="G7116" s="15" t="s">
        <v>932</v>
      </c>
    </row>
    <row r="7117" spans="1:7">
      <c r="A7117" s="15" t="s">
        <v>928</v>
      </c>
      <c r="B7117" s="15" t="s">
        <v>929</v>
      </c>
      <c r="C7117" s="15" t="s">
        <v>930</v>
      </c>
      <c r="D7117" s="15" t="s">
        <v>931</v>
      </c>
      <c r="E7117" s="85">
        <v>33494</v>
      </c>
      <c r="F7117" s="22">
        <v>11800</v>
      </c>
      <c r="G7117" s="15" t="s">
        <v>932</v>
      </c>
    </row>
    <row r="7118" spans="1:7">
      <c r="A7118" s="15" t="s">
        <v>928</v>
      </c>
      <c r="B7118" s="15" t="s">
        <v>929</v>
      </c>
      <c r="C7118" s="15" t="s">
        <v>930</v>
      </c>
      <c r="D7118" s="15" t="s">
        <v>931</v>
      </c>
      <c r="E7118" s="85">
        <v>33495</v>
      </c>
      <c r="F7118" s="22">
        <v>11700</v>
      </c>
      <c r="G7118" s="15" t="s">
        <v>932</v>
      </c>
    </row>
    <row r="7119" spans="1:7">
      <c r="A7119" s="15" t="s">
        <v>928</v>
      </c>
      <c r="B7119" s="15" t="s">
        <v>929</v>
      </c>
      <c r="C7119" s="15" t="s">
        <v>930</v>
      </c>
      <c r="D7119" s="15" t="s">
        <v>931</v>
      </c>
      <c r="E7119" s="85">
        <v>33496</v>
      </c>
      <c r="F7119" s="22">
        <v>11700</v>
      </c>
      <c r="G7119" s="15" t="s">
        <v>932</v>
      </c>
    </row>
    <row r="7120" spans="1:7">
      <c r="A7120" s="15" t="s">
        <v>928</v>
      </c>
      <c r="B7120" s="15" t="s">
        <v>929</v>
      </c>
      <c r="C7120" s="15" t="s">
        <v>930</v>
      </c>
      <c r="D7120" s="15" t="s">
        <v>931</v>
      </c>
      <c r="E7120" s="85">
        <v>33497</v>
      </c>
      <c r="F7120" s="22">
        <v>11800</v>
      </c>
      <c r="G7120" s="15" t="s">
        <v>932</v>
      </c>
    </row>
    <row r="7121" spans="1:7">
      <c r="A7121" s="15" t="s">
        <v>928</v>
      </c>
      <c r="B7121" s="15" t="s">
        <v>929</v>
      </c>
      <c r="C7121" s="15" t="s">
        <v>930</v>
      </c>
      <c r="D7121" s="15" t="s">
        <v>931</v>
      </c>
      <c r="E7121" s="85">
        <v>33498</v>
      </c>
      <c r="F7121" s="22">
        <v>11900</v>
      </c>
      <c r="G7121" s="15" t="s">
        <v>932</v>
      </c>
    </row>
    <row r="7122" spans="1:7">
      <c r="A7122" s="15" t="s">
        <v>928</v>
      </c>
      <c r="B7122" s="15" t="s">
        <v>929</v>
      </c>
      <c r="C7122" s="15" t="s">
        <v>930</v>
      </c>
      <c r="D7122" s="15" t="s">
        <v>931</v>
      </c>
      <c r="E7122" s="85">
        <v>33499</v>
      </c>
      <c r="F7122" s="22">
        <v>12100</v>
      </c>
      <c r="G7122" s="15" t="s">
        <v>932</v>
      </c>
    </row>
    <row r="7123" spans="1:7">
      <c r="A7123" s="15" t="s">
        <v>928</v>
      </c>
      <c r="B7123" s="15" t="s">
        <v>929</v>
      </c>
      <c r="C7123" s="15" t="s">
        <v>930</v>
      </c>
      <c r="D7123" s="15" t="s">
        <v>931</v>
      </c>
      <c r="E7123" s="85">
        <v>33500</v>
      </c>
      <c r="F7123" s="22">
        <v>12300</v>
      </c>
      <c r="G7123" s="15" t="s">
        <v>932</v>
      </c>
    </row>
    <row r="7124" spans="1:7">
      <c r="A7124" s="15" t="s">
        <v>928</v>
      </c>
      <c r="B7124" s="15" t="s">
        <v>929</v>
      </c>
      <c r="C7124" s="15" t="s">
        <v>930</v>
      </c>
      <c r="D7124" s="15" t="s">
        <v>931</v>
      </c>
      <c r="E7124" s="85">
        <v>33501</v>
      </c>
      <c r="F7124" s="22">
        <v>12300</v>
      </c>
      <c r="G7124" s="15" t="s">
        <v>932</v>
      </c>
    </row>
    <row r="7125" spans="1:7">
      <c r="A7125" s="15" t="s">
        <v>928</v>
      </c>
      <c r="B7125" s="15" t="s">
        <v>929</v>
      </c>
      <c r="C7125" s="15" t="s">
        <v>930</v>
      </c>
      <c r="D7125" s="15" t="s">
        <v>931</v>
      </c>
      <c r="E7125" s="85">
        <v>33502</v>
      </c>
      <c r="F7125" s="22">
        <v>12300</v>
      </c>
      <c r="G7125" s="15" t="s">
        <v>932</v>
      </c>
    </row>
    <row r="7126" spans="1:7">
      <c r="A7126" s="15" t="s">
        <v>928</v>
      </c>
      <c r="B7126" s="15" t="s">
        <v>929</v>
      </c>
      <c r="C7126" s="15" t="s">
        <v>930</v>
      </c>
      <c r="D7126" s="15" t="s">
        <v>931</v>
      </c>
      <c r="E7126" s="85">
        <v>33503</v>
      </c>
      <c r="F7126" s="22">
        <v>12300</v>
      </c>
      <c r="G7126" s="15" t="s">
        <v>932</v>
      </c>
    </row>
    <row r="7127" spans="1:7">
      <c r="A7127" s="15" t="s">
        <v>928</v>
      </c>
      <c r="B7127" s="15" t="s">
        <v>929</v>
      </c>
      <c r="C7127" s="15" t="s">
        <v>930</v>
      </c>
      <c r="D7127" s="15" t="s">
        <v>931</v>
      </c>
      <c r="E7127" s="85">
        <v>33504</v>
      </c>
      <c r="F7127" s="22">
        <v>12400</v>
      </c>
      <c r="G7127" s="15" t="s">
        <v>932</v>
      </c>
    </row>
    <row r="7128" spans="1:7">
      <c r="A7128" s="15" t="s">
        <v>928</v>
      </c>
      <c r="B7128" s="15" t="s">
        <v>929</v>
      </c>
      <c r="C7128" s="15" t="s">
        <v>930</v>
      </c>
      <c r="D7128" s="15" t="s">
        <v>931</v>
      </c>
      <c r="E7128" s="85">
        <v>33505</v>
      </c>
      <c r="F7128" s="22">
        <v>12400</v>
      </c>
      <c r="G7128" s="15" t="s">
        <v>932</v>
      </c>
    </row>
    <row r="7129" spans="1:7">
      <c r="A7129" s="15" t="s">
        <v>928</v>
      </c>
      <c r="B7129" s="15" t="s">
        <v>929</v>
      </c>
      <c r="C7129" s="15" t="s">
        <v>930</v>
      </c>
      <c r="D7129" s="15" t="s">
        <v>931</v>
      </c>
      <c r="E7129" s="85">
        <v>33506</v>
      </c>
      <c r="F7129" s="22">
        <v>12400</v>
      </c>
      <c r="G7129" s="15" t="s">
        <v>932</v>
      </c>
    </row>
    <row r="7130" spans="1:7">
      <c r="A7130" s="15" t="s">
        <v>928</v>
      </c>
      <c r="B7130" s="15" t="s">
        <v>929</v>
      </c>
      <c r="C7130" s="15" t="s">
        <v>930</v>
      </c>
      <c r="D7130" s="15" t="s">
        <v>931</v>
      </c>
      <c r="E7130" s="85">
        <v>33507</v>
      </c>
      <c r="F7130" s="22">
        <v>12400</v>
      </c>
      <c r="G7130" s="15" t="s">
        <v>932</v>
      </c>
    </row>
    <row r="7131" spans="1:7">
      <c r="A7131" s="15" t="s">
        <v>928</v>
      </c>
      <c r="B7131" s="15" t="s">
        <v>929</v>
      </c>
      <c r="C7131" s="15" t="s">
        <v>930</v>
      </c>
      <c r="D7131" s="15" t="s">
        <v>931</v>
      </c>
      <c r="E7131" s="85">
        <v>33508</v>
      </c>
      <c r="F7131" s="22">
        <v>12200</v>
      </c>
      <c r="G7131" s="15" t="s">
        <v>932</v>
      </c>
    </row>
    <row r="7132" spans="1:7">
      <c r="A7132" s="15" t="s">
        <v>928</v>
      </c>
      <c r="B7132" s="15" t="s">
        <v>929</v>
      </c>
      <c r="C7132" s="15" t="s">
        <v>930</v>
      </c>
      <c r="D7132" s="15" t="s">
        <v>931</v>
      </c>
      <c r="E7132" s="85">
        <v>33509</v>
      </c>
      <c r="F7132" s="22">
        <v>12000</v>
      </c>
      <c r="G7132" s="15" t="s">
        <v>932</v>
      </c>
    </row>
    <row r="7133" spans="1:7">
      <c r="A7133" s="15" t="s">
        <v>928</v>
      </c>
      <c r="B7133" s="15" t="s">
        <v>929</v>
      </c>
      <c r="C7133" s="15" t="s">
        <v>930</v>
      </c>
      <c r="D7133" s="15" t="s">
        <v>931</v>
      </c>
      <c r="E7133" s="85">
        <v>33510</v>
      </c>
      <c r="F7133" s="22">
        <v>11900</v>
      </c>
      <c r="G7133" s="15" t="s">
        <v>932</v>
      </c>
    </row>
    <row r="7134" spans="1:7">
      <c r="A7134" s="15" t="s">
        <v>928</v>
      </c>
      <c r="B7134" s="15" t="s">
        <v>929</v>
      </c>
      <c r="C7134" s="15" t="s">
        <v>930</v>
      </c>
      <c r="D7134" s="15" t="s">
        <v>931</v>
      </c>
      <c r="E7134" s="85">
        <v>33511</v>
      </c>
      <c r="F7134" s="22">
        <v>11700</v>
      </c>
      <c r="G7134" s="15" t="s">
        <v>932</v>
      </c>
    </row>
    <row r="7135" spans="1:7">
      <c r="A7135" s="15" t="s">
        <v>928</v>
      </c>
      <c r="B7135" s="15" t="s">
        <v>929</v>
      </c>
      <c r="C7135" s="15" t="s">
        <v>930</v>
      </c>
      <c r="D7135" s="15" t="s">
        <v>931</v>
      </c>
      <c r="E7135" s="85">
        <v>33512</v>
      </c>
      <c r="F7135" s="22">
        <v>11400</v>
      </c>
      <c r="G7135" s="15" t="s">
        <v>932</v>
      </c>
    </row>
    <row r="7136" spans="1:7">
      <c r="A7136" s="15" t="s">
        <v>928</v>
      </c>
      <c r="B7136" s="15" t="s">
        <v>929</v>
      </c>
      <c r="C7136" s="15" t="s">
        <v>930</v>
      </c>
      <c r="D7136" s="15" t="s">
        <v>931</v>
      </c>
      <c r="E7136" s="85">
        <v>33513</v>
      </c>
      <c r="F7136" s="22">
        <v>11200</v>
      </c>
      <c r="G7136" s="15" t="s">
        <v>932</v>
      </c>
    </row>
    <row r="7137" spans="1:7">
      <c r="A7137" s="15" t="s">
        <v>928</v>
      </c>
      <c r="B7137" s="15" t="s">
        <v>929</v>
      </c>
      <c r="C7137" s="15" t="s">
        <v>930</v>
      </c>
      <c r="D7137" s="15" t="s">
        <v>931</v>
      </c>
      <c r="E7137" s="85">
        <v>33514</v>
      </c>
      <c r="F7137" s="22">
        <v>11100</v>
      </c>
      <c r="G7137" s="15" t="s">
        <v>932</v>
      </c>
    </row>
    <row r="7138" spans="1:7">
      <c r="A7138" s="15" t="s">
        <v>928</v>
      </c>
      <c r="B7138" s="15" t="s">
        <v>929</v>
      </c>
      <c r="C7138" s="15" t="s">
        <v>930</v>
      </c>
      <c r="D7138" s="15" t="s">
        <v>931</v>
      </c>
      <c r="E7138" s="85">
        <v>33515</v>
      </c>
      <c r="F7138" s="22">
        <v>11000</v>
      </c>
      <c r="G7138" s="15" t="s">
        <v>932</v>
      </c>
    </row>
    <row r="7139" spans="1:7">
      <c r="A7139" s="15" t="s">
        <v>928</v>
      </c>
      <c r="B7139" s="15" t="s">
        <v>929</v>
      </c>
      <c r="C7139" s="15" t="s">
        <v>930</v>
      </c>
      <c r="D7139" s="15" t="s">
        <v>931</v>
      </c>
      <c r="E7139" s="85">
        <v>33516</v>
      </c>
      <c r="F7139" s="22">
        <v>10900</v>
      </c>
      <c r="G7139" s="15" t="s">
        <v>932</v>
      </c>
    </row>
    <row r="7140" spans="1:7">
      <c r="A7140" s="15" t="s">
        <v>928</v>
      </c>
      <c r="B7140" s="15" t="s">
        <v>929</v>
      </c>
      <c r="C7140" s="15" t="s">
        <v>930</v>
      </c>
      <c r="D7140" s="15" t="s">
        <v>931</v>
      </c>
      <c r="E7140" s="85">
        <v>33517</v>
      </c>
      <c r="F7140" s="22">
        <v>10900</v>
      </c>
      <c r="G7140" s="15" t="s">
        <v>932</v>
      </c>
    </row>
    <row r="7141" spans="1:7">
      <c r="A7141" s="15" t="s">
        <v>928</v>
      </c>
      <c r="B7141" s="15" t="s">
        <v>929</v>
      </c>
      <c r="C7141" s="15" t="s">
        <v>930</v>
      </c>
      <c r="D7141" s="15" t="s">
        <v>931</v>
      </c>
      <c r="E7141" s="85">
        <v>33518</v>
      </c>
      <c r="F7141" s="22">
        <v>11200</v>
      </c>
      <c r="G7141" s="15" t="s">
        <v>932</v>
      </c>
    </row>
    <row r="7142" spans="1:7">
      <c r="A7142" s="15" t="s">
        <v>928</v>
      </c>
      <c r="B7142" s="15" t="s">
        <v>929</v>
      </c>
      <c r="C7142" s="15" t="s">
        <v>930</v>
      </c>
      <c r="D7142" s="15" t="s">
        <v>931</v>
      </c>
      <c r="E7142" s="85">
        <v>33519</v>
      </c>
      <c r="F7142" s="22">
        <v>11400</v>
      </c>
      <c r="G7142" s="15" t="s">
        <v>932</v>
      </c>
    </row>
    <row r="7143" spans="1:7">
      <c r="A7143" s="15" t="s">
        <v>928</v>
      </c>
      <c r="B7143" s="15" t="s">
        <v>929</v>
      </c>
      <c r="C7143" s="15" t="s">
        <v>930</v>
      </c>
      <c r="D7143" s="15" t="s">
        <v>931</v>
      </c>
      <c r="E7143" s="85">
        <v>33520</v>
      </c>
      <c r="F7143" s="22">
        <v>11400</v>
      </c>
      <c r="G7143" s="15" t="s">
        <v>932</v>
      </c>
    </row>
    <row r="7144" spans="1:7">
      <c r="A7144" s="15" t="s">
        <v>928</v>
      </c>
      <c r="B7144" s="15" t="s">
        <v>929</v>
      </c>
      <c r="C7144" s="15" t="s">
        <v>930</v>
      </c>
      <c r="D7144" s="15" t="s">
        <v>931</v>
      </c>
      <c r="E7144" s="85">
        <v>33521</v>
      </c>
      <c r="F7144" s="22">
        <v>11200</v>
      </c>
      <c r="G7144" s="15" t="s">
        <v>932</v>
      </c>
    </row>
    <row r="7145" spans="1:7">
      <c r="A7145" s="15" t="s">
        <v>928</v>
      </c>
      <c r="B7145" s="15" t="s">
        <v>929</v>
      </c>
      <c r="C7145" s="15" t="s">
        <v>930</v>
      </c>
      <c r="D7145" s="15" t="s">
        <v>931</v>
      </c>
      <c r="E7145" s="85">
        <v>33522</v>
      </c>
      <c r="F7145" s="22">
        <v>11000</v>
      </c>
      <c r="G7145" s="15" t="s">
        <v>932</v>
      </c>
    </row>
    <row r="7146" spans="1:7">
      <c r="A7146" s="15" t="s">
        <v>928</v>
      </c>
      <c r="B7146" s="15" t="s">
        <v>929</v>
      </c>
      <c r="C7146" s="15" t="s">
        <v>930</v>
      </c>
      <c r="D7146" s="15" t="s">
        <v>931</v>
      </c>
      <c r="E7146" s="85">
        <v>33523</v>
      </c>
      <c r="F7146" s="22">
        <v>10700</v>
      </c>
      <c r="G7146" s="15" t="s">
        <v>932</v>
      </c>
    </row>
    <row r="7147" spans="1:7">
      <c r="A7147" s="15" t="s">
        <v>928</v>
      </c>
      <c r="B7147" s="15" t="s">
        <v>929</v>
      </c>
      <c r="C7147" s="15" t="s">
        <v>930</v>
      </c>
      <c r="D7147" s="15" t="s">
        <v>931</v>
      </c>
      <c r="E7147" s="85">
        <v>33524</v>
      </c>
      <c r="F7147" s="22">
        <v>10500</v>
      </c>
      <c r="G7147" s="15" t="s">
        <v>932</v>
      </c>
    </row>
    <row r="7148" spans="1:7">
      <c r="A7148" s="15" t="s">
        <v>928</v>
      </c>
      <c r="B7148" s="15" t="s">
        <v>929</v>
      </c>
      <c r="C7148" s="15" t="s">
        <v>930</v>
      </c>
      <c r="D7148" s="15" t="s">
        <v>931</v>
      </c>
      <c r="E7148" s="85">
        <v>33525</v>
      </c>
      <c r="F7148" s="22">
        <v>10500</v>
      </c>
      <c r="G7148" s="15" t="s">
        <v>932</v>
      </c>
    </row>
    <row r="7149" spans="1:7">
      <c r="A7149" s="15" t="s">
        <v>928</v>
      </c>
      <c r="B7149" s="15" t="s">
        <v>929</v>
      </c>
      <c r="C7149" s="15" t="s">
        <v>930</v>
      </c>
      <c r="D7149" s="15" t="s">
        <v>931</v>
      </c>
      <c r="E7149" s="85">
        <v>33526</v>
      </c>
      <c r="F7149" s="22">
        <v>10500</v>
      </c>
      <c r="G7149" s="15" t="s">
        <v>932</v>
      </c>
    </row>
    <row r="7150" spans="1:7">
      <c r="A7150" s="15" t="s">
        <v>928</v>
      </c>
      <c r="B7150" s="15" t="s">
        <v>929</v>
      </c>
      <c r="C7150" s="15" t="s">
        <v>930</v>
      </c>
      <c r="D7150" s="15" t="s">
        <v>931</v>
      </c>
      <c r="E7150" s="85">
        <v>33527</v>
      </c>
      <c r="F7150" s="22">
        <v>10500</v>
      </c>
      <c r="G7150" s="15" t="s">
        <v>932</v>
      </c>
    </row>
    <row r="7151" spans="1:7">
      <c r="A7151" s="15" t="s">
        <v>928</v>
      </c>
      <c r="B7151" s="15" t="s">
        <v>929</v>
      </c>
      <c r="C7151" s="15" t="s">
        <v>930</v>
      </c>
      <c r="D7151" s="15" t="s">
        <v>931</v>
      </c>
      <c r="E7151" s="85">
        <v>33528</v>
      </c>
      <c r="F7151" s="22">
        <v>10300</v>
      </c>
      <c r="G7151" s="15" t="s">
        <v>932</v>
      </c>
    </row>
    <row r="7152" spans="1:7">
      <c r="A7152" s="15" t="s">
        <v>928</v>
      </c>
      <c r="B7152" s="15" t="s">
        <v>929</v>
      </c>
      <c r="C7152" s="15" t="s">
        <v>930</v>
      </c>
      <c r="D7152" s="15" t="s">
        <v>931</v>
      </c>
      <c r="E7152" s="85">
        <v>33529</v>
      </c>
      <c r="F7152" s="22">
        <v>10200</v>
      </c>
      <c r="G7152" s="15" t="s">
        <v>932</v>
      </c>
    </row>
    <row r="7153" spans="1:7">
      <c r="A7153" s="15" t="s">
        <v>928</v>
      </c>
      <c r="B7153" s="15" t="s">
        <v>929</v>
      </c>
      <c r="C7153" s="15" t="s">
        <v>930</v>
      </c>
      <c r="D7153" s="15" t="s">
        <v>931</v>
      </c>
      <c r="E7153" s="85">
        <v>33530</v>
      </c>
      <c r="F7153" s="22">
        <v>9800</v>
      </c>
      <c r="G7153" s="15" t="s">
        <v>932</v>
      </c>
    </row>
    <row r="7154" spans="1:7">
      <c r="A7154" s="15" t="s">
        <v>928</v>
      </c>
      <c r="B7154" s="15" t="s">
        <v>929</v>
      </c>
      <c r="C7154" s="15" t="s">
        <v>930</v>
      </c>
      <c r="D7154" s="15" t="s">
        <v>931</v>
      </c>
      <c r="E7154" s="85">
        <v>33531</v>
      </c>
      <c r="F7154" s="22">
        <v>9600</v>
      </c>
      <c r="G7154" s="15" t="s">
        <v>932</v>
      </c>
    </row>
    <row r="7155" spans="1:7">
      <c r="A7155" s="15" t="s">
        <v>928</v>
      </c>
      <c r="B7155" s="15" t="s">
        <v>929</v>
      </c>
      <c r="C7155" s="15" t="s">
        <v>930</v>
      </c>
      <c r="D7155" s="15" t="s">
        <v>931</v>
      </c>
      <c r="E7155" s="85">
        <v>33532</v>
      </c>
      <c r="F7155" s="22">
        <v>9300</v>
      </c>
      <c r="G7155" s="15" t="s">
        <v>932</v>
      </c>
    </row>
    <row r="7156" spans="1:7">
      <c r="A7156" s="15" t="s">
        <v>928</v>
      </c>
      <c r="B7156" s="15" t="s">
        <v>929</v>
      </c>
      <c r="C7156" s="15" t="s">
        <v>930</v>
      </c>
      <c r="D7156" s="15" t="s">
        <v>931</v>
      </c>
      <c r="E7156" s="85">
        <v>33533</v>
      </c>
      <c r="F7156" s="22">
        <v>9000</v>
      </c>
      <c r="G7156" s="15" t="s">
        <v>932</v>
      </c>
    </row>
    <row r="7157" spans="1:7">
      <c r="A7157" s="15" t="s">
        <v>928</v>
      </c>
      <c r="B7157" s="15" t="s">
        <v>929</v>
      </c>
      <c r="C7157" s="15" t="s">
        <v>930</v>
      </c>
      <c r="D7157" s="15" t="s">
        <v>931</v>
      </c>
      <c r="E7157" s="85">
        <v>33534</v>
      </c>
      <c r="F7157" s="22">
        <v>8600</v>
      </c>
      <c r="G7157" s="15" t="s">
        <v>932</v>
      </c>
    </row>
    <row r="7158" spans="1:7">
      <c r="A7158" s="15" t="s">
        <v>928</v>
      </c>
      <c r="B7158" s="15" t="s">
        <v>929</v>
      </c>
      <c r="C7158" s="15" t="s">
        <v>930</v>
      </c>
      <c r="D7158" s="15" t="s">
        <v>931</v>
      </c>
      <c r="E7158" s="85">
        <v>33535</v>
      </c>
      <c r="F7158" s="22">
        <v>8350</v>
      </c>
      <c r="G7158" s="15" t="s">
        <v>932</v>
      </c>
    </row>
    <row r="7159" spans="1:7">
      <c r="A7159" s="15" t="s">
        <v>928</v>
      </c>
      <c r="B7159" s="15" t="s">
        <v>929</v>
      </c>
      <c r="C7159" s="15" t="s">
        <v>930</v>
      </c>
      <c r="D7159" s="15" t="s">
        <v>931</v>
      </c>
      <c r="E7159" s="85">
        <v>33536</v>
      </c>
      <c r="F7159" s="22">
        <v>8100</v>
      </c>
      <c r="G7159" s="15" t="s">
        <v>932</v>
      </c>
    </row>
    <row r="7160" spans="1:7">
      <c r="A7160" s="15" t="s">
        <v>928</v>
      </c>
      <c r="B7160" s="15" t="s">
        <v>929</v>
      </c>
      <c r="C7160" s="15" t="s">
        <v>930</v>
      </c>
      <c r="D7160" s="15" t="s">
        <v>931</v>
      </c>
      <c r="E7160" s="85">
        <v>33537</v>
      </c>
      <c r="F7160" s="22">
        <v>7800</v>
      </c>
      <c r="G7160" s="15" t="s">
        <v>932</v>
      </c>
    </row>
    <row r="7161" spans="1:7">
      <c r="A7161" s="15" t="s">
        <v>928</v>
      </c>
      <c r="B7161" s="15" t="s">
        <v>929</v>
      </c>
      <c r="C7161" s="15" t="s">
        <v>930</v>
      </c>
      <c r="D7161" s="15" t="s">
        <v>931</v>
      </c>
      <c r="E7161" s="85">
        <v>33538</v>
      </c>
      <c r="F7161" s="22">
        <v>7550</v>
      </c>
      <c r="G7161" s="15" t="s">
        <v>932</v>
      </c>
    </row>
    <row r="7162" spans="1:7">
      <c r="A7162" s="15" t="s">
        <v>928</v>
      </c>
      <c r="B7162" s="15" t="s">
        <v>929</v>
      </c>
      <c r="C7162" s="15" t="s">
        <v>930</v>
      </c>
      <c r="D7162" s="15" t="s">
        <v>931</v>
      </c>
      <c r="E7162" s="85">
        <v>33539</v>
      </c>
      <c r="F7162" s="22">
        <v>7300</v>
      </c>
      <c r="G7162" s="15" t="s">
        <v>932</v>
      </c>
    </row>
    <row r="7163" spans="1:7">
      <c r="A7163" s="15" t="s">
        <v>928</v>
      </c>
      <c r="B7163" s="15" t="s">
        <v>929</v>
      </c>
      <c r="C7163" s="15" t="s">
        <v>930</v>
      </c>
      <c r="D7163" s="15" t="s">
        <v>931</v>
      </c>
      <c r="E7163" s="85">
        <v>33540</v>
      </c>
      <c r="F7163" s="22">
        <v>7050</v>
      </c>
      <c r="G7163" s="15" t="s">
        <v>932</v>
      </c>
    </row>
    <row r="7164" spans="1:7">
      <c r="A7164" s="15" t="s">
        <v>928</v>
      </c>
      <c r="B7164" s="15" t="s">
        <v>929</v>
      </c>
      <c r="C7164" s="15" t="s">
        <v>930</v>
      </c>
      <c r="D7164" s="15" t="s">
        <v>931</v>
      </c>
      <c r="E7164" s="85">
        <v>33541</v>
      </c>
      <c r="F7164" s="22">
        <v>6800</v>
      </c>
      <c r="G7164" s="15" t="s">
        <v>932</v>
      </c>
    </row>
    <row r="7165" spans="1:7">
      <c r="A7165" s="15" t="s">
        <v>928</v>
      </c>
      <c r="B7165" s="15" t="s">
        <v>929</v>
      </c>
      <c r="C7165" s="15" t="s">
        <v>930</v>
      </c>
      <c r="D7165" s="15" t="s">
        <v>931</v>
      </c>
      <c r="E7165" s="85">
        <v>33542</v>
      </c>
      <c r="F7165" s="22">
        <v>6600</v>
      </c>
      <c r="G7165" s="15" t="s">
        <v>932</v>
      </c>
    </row>
    <row r="7166" spans="1:7">
      <c r="A7166" s="15" t="s">
        <v>928</v>
      </c>
      <c r="B7166" s="15" t="s">
        <v>929</v>
      </c>
      <c r="C7166" s="15" t="s">
        <v>930</v>
      </c>
      <c r="D7166" s="15" t="s">
        <v>931</v>
      </c>
      <c r="E7166" s="85">
        <v>33543</v>
      </c>
      <c r="F7166" s="22">
        <v>6250</v>
      </c>
      <c r="G7166" s="15" t="s">
        <v>932</v>
      </c>
    </row>
    <row r="7167" spans="1:7">
      <c r="A7167" s="15" t="s">
        <v>928</v>
      </c>
      <c r="B7167" s="15" t="s">
        <v>929</v>
      </c>
      <c r="C7167" s="15" t="s">
        <v>930</v>
      </c>
      <c r="D7167" s="15" t="s">
        <v>931</v>
      </c>
      <c r="E7167" s="85">
        <v>33544</v>
      </c>
      <c r="F7167" s="22">
        <v>6050</v>
      </c>
      <c r="G7167" s="15" t="s">
        <v>932</v>
      </c>
    </row>
    <row r="7168" spans="1:7">
      <c r="A7168" s="15" t="s">
        <v>928</v>
      </c>
      <c r="B7168" s="15" t="s">
        <v>929</v>
      </c>
      <c r="C7168" s="15" t="s">
        <v>930</v>
      </c>
      <c r="D7168" s="15" t="s">
        <v>931</v>
      </c>
      <c r="E7168" s="85">
        <v>33545</v>
      </c>
      <c r="F7168" s="22">
        <v>5850</v>
      </c>
      <c r="G7168" s="15" t="s">
        <v>932</v>
      </c>
    </row>
    <row r="7169" spans="1:7">
      <c r="A7169" s="15" t="s">
        <v>928</v>
      </c>
      <c r="B7169" s="15" t="s">
        <v>929</v>
      </c>
      <c r="C7169" s="15" t="s">
        <v>930</v>
      </c>
      <c r="D7169" s="15" t="s">
        <v>931</v>
      </c>
      <c r="E7169" s="85">
        <v>33546</v>
      </c>
      <c r="F7169" s="22">
        <v>5600</v>
      </c>
      <c r="G7169" s="15" t="s">
        <v>932</v>
      </c>
    </row>
    <row r="7170" spans="1:7">
      <c r="A7170" s="15" t="s">
        <v>928</v>
      </c>
      <c r="B7170" s="15" t="s">
        <v>929</v>
      </c>
      <c r="C7170" s="15" t="s">
        <v>930</v>
      </c>
      <c r="D7170" s="15" t="s">
        <v>931</v>
      </c>
      <c r="E7170" s="85">
        <v>33547</v>
      </c>
      <c r="F7170" s="22">
        <v>5400</v>
      </c>
      <c r="G7170" s="15" t="s">
        <v>932</v>
      </c>
    </row>
    <row r="7171" spans="1:7">
      <c r="A7171" s="15" t="s">
        <v>928</v>
      </c>
      <c r="B7171" s="15" t="s">
        <v>929</v>
      </c>
      <c r="C7171" s="15" t="s">
        <v>930</v>
      </c>
      <c r="D7171" s="15" t="s">
        <v>931</v>
      </c>
      <c r="E7171" s="85">
        <v>33548</v>
      </c>
      <c r="F7171" s="22">
        <v>5200</v>
      </c>
      <c r="G7171" s="15" t="s">
        <v>932</v>
      </c>
    </row>
    <row r="7172" spans="1:7">
      <c r="A7172" s="15" t="s">
        <v>928</v>
      </c>
      <c r="B7172" s="15" t="s">
        <v>929</v>
      </c>
      <c r="C7172" s="15" t="s">
        <v>930</v>
      </c>
      <c r="D7172" s="15" t="s">
        <v>931</v>
      </c>
      <c r="E7172" s="85">
        <v>33549</v>
      </c>
      <c r="F7172" s="22">
        <v>5000</v>
      </c>
      <c r="G7172" s="15" t="s">
        <v>932</v>
      </c>
    </row>
    <row r="7173" spans="1:7">
      <c r="A7173" s="15" t="s">
        <v>928</v>
      </c>
      <c r="B7173" s="15" t="s">
        <v>929</v>
      </c>
      <c r="C7173" s="15" t="s">
        <v>930</v>
      </c>
      <c r="D7173" s="15" t="s">
        <v>931</v>
      </c>
      <c r="E7173" s="85">
        <v>33550</v>
      </c>
      <c r="F7173" s="22">
        <v>4800</v>
      </c>
      <c r="G7173" s="15" t="s">
        <v>932</v>
      </c>
    </row>
    <row r="7174" spans="1:7">
      <c r="A7174" s="15" t="s">
        <v>928</v>
      </c>
      <c r="B7174" s="15" t="s">
        <v>929</v>
      </c>
      <c r="C7174" s="15" t="s">
        <v>930</v>
      </c>
      <c r="D7174" s="15" t="s">
        <v>931</v>
      </c>
      <c r="E7174" s="85">
        <v>33551</v>
      </c>
      <c r="F7174" s="22">
        <v>4600</v>
      </c>
      <c r="G7174" s="15" t="s">
        <v>932</v>
      </c>
    </row>
    <row r="7175" spans="1:7">
      <c r="A7175" s="15" t="s">
        <v>928</v>
      </c>
      <c r="B7175" s="15" t="s">
        <v>929</v>
      </c>
      <c r="C7175" s="15" t="s">
        <v>930</v>
      </c>
      <c r="D7175" s="15" t="s">
        <v>931</v>
      </c>
      <c r="E7175" s="85">
        <v>33552</v>
      </c>
      <c r="F7175" s="22">
        <v>4400</v>
      </c>
      <c r="G7175" s="15" t="s">
        <v>932</v>
      </c>
    </row>
    <row r="7176" spans="1:7">
      <c r="A7176" s="15" t="s">
        <v>928</v>
      </c>
      <c r="B7176" s="15" t="s">
        <v>929</v>
      </c>
      <c r="C7176" s="15" t="s">
        <v>930</v>
      </c>
      <c r="D7176" s="15" t="s">
        <v>931</v>
      </c>
      <c r="E7176" s="85">
        <v>33553</v>
      </c>
      <c r="F7176" s="22">
        <v>4200</v>
      </c>
      <c r="G7176" s="15" t="s">
        <v>932</v>
      </c>
    </row>
    <row r="7177" spans="1:7">
      <c r="A7177" s="15" t="s">
        <v>928</v>
      </c>
      <c r="B7177" s="15" t="s">
        <v>929</v>
      </c>
      <c r="C7177" s="15" t="s">
        <v>930</v>
      </c>
      <c r="D7177" s="15" t="s">
        <v>931</v>
      </c>
      <c r="E7177" s="85">
        <v>33554</v>
      </c>
      <c r="F7177" s="22">
        <v>4050</v>
      </c>
      <c r="G7177" s="15" t="s">
        <v>932</v>
      </c>
    </row>
    <row r="7178" spans="1:7">
      <c r="A7178" s="15" t="s">
        <v>928</v>
      </c>
      <c r="B7178" s="15" t="s">
        <v>929</v>
      </c>
      <c r="C7178" s="15" t="s">
        <v>930</v>
      </c>
      <c r="D7178" s="15" t="s">
        <v>931</v>
      </c>
      <c r="E7178" s="85">
        <v>33555</v>
      </c>
      <c r="F7178" s="22">
        <v>3900</v>
      </c>
      <c r="G7178" s="15" t="s">
        <v>932</v>
      </c>
    </row>
    <row r="7179" spans="1:7">
      <c r="A7179" s="15" t="s">
        <v>928</v>
      </c>
      <c r="B7179" s="15" t="s">
        <v>929</v>
      </c>
      <c r="C7179" s="15" t="s">
        <v>930</v>
      </c>
      <c r="D7179" s="15" t="s">
        <v>931</v>
      </c>
      <c r="E7179" s="85">
        <v>33556</v>
      </c>
      <c r="F7179" s="22">
        <v>3760</v>
      </c>
      <c r="G7179" s="15" t="s">
        <v>932</v>
      </c>
    </row>
    <row r="7180" spans="1:7">
      <c r="A7180" s="15" t="s">
        <v>928</v>
      </c>
      <c r="B7180" s="15" t="s">
        <v>929</v>
      </c>
      <c r="C7180" s="15" t="s">
        <v>930</v>
      </c>
      <c r="D7180" s="15" t="s">
        <v>931</v>
      </c>
      <c r="E7180" s="85">
        <v>33557</v>
      </c>
      <c r="F7180" s="22">
        <v>3650</v>
      </c>
      <c r="G7180" s="15" t="s">
        <v>932</v>
      </c>
    </row>
    <row r="7181" spans="1:7">
      <c r="A7181" s="15" t="s">
        <v>928</v>
      </c>
      <c r="B7181" s="15" t="s">
        <v>929</v>
      </c>
      <c r="C7181" s="15" t="s">
        <v>930</v>
      </c>
      <c r="D7181" s="15" t="s">
        <v>931</v>
      </c>
      <c r="E7181" s="85">
        <v>33558</v>
      </c>
      <c r="F7181" s="22">
        <v>3540</v>
      </c>
      <c r="G7181" s="15" t="s">
        <v>932</v>
      </c>
    </row>
    <row r="7182" spans="1:7">
      <c r="A7182" s="15" t="s">
        <v>928</v>
      </c>
      <c r="B7182" s="15" t="s">
        <v>929</v>
      </c>
      <c r="C7182" s="15" t="s">
        <v>930</v>
      </c>
      <c r="D7182" s="15" t="s">
        <v>931</v>
      </c>
      <c r="E7182" s="85">
        <v>33559</v>
      </c>
      <c r="F7182" s="22">
        <v>3450</v>
      </c>
      <c r="G7182" s="15" t="s">
        <v>932</v>
      </c>
    </row>
    <row r="7183" spans="1:7">
      <c r="A7183" s="15" t="s">
        <v>928</v>
      </c>
      <c r="B7183" s="15" t="s">
        <v>929</v>
      </c>
      <c r="C7183" s="15" t="s">
        <v>930</v>
      </c>
      <c r="D7183" s="15" t="s">
        <v>931</v>
      </c>
      <c r="E7183" s="85">
        <v>33560</v>
      </c>
      <c r="F7183" s="22">
        <v>3340</v>
      </c>
      <c r="G7183" s="15" t="s">
        <v>932</v>
      </c>
    </row>
    <row r="7184" spans="1:7">
      <c r="A7184" s="15" t="s">
        <v>928</v>
      </c>
      <c r="B7184" s="15" t="s">
        <v>929</v>
      </c>
      <c r="C7184" s="15" t="s">
        <v>930</v>
      </c>
      <c r="D7184" s="15" t="s">
        <v>931</v>
      </c>
      <c r="E7184" s="85">
        <v>33561</v>
      </c>
      <c r="F7184" s="22">
        <v>3230</v>
      </c>
      <c r="G7184" s="15" t="s">
        <v>932</v>
      </c>
    </row>
    <row r="7185" spans="1:7">
      <c r="A7185" s="15" t="s">
        <v>928</v>
      </c>
      <c r="B7185" s="15" t="s">
        <v>929</v>
      </c>
      <c r="C7185" s="15" t="s">
        <v>930</v>
      </c>
      <c r="D7185" s="15" t="s">
        <v>931</v>
      </c>
      <c r="E7185" s="85">
        <v>33562</v>
      </c>
      <c r="F7185" s="22">
        <v>3160</v>
      </c>
      <c r="G7185" s="15" t="s">
        <v>932</v>
      </c>
    </row>
    <row r="7186" spans="1:7">
      <c r="A7186" s="15" t="s">
        <v>928</v>
      </c>
      <c r="B7186" s="15" t="s">
        <v>929</v>
      </c>
      <c r="C7186" s="15" t="s">
        <v>930</v>
      </c>
      <c r="D7186" s="15" t="s">
        <v>931</v>
      </c>
      <c r="E7186" s="85">
        <v>33563</v>
      </c>
      <c r="F7186" s="22">
        <v>3120</v>
      </c>
      <c r="G7186" s="15" t="s">
        <v>932</v>
      </c>
    </row>
    <row r="7187" spans="1:7">
      <c r="A7187" s="15" t="s">
        <v>928</v>
      </c>
      <c r="B7187" s="15" t="s">
        <v>929</v>
      </c>
      <c r="C7187" s="15" t="s">
        <v>930</v>
      </c>
      <c r="D7187" s="15" t="s">
        <v>931</v>
      </c>
      <c r="E7187" s="85">
        <v>33564</v>
      </c>
      <c r="F7187" s="22">
        <v>3060</v>
      </c>
      <c r="G7187" s="15" t="s">
        <v>932</v>
      </c>
    </row>
    <row r="7188" spans="1:7">
      <c r="A7188" s="15" t="s">
        <v>928</v>
      </c>
      <c r="B7188" s="15" t="s">
        <v>929</v>
      </c>
      <c r="C7188" s="15" t="s">
        <v>930</v>
      </c>
      <c r="D7188" s="15" t="s">
        <v>931</v>
      </c>
      <c r="E7188" s="85">
        <v>33565</v>
      </c>
      <c r="F7188" s="22">
        <v>3020</v>
      </c>
      <c r="G7188" s="15" t="s">
        <v>932</v>
      </c>
    </row>
    <row r="7189" spans="1:7">
      <c r="A7189" s="15" t="s">
        <v>928</v>
      </c>
      <c r="B7189" s="15" t="s">
        <v>929</v>
      </c>
      <c r="C7189" s="15" t="s">
        <v>930</v>
      </c>
      <c r="D7189" s="15" t="s">
        <v>931</v>
      </c>
      <c r="E7189" s="85">
        <v>33566</v>
      </c>
      <c r="F7189" s="22">
        <v>3040</v>
      </c>
      <c r="G7189" s="15" t="s">
        <v>932</v>
      </c>
    </row>
    <row r="7190" spans="1:7">
      <c r="A7190" s="15" t="s">
        <v>928</v>
      </c>
      <c r="B7190" s="15" t="s">
        <v>929</v>
      </c>
      <c r="C7190" s="15" t="s">
        <v>930</v>
      </c>
      <c r="D7190" s="15" t="s">
        <v>931</v>
      </c>
      <c r="E7190" s="85">
        <v>33567</v>
      </c>
      <c r="F7190" s="22">
        <v>3090</v>
      </c>
      <c r="G7190" s="15" t="s">
        <v>932</v>
      </c>
    </row>
    <row r="7191" spans="1:7">
      <c r="A7191" s="15" t="s">
        <v>928</v>
      </c>
      <c r="B7191" s="15" t="s">
        <v>929</v>
      </c>
      <c r="C7191" s="15" t="s">
        <v>930</v>
      </c>
      <c r="D7191" s="15" t="s">
        <v>931</v>
      </c>
      <c r="E7191" s="85">
        <v>33568</v>
      </c>
      <c r="F7191" s="22">
        <v>3140</v>
      </c>
      <c r="G7191" s="15" t="s">
        <v>932</v>
      </c>
    </row>
    <row r="7192" spans="1:7">
      <c r="A7192" s="15" t="s">
        <v>928</v>
      </c>
      <c r="B7192" s="15" t="s">
        <v>929</v>
      </c>
      <c r="C7192" s="15" t="s">
        <v>930</v>
      </c>
      <c r="D7192" s="15" t="s">
        <v>931</v>
      </c>
      <c r="E7192" s="85">
        <v>33569</v>
      </c>
      <c r="F7192" s="22">
        <v>3200</v>
      </c>
      <c r="G7192" s="15" t="s">
        <v>932</v>
      </c>
    </row>
    <row r="7193" spans="1:7">
      <c r="A7193" s="15" t="s">
        <v>928</v>
      </c>
      <c r="B7193" s="15" t="s">
        <v>929</v>
      </c>
      <c r="C7193" s="15" t="s">
        <v>930</v>
      </c>
      <c r="D7193" s="15" t="s">
        <v>931</v>
      </c>
      <c r="E7193" s="85">
        <v>33570</v>
      </c>
      <c r="F7193" s="22">
        <v>3300</v>
      </c>
      <c r="G7193" s="15" t="s">
        <v>932</v>
      </c>
    </row>
    <row r="7194" spans="1:7">
      <c r="A7194" s="15" t="s">
        <v>928</v>
      </c>
      <c r="B7194" s="15" t="s">
        <v>929</v>
      </c>
      <c r="C7194" s="15" t="s">
        <v>930</v>
      </c>
      <c r="D7194" s="15" t="s">
        <v>931</v>
      </c>
      <c r="E7194" s="85">
        <v>33571</v>
      </c>
      <c r="F7194" s="22">
        <v>3400</v>
      </c>
      <c r="G7194" s="15" t="s">
        <v>932</v>
      </c>
    </row>
    <row r="7195" spans="1:7">
      <c r="A7195" s="15" t="s">
        <v>928</v>
      </c>
      <c r="B7195" s="15" t="s">
        <v>929</v>
      </c>
      <c r="C7195" s="15" t="s">
        <v>930</v>
      </c>
      <c r="D7195" s="15" t="s">
        <v>931</v>
      </c>
      <c r="E7195" s="85">
        <v>33572</v>
      </c>
      <c r="F7195" s="22">
        <v>3490</v>
      </c>
      <c r="G7195" s="15" t="s">
        <v>932</v>
      </c>
    </row>
    <row r="7196" spans="1:7">
      <c r="A7196" s="15" t="s">
        <v>928</v>
      </c>
      <c r="B7196" s="15" t="s">
        <v>929</v>
      </c>
      <c r="C7196" s="15" t="s">
        <v>930</v>
      </c>
      <c r="D7196" s="15" t="s">
        <v>931</v>
      </c>
      <c r="E7196" s="85">
        <v>33573</v>
      </c>
      <c r="F7196" s="22">
        <v>3610</v>
      </c>
      <c r="G7196" s="15" t="s">
        <v>932</v>
      </c>
    </row>
    <row r="7197" spans="1:7">
      <c r="A7197" s="15" t="s">
        <v>928</v>
      </c>
      <c r="B7197" s="15" t="s">
        <v>929</v>
      </c>
      <c r="C7197" s="15" t="s">
        <v>930</v>
      </c>
      <c r="D7197" s="15" t="s">
        <v>931</v>
      </c>
      <c r="E7197" s="85">
        <v>33574</v>
      </c>
      <c r="F7197" s="22">
        <v>3760</v>
      </c>
      <c r="G7197" s="15" t="s">
        <v>932</v>
      </c>
    </row>
    <row r="7198" spans="1:7">
      <c r="A7198" s="15" t="s">
        <v>928</v>
      </c>
      <c r="B7198" s="15" t="s">
        <v>929</v>
      </c>
      <c r="C7198" s="15" t="s">
        <v>930</v>
      </c>
      <c r="D7198" s="15" t="s">
        <v>931</v>
      </c>
      <c r="E7198" s="85">
        <v>33575</v>
      </c>
      <c r="F7198" s="22">
        <v>3880</v>
      </c>
      <c r="G7198" s="15" t="s">
        <v>932</v>
      </c>
    </row>
    <row r="7199" spans="1:7">
      <c r="A7199" s="15" t="s">
        <v>928</v>
      </c>
      <c r="B7199" s="15" t="s">
        <v>929</v>
      </c>
      <c r="C7199" s="15" t="s">
        <v>930</v>
      </c>
      <c r="D7199" s="15" t="s">
        <v>931</v>
      </c>
      <c r="E7199" s="85">
        <v>33576</v>
      </c>
      <c r="F7199" s="22">
        <v>3970</v>
      </c>
      <c r="G7199" s="15" t="s">
        <v>932</v>
      </c>
    </row>
    <row r="7200" spans="1:7">
      <c r="A7200" s="15" t="s">
        <v>928</v>
      </c>
      <c r="B7200" s="15" t="s">
        <v>929</v>
      </c>
      <c r="C7200" s="15" t="s">
        <v>930</v>
      </c>
      <c r="D7200" s="15" t="s">
        <v>931</v>
      </c>
      <c r="E7200" s="85">
        <v>33577</v>
      </c>
      <c r="F7200" s="22">
        <v>4090</v>
      </c>
      <c r="G7200" s="15" t="s">
        <v>932</v>
      </c>
    </row>
    <row r="7201" spans="1:7">
      <c r="A7201" s="15" t="s">
        <v>928</v>
      </c>
      <c r="B7201" s="15" t="s">
        <v>929</v>
      </c>
      <c r="C7201" s="15" t="s">
        <v>930</v>
      </c>
      <c r="D7201" s="15" t="s">
        <v>931</v>
      </c>
      <c r="E7201" s="85">
        <v>33578</v>
      </c>
      <c r="F7201" s="22">
        <v>4200</v>
      </c>
      <c r="G7201" s="15" t="s">
        <v>932</v>
      </c>
    </row>
    <row r="7202" spans="1:7">
      <c r="A7202" s="15" t="s">
        <v>928</v>
      </c>
      <c r="B7202" s="15" t="s">
        <v>929</v>
      </c>
      <c r="C7202" s="15" t="s">
        <v>930</v>
      </c>
      <c r="D7202" s="15" t="s">
        <v>931</v>
      </c>
      <c r="E7202" s="85">
        <v>33579</v>
      </c>
      <c r="F7202" s="22">
        <v>4270</v>
      </c>
      <c r="G7202" s="15" t="s">
        <v>932</v>
      </c>
    </row>
    <row r="7203" spans="1:7">
      <c r="A7203" s="15" t="s">
        <v>928</v>
      </c>
      <c r="B7203" s="15" t="s">
        <v>929</v>
      </c>
      <c r="C7203" s="15" t="s">
        <v>930</v>
      </c>
      <c r="D7203" s="15" t="s">
        <v>931</v>
      </c>
      <c r="E7203" s="85">
        <v>33580</v>
      </c>
      <c r="F7203" s="22">
        <v>4320</v>
      </c>
      <c r="G7203" s="15" t="s">
        <v>932</v>
      </c>
    </row>
    <row r="7204" spans="1:7">
      <c r="A7204" s="15" t="s">
        <v>928</v>
      </c>
      <c r="B7204" s="15" t="s">
        <v>929</v>
      </c>
      <c r="C7204" s="15" t="s">
        <v>930</v>
      </c>
      <c r="D7204" s="15" t="s">
        <v>931</v>
      </c>
      <c r="E7204" s="85">
        <v>33581</v>
      </c>
      <c r="F7204" s="22">
        <v>4390</v>
      </c>
      <c r="G7204" s="15" t="s">
        <v>932</v>
      </c>
    </row>
    <row r="7205" spans="1:7">
      <c r="A7205" s="15" t="s">
        <v>928</v>
      </c>
      <c r="B7205" s="15" t="s">
        <v>929</v>
      </c>
      <c r="C7205" s="15" t="s">
        <v>930</v>
      </c>
      <c r="D7205" s="15" t="s">
        <v>931</v>
      </c>
      <c r="E7205" s="85">
        <v>33582</v>
      </c>
      <c r="F7205" s="22">
        <v>4430</v>
      </c>
      <c r="G7205" s="15" t="s">
        <v>932</v>
      </c>
    </row>
    <row r="7206" spans="1:7">
      <c r="A7206" s="15" t="s">
        <v>928</v>
      </c>
      <c r="B7206" s="15" t="s">
        <v>929</v>
      </c>
      <c r="C7206" s="15" t="s">
        <v>930</v>
      </c>
      <c r="D7206" s="15" t="s">
        <v>931</v>
      </c>
      <c r="E7206" s="85">
        <v>33583</v>
      </c>
      <c r="F7206" s="22">
        <v>4480</v>
      </c>
      <c r="G7206" s="15" t="s">
        <v>932</v>
      </c>
    </row>
    <row r="7207" spans="1:7">
      <c r="A7207" s="15" t="s">
        <v>928</v>
      </c>
      <c r="B7207" s="15" t="s">
        <v>929</v>
      </c>
      <c r="C7207" s="15" t="s">
        <v>930</v>
      </c>
      <c r="D7207" s="15" t="s">
        <v>931</v>
      </c>
      <c r="E7207" s="85">
        <v>33584</v>
      </c>
      <c r="F7207" s="22">
        <v>4520</v>
      </c>
      <c r="G7207" s="15" t="s">
        <v>932</v>
      </c>
    </row>
    <row r="7208" spans="1:7">
      <c r="A7208" s="15" t="s">
        <v>928</v>
      </c>
      <c r="B7208" s="15" t="s">
        <v>929</v>
      </c>
      <c r="C7208" s="15" t="s">
        <v>930</v>
      </c>
      <c r="D7208" s="15" t="s">
        <v>931</v>
      </c>
      <c r="E7208" s="85">
        <v>33585</v>
      </c>
      <c r="F7208" s="22">
        <v>4580</v>
      </c>
      <c r="G7208" s="15" t="s">
        <v>932</v>
      </c>
    </row>
    <row r="7209" spans="1:7">
      <c r="A7209" s="15" t="s">
        <v>928</v>
      </c>
      <c r="B7209" s="15" t="s">
        <v>929</v>
      </c>
      <c r="C7209" s="15" t="s">
        <v>930</v>
      </c>
      <c r="D7209" s="15" t="s">
        <v>931</v>
      </c>
      <c r="E7209" s="85">
        <v>33586</v>
      </c>
      <c r="F7209" s="22">
        <v>4610</v>
      </c>
      <c r="G7209" s="15" t="s">
        <v>932</v>
      </c>
    </row>
    <row r="7210" spans="1:7">
      <c r="A7210" s="15" t="s">
        <v>928</v>
      </c>
      <c r="B7210" s="15" t="s">
        <v>929</v>
      </c>
      <c r="C7210" s="15" t="s">
        <v>930</v>
      </c>
      <c r="D7210" s="15" t="s">
        <v>931</v>
      </c>
      <c r="E7210" s="85">
        <v>33587</v>
      </c>
      <c r="F7210" s="22">
        <v>4640</v>
      </c>
      <c r="G7210" s="15" t="s">
        <v>932</v>
      </c>
    </row>
    <row r="7211" spans="1:7">
      <c r="A7211" s="15" t="s">
        <v>928</v>
      </c>
      <c r="B7211" s="15" t="s">
        <v>929</v>
      </c>
      <c r="C7211" s="15" t="s">
        <v>930</v>
      </c>
      <c r="D7211" s="15" t="s">
        <v>931</v>
      </c>
      <c r="E7211" s="85">
        <v>33588</v>
      </c>
      <c r="F7211" s="22">
        <v>4680</v>
      </c>
      <c r="G7211" s="15" t="s">
        <v>932</v>
      </c>
    </row>
    <row r="7212" spans="1:7">
      <c r="A7212" s="15" t="s">
        <v>928</v>
      </c>
      <c r="B7212" s="15" t="s">
        <v>929</v>
      </c>
      <c r="C7212" s="15" t="s">
        <v>930</v>
      </c>
      <c r="D7212" s="15" t="s">
        <v>931</v>
      </c>
      <c r="E7212" s="85">
        <v>33589</v>
      </c>
      <c r="F7212" s="22">
        <v>4710</v>
      </c>
      <c r="G7212" s="15" t="s">
        <v>932</v>
      </c>
    </row>
    <row r="7213" spans="1:7">
      <c r="A7213" s="15" t="s">
        <v>928</v>
      </c>
      <c r="B7213" s="15" t="s">
        <v>929</v>
      </c>
      <c r="C7213" s="15" t="s">
        <v>930</v>
      </c>
      <c r="D7213" s="15" t="s">
        <v>931</v>
      </c>
      <c r="E7213" s="85">
        <v>33590</v>
      </c>
      <c r="F7213" s="22">
        <v>4740</v>
      </c>
      <c r="G7213" s="15" t="s">
        <v>932</v>
      </c>
    </row>
    <row r="7214" spans="1:7">
      <c r="A7214" s="15" t="s">
        <v>928</v>
      </c>
      <c r="B7214" s="15" t="s">
        <v>929</v>
      </c>
      <c r="C7214" s="15" t="s">
        <v>930</v>
      </c>
      <c r="D7214" s="15" t="s">
        <v>931</v>
      </c>
      <c r="E7214" s="85">
        <v>33591</v>
      </c>
      <c r="F7214" s="22">
        <v>4770</v>
      </c>
      <c r="G7214" s="15" t="s">
        <v>932</v>
      </c>
    </row>
    <row r="7215" spans="1:7">
      <c r="A7215" s="15" t="s">
        <v>928</v>
      </c>
      <c r="B7215" s="15" t="s">
        <v>929</v>
      </c>
      <c r="C7215" s="15" t="s">
        <v>930</v>
      </c>
      <c r="D7215" s="15" t="s">
        <v>931</v>
      </c>
      <c r="E7215" s="85">
        <v>33592</v>
      </c>
      <c r="F7215" s="22">
        <v>4800</v>
      </c>
      <c r="G7215" s="15" t="s">
        <v>932</v>
      </c>
    </row>
    <row r="7216" spans="1:7">
      <c r="A7216" s="15" t="s">
        <v>928</v>
      </c>
      <c r="B7216" s="15" t="s">
        <v>929</v>
      </c>
      <c r="C7216" s="15" t="s">
        <v>930</v>
      </c>
      <c r="D7216" s="15" t="s">
        <v>931</v>
      </c>
      <c r="E7216" s="85">
        <v>33593</v>
      </c>
      <c r="F7216" s="22">
        <v>4820</v>
      </c>
      <c r="G7216" s="15" t="s">
        <v>932</v>
      </c>
    </row>
    <row r="7217" spans="1:7">
      <c r="A7217" s="15" t="s">
        <v>928</v>
      </c>
      <c r="B7217" s="15" t="s">
        <v>929</v>
      </c>
      <c r="C7217" s="15" t="s">
        <v>930</v>
      </c>
      <c r="D7217" s="15" t="s">
        <v>931</v>
      </c>
      <c r="E7217" s="85">
        <v>33594</v>
      </c>
      <c r="F7217" s="22">
        <v>4840</v>
      </c>
      <c r="G7217" s="15" t="s">
        <v>932</v>
      </c>
    </row>
    <row r="7218" spans="1:7">
      <c r="A7218" s="15" t="s">
        <v>928</v>
      </c>
      <c r="B7218" s="15" t="s">
        <v>929</v>
      </c>
      <c r="C7218" s="15" t="s">
        <v>930</v>
      </c>
      <c r="D7218" s="15" t="s">
        <v>931</v>
      </c>
      <c r="E7218" s="85">
        <v>33595</v>
      </c>
      <c r="F7218" s="22">
        <v>4870</v>
      </c>
      <c r="G7218" s="15" t="s">
        <v>932</v>
      </c>
    </row>
    <row r="7219" spans="1:7">
      <c r="A7219" s="15" t="s">
        <v>928</v>
      </c>
      <c r="B7219" s="15" t="s">
        <v>929</v>
      </c>
      <c r="C7219" s="15" t="s">
        <v>930</v>
      </c>
      <c r="D7219" s="15" t="s">
        <v>931</v>
      </c>
      <c r="E7219" s="85">
        <v>33596</v>
      </c>
      <c r="F7219" s="22">
        <v>4900</v>
      </c>
      <c r="G7219" s="15" t="s">
        <v>932</v>
      </c>
    </row>
    <row r="7220" spans="1:7">
      <c r="A7220" s="15" t="s">
        <v>928</v>
      </c>
      <c r="B7220" s="15" t="s">
        <v>929</v>
      </c>
      <c r="C7220" s="15" t="s">
        <v>930</v>
      </c>
      <c r="D7220" s="15" t="s">
        <v>931</v>
      </c>
      <c r="E7220" s="85">
        <v>33597</v>
      </c>
      <c r="F7220" s="22">
        <v>4920</v>
      </c>
      <c r="G7220" s="15" t="s">
        <v>932</v>
      </c>
    </row>
    <row r="7221" spans="1:7">
      <c r="A7221" s="15" t="s">
        <v>928</v>
      </c>
      <c r="B7221" s="15" t="s">
        <v>929</v>
      </c>
      <c r="C7221" s="15" t="s">
        <v>930</v>
      </c>
      <c r="D7221" s="15" t="s">
        <v>931</v>
      </c>
      <c r="E7221" s="85">
        <v>33598</v>
      </c>
      <c r="F7221" s="22">
        <v>4930</v>
      </c>
      <c r="G7221" s="15" t="s">
        <v>932</v>
      </c>
    </row>
    <row r="7222" spans="1:7">
      <c r="A7222" s="15" t="s">
        <v>928</v>
      </c>
      <c r="B7222" s="15" t="s">
        <v>929</v>
      </c>
      <c r="C7222" s="15" t="s">
        <v>930</v>
      </c>
      <c r="D7222" s="15" t="s">
        <v>931</v>
      </c>
      <c r="E7222" s="85">
        <v>33599</v>
      </c>
      <c r="F7222" s="22">
        <v>4940</v>
      </c>
      <c r="G7222" s="15" t="s">
        <v>932</v>
      </c>
    </row>
    <row r="7223" spans="1:7">
      <c r="A7223" s="15" t="s">
        <v>928</v>
      </c>
      <c r="B7223" s="15" t="s">
        <v>929</v>
      </c>
      <c r="C7223" s="15" t="s">
        <v>930</v>
      </c>
      <c r="D7223" s="15" t="s">
        <v>931</v>
      </c>
      <c r="E7223" s="85">
        <v>33600</v>
      </c>
      <c r="F7223" s="22">
        <v>4960</v>
      </c>
      <c r="G7223" s="15" t="s">
        <v>932</v>
      </c>
    </row>
    <row r="7224" spans="1:7">
      <c r="A7224" s="15" t="s">
        <v>928</v>
      </c>
      <c r="B7224" s="15" t="s">
        <v>929</v>
      </c>
      <c r="C7224" s="15" t="s">
        <v>930</v>
      </c>
      <c r="D7224" s="15" t="s">
        <v>931</v>
      </c>
      <c r="E7224" s="85">
        <v>33601</v>
      </c>
      <c r="F7224" s="22">
        <v>4980</v>
      </c>
      <c r="G7224" s="15" t="s">
        <v>932</v>
      </c>
    </row>
    <row r="7225" spans="1:7">
      <c r="A7225" s="15" t="s">
        <v>928</v>
      </c>
      <c r="B7225" s="15" t="s">
        <v>929</v>
      </c>
      <c r="C7225" s="15" t="s">
        <v>930</v>
      </c>
      <c r="D7225" s="15" t="s">
        <v>931</v>
      </c>
      <c r="E7225" s="85">
        <v>33602</v>
      </c>
      <c r="F7225" s="22">
        <v>4990</v>
      </c>
      <c r="G7225" s="15" t="s">
        <v>932</v>
      </c>
    </row>
    <row r="7226" spans="1:7">
      <c r="A7226" s="15" t="s">
        <v>928</v>
      </c>
      <c r="B7226" s="15" t="s">
        <v>929</v>
      </c>
      <c r="C7226" s="15" t="s">
        <v>930</v>
      </c>
      <c r="D7226" s="15" t="s">
        <v>931</v>
      </c>
      <c r="E7226" s="85">
        <v>33603</v>
      </c>
      <c r="F7226" s="22">
        <v>5000</v>
      </c>
      <c r="G7226" s="15" t="s">
        <v>932</v>
      </c>
    </row>
    <row r="7227" spans="1:7">
      <c r="A7227" s="15" t="s">
        <v>928</v>
      </c>
      <c r="B7227" s="15" t="s">
        <v>929</v>
      </c>
      <c r="C7227" s="15" t="s">
        <v>930</v>
      </c>
      <c r="D7227" s="15" t="s">
        <v>931</v>
      </c>
      <c r="E7227" s="85">
        <v>33604</v>
      </c>
      <c r="F7227" s="22">
        <v>4980</v>
      </c>
      <c r="G7227" s="15" t="s">
        <v>932</v>
      </c>
    </row>
    <row r="7228" spans="1:7">
      <c r="A7228" s="15" t="s">
        <v>928</v>
      </c>
      <c r="B7228" s="15" t="s">
        <v>929</v>
      </c>
      <c r="C7228" s="15" t="s">
        <v>930</v>
      </c>
      <c r="D7228" s="15" t="s">
        <v>931</v>
      </c>
      <c r="E7228" s="85">
        <v>33605</v>
      </c>
      <c r="F7228" s="22">
        <v>4960</v>
      </c>
      <c r="G7228" s="15" t="s">
        <v>932</v>
      </c>
    </row>
    <row r="7229" spans="1:7">
      <c r="A7229" s="15" t="s">
        <v>928</v>
      </c>
      <c r="B7229" s="15" t="s">
        <v>929</v>
      </c>
      <c r="C7229" s="15" t="s">
        <v>930</v>
      </c>
      <c r="D7229" s="15" t="s">
        <v>931</v>
      </c>
      <c r="E7229" s="85">
        <v>33606</v>
      </c>
      <c r="F7229" s="22">
        <v>4950</v>
      </c>
      <c r="G7229" s="15" t="s">
        <v>932</v>
      </c>
    </row>
    <row r="7230" spans="1:7">
      <c r="A7230" s="15" t="s">
        <v>928</v>
      </c>
      <c r="B7230" s="15" t="s">
        <v>929</v>
      </c>
      <c r="C7230" s="15" t="s">
        <v>930</v>
      </c>
      <c r="D7230" s="15" t="s">
        <v>931</v>
      </c>
      <c r="E7230" s="85">
        <v>33607</v>
      </c>
      <c r="F7230" s="22">
        <v>4940</v>
      </c>
      <c r="G7230" s="15" t="s">
        <v>932</v>
      </c>
    </row>
    <row r="7231" spans="1:7">
      <c r="A7231" s="15" t="s">
        <v>928</v>
      </c>
      <c r="B7231" s="15" t="s">
        <v>929</v>
      </c>
      <c r="C7231" s="15" t="s">
        <v>930</v>
      </c>
      <c r="D7231" s="15" t="s">
        <v>931</v>
      </c>
      <c r="E7231" s="85">
        <v>33608</v>
      </c>
      <c r="F7231" s="22">
        <v>4920</v>
      </c>
      <c r="G7231" s="15" t="s">
        <v>932</v>
      </c>
    </row>
    <row r="7232" spans="1:7">
      <c r="A7232" s="15" t="s">
        <v>928</v>
      </c>
      <c r="B7232" s="15" t="s">
        <v>929</v>
      </c>
      <c r="C7232" s="15" t="s">
        <v>930</v>
      </c>
      <c r="D7232" s="15" t="s">
        <v>931</v>
      </c>
      <c r="E7232" s="85">
        <v>33609</v>
      </c>
      <c r="F7232" s="22">
        <v>4900</v>
      </c>
      <c r="G7232" s="15" t="s">
        <v>932</v>
      </c>
    </row>
    <row r="7233" spans="1:7">
      <c r="A7233" s="15" t="s">
        <v>928</v>
      </c>
      <c r="B7233" s="15" t="s">
        <v>929</v>
      </c>
      <c r="C7233" s="15" t="s">
        <v>930</v>
      </c>
      <c r="D7233" s="15" t="s">
        <v>931</v>
      </c>
      <c r="E7233" s="85">
        <v>33610</v>
      </c>
      <c r="F7233" s="22">
        <v>4870</v>
      </c>
      <c r="G7233" s="15" t="s">
        <v>932</v>
      </c>
    </row>
    <row r="7234" spans="1:7">
      <c r="A7234" s="15" t="s">
        <v>928</v>
      </c>
      <c r="B7234" s="15" t="s">
        <v>929</v>
      </c>
      <c r="C7234" s="15" t="s">
        <v>930</v>
      </c>
      <c r="D7234" s="15" t="s">
        <v>931</v>
      </c>
      <c r="E7234" s="85">
        <v>33611</v>
      </c>
      <c r="F7234" s="22">
        <v>4850</v>
      </c>
      <c r="G7234" s="15" t="s">
        <v>932</v>
      </c>
    </row>
    <row r="7235" spans="1:7">
      <c r="A7235" s="15" t="s">
        <v>928</v>
      </c>
      <c r="B7235" s="15" t="s">
        <v>929</v>
      </c>
      <c r="C7235" s="15" t="s">
        <v>930</v>
      </c>
      <c r="D7235" s="15" t="s">
        <v>931</v>
      </c>
      <c r="E7235" s="85">
        <v>33612</v>
      </c>
      <c r="F7235" s="22">
        <v>4840</v>
      </c>
      <c r="G7235" s="15" t="s">
        <v>932</v>
      </c>
    </row>
    <row r="7236" spans="1:7">
      <c r="A7236" s="15" t="s">
        <v>928</v>
      </c>
      <c r="B7236" s="15" t="s">
        <v>929</v>
      </c>
      <c r="C7236" s="15" t="s">
        <v>930</v>
      </c>
      <c r="D7236" s="15" t="s">
        <v>931</v>
      </c>
      <c r="E7236" s="85">
        <v>33613</v>
      </c>
      <c r="F7236" s="22">
        <v>4830</v>
      </c>
      <c r="G7236" s="15" t="s">
        <v>932</v>
      </c>
    </row>
    <row r="7237" spans="1:7">
      <c r="A7237" s="15" t="s">
        <v>928</v>
      </c>
      <c r="B7237" s="15" t="s">
        <v>929</v>
      </c>
      <c r="C7237" s="15" t="s">
        <v>930</v>
      </c>
      <c r="D7237" s="15" t="s">
        <v>931</v>
      </c>
      <c r="E7237" s="85">
        <v>33614</v>
      </c>
      <c r="F7237" s="22">
        <v>4820</v>
      </c>
      <c r="G7237" s="15" t="s">
        <v>932</v>
      </c>
    </row>
    <row r="7238" spans="1:7">
      <c r="A7238" s="15" t="s">
        <v>928</v>
      </c>
      <c r="B7238" s="15" t="s">
        <v>929</v>
      </c>
      <c r="C7238" s="15" t="s">
        <v>930</v>
      </c>
      <c r="D7238" s="15" t="s">
        <v>931</v>
      </c>
      <c r="E7238" s="85">
        <v>33615</v>
      </c>
      <c r="F7238" s="22">
        <v>4810</v>
      </c>
      <c r="G7238" s="15" t="s">
        <v>932</v>
      </c>
    </row>
    <row r="7239" spans="1:7">
      <c r="A7239" s="15" t="s">
        <v>928</v>
      </c>
      <c r="B7239" s="15" t="s">
        <v>929</v>
      </c>
      <c r="C7239" s="15" t="s">
        <v>930</v>
      </c>
      <c r="D7239" s="15" t="s">
        <v>931</v>
      </c>
      <c r="E7239" s="85">
        <v>33616</v>
      </c>
      <c r="F7239" s="22">
        <v>4800</v>
      </c>
      <c r="G7239" s="15" t="s">
        <v>932</v>
      </c>
    </row>
    <row r="7240" spans="1:7">
      <c r="A7240" s="15" t="s">
        <v>928</v>
      </c>
      <c r="B7240" s="15" t="s">
        <v>929</v>
      </c>
      <c r="C7240" s="15" t="s">
        <v>930</v>
      </c>
      <c r="D7240" s="15" t="s">
        <v>931</v>
      </c>
      <c r="E7240" s="85">
        <v>33617</v>
      </c>
      <c r="F7240" s="22">
        <v>4800</v>
      </c>
      <c r="G7240" s="15" t="s">
        <v>932</v>
      </c>
    </row>
    <row r="7241" spans="1:7">
      <c r="A7241" s="15" t="s">
        <v>928</v>
      </c>
      <c r="B7241" s="15" t="s">
        <v>929</v>
      </c>
      <c r="C7241" s="15" t="s">
        <v>930</v>
      </c>
      <c r="D7241" s="15" t="s">
        <v>931</v>
      </c>
      <c r="E7241" s="85">
        <v>33618</v>
      </c>
      <c r="F7241" s="22">
        <v>4790</v>
      </c>
      <c r="G7241" s="15" t="s">
        <v>932</v>
      </c>
    </row>
    <row r="7242" spans="1:7">
      <c r="A7242" s="15" t="s">
        <v>928</v>
      </c>
      <c r="B7242" s="15" t="s">
        <v>929</v>
      </c>
      <c r="C7242" s="15" t="s">
        <v>930</v>
      </c>
      <c r="D7242" s="15" t="s">
        <v>931</v>
      </c>
      <c r="E7242" s="85">
        <v>33619</v>
      </c>
      <c r="F7242" s="22">
        <v>4780</v>
      </c>
      <c r="G7242" s="15" t="s">
        <v>932</v>
      </c>
    </row>
    <row r="7243" spans="1:7">
      <c r="A7243" s="15" t="s">
        <v>928</v>
      </c>
      <c r="B7243" s="15" t="s">
        <v>929</v>
      </c>
      <c r="C7243" s="15" t="s">
        <v>930</v>
      </c>
      <c r="D7243" s="15" t="s">
        <v>931</v>
      </c>
      <c r="E7243" s="85">
        <v>33620</v>
      </c>
      <c r="F7243" s="22">
        <v>4770</v>
      </c>
      <c r="G7243" s="15" t="s">
        <v>932</v>
      </c>
    </row>
    <row r="7244" spans="1:7">
      <c r="A7244" s="15" t="s">
        <v>928</v>
      </c>
      <c r="B7244" s="15" t="s">
        <v>929</v>
      </c>
      <c r="C7244" s="15" t="s">
        <v>930</v>
      </c>
      <c r="D7244" s="15" t="s">
        <v>931</v>
      </c>
      <c r="E7244" s="85">
        <v>33621</v>
      </c>
      <c r="F7244" s="22">
        <v>4760</v>
      </c>
      <c r="G7244" s="15" t="s">
        <v>932</v>
      </c>
    </row>
    <row r="7245" spans="1:7">
      <c r="A7245" s="15" t="s">
        <v>928</v>
      </c>
      <c r="B7245" s="15" t="s">
        <v>929</v>
      </c>
      <c r="C7245" s="15" t="s">
        <v>930</v>
      </c>
      <c r="D7245" s="15" t="s">
        <v>931</v>
      </c>
      <c r="E7245" s="85">
        <v>33622</v>
      </c>
      <c r="F7245" s="22">
        <v>4750</v>
      </c>
      <c r="G7245" s="15" t="s">
        <v>932</v>
      </c>
    </row>
    <row r="7246" spans="1:7">
      <c r="A7246" s="15" t="s">
        <v>928</v>
      </c>
      <c r="B7246" s="15" t="s">
        <v>929</v>
      </c>
      <c r="C7246" s="15" t="s">
        <v>930</v>
      </c>
      <c r="D7246" s="15" t="s">
        <v>931</v>
      </c>
      <c r="E7246" s="85">
        <v>33623</v>
      </c>
      <c r="F7246" s="22">
        <v>4740</v>
      </c>
      <c r="G7246" s="15" t="s">
        <v>932</v>
      </c>
    </row>
    <row r="7247" spans="1:7">
      <c r="A7247" s="15" t="s">
        <v>928</v>
      </c>
      <c r="B7247" s="15" t="s">
        <v>929</v>
      </c>
      <c r="C7247" s="15" t="s">
        <v>930</v>
      </c>
      <c r="D7247" s="15" t="s">
        <v>931</v>
      </c>
      <c r="E7247" s="85">
        <v>33624</v>
      </c>
      <c r="F7247" s="22">
        <v>4730</v>
      </c>
      <c r="G7247" s="15" t="s">
        <v>932</v>
      </c>
    </row>
    <row r="7248" spans="1:7">
      <c r="A7248" s="15" t="s">
        <v>928</v>
      </c>
      <c r="B7248" s="15" t="s">
        <v>929</v>
      </c>
      <c r="C7248" s="15" t="s">
        <v>930</v>
      </c>
      <c r="D7248" s="15" t="s">
        <v>931</v>
      </c>
      <c r="E7248" s="85">
        <v>33625</v>
      </c>
      <c r="F7248" s="22">
        <v>4720</v>
      </c>
      <c r="G7248" s="15" t="s">
        <v>932</v>
      </c>
    </row>
    <row r="7249" spans="1:7">
      <c r="A7249" s="15" t="s">
        <v>928</v>
      </c>
      <c r="B7249" s="15" t="s">
        <v>929</v>
      </c>
      <c r="C7249" s="15" t="s">
        <v>930</v>
      </c>
      <c r="D7249" s="15" t="s">
        <v>931</v>
      </c>
      <c r="E7249" s="85">
        <v>33626</v>
      </c>
      <c r="F7249" s="22">
        <v>4710</v>
      </c>
      <c r="G7249" s="15" t="s">
        <v>932</v>
      </c>
    </row>
    <row r="7250" spans="1:7">
      <c r="A7250" s="15" t="s">
        <v>928</v>
      </c>
      <c r="B7250" s="15" t="s">
        <v>929</v>
      </c>
      <c r="C7250" s="15" t="s">
        <v>930</v>
      </c>
      <c r="D7250" s="15" t="s">
        <v>931</v>
      </c>
      <c r="E7250" s="85">
        <v>33627</v>
      </c>
      <c r="F7250" s="22">
        <v>4710</v>
      </c>
      <c r="G7250" s="15" t="s">
        <v>932</v>
      </c>
    </row>
    <row r="7251" spans="1:7">
      <c r="A7251" s="15" t="s">
        <v>928</v>
      </c>
      <c r="B7251" s="15" t="s">
        <v>929</v>
      </c>
      <c r="C7251" s="15" t="s">
        <v>930</v>
      </c>
      <c r="D7251" s="15" t="s">
        <v>931</v>
      </c>
      <c r="E7251" s="85">
        <v>33628</v>
      </c>
      <c r="F7251" s="22">
        <v>4700</v>
      </c>
      <c r="G7251" s="15" t="s">
        <v>932</v>
      </c>
    </row>
    <row r="7252" spans="1:7">
      <c r="A7252" s="15" t="s">
        <v>928</v>
      </c>
      <c r="B7252" s="15" t="s">
        <v>929</v>
      </c>
      <c r="C7252" s="15" t="s">
        <v>930</v>
      </c>
      <c r="D7252" s="15" t="s">
        <v>931</v>
      </c>
      <c r="E7252" s="85">
        <v>33629</v>
      </c>
      <c r="F7252" s="22">
        <v>4700</v>
      </c>
      <c r="G7252" s="15" t="s">
        <v>932</v>
      </c>
    </row>
    <row r="7253" spans="1:7">
      <c r="A7253" s="15" t="s">
        <v>928</v>
      </c>
      <c r="B7253" s="15" t="s">
        <v>929</v>
      </c>
      <c r="C7253" s="15" t="s">
        <v>930</v>
      </c>
      <c r="D7253" s="15" t="s">
        <v>931</v>
      </c>
      <c r="E7253" s="85">
        <v>33630</v>
      </c>
      <c r="F7253" s="22">
        <v>4690</v>
      </c>
      <c r="G7253" s="15" t="s">
        <v>932</v>
      </c>
    </row>
    <row r="7254" spans="1:7">
      <c r="A7254" s="15" t="s">
        <v>928</v>
      </c>
      <c r="B7254" s="15" t="s">
        <v>929</v>
      </c>
      <c r="C7254" s="15" t="s">
        <v>930</v>
      </c>
      <c r="D7254" s="15" t="s">
        <v>931</v>
      </c>
      <c r="E7254" s="85">
        <v>33631</v>
      </c>
      <c r="F7254" s="22">
        <v>4690</v>
      </c>
      <c r="G7254" s="15" t="s">
        <v>932</v>
      </c>
    </row>
    <row r="7255" spans="1:7">
      <c r="A7255" s="15" t="s">
        <v>928</v>
      </c>
      <c r="B7255" s="15" t="s">
        <v>929</v>
      </c>
      <c r="C7255" s="15" t="s">
        <v>930</v>
      </c>
      <c r="D7255" s="15" t="s">
        <v>931</v>
      </c>
      <c r="E7255" s="85">
        <v>33632</v>
      </c>
      <c r="F7255" s="22">
        <v>4680</v>
      </c>
      <c r="G7255" s="15" t="s">
        <v>932</v>
      </c>
    </row>
    <row r="7256" spans="1:7">
      <c r="A7256" s="15" t="s">
        <v>928</v>
      </c>
      <c r="B7256" s="15" t="s">
        <v>929</v>
      </c>
      <c r="C7256" s="15" t="s">
        <v>930</v>
      </c>
      <c r="D7256" s="15" t="s">
        <v>931</v>
      </c>
      <c r="E7256" s="85">
        <v>33633</v>
      </c>
      <c r="F7256" s="22">
        <v>4680</v>
      </c>
      <c r="G7256" s="15" t="s">
        <v>932</v>
      </c>
    </row>
    <row r="7257" spans="1:7">
      <c r="A7257" s="15" t="s">
        <v>928</v>
      </c>
      <c r="B7257" s="15" t="s">
        <v>929</v>
      </c>
      <c r="C7257" s="15" t="s">
        <v>930</v>
      </c>
      <c r="D7257" s="15" t="s">
        <v>931</v>
      </c>
      <c r="E7257" s="85">
        <v>33634</v>
      </c>
      <c r="F7257" s="22">
        <v>4670</v>
      </c>
      <c r="G7257" s="15" t="s">
        <v>932</v>
      </c>
    </row>
    <row r="7258" spans="1:7">
      <c r="A7258" s="15" t="s">
        <v>928</v>
      </c>
      <c r="B7258" s="15" t="s">
        <v>929</v>
      </c>
      <c r="C7258" s="15" t="s">
        <v>930</v>
      </c>
      <c r="D7258" s="15" t="s">
        <v>931</v>
      </c>
      <c r="E7258" s="85">
        <v>33635</v>
      </c>
      <c r="F7258" s="22">
        <v>4660</v>
      </c>
      <c r="G7258" s="15" t="s">
        <v>932</v>
      </c>
    </row>
    <row r="7259" spans="1:7">
      <c r="A7259" s="15" t="s">
        <v>928</v>
      </c>
      <c r="B7259" s="15" t="s">
        <v>929</v>
      </c>
      <c r="C7259" s="15" t="s">
        <v>930</v>
      </c>
      <c r="D7259" s="15" t="s">
        <v>931</v>
      </c>
      <c r="E7259" s="85">
        <v>33636</v>
      </c>
      <c r="F7259" s="22">
        <v>4660</v>
      </c>
      <c r="G7259" s="15" t="s">
        <v>932</v>
      </c>
    </row>
    <row r="7260" spans="1:7">
      <c r="A7260" s="15" t="s">
        <v>928</v>
      </c>
      <c r="B7260" s="15" t="s">
        <v>929</v>
      </c>
      <c r="C7260" s="15" t="s">
        <v>930</v>
      </c>
      <c r="D7260" s="15" t="s">
        <v>931</v>
      </c>
      <c r="E7260" s="85">
        <v>33637</v>
      </c>
      <c r="F7260" s="22">
        <v>4650</v>
      </c>
      <c r="G7260" s="15" t="s">
        <v>932</v>
      </c>
    </row>
    <row r="7261" spans="1:7">
      <c r="A7261" s="15" t="s">
        <v>928</v>
      </c>
      <c r="B7261" s="15" t="s">
        <v>929</v>
      </c>
      <c r="C7261" s="15" t="s">
        <v>930</v>
      </c>
      <c r="D7261" s="15" t="s">
        <v>931</v>
      </c>
      <c r="E7261" s="85">
        <v>33638</v>
      </c>
      <c r="F7261" s="22">
        <v>4640</v>
      </c>
      <c r="G7261" s="15" t="s">
        <v>932</v>
      </c>
    </row>
    <row r="7262" spans="1:7">
      <c r="A7262" s="15" t="s">
        <v>928</v>
      </c>
      <c r="B7262" s="15" t="s">
        <v>929</v>
      </c>
      <c r="C7262" s="15" t="s">
        <v>930</v>
      </c>
      <c r="D7262" s="15" t="s">
        <v>931</v>
      </c>
      <c r="E7262" s="85">
        <v>33639</v>
      </c>
      <c r="F7262" s="22">
        <v>4640</v>
      </c>
      <c r="G7262" s="15" t="s">
        <v>932</v>
      </c>
    </row>
    <row r="7263" spans="1:7">
      <c r="A7263" s="15" t="s">
        <v>928</v>
      </c>
      <c r="B7263" s="15" t="s">
        <v>929</v>
      </c>
      <c r="C7263" s="15" t="s">
        <v>930</v>
      </c>
      <c r="D7263" s="15" t="s">
        <v>931</v>
      </c>
      <c r="E7263" s="85">
        <v>33640</v>
      </c>
      <c r="F7263" s="22">
        <v>4630</v>
      </c>
      <c r="G7263" s="15" t="s">
        <v>932</v>
      </c>
    </row>
    <row r="7264" spans="1:7">
      <c r="A7264" s="15" t="s">
        <v>928</v>
      </c>
      <c r="B7264" s="15" t="s">
        <v>929</v>
      </c>
      <c r="C7264" s="15" t="s">
        <v>930</v>
      </c>
      <c r="D7264" s="15" t="s">
        <v>931</v>
      </c>
      <c r="E7264" s="85">
        <v>33641</v>
      </c>
      <c r="F7264" s="22">
        <v>4630</v>
      </c>
      <c r="G7264" s="15" t="s">
        <v>932</v>
      </c>
    </row>
    <row r="7265" spans="1:7">
      <c r="A7265" s="15" t="s">
        <v>928</v>
      </c>
      <c r="B7265" s="15" t="s">
        <v>929</v>
      </c>
      <c r="C7265" s="15" t="s">
        <v>930</v>
      </c>
      <c r="D7265" s="15" t="s">
        <v>931</v>
      </c>
      <c r="E7265" s="85">
        <v>33642</v>
      </c>
      <c r="F7265" s="22">
        <v>4620</v>
      </c>
      <c r="G7265" s="15" t="s">
        <v>932</v>
      </c>
    </row>
    <row r="7266" spans="1:7">
      <c r="A7266" s="15" t="s">
        <v>928</v>
      </c>
      <c r="B7266" s="15" t="s">
        <v>929</v>
      </c>
      <c r="C7266" s="15" t="s">
        <v>930</v>
      </c>
      <c r="D7266" s="15" t="s">
        <v>931</v>
      </c>
      <c r="E7266" s="85">
        <v>33643</v>
      </c>
      <c r="F7266" s="22">
        <v>4610</v>
      </c>
      <c r="G7266" s="15" t="s">
        <v>932</v>
      </c>
    </row>
    <row r="7267" spans="1:7">
      <c r="A7267" s="15" t="s">
        <v>928</v>
      </c>
      <c r="B7267" s="15" t="s">
        <v>929</v>
      </c>
      <c r="C7267" s="15" t="s">
        <v>930</v>
      </c>
      <c r="D7267" s="15" t="s">
        <v>931</v>
      </c>
      <c r="E7267" s="85">
        <v>33644</v>
      </c>
      <c r="F7267" s="22">
        <v>4610</v>
      </c>
      <c r="G7267" s="15" t="s">
        <v>932</v>
      </c>
    </row>
    <row r="7268" spans="1:7">
      <c r="A7268" s="15" t="s">
        <v>928</v>
      </c>
      <c r="B7268" s="15" t="s">
        <v>929</v>
      </c>
      <c r="C7268" s="15" t="s">
        <v>930</v>
      </c>
      <c r="D7268" s="15" t="s">
        <v>931</v>
      </c>
      <c r="E7268" s="85">
        <v>33645</v>
      </c>
      <c r="F7268" s="22">
        <v>4600</v>
      </c>
      <c r="G7268" s="15" t="s">
        <v>932</v>
      </c>
    </row>
    <row r="7269" spans="1:7">
      <c r="A7269" s="15" t="s">
        <v>928</v>
      </c>
      <c r="B7269" s="15" t="s">
        <v>929</v>
      </c>
      <c r="C7269" s="15" t="s">
        <v>930</v>
      </c>
      <c r="D7269" s="15" t="s">
        <v>931</v>
      </c>
      <c r="E7269" s="85">
        <v>33646</v>
      </c>
      <c r="F7269" s="22">
        <v>4600</v>
      </c>
      <c r="G7269" s="15" t="s">
        <v>932</v>
      </c>
    </row>
    <row r="7270" spans="1:7">
      <c r="A7270" s="15" t="s">
        <v>928</v>
      </c>
      <c r="B7270" s="15" t="s">
        <v>929</v>
      </c>
      <c r="C7270" s="15" t="s">
        <v>930</v>
      </c>
      <c r="D7270" s="15" t="s">
        <v>931</v>
      </c>
      <c r="E7270" s="85">
        <v>33647</v>
      </c>
      <c r="F7270" s="22">
        <v>4600</v>
      </c>
      <c r="G7270" s="15" t="s">
        <v>932</v>
      </c>
    </row>
    <row r="7271" spans="1:7">
      <c r="A7271" s="15" t="s">
        <v>928</v>
      </c>
      <c r="B7271" s="15" t="s">
        <v>929</v>
      </c>
      <c r="C7271" s="15" t="s">
        <v>930</v>
      </c>
      <c r="D7271" s="15" t="s">
        <v>931</v>
      </c>
      <c r="E7271" s="85">
        <v>33648</v>
      </c>
      <c r="F7271" s="22">
        <v>4600</v>
      </c>
      <c r="G7271" s="15" t="s">
        <v>932</v>
      </c>
    </row>
    <row r="7272" spans="1:7">
      <c r="A7272" s="15" t="s">
        <v>928</v>
      </c>
      <c r="B7272" s="15" t="s">
        <v>929</v>
      </c>
      <c r="C7272" s="15" t="s">
        <v>930</v>
      </c>
      <c r="D7272" s="15" t="s">
        <v>931</v>
      </c>
      <c r="E7272" s="85">
        <v>33649</v>
      </c>
      <c r="F7272" s="22">
        <v>4590</v>
      </c>
      <c r="G7272" s="15" t="s">
        <v>932</v>
      </c>
    </row>
    <row r="7273" spans="1:7">
      <c r="A7273" s="15" t="s">
        <v>928</v>
      </c>
      <c r="B7273" s="15" t="s">
        <v>929</v>
      </c>
      <c r="C7273" s="15" t="s">
        <v>930</v>
      </c>
      <c r="D7273" s="15" t="s">
        <v>931</v>
      </c>
      <c r="E7273" s="85">
        <v>33650</v>
      </c>
      <c r="F7273" s="22">
        <v>4590</v>
      </c>
      <c r="G7273" s="15" t="s">
        <v>932</v>
      </c>
    </row>
    <row r="7274" spans="1:7">
      <c r="A7274" s="15" t="s">
        <v>928</v>
      </c>
      <c r="B7274" s="15" t="s">
        <v>929</v>
      </c>
      <c r="C7274" s="15" t="s">
        <v>930</v>
      </c>
      <c r="D7274" s="15" t="s">
        <v>931</v>
      </c>
      <c r="E7274" s="85">
        <v>33651</v>
      </c>
      <c r="F7274" s="22">
        <v>4590</v>
      </c>
      <c r="G7274" s="15" t="s">
        <v>932</v>
      </c>
    </row>
    <row r="7275" spans="1:7">
      <c r="A7275" s="15" t="s">
        <v>928</v>
      </c>
      <c r="B7275" s="15" t="s">
        <v>929</v>
      </c>
      <c r="C7275" s="15" t="s">
        <v>930</v>
      </c>
      <c r="D7275" s="15" t="s">
        <v>931</v>
      </c>
      <c r="E7275" s="85">
        <v>33652</v>
      </c>
      <c r="F7275" s="22">
        <v>4590</v>
      </c>
      <c r="G7275" s="15" t="s">
        <v>932</v>
      </c>
    </row>
    <row r="7276" spans="1:7">
      <c r="A7276" s="15" t="s">
        <v>928</v>
      </c>
      <c r="B7276" s="15" t="s">
        <v>929</v>
      </c>
      <c r="C7276" s="15" t="s">
        <v>930</v>
      </c>
      <c r="D7276" s="15" t="s">
        <v>931</v>
      </c>
      <c r="E7276" s="85">
        <v>33653</v>
      </c>
      <c r="F7276" s="22">
        <v>4590</v>
      </c>
      <c r="G7276" s="15" t="s">
        <v>932</v>
      </c>
    </row>
    <row r="7277" spans="1:7">
      <c r="A7277" s="15" t="s">
        <v>928</v>
      </c>
      <c r="B7277" s="15" t="s">
        <v>929</v>
      </c>
      <c r="C7277" s="15" t="s">
        <v>930</v>
      </c>
      <c r="D7277" s="15" t="s">
        <v>931</v>
      </c>
      <c r="E7277" s="85">
        <v>33654</v>
      </c>
      <c r="F7277" s="22">
        <v>4580</v>
      </c>
      <c r="G7277" s="15" t="s">
        <v>932</v>
      </c>
    </row>
    <row r="7278" spans="1:7">
      <c r="A7278" s="15" t="s">
        <v>928</v>
      </c>
      <c r="B7278" s="15" t="s">
        <v>929</v>
      </c>
      <c r="C7278" s="15" t="s">
        <v>930</v>
      </c>
      <c r="D7278" s="15" t="s">
        <v>931</v>
      </c>
      <c r="E7278" s="85">
        <v>33655</v>
      </c>
      <c r="F7278" s="22">
        <v>4580</v>
      </c>
      <c r="G7278" s="15" t="s">
        <v>932</v>
      </c>
    </row>
    <row r="7279" spans="1:7">
      <c r="A7279" s="15" t="s">
        <v>928</v>
      </c>
      <c r="B7279" s="15" t="s">
        <v>929</v>
      </c>
      <c r="C7279" s="15" t="s">
        <v>930</v>
      </c>
      <c r="D7279" s="15" t="s">
        <v>931</v>
      </c>
      <c r="E7279" s="85">
        <v>33656</v>
      </c>
      <c r="F7279" s="22">
        <v>4580</v>
      </c>
      <c r="G7279" s="15" t="s">
        <v>932</v>
      </c>
    </row>
    <row r="7280" spans="1:7">
      <c r="A7280" s="15" t="s">
        <v>928</v>
      </c>
      <c r="B7280" s="15" t="s">
        <v>929</v>
      </c>
      <c r="C7280" s="15" t="s">
        <v>930</v>
      </c>
      <c r="D7280" s="15" t="s">
        <v>931</v>
      </c>
      <c r="E7280" s="85">
        <v>33657</v>
      </c>
      <c r="F7280" s="22">
        <v>4580</v>
      </c>
      <c r="G7280" s="15" t="s">
        <v>932</v>
      </c>
    </row>
    <row r="7281" spans="1:7">
      <c r="A7281" s="15" t="s">
        <v>928</v>
      </c>
      <c r="B7281" s="15" t="s">
        <v>929</v>
      </c>
      <c r="C7281" s="15" t="s">
        <v>930</v>
      </c>
      <c r="D7281" s="15" t="s">
        <v>931</v>
      </c>
      <c r="E7281" s="85">
        <v>33658</v>
      </c>
      <c r="F7281" s="22">
        <v>4580</v>
      </c>
      <c r="G7281" s="15" t="s">
        <v>932</v>
      </c>
    </row>
    <row r="7282" spans="1:7">
      <c r="A7282" s="15" t="s">
        <v>928</v>
      </c>
      <c r="B7282" s="15" t="s">
        <v>929</v>
      </c>
      <c r="C7282" s="15" t="s">
        <v>930</v>
      </c>
      <c r="D7282" s="15" t="s">
        <v>931</v>
      </c>
      <c r="E7282" s="85">
        <v>33659</v>
      </c>
      <c r="F7282" s="22">
        <v>4570</v>
      </c>
      <c r="G7282" s="15" t="s">
        <v>932</v>
      </c>
    </row>
    <row r="7283" spans="1:7">
      <c r="A7283" s="15" t="s">
        <v>928</v>
      </c>
      <c r="B7283" s="15" t="s">
        <v>929</v>
      </c>
      <c r="C7283" s="15" t="s">
        <v>930</v>
      </c>
      <c r="D7283" s="15" t="s">
        <v>931</v>
      </c>
      <c r="E7283" s="85">
        <v>33660</v>
      </c>
      <c r="F7283" s="22">
        <v>4570</v>
      </c>
      <c r="G7283" s="15" t="s">
        <v>932</v>
      </c>
    </row>
    <row r="7284" spans="1:7">
      <c r="A7284" s="15" t="s">
        <v>928</v>
      </c>
      <c r="B7284" s="15" t="s">
        <v>929</v>
      </c>
      <c r="C7284" s="15" t="s">
        <v>930</v>
      </c>
      <c r="D7284" s="15" t="s">
        <v>931</v>
      </c>
      <c r="E7284" s="85">
        <v>33661</v>
      </c>
      <c r="F7284" s="22">
        <v>4570</v>
      </c>
      <c r="G7284" s="15" t="s">
        <v>932</v>
      </c>
    </row>
    <row r="7285" spans="1:7">
      <c r="A7285" s="15" t="s">
        <v>928</v>
      </c>
      <c r="B7285" s="15" t="s">
        <v>929</v>
      </c>
      <c r="C7285" s="15" t="s">
        <v>930</v>
      </c>
      <c r="D7285" s="15" t="s">
        <v>931</v>
      </c>
      <c r="E7285" s="85">
        <v>33662</v>
      </c>
      <c r="F7285" s="22">
        <v>4570</v>
      </c>
      <c r="G7285" s="15" t="s">
        <v>932</v>
      </c>
    </row>
    <row r="7286" spans="1:7">
      <c r="A7286" s="15" t="s">
        <v>928</v>
      </c>
      <c r="B7286" s="15" t="s">
        <v>929</v>
      </c>
      <c r="C7286" s="15" t="s">
        <v>930</v>
      </c>
      <c r="D7286" s="15" t="s">
        <v>931</v>
      </c>
      <c r="E7286" s="85">
        <v>33663</v>
      </c>
      <c r="F7286" s="22">
        <v>4570</v>
      </c>
      <c r="G7286" s="15" t="s">
        <v>932</v>
      </c>
    </row>
    <row r="7287" spans="1:7">
      <c r="A7287" s="15" t="s">
        <v>928</v>
      </c>
      <c r="B7287" s="15" t="s">
        <v>929</v>
      </c>
      <c r="C7287" s="15" t="s">
        <v>930</v>
      </c>
      <c r="D7287" s="15" t="s">
        <v>931</v>
      </c>
      <c r="E7287" s="85">
        <v>33664</v>
      </c>
      <c r="F7287" s="22">
        <v>4560</v>
      </c>
      <c r="G7287" s="15" t="s">
        <v>932</v>
      </c>
    </row>
    <row r="7288" spans="1:7">
      <c r="A7288" s="15" t="s">
        <v>928</v>
      </c>
      <c r="B7288" s="15" t="s">
        <v>929</v>
      </c>
      <c r="C7288" s="15" t="s">
        <v>930</v>
      </c>
      <c r="D7288" s="15" t="s">
        <v>931</v>
      </c>
      <c r="E7288" s="85">
        <v>33665</v>
      </c>
      <c r="F7288" s="22">
        <v>4560</v>
      </c>
      <c r="G7288" s="15" t="s">
        <v>932</v>
      </c>
    </row>
    <row r="7289" spans="1:7">
      <c r="A7289" s="15" t="s">
        <v>928</v>
      </c>
      <c r="B7289" s="15" t="s">
        <v>929</v>
      </c>
      <c r="C7289" s="15" t="s">
        <v>930</v>
      </c>
      <c r="D7289" s="15" t="s">
        <v>931</v>
      </c>
      <c r="E7289" s="85">
        <v>33666</v>
      </c>
      <c r="F7289" s="22">
        <v>4560</v>
      </c>
      <c r="G7289" s="15" t="s">
        <v>932</v>
      </c>
    </row>
    <row r="7290" spans="1:7">
      <c r="A7290" s="15" t="s">
        <v>928</v>
      </c>
      <c r="B7290" s="15" t="s">
        <v>929</v>
      </c>
      <c r="C7290" s="15" t="s">
        <v>930</v>
      </c>
      <c r="D7290" s="15" t="s">
        <v>931</v>
      </c>
      <c r="E7290" s="85">
        <v>33667</v>
      </c>
      <c r="F7290" s="22">
        <v>4560</v>
      </c>
      <c r="G7290" s="15" t="s">
        <v>932</v>
      </c>
    </row>
    <row r="7291" spans="1:7">
      <c r="A7291" s="15" t="s">
        <v>928</v>
      </c>
      <c r="B7291" s="15" t="s">
        <v>929</v>
      </c>
      <c r="C7291" s="15" t="s">
        <v>930</v>
      </c>
      <c r="D7291" s="15" t="s">
        <v>931</v>
      </c>
      <c r="E7291" s="85">
        <v>33668</v>
      </c>
      <c r="F7291" s="22">
        <v>4560</v>
      </c>
      <c r="G7291" s="15" t="s">
        <v>932</v>
      </c>
    </row>
    <row r="7292" spans="1:7">
      <c r="A7292" s="15" t="s">
        <v>928</v>
      </c>
      <c r="B7292" s="15" t="s">
        <v>929</v>
      </c>
      <c r="C7292" s="15" t="s">
        <v>930</v>
      </c>
      <c r="D7292" s="15" t="s">
        <v>931</v>
      </c>
      <c r="E7292" s="85">
        <v>33669</v>
      </c>
      <c r="F7292" s="22">
        <v>4550</v>
      </c>
      <c r="G7292" s="15" t="s">
        <v>932</v>
      </c>
    </row>
    <row r="7293" spans="1:7">
      <c r="A7293" s="15" t="s">
        <v>928</v>
      </c>
      <c r="B7293" s="15" t="s">
        <v>929</v>
      </c>
      <c r="C7293" s="15" t="s">
        <v>930</v>
      </c>
      <c r="D7293" s="15" t="s">
        <v>931</v>
      </c>
      <c r="E7293" s="85">
        <v>33670</v>
      </c>
      <c r="F7293" s="22">
        <v>4550</v>
      </c>
      <c r="G7293" s="15" t="s">
        <v>932</v>
      </c>
    </row>
    <row r="7294" spans="1:7">
      <c r="A7294" s="15" t="s">
        <v>928</v>
      </c>
      <c r="B7294" s="15" t="s">
        <v>929</v>
      </c>
      <c r="C7294" s="15" t="s">
        <v>930</v>
      </c>
      <c r="D7294" s="15" t="s">
        <v>931</v>
      </c>
      <c r="E7294" s="85">
        <v>33671</v>
      </c>
      <c r="F7294" s="22">
        <v>4550</v>
      </c>
      <c r="G7294" s="15" t="s">
        <v>932</v>
      </c>
    </row>
    <row r="7295" spans="1:7">
      <c r="A7295" s="15" t="s">
        <v>928</v>
      </c>
      <c r="B7295" s="15" t="s">
        <v>929</v>
      </c>
      <c r="C7295" s="15" t="s">
        <v>930</v>
      </c>
      <c r="D7295" s="15" t="s">
        <v>931</v>
      </c>
      <c r="E7295" s="85">
        <v>33672</v>
      </c>
      <c r="F7295" s="22">
        <v>4550</v>
      </c>
      <c r="G7295" s="15" t="s">
        <v>932</v>
      </c>
    </row>
    <row r="7296" spans="1:7">
      <c r="A7296" s="15" t="s">
        <v>928</v>
      </c>
      <c r="B7296" s="15" t="s">
        <v>929</v>
      </c>
      <c r="C7296" s="15" t="s">
        <v>930</v>
      </c>
      <c r="D7296" s="15" t="s">
        <v>931</v>
      </c>
      <c r="E7296" s="85">
        <v>33673</v>
      </c>
      <c r="F7296" s="22">
        <v>4550</v>
      </c>
      <c r="G7296" s="15" t="s">
        <v>932</v>
      </c>
    </row>
    <row r="7297" spans="1:7">
      <c r="A7297" s="15" t="s">
        <v>928</v>
      </c>
      <c r="B7297" s="15" t="s">
        <v>929</v>
      </c>
      <c r="C7297" s="15" t="s">
        <v>930</v>
      </c>
      <c r="D7297" s="15" t="s">
        <v>931</v>
      </c>
      <c r="E7297" s="85">
        <v>33674</v>
      </c>
      <c r="F7297" s="22">
        <v>4540</v>
      </c>
      <c r="G7297" s="15" t="s">
        <v>932</v>
      </c>
    </row>
    <row r="7298" spans="1:7">
      <c r="A7298" s="15" t="s">
        <v>928</v>
      </c>
      <c r="B7298" s="15" t="s">
        <v>929</v>
      </c>
      <c r="C7298" s="15" t="s">
        <v>930</v>
      </c>
      <c r="D7298" s="15" t="s">
        <v>931</v>
      </c>
      <c r="E7298" s="85">
        <v>33675</v>
      </c>
      <c r="F7298" s="22">
        <v>4540</v>
      </c>
      <c r="G7298" s="15" t="s">
        <v>932</v>
      </c>
    </row>
    <row r="7299" spans="1:7">
      <c r="A7299" s="15" t="s">
        <v>928</v>
      </c>
      <c r="B7299" s="15" t="s">
        <v>929</v>
      </c>
      <c r="C7299" s="15" t="s">
        <v>930</v>
      </c>
      <c r="D7299" s="15" t="s">
        <v>931</v>
      </c>
      <c r="E7299" s="85">
        <v>33676</v>
      </c>
      <c r="F7299" s="22">
        <v>4540</v>
      </c>
      <c r="G7299" s="15" t="s">
        <v>932</v>
      </c>
    </row>
    <row r="7300" spans="1:7">
      <c r="A7300" s="15" t="s">
        <v>928</v>
      </c>
      <c r="B7300" s="15" t="s">
        <v>929</v>
      </c>
      <c r="C7300" s="15" t="s">
        <v>930</v>
      </c>
      <c r="D7300" s="15" t="s">
        <v>931</v>
      </c>
      <c r="E7300" s="85">
        <v>33677</v>
      </c>
      <c r="F7300" s="22">
        <v>4540</v>
      </c>
      <c r="G7300" s="15" t="s">
        <v>932</v>
      </c>
    </row>
    <row r="7301" spans="1:7">
      <c r="A7301" s="15" t="s">
        <v>928</v>
      </c>
      <c r="B7301" s="15" t="s">
        <v>929</v>
      </c>
      <c r="C7301" s="15" t="s">
        <v>930</v>
      </c>
      <c r="D7301" s="15" t="s">
        <v>931</v>
      </c>
      <c r="E7301" s="85">
        <v>33678</v>
      </c>
      <c r="F7301" s="22">
        <v>4540</v>
      </c>
      <c r="G7301" s="15" t="s">
        <v>932</v>
      </c>
    </row>
    <row r="7302" spans="1:7">
      <c r="A7302" s="15" t="s">
        <v>928</v>
      </c>
      <c r="B7302" s="15" t="s">
        <v>929</v>
      </c>
      <c r="C7302" s="15" t="s">
        <v>930</v>
      </c>
      <c r="D7302" s="15" t="s">
        <v>931</v>
      </c>
      <c r="E7302" s="85">
        <v>33679</v>
      </c>
      <c r="F7302" s="22">
        <v>4530</v>
      </c>
      <c r="G7302" s="15" t="s">
        <v>932</v>
      </c>
    </row>
    <row r="7303" spans="1:7">
      <c r="A7303" s="15" t="s">
        <v>928</v>
      </c>
      <c r="B7303" s="15" t="s">
        <v>929</v>
      </c>
      <c r="C7303" s="15" t="s">
        <v>930</v>
      </c>
      <c r="D7303" s="15" t="s">
        <v>931</v>
      </c>
      <c r="E7303" s="85">
        <v>33680</v>
      </c>
      <c r="F7303" s="22">
        <v>4530</v>
      </c>
      <c r="G7303" s="15" t="s">
        <v>932</v>
      </c>
    </row>
    <row r="7304" spans="1:7">
      <c r="A7304" s="15" t="s">
        <v>928</v>
      </c>
      <c r="B7304" s="15" t="s">
        <v>929</v>
      </c>
      <c r="C7304" s="15" t="s">
        <v>930</v>
      </c>
      <c r="D7304" s="15" t="s">
        <v>931</v>
      </c>
      <c r="E7304" s="85">
        <v>33681</v>
      </c>
      <c r="F7304" s="22">
        <v>4530</v>
      </c>
      <c r="G7304" s="15" t="s">
        <v>932</v>
      </c>
    </row>
    <row r="7305" spans="1:7">
      <c r="A7305" s="15" t="s">
        <v>928</v>
      </c>
      <c r="B7305" s="15" t="s">
        <v>929</v>
      </c>
      <c r="C7305" s="15" t="s">
        <v>930</v>
      </c>
      <c r="D7305" s="15" t="s">
        <v>931</v>
      </c>
      <c r="E7305" s="85">
        <v>33682</v>
      </c>
      <c r="F7305" s="22">
        <v>4530</v>
      </c>
      <c r="G7305" s="15" t="s">
        <v>932</v>
      </c>
    </row>
    <row r="7306" spans="1:7">
      <c r="A7306" s="15" t="s">
        <v>928</v>
      </c>
      <c r="B7306" s="15" t="s">
        <v>929</v>
      </c>
      <c r="C7306" s="15" t="s">
        <v>930</v>
      </c>
      <c r="D7306" s="15" t="s">
        <v>931</v>
      </c>
      <c r="E7306" s="85">
        <v>33683</v>
      </c>
      <c r="F7306" s="22">
        <v>4530</v>
      </c>
      <c r="G7306" s="15" t="s">
        <v>932</v>
      </c>
    </row>
    <row r="7307" spans="1:7">
      <c r="A7307" s="15" t="s">
        <v>928</v>
      </c>
      <c r="B7307" s="15" t="s">
        <v>929</v>
      </c>
      <c r="C7307" s="15" t="s">
        <v>930</v>
      </c>
      <c r="D7307" s="15" t="s">
        <v>931</v>
      </c>
      <c r="E7307" s="85">
        <v>33684</v>
      </c>
      <c r="F7307" s="22">
        <v>4530</v>
      </c>
      <c r="G7307" s="15" t="s">
        <v>932</v>
      </c>
    </row>
    <row r="7308" spans="1:7">
      <c r="A7308" s="15" t="s">
        <v>928</v>
      </c>
      <c r="B7308" s="15" t="s">
        <v>929</v>
      </c>
      <c r="C7308" s="15" t="s">
        <v>930</v>
      </c>
      <c r="D7308" s="15" t="s">
        <v>931</v>
      </c>
      <c r="E7308" s="85">
        <v>33685</v>
      </c>
      <c r="F7308" s="22">
        <v>4540</v>
      </c>
      <c r="G7308" s="15" t="s">
        <v>932</v>
      </c>
    </row>
    <row r="7309" spans="1:7">
      <c r="A7309" s="15" t="s">
        <v>928</v>
      </c>
      <c r="B7309" s="15" t="s">
        <v>929</v>
      </c>
      <c r="C7309" s="15" t="s">
        <v>930</v>
      </c>
      <c r="D7309" s="15" t="s">
        <v>931</v>
      </c>
      <c r="E7309" s="85">
        <v>33686</v>
      </c>
      <c r="F7309" s="22">
        <v>4540</v>
      </c>
      <c r="G7309" s="15" t="s">
        <v>932</v>
      </c>
    </row>
    <row r="7310" spans="1:7">
      <c r="A7310" s="15" t="s">
        <v>928</v>
      </c>
      <c r="B7310" s="15" t="s">
        <v>929</v>
      </c>
      <c r="C7310" s="15" t="s">
        <v>930</v>
      </c>
      <c r="D7310" s="15" t="s">
        <v>931</v>
      </c>
      <c r="E7310" s="85">
        <v>33687</v>
      </c>
      <c r="F7310" s="22">
        <v>4540</v>
      </c>
      <c r="G7310" s="15" t="s">
        <v>932</v>
      </c>
    </row>
    <row r="7311" spans="1:7">
      <c r="A7311" s="15" t="s">
        <v>928</v>
      </c>
      <c r="B7311" s="15" t="s">
        <v>929</v>
      </c>
      <c r="C7311" s="15" t="s">
        <v>930</v>
      </c>
      <c r="D7311" s="15" t="s">
        <v>931</v>
      </c>
      <c r="E7311" s="85">
        <v>33688</v>
      </c>
      <c r="F7311" s="22">
        <v>4540</v>
      </c>
      <c r="G7311" s="15" t="s">
        <v>932</v>
      </c>
    </row>
    <row r="7312" spans="1:7">
      <c r="A7312" s="15" t="s">
        <v>928</v>
      </c>
      <c r="B7312" s="15" t="s">
        <v>929</v>
      </c>
      <c r="C7312" s="15" t="s">
        <v>930</v>
      </c>
      <c r="D7312" s="15" t="s">
        <v>931</v>
      </c>
      <c r="E7312" s="85">
        <v>33689</v>
      </c>
      <c r="F7312" s="22">
        <v>4550</v>
      </c>
      <c r="G7312" s="15" t="s">
        <v>932</v>
      </c>
    </row>
    <row r="7313" spans="1:7">
      <c r="A7313" s="15" t="s">
        <v>928</v>
      </c>
      <c r="B7313" s="15" t="s">
        <v>929</v>
      </c>
      <c r="C7313" s="15" t="s">
        <v>930</v>
      </c>
      <c r="D7313" s="15" t="s">
        <v>931</v>
      </c>
      <c r="E7313" s="85">
        <v>33690</v>
      </c>
      <c r="F7313" s="22">
        <v>4550</v>
      </c>
      <c r="G7313" s="15" t="s">
        <v>932</v>
      </c>
    </row>
    <row r="7314" spans="1:7">
      <c r="A7314" s="15" t="s">
        <v>928</v>
      </c>
      <c r="B7314" s="15" t="s">
        <v>929</v>
      </c>
      <c r="C7314" s="15" t="s">
        <v>930</v>
      </c>
      <c r="D7314" s="15" t="s">
        <v>931</v>
      </c>
      <c r="E7314" s="85">
        <v>33691</v>
      </c>
      <c r="F7314" s="22">
        <v>4550</v>
      </c>
      <c r="G7314" s="15" t="s">
        <v>932</v>
      </c>
    </row>
    <row r="7315" spans="1:7">
      <c r="A7315" s="15" t="s">
        <v>928</v>
      </c>
      <c r="B7315" s="15" t="s">
        <v>929</v>
      </c>
      <c r="C7315" s="15" t="s">
        <v>930</v>
      </c>
      <c r="D7315" s="15" t="s">
        <v>931</v>
      </c>
      <c r="E7315" s="85">
        <v>33692</v>
      </c>
      <c r="F7315" s="22">
        <v>4560</v>
      </c>
      <c r="G7315" s="15" t="s">
        <v>932</v>
      </c>
    </row>
    <row r="7316" spans="1:7">
      <c r="A7316" s="15" t="s">
        <v>928</v>
      </c>
      <c r="B7316" s="15" t="s">
        <v>929</v>
      </c>
      <c r="C7316" s="15" t="s">
        <v>930</v>
      </c>
      <c r="D7316" s="15" t="s">
        <v>931</v>
      </c>
      <c r="E7316" s="85">
        <v>33693</v>
      </c>
      <c r="F7316" s="22">
        <v>4560</v>
      </c>
      <c r="G7316" s="15" t="s">
        <v>932</v>
      </c>
    </row>
    <row r="7317" spans="1:7">
      <c r="A7317" s="15" t="s">
        <v>928</v>
      </c>
      <c r="B7317" s="15" t="s">
        <v>929</v>
      </c>
      <c r="C7317" s="15" t="s">
        <v>930</v>
      </c>
      <c r="D7317" s="15" t="s">
        <v>931</v>
      </c>
      <c r="E7317" s="85">
        <v>33694</v>
      </c>
      <c r="F7317" s="22">
        <v>4570</v>
      </c>
      <c r="G7317" s="15" t="s">
        <v>932</v>
      </c>
    </row>
    <row r="7318" spans="1:7">
      <c r="A7318" s="15" t="s">
        <v>928</v>
      </c>
      <c r="B7318" s="15" t="s">
        <v>929</v>
      </c>
      <c r="C7318" s="15" t="s">
        <v>930</v>
      </c>
      <c r="D7318" s="15" t="s">
        <v>931</v>
      </c>
      <c r="E7318" s="85">
        <v>33695</v>
      </c>
      <c r="F7318" s="22">
        <v>4570</v>
      </c>
      <c r="G7318" s="15" t="s">
        <v>932</v>
      </c>
    </row>
    <row r="7319" spans="1:7">
      <c r="A7319" s="15" t="s">
        <v>928</v>
      </c>
      <c r="B7319" s="15" t="s">
        <v>929</v>
      </c>
      <c r="C7319" s="15" t="s">
        <v>930</v>
      </c>
      <c r="D7319" s="15" t="s">
        <v>931</v>
      </c>
      <c r="E7319" s="85">
        <v>33696</v>
      </c>
      <c r="F7319" s="22">
        <v>4580</v>
      </c>
      <c r="G7319" s="15" t="s">
        <v>932</v>
      </c>
    </row>
    <row r="7320" spans="1:7">
      <c r="A7320" s="15" t="s">
        <v>928</v>
      </c>
      <c r="B7320" s="15" t="s">
        <v>929</v>
      </c>
      <c r="C7320" s="15" t="s">
        <v>930</v>
      </c>
      <c r="D7320" s="15" t="s">
        <v>931</v>
      </c>
      <c r="E7320" s="85">
        <v>33697</v>
      </c>
      <c r="F7320" s="22">
        <v>4580</v>
      </c>
      <c r="G7320" s="15" t="s">
        <v>932</v>
      </c>
    </row>
    <row r="7321" spans="1:7">
      <c r="A7321" s="15" t="s">
        <v>928</v>
      </c>
      <c r="B7321" s="15" t="s">
        <v>929</v>
      </c>
      <c r="C7321" s="15" t="s">
        <v>930</v>
      </c>
      <c r="D7321" s="15" t="s">
        <v>931</v>
      </c>
      <c r="E7321" s="85">
        <v>33698</v>
      </c>
      <c r="F7321" s="22">
        <v>4590</v>
      </c>
      <c r="G7321" s="15" t="s">
        <v>932</v>
      </c>
    </row>
    <row r="7322" spans="1:7">
      <c r="A7322" s="15" t="s">
        <v>928</v>
      </c>
      <c r="B7322" s="15" t="s">
        <v>929</v>
      </c>
      <c r="C7322" s="15" t="s">
        <v>930</v>
      </c>
      <c r="D7322" s="15" t="s">
        <v>931</v>
      </c>
      <c r="E7322" s="85">
        <v>33699</v>
      </c>
      <c r="F7322" s="22">
        <v>4590</v>
      </c>
      <c r="G7322" s="15" t="s">
        <v>932</v>
      </c>
    </row>
    <row r="7323" spans="1:7">
      <c r="A7323" s="15" t="s">
        <v>928</v>
      </c>
      <c r="B7323" s="15" t="s">
        <v>929</v>
      </c>
      <c r="C7323" s="15" t="s">
        <v>930</v>
      </c>
      <c r="D7323" s="15" t="s">
        <v>931</v>
      </c>
      <c r="E7323" s="85">
        <v>33700</v>
      </c>
      <c r="F7323" s="22">
        <v>4600</v>
      </c>
      <c r="G7323" s="15" t="s">
        <v>932</v>
      </c>
    </row>
    <row r="7324" spans="1:7">
      <c r="A7324" s="15" t="s">
        <v>928</v>
      </c>
      <c r="B7324" s="15" t="s">
        <v>929</v>
      </c>
      <c r="C7324" s="15" t="s">
        <v>930</v>
      </c>
      <c r="D7324" s="15" t="s">
        <v>931</v>
      </c>
      <c r="E7324" s="85">
        <v>33701</v>
      </c>
      <c r="F7324" s="22">
        <v>4610</v>
      </c>
      <c r="G7324" s="15" t="s">
        <v>932</v>
      </c>
    </row>
    <row r="7325" spans="1:7">
      <c r="A7325" s="15" t="s">
        <v>928</v>
      </c>
      <c r="B7325" s="15" t="s">
        <v>929</v>
      </c>
      <c r="C7325" s="15" t="s">
        <v>930</v>
      </c>
      <c r="D7325" s="15" t="s">
        <v>931</v>
      </c>
      <c r="E7325" s="85">
        <v>33702</v>
      </c>
      <c r="F7325" s="22">
        <v>4620</v>
      </c>
      <c r="G7325" s="15" t="s">
        <v>932</v>
      </c>
    </row>
    <row r="7326" spans="1:7">
      <c r="A7326" s="15" t="s">
        <v>928</v>
      </c>
      <c r="B7326" s="15" t="s">
        <v>929</v>
      </c>
      <c r="C7326" s="15" t="s">
        <v>930</v>
      </c>
      <c r="D7326" s="15" t="s">
        <v>931</v>
      </c>
      <c r="E7326" s="85">
        <v>33703</v>
      </c>
      <c r="F7326" s="22">
        <v>4620</v>
      </c>
      <c r="G7326" s="15" t="s">
        <v>932</v>
      </c>
    </row>
    <row r="7327" spans="1:7">
      <c r="A7327" s="15" t="s">
        <v>928</v>
      </c>
      <c r="B7327" s="15" t="s">
        <v>929</v>
      </c>
      <c r="C7327" s="15" t="s">
        <v>930</v>
      </c>
      <c r="D7327" s="15" t="s">
        <v>931</v>
      </c>
      <c r="E7327" s="85">
        <v>33704</v>
      </c>
      <c r="F7327" s="22">
        <v>4630</v>
      </c>
      <c r="G7327" s="15" t="s">
        <v>932</v>
      </c>
    </row>
    <row r="7328" spans="1:7">
      <c r="A7328" s="15" t="s">
        <v>928</v>
      </c>
      <c r="B7328" s="15" t="s">
        <v>929</v>
      </c>
      <c r="C7328" s="15" t="s">
        <v>930</v>
      </c>
      <c r="D7328" s="15" t="s">
        <v>931</v>
      </c>
      <c r="E7328" s="85">
        <v>33705</v>
      </c>
      <c r="F7328" s="22">
        <v>4640</v>
      </c>
      <c r="G7328" s="15" t="s">
        <v>932</v>
      </c>
    </row>
    <row r="7329" spans="1:7">
      <c r="A7329" s="15" t="s">
        <v>928</v>
      </c>
      <c r="B7329" s="15" t="s">
        <v>929</v>
      </c>
      <c r="C7329" s="15" t="s">
        <v>930</v>
      </c>
      <c r="D7329" s="15" t="s">
        <v>931</v>
      </c>
      <c r="E7329" s="85">
        <v>33706</v>
      </c>
      <c r="F7329" s="22">
        <v>4650</v>
      </c>
      <c r="G7329" s="15" t="s">
        <v>932</v>
      </c>
    </row>
    <row r="7330" spans="1:7">
      <c r="A7330" s="15" t="s">
        <v>928</v>
      </c>
      <c r="B7330" s="15" t="s">
        <v>929</v>
      </c>
      <c r="C7330" s="15" t="s">
        <v>930</v>
      </c>
      <c r="D7330" s="15" t="s">
        <v>931</v>
      </c>
      <c r="E7330" s="85">
        <v>33707</v>
      </c>
      <c r="F7330" s="22">
        <v>4660</v>
      </c>
      <c r="G7330" s="15" t="s">
        <v>932</v>
      </c>
    </row>
    <row r="7331" spans="1:7">
      <c r="A7331" s="15" t="s">
        <v>928</v>
      </c>
      <c r="B7331" s="15" t="s">
        <v>929</v>
      </c>
      <c r="C7331" s="15" t="s">
        <v>930</v>
      </c>
      <c r="D7331" s="15" t="s">
        <v>931</v>
      </c>
      <c r="E7331" s="85">
        <v>33708</v>
      </c>
      <c r="F7331" s="22">
        <v>4670</v>
      </c>
      <c r="G7331" s="15" t="s">
        <v>932</v>
      </c>
    </row>
    <row r="7332" spans="1:7">
      <c r="A7332" s="15" t="s">
        <v>928</v>
      </c>
      <c r="B7332" s="15" t="s">
        <v>929</v>
      </c>
      <c r="C7332" s="15" t="s">
        <v>930</v>
      </c>
      <c r="D7332" s="15" t="s">
        <v>931</v>
      </c>
      <c r="E7332" s="85">
        <v>33709</v>
      </c>
      <c r="F7332" s="22">
        <v>4670</v>
      </c>
      <c r="G7332" s="15" t="s">
        <v>932</v>
      </c>
    </row>
    <row r="7333" spans="1:7">
      <c r="A7333" s="15" t="s">
        <v>928</v>
      </c>
      <c r="B7333" s="15" t="s">
        <v>929</v>
      </c>
      <c r="C7333" s="15" t="s">
        <v>930</v>
      </c>
      <c r="D7333" s="15" t="s">
        <v>931</v>
      </c>
      <c r="E7333" s="85">
        <v>33710</v>
      </c>
      <c r="F7333" s="22">
        <v>4680</v>
      </c>
      <c r="G7333" s="15" t="s">
        <v>932</v>
      </c>
    </row>
    <row r="7334" spans="1:7">
      <c r="A7334" s="15" t="s">
        <v>928</v>
      </c>
      <c r="B7334" s="15" t="s">
        <v>929</v>
      </c>
      <c r="C7334" s="15" t="s">
        <v>930</v>
      </c>
      <c r="D7334" s="15" t="s">
        <v>931</v>
      </c>
      <c r="E7334" s="85">
        <v>33711</v>
      </c>
      <c r="F7334" s="22">
        <v>4690</v>
      </c>
      <c r="G7334" s="15" t="s">
        <v>932</v>
      </c>
    </row>
    <row r="7335" spans="1:7">
      <c r="A7335" s="15" t="s">
        <v>928</v>
      </c>
      <c r="B7335" s="15" t="s">
        <v>929</v>
      </c>
      <c r="C7335" s="15" t="s">
        <v>930</v>
      </c>
      <c r="D7335" s="15" t="s">
        <v>931</v>
      </c>
      <c r="E7335" s="85">
        <v>33712</v>
      </c>
      <c r="F7335" s="22">
        <v>4700</v>
      </c>
      <c r="G7335" s="15" t="s">
        <v>932</v>
      </c>
    </row>
    <row r="7336" spans="1:7">
      <c r="A7336" s="15" t="s">
        <v>928</v>
      </c>
      <c r="B7336" s="15" t="s">
        <v>929</v>
      </c>
      <c r="C7336" s="15" t="s">
        <v>930</v>
      </c>
      <c r="D7336" s="15" t="s">
        <v>931</v>
      </c>
      <c r="E7336" s="85">
        <v>33713</v>
      </c>
      <c r="F7336" s="22">
        <v>4710</v>
      </c>
      <c r="G7336" s="15" t="s">
        <v>932</v>
      </c>
    </row>
    <row r="7337" spans="1:7">
      <c r="A7337" s="15" t="s">
        <v>928</v>
      </c>
      <c r="B7337" s="15" t="s">
        <v>929</v>
      </c>
      <c r="C7337" s="15" t="s">
        <v>930</v>
      </c>
      <c r="D7337" s="15" t="s">
        <v>931</v>
      </c>
      <c r="E7337" s="85">
        <v>33714</v>
      </c>
      <c r="F7337" s="22">
        <v>4720</v>
      </c>
      <c r="G7337" s="15" t="s">
        <v>932</v>
      </c>
    </row>
    <row r="7338" spans="1:7">
      <c r="A7338" s="15" t="s">
        <v>928</v>
      </c>
      <c r="B7338" s="15" t="s">
        <v>929</v>
      </c>
      <c r="C7338" s="15" t="s">
        <v>930</v>
      </c>
      <c r="D7338" s="15" t="s">
        <v>931</v>
      </c>
      <c r="E7338" s="85">
        <v>33715</v>
      </c>
      <c r="F7338" s="22">
        <v>4720</v>
      </c>
      <c r="G7338" s="15" t="s">
        <v>932</v>
      </c>
    </row>
    <row r="7339" spans="1:7">
      <c r="A7339" s="15" t="s">
        <v>928</v>
      </c>
      <c r="B7339" s="15" t="s">
        <v>929</v>
      </c>
      <c r="C7339" s="15" t="s">
        <v>930</v>
      </c>
      <c r="D7339" s="15" t="s">
        <v>931</v>
      </c>
      <c r="E7339" s="85">
        <v>33716</v>
      </c>
      <c r="F7339" s="22">
        <v>4730</v>
      </c>
      <c r="G7339" s="15" t="s">
        <v>932</v>
      </c>
    </row>
    <row r="7340" spans="1:7">
      <c r="A7340" s="15" t="s">
        <v>928</v>
      </c>
      <c r="B7340" s="15" t="s">
        <v>929</v>
      </c>
      <c r="C7340" s="15" t="s">
        <v>930</v>
      </c>
      <c r="D7340" s="15" t="s">
        <v>931</v>
      </c>
      <c r="E7340" s="85">
        <v>33717</v>
      </c>
      <c r="F7340" s="22">
        <v>4740</v>
      </c>
      <c r="G7340" s="15" t="s">
        <v>932</v>
      </c>
    </row>
    <row r="7341" spans="1:7">
      <c r="A7341" s="15" t="s">
        <v>928</v>
      </c>
      <c r="B7341" s="15" t="s">
        <v>929</v>
      </c>
      <c r="C7341" s="15" t="s">
        <v>930</v>
      </c>
      <c r="D7341" s="15" t="s">
        <v>931</v>
      </c>
      <c r="E7341" s="85">
        <v>33718</v>
      </c>
      <c r="F7341" s="22">
        <v>4750</v>
      </c>
      <c r="G7341" s="15" t="s">
        <v>932</v>
      </c>
    </row>
    <row r="7342" spans="1:7">
      <c r="A7342" s="15" t="s">
        <v>928</v>
      </c>
      <c r="B7342" s="15" t="s">
        <v>929</v>
      </c>
      <c r="C7342" s="15" t="s">
        <v>930</v>
      </c>
      <c r="D7342" s="15" t="s">
        <v>931</v>
      </c>
      <c r="E7342" s="85">
        <v>33719</v>
      </c>
      <c r="F7342" s="22">
        <v>4760</v>
      </c>
      <c r="G7342" s="15" t="s">
        <v>932</v>
      </c>
    </row>
    <row r="7343" spans="1:7">
      <c r="A7343" s="15" t="s">
        <v>928</v>
      </c>
      <c r="B7343" s="15" t="s">
        <v>929</v>
      </c>
      <c r="C7343" s="15" t="s">
        <v>930</v>
      </c>
      <c r="D7343" s="15" t="s">
        <v>931</v>
      </c>
      <c r="E7343" s="85">
        <v>33720</v>
      </c>
      <c r="F7343" s="22">
        <v>4770</v>
      </c>
      <c r="G7343" s="15" t="s">
        <v>932</v>
      </c>
    </row>
    <row r="7344" spans="1:7">
      <c r="A7344" s="15" t="s">
        <v>928</v>
      </c>
      <c r="B7344" s="15" t="s">
        <v>929</v>
      </c>
      <c r="C7344" s="15" t="s">
        <v>930</v>
      </c>
      <c r="D7344" s="15" t="s">
        <v>931</v>
      </c>
      <c r="E7344" s="85">
        <v>33721</v>
      </c>
      <c r="F7344" s="22">
        <v>4770</v>
      </c>
      <c r="G7344" s="15" t="s">
        <v>932</v>
      </c>
    </row>
    <row r="7345" spans="1:7">
      <c r="A7345" s="15" t="s">
        <v>928</v>
      </c>
      <c r="B7345" s="15" t="s">
        <v>929</v>
      </c>
      <c r="C7345" s="15" t="s">
        <v>930</v>
      </c>
      <c r="D7345" s="15" t="s">
        <v>931</v>
      </c>
      <c r="E7345" s="85">
        <v>33722</v>
      </c>
      <c r="F7345" s="22">
        <v>4780</v>
      </c>
      <c r="G7345" s="15" t="s">
        <v>932</v>
      </c>
    </row>
    <row r="7346" spans="1:7">
      <c r="A7346" s="15" t="s">
        <v>928</v>
      </c>
      <c r="B7346" s="15" t="s">
        <v>929</v>
      </c>
      <c r="C7346" s="15" t="s">
        <v>930</v>
      </c>
      <c r="D7346" s="15" t="s">
        <v>931</v>
      </c>
      <c r="E7346" s="85">
        <v>33723</v>
      </c>
      <c r="F7346" s="22">
        <v>4790</v>
      </c>
      <c r="G7346" s="15" t="s">
        <v>932</v>
      </c>
    </row>
    <row r="7347" spans="1:7">
      <c r="A7347" s="15" t="s">
        <v>928</v>
      </c>
      <c r="B7347" s="15" t="s">
        <v>929</v>
      </c>
      <c r="C7347" s="15" t="s">
        <v>930</v>
      </c>
      <c r="D7347" s="15" t="s">
        <v>931</v>
      </c>
      <c r="E7347" s="85">
        <v>33724</v>
      </c>
      <c r="F7347" s="22">
        <v>4800</v>
      </c>
      <c r="G7347" s="15" t="s">
        <v>932</v>
      </c>
    </row>
    <row r="7348" spans="1:7">
      <c r="A7348" s="15" t="s">
        <v>928</v>
      </c>
      <c r="B7348" s="15" t="s">
        <v>929</v>
      </c>
      <c r="C7348" s="15" t="s">
        <v>930</v>
      </c>
      <c r="D7348" s="15" t="s">
        <v>931</v>
      </c>
      <c r="E7348" s="85">
        <v>33725</v>
      </c>
      <c r="F7348" s="22">
        <v>4820</v>
      </c>
      <c r="G7348" s="15" t="s">
        <v>932</v>
      </c>
    </row>
    <row r="7349" spans="1:7">
      <c r="A7349" s="15" t="s">
        <v>928</v>
      </c>
      <c r="B7349" s="15" t="s">
        <v>929</v>
      </c>
      <c r="C7349" s="15" t="s">
        <v>930</v>
      </c>
      <c r="D7349" s="15" t="s">
        <v>931</v>
      </c>
      <c r="E7349" s="85">
        <v>33726</v>
      </c>
      <c r="F7349" s="22">
        <v>4850</v>
      </c>
      <c r="G7349" s="15" t="s">
        <v>932</v>
      </c>
    </row>
    <row r="7350" spans="1:7">
      <c r="A7350" s="15" t="s">
        <v>928</v>
      </c>
      <c r="B7350" s="15" t="s">
        <v>929</v>
      </c>
      <c r="C7350" s="15" t="s">
        <v>930</v>
      </c>
      <c r="D7350" s="15" t="s">
        <v>931</v>
      </c>
      <c r="E7350" s="85">
        <v>33727</v>
      </c>
      <c r="F7350" s="22">
        <v>4900</v>
      </c>
      <c r="G7350" s="15" t="s">
        <v>932</v>
      </c>
    </row>
    <row r="7351" spans="1:7">
      <c r="A7351" s="15" t="s">
        <v>928</v>
      </c>
      <c r="B7351" s="15" t="s">
        <v>929</v>
      </c>
      <c r="C7351" s="15" t="s">
        <v>930</v>
      </c>
      <c r="D7351" s="15" t="s">
        <v>931</v>
      </c>
      <c r="E7351" s="85">
        <v>33728</v>
      </c>
      <c r="F7351" s="22">
        <v>4980</v>
      </c>
      <c r="G7351" s="15" t="s">
        <v>932</v>
      </c>
    </row>
    <row r="7352" spans="1:7">
      <c r="A7352" s="15" t="s">
        <v>928</v>
      </c>
      <c r="B7352" s="15" t="s">
        <v>929</v>
      </c>
      <c r="C7352" s="15" t="s">
        <v>930</v>
      </c>
      <c r="D7352" s="15" t="s">
        <v>931</v>
      </c>
      <c r="E7352" s="85">
        <v>33729</v>
      </c>
      <c r="F7352" s="22">
        <v>5080</v>
      </c>
      <c r="G7352" s="15" t="s">
        <v>932</v>
      </c>
    </row>
    <row r="7353" spans="1:7">
      <c r="A7353" s="15" t="s">
        <v>928</v>
      </c>
      <c r="B7353" s="15" t="s">
        <v>929</v>
      </c>
      <c r="C7353" s="15" t="s">
        <v>930</v>
      </c>
      <c r="D7353" s="15" t="s">
        <v>931</v>
      </c>
      <c r="E7353" s="85">
        <v>33730</v>
      </c>
      <c r="F7353" s="22">
        <v>5280</v>
      </c>
      <c r="G7353" s="15" t="s">
        <v>932</v>
      </c>
    </row>
    <row r="7354" spans="1:7">
      <c r="A7354" s="15" t="s">
        <v>928</v>
      </c>
      <c r="B7354" s="15" t="s">
        <v>929</v>
      </c>
      <c r="C7354" s="15" t="s">
        <v>930</v>
      </c>
      <c r="D7354" s="15" t="s">
        <v>931</v>
      </c>
      <c r="E7354" s="85">
        <v>33731</v>
      </c>
      <c r="F7354" s="22">
        <v>5380</v>
      </c>
      <c r="G7354" s="15" t="s">
        <v>932</v>
      </c>
    </row>
    <row r="7355" spans="1:7">
      <c r="A7355" s="15" t="s">
        <v>928</v>
      </c>
      <c r="B7355" s="15" t="s">
        <v>929</v>
      </c>
      <c r="C7355" s="15" t="s">
        <v>930</v>
      </c>
      <c r="D7355" s="15" t="s">
        <v>931</v>
      </c>
      <c r="E7355" s="85">
        <v>33732</v>
      </c>
      <c r="F7355" s="22">
        <v>5640</v>
      </c>
      <c r="G7355" s="15" t="s">
        <v>932</v>
      </c>
    </row>
    <row r="7356" spans="1:7">
      <c r="A7356" s="15" t="s">
        <v>928</v>
      </c>
      <c r="B7356" s="15" t="s">
        <v>929</v>
      </c>
      <c r="C7356" s="15" t="s">
        <v>930</v>
      </c>
      <c r="D7356" s="15" t="s">
        <v>931</v>
      </c>
      <c r="E7356" s="85">
        <v>33733</v>
      </c>
      <c r="F7356" s="22">
        <v>6120</v>
      </c>
      <c r="G7356" s="15" t="s">
        <v>932</v>
      </c>
    </row>
    <row r="7357" spans="1:7">
      <c r="A7357" s="15" t="s">
        <v>928</v>
      </c>
      <c r="B7357" s="15" t="s">
        <v>929</v>
      </c>
      <c r="C7357" s="15" t="s">
        <v>930</v>
      </c>
      <c r="D7357" s="15" t="s">
        <v>931</v>
      </c>
      <c r="E7357" s="85">
        <v>33734</v>
      </c>
      <c r="F7357" s="22">
        <v>6740</v>
      </c>
      <c r="G7357" s="15" t="s">
        <v>932</v>
      </c>
    </row>
    <row r="7358" spans="1:7">
      <c r="A7358" s="15" t="s">
        <v>928</v>
      </c>
      <c r="B7358" s="15" t="s">
        <v>929</v>
      </c>
      <c r="C7358" s="15" t="s">
        <v>930</v>
      </c>
      <c r="D7358" s="15" t="s">
        <v>931</v>
      </c>
      <c r="E7358" s="85">
        <v>33735</v>
      </c>
      <c r="F7358" s="22">
        <v>7500</v>
      </c>
      <c r="G7358" s="15" t="s">
        <v>932</v>
      </c>
    </row>
    <row r="7359" spans="1:7">
      <c r="A7359" s="15" t="s">
        <v>928</v>
      </c>
      <c r="B7359" s="15" t="s">
        <v>929</v>
      </c>
      <c r="C7359" s="15" t="s">
        <v>930</v>
      </c>
      <c r="D7359" s="15" t="s">
        <v>931</v>
      </c>
      <c r="E7359" s="85">
        <v>33736</v>
      </c>
      <c r="F7359" s="22">
        <v>8390</v>
      </c>
      <c r="G7359" s="15" t="s">
        <v>932</v>
      </c>
    </row>
    <row r="7360" spans="1:7">
      <c r="A7360" s="15" t="s">
        <v>928</v>
      </c>
      <c r="B7360" s="15" t="s">
        <v>929</v>
      </c>
      <c r="C7360" s="15" t="s">
        <v>930</v>
      </c>
      <c r="D7360" s="15" t="s">
        <v>931</v>
      </c>
      <c r="E7360" s="85">
        <v>33737</v>
      </c>
      <c r="F7360" s="22">
        <v>9410</v>
      </c>
      <c r="G7360" s="15" t="s">
        <v>932</v>
      </c>
    </row>
    <row r="7361" spans="1:7">
      <c r="A7361" s="15" t="s">
        <v>928</v>
      </c>
      <c r="B7361" s="15" t="s">
        <v>929</v>
      </c>
      <c r="C7361" s="15" t="s">
        <v>930</v>
      </c>
      <c r="D7361" s="15" t="s">
        <v>931</v>
      </c>
      <c r="E7361" s="85">
        <v>33738</v>
      </c>
      <c r="F7361" s="22">
        <v>10600</v>
      </c>
      <c r="G7361" s="15" t="s">
        <v>932</v>
      </c>
    </row>
    <row r="7362" spans="1:7">
      <c r="A7362" s="15" t="s">
        <v>928</v>
      </c>
      <c r="B7362" s="15" t="s">
        <v>929</v>
      </c>
      <c r="C7362" s="15" t="s">
        <v>930</v>
      </c>
      <c r="D7362" s="15" t="s">
        <v>931</v>
      </c>
      <c r="E7362" s="85">
        <v>33739</v>
      </c>
      <c r="F7362" s="22">
        <v>12000</v>
      </c>
      <c r="G7362" s="15" t="s">
        <v>932</v>
      </c>
    </row>
    <row r="7363" spans="1:7">
      <c r="A7363" s="15" t="s">
        <v>928</v>
      </c>
      <c r="B7363" s="15" t="s">
        <v>929</v>
      </c>
      <c r="C7363" s="15" t="s">
        <v>930</v>
      </c>
      <c r="D7363" s="15" t="s">
        <v>931</v>
      </c>
      <c r="E7363" s="85">
        <v>33740</v>
      </c>
      <c r="F7363" s="22">
        <v>13500</v>
      </c>
      <c r="G7363" s="15" t="s">
        <v>932</v>
      </c>
    </row>
    <row r="7364" spans="1:7">
      <c r="A7364" s="15" t="s">
        <v>928</v>
      </c>
      <c r="B7364" s="15" t="s">
        <v>929</v>
      </c>
      <c r="C7364" s="15" t="s">
        <v>930</v>
      </c>
      <c r="D7364" s="15" t="s">
        <v>931</v>
      </c>
      <c r="E7364" s="85">
        <v>33741</v>
      </c>
      <c r="F7364" s="22">
        <v>14800</v>
      </c>
      <c r="G7364" s="15" t="s">
        <v>932</v>
      </c>
    </row>
    <row r="7365" spans="1:7">
      <c r="A7365" s="15" t="s">
        <v>928</v>
      </c>
      <c r="B7365" s="15" t="s">
        <v>929</v>
      </c>
      <c r="C7365" s="15" t="s">
        <v>930</v>
      </c>
      <c r="D7365" s="15" t="s">
        <v>931</v>
      </c>
      <c r="E7365" s="85">
        <v>33742</v>
      </c>
      <c r="F7365" s="22">
        <v>16200</v>
      </c>
      <c r="G7365" s="15" t="s">
        <v>932</v>
      </c>
    </row>
    <row r="7366" spans="1:7">
      <c r="A7366" s="15" t="s">
        <v>928</v>
      </c>
      <c r="B7366" s="15" t="s">
        <v>929</v>
      </c>
      <c r="C7366" s="15" t="s">
        <v>930</v>
      </c>
      <c r="D7366" s="15" t="s">
        <v>931</v>
      </c>
      <c r="E7366" s="85">
        <v>33743</v>
      </c>
      <c r="F7366" s="22">
        <v>17800</v>
      </c>
      <c r="G7366" s="15" t="s">
        <v>932</v>
      </c>
    </row>
    <row r="7367" spans="1:7">
      <c r="A7367" s="15" t="s">
        <v>928</v>
      </c>
      <c r="B7367" s="15" t="s">
        <v>929</v>
      </c>
      <c r="C7367" s="15" t="s">
        <v>930</v>
      </c>
      <c r="D7367" s="15" t="s">
        <v>931</v>
      </c>
      <c r="E7367" s="85">
        <v>33744</v>
      </c>
      <c r="F7367" s="22">
        <v>19200</v>
      </c>
      <c r="G7367" s="15" t="s">
        <v>932</v>
      </c>
    </row>
    <row r="7368" spans="1:7">
      <c r="A7368" s="15" t="s">
        <v>928</v>
      </c>
      <c r="B7368" s="15" t="s">
        <v>929</v>
      </c>
      <c r="C7368" s="15" t="s">
        <v>930</v>
      </c>
      <c r="D7368" s="15" t="s">
        <v>931</v>
      </c>
      <c r="E7368" s="85">
        <v>33745</v>
      </c>
      <c r="F7368" s="22">
        <v>20500</v>
      </c>
      <c r="G7368" s="15" t="s">
        <v>932</v>
      </c>
    </row>
    <row r="7369" spans="1:7">
      <c r="A7369" s="15" t="s">
        <v>928</v>
      </c>
      <c r="B7369" s="15" t="s">
        <v>929</v>
      </c>
      <c r="C7369" s="15" t="s">
        <v>930</v>
      </c>
      <c r="D7369" s="15" t="s">
        <v>931</v>
      </c>
      <c r="E7369" s="85">
        <v>33746</v>
      </c>
      <c r="F7369" s="22">
        <v>21500</v>
      </c>
      <c r="G7369" s="15" t="s">
        <v>932</v>
      </c>
    </row>
    <row r="7370" spans="1:7">
      <c r="A7370" s="15" t="s">
        <v>928</v>
      </c>
      <c r="B7370" s="15" t="s">
        <v>929</v>
      </c>
      <c r="C7370" s="15" t="s">
        <v>930</v>
      </c>
      <c r="D7370" s="15" t="s">
        <v>931</v>
      </c>
      <c r="E7370" s="85">
        <v>33747</v>
      </c>
      <c r="F7370" s="22">
        <v>22100</v>
      </c>
      <c r="G7370" s="15" t="s">
        <v>932</v>
      </c>
    </row>
    <row r="7371" spans="1:7">
      <c r="A7371" s="15" t="s">
        <v>928</v>
      </c>
      <c r="B7371" s="15" t="s">
        <v>929</v>
      </c>
      <c r="C7371" s="15" t="s">
        <v>930</v>
      </c>
      <c r="D7371" s="15" t="s">
        <v>931</v>
      </c>
      <c r="E7371" s="85">
        <v>33748</v>
      </c>
      <c r="F7371" s="22">
        <v>22700</v>
      </c>
      <c r="G7371" s="15" t="s">
        <v>932</v>
      </c>
    </row>
    <row r="7372" spans="1:7">
      <c r="A7372" s="15" t="s">
        <v>928</v>
      </c>
      <c r="B7372" s="15" t="s">
        <v>929</v>
      </c>
      <c r="C7372" s="15" t="s">
        <v>930</v>
      </c>
      <c r="D7372" s="15" t="s">
        <v>931</v>
      </c>
      <c r="E7372" s="85">
        <v>33749</v>
      </c>
      <c r="F7372" s="22">
        <v>24400</v>
      </c>
      <c r="G7372" s="15" t="s">
        <v>932</v>
      </c>
    </row>
    <row r="7373" spans="1:7">
      <c r="A7373" s="15" t="s">
        <v>928</v>
      </c>
      <c r="B7373" s="15" t="s">
        <v>929</v>
      </c>
      <c r="C7373" s="15" t="s">
        <v>930</v>
      </c>
      <c r="D7373" s="15" t="s">
        <v>931</v>
      </c>
      <c r="E7373" s="85">
        <v>33750</v>
      </c>
      <c r="F7373" s="22">
        <v>28400</v>
      </c>
      <c r="G7373" s="15" t="s">
        <v>932</v>
      </c>
    </row>
    <row r="7374" spans="1:7">
      <c r="A7374" s="15" t="s">
        <v>928</v>
      </c>
      <c r="B7374" s="15" t="s">
        <v>929</v>
      </c>
      <c r="C7374" s="15" t="s">
        <v>930</v>
      </c>
      <c r="D7374" s="15" t="s">
        <v>931</v>
      </c>
      <c r="E7374" s="85">
        <v>33751</v>
      </c>
      <c r="F7374" s="22">
        <v>32700</v>
      </c>
      <c r="G7374" s="15" t="s">
        <v>932</v>
      </c>
    </row>
    <row r="7375" spans="1:7">
      <c r="A7375" s="15" t="s">
        <v>928</v>
      </c>
      <c r="B7375" s="15" t="s">
        <v>929</v>
      </c>
      <c r="C7375" s="15" t="s">
        <v>930</v>
      </c>
      <c r="D7375" s="15" t="s">
        <v>931</v>
      </c>
      <c r="E7375" s="85">
        <v>33752</v>
      </c>
      <c r="F7375" s="22">
        <v>33800</v>
      </c>
      <c r="G7375" s="15" t="s">
        <v>932</v>
      </c>
    </row>
    <row r="7376" spans="1:7">
      <c r="A7376" s="15" t="s">
        <v>928</v>
      </c>
      <c r="B7376" s="15" t="s">
        <v>929</v>
      </c>
      <c r="C7376" s="15" t="s">
        <v>930</v>
      </c>
      <c r="D7376" s="15" t="s">
        <v>931</v>
      </c>
      <c r="E7376" s="85">
        <v>33753</v>
      </c>
      <c r="F7376" s="22">
        <v>34500</v>
      </c>
      <c r="G7376" s="15" t="s">
        <v>932</v>
      </c>
    </row>
    <row r="7377" spans="1:7">
      <c r="A7377" s="15" t="s">
        <v>928</v>
      </c>
      <c r="B7377" s="15" t="s">
        <v>929</v>
      </c>
      <c r="C7377" s="15" t="s">
        <v>930</v>
      </c>
      <c r="D7377" s="15" t="s">
        <v>931</v>
      </c>
      <c r="E7377" s="85">
        <v>33754</v>
      </c>
      <c r="F7377" s="22">
        <v>34800</v>
      </c>
      <c r="G7377" s="15" t="s">
        <v>932</v>
      </c>
    </row>
    <row r="7378" spans="1:7">
      <c r="A7378" s="15" t="s">
        <v>928</v>
      </c>
      <c r="B7378" s="15" t="s">
        <v>929</v>
      </c>
      <c r="C7378" s="15" t="s">
        <v>930</v>
      </c>
      <c r="D7378" s="15" t="s">
        <v>931</v>
      </c>
      <c r="E7378" s="85">
        <v>33755</v>
      </c>
      <c r="F7378" s="22">
        <v>35000</v>
      </c>
      <c r="G7378" s="15" t="s">
        <v>932</v>
      </c>
    </row>
    <row r="7379" spans="1:7">
      <c r="A7379" s="15" t="s">
        <v>928</v>
      </c>
      <c r="B7379" s="15" t="s">
        <v>929</v>
      </c>
      <c r="C7379" s="15" t="s">
        <v>930</v>
      </c>
      <c r="D7379" s="15" t="s">
        <v>931</v>
      </c>
      <c r="E7379" s="85">
        <v>33756</v>
      </c>
      <c r="F7379" s="22">
        <v>34200</v>
      </c>
      <c r="G7379" s="15" t="s">
        <v>932</v>
      </c>
    </row>
    <row r="7380" spans="1:7">
      <c r="A7380" s="15" t="s">
        <v>928</v>
      </c>
      <c r="B7380" s="15" t="s">
        <v>929</v>
      </c>
      <c r="C7380" s="15" t="s">
        <v>930</v>
      </c>
      <c r="D7380" s="15" t="s">
        <v>931</v>
      </c>
      <c r="E7380" s="85">
        <v>33757</v>
      </c>
      <c r="F7380" s="22">
        <v>33500</v>
      </c>
      <c r="G7380" s="15" t="s">
        <v>932</v>
      </c>
    </row>
    <row r="7381" spans="1:7">
      <c r="A7381" s="15" t="s">
        <v>928</v>
      </c>
      <c r="B7381" s="15" t="s">
        <v>929</v>
      </c>
      <c r="C7381" s="15" t="s">
        <v>930</v>
      </c>
      <c r="D7381" s="15" t="s">
        <v>931</v>
      </c>
      <c r="E7381" s="85">
        <v>33758</v>
      </c>
      <c r="F7381" s="22">
        <v>32600</v>
      </c>
      <c r="G7381" s="15" t="s">
        <v>932</v>
      </c>
    </row>
    <row r="7382" spans="1:7">
      <c r="A7382" s="15" t="s">
        <v>928</v>
      </c>
      <c r="B7382" s="15" t="s">
        <v>929</v>
      </c>
      <c r="C7382" s="15" t="s">
        <v>930</v>
      </c>
      <c r="D7382" s="15" t="s">
        <v>931</v>
      </c>
      <c r="E7382" s="85">
        <v>33759</v>
      </c>
      <c r="F7382" s="22">
        <v>31800</v>
      </c>
      <c r="G7382" s="15" t="s">
        <v>932</v>
      </c>
    </row>
    <row r="7383" spans="1:7">
      <c r="A7383" s="15" t="s">
        <v>928</v>
      </c>
      <c r="B7383" s="15" t="s">
        <v>929</v>
      </c>
      <c r="C7383" s="15" t="s">
        <v>930</v>
      </c>
      <c r="D7383" s="15" t="s">
        <v>931</v>
      </c>
      <c r="E7383" s="85">
        <v>33760</v>
      </c>
      <c r="F7383" s="22">
        <v>30800</v>
      </c>
      <c r="G7383" s="15" t="s">
        <v>932</v>
      </c>
    </row>
    <row r="7384" spans="1:7">
      <c r="A7384" s="15" t="s">
        <v>928</v>
      </c>
      <c r="B7384" s="15" t="s">
        <v>929</v>
      </c>
      <c r="C7384" s="15" t="s">
        <v>930</v>
      </c>
      <c r="D7384" s="15" t="s">
        <v>931</v>
      </c>
      <c r="E7384" s="85">
        <v>33761</v>
      </c>
      <c r="F7384" s="22">
        <v>29900</v>
      </c>
      <c r="G7384" s="15" t="s">
        <v>932</v>
      </c>
    </row>
    <row r="7385" spans="1:7">
      <c r="A7385" s="15" t="s">
        <v>928</v>
      </c>
      <c r="B7385" s="15" t="s">
        <v>929</v>
      </c>
      <c r="C7385" s="15" t="s">
        <v>930</v>
      </c>
      <c r="D7385" s="15" t="s">
        <v>931</v>
      </c>
      <c r="E7385" s="85">
        <v>33762</v>
      </c>
      <c r="F7385" s="22">
        <v>28600</v>
      </c>
      <c r="G7385" s="15" t="s">
        <v>932</v>
      </c>
    </row>
    <row r="7386" spans="1:7">
      <c r="A7386" s="15" t="s">
        <v>928</v>
      </c>
      <c r="B7386" s="15" t="s">
        <v>929</v>
      </c>
      <c r="C7386" s="15" t="s">
        <v>930</v>
      </c>
      <c r="D7386" s="15" t="s">
        <v>931</v>
      </c>
      <c r="E7386" s="85">
        <v>33763</v>
      </c>
      <c r="F7386" s="22">
        <v>27900</v>
      </c>
      <c r="G7386" s="15" t="s">
        <v>932</v>
      </c>
    </row>
    <row r="7387" spans="1:7">
      <c r="A7387" s="15" t="s">
        <v>928</v>
      </c>
      <c r="B7387" s="15" t="s">
        <v>929</v>
      </c>
      <c r="C7387" s="15" t="s">
        <v>930</v>
      </c>
      <c r="D7387" s="15" t="s">
        <v>931</v>
      </c>
      <c r="E7387" s="85">
        <v>33764</v>
      </c>
      <c r="F7387" s="22">
        <v>28000</v>
      </c>
      <c r="G7387" s="15" t="s">
        <v>932</v>
      </c>
    </row>
    <row r="7388" spans="1:7">
      <c r="A7388" s="15" t="s">
        <v>928</v>
      </c>
      <c r="B7388" s="15" t="s">
        <v>929</v>
      </c>
      <c r="C7388" s="15" t="s">
        <v>930</v>
      </c>
      <c r="D7388" s="15" t="s">
        <v>931</v>
      </c>
      <c r="E7388" s="85">
        <v>33765</v>
      </c>
      <c r="F7388" s="22">
        <v>26900</v>
      </c>
      <c r="G7388" s="15" t="s">
        <v>932</v>
      </c>
    </row>
    <row r="7389" spans="1:7">
      <c r="A7389" s="15" t="s">
        <v>928</v>
      </c>
      <c r="B7389" s="15" t="s">
        <v>929</v>
      </c>
      <c r="C7389" s="15" t="s">
        <v>930</v>
      </c>
      <c r="D7389" s="15" t="s">
        <v>931</v>
      </c>
      <c r="E7389" s="85">
        <v>33766</v>
      </c>
      <c r="F7389" s="22">
        <v>26500</v>
      </c>
      <c r="G7389" s="15" t="s">
        <v>932</v>
      </c>
    </row>
    <row r="7390" spans="1:7">
      <c r="A7390" s="15" t="s">
        <v>928</v>
      </c>
      <c r="B7390" s="15" t="s">
        <v>929</v>
      </c>
      <c r="C7390" s="15" t="s">
        <v>930</v>
      </c>
      <c r="D7390" s="15" t="s">
        <v>931</v>
      </c>
      <c r="E7390" s="85">
        <v>33767</v>
      </c>
      <c r="F7390" s="22">
        <v>26000</v>
      </c>
      <c r="G7390" s="15" t="s">
        <v>932</v>
      </c>
    </row>
    <row r="7391" spans="1:7">
      <c r="A7391" s="15" t="s">
        <v>928</v>
      </c>
      <c r="B7391" s="15" t="s">
        <v>929</v>
      </c>
      <c r="C7391" s="15" t="s">
        <v>930</v>
      </c>
      <c r="D7391" s="15" t="s">
        <v>931</v>
      </c>
      <c r="E7391" s="85">
        <v>33768</v>
      </c>
      <c r="F7391" s="22">
        <v>25700</v>
      </c>
      <c r="G7391" s="15" t="s">
        <v>932</v>
      </c>
    </row>
    <row r="7392" spans="1:7">
      <c r="A7392" s="15" t="s">
        <v>928</v>
      </c>
      <c r="B7392" s="15" t="s">
        <v>929</v>
      </c>
      <c r="C7392" s="15" t="s">
        <v>930</v>
      </c>
      <c r="D7392" s="15" t="s">
        <v>931</v>
      </c>
      <c r="E7392" s="85">
        <v>33769</v>
      </c>
      <c r="F7392" s="22">
        <v>25400</v>
      </c>
      <c r="G7392" s="15" t="s">
        <v>932</v>
      </c>
    </row>
    <row r="7393" spans="1:7">
      <c r="A7393" s="15" t="s">
        <v>928</v>
      </c>
      <c r="B7393" s="15" t="s">
        <v>929</v>
      </c>
      <c r="C7393" s="15" t="s">
        <v>930</v>
      </c>
      <c r="D7393" s="15" t="s">
        <v>931</v>
      </c>
      <c r="E7393" s="85">
        <v>33770</v>
      </c>
      <c r="F7393" s="22">
        <v>25200</v>
      </c>
      <c r="G7393" s="15" t="s">
        <v>932</v>
      </c>
    </row>
    <row r="7394" spans="1:7">
      <c r="A7394" s="15" t="s">
        <v>928</v>
      </c>
      <c r="B7394" s="15" t="s">
        <v>929</v>
      </c>
      <c r="C7394" s="15" t="s">
        <v>930</v>
      </c>
      <c r="D7394" s="15" t="s">
        <v>931</v>
      </c>
      <c r="E7394" s="85">
        <v>33771</v>
      </c>
      <c r="F7394" s="22">
        <v>25200</v>
      </c>
      <c r="G7394" s="15" t="s">
        <v>932</v>
      </c>
    </row>
    <row r="7395" spans="1:7">
      <c r="A7395" s="15" t="s">
        <v>928</v>
      </c>
      <c r="B7395" s="15" t="s">
        <v>929</v>
      </c>
      <c r="C7395" s="15" t="s">
        <v>930</v>
      </c>
      <c r="D7395" s="15" t="s">
        <v>931</v>
      </c>
      <c r="E7395" s="85">
        <v>33772</v>
      </c>
      <c r="F7395" s="22">
        <v>25600</v>
      </c>
      <c r="G7395" s="15" t="s">
        <v>932</v>
      </c>
    </row>
    <row r="7396" spans="1:7">
      <c r="A7396" s="15" t="s">
        <v>928</v>
      </c>
      <c r="B7396" s="15" t="s">
        <v>929</v>
      </c>
      <c r="C7396" s="15" t="s">
        <v>930</v>
      </c>
      <c r="D7396" s="15" t="s">
        <v>931</v>
      </c>
      <c r="E7396" s="85">
        <v>33773</v>
      </c>
      <c r="F7396" s="22">
        <v>25900</v>
      </c>
      <c r="G7396" s="15" t="s">
        <v>932</v>
      </c>
    </row>
    <row r="7397" spans="1:7">
      <c r="A7397" s="15" t="s">
        <v>928</v>
      </c>
      <c r="B7397" s="15" t="s">
        <v>929</v>
      </c>
      <c r="C7397" s="15" t="s">
        <v>930</v>
      </c>
      <c r="D7397" s="15" t="s">
        <v>931</v>
      </c>
      <c r="E7397" s="85">
        <v>33774</v>
      </c>
      <c r="F7397" s="22">
        <v>26400</v>
      </c>
      <c r="G7397" s="15" t="s">
        <v>932</v>
      </c>
    </row>
    <row r="7398" spans="1:7">
      <c r="A7398" s="15" t="s">
        <v>928</v>
      </c>
      <c r="B7398" s="15" t="s">
        <v>929</v>
      </c>
      <c r="C7398" s="15" t="s">
        <v>930</v>
      </c>
      <c r="D7398" s="15" t="s">
        <v>931</v>
      </c>
      <c r="E7398" s="85">
        <v>33775</v>
      </c>
      <c r="F7398" s="22">
        <v>26900</v>
      </c>
      <c r="G7398" s="15" t="s">
        <v>932</v>
      </c>
    </row>
    <row r="7399" spans="1:7">
      <c r="A7399" s="15" t="s">
        <v>928</v>
      </c>
      <c r="B7399" s="15" t="s">
        <v>929</v>
      </c>
      <c r="C7399" s="15" t="s">
        <v>930</v>
      </c>
      <c r="D7399" s="15" t="s">
        <v>931</v>
      </c>
      <c r="E7399" s="85">
        <v>33776</v>
      </c>
      <c r="F7399" s="22">
        <v>27100</v>
      </c>
      <c r="G7399" s="15" t="s">
        <v>932</v>
      </c>
    </row>
    <row r="7400" spans="1:7">
      <c r="A7400" s="15" t="s">
        <v>928</v>
      </c>
      <c r="B7400" s="15" t="s">
        <v>929</v>
      </c>
      <c r="C7400" s="15" t="s">
        <v>930</v>
      </c>
      <c r="D7400" s="15" t="s">
        <v>931</v>
      </c>
      <c r="E7400" s="85">
        <v>33777</v>
      </c>
      <c r="F7400" s="22">
        <v>26600</v>
      </c>
      <c r="G7400" s="15" t="s">
        <v>932</v>
      </c>
    </row>
    <row r="7401" spans="1:7">
      <c r="A7401" s="15" t="s">
        <v>928</v>
      </c>
      <c r="B7401" s="15" t="s">
        <v>929</v>
      </c>
      <c r="C7401" s="15" t="s">
        <v>930</v>
      </c>
      <c r="D7401" s="15" t="s">
        <v>931</v>
      </c>
      <c r="E7401" s="85">
        <v>33778</v>
      </c>
      <c r="F7401" s="22">
        <v>26200</v>
      </c>
      <c r="G7401" s="15" t="s">
        <v>932</v>
      </c>
    </row>
    <row r="7402" spans="1:7">
      <c r="A7402" s="15" t="s">
        <v>928</v>
      </c>
      <c r="B7402" s="15" t="s">
        <v>929</v>
      </c>
      <c r="C7402" s="15" t="s">
        <v>930</v>
      </c>
      <c r="D7402" s="15" t="s">
        <v>931</v>
      </c>
      <c r="E7402" s="85">
        <v>33779</v>
      </c>
      <c r="F7402" s="22">
        <v>26400</v>
      </c>
      <c r="G7402" s="15" t="s">
        <v>932</v>
      </c>
    </row>
    <row r="7403" spans="1:7">
      <c r="A7403" s="15" t="s">
        <v>928</v>
      </c>
      <c r="B7403" s="15" t="s">
        <v>929</v>
      </c>
      <c r="C7403" s="15" t="s">
        <v>930</v>
      </c>
      <c r="D7403" s="15" t="s">
        <v>931</v>
      </c>
      <c r="E7403" s="85">
        <v>33780</v>
      </c>
      <c r="F7403" s="22">
        <v>26800</v>
      </c>
      <c r="G7403" s="15" t="s">
        <v>932</v>
      </c>
    </row>
    <row r="7404" spans="1:7">
      <c r="A7404" s="15" t="s">
        <v>928</v>
      </c>
      <c r="B7404" s="15" t="s">
        <v>929</v>
      </c>
      <c r="C7404" s="15" t="s">
        <v>930</v>
      </c>
      <c r="D7404" s="15" t="s">
        <v>931</v>
      </c>
      <c r="E7404" s="85">
        <v>33781</v>
      </c>
      <c r="F7404" s="22">
        <v>27100</v>
      </c>
      <c r="G7404" s="15" t="s">
        <v>932</v>
      </c>
    </row>
    <row r="7405" spans="1:7">
      <c r="A7405" s="15" t="s">
        <v>928</v>
      </c>
      <c r="B7405" s="15" t="s">
        <v>929</v>
      </c>
      <c r="C7405" s="15" t="s">
        <v>930</v>
      </c>
      <c r="D7405" s="15" t="s">
        <v>931</v>
      </c>
      <c r="E7405" s="85">
        <v>33782</v>
      </c>
      <c r="F7405" s="22">
        <v>27500</v>
      </c>
      <c r="G7405" s="15" t="s">
        <v>932</v>
      </c>
    </row>
    <row r="7406" spans="1:7">
      <c r="A7406" s="15" t="s">
        <v>928</v>
      </c>
      <c r="B7406" s="15" t="s">
        <v>929</v>
      </c>
      <c r="C7406" s="15" t="s">
        <v>930</v>
      </c>
      <c r="D7406" s="15" t="s">
        <v>931</v>
      </c>
      <c r="E7406" s="85">
        <v>33783</v>
      </c>
      <c r="F7406" s="22">
        <v>27400</v>
      </c>
      <c r="G7406" s="15" t="s">
        <v>932</v>
      </c>
    </row>
    <row r="7407" spans="1:7">
      <c r="A7407" s="15" t="s">
        <v>928</v>
      </c>
      <c r="B7407" s="15" t="s">
        <v>929</v>
      </c>
      <c r="C7407" s="15" t="s">
        <v>930</v>
      </c>
      <c r="D7407" s="15" t="s">
        <v>931</v>
      </c>
      <c r="E7407" s="85">
        <v>33784</v>
      </c>
      <c r="F7407" s="22">
        <v>26700</v>
      </c>
      <c r="G7407" s="15" t="s">
        <v>932</v>
      </c>
    </row>
    <row r="7408" spans="1:7">
      <c r="A7408" s="15" t="s">
        <v>928</v>
      </c>
      <c r="B7408" s="15" t="s">
        <v>929</v>
      </c>
      <c r="C7408" s="15" t="s">
        <v>930</v>
      </c>
      <c r="D7408" s="15" t="s">
        <v>931</v>
      </c>
      <c r="E7408" s="85">
        <v>33785</v>
      </c>
      <c r="F7408" s="22">
        <v>25900</v>
      </c>
      <c r="G7408" s="15" t="s">
        <v>932</v>
      </c>
    </row>
    <row r="7409" spans="1:7">
      <c r="A7409" s="15" t="s">
        <v>928</v>
      </c>
      <c r="B7409" s="15" t="s">
        <v>929</v>
      </c>
      <c r="C7409" s="15" t="s">
        <v>930</v>
      </c>
      <c r="D7409" s="15" t="s">
        <v>931</v>
      </c>
      <c r="E7409" s="85">
        <v>33786</v>
      </c>
      <c r="F7409" s="22">
        <v>25000</v>
      </c>
      <c r="G7409" s="15" t="s">
        <v>932</v>
      </c>
    </row>
    <row r="7410" spans="1:7">
      <c r="A7410" s="15" t="s">
        <v>928</v>
      </c>
      <c r="B7410" s="15" t="s">
        <v>929</v>
      </c>
      <c r="C7410" s="15" t="s">
        <v>930</v>
      </c>
      <c r="D7410" s="15" t="s">
        <v>931</v>
      </c>
      <c r="E7410" s="85">
        <v>33787</v>
      </c>
      <c r="F7410" s="22">
        <v>24200</v>
      </c>
      <c r="G7410" s="15" t="s">
        <v>932</v>
      </c>
    </row>
    <row r="7411" spans="1:7">
      <c r="A7411" s="15" t="s">
        <v>928</v>
      </c>
      <c r="B7411" s="15" t="s">
        <v>929</v>
      </c>
      <c r="C7411" s="15" t="s">
        <v>930</v>
      </c>
      <c r="D7411" s="15" t="s">
        <v>931</v>
      </c>
      <c r="E7411" s="85">
        <v>33788</v>
      </c>
      <c r="F7411" s="22">
        <v>23400</v>
      </c>
      <c r="G7411" s="15" t="s">
        <v>932</v>
      </c>
    </row>
    <row r="7412" spans="1:7">
      <c r="A7412" s="15" t="s">
        <v>928</v>
      </c>
      <c r="B7412" s="15" t="s">
        <v>929</v>
      </c>
      <c r="C7412" s="15" t="s">
        <v>930</v>
      </c>
      <c r="D7412" s="15" t="s">
        <v>931</v>
      </c>
      <c r="E7412" s="85">
        <v>33789</v>
      </c>
      <c r="F7412" s="22">
        <v>22700</v>
      </c>
      <c r="G7412" s="15" t="s">
        <v>932</v>
      </c>
    </row>
    <row r="7413" spans="1:7">
      <c r="A7413" s="15" t="s">
        <v>928</v>
      </c>
      <c r="B7413" s="15" t="s">
        <v>929</v>
      </c>
      <c r="C7413" s="15" t="s">
        <v>930</v>
      </c>
      <c r="D7413" s="15" t="s">
        <v>931</v>
      </c>
      <c r="E7413" s="85">
        <v>33790</v>
      </c>
      <c r="F7413" s="22">
        <v>21900</v>
      </c>
      <c r="G7413" s="15" t="s">
        <v>932</v>
      </c>
    </row>
    <row r="7414" spans="1:7">
      <c r="A7414" s="15" t="s">
        <v>928</v>
      </c>
      <c r="B7414" s="15" t="s">
        <v>929</v>
      </c>
      <c r="C7414" s="15" t="s">
        <v>930</v>
      </c>
      <c r="D7414" s="15" t="s">
        <v>931</v>
      </c>
      <c r="E7414" s="85">
        <v>33791</v>
      </c>
      <c r="F7414" s="22">
        <v>21200</v>
      </c>
      <c r="G7414" s="15" t="s">
        <v>932</v>
      </c>
    </row>
    <row r="7415" spans="1:7">
      <c r="A7415" s="15" t="s">
        <v>928</v>
      </c>
      <c r="B7415" s="15" t="s">
        <v>929</v>
      </c>
      <c r="C7415" s="15" t="s">
        <v>930</v>
      </c>
      <c r="D7415" s="15" t="s">
        <v>931</v>
      </c>
      <c r="E7415" s="85">
        <v>33792</v>
      </c>
      <c r="F7415" s="22">
        <v>20600</v>
      </c>
      <c r="G7415" s="15" t="s">
        <v>932</v>
      </c>
    </row>
    <row r="7416" spans="1:7">
      <c r="A7416" s="15" t="s">
        <v>928</v>
      </c>
      <c r="B7416" s="15" t="s">
        <v>929</v>
      </c>
      <c r="C7416" s="15" t="s">
        <v>930</v>
      </c>
      <c r="D7416" s="15" t="s">
        <v>931</v>
      </c>
      <c r="E7416" s="85">
        <v>33793</v>
      </c>
      <c r="F7416" s="22">
        <v>20100</v>
      </c>
      <c r="G7416" s="15" t="s">
        <v>932</v>
      </c>
    </row>
    <row r="7417" spans="1:7">
      <c r="A7417" s="15" t="s">
        <v>928</v>
      </c>
      <c r="B7417" s="15" t="s">
        <v>929</v>
      </c>
      <c r="C7417" s="15" t="s">
        <v>930</v>
      </c>
      <c r="D7417" s="15" t="s">
        <v>931</v>
      </c>
      <c r="E7417" s="85">
        <v>33794</v>
      </c>
      <c r="F7417" s="22">
        <v>19800</v>
      </c>
      <c r="G7417" s="15" t="s">
        <v>932</v>
      </c>
    </row>
    <row r="7418" spans="1:7">
      <c r="A7418" s="15" t="s">
        <v>928</v>
      </c>
      <c r="B7418" s="15" t="s">
        <v>929</v>
      </c>
      <c r="C7418" s="15" t="s">
        <v>930</v>
      </c>
      <c r="D7418" s="15" t="s">
        <v>931</v>
      </c>
      <c r="E7418" s="85">
        <v>33795</v>
      </c>
      <c r="F7418" s="22">
        <v>19800</v>
      </c>
      <c r="G7418" s="15" t="s">
        <v>932</v>
      </c>
    </row>
    <row r="7419" spans="1:7">
      <c r="A7419" s="15" t="s">
        <v>928</v>
      </c>
      <c r="B7419" s="15" t="s">
        <v>929</v>
      </c>
      <c r="C7419" s="15" t="s">
        <v>930</v>
      </c>
      <c r="D7419" s="15" t="s">
        <v>931</v>
      </c>
      <c r="E7419" s="85">
        <v>33796</v>
      </c>
      <c r="F7419" s="22">
        <v>19900</v>
      </c>
      <c r="G7419" s="15" t="s">
        <v>932</v>
      </c>
    </row>
    <row r="7420" spans="1:7">
      <c r="A7420" s="15" t="s">
        <v>928</v>
      </c>
      <c r="B7420" s="15" t="s">
        <v>929</v>
      </c>
      <c r="C7420" s="15" t="s">
        <v>930</v>
      </c>
      <c r="D7420" s="15" t="s">
        <v>931</v>
      </c>
      <c r="E7420" s="85">
        <v>33797</v>
      </c>
      <c r="F7420" s="22">
        <v>20000</v>
      </c>
      <c r="G7420" s="15" t="s">
        <v>932</v>
      </c>
    </row>
    <row r="7421" spans="1:7">
      <c r="A7421" s="15" t="s">
        <v>928</v>
      </c>
      <c r="B7421" s="15" t="s">
        <v>929</v>
      </c>
      <c r="C7421" s="15" t="s">
        <v>930</v>
      </c>
      <c r="D7421" s="15" t="s">
        <v>931</v>
      </c>
      <c r="E7421" s="85">
        <v>33798</v>
      </c>
      <c r="F7421" s="22">
        <v>19900</v>
      </c>
      <c r="G7421" s="15" t="s">
        <v>932</v>
      </c>
    </row>
    <row r="7422" spans="1:7">
      <c r="A7422" s="15" t="s">
        <v>928</v>
      </c>
      <c r="B7422" s="15" t="s">
        <v>929</v>
      </c>
      <c r="C7422" s="15" t="s">
        <v>930</v>
      </c>
      <c r="D7422" s="15" t="s">
        <v>931</v>
      </c>
      <c r="E7422" s="85">
        <v>33799</v>
      </c>
      <c r="F7422" s="22">
        <v>19500</v>
      </c>
      <c r="G7422" s="15" t="s">
        <v>932</v>
      </c>
    </row>
    <row r="7423" spans="1:7">
      <c r="A7423" s="15" t="s">
        <v>928</v>
      </c>
      <c r="B7423" s="15" t="s">
        <v>929</v>
      </c>
      <c r="C7423" s="15" t="s">
        <v>930</v>
      </c>
      <c r="D7423" s="15" t="s">
        <v>931</v>
      </c>
      <c r="E7423" s="85">
        <v>33800</v>
      </c>
      <c r="F7423" s="22">
        <v>19100</v>
      </c>
      <c r="G7423" s="15" t="s">
        <v>932</v>
      </c>
    </row>
    <row r="7424" spans="1:7">
      <c r="A7424" s="15" t="s">
        <v>928</v>
      </c>
      <c r="B7424" s="15" t="s">
        <v>929</v>
      </c>
      <c r="C7424" s="15" t="s">
        <v>930</v>
      </c>
      <c r="D7424" s="15" t="s">
        <v>931</v>
      </c>
      <c r="E7424" s="85">
        <v>33801</v>
      </c>
      <c r="F7424" s="22">
        <v>19000</v>
      </c>
      <c r="G7424" s="15" t="s">
        <v>932</v>
      </c>
    </row>
    <row r="7425" spans="1:7">
      <c r="A7425" s="15" t="s">
        <v>928</v>
      </c>
      <c r="B7425" s="15" t="s">
        <v>929</v>
      </c>
      <c r="C7425" s="15" t="s">
        <v>930</v>
      </c>
      <c r="D7425" s="15" t="s">
        <v>931</v>
      </c>
      <c r="E7425" s="85">
        <v>33802</v>
      </c>
      <c r="F7425" s="22">
        <v>19400</v>
      </c>
      <c r="G7425" s="15" t="s">
        <v>932</v>
      </c>
    </row>
    <row r="7426" spans="1:7">
      <c r="A7426" s="15" t="s">
        <v>928</v>
      </c>
      <c r="B7426" s="15" t="s">
        <v>929</v>
      </c>
      <c r="C7426" s="15" t="s">
        <v>930</v>
      </c>
      <c r="D7426" s="15" t="s">
        <v>931</v>
      </c>
      <c r="E7426" s="85">
        <v>33803</v>
      </c>
      <c r="F7426" s="22">
        <v>19600</v>
      </c>
      <c r="G7426" s="15" t="s">
        <v>932</v>
      </c>
    </row>
    <row r="7427" spans="1:7">
      <c r="A7427" s="15" t="s">
        <v>928</v>
      </c>
      <c r="B7427" s="15" t="s">
        <v>929</v>
      </c>
      <c r="C7427" s="15" t="s">
        <v>930</v>
      </c>
      <c r="D7427" s="15" t="s">
        <v>931</v>
      </c>
      <c r="E7427" s="85">
        <v>33804</v>
      </c>
      <c r="F7427" s="22">
        <v>19500</v>
      </c>
      <c r="G7427" s="15" t="s">
        <v>932</v>
      </c>
    </row>
    <row r="7428" spans="1:7">
      <c r="A7428" s="15" t="s">
        <v>928</v>
      </c>
      <c r="B7428" s="15" t="s">
        <v>929</v>
      </c>
      <c r="C7428" s="15" t="s">
        <v>930</v>
      </c>
      <c r="D7428" s="15" t="s">
        <v>931</v>
      </c>
      <c r="E7428" s="85">
        <v>33805</v>
      </c>
      <c r="F7428" s="22">
        <v>19100</v>
      </c>
      <c r="G7428" s="15" t="s">
        <v>932</v>
      </c>
    </row>
    <row r="7429" spans="1:7">
      <c r="A7429" s="15" t="s">
        <v>928</v>
      </c>
      <c r="B7429" s="15" t="s">
        <v>929</v>
      </c>
      <c r="C7429" s="15" t="s">
        <v>930</v>
      </c>
      <c r="D7429" s="15" t="s">
        <v>931</v>
      </c>
      <c r="E7429" s="85">
        <v>33806</v>
      </c>
      <c r="F7429" s="22">
        <v>18800</v>
      </c>
      <c r="G7429" s="15" t="s">
        <v>932</v>
      </c>
    </row>
    <row r="7430" spans="1:7">
      <c r="A7430" s="15" t="s">
        <v>928</v>
      </c>
      <c r="B7430" s="15" t="s">
        <v>929</v>
      </c>
      <c r="C7430" s="15" t="s">
        <v>930</v>
      </c>
      <c r="D7430" s="15" t="s">
        <v>931</v>
      </c>
      <c r="E7430" s="85">
        <v>33807</v>
      </c>
      <c r="F7430" s="22">
        <v>18300</v>
      </c>
      <c r="G7430" s="15" t="s">
        <v>932</v>
      </c>
    </row>
    <row r="7431" spans="1:7">
      <c r="A7431" s="15" t="s">
        <v>928</v>
      </c>
      <c r="B7431" s="15" t="s">
        <v>929</v>
      </c>
      <c r="C7431" s="15" t="s">
        <v>930</v>
      </c>
      <c r="D7431" s="15" t="s">
        <v>931</v>
      </c>
      <c r="E7431" s="85">
        <v>33808</v>
      </c>
      <c r="F7431" s="22">
        <v>17800</v>
      </c>
      <c r="G7431" s="15" t="s">
        <v>932</v>
      </c>
    </row>
    <row r="7432" spans="1:7">
      <c r="A7432" s="15" t="s">
        <v>928</v>
      </c>
      <c r="B7432" s="15" t="s">
        <v>929</v>
      </c>
      <c r="C7432" s="15" t="s">
        <v>930</v>
      </c>
      <c r="D7432" s="15" t="s">
        <v>931</v>
      </c>
      <c r="E7432" s="85">
        <v>33809</v>
      </c>
      <c r="F7432" s="22">
        <v>17400</v>
      </c>
      <c r="G7432" s="15" t="s">
        <v>932</v>
      </c>
    </row>
    <row r="7433" spans="1:7">
      <c r="A7433" s="15" t="s">
        <v>928</v>
      </c>
      <c r="B7433" s="15" t="s">
        <v>929</v>
      </c>
      <c r="C7433" s="15" t="s">
        <v>930</v>
      </c>
      <c r="D7433" s="15" t="s">
        <v>931</v>
      </c>
      <c r="E7433" s="85">
        <v>33810</v>
      </c>
      <c r="F7433" s="22">
        <v>17100</v>
      </c>
      <c r="G7433" s="15" t="s">
        <v>932</v>
      </c>
    </row>
    <row r="7434" spans="1:7">
      <c r="A7434" s="15" t="s">
        <v>928</v>
      </c>
      <c r="B7434" s="15" t="s">
        <v>929</v>
      </c>
      <c r="C7434" s="15" t="s">
        <v>930</v>
      </c>
      <c r="D7434" s="15" t="s">
        <v>931</v>
      </c>
      <c r="E7434" s="85">
        <v>33811</v>
      </c>
      <c r="F7434" s="22">
        <v>17100</v>
      </c>
      <c r="G7434" s="15" t="s">
        <v>932</v>
      </c>
    </row>
    <row r="7435" spans="1:7">
      <c r="A7435" s="15" t="s">
        <v>928</v>
      </c>
      <c r="B7435" s="15" t="s">
        <v>929</v>
      </c>
      <c r="C7435" s="15" t="s">
        <v>930</v>
      </c>
      <c r="D7435" s="15" t="s">
        <v>931</v>
      </c>
      <c r="E7435" s="85">
        <v>33812</v>
      </c>
      <c r="F7435" s="22">
        <v>17500</v>
      </c>
      <c r="G7435" s="15" t="s">
        <v>932</v>
      </c>
    </row>
    <row r="7436" spans="1:7">
      <c r="A7436" s="15" t="s">
        <v>928</v>
      </c>
      <c r="B7436" s="15" t="s">
        <v>929</v>
      </c>
      <c r="C7436" s="15" t="s">
        <v>930</v>
      </c>
      <c r="D7436" s="15" t="s">
        <v>931</v>
      </c>
      <c r="E7436" s="85">
        <v>33813</v>
      </c>
      <c r="F7436" s="22">
        <v>17700</v>
      </c>
      <c r="G7436" s="15" t="s">
        <v>932</v>
      </c>
    </row>
    <row r="7437" spans="1:7">
      <c r="A7437" s="15" t="s">
        <v>928</v>
      </c>
      <c r="B7437" s="15" t="s">
        <v>929</v>
      </c>
      <c r="C7437" s="15" t="s">
        <v>930</v>
      </c>
      <c r="D7437" s="15" t="s">
        <v>931</v>
      </c>
      <c r="E7437" s="85">
        <v>33814</v>
      </c>
      <c r="F7437" s="22">
        <v>17700</v>
      </c>
      <c r="G7437" s="15" t="s">
        <v>932</v>
      </c>
    </row>
    <row r="7438" spans="1:7">
      <c r="A7438" s="15" t="s">
        <v>928</v>
      </c>
      <c r="B7438" s="15" t="s">
        <v>929</v>
      </c>
      <c r="C7438" s="15" t="s">
        <v>930</v>
      </c>
      <c r="D7438" s="15" t="s">
        <v>931</v>
      </c>
      <c r="E7438" s="85">
        <v>33815</v>
      </c>
      <c r="F7438" s="22">
        <v>17200</v>
      </c>
      <c r="G7438" s="15" t="s">
        <v>932</v>
      </c>
    </row>
    <row r="7439" spans="1:7">
      <c r="A7439" s="15" t="s">
        <v>928</v>
      </c>
      <c r="B7439" s="15" t="s">
        <v>929</v>
      </c>
      <c r="C7439" s="15" t="s">
        <v>930</v>
      </c>
      <c r="D7439" s="15" t="s">
        <v>931</v>
      </c>
      <c r="E7439" s="85">
        <v>33816</v>
      </c>
      <c r="F7439" s="22">
        <v>16800</v>
      </c>
      <c r="G7439" s="15" t="s">
        <v>932</v>
      </c>
    </row>
    <row r="7440" spans="1:7">
      <c r="A7440" s="15" t="s">
        <v>928</v>
      </c>
      <c r="B7440" s="15" t="s">
        <v>929</v>
      </c>
      <c r="C7440" s="15" t="s">
        <v>930</v>
      </c>
      <c r="D7440" s="15" t="s">
        <v>931</v>
      </c>
      <c r="E7440" s="85">
        <v>33817</v>
      </c>
      <c r="F7440" s="22">
        <v>16300</v>
      </c>
      <c r="G7440" s="15" t="s">
        <v>932</v>
      </c>
    </row>
    <row r="7441" spans="1:7">
      <c r="A7441" s="15" t="s">
        <v>928</v>
      </c>
      <c r="B7441" s="15" t="s">
        <v>929</v>
      </c>
      <c r="C7441" s="15" t="s">
        <v>930</v>
      </c>
      <c r="D7441" s="15" t="s">
        <v>931</v>
      </c>
      <c r="E7441" s="85">
        <v>33818</v>
      </c>
      <c r="F7441" s="22">
        <v>15900</v>
      </c>
      <c r="G7441" s="15" t="s">
        <v>932</v>
      </c>
    </row>
    <row r="7442" spans="1:7">
      <c r="A7442" s="15" t="s">
        <v>928</v>
      </c>
      <c r="B7442" s="15" t="s">
        <v>929</v>
      </c>
      <c r="C7442" s="15" t="s">
        <v>930</v>
      </c>
      <c r="D7442" s="15" t="s">
        <v>931</v>
      </c>
      <c r="E7442" s="85">
        <v>33819</v>
      </c>
      <c r="F7442" s="22">
        <v>15500</v>
      </c>
      <c r="G7442" s="15" t="s">
        <v>932</v>
      </c>
    </row>
    <row r="7443" spans="1:7">
      <c r="A7443" s="15" t="s">
        <v>928</v>
      </c>
      <c r="B7443" s="15" t="s">
        <v>929</v>
      </c>
      <c r="C7443" s="15" t="s">
        <v>930</v>
      </c>
      <c r="D7443" s="15" t="s">
        <v>931</v>
      </c>
      <c r="E7443" s="85">
        <v>33820</v>
      </c>
      <c r="F7443" s="22">
        <v>15100</v>
      </c>
      <c r="G7443" s="15" t="s">
        <v>932</v>
      </c>
    </row>
    <row r="7444" spans="1:7">
      <c r="A7444" s="15" t="s">
        <v>928</v>
      </c>
      <c r="B7444" s="15" t="s">
        <v>929</v>
      </c>
      <c r="C7444" s="15" t="s">
        <v>930</v>
      </c>
      <c r="D7444" s="15" t="s">
        <v>931</v>
      </c>
      <c r="E7444" s="85">
        <v>33821</v>
      </c>
      <c r="F7444" s="22">
        <v>14800</v>
      </c>
      <c r="G7444" s="15" t="s">
        <v>932</v>
      </c>
    </row>
    <row r="7445" spans="1:7">
      <c r="A7445" s="15" t="s">
        <v>928</v>
      </c>
      <c r="B7445" s="15" t="s">
        <v>929</v>
      </c>
      <c r="C7445" s="15" t="s">
        <v>930</v>
      </c>
      <c r="D7445" s="15" t="s">
        <v>931</v>
      </c>
      <c r="E7445" s="85">
        <v>33822</v>
      </c>
      <c r="F7445" s="22">
        <v>14600</v>
      </c>
      <c r="G7445" s="15" t="s">
        <v>932</v>
      </c>
    </row>
    <row r="7446" spans="1:7">
      <c r="A7446" s="15" t="s">
        <v>928</v>
      </c>
      <c r="B7446" s="15" t="s">
        <v>929</v>
      </c>
      <c r="C7446" s="15" t="s">
        <v>930</v>
      </c>
      <c r="D7446" s="15" t="s">
        <v>931</v>
      </c>
      <c r="E7446" s="85">
        <v>33823</v>
      </c>
      <c r="F7446" s="22">
        <v>14300</v>
      </c>
      <c r="G7446" s="15" t="s">
        <v>932</v>
      </c>
    </row>
    <row r="7447" spans="1:7">
      <c r="A7447" s="15" t="s">
        <v>928</v>
      </c>
      <c r="B7447" s="15" t="s">
        <v>929</v>
      </c>
      <c r="C7447" s="15" t="s">
        <v>930</v>
      </c>
      <c r="D7447" s="15" t="s">
        <v>931</v>
      </c>
      <c r="E7447" s="85">
        <v>33824</v>
      </c>
      <c r="F7447" s="22">
        <v>14000</v>
      </c>
      <c r="G7447" s="15" t="s">
        <v>932</v>
      </c>
    </row>
    <row r="7448" spans="1:7">
      <c r="A7448" s="15" t="s">
        <v>928</v>
      </c>
      <c r="B7448" s="15" t="s">
        <v>929</v>
      </c>
      <c r="C7448" s="15" t="s">
        <v>930</v>
      </c>
      <c r="D7448" s="15" t="s">
        <v>931</v>
      </c>
      <c r="E7448" s="85">
        <v>33825</v>
      </c>
      <c r="F7448" s="22">
        <v>13700</v>
      </c>
      <c r="G7448" s="15" t="s">
        <v>932</v>
      </c>
    </row>
    <row r="7449" spans="1:7">
      <c r="A7449" s="15" t="s">
        <v>928</v>
      </c>
      <c r="B7449" s="15" t="s">
        <v>929</v>
      </c>
      <c r="C7449" s="15" t="s">
        <v>930</v>
      </c>
      <c r="D7449" s="15" t="s">
        <v>931</v>
      </c>
      <c r="E7449" s="85">
        <v>33826</v>
      </c>
      <c r="F7449" s="22">
        <v>13200</v>
      </c>
      <c r="G7449" s="15" t="s">
        <v>932</v>
      </c>
    </row>
    <row r="7450" spans="1:7">
      <c r="A7450" s="15" t="s">
        <v>928</v>
      </c>
      <c r="B7450" s="15" t="s">
        <v>929</v>
      </c>
      <c r="C7450" s="15" t="s">
        <v>930</v>
      </c>
      <c r="D7450" s="15" t="s">
        <v>931</v>
      </c>
      <c r="E7450" s="85">
        <v>33827</v>
      </c>
      <c r="F7450" s="22">
        <v>12800</v>
      </c>
      <c r="G7450" s="15" t="s">
        <v>932</v>
      </c>
    </row>
    <row r="7451" spans="1:7">
      <c r="A7451" s="15" t="s">
        <v>928</v>
      </c>
      <c r="B7451" s="15" t="s">
        <v>929</v>
      </c>
      <c r="C7451" s="15" t="s">
        <v>930</v>
      </c>
      <c r="D7451" s="15" t="s">
        <v>931</v>
      </c>
      <c r="E7451" s="85">
        <v>33828</v>
      </c>
      <c r="F7451" s="22">
        <v>12600</v>
      </c>
      <c r="G7451" s="15" t="s">
        <v>932</v>
      </c>
    </row>
    <row r="7452" spans="1:7">
      <c r="A7452" s="15" t="s">
        <v>928</v>
      </c>
      <c r="B7452" s="15" t="s">
        <v>929</v>
      </c>
      <c r="C7452" s="15" t="s">
        <v>930</v>
      </c>
      <c r="D7452" s="15" t="s">
        <v>931</v>
      </c>
      <c r="E7452" s="85">
        <v>33829</v>
      </c>
      <c r="F7452" s="22">
        <v>12700</v>
      </c>
      <c r="G7452" s="15" t="s">
        <v>932</v>
      </c>
    </row>
    <row r="7453" spans="1:7">
      <c r="A7453" s="15" t="s">
        <v>928</v>
      </c>
      <c r="B7453" s="15" t="s">
        <v>929</v>
      </c>
      <c r="C7453" s="15" t="s">
        <v>930</v>
      </c>
      <c r="D7453" s="15" t="s">
        <v>931</v>
      </c>
      <c r="E7453" s="85">
        <v>33830</v>
      </c>
      <c r="F7453" s="22">
        <v>12900</v>
      </c>
      <c r="G7453" s="15" t="s">
        <v>932</v>
      </c>
    </row>
    <row r="7454" spans="1:7">
      <c r="A7454" s="15" t="s">
        <v>928</v>
      </c>
      <c r="B7454" s="15" t="s">
        <v>929</v>
      </c>
      <c r="C7454" s="15" t="s">
        <v>930</v>
      </c>
      <c r="D7454" s="15" t="s">
        <v>931</v>
      </c>
      <c r="E7454" s="85">
        <v>33831</v>
      </c>
      <c r="F7454" s="22">
        <v>12800</v>
      </c>
      <c r="G7454" s="15" t="s">
        <v>932</v>
      </c>
    </row>
    <row r="7455" spans="1:7">
      <c r="A7455" s="15" t="s">
        <v>928</v>
      </c>
      <c r="B7455" s="15" t="s">
        <v>929</v>
      </c>
      <c r="C7455" s="15" t="s">
        <v>930</v>
      </c>
      <c r="D7455" s="15" t="s">
        <v>931</v>
      </c>
      <c r="E7455" s="85">
        <v>33832</v>
      </c>
      <c r="F7455" s="22">
        <v>13300</v>
      </c>
      <c r="G7455" s="15" t="s">
        <v>932</v>
      </c>
    </row>
    <row r="7456" spans="1:7">
      <c r="A7456" s="15" t="s">
        <v>928</v>
      </c>
      <c r="B7456" s="15" t="s">
        <v>929</v>
      </c>
      <c r="C7456" s="15" t="s">
        <v>930</v>
      </c>
      <c r="D7456" s="15" t="s">
        <v>931</v>
      </c>
      <c r="E7456" s="85">
        <v>33833</v>
      </c>
      <c r="F7456" s="22">
        <v>13900</v>
      </c>
      <c r="G7456" s="15" t="s">
        <v>932</v>
      </c>
    </row>
    <row r="7457" spans="1:7">
      <c r="A7457" s="15" t="s">
        <v>928</v>
      </c>
      <c r="B7457" s="15" t="s">
        <v>929</v>
      </c>
      <c r="C7457" s="15" t="s">
        <v>930</v>
      </c>
      <c r="D7457" s="15" t="s">
        <v>931</v>
      </c>
      <c r="E7457" s="85">
        <v>33834</v>
      </c>
      <c r="F7457" s="22">
        <v>14400</v>
      </c>
      <c r="G7457" s="15" t="s">
        <v>932</v>
      </c>
    </row>
    <row r="7458" spans="1:7">
      <c r="A7458" s="15" t="s">
        <v>928</v>
      </c>
      <c r="B7458" s="15" t="s">
        <v>929</v>
      </c>
      <c r="C7458" s="15" t="s">
        <v>930</v>
      </c>
      <c r="D7458" s="15" t="s">
        <v>931</v>
      </c>
      <c r="E7458" s="85">
        <v>33835</v>
      </c>
      <c r="F7458" s="22">
        <v>14300</v>
      </c>
      <c r="G7458" s="15" t="s">
        <v>932</v>
      </c>
    </row>
    <row r="7459" spans="1:7">
      <c r="A7459" s="15" t="s">
        <v>928</v>
      </c>
      <c r="B7459" s="15" t="s">
        <v>929</v>
      </c>
      <c r="C7459" s="15" t="s">
        <v>930</v>
      </c>
      <c r="D7459" s="15" t="s">
        <v>931</v>
      </c>
      <c r="E7459" s="85">
        <v>33836</v>
      </c>
      <c r="F7459" s="22">
        <v>14000</v>
      </c>
      <c r="G7459" s="15" t="s">
        <v>932</v>
      </c>
    </row>
    <row r="7460" spans="1:7">
      <c r="A7460" s="15" t="s">
        <v>928</v>
      </c>
      <c r="B7460" s="15" t="s">
        <v>929</v>
      </c>
      <c r="C7460" s="15" t="s">
        <v>930</v>
      </c>
      <c r="D7460" s="15" t="s">
        <v>931</v>
      </c>
      <c r="E7460" s="85">
        <v>33837</v>
      </c>
      <c r="F7460" s="22">
        <v>13400</v>
      </c>
      <c r="G7460" s="15" t="s">
        <v>932</v>
      </c>
    </row>
    <row r="7461" spans="1:7">
      <c r="A7461" s="15" t="s">
        <v>928</v>
      </c>
      <c r="B7461" s="15" t="s">
        <v>929</v>
      </c>
      <c r="C7461" s="15" t="s">
        <v>930</v>
      </c>
      <c r="D7461" s="15" t="s">
        <v>931</v>
      </c>
      <c r="E7461" s="85">
        <v>33838</v>
      </c>
      <c r="F7461" s="22">
        <v>12900</v>
      </c>
      <c r="G7461" s="15" t="s">
        <v>932</v>
      </c>
    </row>
    <row r="7462" spans="1:7">
      <c r="A7462" s="15" t="s">
        <v>928</v>
      </c>
      <c r="B7462" s="15" t="s">
        <v>929</v>
      </c>
      <c r="C7462" s="15" t="s">
        <v>930</v>
      </c>
      <c r="D7462" s="15" t="s">
        <v>931</v>
      </c>
      <c r="E7462" s="85">
        <v>33839</v>
      </c>
      <c r="F7462" s="22">
        <v>12500</v>
      </c>
      <c r="G7462" s="15" t="s">
        <v>932</v>
      </c>
    </row>
    <row r="7463" spans="1:7">
      <c r="A7463" s="15" t="s">
        <v>928</v>
      </c>
      <c r="B7463" s="15" t="s">
        <v>929</v>
      </c>
      <c r="C7463" s="15" t="s">
        <v>930</v>
      </c>
      <c r="D7463" s="15" t="s">
        <v>931</v>
      </c>
      <c r="E7463" s="85">
        <v>33840</v>
      </c>
      <c r="F7463" s="22">
        <v>12100</v>
      </c>
      <c r="G7463" s="15" t="s">
        <v>932</v>
      </c>
    </row>
    <row r="7464" spans="1:7">
      <c r="A7464" s="15" t="s">
        <v>928</v>
      </c>
      <c r="B7464" s="15" t="s">
        <v>929</v>
      </c>
      <c r="C7464" s="15" t="s">
        <v>930</v>
      </c>
      <c r="D7464" s="15" t="s">
        <v>931</v>
      </c>
      <c r="E7464" s="85">
        <v>33841</v>
      </c>
      <c r="F7464" s="22">
        <v>11700</v>
      </c>
      <c r="G7464" s="15" t="s">
        <v>932</v>
      </c>
    </row>
    <row r="7465" spans="1:7">
      <c r="A7465" s="15" t="s">
        <v>928</v>
      </c>
      <c r="B7465" s="15" t="s">
        <v>929</v>
      </c>
      <c r="C7465" s="15" t="s">
        <v>930</v>
      </c>
      <c r="D7465" s="15" t="s">
        <v>931</v>
      </c>
      <c r="E7465" s="85">
        <v>33842</v>
      </c>
      <c r="F7465" s="22">
        <v>11400</v>
      </c>
      <c r="G7465" s="15" t="s">
        <v>932</v>
      </c>
    </row>
    <row r="7466" spans="1:7">
      <c r="A7466" s="15" t="s">
        <v>928</v>
      </c>
      <c r="B7466" s="15" t="s">
        <v>929</v>
      </c>
      <c r="C7466" s="15" t="s">
        <v>930</v>
      </c>
      <c r="D7466" s="15" t="s">
        <v>931</v>
      </c>
      <c r="E7466" s="85">
        <v>33843</v>
      </c>
      <c r="F7466" s="22">
        <v>11200</v>
      </c>
      <c r="G7466" s="15" t="s">
        <v>932</v>
      </c>
    </row>
    <row r="7467" spans="1:7">
      <c r="A7467" s="15" t="s">
        <v>928</v>
      </c>
      <c r="B7467" s="15" t="s">
        <v>929</v>
      </c>
      <c r="C7467" s="15" t="s">
        <v>930</v>
      </c>
      <c r="D7467" s="15" t="s">
        <v>931</v>
      </c>
      <c r="E7467" s="85">
        <v>33844</v>
      </c>
      <c r="F7467" s="22">
        <v>11100</v>
      </c>
      <c r="G7467" s="15" t="s">
        <v>932</v>
      </c>
    </row>
    <row r="7468" spans="1:7">
      <c r="A7468" s="15" t="s">
        <v>928</v>
      </c>
      <c r="B7468" s="15" t="s">
        <v>929</v>
      </c>
      <c r="C7468" s="15" t="s">
        <v>930</v>
      </c>
      <c r="D7468" s="15" t="s">
        <v>931</v>
      </c>
      <c r="E7468" s="85">
        <v>33845</v>
      </c>
      <c r="F7468" s="22">
        <v>10900</v>
      </c>
      <c r="G7468" s="15" t="s">
        <v>932</v>
      </c>
    </row>
    <row r="7469" spans="1:7">
      <c r="A7469" s="15" t="s">
        <v>928</v>
      </c>
      <c r="B7469" s="15" t="s">
        <v>929</v>
      </c>
      <c r="C7469" s="15" t="s">
        <v>930</v>
      </c>
      <c r="D7469" s="15" t="s">
        <v>931</v>
      </c>
      <c r="E7469" s="85">
        <v>33846</v>
      </c>
      <c r="F7469" s="22">
        <v>10600</v>
      </c>
      <c r="G7469" s="15" t="s">
        <v>932</v>
      </c>
    </row>
    <row r="7470" spans="1:7">
      <c r="A7470" s="15" t="s">
        <v>928</v>
      </c>
      <c r="B7470" s="15" t="s">
        <v>929</v>
      </c>
      <c r="C7470" s="15" t="s">
        <v>930</v>
      </c>
      <c r="D7470" s="15" t="s">
        <v>931</v>
      </c>
      <c r="E7470" s="85">
        <v>33847</v>
      </c>
      <c r="F7470" s="22">
        <v>10400</v>
      </c>
      <c r="G7470" s="15" t="s">
        <v>932</v>
      </c>
    </row>
    <row r="7471" spans="1:7">
      <c r="A7471" s="15" t="s">
        <v>928</v>
      </c>
      <c r="B7471" s="15" t="s">
        <v>929</v>
      </c>
      <c r="C7471" s="15" t="s">
        <v>930</v>
      </c>
      <c r="D7471" s="15" t="s">
        <v>931</v>
      </c>
      <c r="E7471" s="85">
        <v>33848</v>
      </c>
      <c r="F7471" s="22">
        <v>10300</v>
      </c>
      <c r="G7471" s="15" t="s">
        <v>932</v>
      </c>
    </row>
    <row r="7472" spans="1:7">
      <c r="A7472" s="15" t="s">
        <v>928</v>
      </c>
      <c r="B7472" s="15" t="s">
        <v>929</v>
      </c>
      <c r="C7472" s="15" t="s">
        <v>930</v>
      </c>
      <c r="D7472" s="15" t="s">
        <v>931</v>
      </c>
      <c r="E7472" s="85">
        <v>33849</v>
      </c>
      <c r="F7472" s="22">
        <v>10200</v>
      </c>
      <c r="G7472" s="15" t="s">
        <v>932</v>
      </c>
    </row>
    <row r="7473" spans="1:7">
      <c r="A7473" s="15" t="s">
        <v>928</v>
      </c>
      <c r="B7473" s="15" t="s">
        <v>929</v>
      </c>
      <c r="C7473" s="15" t="s">
        <v>930</v>
      </c>
      <c r="D7473" s="15" t="s">
        <v>931</v>
      </c>
      <c r="E7473" s="85">
        <v>33850</v>
      </c>
      <c r="F7473" s="22">
        <v>10100</v>
      </c>
      <c r="G7473" s="15" t="s">
        <v>932</v>
      </c>
    </row>
    <row r="7474" spans="1:7">
      <c r="A7474" s="15" t="s">
        <v>928</v>
      </c>
      <c r="B7474" s="15" t="s">
        <v>929</v>
      </c>
      <c r="C7474" s="15" t="s">
        <v>930</v>
      </c>
      <c r="D7474" s="15" t="s">
        <v>931</v>
      </c>
      <c r="E7474" s="85">
        <v>33851</v>
      </c>
      <c r="F7474" s="22">
        <v>9960</v>
      </c>
      <c r="G7474" s="15" t="s">
        <v>932</v>
      </c>
    </row>
    <row r="7475" spans="1:7">
      <c r="A7475" s="15" t="s">
        <v>928</v>
      </c>
      <c r="B7475" s="15" t="s">
        <v>929</v>
      </c>
      <c r="C7475" s="15" t="s">
        <v>930</v>
      </c>
      <c r="D7475" s="15" t="s">
        <v>931</v>
      </c>
      <c r="E7475" s="85">
        <v>33852</v>
      </c>
      <c r="F7475" s="22">
        <v>9850</v>
      </c>
      <c r="G7475" s="15" t="s">
        <v>932</v>
      </c>
    </row>
    <row r="7476" spans="1:7">
      <c r="A7476" s="15" t="s">
        <v>928</v>
      </c>
      <c r="B7476" s="15" t="s">
        <v>929</v>
      </c>
      <c r="C7476" s="15" t="s">
        <v>930</v>
      </c>
      <c r="D7476" s="15" t="s">
        <v>931</v>
      </c>
      <c r="E7476" s="85">
        <v>33853</v>
      </c>
      <c r="F7476" s="22">
        <v>9770</v>
      </c>
      <c r="G7476" s="15" t="s">
        <v>932</v>
      </c>
    </row>
    <row r="7477" spans="1:7">
      <c r="A7477" s="15" t="s">
        <v>928</v>
      </c>
      <c r="B7477" s="15" t="s">
        <v>929</v>
      </c>
      <c r="C7477" s="15" t="s">
        <v>930</v>
      </c>
      <c r="D7477" s="15" t="s">
        <v>931</v>
      </c>
      <c r="E7477" s="85">
        <v>33854</v>
      </c>
      <c r="F7477" s="22">
        <v>9790</v>
      </c>
      <c r="G7477" s="15" t="s">
        <v>932</v>
      </c>
    </row>
    <row r="7478" spans="1:7">
      <c r="A7478" s="15" t="s">
        <v>928</v>
      </c>
      <c r="B7478" s="15" t="s">
        <v>929</v>
      </c>
      <c r="C7478" s="15" t="s">
        <v>930</v>
      </c>
      <c r="D7478" s="15" t="s">
        <v>931</v>
      </c>
      <c r="E7478" s="85">
        <v>33855</v>
      </c>
      <c r="F7478" s="22">
        <v>9700</v>
      </c>
      <c r="G7478" s="15" t="s">
        <v>932</v>
      </c>
    </row>
    <row r="7479" spans="1:7">
      <c r="A7479" s="15" t="s">
        <v>928</v>
      </c>
      <c r="B7479" s="15" t="s">
        <v>929</v>
      </c>
      <c r="C7479" s="15" t="s">
        <v>930</v>
      </c>
      <c r="D7479" s="15" t="s">
        <v>931</v>
      </c>
      <c r="E7479" s="85">
        <v>33856</v>
      </c>
      <c r="F7479" s="22">
        <v>9740</v>
      </c>
      <c r="G7479" s="15" t="s">
        <v>932</v>
      </c>
    </row>
    <row r="7480" spans="1:7">
      <c r="A7480" s="15" t="s">
        <v>928</v>
      </c>
      <c r="B7480" s="15" t="s">
        <v>929</v>
      </c>
      <c r="C7480" s="15" t="s">
        <v>930</v>
      </c>
      <c r="D7480" s="15" t="s">
        <v>931</v>
      </c>
      <c r="E7480" s="85">
        <v>33857</v>
      </c>
      <c r="F7480" s="22">
        <v>9980</v>
      </c>
      <c r="G7480" s="15" t="s">
        <v>932</v>
      </c>
    </row>
    <row r="7481" spans="1:7">
      <c r="A7481" s="15" t="s">
        <v>928</v>
      </c>
      <c r="B7481" s="15" t="s">
        <v>929</v>
      </c>
      <c r="C7481" s="15" t="s">
        <v>930</v>
      </c>
      <c r="D7481" s="15" t="s">
        <v>931</v>
      </c>
      <c r="E7481" s="85">
        <v>33858</v>
      </c>
      <c r="F7481" s="22">
        <v>9810</v>
      </c>
      <c r="G7481" s="15" t="s">
        <v>932</v>
      </c>
    </row>
    <row r="7482" spans="1:7">
      <c r="A7482" s="15" t="s">
        <v>928</v>
      </c>
      <c r="B7482" s="15" t="s">
        <v>929</v>
      </c>
      <c r="C7482" s="15" t="s">
        <v>930</v>
      </c>
      <c r="D7482" s="15" t="s">
        <v>931</v>
      </c>
      <c r="E7482" s="85">
        <v>33859</v>
      </c>
      <c r="F7482" s="22">
        <v>9640</v>
      </c>
      <c r="G7482" s="15" t="s">
        <v>932</v>
      </c>
    </row>
    <row r="7483" spans="1:7">
      <c r="A7483" s="15" t="s">
        <v>928</v>
      </c>
      <c r="B7483" s="15" t="s">
        <v>929</v>
      </c>
      <c r="C7483" s="15" t="s">
        <v>930</v>
      </c>
      <c r="D7483" s="15" t="s">
        <v>931</v>
      </c>
      <c r="E7483" s="85">
        <v>33860</v>
      </c>
      <c r="F7483" s="22">
        <v>9600</v>
      </c>
      <c r="G7483" s="15" t="s">
        <v>932</v>
      </c>
    </row>
    <row r="7484" spans="1:7">
      <c r="A7484" s="15" t="s">
        <v>928</v>
      </c>
      <c r="B7484" s="15" t="s">
        <v>929</v>
      </c>
      <c r="C7484" s="15" t="s">
        <v>930</v>
      </c>
      <c r="D7484" s="15" t="s">
        <v>931</v>
      </c>
      <c r="E7484" s="85">
        <v>33861</v>
      </c>
      <c r="F7484" s="22">
        <v>9580</v>
      </c>
      <c r="G7484" s="15" t="s">
        <v>932</v>
      </c>
    </row>
    <row r="7485" spans="1:7">
      <c r="A7485" s="15" t="s">
        <v>928</v>
      </c>
      <c r="B7485" s="15" t="s">
        <v>929</v>
      </c>
      <c r="C7485" s="15" t="s">
        <v>930</v>
      </c>
      <c r="D7485" s="15" t="s">
        <v>931</v>
      </c>
      <c r="E7485" s="85">
        <v>33862</v>
      </c>
      <c r="F7485" s="22">
        <v>9830</v>
      </c>
      <c r="G7485" s="15" t="s">
        <v>932</v>
      </c>
    </row>
    <row r="7486" spans="1:7">
      <c r="A7486" s="15" t="s">
        <v>928</v>
      </c>
      <c r="B7486" s="15" t="s">
        <v>929</v>
      </c>
      <c r="C7486" s="15" t="s">
        <v>930</v>
      </c>
      <c r="D7486" s="15" t="s">
        <v>931</v>
      </c>
      <c r="E7486" s="85">
        <v>33863</v>
      </c>
      <c r="F7486" s="22">
        <v>9890</v>
      </c>
      <c r="G7486" s="15" t="s">
        <v>932</v>
      </c>
    </row>
    <row r="7487" spans="1:7">
      <c r="A7487" s="15" t="s">
        <v>928</v>
      </c>
      <c r="B7487" s="15" t="s">
        <v>929</v>
      </c>
      <c r="C7487" s="15" t="s">
        <v>930</v>
      </c>
      <c r="D7487" s="15" t="s">
        <v>931</v>
      </c>
      <c r="E7487" s="85">
        <v>33864</v>
      </c>
      <c r="F7487" s="22">
        <v>9870</v>
      </c>
      <c r="G7487" s="15" t="s">
        <v>932</v>
      </c>
    </row>
    <row r="7488" spans="1:7">
      <c r="A7488" s="15" t="s">
        <v>928</v>
      </c>
      <c r="B7488" s="15" t="s">
        <v>929</v>
      </c>
      <c r="C7488" s="15" t="s">
        <v>930</v>
      </c>
      <c r="D7488" s="15" t="s">
        <v>931</v>
      </c>
      <c r="E7488" s="85">
        <v>33865</v>
      </c>
      <c r="F7488" s="22">
        <v>9760</v>
      </c>
      <c r="G7488" s="15" t="s">
        <v>932</v>
      </c>
    </row>
    <row r="7489" spans="1:7">
      <c r="A7489" s="15" t="s">
        <v>928</v>
      </c>
      <c r="B7489" s="15" t="s">
        <v>929</v>
      </c>
      <c r="C7489" s="15" t="s">
        <v>930</v>
      </c>
      <c r="D7489" s="15" t="s">
        <v>931</v>
      </c>
      <c r="E7489" s="85">
        <v>33866</v>
      </c>
      <c r="F7489" s="22">
        <v>9650</v>
      </c>
      <c r="G7489" s="15" t="s">
        <v>932</v>
      </c>
    </row>
    <row r="7490" spans="1:7">
      <c r="A7490" s="15" t="s">
        <v>928</v>
      </c>
      <c r="B7490" s="15" t="s">
        <v>929</v>
      </c>
      <c r="C7490" s="15" t="s">
        <v>930</v>
      </c>
      <c r="D7490" s="15" t="s">
        <v>931</v>
      </c>
      <c r="E7490" s="85">
        <v>33867</v>
      </c>
      <c r="F7490" s="22">
        <v>9510</v>
      </c>
      <c r="G7490" s="15" t="s">
        <v>932</v>
      </c>
    </row>
    <row r="7491" spans="1:7">
      <c r="A7491" s="15" t="s">
        <v>928</v>
      </c>
      <c r="B7491" s="15" t="s">
        <v>929</v>
      </c>
      <c r="C7491" s="15" t="s">
        <v>930</v>
      </c>
      <c r="D7491" s="15" t="s">
        <v>931</v>
      </c>
      <c r="E7491" s="85">
        <v>33868</v>
      </c>
      <c r="F7491" s="22">
        <v>9390</v>
      </c>
      <c r="G7491" s="15" t="s">
        <v>932</v>
      </c>
    </row>
    <row r="7492" spans="1:7">
      <c r="A7492" s="15" t="s">
        <v>928</v>
      </c>
      <c r="B7492" s="15" t="s">
        <v>929</v>
      </c>
      <c r="C7492" s="15" t="s">
        <v>930</v>
      </c>
      <c r="D7492" s="15" t="s">
        <v>931</v>
      </c>
      <c r="E7492" s="85">
        <v>33869</v>
      </c>
      <c r="F7492" s="22">
        <v>9380</v>
      </c>
      <c r="G7492" s="15" t="s">
        <v>932</v>
      </c>
    </row>
    <row r="7493" spans="1:7">
      <c r="A7493" s="15" t="s">
        <v>928</v>
      </c>
      <c r="B7493" s="15" t="s">
        <v>929</v>
      </c>
      <c r="C7493" s="15" t="s">
        <v>930</v>
      </c>
      <c r="D7493" s="15" t="s">
        <v>931</v>
      </c>
      <c r="E7493" s="85">
        <v>33870</v>
      </c>
      <c r="F7493" s="22">
        <v>9420</v>
      </c>
      <c r="G7493" s="15" t="s">
        <v>932</v>
      </c>
    </row>
    <row r="7494" spans="1:7">
      <c r="A7494" s="15" t="s">
        <v>928</v>
      </c>
      <c r="B7494" s="15" t="s">
        <v>929</v>
      </c>
      <c r="C7494" s="15" t="s">
        <v>930</v>
      </c>
      <c r="D7494" s="15" t="s">
        <v>931</v>
      </c>
      <c r="E7494" s="85">
        <v>33871</v>
      </c>
      <c r="F7494" s="22">
        <v>9520</v>
      </c>
      <c r="G7494" s="15" t="s">
        <v>932</v>
      </c>
    </row>
    <row r="7495" spans="1:7">
      <c r="A7495" s="15" t="s">
        <v>928</v>
      </c>
      <c r="B7495" s="15" t="s">
        <v>929</v>
      </c>
      <c r="C7495" s="15" t="s">
        <v>930</v>
      </c>
      <c r="D7495" s="15" t="s">
        <v>931</v>
      </c>
      <c r="E7495" s="85">
        <v>33872</v>
      </c>
      <c r="F7495" s="22">
        <v>9460</v>
      </c>
      <c r="G7495" s="15" t="s">
        <v>932</v>
      </c>
    </row>
    <row r="7496" spans="1:7">
      <c r="A7496" s="15" t="s">
        <v>928</v>
      </c>
      <c r="B7496" s="15" t="s">
        <v>929</v>
      </c>
      <c r="C7496" s="15" t="s">
        <v>930</v>
      </c>
      <c r="D7496" s="15" t="s">
        <v>931</v>
      </c>
      <c r="E7496" s="85">
        <v>33873</v>
      </c>
      <c r="F7496" s="22">
        <v>9260</v>
      </c>
      <c r="G7496" s="15" t="s">
        <v>932</v>
      </c>
    </row>
    <row r="7497" spans="1:7">
      <c r="A7497" s="15" t="s">
        <v>928</v>
      </c>
      <c r="B7497" s="15" t="s">
        <v>929</v>
      </c>
      <c r="C7497" s="15" t="s">
        <v>930</v>
      </c>
      <c r="D7497" s="15" t="s">
        <v>931</v>
      </c>
      <c r="E7497" s="85">
        <v>33874</v>
      </c>
      <c r="F7497" s="22">
        <v>9120</v>
      </c>
      <c r="G7497" s="15" t="s">
        <v>932</v>
      </c>
    </row>
    <row r="7498" spans="1:7">
      <c r="A7498" s="15" t="s">
        <v>928</v>
      </c>
      <c r="B7498" s="15" t="s">
        <v>929</v>
      </c>
      <c r="C7498" s="15" t="s">
        <v>930</v>
      </c>
      <c r="D7498" s="15" t="s">
        <v>931</v>
      </c>
      <c r="E7498" s="85">
        <v>33875</v>
      </c>
      <c r="F7498" s="22">
        <v>9060</v>
      </c>
      <c r="G7498" s="15" t="s">
        <v>932</v>
      </c>
    </row>
    <row r="7499" spans="1:7">
      <c r="A7499" s="15" t="s">
        <v>928</v>
      </c>
      <c r="B7499" s="15" t="s">
        <v>929</v>
      </c>
      <c r="C7499" s="15" t="s">
        <v>930</v>
      </c>
      <c r="D7499" s="15" t="s">
        <v>931</v>
      </c>
      <c r="E7499" s="85">
        <v>33876</v>
      </c>
      <c r="F7499" s="22">
        <v>9130</v>
      </c>
      <c r="G7499" s="15" t="s">
        <v>932</v>
      </c>
    </row>
    <row r="7500" spans="1:7">
      <c r="A7500" s="15" t="s">
        <v>928</v>
      </c>
      <c r="B7500" s="15" t="s">
        <v>929</v>
      </c>
      <c r="C7500" s="15" t="s">
        <v>930</v>
      </c>
      <c r="D7500" s="15" t="s">
        <v>931</v>
      </c>
      <c r="E7500" s="85">
        <v>33877</v>
      </c>
      <c r="F7500" s="22">
        <v>9150</v>
      </c>
      <c r="G7500" s="15" t="s">
        <v>932</v>
      </c>
    </row>
    <row r="7501" spans="1:7">
      <c r="A7501" s="15" t="s">
        <v>928</v>
      </c>
      <c r="B7501" s="15" t="s">
        <v>929</v>
      </c>
      <c r="C7501" s="15" t="s">
        <v>930</v>
      </c>
      <c r="D7501" s="15" t="s">
        <v>931</v>
      </c>
      <c r="E7501" s="85">
        <v>33878</v>
      </c>
      <c r="F7501" s="22">
        <v>8980</v>
      </c>
      <c r="G7501" s="15" t="s">
        <v>932</v>
      </c>
    </row>
    <row r="7502" spans="1:7">
      <c r="A7502" s="15" t="s">
        <v>928</v>
      </c>
      <c r="B7502" s="15" t="s">
        <v>929</v>
      </c>
      <c r="C7502" s="15" t="s">
        <v>930</v>
      </c>
      <c r="D7502" s="15" t="s">
        <v>931</v>
      </c>
      <c r="E7502" s="85">
        <v>33879</v>
      </c>
      <c r="F7502" s="22">
        <v>8960</v>
      </c>
      <c r="G7502" s="15" t="s">
        <v>932</v>
      </c>
    </row>
    <row r="7503" spans="1:7">
      <c r="A7503" s="15" t="s">
        <v>928</v>
      </c>
      <c r="B7503" s="15" t="s">
        <v>929</v>
      </c>
      <c r="C7503" s="15" t="s">
        <v>930</v>
      </c>
      <c r="D7503" s="15" t="s">
        <v>931</v>
      </c>
      <c r="E7503" s="85">
        <v>33880</v>
      </c>
      <c r="F7503" s="22">
        <v>9160</v>
      </c>
      <c r="G7503" s="15" t="s">
        <v>932</v>
      </c>
    </row>
    <row r="7504" spans="1:7">
      <c r="A7504" s="15" t="s">
        <v>928</v>
      </c>
      <c r="B7504" s="15" t="s">
        <v>929</v>
      </c>
      <c r="C7504" s="15" t="s">
        <v>930</v>
      </c>
      <c r="D7504" s="15" t="s">
        <v>931</v>
      </c>
      <c r="E7504" s="85">
        <v>33881</v>
      </c>
      <c r="F7504" s="22">
        <v>9360</v>
      </c>
      <c r="G7504" s="15" t="s">
        <v>932</v>
      </c>
    </row>
    <row r="7505" spans="1:7">
      <c r="A7505" s="15" t="s">
        <v>928</v>
      </c>
      <c r="B7505" s="15" t="s">
        <v>929</v>
      </c>
      <c r="C7505" s="15" t="s">
        <v>930</v>
      </c>
      <c r="D7505" s="15" t="s">
        <v>931</v>
      </c>
      <c r="E7505" s="85">
        <v>33882</v>
      </c>
      <c r="F7505" s="22">
        <v>9230</v>
      </c>
      <c r="G7505" s="15" t="s">
        <v>932</v>
      </c>
    </row>
    <row r="7506" spans="1:7">
      <c r="A7506" s="15" t="s">
        <v>928</v>
      </c>
      <c r="B7506" s="15" t="s">
        <v>929</v>
      </c>
      <c r="C7506" s="15" t="s">
        <v>930</v>
      </c>
      <c r="D7506" s="15" t="s">
        <v>931</v>
      </c>
      <c r="E7506" s="85">
        <v>33883</v>
      </c>
      <c r="F7506" s="22">
        <v>9100</v>
      </c>
      <c r="G7506" s="15" t="s">
        <v>932</v>
      </c>
    </row>
    <row r="7507" spans="1:7">
      <c r="A7507" s="15" t="s">
        <v>928</v>
      </c>
      <c r="B7507" s="15" t="s">
        <v>929</v>
      </c>
      <c r="C7507" s="15" t="s">
        <v>930</v>
      </c>
      <c r="D7507" s="15" t="s">
        <v>931</v>
      </c>
      <c r="E7507" s="85">
        <v>33884</v>
      </c>
      <c r="F7507" s="22">
        <v>9040</v>
      </c>
      <c r="G7507" s="15" t="s">
        <v>932</v>
      </c>
    </row>
    <row r="7508" spans="1:7">
      <c r="A7508" s="15" t="s">
        <v>928</v>
      </c>
      <c r="B7508" s="15" t="s">
        <v>929</v>
      </c>
      <c r="C7508" s="15" t="s">
        <v>930</v>
      </c>
      <c r="D7508" s="15" t="s">
        <v>931</v>
      </c>
      <c r="E7508" s="85">
        <v>33885</v>
      </c>
      <c r="F7508" s="22">
        <v>9050</v>
      </c>
      <c r="G7508" s="15" t="s">
        <v>932</v>
      </c>
    </row>
    <row r="7509" spans="1:7">
      <c r="A7509" s="15" t="s">
        <v>928</v>
      </c>
      <c r="B7509" s="15" t="s">
        <v>929</v>
      </c>
      <c r="C7509" s="15" t="s">
        <v>930</v>
      </c>
      <c r="D7509" s="15" t="s">
        <v>931</v>
      </c>
      <c r="E7509" s="85">
        <v>33886</v>
      </c>
      <c r="F7509" s="22">
        <v>9060</v>
      </c>
      <c r="G7509" s="15" t="s">
        <v>932</v>
      </c>
    </row>
    <row r="7510" spans="1:7">
      <c r="A7510" s="15" t="s">
        <v>928</v>
      </c>
      <c r="B7510" s="15" t="s">
        <v>929</v>
      </c>
      <c r="C7510" s="15" t="s">
        <v>930</v>
      </c>
      <c r="D7510" s="15" t="s">
        <v>931</v>
      </c>
      <c r="E7510" s="85">
        <v>33887</v>
      </c>
      <c r="F7510" s="22">
        <v>9040</v>
      </c>
      <c r="G7510" s="15" t="s">
        <v>932</v>
      </c>
    </row>
    <row r="7511" spans="1:7">
      <c r="A7511" s="15" t="s">
        <v>928</v>
      </c>
      <c r="B7511" s="15" t="s">
        <v>929</v>
      </c>
      <c r="C7511" s="15" t="s">
        <v>930</v>
      </c>
      <c r="D7511" s="15" t="s">
        <v>931</v>
      </c>
      <c r="E7511" s="85">
        <v>33888</v>
      </c>
      <c r="F7511" s="22">
        <v>8840</v>
      </c>
      <c r="G7511" s="15" t="s">
        <v>932</v>
      </c>
    </row>
    <row r="7512" spans="1:7">
      <c r="A7512" s="15" t="s">
        <v>928</v>
      </c>
      <c r="B7512" s="15" t="s">
        <v>929</v>
      </c>
      <c r="C7512" s="15" t="s">
        <v>930</v>
      </c>
      <c r="D7512" s="15" t="s">
        <v>931</v>
      </c>
      <c r="E7512" s="85">
        <v>33889</v>
      </c>
      <c r="F7512" s="22">
        <v>8500</v>
      </c>
      <c r="G7512" s="15" t="s">
        <v>932</v>
      </c>
    </row>
    <row r="7513" spans="1:7">
      <c r="A7513" s="15" t="s">
        <v>928</v>
      </c>
      <c r="B7513" s="15" t="s">
        <v>929</v>
      </c>
      <c r="C7513" s="15" t="s">
        <v>930</v>
      </c>
      <c r="D7513" s="15" t="s">
        <v>931</v>
      </c>
      <c r="E7513" s="85">
        <v>33890</v>
      </c>
      <c r="F7513" s="22">
        <v>8200</v>
      </c>
      <c r="G7513" s="15" t="s">
        <v>932</v>
      </c>
    </row>
    <row r="7514" spans="1:7">
      <c r="A7514" s="15" t="s">
        <v>928</v>
      </c>
      <c r="B7514" s="15" t="s">
        <v>929</v>
      </c>
      <c r="C7514" s="15" t="s">
        <v>930</v>
      </c>
      <c r="D7514" s="15" t="s">
        <v>931</v>
      </c>
      <c r="E7514" s="85">
        <v>33891</v>
      </c>
      <c r="F7514" s="22">
        <v>7900</v>
      </c>
      <c r="G7514" s="15" t="s">
        <v>932</v>
      </c>
    </row>
    <row r="7515" spans="1:7">
      <c r="A7515" s="15" t="s">
        <v>928</v>
      </c>
      <c r="B7515" s="15" t="s">
        <v>929</v>
      </c>
      <c r="C7515" s="15" t="s">
        <v>930</v>
      </c>
      <c r="D7515" s="15" t="s">
        <v>931</v>
      </c>
      <c r="E7515" s="85">
        <v>33892</v>
      </c>
      <c r="F7515" s="22">
        <v>7600</v>
      </c>
      <c r="G7515" s="15" t="s">
        <v>932</v>
      </c>
    </row>
    <row r="7516" spans="1:7">
      <c r="A7516" s="15" t="s">
        <v>928</v>
      </c>
      <c r="B7516" s="15" t="s">
        <v>929</v>
      </c>
      <c r="C7516" s="15" t="s">
        <v>930</v>
      </c>
      <c r="D7516" s="15" t="s">
        <v>931</v>
      </c>
      <c r="E7516" s="85">
        <v>33893</v>
      </c>
      <c r="F7516" s="22">
        <v>7300</v>
      </c>
      <c r="G7516" s="15" t="s">
        <v>932</v>
      </c>
    </row>
    <row r="7517" spans="1:7">
      <c r="A7517" s="15" t="s">
        <v>928</v>
      </c>
      <c r="B7517" s="15" t="s">
        <v>929</v>
      </c>
      <c r="C7517" s="15" t="s">
        <v>930</v>
      </c>
      <c r="D7517" s="15" t="s">
        <v>931</v>
      </c>
      <c r="E7517" s="85">
        <v>33894</v>
      </c>
      <c r="F7517" s="22">
        <v>7000</v>
      </c>
      <c r="G7517" s="15" t="s">
        <v>932</v>
      </c>
    </row>
    <row r="7518" spans="1:7">
      <c r="A7518" s="15" t="s">
        <v>928</v>
      </c>
      <c r="B7518" s="15" t="s">
        <v>929</v>
      </c>
      <c r="C7518" s="15" t="s">
        <v>930</v>
      </c>
      <c r="D7518" s="15" t="s">
        <v>931</v>
      </c>
      <c r="E7518" s="85">
        <v>33895</v>
      </c>
      <c r="F7518" s="22">
        <v>6700</v>
      </c>
      <c r="G7518" s="15" t="s">
        <v>932</v>
      </c>
    </row>
    <row r="7519" spans="1:7">
      <c r="A7519" s="15" t="s">
        <v>928</v>
      </c>
      <c r="B7519" s="15" t="s">
        <v>929</v>
      </c>
      <c r="C7519" s="15" t="s">
        <v>930</v>
      </c>
      <c r="D7519" s="15" t="s">
        <v>931</v>
      </c>
      <c r="E7519" s="85">
        <v>33896</v>
      </c>
      <c r="F7519" s="22">
        <v>6400</v>
      </c>
      <c r="G7519" s="15" t="s">
        <v>932</v>
      </c>
    </row>
    <row r="7520" spans="1:7">
      <c r="A7520" s="15" t="s">
        <v>928</v>
      </c>
      <c r="B7520" s="15" t="s">
        <v>929</v>
      </c>
      <c r="C7520" s="15" t="s">
        <v>930</v>
      </c>
      <c r="D7520" s="15" t="s">
        <v>931</v>
      </c>
      <c r="E7520" s="85">
        <v>33897</v>
      </c>
      <c r="F7520" s="22">
        <v>6100</v>
      </c>
      <c r="G7520" s="15" t="s">
        <v>932</v>
      </c>
    </row>
    <row r="7521" spans="1:7">
      <c r="A7521" s="15" t="s">
        <v>928</v>
      </c>
      <c r="B7521" s="15" t="s">
        <v>929</v>
      </c>
      <c r="C7521" s="15" t="s">
        <v>930</v>
      </c>
      <c r="D7521" s="15" t="s">
        <v>931</v>
      </c>
      <c r="E7521" s="85">
        <v>33898</v>
      </c>
      <c r="F7521" s="22">
        <v>5800</v>
      </c>
      <c r="G7521" s="15" t="s">
        <v>932</v>
      </c>
    </row>
    <row r="7522" spans="1:7">
      <c r="A7522" s="15" t="s">
        <v>928</v>
      </c>
      <c r="B7522" s="15" t="s">
        <v>929</v>
      </c>
      <c r="C7522" s="15" t="s">
        <v>930</v>
      </c>
      <c r="D7522" s="15" t="s">
        <v>931</v>
      </c>
      <c r="E7522" s="85">
        <v>33899</v>
      </c>
      <c r="F7522" s="22">
        <v>5600</v>
      </c>
      <c r="G7522" s="15" t="s">
        <v>932</v>
      </c>
    </row>
    <row r="7523" spans="1:7">
      <c r="A7523" s="15" t="s">
        <v>928</v>
      </c>
      <c r="B7523" s="15" t="s">
        <v>929</v>
      </c>
      <c r="C7523" s="15" t="s">
        <v>930</v>
      </c>
      <c r="D7523" s="15" t="s">
        <v>931</v>
      </c>
      <c r="E7523" s="85">
        <v>33900</v>
      </c>
      <c r="F7523" s="22">
        <v>5400</v>
      </c>
      <c r="G7523" s="15" t="s">
        <v>932</v>
      </c>
    </row>
    <row r="7524" spans="1:7">
      <c r="A7524" s="15" t="s">
        <v>928</v>
      </c>
      <c r="B7524" s="15" t="s">
        <v>929</v>
      </c>
      <c r="C7524" s="15" t="s">
        <v>930</v>
      </c>
      <c r="D7524" s="15" t="s">
        <v>931</v>
      </c>
      <c r="E7524" s="85">
        <v>33901</v>
      </c>
      <c r="F7524" s="22">
        <v>5250</v>
      </c>
      <c r="G7524" s="15" t="s">
        <v>932</v>
      </c>
    </row>
    <row r="7525" spans="1:7">
      <c r="A7525" s="15" t="s">
        <v>928</v>
      </c>
      <c r="B7525" s="15" t="s">
        <v>929</v>
      </c>
      <c r="C7525" s="15" t="s">
        <v>930</v>
      </c>
      <c r="D7525" s="15" t="s">
        <v>931</v>
      </c>
      <c r="E7525" s="85">
        <v>33902</v>
      </c>
      <c r="F7525" s="22">
        <v>5100</v>
      </c>
      <c r="G7525" s="15" t="s">
        <v>932</v>
      </c>
    </row>
    <row r="7526" spans="1:7">
      <c r="A7526" s="15" t="s">
        <v>928</v>
      </c>
      <c r="B7526" s="15" t="s">
        <v>929</v>
      </c>
      <c r="C7526" s="15" t="s">
        <v>930</v>
      </c>
      <c r="D7526" s="15" t="s">
        <v>931</v>
      </c>
      <c r="E7526" s="85">
        <v>33903</v>
      </c>
      <c r="F7526" s="22">
        <v>4980</v>
      </c>
      <c r="G7526" s="15" t="s">
        <v>932</v>
      </c>
    </row>
    <row r="7527" spans="1:7">
      <c r="A7527" s="15" t="s">
        <v>928</v>
      </c>
      <c r="B7527" s="15" t="s">
        <v>929</v>
      </c>
      <c r="C7527" s="15" t="s">
        <v>930</v>
      </c>
      <c r="D7527" s="15" t="s">
        <v>931</v>
      </c>
      <c r="E7527" s="85">
        <v>33904</v>
      </c>
      <c r="F7527" s="22">
        <v>4850</v>
      </c>
      <c r="G7527" s="15" t="s">
        <v>932</v>
      </c>
    </row>
    <row r="7528" spans="1:7">
      <c r="A7528" s="15" t="s">
        <v>928</v>
      </c>
      <c r="B7528" s="15" t="s">
        <v>929</v>
      </c>
      <c r="C7528" s="15" t="s">
        <v>930</v>
      </c>
      <c r="D7528" s="15" t="s">
        <v>931</v>
      </c>
      <c r="E7528" s="85">
        <v>33905</v>
      </c>
      <c r="F7528" s="22">
        <v>4750</v>
      </c>
      <c r="G7528" s="15" t="s">
        <v>932</v>
      </c>
    </row>
    <row r="7529" spans="1:7">
      <c r="A7529" s="15" t="s">
        <v>928</v>
      </c>
      <c r="B7529" s="15" t="s">
        <v>929</v>
      </c>
      <c r="C7529" s="15" t="s">
        <v>930</v>
      </c>
      <c r="D7529" s="15" t="s">
        <v>931</v>
      </c>
      <c r="E7529" s="85">
        <v>33906</v>
      </c>
      <c r="F7529" s="22">
        <v>4650</v>
      </c>
      <c r="G7529" s="15" t="s">
        <v>932</v>
      </c>
    </row>
    <row r="7530" spans="1:7">
      <c r="A7530" s="15" t="s">
        <v>928</v>
      </c>
      <c r="B7530" s="15" t="s">
        <v>929</v>
      </c>
      <c r="C7530" s="15" t="s">
        <v>930</v>
      </c>
      <c r="D7530" s="15" t="s">
        <v>931</v>
      </c>
      <c r="E7530" s="85">
        <v>33907</v>
      </c>
      <c r="F7530" s="22">
        <v>4550</v>
      </c>
      <c r="G7530" s="15" t="s">
        <v>932</v>
      </c>
    </row>
    <row r="7531" spans="1:7">
      <c r="A7531" s="15" t="s">
        <v>928</v>
      </c>
      <c r="B7531" s="15" t="s">
        <v>929</v>
      </c>
      <c r="C7531" s="15" t="s">
        <v>930</v>
      </c>
      <c r="D7531" s="15" t="s">
        <v>931</v>
      </c>
      <c r="E7531" s="85">
        <v>33908</v>
      </c>
      <c r="F7531" s="22">
        <v>4500</v>
      </c>
      <c r="G7531" s="15" t="s">
        <v>932</v>
      </c>
    </row>
    <row r="7532" spans="1:7">
      <c r="A7532" s="15" t="s">
        <v>928</v>
      </c>
      <c r="B7532" s="15" t="s">
        <v>929</v>
      </c>
      <c r="C7532" s="15" t="s">
        <v>930</v>
      </c>
      <c r="D7532" s="15" t="s">
        <v>931</v>
      </c>
      <c r="E7532" s="85">
        <v>33909</v>
      </c>
      <c r="F7532" s="22">
        <v>4450</v>
      </c>
      <c r="G7532" s="15" t="s">
        <v>932</v>
      </c>
    </row>
    <row r="7533" spans="1:7">
      <c r="A7533" s="15" t="s">
        <v>928</v>
      </c>
      <c r="B7533" s="15" t="s">
        <v>929</v>
      </c>
      <c r="C7533" s="15" t="s">
        <v>930</v>
      </c>
      <c r="D7533" s="15" t="s">
        <v>931</v>
      </c>
      <c r="E7533" s="85">
        <v>33910</v>
      </c>
      <c r="F7533" s="22">
        <v>4420</v>
      </c>
      <c r="G7533" s="15" t="s">
        <v>932</v>
      </c>
    </row>
    <row r="7534" spans="1:7">
      <c r="A7534" s="15" t="s">
        <v>928</v>
      </c>
      <c r="B7534" s="15" t="s">
        <v>929</v>
      </c>
      <c r="C7534" s="15" t="s">
        <v>930</v>
      </c>
      <c r="D7534" s="15" t="s">
        <v>931</v>
      </c>
      <c r="E7534" s="85">
        <v>33911</v>
      </c>
      <c r="F7534" s="22">
        <v>4430</v>
      </c>
      <c r="G7534" s="15" t="s">
        <v>932</v>
      </c>
    </row>
    <row r="7535" spans="1:7">
      <c r="A7535" s="15" t="s">
        <v>928</v>
      </c>
      <c r="B7535" s="15" t="s">
        <v>929</v>
      </c>
      <c r="C7535" s="15" t="s">
        <v>930</v>
      </c>
      <c r="D7535" s="15" t="s">
        <v>931</v>
      </c>
      <c r="E7535" s="85">
        <v>33912</v>
      </c>
      <c r="F7535" s="22">
        <v>4730</v>
      </c>
      <c r="G7535" s="15" t="s">
        <v>932</v>
      </c>
    </row>
    <row r="7536" spans="1:7">
      <c r="A7536" s="15" t="s">
        <v>928</v>
      </c>
      <c r="B7536" s="15" t="s">
        <v>929</v>
      </c>
      <c r="C7536" s="15" t="s">
        <v>930</v>
      </c>
      <c r="D7536" s="15" t="s">
        <v>931</v>
      </c>
      <c r="E7536" s="85">
        <v>33913</v>
      </c>
      <c r="F7536" s="22">
        <v>5050</v>
      </c>
      <c r="G7536" s="15" t="s">
        <v>932</v>
      </c>
    </row>
    <row r="7537" spans="1:7">
      <c r="A7537" s="15" t="s">
        <v>928</v>
      </c>
      <c r="B7537" s="15" t="s">
        <v>929</v>
      </c>
      <c r="C7537" s="15" t="s">
        <v>930</v>
      </c>
      <c r="D7537" s="15" t="s">
        <v>931</v>
      </c>
      <c r="E7537" s="85">
        <v>33914</v>
      </c>
      <c r="F7537" s="22">
        <v>5320</v>
      </c>
      <c r="G7537" s="15" t="s">
        <v>932</v>
      </c>
    </row>
    <row r="7538" spans="1:7">
      <c r="A7538" s="15" t="s">
        <v>928</v>
      </c>
      <c r="B7538" s="15" t="s">
        <v>929</v>
      </c>
      <c r="C7538" s="15" t="s">
        <v>930</v>
      </c>
      <c r="D7538" s="15" t="s">
        <v>931</v>
      </c>
      <c r="E7538" s="85">
        <v>33915</v>
      </c>
      <c r="F7538" s="22">
        <v>5540</v>
      </c>
      <c r="G7538" s="15" t="s">
        <v>932</v>
      </c>
    </row>
    <row r="7539" spans="1:7">
      <c r="A7539" s="15" t="s">
        <v>928</v>
      </c>
      <c r="B7539" s="15" t="s">
        <v>929</v>
      </c>
      <c r="C7539" s="15" t="s">
        <v>930</v>
      </c>
      <c r="D7539" s="15" t="s">
        <v>931</v>
      </c>
      <c r="E7539" s="85">
        <v>33916</v>
      </c>
      <c r="F7539" s="22">
        <v>5710</v>
      </c>
      <c r="G7539" s="15" t="s">
        <v>932</v>
      </c>
    </row>
    <row r="7540" spans="1:7">
      <c r="A7540" s="15" t="s">
        <v>928</v>
      </c>
      <c r="B7540" s="15" t="s">
        <v>929</v>
      </c>
      <c r="C7540" s="15" t="s">
        <v>930</v>
      </c>
      <c r="D7540" s="15" t="s">
        <v>931</v>
      </c>
      <c r="E7540" s="85">
        <v>33917</v>
      </c>
      <c r="F7540" s="22">
        <v>5880</v>
      </c>
      <c r="G7540" s="15" t="s">
        <v>932</v>
      </c>
    </row>
    <row r="7541" spans="1:7">
      <c r="A7541" s="15" t="s">
        <v>928</v>
      </c>
      <c r="B7541" s="15" t="s">
        <v>929</v>
      </c>
      <c r="C7541" s="15" t="s">
        <v>930</v>
      </c>
      <c r="D7541" s="15" t="s">
        <v>931</v>
      </c>
      <c r="E7541" s="85">
        <v>33918</v>
      </c>
      <c r="F7541" s="22">
        <v>5990</v>
      </c>
      <c r="G7541" s="15" t="s">
        <v>932</v>
      </c>
    </row>
    <row r="7542" spans="1:7">
      <c r="A7542" s="15" t="s">
        <v>928</v>
      </c>
      <c r="B7542" s="15" t="s">
        <v>929</v>
      </c>
      <c r="C7542" s="15" t="s">
        <v>930</v>
      </c>
      <c r="D7542" s="15" t="s">
        <v>931</v>
      </c>
      <c r="E7542" s="85">
        <v>33919</v>
      </c>
      <c r="F7542" s="22">
        <v>6020</v>
      </c>
      <c r="G7542" s="15" t="s">
        <v>932</v>
      </c>
    </row>
    <row r="7543" spans="1:7">
      <c r="A7543" s="15" t="s">
        <v>928</v>
      </c>
      <c r="B7543" s="15" t="s">
        <v>929</v>
      </c>
      <c r="C7543" s="15" t="s">
        <v>930</v>
      </c>
      <c r="D7543" s="15" t="s">
        <v>931</v>
      </c>
      <c r="E7543" s="85">
        <v>33920</v>
      </c>
      <c r="F7543" s="22">
        <v>5960</v>
      </c>
      <c r="G7543" s="15" t="s">
        <v>932</v>
      </c>
    </row>
    <row r="7544" spans="1:7">
      <c r="A7544" s="15" t="s">
        <v>928</v>
      </c>
      <c r="B7544" s="15" t="s">
        <v>929</v>
      </c>
      <c r="C7544" s="15" t="s">
        <v>930</v>
      </c>
      <c r="D7544" s="15" t="s">
        <v>931</v>
      </c>
      <c r="E7544" s="85">
        <v>33921</v>
      </c>
      <c r="F7544" s="22">
        <v>5940</v>
      </c>
      <c r="G7544" s="15" t="s">
        <v>932</v>
      </c>
    </row>
    <row r="7545" spans="1:7">
      <c r="A7545" s="15" t="s">
        <v>928</v>
      </c>
      <c r="B7545" s="15" t="s">
        <v>929</v>
      </c>
      <c r="C7545" s="15" t="s">
        <v>930</v>
      </c>
      <c r="D7545" s="15" t="s">
        <v>931</v>
      </c>
      <c r="E7545" s="85">
        <v>33922</v>
      </c>
      <c r="F7545" s="22">
        <v>5970</v>
      </c>
      <c r="G7545" s="15" t="s">
        <v>932</v>
      </c>
    </row>
    <row r="7546" spans="1:7">
      <c r="A7546" s="15" t="s">
        <v>928</v>
      </c>
      <c r="B7546" s="15" t="s">
        <v>929</v>
      </c>
      <c r="C7546" s="15" t="s">
        <v>930</v>
      </c>
      <c r="D7546" s="15" t="s">
        <v>931</v>
      </c>
      <c r="E7546" s="85">
        <v>33923</v>
      </c>
      <c r="F7546" s="22">
        <v>6050</v>
      </c>
      <c r="G7546" s="15" t="s">
        <v>932</v>
      </c>
    </row>
    <row r="7547" spans="1:7">
      <c r="A7547" s="15" t="s">
        <v>928</v>
      </c>
      <c r="B7547" s="15" t="s">
        <v>929</v>
      </c>
      <c r="C7547" s="15" t="s">
        <v>930</v>
      </c>
      <c r="D7547" s="15" t="s">
        <v>931</v>
      </c>
      <c r="E7547" s="85">
        <v>33924</v>
      </c>
      <c r="F7547" s="22">
        <v>6060</v>
      </c>
      <c r="G7547" s="15" t="s">
        <v>932</v>
      </c>
    </row>
    <row r="7548" spans="1:7">
      <c r="A7548" s="15" t="s">
        <v>928</v>
      </c>
      <c r="B7548" s="15" t="s">
        <v>929</v>
      </c>
      <c r="C7548" s="15" t="s">
        <v>930</v>
      </c>
      <c r="D7548" s="15" t="s">
        <v>931</v>
      </c>
      <c r="E7548" s="85">
        <v>33925</v>
      </c>
      <c r="F7548" s="22">
        <v>6030</v>
      </c>
      <c r="G7548" s="15" t="s">
        <v>932</v>
      </c>
    </row>
    <row r="7549" spans="1:7">
      <c r="A7549" s="15" t="s">
        <v>928</v>
      </c>
      <c r="B7549" s="15" t="s">
        <v>929</v>
      </c>
      <c r="C7549" s="15" t="s">
        <v>930</v>
      </c>
      <c r="D7549" s="15" t="s">
        <v>931</v>
      </c>
      <c r="E7549" s="85">
        <v>33926</v>
      </c>
      <c r="F7549" s="22">
        <v>5970</v>
      </c>
      <c r="G7549" s="15" t="s">
        <v>932</v>
      </c>
    </row>
    <row r="7550" spans="1:7">
      <c r="A7550" s="15" t="s">
        <v>928</v>
      </c>
      <c r="B7550" s="15" t="s">
        <v>929</v>
      </c>
      <c r="C7550" s="15" t="s">
        <v>930</v>
      </c>
      <c r="D7550" s="15" t="s">
        <v>931</v>
      </c>
      <c r="E7550" s="85">
        <v>33927</v>
      </c>
      <c r="F7550" s="22">
        <v>5890</v>
      </c>
      <c r="G7550" s="15" t="s">
        <v>932</v>
      </c>
    </row>
    <row r="7551" spans="1:7">
      <c r="A7551" s="15" t="s">
        <v>928</v>
      </c>
      <c r="B7551" s="15" t="s">
        <v>929</v>
      </c>
      <c r="C7551" s="15" t="s">
        <v>930</v>
      </c>
      <c r="D7551" s="15" t="s">
        <v>931</v>
      </c>
      <c r="E7551" s="85">
        <v>33928</v>
      </c>
      <c r="F7551" s="22">
        <v>5800</v>
      </c>
      <c r="G7551" s="15" t="s">
        <v>932</v>
      </c>
    </row>
    <row r="7552" spans="1:7">
      <c r="A7552" s="15" t="s">
        <v>928</v>
      </c>
      <c r="B7552" s="15" t="s">
        <v>929</v>
      </c>
      <c r="C7552" s="15" t="s">
        <v>930</v>
      </c>
      <c r="D7552" s="15" t="s">
        <v>931</v>
      </c>
      <c r="E7552" s="85">
        <v>33929</v>
      </c>
      <c r="F7552" s="22">
        <v>5700</v>
      </c>
      <c r="G7552" s="15" t="s">
        <v>932</v>
      </c>
    </row>
    <row r="7553" spans="1:7">
      <c r="A7553" s="15" t="s">
        <v>928</v>
      </c>
      <c r="B7553" s="15" t="s">
        <v>929</v>
      </c>
      <c r="C7553" s="15" t="s">
        <v>930</v>
      </c>
      <c r="D7553" s="15" t="s">
        <v>931</v>
      </c>
      <c r="E7553" s="85">
        <v>33930</v>
      </c>
      <c r="F7553" s="22">
        <v>5570</v>
      </c>
      <c r="G7553" s="15" t="s">
        <v>932</v>
      </c>
    </row>
    <row r="7554" spans="1:7">
      <c r="A7554" s="15" t="s">
        <v>928</v>
      </c>
      <c r="B7554" s="15" t="s">
        <v>929</v>
      </c>
      <c r="C7554" s="15" t="s">
        <v>930</v>
      </c>
      <c r="D7554" s="15" t="s">
        <v>931</v>
      </c>
      <c r="E7554" s="85">
        <v>33931</v>
      </c>
      <c r="F7554" s="22">
        <v>5400</v>
      </c>
      <c r="G7554" s="15" t="s">
        <v>932</v>
      </c>
    </row>
    <row r="7555" spans="1:7">
      <c r="A7555" s="15" t="s">
        <v>928</v>
      </c>
      <c r="B7555" s="15" t="s">
        <v>929</v>
      </c>
      <c r="C7555" s="15" t="s">
        <v>930</v>
      </c>
      <c r="D7555" s="15" t="s">
        <v>931</v>
      </c>
      <c r="E7555" s="85">
        <v>33932</v>
      </c>
      <c r="F7555" s="22">
        <v>5190</v>
      </c>
      <c r="G7555" s="15" t="s">
        <v>932</v>
      </c>
    </row>
    <row r="7556" spans="1:7">
      <c r="A7556" s="15" t="s">
        <v>928</v>
      </c>
      <c r="B7556" s="15" t="s">
        <v>929</v>
      </c>
      <c r="C7556" s="15" t="s">
        <v>930</v>
      </c>
      <c r="D7556" s="15" t="s">
        <v>931</v>
      </c>
      <c r="E7556" s="85">
        <v>33933</v>
      </c>
      <c r="F7556" s="22">
        <v>4920</v>
      </c>
      <c r="G7556" s="15" t="s">
        <v>932</v>
      </c>
    </row>
    <row r="7557" spans="1:7">
      <c r="A7557" s="15" t="s">
        <v>928</v>
      </c>
      <c r="B7557" s="15" t="s">
        <v>929</v>
      </c>
      <c r="C7557" s="15" t="s">
        <v>930</v>
      </c>
      <c r="D7557" s="15" t="s">
        <v>931</v>
      </c>
      <c r="E7557" s="85">
        <v>33934</v>
      </c>
      <c r="F7557" s="22">
        <v>4650</v>
      </c>
      <c r="G7557" s="15" t="s">
        <v>932</v>
      </c>
    </row>
    <row r="7558" spans="1:7">
      <c r="A7558" s="15" t="s">
        <v>928</v>
      </c>
      <c r="B7558" s="15" t="s">
        <v>929</v>
      </c>
      <c r="C7558" s="15" t="s">
        <v>930</v>
      </c>
      <c r="D7558" s="15" t="s">
        <v>931</v>
      </c>
      <c r="E7558" s="85">
        <v>33935</v>
      </c>
      <c r="F7558" s="22">
        <v>4400</v>
      </c>
      <c r="G7558" s="15" t="s">
        <v>932</v>
      </c>
    </row>
    <row r="7559" spans="1:7">
      <c r="A7559" s="15" t="s">
        <v>928</v>
      </c>
      <c r="B7559" s="15" t="s">
        <v>929</v>
      </c>
      <c r="C7559" s="15" t="s">
        <v>930</v>
      </c>
      <c r="D7559" s="15" t="s">
        <v>931</v>
      </c>
      <c r="E7559" s="85">
        <v>33936</v>
      </c>
      <c r="F7559" s="22">
        <v>4150</v>
      </c>
      <c r="G7559" s="15" t="s">
        <v>932</v>
      </c>
    </row>
    <row r="7560" spans="1:7">
      <c r="A7560" s="15" t="s">
        <v>928</v>
      </c>
      <c r="B7560" s="15" t="s">
        <v>929</v>
      </c>
      <c r="C7560" s="15" t="s">
        <v>930</v>
      </c>
      <c r="D7560" s="15" t="s">
        <v>931</v>
      </c>
      <c r="E7560" s="85">
        <v>33937</v>
      </c>
      <c r="F7560" s="22">
        <v>3940</v>
      </c>
      <c r="G7560" s="15" t="s">
        <v>932</v>
      </c>
    </row>
    <row r="7561" spans="1:7">
      <c r="A7561" s="15" t="s">
        <v>928</v>
      </c>
      <c r="B7561" s="15" t="s">
        <v>929</v>
      </c>
      <c r="C7561" s="15" t="s">
        <v>930</v>
      </c>
      <c r="D7561" s="15" t="s">
        <v>931</v>
      </c>
      <c r="E7561" s="85">
        <v>33938</v>
      </c>
      <c r="F7561" s="22">
        <v>3730</v>
      </c>
      <c r="G7561" s="15" t="s">
        <v>932</v>
      </c>
    </row>
    <row r="7562" spans="1:7">
      <c r="A7562" s="15" t="s">
        <v>928</v>
      </c>
      <c r="B7562" s="15" t="s">
        <v>929</v>
      </c>
      <c r="C7562" s="15" t="s">
        <v>930</v>
      </c>
      <c r="D7562" s="15" t="s">
        <v>931</v>
      </c>
      <c r="E7562" s="85">
        <v>33939</v>
      </c>
      <c r="F7562" s="22">
        <v>3560</v>
      </c>
      <c r="G7562" s="15" t="s">
        <v>932</v>
      </c>
    </row>
    <row r="7563" spans="1:7">
      <c r="A7563" s="15" t="s">
        <v>928</v>
      </c>
      <c r="B7563" s="15" t="s">
        <v>929</v>
      </c>
      <c r="C7563" s="15" t="s">
        <v>930</v>
      </c>
      <c r="D7563" s="15" t="s">
        <v>931</v>
      </c>
      <c r="E7563" s="85">
        <v>33940</v>
      </c>
      <c r="F7563" s="22">
        <v>3370</v>
      </c>
      <c r="G7563" s="15" t="s">
        <v>932</v>
      </c>
    </row>
    <row r="7564" spans="1:7">
      <c r="A7564" s="15" t="s">
        <v>928</v>
      </c>
      <c r="B7564" s="15" t="s">
        <v>929</v>
      </c>
      <c r="C7564" s="15" t="s">
        <v>930</v>
      </c>
      <c r="D7564" s="15" t="s">
        <v>931</v>
      </c>
      <c r="E7564" s="85">
        <v>33941</v>
      </c>
      <c r="F7564" s="22">
        <v>3180</v>
      </c>
      <c r="G7564" s="15" t="s">
        <v>932</v>
      </c>
    </row>
    <row r="7565" spans="1:7">
      <c r="A7565" s="15" t="s">
        <v>928</v>
      </c>
      <c r="B7565" s="15" t="s">
        <v>929</v>
      </c>
      <c r="C7565" s="15" t="s">
        <v>930</v>
      </c>
      <c r="D7565" s="15" t="s">
        <v>931</v>
      </c>
      <c r="E7565" s="85">
        <v>33942</v>
      </c>
      <c r="F7565" s="22">
        <v>3000</v>
      </c>
      <c r="G7565" s="15" t="s">
        <v>932</v>
      </c>
    </row>
    <row r="7566" spans="1:7">
      <c r="A7566" s="15" t="s">
        <v>928</v>
      </c>
      <c r="B7566" s="15" t="s">
        <v>929</v>
      </c>
      <c r="C7566" s="15" t="s">
        <v>930</v>
      </c>
      <c r="D7566" s="15" t="s">
        <v>931</v>
      </c>
      <c r="E7566" s="85">
        <v>33943</v>
      </c>
      <c r="F7566" s="22">
        <v>2820</v>
      </c>
      <c r="G7566" s="15" t="s">
        <v>932</v>
      </c>
    </row>
    <row r="7567" spans="1:7">
      <c r="A7567" s="15" t="s">
        <v>928</v>
      </c>
      <c r="B7567" s="15" t="s">
        <v>929</v>
      </c>
      <c r="C7567" s="15" t="s">
        <v>930</v>
      </c>
      <c r="D7567" s="15" t="s">
        <v>931</v>
      </c>
      <c r="E7567" s="85">
        <v>33944</v>
      </c>
      <c r="F7567" s="22">
        <v>2730</v>
      </c>
      <c r="G7567" s="15" t="s">
        <v>932</v>
      </c>
    </row>
    <row r="7568" spans="1:7">
      <c r="A7568" s="15" t="s">
        <v>928</v>
      </c>
      <c r="B7568" s="15" t="s">
        <v>929</v>
      </c>
      <c r="C7568" s="15" t="s">
        <v>930</v>
      </c>
      <c r="D7568" s="15" t="s">
        <v>931</v>
      </c>
      <c r="E7568" s="85">
        <v>33945</v>
      </c>
      <c r="F7568" s="22">
        <v>2680</v>
      </c>
      <c r="G7568" s="15" t="s">
        <v>932</v>
      </c>
    </row>
    <row r="7569" spans="1:7">
      <c r="A7569" s="15" t="s">
        <v>928</v>
      </c>
      <c r="B7569" s="15" t="s">
        <v>929</v>
      </c>
      <c r="C7569" s="15" t="s">
        <v>930</v>
      </c>
      <c r="D7569" s="15" t="s">
        <v>931</v>
      </c>
      <c r="E7569" s="85">
        <v>33946</v>
      </c>
      <c r="F7569" s="22">
        <v>2650</v>
      </c>
      <c r="G7569" s="15" t="s">
        <v>932</v>
      </c>
    </row>
    <row r="7570" spans="1:7">
      <c r="A7570" s="15" t="s">
        <v>928</v>
      </c>
      <c r="B7570" s="15" t="s">
        <v>929</v>
      </c>
      <c r="C7570" s="15" t="s">
        <v>930</v>
      </c>
      <c r="D7570" s="15" t="s">
        <v>931</v>
      </c>
      <c r="E7570" s="85">
        <v>33947</v>
      </c>
      <c r="F7570" s="22">
        <v>2720</v>
      </c>
      <c r="G7570" s="15" t="s">
        <v>932</v>
      </c>
    </row>
    <row r="7571" spans="1:7">
      <c r="A7571" s="15" t="s">
        <v>928</v>
      </c>
      <c r="B7571" s="15" t="s">
        <v>929</v>
      </c>
      <c r="C7571" s="15" t="s">
        <v>930</v>
      </c>
      <c r="D7571" s="15" t="s">
        <v>931</v>
      </c>
      <c r="E7571" s="85">
        <v>33948</v>
      </c>
      <c r="F7571" s="22">
        <v>2940</v>
      </c>
      <c r="G7571" s="15" t="s">
        <v>932</v>
      </c>
    </row>
    <row r="7572" spans="1:7">
      <c r="A7572" s="15" t="s">
        <v>928</v>
      </c>
      <c r="B7572" s="15" t="s">
        <v>929</v>
      </c>
      <c r="C7572" s="15" t="s">
        <v>930</v>
      </c>
      <c r="D7572" s="15" t="s">
        <v>931</v>
      </c>
      <c r="E7572" s="85">
        <v>33949</v>
      </c>
      <c r="F7572" s="22">
        <v>3110</v>
      </c>
      <c r="G7572" s="15" t="s">
        <v>932</v>
      </c>
    </row>
    <row r="7573" spans="1:7">
      <c r="A7573" s="15" t="s">
        <v>928</v>
      </c>
      <c r="B7573" s="15" t="s">
        <v>929</v>
      </c>
      <c r="C7573" s="15" t="s">
        <v>930</v>
      </c>
      <c r="D7573" s="15" t="s">
        <v>931</v>
      </c>
      <c r="E7573" s="85">
        <v>33950</v>
      </c>
      <c r="F7573" s="22">
        <v>3270</v>
      </c>
      <c r="G7573" s="15" t="s">
        <v>932</v>
      </c>
    </row>
    <row r="7574" spans="1:7">
      <c r="A7574" s="15" t="s">
        <v>928</v>
      </c>
      <c r="B7574" s="15" t="s">
        <v>929</v>
      </c>
      <c r="C7574" s="15" t="s">
        <v>930</v>
      </c>
      <c r="D7574" s="15" t="s">
        <v>931</v>
      </c>
      <c r="E7574" s="85">
        <v>33951</v>
      </c>
      <c r="F7574" s="22">
        <v>3440</v>
      </c>
      <c r="G7574" s="15" t="s">
        <v>932</v>
      </c>
    </row>
    <row r="7575" spans="1:7">
      <c r="A7575" s="15" t="s">
        <v>928</v>
      </c>
      <c r="B7575" s="15" t="s">
        <v>929</v>
      </c>
      <c r="C7575" s="15" t="s">
        <v>930</v>
      </c>
      <c r="D7575" s="15" t="s">
        <v>931</v>
      </c>
      <c r="E7575" s="85">
        <v>33952</v>
      </c>
      <c r="F7575" s="22">
        <v>3610</v>
      </c>
      <c r="G7575" s="15" t="s">
        <v>932</v>
      </c>
    </row>
    <row r="7576" spans="1:7">
      <c r="A7576" s="15" t="s">
        <v>928</v>
      </c>
      <c r="B7576" s="15" t="s">
        <v>929</v>
      </c>
      <c r="C7576" s="15" t="s">
        <v>930</v>
      </c>
      <c r="D7576" s="15" t="s">
        <v>931</v>
      </c>
      <c r="E7576" s="85">
        <v>33953</v>
      </c>
      <c r="F7576" s="22">
        <v>3710</v>
      </c>
      <c r="G7576" s="15" t="s">
        <v>932</v>
      </c>
    </row>
    <row r="7577" spans="1:7">
      <c r="A7577" s="15" t="s">
        <v>928</v>
      </c>
      <c r="B7577" s="15" t="s">
        <v>929</v>
      </c>
      <c r="C7577" s="15" t="s">
        <v>930</v>
      </c>
      <c r="D7577" s="15" t="s">
        <v>931</v>
      </c>
      <c r="E7577" s="85">
        <v>33954</v>
      </c>
      <c r="F7577" s="22">
        <v>3760</v>
      </c>
      <c r="G7577" s="15" t="s">
        <v>932</v>
      </c>
    </row>
    <row r="7578" spans="1:7">
      <c r="A7578" s="15" t="s">
        <v>928</v>
      </c>
      <c r="B7578" s="15" t="s">
        <v>929</v>
      </c>
      <c r="C7578" s="15" t="s">
        <v>930</v>
      </c>
      <c r="D7578" s="15" t="s">
        <v>931</v>
      </c>
      <c r="E7578" s="85">
        <v>33955</v>
      </c>
      <c r="F7578" s="22">
        <v>3790</v>
      </c>
      <c r="G7578" s="15" t="s">
        <v>932</v>
      </c>
    </row>
    <row r="7579" spans="1:7">
      <c r="A7579" s="15" t="s">
        <v>928</v>
      </c>
      <c r="B7579" s="15" t="s">
        <v>929</v>
      </c>
      <c r="C7579" s="15" t="s">
        <v>930</v>
      </c>
      <c r="D7579" s="15" t="s">
        <v>931</v>
      </c>
      <c r="E7579" s="85">
        <v>33956</v>
      </c>
      <c r="F7579" s="22">
        <v>3770</v>
      </c>
      <c r="G7579" s="15" t="s">
        <v>932</v>
      </c>
    </row>
    <row r="7580" spans="1:7">
      <c r="A7580" s="15" t="s">
        <v>928</v>
      </c>
      <c r="B7580" s="15" t="s">
        <v>929</v>
      </c>
      <c r="C7580" s="15" t="s">
        <v>930</v>
      </c>
      <c r="D7580" s="15" t="s">
        <v>931</v>
      </c>
      <c r="E7580" s="85">
        <v>33957</v>
      </c>
      <c r="F7580" s="22">
        <v>3730</v>
      </c>
      <c r="G7580" s="15" t="s">
        <v>932</v>
      </c>
    </row>
    <row r="7581" spans="1:7">
      <c r="A7581" s="15" t="s">
        <v>928</v>
      </c>
      <c r="B7581" s="15" t="s">
        <v>929</v>
      </c>
      <c r="C7581" s="15" t="s">
        <v>930</v>
      </c>
      <c r="D7581" s="15" t="s">
        <v>931</v>
      </c>
      <c r="E7581" s="85">
        <v>33958</v>
      </c>
      <c r="F7581" s="22">
        <v>3660</v>
      </c>
      <c r="G7581" s="15" t="s">
        <v>932</v>
      </c>
    </row>
    <row r="7582" spans="1:7">
      <c r="A7582" s="15" t="s">
        <v>928</v>
      </c>
      <c r="B7582" s="15" t="s">
        <v>929</v>
      </c>
      <c r="C7582" s="15" t="s">
        <v>930</v>
      </c>
      <c r="D7582" s="15" t="s">
        <v>931</v>
      </c>
      <c r="E7582" s="85">
        <v>33959</v>
      </c>
      <c r="F7582" s="22">
        <v>3570</v>
      </c>
      <c r="G7582" s="15" t="s">
        <v>932</v>
      </c>
    </row>
    <row r="7583" spans="1:7">
      <c r="A7583" s="15" t="s">
        <v>928</v>
      </c>
      <c r="B7583" s="15" t="s">
        <v>929</v>
      </c>
      <c r="C7583" s="15" t="s">
        <v>930</v>
      </c>
      <c r="D7583" s="15" t="s">
        <v>931</v>
      </c>
      <c r="E7583" s="85">
        <v>33960</v>
      </c>
      <c r="F7583" s="22">
        <v>3480</v>
      </c>
      <c r="G7583" s="15" t="s">
        <v>932</v>
      </c>
    </row>
    <row r="7584" spans="1:7">
      <c r="A7584" s="15" t="s">
        <v>928</v>
      </c>
      <c r="B7584" s="15" t="s">
        <v>929</v>
      </c>
      <c r="C7584" s="15" t="s">
        <v>930</v>
      </c>
      <c r="D7584" s="15" t="s">
        <v>931</v>
      </c>
      <c r="E7584" s="85">
        <v>33961</v>
      </c>
      <c r="F7584" s="22">
        <v>3430</v>
      </c>
      <c r="G7584" s="15" t="s">
        <v>932</v>
      </c>
    </row>
    <row r="7585" spans="1:7">
      <c r="A7585" s="15" t="s">
        <v>928</v>
      </c>
      <c r="B7585" s="15" t="s">
        <v>929</v>
      </c>
      <c r="C7585" s="15" t="s">
        <v>930</v>
      </c>
      <c r="D7585" s="15" t="s">
        <v>931</v>
      </c>
      <c r="E7585" s="85">
        <v>33962</v>
      </c>
      <c r="F7585" s="22">
        <v>3400</v>
      </c>
      <c r="G7585" s="15" t="s">
        <v>932</v>
      </c>
    </row>
    <row r="7586" spans="1:7">
      <c r="A7586" s="15" t="s">
        <v>928</v>
      </c>
      <c r="B7586" s="15" t="s">
        <v>929</v>
      </c>
      <c r="C7586" s="15" t="s">
        <v>930</v>
      </c>
      <c r="D7586" s="15" t="s">
        <v>931</v>
      </c>
      <c r="E7586" s="85">
        <v>33963</v>
      </c>
      <c r="F7586" s="22">
        <v>3370</v>
      </c>
      <c r="G7586" s="15" t="s">
        <v>932</v>
      </c>
    </row>
    <row r="7587" spans="1:7">
      <c r="A7587" s="15" t="s">
        <v>928</v>
      </c>
      <c r="B7587" s="15" t="s">
        <v>929</v>
      </c>
      <c r="C7587" s="15" t="s">
        <v>930</v>
      </c>
      <c r="D7587" s="15" t="s">
        <v>931</v>
      </c>
      <c r="E7587" s="85">
        <v>33964</v>
      </c>
      <c r="F7587" s="22">
        <v>3340</v>
      </c>
      <c r="G7587" s="15" t="s">
        <v>932</v>
      </c>
    </row>
    <row r="7588" spans="1:7">
      <c r="A7588" s="15" t="s">
        <v>928</v>
      </c>
      <c r="B7588" s="15" t="s">
        <v>929</v>
      </c>
      <c r="C7588" s="15" t="s">
        <v>930</v>
      </c>
      <c r="D7588" s="15" t="s">
        <v>931</v>
      </c>
      <c r="E7588" s="85">
        <v>33965</v>
      </c>
      <c r="F7588" s="22">
        <v>3350</v>
      </c>
      <c r="G7588" s="15" t="s">
        <v>932</v>
      </c>
    </row>
    <row r="7589" spans="1:7">
      <c r="A7589" s="15" t="s">
        <v>928</v>
      </c>
      <c r="B7589" s="15" t="s">
        <v>929</v>
      </c>
      <c r="C7589" s="15" t="s">
        <v>930</v>
      </c>
      <c r="D7589" s="15" t="s">
        <v>931</v>
      </c>
      <c r="E7589" s="85">
        <v>33966</v>
      </c>
      <c r="F7589" s="22">
        <v>3350</v>
      </c>
      <c r="G7589" s="15" t="s">
        <v>932</v>
      </c>
    </row>
    <row r="7590" spans="1:7">
      <c r="A7590" s="15" t="s">
        <v>928</v>
      </c>
      <c r="B7590" s="15" t="s">
        <v>929</v>
      </c>
      <c r="C7590" s="15" t="s">
        <v>930</v>
      </c>
      <c r="D7590" s="15" t="s">
        <v>931</v>
      </c>
      <c r="E7590" s="85">
        <v>33967</v>
      </c>
      <c r="F7590" s="22">
        <v>3360</v>
      </c>
      <c r="G7590" s="15" t="s">
        <v>932</v>
      </c>
    </row>
    <row r="7591" spans="1:7">
      <c r="A7591" s="15" t="s">
        <v>928</v>
      </c>
      <c r="B7591" s="15" t="s">
        <v>929</v>
      </c>
      <c r="C7591" s="15" t="s">
        <v>930</v>
      </c>
      <c r="D7591" s="15" t="s">
        <v>931</v>
      </c>
      <c r="E7591" s="85">
        <v>33968</v>
      </c>
      <c r="F7591" s="22">
        <v>3360</v>
      </c>
      <c r="G7591" s="15" t="s">
        <v>932</v>
      </c>
    </row>
    <row r="7592" spans="1:7">
      <c r="A7592" s="15" t="s">
        <v>928</v>
      </c>
      <c r="B7592" s="15" t="s">
        <v>929</v>
      </c>
      <c r="C7592" s="15" t="s">
        <v>930</v>
      </c>
      <c r="D7592" s="15" t="s">
        <v>931</v>
      </c>
      <c r="E7592" s="85">
        <v>33969</v>
      </c>
      <c r="F7592" s="22">
        <v>3380</v>
      </c>
      <c r="G7592" s="15" t="s">
        <v>932</v>
      </c>
    </row>
    <row r="7593" spans="1:7">
      <c r="A7593" s="15" t="s">
        <v>928</v>
      </c>
      <c r="B7593" s="15" t="s">
        <v>929</v>
      </c>
      <c r="C7593" s="15" t="s">
        <v>930</v>
      </c>
      <c r="D7593" s="15" t="s">
        <v>931</v>
      </c>
      <c r="E7593" s="85">
        <v>33970</v>
      </c>
      <c r="F7593" s="22">
        <v>3430</v>
      </c>
      <c r="G7593" s="15" t="s">
        <v>932</v>
      </c>
    </row>
    <row r="7594" spans="1:7">
      <c r="A7594" s="15" t="s">
        <v>928</v>
      </c>
      <c r="B7594" s="15" t="s">
        <v>929</v>
      </c>
      <c r="C7594" s="15" t="s">
        <v>930</v>
      </c>
      <c r="D7594" s="15" t="s">
        <v>931</v>
      </c>
      <c r="E7594" s="85">
        <v>33971</v>
      </c>
      <c r="F7594" s="22">
        <v>3420</v>
      </c>
      <c r="G7594" s="15" t="s">
        <v>932</v>
      </c>
    </row>
    <row r="7595" spans="1:7">
      <c r="A7595" s="15" t="s">
        <v>928</v>
      </c>
      <c r="B7595" s="15" t="s">
        <v>929</v>
      </c>
      <c r="C7595" s="15" t="s">
        <v>930</v>
      </c>
      <c r="D7595" s="15" t="s">
        <v>931</v>
      </c>
      <c r="E7595" s="85">
        <v>33972</v>
      </c>
      <c r="F7595" s="22">
        <v>3440</v>
      </c>
      <c r="G7595" s="15" t="s">
        <v>932</v>
      </c>
    </row>
    <row r="7596" spans="1:7">
      <c r="A7596" s="15" t="s">
        <v>928</v>
      </c>
      <c r="B7596" s="15" t="s">
        <v>929</v>
      </c>
      <c r="C7596" s="15" t="s">
        <v>930</v>
      </c>
      <c r="D7596" s="15" t="s">
        <v>931</v>
      </c>
      <c r="E7596" s="85">
        <v>33973</v>
      </c>
      <c r="F7596" s="22">
        <v>3450</v>
      </c>
      <c r="G7596" s="15" t="s">
        <v>932</v>
      </c>
    </row>
    <row r="7597" spans="1:7">
      <c r="A7597" s="15" t="s">
        <v>928</v>
      </c>
      <c r="B7597" s="15" t="s">
        <v>929</v>
      </c>
      <c r="C7597" s="15" t="s">
        <v>930</v>
      </c>
      <c r="D7597" s="15" t="s">
        <v>931</v>
      </c>
      <c r="E7597" s="85">
        <v>33974</v>
      </c>
      <c r="F7597" s="22">
        <v>3440</v>
      </c>
      <c r="G7597" s="15" t="s">
        <v>932</v>
      </c>
    </row>
    <row r="7598" spans="1:7">
      <c r="A7598" s="15" t="s">
        <v>928</v>
      </c>
      <c r="B7598" s="15" t="s">
        <v>929</v>
      </c>
      <c r="C7598" s="15" t="s">
        <v>930</v>
      </c>
      <c r="D7598" s="15" t="s">
        <v>931</v>
      </c>
      <c r="E7598" s="85">
        <v>33975</v>
      </c>
      <c r="F7598" s="22">
        <v>3420</v>
      </c>
      <c r="G7598" s="15" t="s">
        <v>932</v>
      </c>
    </row>
    <row r="7599" spans="1:7">
      <c r="A7599" s="15" t="s">
        <v>928</v>
      </c>
      <c r="B7599" s="15" t="s">
        <v>929</v>
      </c>
      <c r="C7599" s="15" t="s">
        <v>930</v>
      </c>
      <c r="D7599" s="15" t="s">
        <v>931</v>
      </c>
      <c r="E7599" s="85">
        <v>33976</v>
      </c>
      <c r="F7599" s="22">
        <v>3430</v>
      </c>
      <c r="G7599" s="15" t="s">
        <v>932</v>
      </c>
    </row>
    <row r="7600" spans="1:7">
      <c r="A7600" s="15" t="s">
        <v>928</v>
      </c>
      <c r="B7600" s="15" t="s">
        <v>929</v>
      </c>
      <c r="C7600" s="15" t="s">
        <v>930</v>
      </c>
      <c r="D7600" s="15" t="s">
        <v>931</v>
      </c>
      <c r="E7600" s="85">
        <v>33977</v>
      </c>
      <c r="F7600" s="22">
        <v>3460</v>
      </c>
      <c r="G7600" s="15" t="s">
        <v>932</v>
      </c>
    </row>
    <row r="7601" spans="1:7">
      <c r="A7601" s="15" t="s">
        <v>928</v>
      </c>
      <c r="B7601" s="15" t="s">
        <v>929</v>
      </c>
      <c r="C7601" s="15" t="s">
        <v>930</v>
      </c>
      <c r="D7601" s="15" t="s">
        <v>931</v>
      </c>
      <c r="E7601" s="85">
        <v>33978</v>
      </c>
      <c r="F7601" s="22">
        <v>3510</v>
      </c>
      <c r="G7601" s="15" t="s">
        <v>932</v>
      </c>
    </row>
    <row r="7602" spans="1:7">
      <c r="A7602" s="15" t="s">
        <v>928</v>
      </c>
      <c r="B7602" s="15" t="s">
        <v>929</v>
      </c>
      <c r="C7602" s="15" t="s">
        <v>930</v>
      </c>
      <c r="D7602" s="15" t="s">
        <v>931</v>
      </c>
      <c r="E7602" s="85">
        <v>33979</v>
      </c>
      <c r="F7602" s="22">
        <v>3560</v>
      </c>
      <c r="G7602" s="15" t="s">
        <v>932</v>
      </c>
    </row>
    <row r="7603" spans="1:7">
      <c r="A7603" s="15" t="s">
        <v>928</v>
      </c>
      <c r="B7603" s="15" t="s">
        <v>929</v>
      </c>
      <c r="C7603" s="15" t="s">
        <v>930</v>
      </c>
      <c r="D7603" s="15" t="s">
        <v>931</v>
      </c>
      <c r="E7603" s="85">
        <v>33980</v>
      </c>
      <c r="F7603" s="22">
        <v>3610</v>
      </c>
      <c r="G7603" s="15" t="s">
        <v>932</v>
      </c>
    </row>
    <row r="7604" spans="1:7">
      <c r="A7604" s="15" t="s">
        <v>928</v>
      </c>
      <c r="B7604" s="15" t="s">
        <v>929</v>
      </c>
      <c r="C7604" s="15" t="s">
        <v>930</v>
      </c>
      <c r="D7604" s="15" t="s">
        <v>931</v>
      </c>
      <c r="E7604" s="85">
        <v>33981</v>
      </c>
      <c r="F7604" s="22">
        <v>3660</v>
      </c>
      <c r="G7604" s="15" t="s">
        <v>932</v>
      </c>
    </row>
    <row r="7605" spans="1:7">
      <c r="A7605" s="15" t="s">
        <v>928</v>
      </c>
      <c r="B7605" s="15" t="s">
        <v>929</v>
      </c>
      <c r="C7605" s="15" t="s">
        <v>930</v>
      </c>
      <c r="D7605" s="15" t="s">
        <v>931</v>
      </c>
      <c r="E7605" s="85">
        <v>33982</v>
      </c>
      <c r="F7605" s="22">
        <v>3700</v>
      </c>
      <c r="G7605" s="15" t="s">
        <v>932</v>
      </c>
    </row>
    <row r="7606" spans="1:7">
      <c r="A7606" s="15" t="s">
        <v>928</v>
      </c>
      <c r="B7606" s="15" t="s">
        <v>929</v>
      </c>
      <c r="C7606" s="15" t="s">
        <v>930</v>
      </c>
      <c r="D7606" s="15" t="s">
        <v>931</v>
      </c>
      <c r="E7606" s="85">
        <v>33983</v>
      </c>
      <c r="F7606" s="22">
        <v>3740</v>
      </c>
      <c r="G7606" s="15" t="s">
        <v>932</v>
      </c>
    </row>
    <row r="7607" spans="1:7">
      <c r="A7607" s="15" t="s">
        <v>928</v>
      </c>
      <c r="B7607" s="15" t="s">
        <v>929</v>
      </c>
      <c r="C7607" s="15" t="s">
        <v>930</v>
      </c>
      <c r="D7607" s="15" t="s">
        <v>931</v>
      </c>
      <c r="E7607" s="85">
        <v>33984</v>
      </c>
      <c r="F7607" s="22">
        <v>3770</v>
      </c>
      <c r="G7607" s="15" t="s">
        <v>932</v>
      </c>
    </row>
    <row r="7608" spans="1:7">
      <c r="A7608" s="15" t="s">
        <v>928</v>
      </c>
      <c r="B7608" s="15" t="s">
        <v>929</v>
      </c>
      <c r="C7608" s="15" t="s">
        <v>930</v>
      </c>
      <c r="D7608" s="15" t="s">
        <v>931</v>
      </c>
      <c r="E7608" s="85">
        <v>33985</v>
      </c>
      <c r="F7608" s="22">
        <v>3760</v>
      </c>
      <c r="G7608" s="15" t="s">
        <v>932</v>
      </c>
    </row>
    <row r="7609" spans="1:7">
      <c r="A7609" s="15" t="s">
        <v>928</v>
      </c>
      <c r="B7609" s="15" t="s">
        <v>929</v>
      </c>
      <c r="C7609" s="15" t="s">
        <v>930</v>
      </c>
      <c r="D7609" s="15" t="s">
        <v>931</v>
      </c>
      <c r="E7609" s="85">
        <v>33986</v>
      </c>
      <c r="F7609" s="22">
        <v>3750</v>
      </c>
      <c r="G7609" s="15" t="s">
        <v>932</v>
      </c>
    </row>
    <row r="7610" spans="1:7">
      <c r="A7610" s="15" t="s">
        <v>928</v>
      </c>
      <c r="B7610" s="15" t="s">
        <v>929</v>
      </c>
      <c r="C7610" s="15" t="s">
        <v>930</v>
      </c>
      <c r="D7610" s="15" t="s">
        <v>931</v>
      </c>
      <c r="E7610" s="85">
        <v>33987</v>
      </c>
      <c r="F7610" s="22">
        <v>3750</v>
      </c>
      <c r="G7610" s="15" t="s">
        <v>932</v>
      </c>
    </row>
    <row r="7611" spans="1:7">
      <c r="A7611" s="15" t="s">
        <v>928</v>
      </c>
      <c r="B7611" s="15" t="s">
        <v>929</v>
      </c>
      <c r="C7611" s="15" t="s">
        <v>930</v>
      </c>
      <c r="D7611" s="15" t="s">
        <v>931</v>
      </c>
      <c r="E7611" s="85">
        <v>33988</v>
      </c>
      <c r="F7611" s="22">
        <v>3750</v>
      </c>
      <c r="G7611" s="15" t="s">
        <v>932</v>
      </c>
    </row>
    <row r="7612" spans="1:7">
      <c r="A7612" s="15" t="s">
        <v>928</v>
      </c>
      <c r="B7612" s="15" t="s">
        <v>929</v>
      </c>
      <c r="C7612" s="15" t="s">
        <v>930</v>
      </c>
      <c r="D7612" s="15" t="s">
        <v>931</v>
      </c>
      <c r="E7612" s="85">
        <v>33989</v>
      </c>
      <c r="F7612" s="22">
        <v>3710</v>
      </c>
      <c r="G7612" s="15" t="s">
        <v>932</v>
      </c>
    </row>
    <row r="7613" spans="1:7">
      <c r="A7613" s="15" t="s">
        <v>928</v>
      </c>
      <c r="B7613" s="15" t="s">
        <v>929</v>
      </c>
      <c r="C7613" s="15" t="s">
        <v>930</v>
      </c>
      <c r="D7613" s="15" t="s">
        <v>931</v>
      </c>
      <c r="E7613" s="85">
        <v>33990</v>
      </c>
      <c r="F7613" s="22">
        <v>3680</v>
      </c>
      <c r="G7613" s="15" t="s">
        <v>932</v>
      </c>
    </row>
    <row r="7614" spans="1:7">
      <c r="A7614" s="15" t="s">
        <v>928</v>
      </c>
      <c r="B7614" s="15" t="s">
        <v>929</v>
      </c>
      <c r="C7614" s="15" t="s">
        <v>930</v>
      </c>
      <c r="D7614" s="15" t="s">
        <v>931</v>
      </c>
      <c r="E7614" s="85">
        <v>33991</v>
      </c>
      <c r="F7614" s="22">
        <v>3650</v>
      </c>
      <c r="G7614" s="15" t="s">
        <v>932</v>
      </c>
    </row>
    <row r="7615" spans="1:7">
      <c r="A7615" s="15" t="s">
        <v>928</v>
      </c>
      <c r="B7615" s="15" t="s">
        <v>929</v>
      </c>
      <c r="C7615" s="15" t="s">
        <v>930</v>
      </c>
      <c r="D7615" s="15" t="s">
        <v>931</v>
      </c>
      <c r="E7615" s="85">
        <v>33992</v>
      </c>
      <c r="F7615" s="22">
        <v>3610</v>
      </c>
      <c r="G7615" s="15" t="s">
        <v>932</v>
      </c>
    </row>
    <row r="7616" spans="1:7">
      <c r="A7616" s="15" t="s">
        <v>928</v>
      </c>
      <c r="B7616" s="15" t="s">
        <v>929</v>
      </c>
      <c r="C7616" s="15" t="s">
        <v>930</v>
      </c>
      <c r="D7616" s="15" t="s">
        <v>931</v>
      </c>
      <c r="E7616" s="85">
        <v>33993</v>
      </c>
      <c r="F7616" s="22">
        <v>3580</v>
      </c>
      <c r="G7616" s="15" t="s">
        <v>932</v>
      </c>
    </row>
    <row r="7617" spans="1:7">
      <c r="A7617" s="15" t="s">
        <v>928</v>
      </c>
      <c r="B7617" s="15" t="s">
        <v>929</v>
      </c>
      <c r="C7617" s="15" t="s">
        <v>930</v>
      </c>
      <c r="D7617" s="15" t="s">
        <v>931</v>
      </c>
      <c r="E7617" s="85">
        <v>33994</v>
      </c>
      <c r="F7617" s="22">
        <v>3560</v>
      </c>
      <c r="G7617" s="15" t="s">
        <v>932</v>
      </c>
    </row>
    <row r="7618" spans="1:7">
      <c r="A7618" s="15" t="s">
        <v>928</v>
      </c>
      <c r="B7618" s="15" t="s">
        <v>929</v>
      </c>
      <c r="C7618" s="15" t="s">
        <v>930</v>
      </c>
      <c r="D7618" s="15" t="s">
        <v>931</v>
      </c>
      <c r="E7618" s="85">
        <v>33995</v>
      </c>
      <c r="F7618" s="22">
        <v>3540</v>
      </c>
      <c r="G7618" s="15" t="s">
        <v>932</v>
      </c>
    </row>
    <row r="7619" spans="1:7">
      <c r="A7619" s="15" t="s">
        <v>928</v>
      </c>
      <c r="B7619" s="15" t="s">
        <v>929</v>
      </c>
      <c r="C7619" s="15" t="s">
        <v>930</v>
      </c>
      <c r="D7619" s="15" t="s">
        <v>931</v>
      </c>
      <c r="E7619" s="85">
        <v>33996</v>
      </c>
      <c r="F7619" s="22">
        <v>3520</v>
      </c>
      <c r="G7619" s="15" t="s">
        <v>932</v>
      </c>
    </row>
    <row r="7620" spans="1:7">
      <c r="A7620" s="15" t="s">
        <v>928</v>
      </c>
      <c r="B7620" s="15" t="s">
        <v>929</v>
      </c>
      <c r="C7620" s="15" t="s">
        <v>930</v>
      </c>
      <c r="D7620" s="15" t="s">
        <v>931</v>
      </c>
      <c r="E7620" s="85">
        <v>33997</v>
      </c>
      <c r="F7620" s="22">
        <v>3510</v>
      </c>
      <c r="G7620" s="15" t="s">
        <v>932</v>
      </c>
    </row>
    <row r="7621" spans="1:7">
      <c r="A7621" s="15" t="s">
        <v>928</v>
      </c>
      <c r="B7621" s="15" t="s">
        <v>929</v>
      </c>
      <c r="C7621" s="15" t="s">
        <v>930</v>
      </c>
      <c r="D7621" s="15" t="s">
        <v>931</v>
      </c>
      <c r="E7621" s="85">
        <v>33998</v>
      </c>
      <c r="F7621" s="22">
        <v>3510</v>
      </c>
      <c r="G7621" s="15" t="s">
        <v>932</v>
      </c>
    </row>
    <row r="7622" spans="1:7">
      <c r="A7622" s="15" t="s">
        <v>928</v>
      </c>
      <c r="B7622" s="15" t="s">
        <v>929</v>
      </c>
      <c r="C7622" s="15" t="s">
        <v>930</v>
      </c>
      <c r="D7622" s="15" t="s">
        <v>931</v>
      </c>
      <c r="E7622" s="85">
        <v>33999</v>
      </c>
      <c r="F7622" s="22">
        <v>3530</v>
      </c>
      <c r="G7622" s="15" t="s">
        <v>932</v>
      </c>
    </row>
    <row r="7623" spans="1:7">
      <c r="A7623" s="15" t="s">
        <v>928</v>
      </c>
      <c r="B7623" s="15" t="s">
        <v>929</v>
      </c>
      <c r="C7623" s="15" t="s">
        <v>930</v>
      </c>
      <c r="D7623" s="15" t="s">
        <v>931</v>
      </c>
      <c r="E7623" s="85">
        <v>34000</v>
      </c>
      <c r="F7623" s="22">
        <v>3540</v>
      </c>
      <c r="G7623" s="15" t="s">
        <v>932</v>
      </c>
    </row>
    <row r="7624" spans="1:7">
      <c r="A7624" s="15" t="s">
        <v>928</v>
      </c>
      <c r="B7624" s="15" t="s">
        <v>929</v>
      </c>
      <c r="C7624" s="15" t="s">
        <v>930</v>
      </c>
      <c r="D7624" s="15" t="s">
        <v>931</v>
      </c>
      <c r="E7624" s="85">
        <v>34001</v>
      </c>
      <c r="F7624" s="22">
        <v>3560</v>
      </c>
      <c r="G7624" s="15" t="s">
        <v>932</v>
      </c>
    </row>
    <row r="7625" spans="1:7">
      <c r="A7625" s="15" t="s">
        <v>928</v>
      </c>
      <c r="B7625" s="15" t="s">
        <v>929</v>
      </c>
      <c r="C7625" s="15" t="s">
        <v>930</v>
      </c>
      <c r="D7625" s="15" t="s">
        <v>931</v>
      </c>
      <c r="E7625" s="85">
        <v>34002</v>
      </c>
      <c r="F7625" s="22">
        <v>3540</v>
      </c>
      <c r="G7625" s="15" t="s">
        <v>932</v>
      </c>
    </row>
    <row r="7626" spans="1:7">
      <c r="A7626" s="15" t="s">
        <v>928</v>
      </c>
      <c r="B7626" s="15" t="s">
        <v>929</v>
      </c>
      <c r="C7626" s="15" t="s">
        <v>930</v>
      </c>
      <c r="D7626" s="15" t="s">
        <v>931</v>
      </c>
      <c r="E7626" s="85">
        <v>34003</v>
      </c>
      <c r="F7626" s="22">
        <v>3550</v>
      </c>
      <c r="G7626" s="15" t="s">
        <v>932</v>
      </c>
    </row>
    <row r="7627" spans="1:7">
      <c r="A7627" s="15" t="s">
        <v>928</v>
      </c>
      <c r="B7627" s="15" t="s">
        <v>929</v>
      </c>
      <c r="C7627" s="15" t="s">
        <v>930</v>
      </c>
      <c r="D7627" s="15" t="s">
        <v>931</v>
      </c>
      <c r="E7627" s="85">
        <v>34004</v>
      </c>
      <c r="F7627" s="22">
        <v>3550</v>
      </c>
      <c r="G7627" s="15" t="s">
        <v>932</v>
      </c>
    </row>
    <row r="7628" spans="1:7">
      <c r="A7628" s="15" t="s">
        <v>928</v>
      </c>
      <c r="B7628" s="15" t="s">
        <v>929</v>
      </c>
      <c r="C7628" s="15" t="s">
        <v>930</v>
      </c>
      <c r="D7628" s="15" t="s">
        <v>931</v>
      </c>
      <c r="E7628" s="85">
        <v>34005</v>
      </c>
      <c r="F7628" s="22">
        <v>3580</v>
      </c>
      <c r="G7628" s="15" t="s">
        <v>932</v>
      </c>
    </row>
    <row r="7629" spans="1:7">
      <c r="A7629" s="15" t="s">
        <v>928</v>
      </c>
      <c r="B7629" s="15" t="s">
        <v>929</v>
      </c>
      <c r="C7629" s="15" t="s">
        <v>930</v>
      </c>
      <c r="D7629" s="15" t="s">
        <v>931</v>
      </c>
      <c r="E7629" s="85">
        <v>34006</v>
      </c>
      <c r="F7629" s="22">
        <v>3600</v>
      </c>
      <c r="G7629" s="15" t="s">
        <v>932</v>
      </c>
    </row>
    <row r="7630" spans="1:7">
      <c r="A7630" s="15" t="s">
        <v>928</v>
      </c>
      <c r="B7630" s="15" t="s">
        <v>929</v>
      </c>
      <c r="C7630" s="15" t="s">
        <v>930</v>
      </c>
      <c r="D7630" s="15" t="s">
        <v>931</v>
      </c>
      <c r="E7630" s="85">
        <v>34007</v>
      </c>
      <c r="F7630" s="22">
        <v>3590</v>
      </c>
      <c r="G7630" s="15" t="s">
        <v>932</v>
      </c>
    </row>
    <row r="7631" spans="1:7">
      <c r="A7631" s="15" t="s">
        <v>928</v>
      </c>
      <c r="B7631" s="15" t="s">
        <v>929</v>
      </c>
      <c r="C7631" s="15" t="s">
        <v>930</v>
      </c>
      <c r="D7631" s="15" t="s">
        <v>931</v>
      </c>
      <c r="E7631" s="85">
        <v>34008</v>
      </c>
      <c r="F7631" s="22">
        <v>3560</v>
      </c>
      <c r="G7631" s="15" t="s">
        <v>932</v>
      </c>
    </row>
    <row r="7632" spans="1:7">
      <c r="A7632" s="15" t="s">
        <v>928</v>
      </c>
      <c r="B7632" s="15" t="s">
        <v>929</v>
      </c>
      <c r="C7632" s="15" t="s">
        <v>930</v>
      </c>
      <c r="D7632" s="15" t="s">
        <v>931</v>
      </c>
      <c r="E7632" s="85">
        <v>34009</v>
      </c>
      <c r="F7632" s="22">
        <v>3540</v>
      </c>
      <c r="G7632" s="15" t="s">
        <v>932</v>
      </c>
    </row>
    <row r="7633" spans="1:7">
      <c r="A7633" s="15" t="s">
        <v>928</v>
      </c>
      <c r="B7633" s="15" t="s">
        <v>929</v>
      </c>
      <c r="C7633" s="15" t="s">
        <v>930</v>
      </c>
      <c r="D7633" s="15" t="s">
        <v>931</v>
      </c>
      <c r="E7633" s="85">
        <v>34010</v>
      </c>
      <c r="F7633" s="22">
        <v>3520</v>
      </c>
      <c r="G7633" s="15" t="s">
        <v>932</v>
      </c>
    </row>
    <row r="7634" spans="1:7">
      <c r="A7634" s="15" t="s">
        <v>928</v>
      </c>
      <c r="B7634" s="15" t="s">
        <v>929</v>
      </c>
      <c r="C7634" s="15" t="s">
        <v>930</v>
      </c>
      <c r="D7634" s="15" t="s">
        <v>931</v>
      </c>
      <c r="E7634" s="85">
        <v>34011</v>
      </c>
      <c r="F7634" s="22">
        <v>3510</v>
      </c>
      <c r="G7634" s="15" t="s">
        <v>932</v>
      </c>
    </row>
    <row r="7635" spans="1:7">
      <c r="A7635" s="15" t="s">
        <v>928</v>
      </c>
      <c r="B7635" s="15" t="s">
        <v>929</v>
      </c>
      <c r="C7635" s="15" t="s">
        <v>930</v>
      </c>
      <c r="D7635" s="15" t="s">
        <v>931</v>
      </c>
      <c r="E7635" s="85">
        <v>34012</v>
      </c>
      <c r="F7635" s="22">
        <v>3490</v>
      </c>
      <c r="G7635" s="15" t="s">
        <v>932</v>
      </c>
    </row>
    <row r="7636" spans="1:7">
      <c r="A7636" s="15" t="s">
        <v>928</v>
      </c>
      <c r="B7636" s="15" t="s">
        <v>929</v>
      </c>
      <c r="C7636" s="15" t="s">
        <v>930</v>
      </c>
      <c r="D7636" s="15" t="s">
        <v>931</v>
      </c>
      <c r="E7636" s="85">
        <v>34013</v>
      </c>
      <c r="F7636" s="22">
        <v>3470</v>
      </c>
      <c r="G7636" s="15" t="s">
        <v>932</v>
      </c>
    </row>
    <row r="7637" spans="1:7">
      <c r="A7637" s="15" t="s">
        <v>928</v>
      </c>
      <c r="B7637" s="15" t="s">
        <v>929</v>
      </c>
      <c r="C7637" s="15" t="s">
        <v>930</v>
      </c>
      <c r="D7637" s="15" t="s">
        <v>931</v>
      </c>
      <c r="E7637" s="85">
        <v>34014</v>
      </c>
      <c r="F7637" s="22">
        <v>3450</v>
      </c>
      <c r="G7637" s="15" t="s">
        <v>932</v>
      </c>
    </row>
    <row r="7638" spans="1:7">
      <c r="A7638" s="15" t="s">
        <v>928</v>
      </c>
      <c r="B7638" s="15" t="s">
        <v>929</v>
      </c>
      <c r="C7638" s="15" t="s">
        <v>930</v>
      </c>
      <c r="D7638" s="15" t="s">
        <v>931</v>
      </c>
      <c r="E7638" s="85">
        <v>34015</v>
      </c>
      <c r="F7638" s="22">
        <v>3440</v>
      </c>
      <c r="G7638" s="15" t="s">
        <v>932</v>
      </c>
    </row>
    <row r="7639" spans="1:7">
      <c r="A7639" s="15" t="s">
        <v>928</v>
      </c>
      <c r="B7639" s="15" t="s">
        <v>929</v>
      </c>
      <c r="C7639" s="15" t="s">
        <v>930</v>
      </c>
      <c r="D7639" s="15" t="s">
        <v>931</v>
      </c>
      <c r="E7639" s="85">
        <v>34016</v>
      </c>
      <c r="F7639" s="22">
        <v>3430</v>
      </c>
      <c r="G7639" s="15" t="s">
        <v>932</v>
      </c>
    </row>
    <row r="7640" spans="1:7">
      <c r="A7640" s="15" t="s">
        <v>928</v>
      </c>
      <c r="B7640" s="15" t="s">
        <v>929</v>
      </c>
      <c r="C7640" s="15" t="s">
        <v>930</v>
      </c>
      <c r="D7640" s="15" t="s">
        <v>931</v>
      </c>
      <c r="E7640" s="85">
        <v>34017</v>
      </c>
      <c r="F7640" s="22">
        <v>3430</v>
      </c>
      <c r="G7640" s="15" t="s">
        <v>932</v>
      </c>
    </row>
    <row r="7641" spans="1:7">
      <c r="A7641" s="15" t="s">
        <v>928</v>
      </c>
      <c r="B7641" s="15" t="s">
        <v>929</v>
      </c>
      <c r="C7641" s="15" t="s">
        <v>930</v>
      </c>
      <c r="D7641" s="15" t="s">
        <v>931</v>
      </c>
      <c r="E7641" s="85">
        <v>34018</v>
      </c>
      <c r="F7641" s="22">
        <v>3420</v>
      </c>
      <c r="G7641" s="15" t="s">
        <v>932</v>
      </c>
    </row>
    <row r="7642" spans="1:7">
      <c r="A7642" s="15" t="s">
        <v>928</v>
      </c>
      <c r="B7642" s="15" t="s">
        <v>929</v>
      </c>
      <c r="C7642" s="15" t="s">
        <v>930</v>
      </c>
      <c r="D7642" s="15" t="s">
        <v>931</v>
      </c>
      <c r="E7642" s="85">
        <v>34019</v>
      </c>
      <c r="F7642" s="22">
        <v>3420</v>
      </c>
      <c r="G7642" s="15" t="s">
        <v>932</v>
      </c>
    </row>
    <row r="7643" spans="1:7">
      <c r="A7643" s="15" t="s">
        <v>928</v>
      </c>
      <c r="B7643" s="15" t="s">
        <v>929</v>
      </c>
      <c r="C7643" s="15" t="s">
        <v>930</v>
      </c>
      <c r="D7643" s="15" t="s">
        <v>931</v>
      </c>
      <c r="E7643" s="85">
        <v>34020</v>
      </c>
      <c r="F7643" s="22">
        <v>3400</v>
      </c>
      <c r="G7643" s="15" t="s">
        <v>932</v>
      </c>
    </row>
    <row r="7644" spans="1:7">
      <c r="A7644" s="15" t="s">
        <v>928</v>
      </c>
      <c r="B7644" s="15" t="s">
        <v>929</v>
      </c>
      <c r="C7644" s="15" t="s">
        <v>930</v>
      </c>
      <c r="D7644" s="15" t="s">
        <v>931</v>
      </c>
      <c r="E7644" s="85">
        <v>34021</v>
      </c>
      <c r="F7644" s="22">
        <v>3380</v>
      </c>
      <c r="G7644" s="15" t="s">
        <v>932</v>
      </c>
    </row>
    <row r="7645" spans="1:7">
      <c r="A7645" s="15" t="s">
        <v>928</v>
      </c>
      <c r="B7645" s="15" t="s">
        <v>929</v>
      </c>
      <c r="C7645" s="15" t="s">
        <v>930</v>
      </c>
      <c r="D7645" s="15" t="s">
        <v>931</v>
      </c>
      <c r="E7645" s="85">
        <v>34022</v>
      </c>
      <c r="F7645" s="22">
        <v>3370</v>
      </c>
      <c r="G7645" s="15" t="s">
        <v>932</v>
      </c>
    </row>
    <row r="7646" spans="1:7">
      <c r="A7646" s="15" t="s">
        <v>928</v>
      </c>
      <c r="B7646" s="15" t="s">
        <v>929</v>
      </c>
      <c r="C7646" s="15" t="s">
        <v>930</v>
      </c>
      <c r="D7646" s="15" t="s">
        <v>931</v>
      </c>
      <c r="E7646" s="85">
        <v>34023</v>
      </c>
      <c r="F7646" s="22">
        <v>3370</v>
      </c>
      <c r="G7646" s="15" t="s">
        <v>932</v>
      </c>
    </row>
    <row r="7647" spans="1:7">
      <c r="A7647" s="15" t="s">
        <v>928</v>
      </c>
      <c r="B7647" s="15" t="s">
        <v>929</v>
      </c>
      <c r="C7647" s="15" t="s">
        <v>930</v>
      </c>
      <c r="D7647" s="15" t="s">
        <v>931</v>
      </c>
      <c r="E7647" s="85">
        <v>34024</v>
      </c>
      <c r="F7647" s="22">
        <v>3360</v>
      </c>
      <c r="G7647" s="15" t="s">
        <v>932</v>
      </c>
    </row>
    <row r="7648" spans="1:7">
      <c r="A7648" s="15" t="s">
        <v>928</v>
      </c>
      <c r="B7648" s="15" t="s">
        <v>929</v>
      </c>
      <c r="C7648" s="15" t="s">
        <v>930</v>
      </c>
      <c r="D7648" s="15" t="s">
        <v>931</v>
      </c>
      <c r="E7648" s="85">
        <v>34025</v>
      </c>
      <c r="F7648" s="22">
        <v>3340</v>
      </c>
      <c r="G7648" s="15" t="s">
        <v>932</v>
      </c>
    </row>
    <row r="7649" spans="1:7">
      <c r="A7649" s="15" t="s">
        <v>928</v>
      </c>
      <c r="B7649" s="15" t="s">
        <v>929</v>
      </c>
      <c r="C7649" s="15" t="s">
        <v>930</v>
      </c>
      <c r="D7649" s="15" t="s">
        <v>931</v>
      </c>
      <c r="E7649" s="85">
        <v>34026</v>
      </c>
      <c r="F7649" s="22">
        <v>3330</v>
      </c>
      <c r="G7649" s="15" t="s">
        <v>932</v>
      </c>
    </row>
    <row r="7650" spans="1:7">
      <c r="A7650" s="15" t="s">
        <v>928</v>
      </c>
      <c r="B7650" s="15" t="s">
        <v>929</v>
      </c>
      <c r="C7650" s="15" t="s">
        <v>930</v>
      </c>
      <c r="D7650" s="15" t="s">
        <v>931</v>
      </c>
      <c r="E7650" s="85">
        <v>34027</v>
      </c>
      <c r="F7650" s="22">
        <v>3320</v>
      </c>
      <c r="G7650" s="15" t="s">
        <v>932</v>
      </c>
    </row>
    <row r="7651" spans="1:7">
      <c r="A7651" s="15" t="s">
        <v>928</v>
      </c>
      <c r="B7651" s="15" t="s">
        <v>929</v>
      </c>
      <c r="C7651" s="15" t="s">
        <v>930</v>
      </c>
      <c r="D7651" s="15" t="s">
        <v>931</v>
      </c>
      <c r="E7651" s="85">
        <v>34028</v>
      </c>
      <c r="F7651" s="22">
        <v>3300</v>
      </c>
      <c r="G7651" s="15" t="s">
        <v>932</v>
      </c>
    </row>
    <row r="7652" spans="1:7">
      <c r="A7652" s="15" t="s">
        <v>928</v>
      </c>
      <c r="B7652" s="15" t="s">
        <v>929</v>
      </c>
      <c r="C7652" s="15" t="s">
        <v>930</v>
      </c>
      <c r="D7652" s="15" t="s">
        <v>931</v>
      </c>
      <c r="E7652" s="85">
        <v>34029</v>
      </c>
      <c r="F7652" s="22">
        <v>3280</v>
      </c>
      <c r="G7652" s="15" t="s">
        <v>932</v>
      </c>
    </row>
    <row r="7653" spans="1:7">
      <c r="A7653" s="15" t="s">
        <v>928</v>
      </c>
      <c r="B7653" s="15" t="s">
        <v>929</v>
      </c>
      <c r="C7653" s="15" t="s">
        <v>930</v>
      </c>
      <c r="D7653" s="15" t="s">
        <v>931</v>
      </c>
      <c r="E7653" s="85">
        <v>34030</v>
      </c>
      <c r="F7653" s="22">
        <v>3280</v>
      </c>
      <c r="G7653" s="15" t="s">
        <v>932</v>
      </c>
    </row>
    <row r="7654" spans="1:7">
      <c r="A7654" s="15" t="s">
        <v>928</v>
      </c>
      <c r="B7654" s="15" t="s">
        <v>929</v>
      </c>
      <c r="C7654" s="15" t="s">
        <v>930</v>
      </c>
      <c r="D7654" s="15" t="s">
        <v>931</v>
      </c>
      <c r="E7654" s="85">
        <v>34031</v>
      </c>
      <c r="F7654" s="22">
        <v>3270</v>
      </c>
      <c r="G7654" s="15" t="s">
        <v>932</v>
      </c>
    </row>
    <row r="7655" spans="1:7">
      <c r="A7655" s="15" t="s">
        <v>928</v>
      </c>
      <c r="B7655" s="15" t="s">
        <v>929</v>
      </c>
      <c r="C7655" s="15" t="s">
        <v>930</v>
      </c>
      <c r="D7655" s="15" t="s">
        <v>931</v>
      </c>
      <c r="E7655" s="85">
        <v>34032</v>
      </c>
      <c r="F7655" s="22">
        <v>3280</v>
      </c>
      <c r="G7655" s="15" t="s">
        <v>932</v>
      </c>
    </row>
    <row r="7656" spans="1:7">
      <c r="A7656" s="15" t="s">
        <v>928</v>
      </c>
      <c r="B7656" s="15" t="s">
        <v>929</v>
      </c>
      <c r="C7656" s="15" t="s">
        <v>930</v>
      </c>
      <c r="D7656" s="15" t="s">
        <v>931</v>
      </c>
      <c r="E7656" s="85">
        <v>34033</v>
      </c>
      <c r="F7656" s="22">
        <v>3280</v>
      </c>
      <c r="G7656" s="15" t="s">
        <v>932</v>
      </c>
    </row>
    <row r="7657" spans="1:7">
      <c r="A7657" s="15" t="s">
        <v>928</v>
      </c>
      <c r="B7657" s="15" t="s">
        <v>929</v>
      </c>
      <c r="C7657" s="15" t="s">
        <v>930</v>
      </c>
      <c r="D7657" s="15" t="s">
        <v>931</v>
      </c>
      <c r="E7657" s="85">
        <v>34034</v>
      </c>
      <c r="F7657" s="22">
        <v>3270</v>
      </c>
      <c r="G7657" s="15" t="s">
        <v>932</v>
      </c>
    </row>
    <row r="7658" spans="1:7">
      <c r="A7658" s="15" t="s">
        <v>928</v>
      </c>
      <c r="B7658" s="15" t="s">
        <v>929</v>
      </c>
      <c r="C7658" s="15" t="s">
        <v>930</v>
      </c>
      <c r="D7658" s="15" t="s">
        <v>931</v>
      </c>
      <c r="E7658" s="85">
        <v>34035</v>
      </c>
      <c r="F7658" s="22">
        <v>3260</v>
      </c>
      <c r="G7658" s="15" t="s">
        <v>932</v>
      </c>
    </row>
    <row r="7659" spans="1:7">
      <c r="A7659" s="15" t="s">
        <v>928</v>
      </c>
      <c r="B7659" s="15" t="s">
        <v>929</v>
      </c>
      <c r="C7659" s="15" t="s">
        <v>930</v>
      </c>
      <c r="D7659" s="15" t="s">
        <v>931</v>
      </c>
      <c r="E7659" s="85">
        <v>34036</v>
      </c>
      <c r="F7659" s="22">
        <v>3260</v>
      </c>
      <c r="G7659" s="15" t="s">
        <v>932</v>
      </c>
    </row>
    <row r="7660" spans="1:7">
      <c r="A7660" s="15" t="s">
        <v>928</v>
      </c>
      <c r="B7660" s="15" t="s">
        <v>929</v>
      </c>
      <c r="C7660" s="15" t="s">
        <v>930</v>
      </c>
      <c r="D7660" s="15" t="s">
        <v>931</v>
      </c>
      <c r="E7660" s="85">
        <v>34037</v>
      </c>
      <c r="F7660" s="22">
        <v>3250</v>
      </c>
      <c r="G7660" s="15" t="s">
        <v>932</v>
      </c>
    </row>
    <row r="7661" spans="1:7">
      <c r="A7661" s="15" t="s">
        <v>928</v>
      </c>
      <c r="B7661" s="15" t="s">
        <v>929</v>
      </c>
      <c r="C7661" s="15" t="s">
        <v>930</v>
      </c>
      <c r="D7661" s="15" t="s">
        <v>931</v>
      </c>
      <c r="E7661" s="85">
        <v>34038</v>
      </c>
      <c r="F7661" s="22">
        <v>3250</v>
      </c>
      <c r="G7661" s="15" t="s">
        <v>932</v>
      </c>
    </row>
    <row r="7662" spans="1:7">
      <c r="A7662" s="15" t="s">
        <v>928</v>
      </c>
      <c r="B7662" s="15" t="s">
        <v>929</v>
      </c>
      <c r="C7662" s="15" t="s">
        <v>930</v>
      </c>
      <c r="D7662" s="15" t="s">
        <v>931</v>
      </c>
      <c r="E7662" s="85">
        <v>34039</v>
      </c>
      <c r="F7662" s="22">
        <v>3270</v>
      </c>
      <c r="G7662" s="15" t="s">
        <v>932</v>
      </c>
    </row>
    <row r="7663" spans="1:7">
      <c r="A7663" s="15" t="s">
        <v>928</v>
      </c>
      <c r="B7663" s="15" t="s">
        <v>929</v>
      </c>
      <c r="C7663" s="15" t="s">
        <v>930</v>
      </c>
      <c r="D7663" s="15" t="s">
        <v>931</v>
      </c>
      <c r="E7663" s="85">
        <v>34040</v>
      </c>
      <c r="F7663" s="22">
        <v>3300</v>
      </c>
      <c r="G7663" s="15" t="s">
        <v>932</v>
      </c>
    </row>
    <row r="7664" spans="1:7">
      <c r="A7664" s="15" t="s">
        <v>928</v>
      </c>
      <c r="B7664" s="15" t="s">
        <v>929</v>
      </c>
      <c r="C7664" s="15" t="s">
        <v>930</v>
      </c>
      <c r="D7664" s="15" t="s">
        <v>931</v>
      </c>
      <c r="E7664" s="85">
        <v>34041</v>
      </c>
      <c r="F7664" s="22">
        <v>3330</v>
      </c>
      <c r="G7664" s="15" t="s">
        <v>932</v>
      </c>
    </row>
    <row r="7665" spans="1:7">
      <c r="A7665" s="15" t="s">
        <v>928</v>
      </c>
      <c r="B7665" s="15" t="s">
        <v>929</v>
      </c>
      <c r="C7665" s="15" t="s">
        <v>930</v>
      </c>
      <c r="D7665" s="15" t="s">
        <v>931</v>
      </c>
      <c r="E7665" s="85">
        <v>34042</v>
      </c>
      <c r="F7665" s="22">
        <v>3340</v>
      </c>
      <c r="G7665" s="15" t="s">
        <v>932</v>
      </c>
    </row>
    <row r="7666" spans="1:7">
      <c r="A7666" s="15" t="s">
        <v>928</v>
      </c>
      <c r="B7666" s="15" t="s">
        <v>929</v>
      </c>
      <c r="C7666" s="15" t="s">
        <v>930</v>
      </c>
      <c r="D7666" s="15" t="s">
        <v>931</v>
      </c>
      <c r="E7666" s="85">
        <v>34043</v>
      </c>
      <c r="F7666" s="22">
        <v>3350</v>
      </c>
      <c r="G7666" s="15" t="s">
        <v>932</v>
      </c>
    </row>
    <row r="7667" spans="1:7">
      <c r="A7667" s="15" t="s">
        <v>928</v>
      </c>
      <c r="B7667" s="15" t="s">
        <v>929</v>
      </c>
      <c r="C7667" s="15" t="s">
        <v>930</v>
      </c>
      <c r="D7667" s="15" t="s">
        <v>931</v>
      </c>
      <c r="E7667" s="85">
        <v>34044</v>
      </c>
      <c r="F7667" s="22">
        <v>3380</v>
      </c>
      <c r="G7667" s="15" t="s">
        <v>932</v>
      </c>
    </row>
    <row r="7668" spans="1:7">
      <c r="A7668" s="15" t="s">
        <v>928</v>
      </c>
      <c r="B7668" s="15" t="s">
        <v>929</v>
      </c>
      <c r="C7668" s="15" t="s">
        <v>930</v>
      </c>
      <c r="D7668" s="15" t="s">
        <v>931</v>
      </c>
      <c r="E7668" s="85">
        <v>34045</v>
      </c>
      <c r="F7668" s="22">
        <v>3390</v>
      </c>
      <c r="G7668" s="15" t="s">
        <v>932</v>
      </c>
    </row>
    <row r="7669" spans="1:7">
      <c r="A7669" s="15" t="s">
        <v>928</v>
      </c>
      <c r="B7669" s="15" t="s">
        <v>929</v>
      </c>
      <c r="C7669" s="15" t="s">
        <v>930</v>
      </c>
      <c r="D7669" s="15" t="s">
        <v>931</v>
      </c>
      <c r="E7669" s="85">
        <v>34046</v>
      </c>
      <c r="F7669" s="22">
        <v>3390</v>
      </c>
      <c r="G7669" s="15" t="s">
        <v>932</v>
      </c>
    </row>
    <row r="7670" spans="1:7">
      <c r="A7670" s="15" t="s">
        <v>928</v>
      </c>
      <c r="B7670" s="15" t="s">
        <v>929</v>
      </c>
      <c r="C7670" s="15" t="s">
        <v>930</v>
      </c>
      <c r="D7670" s="15" t="s">
        <v>931</v>
      </c>
      <c r="E7670" s="85">
        <v>34047</v>
      </c>
      <c r="F7670" s="22">
        <v>3410</v>
      </c>
      <c r="G7670" s="15" t="s">
        <v>932</v>
      </c>
    </row>
    <row r="7671" spans="1:7">
      <c r="A7671" s="15" t="s">
        <v>928</v>
      </c>
      <c r="B7671" s="15" t="s">
        <v>929</v>
      </c>
      <c r="C7671" s="15" t="s">
        <v>930</v>
      </c>
      <c r="D7671" s="15" t="s">
        <v>931</v>
      </c>
      <c r="E7671" s="85">
        <v>34048</v>
      </c>
      <c r="F7671" s="22">
        <v>3420</v>
      </c>
      <c r="G7671" s="15" t="s">
        <v>932</v>
      </c>
    </row>
    <row r="7672" spans="1:7">
      <c r="A7672" s="15" t="s">
        <v>928</v>
      </c>
      <c r="B7672" s="15" t="s">
        <v>929</v>
      </c>
      <c r="C7672" s="15" t="s">
        <v>930</v>
      </c>
      <c r="D7672" s="15" t="s">
        <v>931</v>
      </c>
      <c r="E7672" s="85">
        <v>34049</v>
      </c>
      <c r="F7672" s="22">
        <v>3420</v>
      </c>
      <c r="G7672" s="15" t="s">
        <v>932</v>
      </c>
    </row>
    <row r="7673" spans="1:7">
      <c r="A7673" s="15" t="s">
        <v>928</v>
      </c>
      <c r="B7673" s="15" t="s">
        <v>929</v>
      </c>
      <c r="C7673" s="15" t="s">
        <v>930</v>
      </c>
      <c r="D7673" s="15" t="s">
        <v>931</v>
      </c>
      <c r="E7673" s="85">
        <v>34050</v>
      </c>
      <c r="F7673" s="22">
        <v>3410</v>
      </c>
      <c r="G7673" s="15" t="s">
        <v>932</v>
      </c>
    </row>
    <row r="7674" spans="1:7">
      <c r="A7674" s="15" t="s">
        <v>928</v>
      </c>
      <c r="B7674" s="15" t="s">
        <v>929</v>
      </c>
      <c r="C7674" s="15" t="s">
        <v>930</v>
      </c>
      <c r="D7674" s="15" t="s">
        <v>931</v>
      </c>
      <c r="E7674" s="85">
        <v>34051</v>
      </c>
      <c r="F7674" s="22">
        <v>3410</v>
      </c>
      <c r="G7674" s="15" t="s">
        <v>932</v>
      </c>
    </row>
    <row r="7675" spans="1:7">
      <c r="A7675" s="15" t="s">
        <v>928</v>
      </c>
      <c r="B7675" s="15" t="s">
        <v>929</v>
      </c>
      <c r="C7675" s="15" t="s">
        <v>930</v>
      </c>
      <c r="D7675" s="15" t="s">
        <v>931</v>
      </c>
      <c r="E7675" s="85">
        <v>34052</v>
      </c>
      <c r="F7675" s="22">
        <v>3420</v>
      </c>
      <c r="G7675" s="15" t="s">
        <v>932</v>
      </c>
    </row>
    <row r="7676" spans="1:7">
      <c r="A7676" s="15" t="s">
        <v>928</v>
      </c>
      <c r="B7676" s="15" t="s">
        <v>929</v>
      </c>
      <c r="C7676" s="15" t="s">
        <v>930</v>
      </c>
      <c r="D7676" s="15" t="s">
        <v>931</v>
      </c>
      <c r="E7676" s="85">
        <v>34053</v>
      </c>
      <c r="F7676" s="22">
        <v>3420</v>
      </c>
      <c r="G7676" s="15" t="s">
        <v>932</v>
      </c>
    </row>
    <row r="7677" spans="1:7">
      <c r="A7677" s="15" t="s">
        <v>928</v>
      </c>
      <c r="B7677" s="15" t="s">
        <v>929</v>
      </c>
      <c r="C7677" s="15" t="s">
        <v>930</v>
      </c>
      <c r="D7677" s="15" t="s">
        <v>931</v>
      </c>
      <c r="E7677" s="85">
        <v>34054</v>
      </c>
      <c r="F7677" s="22">
        <v>3420</v>
      </c>
      <c r="G7677" s="15" t="s">
        <v>932</v>
      </c>
    </row>
    <row r="7678" spans="1:7">
      <c r="A7678" s="15" t="s">
        <v>928</v>
      </c>
      <c r="B7678" s="15" t="s">
        <v>929</v>
      </c>
      <c r="C7678" s="15" t="s">
        <v>930</v>
      </c>
      <c r="D7678" s="15" t="s">
        <v>931</v>
      </c>
      <c r="E7678" s="85">
        <v>34055</v>
      </c>
      <c r="F7678" s="22">
        <v>3420</v>
      </c>
      <c r="G7678" s="15" t="s">
        <v>932</v>
      </c>
    </row>
    <row r="7679" spans="1:7">
      <c r="A7679" s="15" t="s">
        <v>928</v>
      </c>
      <c r="B7679" s="15" t="s">
        <v>929</v>
      </c>
      <c r="C7679" s="15" t="s">
        <v>930</v>
      </c>
      <c r="D7679" s="15" t="s">
        <v>931</v>
      </c>
      <c r="E7679" s="85">
        <v>34056</v>
      </c>
      <c r="F7679" s="22">
        <v>3420</v>
      </c>
      <c r="G7679" s="15" t="s">
        <v>932</v>
      </c>
    </row>
    <row r="7680" spans="1:7">
      <c r="A7680" s="15" t="s">
        <v>928</v>
      </c>
      <c r="B7680" s="15" t="s">
        <v>929</v>
      </c>
      <c r="C7680" s="15" t="s">
        <v>930</v>
      </c>
      <c r="D7680" s="15" t="s">
        <v>931</v>
      </c>
      <c r="E7680" s="85">
        <v>34057</v>
      </c>
      <c r="F7680" s="22">
        <v>3410</v>
      </c>
      <c r="G7680" s="15" t="s">
        <v>932</v>
      </c>
    </row>
    <row r="7681" spans="1:7">
      <c r="A7681" s="15" t="s">
        <v>928</v>
      </c>
      <c r="B7681" s="15" t="s">
        <v>929</v>
      </c>
      <c r="C7681" s="15" t="s">
        <v>930</v>
      </c>
      <c r="D7681" s="15" t="s">
        <v>931</v>
      </c>
      <c r="E7681" s="85">
        <v>34058</v>
      </c>
      <c r="F7681" s="22">
        <v>3420</v>
      </c>
      <c r="G7681" s="15" t="s">
        <v>932</v>
      </c>
    </row>
    <row r="7682" spans="1:7">
      <c r="A7682" s="15" t="s">
        <v>928</v>
      </c>
      <c r="B7682" s="15" t="s">
        <v>929</v>
      </c>
      <c r="C7682" s="15" t="s">
        <v>930</v>
      </c>
      <c r="D7682" s="15" t="s">
        <v>931</v>
      </c>
      <c r="E7682" s="85">
        <v>34059</v>
      </c>
      <c r="F7682" s="22">
        <v>3430</v>
      </c>
      <c r="G7682" s="15" t="s">
        <v>932</v>
      </c>
    </row>
    <row r="7683" spans="1:7">
      <c r="A7683" s="15" t="s">
        <v>928</v>
      </c>
      <c r="B7683" s="15" t="s">
        <v>929</v>
      </c>
      <c r="C7683" s="15" t="s">
        <v>930</v>
      </c>
      <c r="D7683" s="15" t="s">
        <v>931</v>
      </c>
      <c r="E7683" s="85">
        <v>34060</v>
      </c>
      <c r="F7683" s="22">
        <v>3420</v>
      </c>
      <c r="G7683" s="15" t="s">
        <v>932</v>
      </c>
    </row>
    <row r="7684" spans="1:7">
      <c r="A7684" s="15" t="s">
        <v>928</v>
      </c>
      <c r="B7684" s="15" t="s">
        <v>929</v>
      </c>
      <c r="C7684" s="15" t="s">
        <v>930</v>
      </c>
      <c r="D7684" s="15" t="s">
        <v>931</v>
      </c>
      <c r="E7684" s="85">
        <v>34061</v>
      </c>
      <c r="F7684" s="22">
        <v>3400</v>
      </c>
      <c r="G7684" s="15" t="s">
        <v>932</v>
      </c>
    </row>
    <row r="7685" spans="1:7">
      <c r="A7685" s="15" t="s">
        <v>928</v>
      </c>
      <c r="B7685" s="15" t="s">
        <v>929</v>
      </c>
      <c r="C7685" s="15" t="s">
        <v>930</v>
      </c>
      <c r="D7685" s="15" t="s">
        <v>931</v>
      </c>
      <c r="E7685" s="85">
        <v>34062</v>
      </c>
      <c r="F7685" s="22">
        <v>3390</v>
      </c>
      <c r="G7685" s="15" t="s">
        <v>932</v>
      </c>
    </row>
    <row r="7686" spans="1:7">
      <c r="A7686" s="15" t="s">
        <v>928</v>
      </c>
      <c r="B7686" s="15" t="s">
        <v>929</v>
      </c>
      <c r="C7686" s="15" t="s">
        <v>930</v>
      </c>
      <c r="D7686" s="15" t="s">
        <v>931</v>
      </c>
      <c r="E7686" s="85">
        <v>34063</v>
      </c>
      <c r="F7686" s="22">
        <v>3400</v>
      </c>
      <c r="G7686" s="15" t="s">
        <v>932</v>
      </c>
    </row>
    <row r="7687" spans="1:7">
      <c r="A7687" s="15" t="s">
        <v>928</v>
      </c>
      <c r="B7687" s="15" t="s">
        <v>929</v>
      </c>
      <c r="C7687" s="15" t="s">
        <v>930</v>
      </c>
      <c r="D7687" s="15" t="s">
        <v>931</v>
      </c>
      <c r="E7687" s="85">
        <v>34064</v>
      </c>
      <c r="F7687" s="22">
        <v>3390</v>
      </c>
      <c r="G7687" s="15" t="s">
        <v>932</v>
      </c>
    </row>
    <row r="7688" spans="1:7">
      <c r="A7688" s="15" t="s">
        <v>928</v>
      </c>
      <c r="B7688" s="15" t="s">
        <v>929</v>
      </c>
      <c r="C7688" s="15" t="s">
        <v>930</v>
      </c>
      <c r="D7688" s="15" t="s">
        <v>931</v>
      </c>
      <c r="E7688" s="85">
        <v>34065</v>
      </c>
      <c r="F7688" s="22">
        <v>3380</v>
      </c>
      <c r="G7688" s="15" t="s">
        <v>932</v>
      </c>
    </row>
    <row r="7689" spans="1:7">
      <c r="A7689" s="15" t="s">
        <v>928</v>
      </c>
      <c r="B7689" s="15" t="s">
        <v>929</v>
      </c>
      <c r="C7689" s="15" t="s">
        <v>930</v>
      </c>
      <c r="D7689" s="15" t="s">
        <v>931</v>
      </c>
      <c r="E7689" s="85">
        <v>34066</v>
      </c>
      <c r="F7689" s="22">
        <v>3360</v>
      </c>
      <c r="G7689" s="15" t="s">
        <v>932</v>
      </c>
    </row>
    <row r="7690" spans="1:7">
      <c r="A7690" s="15" t="s">
        <v>928</v>
      </c>
      <c r="B7690" s="15" t="s">
        <v>929</v>
      </c>
      <c r="C7690" s="15" t="s">
        <v>930</v>
      </c>
      <c r="D7690" s="15" t="s">
        <v>931</v>
      </c>
      <c r="E7690" s="85">
        <v>34067</v>
      </c>
      <c r="F7690" s="22">
        <v>3340</v>
      </c>
      <c r="G7690" s="15" t="s">
        <v>932</v>
      </c>
    </row>
    <row r="7691" spans="1:7">
      <c r="A7691" s="15" t="s">
        <v>928</v>
      </c>
      <c r="B7691" s="15" t="s">
        <v>929</v>
      </c>
      <c r="C7691" s="15" t="s">
        <v>930</v>
      </c>
      <c r="D7691" s="15" t="s">
        <v>931</v>
      </c>
      <c r="E7691" s="85">
        <v>34068</v>
      </c>
      <c r="F7691" s="22">
        <v>3310</v>
      </c>
      <c r="G7691" s="15" t="s">
        <v>932</v>
      </c>
    </row>
    <row r="7692" spans="1:7">
      <c r="A7692" s="15" t="s">
        <v>928</v>
      </c>
      <c r="B7692" s="15" t="s">
        <v>929</v>
      </c>
      <c r="C7692" s="15" t="s">
        <v>930</v>
      </c>
      <c r="D7692" s="15" t="s">
        <v>931</v>
      </c>
      <c r="E7692" s="85">
        <v>34069</v>
      </c>
      <c r="F7692" s="22">
        <v>3260</v>
      </c>
      <c r="G7692" s="15" t="s">
        <v>932</v>
      </c>
    </row>
    <row r="7693" spans="1:7">
      <c r="A7693" s="15" t="s">
        <v>928</v>
      </c>
      <c r="B7693" s="15" t="s">
        <v>929</v>
      </c>
      <c r="C7693" s="15" t="s">
        <v>930</v>
      </c>
      <c r="D7693" s="15" t="s">
        <v>931</v>
      </c>
      <c r="E7693" s="85">
        <v>34070</v>
      </c>
      <c r="F7693" s="22">
        <v>3220</v>
      </c>
      <c r="G7693" s="15" t="s">
        <v>932</v>
      </c>
    </row>
    <row r="7694" spans="1:7">
      <c r="A7694" s="15" t="s">
        <v>928</v>
      </c>
      <c r="B7694" s="15" t="s">
        <v>929</v>
      </c>
      <c r="C7694" s="15" t="s">
        <v>930</v>
      </c>
      <c r="D7694" s="15" t="s">
        <v>931</v>
      </c>
      <c r="E7694" s="85">
        <v>34071</v>
      </c>
      <c r="F7694" s="22">
        <v>3200</v>
      </c>
      <c r="G7694" s="15" t="s">
        <v>932</v>
      </c>
    </row>
    <row r="7695" spans="1:7">
      <c r="A7695" s="15" t="s">
        <v>928</v>
      </c>
      <c r="B7695" s="15" t="s">
        <v>929</v>
      </c>
      <c r="C7695" s="15" t="s">
        <v>930</v>
      </c>
      <c r="D7695" s="15" t="s">
        <v>931</v>
      </c>
      <c r="E7695" s="85">
        <v>34072</v>
      </c>
      <c r="F7695" s="22">
        <v>3180</v>
      </c>
      <c r="G7695" s="15" t="s">
        <v>932</v>
      </c>
    </row>
    <row r="7696" spans="1:7">
      <c r="A7696" s="15" t="s">
        <v>928</v>
      </c>
      <c r="B7696" s="15" t="s">
        <v>929</v>
      </c>
      <c r="C7696" s="15" t="s">
        <v>930</v>
      </c>
      <c r="D7696" s="15" t="s">
        <v>931</v>
      </c>
      <c r="E7696" s="85">
        <v>34073</v>
      </c>
      <c r="F7696" s="22">
        <v>3160</v>
      </c>
      <c r="G7696" s="15" t="s">
        <v>932</v>
      </c>
    </row>
    <row r="7697" spans="1:7">
      <c r="A7697" s="15" t="s">
        <v>928</v>
      </c>
      <c r="B7697" s="15" t="s">
        <v>929</v>
      </c>
      <c r="C7697" s="15" t="s">
        <v>930</v>
      </c>
      <c r="D7697" s="15" t="s">
        <v>931</v>
      </c>
      <c r="E7697" s="85">
        <v>34074</v>
      </c>
      <c r="F7697" s="22">
        <v>3150</v>
      </c>
      <c r="G7697" s="15" t="s">
        <v>932</v>
      </c>
    </row>
    <row r="7698" spans="1:7">
      <c r="A7698" s="15" t="s">
        <v>928</v>
      </c>
      <c r="B7698" s="15" t="s">
        <v>929</v>
      </c>
      <c r="C7698" s="15" t="s">
        <v>930</v>
      </c>
      <c r="D7698" s="15" t="s">
        <v>931</v>
      </c>
      <c r="E7698" s="85">
        <v>34075</v>
      </c>
      <c r="F7698" s="22">
        <v>3140</v>
      </c>
      <c r="G7698" s="15" t="s">
        <v>932</v>
      </c>
    </row>
    <row r="7699" spans="1:7">
      <c r="A7699" s="15" t="s">
        <v>928</v>
      </c>
      <c r="B7699" s="15" t="s">
        <v>929</v>
      </c>
      <c r="C7699" s="15" t="s">
        <v>930</v>
      </c>
      <c r="D7699" s="15" t="s">
        <v>931</v>
      </c>
      <c r="E7699" s="85">
        <v>34076</v>
      </c>
      <c r="F7699" s="22">
        <v>3140</v>
      </c>
      <c r="G7699" s="15" t="s">
        <v>932</v>
      </c>
    </row>
    <row r="7700" spans="1:7">
      <c r="A7700" s="15" t="s">
        <v>928</v>
      </c>
      <c r="B7700" s="15" t="s">
        <v>929</v>
      </c>
      <c r="C7700" s="15" t="s">
        <v>930</v>
      </c>
      <c r="D7700" s="15" t="s">
        <v>931</v>
      </c>
      <c r="E7700" s="85">
        <v>34077</v>
      </c>
      <c r="F7700" s="22">
        <v>3130</v>
      </c>
      <c r="G7700" s="15" t="s">
        <v>932</v>
      </c>
    </row>
    <row r="7701" spans="1:7">
      <c r="A7701" s="15" t="s">
        <v>928</v>
      </c>
      <c r="B7701" s="15" t="s">
        <v>929</v>
      </c>
      <c r="C7701" s="15" t="s">
        <v>930</v>
      </c>
      <c r="D7701" s="15" t="s">
        <v>931</v>
      </c>
      <c r="E7701" s="85">
        <v>34078</v>
      </c>
      <c r="F7701" s="22">
        <v>3130</v>
      </c>
      <c r="G7701" s="15" t="s">
        <v>932</v>
      </c>
    </row>
    <row r="7702" spans="1:7">
      <c r="A7702" s="15" t="s">
        <v>928</v>
      </c>
      <c r="B7702" s="15" t="s">
        <v>929</v>
      </c>
      <c r="C7702" s="15" t="s">
        <v>930</v>
      </c>
      <c r="D7702" s="15" t="s">
        <v>931</v>
      </c>
      <c r="E7702" s="85">
        <v>34079</v>
      </c>
      <c r="F7702" s="22">
        <v>3140</v>
      </c>
      <c r="G7702" s="15" t="s">
        <v>932</v>
      </c>
    </row>
    <row r="7703" spans="1:7">
      <c r="A7703" s="15" t="s">
        <v>928</v>
      </c>
      <c r="B7703" s="15" t="s">
        <v>929</v>
      </c>
      <c r="C7703" s="15" t="s">
        <v>930</v>
      </c>
      <c r="D7703" s="15" t="s">
        <v>931</v>
      </c>
      <c r="E7703" s="85">
        <v>34080</v>
      </c>
      <c r="F7703" s="22">
        <v>3160</v>
      </c>
      <c r="G7703" s="15" t="s">
        <v>932</v>
      </c>
    </row>
    <row r="7704" spans="1:7">
      <c r="A7704" s="15" t="s">
        <v>928</v>
      </c>
      <c r="B7704" s="15" t="s">
        <v>929</v>
      </c>
      <c r="C7704" s="15" t="s">
        <v>930</v>
      </c>
      <c r="D7704" s="15" t="s">
        <v>931</v>
      </c>
      <c r="E7704" s="85">
        <v>34081</v>
      </c>
      <c r="F7704" s="22">
        <v>3190</v>
      </c>
      <c r="G7704" s="15" t="s">
        <v>932</v>
      </c>
    </row>
    <row r="7705" spans="1:7">
      <c r="A7705" s="15" t="s">
        <v>928</v>
      </c>
      <c r="B7705" s="15" t="s">
        <v>929</v>
      </c>
      <c r="C7705" s="15" t="s">
        <v>930</v>
      </c>
      <c r="D7705" s="15" t="s">
        <v>931</v>
      </c>
      <c r="E7705" s="85">
        <v>34082</v>
      </c>
      <c r="F7705" s="22">
        <v>3240</v>
      </c>
      <c r="G7705" s="15" t="s">
        <v>932</v>
      </c>
    </row>
    <row r="7706" spans="1:7">
      <c r="A7706" s="15" t="s">
        <v>928</v>
      </c>
      <c r="B7706" s="15" t="s">
        <v>929</v>
      </c>
      <c r="C7706" s="15" t="s">
        <v>930</v>
      </c>
      <c r="D7706" s="15" t="s">
        <v>931</v>
      </c>
      <c r="E7706" s="85">
        <v>34083</v>
      </c>
      <c r="F7706" s="22">
        <v>3320</v>
      </c>
      <c r="G7706" s="15" t="s">
        <v>932</v>
      </c>
    </row>
    <row r="7707" spans="1:7">
      <c r="A7707" s="15" t="s">
        <v>928</v>
      </c>
      <c r="B7707" s="15" t="s">
        <v>929</v>
      </c>
      <c r="C7707" s="15" t="s">
        <v>930</v>
      </c>
      <c r="D7707" s="15" t="s">
        <v>931</v>
      </c>
      <c r="E7707" s="85">
        <v>34084</v>
      </c>
      <c r="F7707" s="22">
        <v>3410</v>
      </c>
      <c r="G7707" s="15" t="s">
        <v>932</v>
      </c>
    </row>
    <row r="7708" spans="1:7">
      <c r="A7708" s="15" t="s">
        <v>928</v>
      </c>
      <c r="B7708" s="15" t="s">
        <v>929</v>
      </c>
      <c r="C7708" s="15" t="s">
        <v>930</v>
      </c>
      <c r="D7708" s="15" t="s">
        <v>931</v>
      </c>
      <c r="E7708" s="85">
        <v>34085</v>
      </c>
      <c r="F7708" s="22">
        <v>3520</v>
      </c>
      <c r="G7708" s="15" t="s">
        <v>932</v>
      </c>
    </row>
    <row r="7709" spans="1:7">
      <c r="A7709" s="15" t="s">
        <v>928</v>
      </c>
      <c r="B7709" s="15" t="s">
        <v>929</v>
      </c>
      <c r="C7709" s="15" t="s">
        <v>930</v>
      </c>
      <c r="D7709" s="15" t="s">
        <v>931</v>
      </c>
      <c r="E7709" s="85">
        <v>34086</v>
      </c>
      <c r="F7709" s="22">
        <v>3680</v>
      </c>
      <c r="G7709" s="15" t="s">
        <v>932</v>
      </c>
    </row>
    <row r="7710" spans="1:7">
      <c r="A7710" s="15" t="s">
        <v>928</v>
      </c>
      <c r="B7710" s="15" t="s">
        <v>929</v>
      </c>
      <c r="C7710" s="15" t="s">
        <v>930</v>
      </c>
      <c r="D7710" s="15" t="s">
        <v>931</v>
      </c>
      <c r="E7710" s="85">
        <v>34087</v>
      </c>
      <c r="F7710" s="22">
        <v>3880</v>
      </c>
      <c r="G7710" s="15" t="s">
        <v>932</v>
      </c>
    </row>
    <row r="7711" spans="1:7">
      <c r="A7711" s="15" t="s">
        <v>928</v>
      </c>
      <c r="B7711" s="15" t="s">
        <v>929</v>
      </c>
      <c r="C7711" s="15" t="s">
        <v>930</v>
      </c>
      <c r="D7711" s="15" t="s">
        <v>931</v>
      </c>
      <c r="E7711" s="85">
        <v>34088</v>
      </c>
      <c r="F7711" s="22">
        <v>4030</v>
      </c>
      <c r="G7711" s="15" t="s">
        <v>932</v>
      </c>
    </row>
    <row r="7712" spans="1:7">
      <c r="A7712" s="15" t="s">
        <v>928</v>
      </c>
      <c r="B7712" s="15" t="s">
        <v>929</v>
      </c>
      <c r="C7712" s="15" t="s">
        <v>930</v>
      </c>
      <c r="D7712" s="15" t="s">
        <v>931</v>
      </c>
      <c r="E7712" s="85">
        <v>34089</v>
      </c>
      <c r="F7712" s="22">
        <v>4180</v>
      </c>
      <c r="G7712" s="15" t="s">
        <v>932</v>
      </c>
    </row>
    <row r="7713" spans="1:7">
      <c r="A7713" s="15" t="s">
        <v>928</v>
      </c>
      <c r="B7713" s="15" t="s">
        <v>929</v>
      </c>
      <c r="C7713" s="15" t="s">
        <v>930</v>
      </c>
      <c r="D7713" s="15" t="s">
        <v>931</v>
      </c>
      <c r="E7713" s="85">
        <v>34090</v>
      </c>
      <c r="F7713" s="22">
        <v>4340</v>
      </c>
      <c r="G7713" s="15" t="s">
        <v>932</v>
      </c>
    </row>
    <row r="7714" spans="1:7">
      <c r="A7714" s="15" t="s">
        <v>928</v>
      </c>
      <c r="B7714" s="15" t="s">
        <v>929</v>
      </c>
      <c r="C7714" s="15" t="s">
        <v>930</v>
      </c>
      <c r="D7714" s="15" t="s">
        <v>931</v>
      </c>
      <c r="E7714" s="85">
        <v>34091</v>
      </c>
      <c r="F7714" s="22">
        <v>4510</v>
      </c>
      <c r="G7714" s="15" t="s">
        <v>932</v>
      </c>
    </row>
    <row r="7715" spans="1:7">
      <c r="A7715" s="15" t="s">
        <v>928</v>
      </c>
      <c r="B7715" s="15" t="s">
        <v>929</v>
      </c>
      <c r="C7715" s="15" t="s">
        <v>930</v>
      </c>
      <c r="D7715" s="15" t="s">
        <v>931</v>
      </c>
      <c r="E7715" s="85">
        <v>34092</v>
      </c>
      <c r="F7715" s="22">
        <v>4680</v>
      </c>
      <c r="G7715" s="15" t="s">
        <v>932</v>
      </c>
    </row>
    <row r="7716" spans="1:7">
      <c r="A7716" s="15" t="s">
        <v>928</v>
      </c>
      <c r="B7716" s="15" t="s">
        <v>929</v>
      </c>
      <c r="C7716" s="15" t="s">
        <v>930</v>
      </c>
      <c r="D7716" s="15" t="s">
        <v>931</v>
      </c>
      <c r="E7716" s="85">
        <v>34093</v>
      </c>
      <c r="F7716" s="22">
        <v>4840</v>
      </c>
      <c r="G7716" s="15" t="s">
        <v>932</v>
      </c>
    </row>
    <row r="7717" spans="1:7">
      <c r="A7717" s="15" t="s">
        <v>928</v>
      </c>
      <c r="B7717" s="15" t="s">
        <v>929</v>
      </c>
      <c r="C7717" s="15" t="s">
        <v>930</v>
      </c>
      <c r="D7717" s="15" t="s">
        <v>931</v>
      </c>
      <c r="E7717" s="85">
        <v>34094</v>
      </c>
      <c r="F7717" s="22">
        <v>5020</v>
      </c>
      <c r="G7717" s="15" t="s">
        <v>932</v>
      </c>
    </row>
    <row r="7718" spans="1:7">
      <c r="A7718" s="15" t="s">
        <v>928</v>
      </c>
      <c r="B7718" s="15" t="s">
        <v>929</v>
      </c>
      <c r="C7718" s="15" t="s">
        <v>930</v>
      </c>
      <c r="D7718" s="15" t="s">
        <v>931</v>
      </c>
      <c r="E7718" s="85">
        <v>34095</v>
      </c>
      <c r="F7718" s="22">
        <v>5200</v>
      </c>
      <c r="G7718" s="15" t="s">
        <v>932</v>
      </c>
    </row>
    <row r="7719" spans="1:7">
      <c r="A7719" s="15" t="s">
        <v>928</v>
      </c>
      <c r="B7719" s="15" t="s">
        <v>929</v>
      </c>
      <c r="C7719" s="15" t="s">
        <v>930</v>
      </c>
      <c r="D7719" s="15" t="s">
        <v>931</v>
      </c>
      <c r="E7719" s="85">
        <v>34096</v>
      </c>
      <c r="F7719" s="22">
        <v>5430</v>
      </c>
      <c r="G7719" s="15" t="s">
        <v>932</v>
      </c>
    </row>
    <row r="7720" spans="1:7">
      <c r="A7720" s="15" t="s">
        <v>928</v>
      </c>
      <c r="B7720" s="15" t="s">
        <v>929</v>
      </c>
      <c r="C7720" s="15" t="s">
        <v>930</v>
      </c>
      <c r="D7720" s="15" t="s">
        <v>931</v>
      </c>
      <c r="E7720" s="85">
        <v>34097</v>
      </c>
      <c r="F7720" s="22">
        <v>5780</v>
      </c>
      <c r="G7720" s="15" t="s">
        <v>932</v>
      </c>
    </row>
    <row r="7721" spans="1:7">
      <c r="A7721" s="15" t="s">
        <v>928</v>
      </c>
      <c r="B7721" s="15" t="s">
        <v>929</v>
      </c>
      <c r="C7721" s="15" t="s">
        <v>930</v>
      </c>
      <c r="D7721" s="15" t="s">
        <v>931</v>
      </c>
      <c r="E7721" s="85">
        <v>34098</v>
      </c>
      <c r="F7721" s="22">
        <v>6350</v>
      </c>
      <c r="G7721" s="15" t="s">
        <v>932</v>
      </c>
    </row>
    <row r="7722" spans="1:7">
      <c r="A7722" s="15" t="s">
        <v>928</v>
      </c>
      <c r="B7722" s="15" t="s">
        <v>929</v>
      </c>
      <c r="C7722" s="15" t="s">
        <v>930</v>
      </c>
      <c r="D7722" s="15" t="s">
        <v>931</v>
      </c>
      <c r="E7722" s="85">
        <v>34099</v>
      </c>
      <c r="F7722" s="22">
        <v>7210</v>
      </c>
      <c r="G7722" s="15" t="s">
        <v>932</v>
      </c>
    </row>
    <row r="7723" spans="1:7">
      <c r="A7723" s="15" t="s">
        <v>928</v>
      </c>
      <c r="B7723" s="15" t="s">
        <v>929</v>
      </c>
      <c r="C7723" s="15" t="s">
        <v>930</v>
      </c>
      <c r="D7723" s="15" t="s">
        <v>931</v>
      </c>
      <c r="E7723" s="85">
        <v>34100</v>
      </c>
      <c r="F7723" s="22">
        <v>8560</v>
      </c>
      <c r="G7723" s="15" t="s">
        <v>932</v>
      </c>
    </row>
    <row r="7724" spans="1:7">
      <c r="A7724" s="15" t="s">
        <v>928</v>
      </c>
      <c r="B7724" s="15" t="s">
        <v>929</v>
      </c>
      <c r="C7724" s="15" t="s">
        <v>930</v>
      </c>
      <c r="D7724" s="15" t="s">
        <v>931</v>
      </c>
      <c r="E7724" s="85">
        <v>34101</v>
      </c>
      <c r="F7724" s="22">
        <v>10500</v>
      </c>
      <c r="G7724" s="15" t="s">
        <v>932</v>
      </c>
    </row>
    <row r="7725" spans="1:7">
      <c r="A7725" s="15" t="s">
        <v>928</v>
      </c>
      <c r="B7725" s="15" t="s">
        <v>929</v>
      </c>
      <c r="C7725" s="15" t="s">
        <v>930</v>
      </c>
      <c r="D7725" s="15" t="s">
        <v>931</v>
      </c>
      <c r="E7725" s="85">
        <v>34102</v>
      </c>
      <c r="F7725" s="22">
        <v>12600</v>
      </c>
      <c r="G7725" s="15" t="s">
        <v>932</v>
      </c>
    </row>
    <row r="7726" spans="1:7">
      <c r="A7726" s="15" t="s">
        <v>928</v>
      </c>
      <c r="B7726" s="15" t="s">
        <v>929</v>
      </c>
      <c r="C7726" s="15" t="s">
        <v>930</v>
      </c>
      <c r="D7726" s="15" t="s">
        <v>931</v>
      </c>
      <c r="E7726" s="85">
        <v>34103</v>
      </c>
      <c r="F7726" s="22">
        <v>14800</v>
      </c>
      <c r="G7726" s="15" t="s">
        <v>932</v>
      </c>
    </row>
    <row r="7727" spans="1:7">
      <c r="A7727" s="15" t="s">
        <v>928</v>
      </c>
      <c r="B7727" s="15" t="s">
        <v>929</v>
      </c>
      <c r="C7727" s="15" t="s">
        <v>930</v>
      </c>
      <c r="D7727" s="15" t="s">
        <v>931</v>
      </c>
      <c r="E7727" s="85">
        <v>34104</v>
      </c>
      <c r="F7727" s="22">
        <v>17300</v>
      </c>
      <c r="G7727" s="15" t="s">
        <v>932</v>
      </c>
    </row>
    <row r="7728" spans="1:7">
      <c r="A7728" s="15" t="s">
        <v>928</v>
      </c>
      <c r="B7728" s="15" t="s">
        <v>929</v>
      </c>
      <c r="C7728" s="15" t="s">
        <v>930</v>
      </c>
      <c r="D7728" s="15" t="s">
        <v>931</v>
      </c>
      <c r="E7728" s="85">
        <v>34105</v>
      </c>
      <c r="F7728" s="22">
        <v>20200</v>
      </c>
      <c r="G7728" s="15" t="s">
        <v>932</v>
      </c>
    </row>
    <row r="7729" spans="1:7">
      <c r="A7729" s="15" t="s">
        <v>928</v>
      </c>
      <c r="B7729" s="15" t="s">
        <v>929</v>
      </c>
      <c r="C7729" s="15" t="s">
        <v>930</v>
      </c>
      <c r="D7729" s="15" t="s">
        <v>931</v>
      </c>
      <c r="E7729" s="85">
        <v>34106</v>
      </c>
      <c r="F7729" s="22">
        <v>22900</v>
      </c>
      <c r="G7729" s="15" t="s">
        <v>932</v>
      </c>
    </row>
    <row r="7730" spans="1:7">
      <c r="A7730" s="15" t="s">
        <v>928</v>
      </c>
      <c r="B7730" s="15" t="s">
        <v>929</v>
      </c>
      <c r="C7730" s="15" t="s">
        <v>930</v>
      </c>
      <c r="D7730" s="15" t="s">
        <v>931</v>
      </c>
      <c r="E7730" s="85">
        <v>34107</v>
      </c>
      <c r="F7730" s="22">
        <v>24800</v>
      </c>
      <c r="G7730" s="15" t="s">
        <v>932</v>
      </c>
    </row>
    <row r="7731" spans="1:7">
      <c r="A7731" s="15" t="s">
        <v>928</v>
      </c>
      <c r="B7731" s="15" t="s">
        <v>929</v>
      </c>
      <c r="C7731" s="15" t="s">
        <v>930</v>
      </c>
      <c r="D7731" s="15" t="s">
        <v>931</v>
      </c>
      <c r="E7731" s="85">
        <v>34108</v>
      </c>
      <c r="F7731" s="22">
        <v>26800</v>
      </c>
      <c r="G7731" s="15" t="s">
        <v>932</v>
      </c>
    </row>
    <row r="7732" spans="1:7">
      <c r="A7732" s="15" t="s">
        <v>928</v>
      </c>
      <c r="B7732" s="15" t="s">
        <v>929</v>
      </c>
      <c r="C7732" s="15" t="s">
        <v>930</v>
      </c>
      <c r="D7732" s="15" t="s">
        <v>931</v>
      </c>
      <c r="E7732" s="85">
        <v>34109</v>
      </c>
      <c r="F7732" s="22">
        <v>28800</v>
      </c>
      <c r="G7732" s="15" t="s">
        <v>932</v>
      </c>
    </row>
    <row r="7733" spans="1:7">
      <c r="A7733" s="15" t="s">
        <v>928</v>
      </c>
      <c r="B7733" s="15" t="s">
        <v>929</v>
      </c>
      <c r="C7733" s="15" t="s">
        <v>930</v>
      </c>
      <c r="D7733" s="15" t="s">
        <v>931</v>
      </c>
      <c r="E7733" s="85">
        <v>34110</v>
      </c>
      <c r="F7733" s="22">
        <v>30300</v>
      </c>
      <c r="G7733" s="15" t="s">
        <v>932</v>
      </c>
    </row>
    <row r="7734" spans="1:7">
      <c r="A7734" s="15" t="s">
        <v>928</v>
      </c>
      <c r="B7734" s="15" t="s">
        <v>929</v>
      </c>
      <c r="C7734" s="15" t="s">
        <v>930</v>
      </c>
      <c r="D7734" s="15" t="s">
        <v>931</v>
      </c>
      <c r="E7734" s="85">
        <v>34111</v>
      </c>
      <c r="F7734" s="22">
        <v>31800</v>
      </c>
      <c r="G7734" s="15" t="s">
        <v>932</v>
      </c>
    </row>
    <row r="7735" spans="1:7">
      <c r="A7735" s="15" t="s">
        <v>928</v>
      </c>
      <c r="B7735" s="15" t="s">
        <v>929</v>
      </c>
      <c r="C7735" s="15" t="s">
        <v>930</v>
      </c>
      <c r="D7735" s="15" t="s">
        <v>931</v>
      </c>
      <c r="E7735" s="85">
        <v>34112</v>
      </c>
      <c r="F7735" s="22">
        <v>32000</v>
      </c>
      <c r="G7735" s="15" t="s">
        <v>932</v>
      </c>
    </row>
    <row r="7736" spans="1:7">
      <c r="A7736" s="15" t="s">
        <v>928</v>
      </c>
      <c r="B7736" s="15" t="s">
        <v>929</v>
      </c>
      <c r="C7736" s="15" t="s">
        <v>930</v>
      </c>
      <c r="D7736" s="15" t="s">
        <v>931</v>
      </c>
      <c r="E7736" s="85">
        <v>34113</v>
      </c>
      <c r="F7736" s="22">
        <v>31800</v>
      </c>
      <c r="G7736" s="15" t="s">
        <v>932</v>
      </c>
    </row>
    <row r="7737" spans="1:7">
      <c r="A7737" s="15" t="s">
        <v>928</v>
      </c>
      <c r="B7737" s="15" t="s">
        <v>929</v>
      </c>
      <c r="C7737" s="15" t="s">
        <v>930</v>
      </c>
      <c r="D7737" s="15" t="s">
        <v>931</v>
      </c>
      <c r="E7737" s="85">
        <v>34114</v>
      </c>
      <c r="F7737" s="22">
        <v>31000</v>
      </c>
      <c r="G7737" s="15" t="s">
        <v>932</v>
      </c>
    </row>
    <row r="7738" spans="1:7">
      <c r="A7738" s="15" t="s">
        <v>928</v>
      </c>
      <c r="B7738" s="15" t="s">
        <v>929</v>
      </c>
      <c r="C7738" s="15" t="s">
        <v>930</v>
      </c>
      <c r="D7738" s="15" t="s">
        <v>931</v>
      </c>
      <c r="E7738" s="85">
        <v>34115</v>
      </c>
      <c r="F7738" s="22">
        <v>28800</v>
      </c>
      <c r="G7738" s="15" t="s">
        <v>932</v>
      </c>
    </row>
    <row r="7739" spans="1:7">
      <c r="A7739" s="15" t="s">
        <v>928</v>
      </c>
      <c r="B7739" s="15" t="s">
        <v>929</v>
      </c>
      <c r="C7739" s="15" t="s">
        <v>930</v>
      </c>
      <c r="D7739" s="15" t="s">
        <v>931</v>
      </c>
      <c r="E7739" s="85">
        <v>34116</v>
      </c>
      <c r="F7739" s="22">
        <v>27000</v>
      </c>
      <c r="G7739" s="15" t="s">
        <v>932</v>
      </c>
    </row>
    <row r="7740" spans="1:7">
      <c r="A7740" s="15" t="s">
        <v>928</v>
      </c>
      <c r="B7740" s="15" t="s">
        <v>929</v>
      </c>
      <c r="C7740" s="15" t="s">
        <v>930</v>
      </c>
      <c r="D7740" s="15" t="s">
        <v>931</v>
      </c>
      <c r="E7740" s="85">
        <v>34117</v>
      </c>
      <c r="F7740" s="22">
        <v>25500</v>
      </c>
      <c r="G7740" s="15" t="s">
        <v>932</v>
      </c>
    </row>
    <row r="7741" spans="1:7">
      <c r="A7741" s="15" t="s">
        <v>928</v>
      </c>
      <c r="B7741" s="15" t="s">
        <v>929</v>
      </c>
      <c r="C7741" s="15" t="s">
        <v>930</v>
      </c>
      <c r="D7741" s="15" t="s">
        <v>931</v>
      </c>
      <c r="E7741" s="85">
        <v>34118</v>
      </c>
      <c r="F7741" s="22">
        <v>24000</v>
      </c>
      <c r="G7741" s="15" t="s">
        <v>932</v>
      </c>
    </row>
    <row r="7742" spans="1:7">
      <c r="A7742" s="15" t="s">
        <v>928</v>
      </c>
      <c r="B7742" s="15" t="s">
        <v>929</v>
      </c>
      <c r="C7742" s="15" t="s">
        <v>930</v>
      </c>
      <c r="D7742" s="15" t="s">
        <v>931</v>
      </c>
      <c r="E7742" s="85">
        <v>34119</v>
      </c>
      <c r="F7742" s="22">
        <v>22700</v>
      </c>
      <c r="G7742" s="15" t="s">
        <v>932</v>
      </c>
    </row>
    <row r="7743" spans="1:7">
      <c r="A7743" s="15" t="s">
        <v>928</v>
      </c>
      <c r="B7743" s="15" t="s">
        <v>929</v>
      </c>
      <c r="C7743" s="15" t="s">
        <v>930</v>
      </c>
      <c r="D7743" s="15" t="s">
        <v>931</v>
      </c>
      <c r="E7743" s="85">
        <v>34120</v>
      </c>
      <c r="F7743" s="22">
        <v>21300</v>
      </c>
      <c r="G7743" s="15" t="s">
        <v>932</v>
      </c>
    </row>
    <row r="7744" spans="1:7">
      <c r="A7744" s="15" t="s">
        <v>928</v>
      </c>
      <c r="B7744" s="15" t="s">
        <v>929</v>
      </c>
      <c r="C7744" s="15" t="s">
        <v>930</v>
      </c>
      <c r="D7744" s="15" t="s">
        <v>931</v>
      </c>
      <c r="E7744" s="85">
        <v>34121</v>
      </c>
      <c r="F7744" s="22">
        <v>20300</v>
      </c>
      <c r="G7744" s="15" t="s">
        <v>932</v>
      </c>
    </row>
    <row r="7745" spans="1:7">
      <c r="A7745" s="15" t="s">
        <v>928</v>
      </c>
      <c r="B7745" s="15" t="s">
        <v>929</v>
      </c>
      <c r="C7745" s="15" t="s">
        <v>930</v>
      </c>
      <c r="D7745" s="15" t="s">
        <v>931</v>
      </c>
      <c r="E7745" s="85">
        <v>34122</v>
      </c>
      <c r="F7745" s="22">
        <v>19700</v>
      </c>
      <c r="G7745" s="15" t="s">
        <v>932</v>
      </c>
    </row>
    <row r="7746" spans="1:7">
      <c r="A7746" s="15" t="s">
        <v>928</v>
      </c>
      <c r="B7746" s="15" t="s">
        <v>929</v>
      </c>
      <c r="C7746" s="15" t="s">
        <v>930</v>
      </c>
      <c r="D7746" s="15" t="s">
        <v>931</v>
      </c>
      <c r="E7746" s="85">
        <v>34123</v>
      </c>
      <c r="F7746" s="22">
        <v>19500</v>
      </c>
      <c r="G7746" s="15" t="s">
        <v>932</v>
      </c>
    </row>
    <row r="7747" spans="1:7">
      <c r="A7747" s="15" t="s">
        <v>928</v>
      </c>
      <c r="B7747" s="15" t="s">
        <v>929</v>
      </c>
      <c r="C7747" s="15" t="s">
        <v>930</v>
      </c>
      <c r="D7747" s="15" t="s">
        <v>931</v>
      </c>
      <c r="E7747" s="85">
        <v>34124</v>
      </c>
      <c r="F7747" s="22">
        <v>19800</v>
      </c>
      <c r="G7747" s="15" t="s">
        <v>932</v>
      </c>
    </row>
    <row r="7748" spans="1:7">
      <c r="A7748" s="15" t="s">
        <v>928</v>
      </c>
      <c r="B7748" s="15" t="s">
        <v>929</v>
      </c>
      <c r="C7748" s="15" t="s">
        <v>930</v>
      </c>
      <c r="D7748" s="15" t="s">
        <v>931</v>
      </c>
      <c r="E7748" s="85">
        <v>34125</v>
      </c>
      <c r="F7748" s="22">
        <v>20100</v>
      </c>
      <c r="G7748" s="15" t="s">
        <v>932</v>
      </c>
    </row>
    <row r="7749" spans="1:7">
      <c r="A7749" s="15" t="s">
        <v>928</v>
      </c>
      <c r="B7749" s="15" t="s">
        <v>929</v>
      </c>
      <c r="C7749" s="15" t="s">
        <v>930</v>
      </c>
      <c r="D7749" s="15" t="s">
        <v>931</v>
      </c>
      <c r="E7749" s="85">
        <v>34126</v>
      </c>
      <c r="F7749" s="22">
        <v>20900</v>
      </c>
      <c r="G7749" s="15" t="s">
        <v>932</v>
      </c>
    </row>
    <row r="7750" spans="1:7">
      <c r="A7750" s="15" t="s">
        <v>928</v>
      </c>
      <c r="B7750" s="15" t="s">
        <v>929</v>
      </c>
      <c r="C7750" s="15" t="s">
        <v>930</v>
      </c>
      <c r="D7750" s="15" t="s">
        <v>931</v>
      </c>
      <c r="E7750" s="85">
        <v>34127</v>
      </c>
      <c r="F7750" s="22">
        <v>21400</v>
      </c>
      <c r="G7750" s="15" t="s">
        <v>932</v>
      </c>
    </row>
    <row r="7751" spans="1:7">
      <c r="A7751" s="15" t="s">
        <v>928</v>
      </c>
      <c r="B7751" s="15" t="s">
        <v>929</v>
      </c>
      <c r="C7751" s="15" t="s">
        <v>930</v>
      </c>
      <c r="D7751" s="15" t="s">
        <v>931</v>
      </c>
      <c r="E7751" s="85">
        <v>34128</v>
      </c>
      <c r="F7751" s="22">
        <v>21600</v>
      </c>
      <c r="G7751" s="15" t="s">
        <v>932</v>
      </c>
    </row>
    <row r="7752" spans="1:7">
      <c r="A7752" s="15" t="s">
        <v>928</v>
      </c>
      <c r="B7752" s="15" t="s">
        <v>929</v>
      </c>
      <c r="C7752" s="15" t="s">
        <v>930</v>
      </c>
      <c r="D7752" s="15" t="s">
        <v>931</v>
      </c>
      <c r="E7752" s="85">
        <v>34129</v>
      </c>
      <c r="F7752" s="22">
        <v>21500</v>
      </c>
      <c r="G7752" s="15" t="s">
        <v>932</v>
      </c>
    </row>
    <row r="7753" spans="1:7">
      <c r="A7753" s="15" t="s">
        <v>928</v>
      </c>
      <c r="B7753" s="15" t="s">
        <v>929</v>
      </c>
      <c r="C7753" s="15" t="s">
        <v>930</v>
      </c>
      <c r="D7753" s="15" t="s">
        <v>931</v>
      </c>
      <c r="E7753" s="85">
        <v>34130</v>
      </c>
      <c r="F7753" s="22">
        <v>21400</v>
      </c>
      <c r="G7753" s="15" t="s">
        <v>932</v>
      </c>
    </row>
    <row r="7754" spans="1:7">
      <c r="A7754" s="15" t="s">
        <v>928</v>
      </c>
      <c r="B7754" s="15" t="s">
        <v>929</v>
      </c>
      <c r="C7754" s="15" t="s">
        <v>930</v>
      </c>
      <c r="D7754" s="15" t="s">
        <v>931</v>
      </c>
      <c r="E7754" s="85">
        <v>34131</v>
      </c>
      <c r="F7754" s="22">
        <v>21500</v>
      </c>
      <c r="G7754" s="15" t="s">
        <v>932</v>
      </c>
    </row>
    <row r="7755" spans="1:7">
      <c r="A7755" s="15" t="s">
        <v>928</v>
      </c>
      <c r="B7755" s="15" t="s">
        <v>929</v>
      </c>
      <c r="C7755" s="15" t="s">
        <v>930</v>
      </c>
      <c r="D7755" s="15" t="s">
        <v>931</v>
      </c>
      <c r="E7755" s="85">
        <v>34132</v>
      </c>
      <c r="F7755" s="22">
        <v>21700</v>
      </c>
      <c r="G7755" s="15" t="s">
        <v>932</v>
      </c>
    </row>
    <row r="7756" spans="1:7">
      <c r="A7756" s="15" t="s">
        <v>928</v>
      </c>
      <c r="B7756" s="15" t="s">
        <v>929</v>
      </c>
      <c r="C7756" s="15" t="s">
        <v>930</v>
      </c>
      <c r="D7756" s="15" t="s">
        <v>931</v>
      </c>
      <c r="E7756" s="85">
        <v>34133</v>
      </c>
      <c r="F7756" s="22">
        <v>22400</v>
      </c>
      <c r="G7756" s="15" t="s">
        <v>932</v>
      </c>
    </row>
    <row r="7757" spans="1:7">
      <c r="A7757" s="15" t="s">
        <v>928</v>
      </c>
      <c r="B7757" s="15" t="s">
        <v>929</v>
      </c>
      <c r="C7757" s="15" t="s">
        <v>930</v>
      </c>
      <c r="D7757" s="15" t="s">
        <v>931</v>
      </c>
      <c r="E7757" s="85">
        <v>34134</v>
      </c>
      <c r="F7757" s="22">
        <v>22900</v>
      </c>
      <c r="G7757" s="15" t="s">
        <v>932</v>
      </c>
    </row>
    <row r="7758" spans="1:7">
      <c r="A7758" s="15" t="s">
        <v>928</v>
      </c>
      <c r="B7758" s="15" t="s">
        <v>929</v>
      </c>
      <c r="C7758" s="15" t="s">
        <v>930</v>
      </c>
      <c r="D7758" s="15" t="s">
        <v>931</v>
      </c>
      <c r="E7758" s="85">
        <v>34135</v>
      </c>
      <c r="F7758" s="22">
        <v>22200</v>
      </c>
      <c r="G7758" s="15" t="s">
        <v>932</v>
      </c>
    </row>
    <row r="7759" spans="1:7">
      <c r="A7759" s="15" t="s">
        <v>928</v>
      </c>
      <c r="B7759" s="15" t="s">
        <v>929</v>
      </c>
      <c r="C7759" s="15" t="s">
        <v>930</v>
      </c>
      <c r="D7759" s="15" t="s">
        <v>931</v>
      </c>
      <c r="E7759" s="85">
        <v>34136</v>
      </c>
      <c r="F7759" s="22">
        <v>21100</v>
      </c>
      <c r="G7759" s="15" t="s">
        <v>932</v>
      </c>
    </row>
    <row r="7760" spans="1:7">
      <c r="A7760" s="15" t="s">
        <v>928</v>
      </c>
      <c r="B7760" s="15" t="s">
        <v>929</v>
      </c>
      <c r="C7760" s="15" t="s">
        <v>930</v>
      </c>
      <c r="D7760" s="15" t="s">
        <v>931</v>
      </c>
      <c r="E7760" s="85">
        <v>34137</v>
      </c>
      <c r="F7760" s="22">
        <v>20200</v>
      </c>
      <c r="G7760" s="15" t="s">
        <v>932</v>
      </c>
    </row>
    <row r="7761" spans="1:7">
      <c r="A7761" s="15" t="s">
        <v>928</v>
      </c>
      <c r="B7761" s="15" t="s">
        <v>929</v>
      </c>
      <c r="C7761" s="15" t="s">
        <v>930</v>
      </c>
      <c r="D7761" s="15" t="s">
        <v>931</v>
      </c>
      <c r="E7761" s="85">
        <v>34138</v>
      </c>
      <c r="F7761" s="22">
        <v>19200</v>
      </c>
      <c r="G7761" s="15" t="s">
        <v>932</v>
      </c>
    </row>
    <row r="7762" spans="1:7">
      <c r="A7762" s="15" t="s">
        <v>928</v>
      </c>
      <c r="B7762" s="15" t="s">
        <v>929</v>
      </c>
      <c r="C7762" s="15" t="s">
        <v>930</v>
      </c>
      <c r="D7762" s="15" t="s">
        <v>931</v>
      </c>
      <c r="E7762" s="85">
        <v>34139</v>
      </c>
      <c r="F7762" s="22">
        <v>18300</v>
      </c>
      <c r="G7762" s="15" t="s">
        <v>932</v>
      </c>
    </row>
    <row r="7763" spans="1:7">
      <c r="A7763" s="15" t="s">
        <v>928</v>
      </c>
      <c r="B7763" s="15" t="s">
        <v>929</v>
      </c>
      <c r="C7763" s="15" t="s">
        <v>930</v>
      </c>
      <c r="D7763" s="15" t="s">
        <v>931</v>
      </c>
      <c r="E7763" s="85">
        <v>34140</v>
      </c>
      <c r="F7763" s="22">
        <v>17700</v>
      </c>
      <c r="G7763" s="15" t="s">
        <v>932</v>
      </c>
    </row>
    <row r="7764" spans="1:7">
      <c r="A7764" s="15" t="s">
        <v>928</v>
      </c>
      <c r="B7764" s="15" t="s">
        <v>929</v>
      </c>
      <c r="C7764" s="15" t="s">
        <v>930</v>
      </c>
      <c r="D7764" s="15" t="s">
        <v>931</v>
      </c>
      <c r="E7764" s="85">
        <v>34141</v>
      </c>
      <c r="F7764" s="22">
        <v>17100</v>
      </c>
      <c r="G7764" s="15" t="s">
        <v>932</v>
      </c>
    </row>
    <row r="7765" spans="1:7">
      <c r="A7765" s="15" t="s">
        <v>928</v>
      </c>
      <c r="B7765" s="15" t="s">
        <v>929</v>
      </c>
      <c r="C7765" s="15" t="s">
        <v>930</v>
      </c>
      <c r="D7765" s="15" t="s">
        <v>931</v>
      </c>
      <c r="E7765" s="85">
        <v>34142</v>
      </c>
      <c r="F7765" s="22">
        <v>16600</v>
      </c>
      <c r="G7765" s="15" t="s">
        <v>932</v>
      </c>
    </row>
    <row r="7766" spans="1:7">
      <c r="A7766" s="15" t="s">
        <v>928</v>
      </c>
      <c r="B7766" s="15" t="s">
        <v>929</v>
      </c>
      <c r="C7766" s="15" t="s">
        <v>930</v>
      </c>
      <c r="D7766" s="15" t="s">
        <v>931</v>
      </c>
      <c r="E7766" s="85">
        <v>34143</v>
      </c>
      <c r="F7766" s="22">
        <v>16300</v>
      </c>
      <c r="G7766" s="15" t="s">
        <v>932</v>
      </c>
    </row>
    <row r="7767" spans="1:7">
      <c r="A7767" s="15" t="s">
        <v>928</v>
      </c>
      <c r="B7767" s="15" t="s">
        <v>929</v>
      </c>
      <c r="C7767" s="15" t="s">
        <v>930</v>
      </c>
      <c r="D7767" s="15" t="s">
        <v>931</v>
      </c>
      <c r="E7767" s="85">
        <v>34144</v>
      </c>
      <c r="F7767" s="22">
        <v>16000</v>
      </c>
      <c r="G7767" s="15" t="s">
        <v>932</v>
      </c>
    </row>
    <row r="7768" spans="1:7">
      <c r="A7768" s="15" t="s">
        <v>928</v>
      </c>
      <c r="B7768" s="15" t="s">
        <v>929</v>
      </c>
      <c r="C7768" s="15" t="s">
        <v>930</v>
      </c>
      <c r="D7768" s="15" t="s">
        <v>931</v>
      </c>
      <c r="E7768" s="85">
        <v>34145</v>
      </c>
      <c r="F7768" s="22">
        <v>15800</v>
      </c>
      <c r="G7768" s="15" t="s">
        <v>932</v>
      </c>
    </row>
    <row r="7769" spans="1:7">
      <c r="A7769" s="15" t="s">
        <v>928</v>
      </c>
      <c r="B7769" s="15" t="s">
        <v>929</v>
      </c>
      <c r="C7769" s="15" t="s">
        <v>930</v>
      </c>
      <c r="D7769" s="15" t="s">
        <v>931</v>
      </c>
      <c r="E7769" s="85">
        <v>34146</v>
      </c>
      <c r="F7769" s="22">
        <v>15500</v>
      </c>
      <c r="G7769" s="15" t="s">
        <v>932</v>
      </c>
    </row>
    <row r="7770" spans="1:7">
      <c r="A7770" s="15" t="s">
        <v>928</v>
      </c>
      <c r="B7770" s="15" t="s">
        <v>929</v>
      </c>
      <c r="C7770" s="15" t="s">
        <v>930</v>
      </c>
      <c r="D7770" s="15" t="s">
        <v>931</v>
      </c>
      <c r="E7770" s="85">
        <v>34147</v>
      </c>
      <c r="F7770" s="22">
        <v>15200</v>
      </c>
      <c r="G7770" s="15" t="s">
        <v>932</v>
      </c>
    </row>
    <row r="7771" spans="1:7">
      <c r="A7771" s="15" t="s">
        <v>928</v>
      </c>
      <c r="B7771" s="15" t="s">
        <v>929</v>
      </c>
      <c r="C7771" s="15" t="s">
        <v>930</v>
      </c>
      <c r="D7771" s="15" t="s">
        <v>931</v>
      </c>
      <c r="E7771" s="85">
        <v>34148</v>
      </c>
      <c r="F7771" s="22">
        <v>15100</v>
      </c>
      <c r="G7771" s="15" t="s">
        <v>932</v>
      </c>
    </row>
    <row r="7772" spans="1:7">
      <c r="A7772" s="15" t="s">
        <v>928</v>
      </c>
      <c r="B7772" s="15" t="s">
        <v>929</v>
      </c>
      <c r="C7772" s="15" t="s">
        <v>930</v>
      </c>
      <c r="D7772" s="15" t="s">
        <v>931</v>
      </c>
      <c r="E7772" s="85">
        <v>34149</v>
      </c>
      <c r="F7772" s="22">
        <v>15200</v>
      </c>
      <c r="G7772" s="15" t="s">
        <v>932</v>
      </c>
    </row>
    <row r="7773" spans="1:7">
      <c r="A7773" s="15" t="s">
        <v>928</v>
      </c>
      <c r="B7773" s="15" t="s">
        <v>929</v>
      </c>
      <c r="C7773" s="15" t="s">
        <v>930</v>
      </c>
      <c r="D7773" s="15" t="s">
        <v>931</v>
      </c>
      <c r="E7773" s="85">
        <v>34150</v>
      </c>
      <c r="F7773" s="22">
        <v>15300</v>
      </c>
      <c r="G7773" s="15" t="s">
        <v>932</v>
      </c>
    </row>
    <row r="7774" spans="1:7">
      <c r="A7774" s="15" t="s">
        <v>928</v>
      </c>
      <c r="B7774" s="15" t="s">
        <v>929</v>
      </c>
      <c r="C7774" s="15" t="s">
        <v>930</v>
      </c>
      <c r="D7774" s="15" t="s">
        <v>931</v>
      </c>
      <c r="E7774" s="85">
        <v>34151</v>
      </c>
      <c r="F7774" s="22">
        <v>15400</v>
      </c>
      <c r="G7774" s="15" t="s">
        <v>932</v>
      </c>
    </row>
    <row r="7775" spans="1:7">
      <c r="A7775" s="15" t="s">
        <v>928</v>
      </c>
      <c r="B7775" s="15" t="s">
        <v>929</v>
      </c>
      <c r="C7775" s="15" t="s">
        <v>930</v>
      </c>
      <c r="D7775" s="15" t="s">
        <v>931</v>
      </c>
      <c r="E7775" s="85">
        <v>34152</v>
      </c>
      <c r="F7775" s="22">
        <v>15600</v>
      </c>
      <c r="G7775" s="15" t="s">
        <v>932</v>
      </c>
    </row>
    <row r="7776" spans="1:7">
      <c r="A7776" s="15" t="s">
        <v>928</v>
      </c>
      <c r="B7776" s="15" t="s">
        <v>929</v>
      </c>
      <c r="C7776" s="15" t="s">
        <v>930</v>
      </c>
      <c r="D7776" s="15" t="s">
        <v>931</v>
      </c>
      <c r="E7776" s="85">
        <v>34153</v>
      </c>
      <c r="F7776" s="22">
        <v>16000</v>
      </c>
      <c r="G7776" s="15" t="s">
        <v>932</v>
      </c>
    </row>
    <row r="7777" spans="1:7">
      <c r="A7777" s="15" t="s">
        <v>928</v>
      </c>
      <c r="B7777" s="15" t="s">
        <v>929</v>
      </c>
      <c r="C7777" s="15" t="s">
        <v>930</v>
      </c>
      <c r="D7777" s="15" t="s">
        <v>931</v>
      </c>
      <c r="E7777" s="85">
        <v>34154</v>
      </c>
      <c r="F7777" s="22">
        <v>16300</v>
      </c>
      <c r="G7777" s="15" t="s">
        <v>932</v>
      </c>
    </row>
    <row r="7778" spans="1:7">
      <c r="A7778" s="15" t="s">
        <v>928</v>
      </c>
      <c r="B7778" s="15" t="s">
        <v>929</v>
      </c>
      <c r="C7778" s="15" t="s">
        <v>930</v>
      </c>
      <c r="D7778" s="15" t="s">
        <v>931</v>
      </c>
      <c r="E7778" s="85">
        <v>34155</v>
      </c>
      <c r="F7778" s="22">
        <v>16300</v>
      </c>
      <c r="G7778" s="15" t="s">
        <v>932</v>
      </c>
    </row>
    <row r="7779" spans="1:7">
      <c r="A7779" s="15" t="s">
        <v>928</v>
      </c>
      <c r="B7779" s="15" t="s">
        <v>929</v>
      </c>
      <c r="C7779" s="15" t="s">
        <v>930</v>
      </c>
      <c r="D7779" s="15" t="s">
        <v>931</v>
      </c>
      <c r="E7779" s="85">
        <v>34156</v>
      </c>
      <c r="F7779" s="22">
        <v>16300</v>
      </c>
      <c r="G7779" s="15" t="s">
        <v>932</v>
      </c>
    </row>
    <row r="7780" spans="1:7">
      <c r="A7780" s="15" t="s">
        <v>928</v>
      </c>
      <c r="B7780" s="15" t="s">
        <v>929</v>
      </c>
      <c r="C7780" s="15" t="s">
        <v>930</v>
      </c>
      <c r="D7780" s="15" t="s">
        <v>931</v>
      </c>
      <c r="E7780" s="85">
        <v>34157</v>
      </c>
      <c r="F7780" s="22">
        <v>16400</v>
      </c>
      <c r="G7780" s="15" t="s">
        <v>932</v>
      </c>
    </row>
    <row r="7781" spans="1:7">
      <c r="A7781" s="15" t="s">
        <v>928</v>
      </c>
      <c r="B7781" s="15" t="s">
        <v>929</v>
      </c>
      <c r="C7781" s="15" t="s">
        <v>930</v>
      </c>
      <c r="D7781" s="15" t="s">
        <v>931</v>
      </c>
      <c r="E7781" s="85">
        <v>34158</v>
      </c>
      <c r="F7781" s="22">
        <v>16500</v>
      </c>
      <c r="G7781" s="15" t="s">
        <v>932</v>
      </c>
    </row>
    <row r="7782" spans="1:7">
      <c r="A7782" s="15" t="s">
        <v>928</v>
      </c>
      <c r="B7782" s="15" t="s">
        <v>929</v>
      </c>
      <c r="C7782" s="15" t="s">
        <v>930</v>
      </c>
      <c r="D7782" s="15" t="s">
        <v>931</v>
      </c>
      <c r="E7782" s="85">
        <v>34159</v>
      </c>
      <c r="F7782" s="22">
        <v>16800</v>
      </c>
      <c r="G7782" s="15" t="s">
        <v>932</v>
      </c>
    </row>
    <row r="7783" spans="1:7">
      <c r="A7783" s="15" t="s">
        <v>928</v>
      </c>
      <c r="B7783" s="15" t="s">
        <v>929</v>
      </c>
      <c r="C7783" s="15" t="s">
        <v>930</v>
      </c>
      <c r="D7783" s="15" t="s">
        <v>931</v>
      </c>
      <c r="E7783" s="85">
        <v>34160</v>
      </c>
      <c r="F7783" s="22">
        <v>17000</v>
      </c>
      <c r="G7783" s="15" t="s">
        <v>932</v>
      </c>
    </row>
    <row r="7784" spans="1:7">
      <c r="A7784" s="15" t="s">
        <v>928</v>
      </c>
      <c r="B7784" s="15" t="s">
        <v>929</v>
      </c>
      <c r="C7784" s="15" t="s">
        <v>930</v>
      </c>
      <c r="D7784" s="15" t="s">
        <v>931</v>
      </c>
      <c r="E7784" s="85">
        <v>34161</v>
      </c>
      <c r="F7784" s="22">
        <v>17100</v>
      </c>
      <c r="G7784" s="15" t="s">
        <v>932</v>
      </c>
    </row>
    <row r="7785" spans="1:7">
      <c r="A7785" s="15" t="s">
        <v>928</v>
      </c>
      <c r="B7785" s="15" t="s">
        <v>929</v>
      </c>
      <c r="C7785" s="15" t="s">
        <v>930</v>
      </c>
      <c r="D7785" s="15" t="s">
        <v>931</v>
      </c>
      <c r="E7785" s="85">
        <v>34162</v>
      </c>
      <c r="F7785" s="22">
        <v>17000</v>
      </c>
      <c r="G7785" s="15" t="s">
        <v>932</v>
      </c>
    </row>
    <row r="7786" spans="1:7">
      <c r="A7786" s="15" t="s">
        <v>928</v>
      </c>
      <c r="B7786" s="15" t="s">
        <v>929</v>
      </c>
      <c r="C7786" s="15" t="s">
        <v>930</v>
      </c>
      <c r="D7786" s="15" t="s">
        <v>931</v>
      </c>
      <c r="E7786" s="85">
        <v>34163</v>
      </c>
      <c r="F7786" s="22">
        <v>16800</v>
      </c>
      <c r="G7786" s="15" t="s">
        <v>932</v>
      </c>
    </row>
    <row r="7787" spans="1:7">
      <c r="A7787" s="15" t="s">
        <v>928</v>
      </c>
      <c r="B7787" s="15" t="s">
        <v>929</v>
      </c>
      <c r="C7787" s="15" t="s">
        <v>930</v>
      </c>
      <c r="D7787" s="15" t="s">
        <v>931</v>
      </c>
      <c r="E7787" s="85">
        <v>34164</v>
      </c>
      <c r="F7787" s="22">
        <v>16400</v>
      </c>
      <c r="G7787" s="15" t="s">
        <v>932</v>
      </c>
    </row>
    <row r="7788" spans="1:7">
      <c r="A7788" s="15" t="s">
        <v>928</v>
      </c>
      <c r="B7788" s="15" t="s">
        <v>929</v>
      </c>
      <c r="C7788" s="15" t="s">
        <v>930</v>
      </c>
      <c r="D7788" s="15" t="s">
        <v>931</v>
      </c>
      <c r="E7788" s="85">
        <v>34165</v>
      </c>
      <c r="F7788" s="22">
        <v>15900</v>
      </c>
      <c r="G7788" s="15" t="s">
        <v>932</v>
      </c>
    </row>
    <row r="7789" spans="1:7">
      <c r="A7789" s="15" t="s">
        <v>928</v>
      </c>
      <c r="B7789" s="15" t="s">
        <v>929</v>
      </c>
      <c r="C7789" s="15" t="s">
        <v>930</v>
      </c>
      <c r="D7789" s="15" t="s">
        <v>931</v>
      </c>
      <c r="E7789" s="85">
        <v>34166</v>
      </c>
      <c r="F7789" s="22">
        <v>15600</v>
      </c>
      <c r="G7789" s="15" t="s">
        <v>932</v>
      </c>
    </row>
    <row r="7790" spans="1:7">
      <c r="A7790" s="15" t="s">
        <v>928</v>
      </c>
      <c r="B7790" s="15" t="s">
        <v>929</v>
      </c>
      <c r="C7790" s="15" t="s">
        <v>930</v>
      </c>
      <c r="D7790" s="15" t="s">
        <v>931</v>
      </c>
      <c r="E7790" s="85">
        <v>34167</v>
      </c>
      <c r="F7790" s="22">
        <v>15300</v>
      </c>
      <c r="G7790" s="15" t="s">
        <v>932</v>
      </c>
    </row>
    <row r="7791" spans="1:7">
      <c r="A7791" s="15" t="s">
        <v>928</v>
      </c>
      <c r="B7791" s="15" t="s">
        <v>929</v>
      </c>
      <c r="C7791" s="15" t="s">
        <v>930</v>
      </c>
      <c r="D7791" s="15" t="s">
        <v>931</v>
      </c>
      <c r="E7791" s="85">
        <v>34168</v>
      </c>
      <c r="F7791" s="22">
        <v>14900</v>
      </c>
      <c r="G7791" s="15" t="s">
        <v>932</v>
      </c>
    </row>
    <row r="7792" spans="1:7">
      <c r="A7792" s="15" t="s">
        <v>928</v>
      </c>
      <c r="B7792" s="15" t="s">
        <v>929</v>
      </c>
      <c r="C7792" s="15" t="s">
        <v>930</v>
      </c>
      <c r="D7792" s="15" t="s">
        <v>931</v>
      </c>
      <c r="E7792" s="85">
        <v>34169</v>
      </c>
      <c r="F7792" s="22">
        <v>14600</v>
      </c>
      <c r="G7792" s="15" t="s">
        <v>932</v>
      </c>
    </row>
    <row r="7793" spans="1:7">
      <c r="A7793" s="15" t="s">
        <v>928</v>
      </c>
      <c r="B7793" s="15" t="s">
        <v>929</v>
      </c>
      <c r="C7793" s="15" t="s">
        <v>930</v>
      </c>
      <c r="D7793" s="15" t="s">
        <v>931</v>
      </c>
      <c r="E7793" s="85">
        <v>34170</v>
      </c>
      <c r="F7793" s="22">
        <v>14200</v>
      </c>
      <c r="G7793" s="15" t="s">
        <v>932</v>
      </c>
    </row>
    <row r="7794" spans="1:7">
      <c r="A7794" s="15" t="s">
        <v>928</v>
      </c>
      <c r="B7794" s="15" t="s">
        <v>929</v>
      </c>
      <c r="C7794" s="15" t="s">
        <v>930</v>
      </c>
      <c r="D7794" s="15" t="s">
        <v>931</v>
      </c>
      <c r="E7794" s="85">
        <v>34171</v>
      </c>
      <c r="F7794" s="22">
        <v>14000</v>
      </c>
      <c r="G7794" s="15" t="s">
        <v>932</v>
      </c>
    </row>
    <row r="7795" spans="1:7">
      <c r="A7795" s="15" t="s">
        <v>928</v>
      </c>
      <c r="B7795" s="15" t="s">
        <v>929</v>
      </c>
      <c r="C7795" s="15" t="s">
        <v>930</v>
      </c>
      <c r="D7795" s="15" t="s">
        <v>931</v>
      </c>
      <c r="E7795" s="85">
        <v>34172</v>
      </c>
      <c r="F7795" s="22">
        <v>14200</v>
      </c>
      <c r="G7795" s="15" t="s">
        <v>932</v>
      </c>
    </row>
    <row r="7796" spans="1:7">
      <c r="A7796" s="15" t="s">
        <v>928</v>
      </c>
      <c r="B7796" s="15" t="s">
        <v>929</v>
      </c>
      <c r="C7796" s="15" t="s">
        <v>930</v>
      </c>
      <c r="D7796" s="15" t="s">
        <v>931</v>
      </c>
      <c r="E7796" s="85">
        <v>34173</v>
      </c>
      <c r="F7796" s="22">
        <v>14200</v>
      </c>
      <c r="G7796" s="15" t="s">
        <v>932</v>
      </c>
    </row>
    <row r="7797" spans="1:7">
      <c r="A7797" s="15" t="s">
        <v>928</v>
      </c>
      <c r="B7797" s="15" t="s">
        <v>929</v>
      </c>
      <c r="C7797" s="15" t="s">
        <v>930</v>
      </c>
      <c r="D7797" s="15" t="s">
        <v>931</v>
      </c>
      <c r="E7797" s="85">
        <v>34174</v>
      </c>
      <c r="F7797" s="22">
        <v>14000</v>
      </c>
      <c r="G7797" s="15" t="s">
        <v>932</v>
      </c>
    </row>
    <row r="7798" spans="1:7">
      <c r="A7798" s="15" t="s">
        <v>928</v>
      </c>
      <c r="B7798" s="15" t="s">
        <v>929</v>
      </c>
      <c r="C7798" s="15" t="s">
        <v>930</v>
      </c>
      <c r="D7798" s="15" t="s">
        <v>931</v>
      </c>
      <c r="E7798" s="85">
        <v>34175</v>
      </c>
      <c r="F7798" s="22">
        <v>13900</v>
      </c>
      <c r="G7798" s="15" t="s">
        <v>932</v>
      </c>
    </row>
    <row r="7799" spans="1:7">
      <c r="A7799" s="15" t="s">
        <v>928</v>
      </c>
      <c r="B7799" s="15" t="s">
        <v>929</v>
      </c>
      <c r="C7799" s="15" t="s">
        <v>930</v>
      </c>
      <c r="D7799" s="15" t="s">
        <v>931</v>
      </c>
      <c r="E7799" s="85">
        <v>34176</v>
      </c>
      <c r="F7799" s="22">
        <v>13900</v>
      </c>
      <c r="G7799" s="15" t="s">
        <v>932</v>
      </c>
    </row>
    <row r="7800" spans="1:7">
      <c r="A7800" s="15" t="s">
        <v>928</v>
      </c>
      <c r="B7800" s="15" t="s">
        <v>929</v>
      </c>
      <c r="C7800" s="15" t="s">
        <v>930</v>
      </c>
      <c r="D7800" s="15" t="s">
        <v>931</v>
      </c>
      <c r="E7800" s="85">
        <v>34177</v>
      </c>
      <c r="F7800" s="22">
        <v>13900</v>
      </c>
      <c r="G7800" s="15" t="s">
        <v>932</v>
      </c>
    </row>
    <row r="7801" spans="1:7">
      <c r="A7801" s="15" t="s">
        <v>928</v>
      </c>
      <c r="B7801" s="15" t="s">
        <v>929</v>
      </c>
      <c r="C7801" s="15" t="s">
        <v>930</v>
      </c>
      <c r="D7801" s="15" t="s">
        <v>931</v>
      </c>
      <c r="E7801" s="85">
        <v>34178</v>
      </c>
      <c r="F7801" s="22">
        <v>14000</v>
      </c>
      <c r="G7801" s="15" t="s">
        <v>932</v>
      </c>
    </row>
    <row r="7802" spans="1:7">
      <c r="A7802" s="15" t="s">
        <v>928</v>
      </c>
      <c r="B7802" s="15" t="s">
        <v>929</v>
      </c>
      <c r="C7802" s="15" t="s">
        <v>930</v>
      </c>
      <c r="D7802" s="15" t="s">
        <v>931</v>
      </c>
      <c r="E7802" s="85">
        <v>34179</v>
      </c>
      <c r="F7802" s="22">
        <v>14100</v>
      </c>
      <c r="G7802" s="15" t="s">
        <v>932</v>
      </c>
    </row>
    <row r="7803" spans="1:7">
      <c r="A7803" s="15" t="s">
        <v>928</v>
      </c>
      <c r="B7803" s="15" t="s">
        <v>929</v>
      </c>
      <c r="C7803" s="15" t="s">
        <v>930</v>
      </c>
      <c r="D7803" s="15" t="s">
        <v>931</v>
      </c>
      <c r="E7803" s="85">
        <v>34180</v>
      </c>
      <c r="F7803" s="22">
        <v>14300</v>
      </c>
      <c r="G7803" s="15" t="s">
        <v>932</v>
      </c>
    </row>
    <row r="7804" spans="1:7">
      <c r="A7804" s="15" t="s">
        <v>928</v>
      </c>
      <c r="B7804" s="15" t="s">
        <v>929</v>
      </c>
      <c r="C7804" s="15" t="s">
        <v>930</v>
      </c>
      <c r="D7804" s="15" t="s">
        <v>931</v>
      </c>
      <c r="E7804" s="85">
        <v>34181</v>
      </c>
      <c r="F7804" s="22">
        <v>14100</v>
      </c>
      <c r="G7804" s="15" t="s">
        <v>932</v>
      </c>
    </row>
    <row r="7805" spans="1:7">
      <c r="A7805" s="15" t="s">
        <v>928</v>
      </c>
      <c r="B7805" s="15" t="s">
        <v>929</v>
      </c>
      <c r="C7805" s="15" t="s">
        <v>930</v>
      </c>
      <c r="D7805" s="15" t="s">
        <v>931</v>
      </c>
      <c r="E7805" s="85">
        <v>34182</v>
      </c>
      <c r="F7805" s="22">
        <v>13900</v>
      </c>
      <c r="G7805" s="15" t="s">
        <v>932</v>
      </c>
    </row>
    <row r="7806" spans="1:7">
      <c r="A7806" s="15" t="s">
        <v>928</v>
      </c>
      <c r="B7806" s="15" t="s">
        <v>929</v>
      </c>
      <c r="C7806" s="15" t="s">
        <v>930</v>
      </c>
      <c r="D7806" s="15" t="s">
        <v>931</v>
      </c>
      <c r="E7806" s="85">
        <v>34183</v>
      </c>
      <c r="F7806" s="22">
        <v>13700</v>
      </c>
      <c r="G7806" s="15" t="s">
        <v>932</v>
      </c>
    </row>
    <row r="7807" spans="1:7">
      <c r="A7807" s="15" t="s">
        <v>928</v>
      </c>
      <c r="B7807" s="15" t="s">
        <v>929</v>
      </c>
      <c r="C7807" s="15" t="s">
        <v>930</v>
      </c>
      <c r="D7807" s="15" t="s">
        <v>931</v>
      </c>
      <c r="E7807" s="85">
        <v>34184</v>
      </c>
      <c r="F7807" s="22">
        <v>13500</v>
      </c>
      <c r="G7807" s="15" t="s">
        <v>932</v>
      </c>
    </row>
    <row r="7808" spans="1:7">
      <c r="A7808" s="15" t="s">
        <v>928</v>
      </c>
      <c r="B7808" s="15" t="s">
        <v>929</v>
      </c>
      <c r="C7808" s="15" t="s">
        <v>930</v>
      </c>
      <c r="D7808" s="15" t="s">
        <v>931</v>
      </c>
      <c r="E7808" s="85">
        <v>34185</v>
      </c>
      <c r="F7808" s="22">
        <v>13300</v>
      </c>
      <c r="G7808" s="15" t="s">
        <v>932</v>
      </c>
    </row>
    <row r="7809" spans="1:7">
      <c r="A7809" s="15" t="s">
        <v>928</v>
      </c>
      <c r="B7809" s="15" t="s">
        <v>929</v>
      </c>
      <c r="C7809" s="15" t="s">
        <v>930</v>
      </c>
      <c r="D7809" s="15" t="s">
        <v>931</v>
      </c>
      <c r="E7809" s="85">
        <v>34186</v>
      </c>
      <c r="F7809" s="22">
        <v>13200</v>
      </c>
      <c r="G7809" s="15" t="s">
        <v>932</v>
      </c>
    </row>
    <row r="7810" spans="1:7">
      <c r="A7810" s="15" t="s">
        <v>928</v>
      </c>
      <c r="B7810" s="15" t="s">
        <v>929</v>
      </c>
      <c r="C7810" s="15" t="s">
        <v>930</v>
      </c>
      <c r="D7810" s="15" t="s">
        <v>931</v>
      </c>
      <c r="E7810" s="85">
        <v>34187</v>
      </c>
      <c r="F7810" s="22">
        <v>13000</v>
      </c>
      <c r="G7810" s="15" t="s">
        <v>932</v>
      </c>
    </row>
    <row r="7811" spans="1:7">
      <c r="A7811" s="15" t="s">
        <v>928</v>
      </c>
      <c r="B7811" s="15" t="s">
        <v>929</v>
      </c>
      <c r="C7811" s="15" t="s">
        <v>930</v>
      </c>
      <c r="D7811" s="15" t="s">
        <v>931</v>
      </c>
      <c r="E7811" s="85">
        <v>34188</v>
      </c>
      <c r="F7811" s="22">
        <v>12900</v>
      </c>
      <c r="G7811" s="15" t="s">
        <v>932</v>
      </c>
    </row>
    <row r="7812" spans="1:7">
      <c r="A7812" s="15" t="s">
        <v>928</v>
      </c>
      <c r="B7812" s="15" t="s">
        <v>929</v>
      </c>
      <c r="C7812" s="15" t="s">
        <v>930</v>
      </c>
      <c r="D7812" s="15" t="s">
        <v>931</v>
      </c>
      <c r="E7812" s="85">
        <v>34189</v>
      </c>
      <c r="F7812" s="22">
        <v>13000</v>
      </c>
      <c r="G7812" s="15" t="s">
        <v>932</v>
      </c>
    </row>
    <row r="7813" spans="1:7">
      <c r="A7813" s="15" t="s">
        <v>928</v>
      </c>
      <c r="B7813" s="15" t="s">
        <v>929</v>
      </c>
      <c r="C7813" s="15" t="s">
        <v>930</v>
      </c>
      <c r="D7813" s="15" t="s">
        <v>931</v>
      </c>
      <c r="E7813" s="85">
        <v>34190</v>
      </c>
      <c r="F7813" s="22">
        <v>13000</v>
      </c>
      <c r="G7813" s="15" t="s">
        <v>932</v>
      </c>
    </row>
    <row r="7814" spans="1:7">
      <c r="A7814" s="15" t="s">
        <v>928</v>
      </c>
      <c r="B7814" s="15" t="s">
        <v>929</v>
      </c>
      <c r="C7814" s="15" t="s">
        <v>930</v>
      </c>
      <c r="D7814" s="15" t="s">
        <v>931</v>
      </c>
      <c r="E7814" s="85">
        <v>34191</v>
      </c>
      <c r="F7814" s="22">
        <v>13300</v>
      </c>
      <c r="G7814" s="15" t="s">
        <v>932</v>
      </c>
    </row>
    <row r="7815" spans="1:7">
      <c r="A7815" s="15" t="s">
        <v>928</v>
      </c>
      <c r="B7815" s="15" t="s">
        <v>929</v>
      </c>
      <c r="C7815" s="15" t="s">
        <v>930</v>
      </c>
      <c r="D7815" s="15" t="s">
        <v>931</v>
      </c>
      <c r="E7815" s="85">
        <v>34192</v>
      </c>
      <c r="F7815" s="22">
        <v>13700</v>
      </c>
      <c r="G7815" s="15" t="s">
        <v>932</v>
      </c>
    </row>
    <row r="7816" spans="1:7">
      <c r="A7816" s="15" t="s">
        <v>928</v>
      </c>
      <c r="B7816" s="15" t="s">
        <v>929</v>
      </c>
      <c r="C7816" s="15" t="s">
        <v>930</v>
      </c>
      <c r="D7816" s="15" t="s">
        <v>931</v>
      </c>
      <c r="E7816" s="85">
        <v>34193</v>
      </c>
      <c r="F7816" s="22">
        <v>14100</v>
      </c>
      <c r="G7816" s="15" t="s">
        <v>932</v>
      </c>
    </row>
    <row r="7817" spans="1:7">
      <c r="A7817" s="15" t="s">
        <v>928</v>
      </c>
      <c r="B7817" s="15" t="s">
        <v>929</v>
      </c>
      <c r="C7817" s="15" t="s">
        <v>930</v>
      </c>
      <c r="D7817" s="15" t="s">
        <v>931</v>
      </c>
      <c r="E7817" s="85">
        <v>34194</v>
      </c>
      <c r="F7817" s="22">
        <v>14400</v>
      </c>
      <c r="G7817" s="15" t="s">
        <v>932</v>
      </c>
    </row>
    <row r="7818" spans="1:7">
      <c r="A7818" s="15" t="s">
        <v>928</v>
      </c>
      <c r="B7818" s="15" t="s">
        <v>929</v>
      </c>
      <c r="C7818" s="15" t="s">
        <v>930</v>
      </c>
      <c r="D7818" s="15" t="s">
        <v>931</v>
      </c>
      <c r="E7818" s="85">
        <v>34195</v>
      </c>
      <c r="F7818" s="22">
        <v>14500</v>
      </c>
      <c r="G7818" s="15" t="s">
        <v>932</v>
      </c>
    </row>
    <row r="7819" spans="1:7">
      <c r="A7819" s="15" t="s">
        <v>928</v>
      </c>
      <c r="B7819" s="15" t="s">
        <v>929</v>
      </c>
      <c r="C7819" s="15" t="s">
        <v>930</v>
      </c>
      <c r="D7819" s="15" t="s">
        <v>931</v>
      </c>
      <c r="E7819" s="85">
        <v>34196</v>
      </c>
      <c r="F7819" s="22">
        <v>14400</v>
      </c>
      <c r="G7819" s="15" t="s">
        <v>932</v>
      </c>
    </row>
    <row r="7820" spans="1:7">
      <c r="A7820" s="15" t="s">
        <v>928</v>
      </c>
      <c r="B7820" s="15" t="s">
        <v>929</v>
      </c>
      <c r="C7820" s="15" t="s">
        <v>930</v>
      </c>
      <c r="D7820" s="15" t="s">
        <v>931</v>
      </c>
      <c r="E7820" s="85">
        <v>34197</v>
      </c>
      <c r="F7820" s="22">
        <v>14200</v>
      </c>
      <c r="G7820" s="15" t="s">
        <v>932</v>
      </c>
    </row>
    <row r="7821" spans="1:7">
      <c r="A7821" s="15" t="s">
        <v>928</v>
      </c>
      <c r="B7821" s="15" t="s">
        <v>929</v>
      </c>
      <c r="C7821" s="15" t="s">
        <v>930</v>
      </c>
      <c r="D7821" s="15" t="s">
        <v>931</v>
      </c>
      <c r="E7821" s="85">
        <v>34198</v>
      </c>
      <c r="F7821" s="22">
        <v>14000</v>
      </c>
      <c r="G7821" s="15" t="s">
        <v>932</v>
      </c>
    </row>
    <row r="7822" spans="1:7">
      <c r="A7822" s="15" t="s">
        <v>928</v>
      </c>
      <c r="B7822" s="15" t="s">
        <v>929</v>
      </c>
      <c r="C7822" s="15" t="s">
        <v>930</v>
      </c>
      <c r="D7822" s="15" t="s">
        <v>931</v>
      </c>
      <c r="E7822" s="85">
        <v>34199</v>
      </c>
      <c r="F7822" s="22">
        <v>14000</v>
      </c>
      <c r="G7822" s="15" t="s">
        <v>932</v>
      </c>
    </row>
    <row r="7823" spans="1:7">
      <c r="A7823" s="15" t="s">
        <v>928</v>
      </c>
      <c r="B7823" s="15" t="s">
        <v>929</v>
      </c>
      <c r="C7823" s="15" t="s">
        <v>930</v>
      </c>
      <c r="D7823" s="15" t="s">
        <v>931</v>
      </c>
      <c r="E7823" s="85">
        <v>34200</v>
      </c>
      <c r="F7823" s="22">
        <v>14200</v>
      </c>
      <c r="G7823" s="15" t="s">
        <v>932</v>
      </c>
    </row>
    <row r="7824" spans="1:7">
      <c r="A7824" s="15" t="s">
        <v>928</v>
      </c>
      <c r="B7824" s="15" t="s">
        <v>929</v>
      </c>
      <c r="C7824" s="15" t="s">
        <v>930</v>
      </c>
      <c r="D7824" s="15" t="s">
        <v>931</v>
      </c>
      <c r="E7824" s="85">
        <v>34201</v>
      </c>
      <c r="F7824" s="22">
        <v>14400</v>
      </c>
      <c r="G7824" s="15" t="s">
        <v>932</v>
      </c>
    </row>
    <row r="7825" spans="1:7">
      <c r="A7825" s="15" t="s">
        <v>928</v>
      </c>
      <c r="B7825" s="15" t="s">
        <v>929</v>
      </c>
      <c r="C7825" s="15" t="s">
        <v>930</v>
      </c>
      <c r="D7825" s="15" t="s">
        <v>931</v>
      </c>
      <c r="E7825" s="85">
        <v>34202</v>
      </c>
      <c r="F7825" s="22">
        <v>14400</v>
      </c>
      <c r="G7825" s="15" t="s">
        <v>932</v>
      </c>
    </row>
    <row r="7826" spans="1:7">
      <c r="A7826" s="15" t="s">
        <v>928</v>
      </c>
      <c r="B7826" s="15" t="s">
        <v>929</v>
      </c>
      <c r="C7826" s="15" t="s">
        <v>930</v>
      </c>
      <c r="D7826" s="15" t="s">
        <v>931</v>
      </c>
      <c r="E7826" s="85">
        <v>34203</v>
      </c>
      <c r="F7826" s="22">
        <v>14200</v>
      </c>
      <c r="G7826" s="15" t="s">
        <v>932</v>
      </c>
    </row>
    <row r="7827" spans="1:7">
      <c r="A7827" s="15" t="s">
        <v>928</v>
      </c>
      <c r="B7827" s="15" t="s">
        <v>929</v>
      </c>
      <c r="C7827" s="15" t="s">
        <v>930</v>
      </c>
      <c r="D7827" s="15" t="s">
        <v>931</v>
      </c>
      <c r="E7827" s="85">
        <v>34204</v>
      </c>
      <c r="F7827" s="22">
        <v>14000</v>
      </c>
      <c r="G7827" s="15" t="s">
        <v>932</v>
      </c>
    </row>
    <row r="7828" spans="1:7">
      <c r="A7828" s="15" t="s">
        <v>928</v>
      </c>
      <c r="B7828" s="15" t="s">
        <v>929</v>
      </c>
      <c r="C7828" s="15" t="s">
        <v>930</v>
      </c>
      <c r="D7828" s="15" t="s">
        <v>931</v>
      </c>
      <c r="E7828" s="85">
        <v>34205</v>
      </c>
      <c r="F7828" s="22">
        <v>13600</v>
      </c>
      <c r="G7828" s="15" t="s">
        <v>932</v>
      </c>
    </row>
    <row r="7829" spans="1:7">
      <c r="A7829" s="15" t="s">
        <v>928</v>
      </c>
      <c r="B7829" s="15" t="s">
        <v>929</v>
      </c>
      <c r="C7829" s="15" t="s">
        <v>930</v>
      </c>
      <c r="D7829" s="15" t="s">
        <v>931</v>
      </c>
      <c r="E7829" s="85">
        <v>34206</v>
      </c>
      <c r="F7829" s="22">
        <v>13100</v>
      </c>
      <c r="G7829" s="15" t="s">
        <v>932</v>
      </c>
    </row>
    <row r="7830" spans="1:7">
      <c r="A7830" s="15" t="s">
        <v>928</v>
      </c>
      <c r="B7830" s="15" t="s">
        <v>929</v>
      </c>
      <c r="C7830" s="15" t="s">
        <v>930</v>
      </c>
      <c r="D7830" s="15" t="s">
        <v>931</v>
      </c>
      <c r="E7830" s="85">
        <v>34207</v>
      </c>
      <c r="F7830" s="22">
        <v>12700</v>
      </c>
      <c r="G7830" s="15" t="s">
        <v>932</v>
      </c>
    </row>
    <row r="7831" spans="1:7">
      <c r="A7831" s="15" t="s">
        <v>928</v>
      </c>
      <c r="B7831" s="15" t="s">
        <v>929</v>
      </c>
      <c r="C7831" s="15" t="s">
        <v>930</v>
      </c>
      <c r="D7831" s="15" t="s">
        <v>931</v>
      </c>
      <c r="E7831" s="85">
        <v>34208</v>
      </c>
      <c r="F7831" s="22">
        <v>12300</v>
      </c>
      <c r="G7831" s="15" t="s">
        <v>932</v>
      </c>
    </row>
    <row r="7832" spans="1:7">
      <c r="A7832" s="15" t="s">
        <v>928</v>
      </c>
      <c r="B7832" s="15" t="s">
        <v>929</v>
      </c>
      <c r="C7832" s="15" t="s">
        <v>930</v>
      </c>
      <c r="D7832" s="15" t="s">
        <v>931</v>
      </c>
      <c r="E7832" s="85">
        <v>34209</v>
      </c>
      <c r="F7832" s="22">
        <v>11900</v>
      </c>
      <c r="G7832" s="15" t="s">
        <v>932</v>
      </c>
    </row>
    <row r="7833" spans="1:7">
      <c r="A7833" s="15" t="s">
        <v>928</v>
      </c>
      <c r="B7833" s="15" t="s">
        <v>929</v>
      </c>
      <c r="C7833" s="15" t="s">
        <v>930</v>
      </c>
      <c r="D7833" s="15" t="s">
        <v>931</v>
      </c>
      <c r="E7833" s="85">
        <v>34210</v>
      </c>
      <c r="F7833" s="22">
        <v>11600</v>
      </c>
      <c r="G7833" s="15" t="s">
        <v>932</v>
      </c>
    </row>
    <row r="7834" spans="1:7">
      <c r="A7834" s="15" t="s">
        <v>928</v>
      </c>
      <c r="B7834" s="15" t="s">
        <v>929</v>
      </c>
      <c r="C7834" s="15" t="s">
        <v>930</v>
      </c>
      <c r="D7834" s="15" t="s">
        <v>931</v>
      </c>
      <c r="E7834" s="85">
        <v>34211</v>
      </c>
      <c r="F7834" s="22">
        <v>11500</v>
      </c>
      <c r="G7834" s="15" t="s">
        <v>932</v>
      </c>
    </row>
    <row r="7835" spans="1:7">
      <c r="A7835" s="15" t="s">
        <v>928</v>
      </c>
      <c r="B7835" s="15" t="s">
        <v>929</v>
      </c>
      <c r="C7835" s="15" t="s">
        <v>930</v>
      </c>
      <c r="D7835" s="15" t="s">
        <v>931</v>
      </c>
      <c r="E7835" s="85">
        <v>34212</v>
      </c>
      <c r="F7835" s="22">
        <v>11300</v>
      </c>
      <c r="G7835" s="15" t="s">
        <v>932</v>
      </c>
    </row>
    <row r="7836" spans="1:7">
      <c r="A7836" s="15" t="s">
        <v>928</v>
      </c>
      <c r="B7836" s="15" t="s">
        <v>929</v>
      </c>
      <c r="C7836" s="15" t="s">
        <v>930</v>
      </c>
      <c r="D7836" s="15" t="s">
        <v>931</v>
      </c>
      <c r="E7836" s="85">
        <v>34213</v>
      </c>
      <c r="F7836" s="22">
        <v>11400</v>
      </c>
      <c r="G7836" s="15" t="s">
        <v>932</v>
      </c>
    </row>
    <row r="7837" spans="1:7">
      <c r="A7837" s="15" t="s">
        <v>928</v>
      </c>
      <c r="B7837" s="15" t="s">
        <v>929</v>
      </c>
      <c r="C7837" s="15" t="s">
        <v>930</v>
      </c>
      <c r="D7837" s="15" t="s">
        <v>931</v>
      </c>
      <c r="E7837" s="85">
        <v>34214</v>
      </c>
      <c r="F7837" s="22">
        <v>11100</v>
      </c>
      <c r="G7837" s="15" t="s">
        <v>932</v>
      </c>
    </row>
    <row r="7838" spans="1:7">
      <c r="A7838" s="15" t="s">
        <v>928</v>
      </c>
      <c r="B7838" s="15" t="s">
        <v>929</v>
      </c>
      <c r="C7838" s="15" t="s">
        <v>930</v>
      </c>
      <c r="D7838" s="15" t="s">
        <v>931</v>
      </c>
      <c r="E7838" s="85">
        <v>34215</v>
      </c>
      <c r="F7838" s="22">
        <v>11000</v>
      </c>
      <c r="G7838" s="15" t="s">
        <v>932</v>
      </c>
    </row>
    <row r="7839" spans="1:7">
      <c r="A7839" s="15" t="s">
        <v>928</v>
      </c>
      <c r="B7839" s="15" t="s">
        <v>929</v>
      </c>
      <c r="C7839" s="15" t="s">
        <v>930</v>
      </c>
      <c r="D7839" s="15" t="s">
        <v>931</v>
      </c>
      <c r="E7839" s="85">
        <v>34216</v>
      </c>
      <c r="F7839" s="22">
        <v>11200</v>
      </c>
      <c r="G7839" s="15" t="s">
        <v>932</v>
      </c>
    </row>
    <row r="7840" spans="1:7">
      <c r="A7840" s="15" t="s">
        <v>928</v>
      </c>
      <c r="B7840" s="15" t="s">
        <v>929</v>
      </c>
      <c r="C7840" s="15" t="s">
        <v>930</v>
      </c>
      <c r="D7840" s="15" t="s">
        <v>931</v>
      </c>
      <c r="E7840" s="85">
        <v>34217</v>
      </c>
      <c r="F7840" s="22">
        <v>11600</v>
      </c>
      <c r="G7840" s="15" t="s">
        <v>932</v>
      </c>
    </row>
    <row r="7841" spans="1:7">
      <c r="A7841" s="15" t="s">
        <v>928</v>
      </c>
      <c r="B7841" s="15" t="s">
        <v>929</v>
      </c>
      <c r="C7841" s="15" t="s">
        <v>930</v>
      </c>
      <c r="D7841" s="15" t="s">
        <v>931</v>
      </c>
      <c r="E7841" s="85">
        <v>34218</v>
      </c>
      <c r="F7841" s="22">
        <v>11900</v>
      </c>
      <c r="G7841" s="15" t="s">
        <v>932</v>
      </c>
    </row>
    <row r="7842" spans="1:7">
      <c r="A7842" s="15" t="s">
        <v>928</v>
      </c>
      <c r="B7842" s="15" t="s">
        <v>929</v>
      </c>
      <c r="C7842" s="15" t="s">
        <v>930</v>
      </c>
      <c r="D7842" s="15" t="s">
        <v>931</v>
      </c>
      <c r="E7842" s="85">
        <v>34219</v>
      </c>
      <c r="F7842" s="22">
        <v>11900</v>
      </c>
      <c r="G7842" s="15" t="s">
        <v>932</v>
      </c>
    </row>
    <row r="7843" spans="1:7">
      <c r="A7843" s="15" t="s">
        <v>928</v>
      </c>
      <c r="B7843" s="15" t="s">
        <v>929</v>
      </c>
      <c r="C7843" s="15" t="s">
        <v>930</v>
      </c>
      <c r="D7843" s="15" t="s">
        <v>931</v>
      </c>
      <c r="E7843" s="85">
        <v>34220</v>
      </c>
      <c r="F7843" s="22">
        <v>11900</v>
      </c>
      <c r="G7843" s="15" t="s">
        <v>932</v>
      </c>
    </row>
    <row r="7844" spans="1:7">
      <c r="A7844" s="15" t="s">
        <v>928</v>
      </c>
      <c r="B7844" s="15" t="s">
        <v>929</v>
      </c>
      <c r="C7844" s="15" t="s">
        <v>930</v>
      </c>
      <c r="D7844" s="15" t="s">
        <v>931</v>
      </c>
      <c r="E7844" s="85">
        <v>34221</v>
      </c>
      <c r="F7844" s="22">
        <v>11700</v>
      </c>
      <c r="G7844" s="15" t="s">
        <v>932</v>
      </c>
    </row>
    <row r="7845" spans="1:7">
      <c r="A7845" s="15" t="s">
        <v>928</v>
      </c>
      <c r="B7845" s="15" t="s">
        <v>929</v>
      </c>
      <c r="C7845" s="15" t="s">
        <v>930</v>
      </c>
      <c r="D7845" s="15" t="s">
        <v>931</v>
      </c>
      <c r="E7845" s="85">
        <v>34222</v>
      </c>
      <c r="F7845" s="22">
        <v>11400</v>
      </c>
      <c r="G7845" s="15" t="s">
        <v>932</v>
      </c>
    </row>
    <row r="7846" spans="1:7">
      <c r="A7846" s="15" t="s">
        <v>928</v>
      </c>
      <c r="B7846" s="15" t="s">
        <v>929</v>
      </c>
      <c r="C7846" s="15" t="s">
        <v>930</v>
      </c>
      <c r="D7846" s="15" t="s">
        <v>931</v>
      </c>
      <c r="E7846" s="85">
        <v>34223</v>
      </c>
      <c r="F7846" s="22">
        <v>11300</v>
      </c>
      <c r="G7846" s="15" t="s">
        <v>932</v>
      </c>
    </row>
    <row r="7847" spans="1:7">
      <c r="A7847" s="15" t="s">
        <v>928</v>
      </c>
      <c r="B7847" s="15" t="s">
        <v>929</v>
      </c>
      <c r="C7847" s="15" t="s">
        <v>930</v>
      </c>
      <c r="D7847" s="15" t="s">
        <v>931</v>
      </c>
      <c r="E7847" s="85">
        <v>34224</v>
      </c>
      <c r="F7847" s="22">
        <v>11200</v>
      </c>
      <c r="G7847" s="15" t="s">
        <v>932</v>
      </c>
    </row>
    <row r="7848" spans="1:7">
      <c r="A7848" s="15" t="s">
        <v>928</v>
      </c>
      <c r="B7848" s="15" t="s">
        <v>929</v>
      </c>
      <c r="C7848" s="15" t="s">
        <v>930</v>
      </c>
      <c r="D7848" s="15" t="s">
        <v>931</v>
      </c>
      <c r="E7848" s="85">
        <v>34225</v>
      </c>
      <c r="F7848" s="22">
        <v>11100</v>
      </c>
      <c r="G7848" s="15" t="s">
        <v>932</v>
      </c>
    </row>
    <row r="7849" spans="1:7">
      <c r="A7849" s="15" t="s">
        <v>928</v>
      </c>
      <c r="B7849" s="15" t="s">
        <v>929</v>
      </c>
      <c r="C7849" s="15" t="s">
        <v>930</v>
      </c>
      <c r="D7849" s="15" t="s">
        <v>931</v>
      </c>
      <c r="E7849" s="85">
        <v>34226</v>
      </c>
      <c r="F7849" s="22">
        <v>10900</v>
      </c>
      <c r="G7849" s="15" t="s">
        <v>932</v>
      </c>
    </row>
    <row r="7850" spans="1:7">
      <c r="A7850" s="15" t="s">
        <v>928</v>
      </c>
      <c r="B7850" s="15" t="s">
        <v>929</v>
      </c>
      <c r="C7850" s="15" t="s">
        <v>930</v>
      </c>
      <c r="D7850" s="15" t="s">
        <v>931</v>
      </c>
      <c r="E7850" s="85">
        <v>34227</v>
      </c>
      <c r="F7850" s="22">
        <v>10700</v>
      </c>
      <c r="G7850" s="15" t="s">
        <v>932</v>
      </c>
    </row>
    <row r="7851" spans="1:7">
      <c r="A7851" s="15" t="s">
        <v>928</v>
      </c>
      <c r="B7851" s="15" t="s">
        <v>929</v>
      </c>
      <c r="C7851" s="15" t="s">
        <v>930</v>
      </c>
      <c r="D7851" s="15" t="s">
        <v>931</v>
      </c>
      <c r="E7851" s="85">
        <v>34228</v>
      </c>
      <c r="F7851" s="22">
        <v>10700</v>
      </c>
      <c r="G7851" s="15" t="s">
        <v>932</v>
      </c>
    </row>
    <row r="7852" spans="1:7">
      <c r="A7852" s="15" t="s">
        <v>928</v>
      </c>
      <c r="B7852" s="15" t="s">
        <v>929</v>
      </c>
      <c r="C7852" s="15" t="s">
        <v>930</v>
      </c>
      <c r="D7852" s="15" t="s">
        <v>931</v>
      </c>
      <c r="E7852" s="85">
        <v>34229</v>
      </c>
      <c r="F7852" s="22">
        <v>10900</v>
      </c>
      <c r="G7852" s="15" t="s">
        <v>932</v>
      </c>
    </row>
    <row r="7853" spans="1:7">
      <c r="A7853" s="15" t="s">
        <v>928</v>
      </c>
      <c r="B7853" s="15" t="s">
        <v>929</v>
      </c>
      <c r="C7853" s="15" t="s">
        <v>930</v>
      </c>
      <c r="D7853" s="15" t="s">
        <v>931</v>
      </c>
      <c r="E7853" s="85">
        <v>34230</v>
      </c>
      <c r="F7853" s="22">
        <v>11200</v>
      </c>
      <c r="G7853" s="15" t="s">
        <v>932</v>
      </c>
    </row>
    <row r="7854" spans="1:7">
      <c r="A7854" s="15" t="s">
        <v>928</v>
      </c>
      <c r="B7854" s="15" t="s">
        <v>929</v>
      </c>
      <c r="C7854" s="15" t="s">
        <v>930</v>
      </c>
      <c r="D7854" s="15" t="s">
        <v>931</v>
      </c>
      <c r="E7854" s="85">
        <v>34231</v>
      </c>
      <c r="F7854" s="22">
        <v>11100</v>
      </c>
      <c r="G7854" s="15" t="s">
        <v>932</v>
      </c>
    </row>
    <row r="7855" spans="1:7">
      <c r="A7855" s="15" t="s">
        <v>928</v>
      </c>
      <c r="B7855" s="15" t="s">
        <v>929</v>
      </c>
      <c r="C7855" s="15" t="s">
        <v>930</v>
      </c>
      <c r="D7855" s="15" t="s">
        <v>931</v>
      </c>
      <c r="E7855" s="85">
        <v>34232</v>
      </c>
      <c r="F7855" s="22">
        <v>11000</v>
      </c>
      <c r="G7855" s="15" t="s">
        <v>932</v>
      </c>
    </row>
    <row r="7856" spans="1:7">
      <c r="A7856" s="15" t="s">
        <v>928</v>
      </c>
      <c r="B7856" s="15" t="s">
        <v>929</v>
      </c>
      <c r="C7856" s="15" t="s">
        <v>930</v>
      </c>
      <c r="D7856" s="15" t="s">
        <v>931</v>
      </c>
      <c r="E7856" s="85">
        <v>34233</v>
      </c>
      <c r="F7856" s="22">
        <v>11100</v>
      </c>
      <c r="G7856" s="15" t="s">
        <v>932</v>
      </c>
    </row>
    <row r="7857" spans="1:7">
      <c r="A7857" s="15" t="s">
        <v>928</v>
      </c>
      <c r="B7857" s="15" t="s">
        <v>929</v>
      </c>
      <c r="C7857" s="15" t="s">
        <v>930</v>
      </c>
      <c r="D7857" s="15" t="s">
        <v>931</v>
      </c>
      <c r="E7857" s="85">
        <v>34234</v>
      </c>
      <c r="F7857" s="22">
        <v>11300</v>
      </c>
      <c r="G7857" s="15" t="s">
        <v>932</v>
      </c>
    </row>
    <row r="7858" spans="1:7">
      <c r="A7858" s="15" t="s">
        <v>928</v>
      </c>
      <c r="B7858" s="15" t="s">
        <v>929</v>
      </c>
      <c r="C7858" s="15" t="s">
        <v>930</v>
      </c>
      <c r="D7858" s="15" t="s">
        <v>931</v>
      </c>
      <c r="E7858" s="85">
        <v>34235</v>
      </c>
      <c r="F7858" s="22">
        <v>11600</v>
      </c>
      <c r="G7858" s="15" t="s">
        <v>932</v>
      </c>
    </row>
    <row r="7859" spans="1:7">
      <c r="A7859" s="15" t="s">
        <v>928</v>
      </c>
      <c r="B7859" s="15" t="s">
        <v>929</v>
      </c>
      <c r="C7859" s="15" t="s">
        <v>930</v>
      </c>
      <c r="D7859" s="15" t="s">
        <v>931</v>
      </c>
      <c r="E7859" s="85">
        <v>34236</v>
      </c>
      <c r="F7859" s="22">
        <v>11400</v>
      </c>
      <c r="G7859" s="15" t="s">
        <v>932</v>
      </c>
    </row>
    <row r="7860" spans="1:7">
      <c r="A7860" s="15" t="s">
        <v>928</v>
      </c>
      <c r="B7860" s="15" t="s">
        <v>929</v>
      </c>
      <c r="C7860" s="15" t="s">
        <v>930</v>
      </c>
      <c r="D7860" s="15" t="s">
        <v>931</v>
      </c>
      <c r="E7860" s="85">
        <v>34237</v>
      </c>
      <c r="F7860" s="22">
        <v>11200</v>
      </c>
      <c r="G7860" s="15" t="s">
        <v>932</v>
      </c>
    </row>
    <row r="7861" spans="1:7">
      <c r="A7861" s="15" t="s">
        <v>928</v>
      </c>
      <c r="B7861" s="15" t="s">
        <v>929</v>
      </c>
      <c r="C7861" s="15" t="s">
        <v>930</v>
      </c>
      <c r="D7861" s="15" t="s">
        <v>931</v>
      </c>
      <c r="E7861" s="85">
        <v>34238</v>
      </c>
      <c r="F7861" s="22">
        <v>11100</v>
      </c>
      <c r="G7861" s="15" t="s">
        <v>932</v>
      </c>
    </row>
    <row r="7862" spans="1:7">
      <c r="A7862" s="15" t="s">
        <v>928</v>
      </c>
      <c r="B7862" s="15" t="s">
        <v>929</v>
      </c>
      <c r="C7862" s="15" t="s">
        <v>930</v>
      </c>
      <c r="D7862" s="15" t="s">
        <v>931</v>
      </c>
      <c r="E7862" s="85">
        <v>34239</v>
      </c>
      <c r="F7862" s="22">
        <v>10700</v>
      </c>
      <c r="G7862" s="15" t="s">
        <v>932</v>
      </c>
    </row>
    <row r="7863" spans="1:7">
      <c r="A7863" s="15" t="s">
        <v>928</v>
      </c>
      <c r="B7863" s="15" t="s">
        <v>929</v>
      </c>
      <c r="C7863" s="15" t="s">
        <v>930</v>
      </c>
      <c r="D7863" s="15" t="s">
        <v>931</v>
      </c>
      <c r="E7863" s="85">
        <v>34240</v>
      </c>
      <c r="F7863" s="22">
        <v>10700</v>
      </c>
      <c r="G7863" s="15" t="s">
        <v>932</v>
      </c>
    </row>
    <row r="7864" spans="1:7">
      <c r="A7864" s="15" t="s">
        <v>928</v>
      </c>
      <c r="B7864" s="15" t="s">
        <v>929</v>
      </c>
      <c r="C7864" s="15" t="s">
        <v>930</v>
      </c>
      <c r="D7864" s="15" t="s">
        <v>931</v>
      </c>
      <c r="E7864" s="85">
        <v>34241</v>
      </c>
      <c r="F7864" s="22">
        <v>10700</v>
      </c>
      <c r="G7864" s="15" t="s">
        <v>932</v>
      </c>
    </row>
    <row r="7865" spans="1:7">
      <c r="A7865" s="15" t="s">
        <v>928</v>
      </c>
      <c r="B7865" s="15" t="s">
        <v>929</v>
      </c>
      <c r="C7865" s="15" t="s">
        <v>930</v>
      </c>
      <c r="D7865" s="15" t="s">
        <v>931</v>
      </c>
      <c r="E7865" s="85">
        <v>34242</v>
      </c>
      <c r="F7865" s="22">
        <v>10300</v>
      </c>
      <c r="G7865" s="15" t="s">
        <v>932</v>
      </c>
    </row>
    <row r="7866" spans="1:7">
      <c r="A7866" s="15" t="s">
        <v>928</v>
      </c>
      <c r="B7866" s="15" t="s">
        <v>929</v>
      </c>
      <c r="C7866" s="15" t="s">
        <v>930</v>
      </c>
      <c r="D7866" s="15" t="s">
        <v>931</v>
      </c>
      <c r="E7866" s="85">
        <v>34243</v>
      </c>
      <c r="F7866" s="22">
        <v>9990</v>
      </c>
      <c r="G7866" s="15" t="s">
        <v>932</v>
      </c>
    </row>
    <row r="7867" spans="1:7">
      <c r="A7867" s="15" t="s">
        <v>928</v>
      </c>
      <c r="B7867" s="15" t="s">
        <v>929</v>
      </c>
      <c r="C7867" s="15" t="s">
        <v>930</v>
      </c>
      <c r="D7867" s="15" t="s">
        <v>931</v>
      </c>
      <c r="E7867" s="85">
        <v>34244</v>
      </c>
      <c r="F7867" s="22">
        <v>9730</v>
      </c>
      <c r="G7867" s="15" t="s">
        <v>932</v>
      </c>
    </row>
    <row r="7868" spans="1:7">
      <c r="A7868" s="15" t="s">
        <v>928</v>
      </c>
      <c r="B7868" s="15" t="s">
        <v>929</v>
      </c>
      <c r="C7868" s="15" t="s">
        <v>930</v>
      </c>
      <c r="D7868" s="15" t="s">
        <v>931</v>
      </c>
      <c r="E7868" s="85">
        <v>34245</v>
      </c>
      <c r="F7868" s="22">
        <v>9880</v>
      </c>
      <c r="G7868" s="15" t="s">
        <v>932</v>
      </c>
    </row>
    <row r="7869" spans="1:7">
      <c r="A7869" s="15" t="s">
        <v>928</v>
      </c>
      <c r="B7869" s="15" t="s">
        <v>929</v>
      </c>
      <c r="C7869" s="15" t="s">
        <v>930</v>
      </c>
      <c r="D7869" s="15" t="s">
        <v>931</v>
      </c>
      <c r="E7869" s="85">
        <v>34246</v>
      </c>
      <c r="F7869" s="22">
        <v>9880</v>
      </c>
      <c r="G7869" s="15" t="s">
        <v>932</v>
      </c>
    </row>
    <row r="7870" spans="1:7">
      <c r="A7870" s="15" t="s">
        <v>928</v>
      </c>
      <c r="B7870" s="15" t="s">
        <v>929</v>
      </c>
      <c r="C7870" s="15" t="s">
        <v>930</v>
      </c>
      <c r="D7870" s="15" t="s">
        <v>931</v>
      </c>
      <c r="E7870" s="85">
        <v>34247</v>
      </c>
      <c r="F7870" s="22">
        <v>9710</v>
      </c>
      <c r="G7870" s="15" t="s">
        <v>932</v>
      </c>
    </row>
    <row r="7871" spans="1:7">
      <c r="A7871" s="15" t="s">
        <v>928</v>
      </c>
      <c r="B7871" s="15" t="s">
        <v>929</v>
      </c>
      <c r="C7871" s="15" t="s">
        <v>930</v>
      </c>
      <c r="D7871" s="15" t="s">
        <v>931</v>
      </c>
      <c r="E7871" s="85">
        <v>34248</v>
      </c>
      <c r="F7871" s="22">
        <v>9540</v>
      </c>
      <c r="G7871" s="15" t="s">
        <v>932</v>
      </c>
    </row>
    <row r="7872" spans="1:7">
      <c r="A7872" s="15" t="s">
        <v>928</v>
      </c>
      <c r="B7872" s="15" t="s">
        <v>929</v>
      </c>
      <c r="C7872" s="15" t="s">
        <v>930</v>
      </c>
      <c r="D7872" s="15" t="s">
        <v>931</v>
      </c>
      <c r="E7872" s="85">
        <v>34249</v>
      </c>
      <c r="F7872" s="22">
        <v>9390</v>
      </c>
      <c r="G7872" s="15" t="s">
        <v>932</v>
      </c>
    </row>
    <row r="7873" spans="1:7">
      <c r="A7873" s="15" t="s">
        <v>928</v>
      </c>
      <c r="B7873" s="15" t="s">
        <v>929</v>
      </c>
      <c r="C7873" s="15" t="s">
        <v>930</v>
      </c>
      <c r="D7873" s="15" t="s">
        <v>931</v>
      </c>
      <c r="E7873" s="85">
        <v>34250</v>
      </c>
      <c r="F7873" s="22">
        <v>9320</v>
      </c>
      <c r="G7873" s="15" t="s">
        <v>932</v>
      </c>
    </row>
    <row r="7874" spans="1:7">
      <c r="A7874" s="15" t="s">
        <v>928</v>
      </c>
      <c r="B7874" s="15" t="s">
        <v>929</v>
      </c>
      <c r="C7874" s="15" t="s">
        <v>930</v>
      </c>
      <c r="D7874" s="15" t="s">
        <v>931</v>
      </c>
      <c r="E7874" s="85">
        <v>34251</v>
      </c>
      <c r="F7874" s="22">
        <v>9320</v>
      </c>
      <c r="G7874" s="15" t="s">
        <v>932</v>
      </c>
    </row>
    <row r="7875" spans="1:7">
      <c r="A7875" s="15" t="s">
        <v>928</v>
      </c>
      <c r="B7875" s="15" t="s">
        <v>929</v>
      </c>
      <c r="C7875" s="15" t="s">
        <v>930</v>
      </c>
      <c r="D7875" s="15" t="s">
        <v>931</v>
      </c>
      <c r="E7875" s="85">
        <v>34252</v>
      </c>
      <c r="F7875" s="22">
        <v>9200</v>
      </c>
      <c r="G7875" s="15" t="s">
        <v>932</v>
      </c>
    </row>
    <row r="7876" spans="1:7">
      <c r="A7876" s="15" t="s">
        <v>928</v>
      </c>
      <c r="B7876" s="15" t="s">
        <v>929</v>
      </c>
      <c r="C7876" s="15" t="s">
        <v>930</v>
      </c>
      <c r="D7876" s="15" t="s">
        <v>931</v>
      </c>
      <c r="E7876" s="85">
        <v>34253</v>
      </c>
      <c r="F7876" s="22">
        <v>9220</v>
      </c>
      <c r="G7876" s="15" t="s">
        <v>932</v>
      </c>
    </row>
    <row r="7877" spans="1:7">
      <c r="A7877" s="15" t="s">
        <v>928</v>
      </c>
      <c r="B7877" s="15" t="s">
        <v>929</v>
      </c>
      <c r="C7877" s="15" t="s">
        <v>930</v>
      </c>
      <c r="D7877" s="15" t="s">
        <v>931</v>
      </c>
      <c r="E7877" s="85">
        <v>34254</v>
      </c>
      <c r="F7877" s="22">
        <v>9310</v>
      </c>
      <c r="G7877" s="15" t="s">
        <v>932</v>
      </c>
    </row>
    <row r="7878" spans="1:7">
      <c r="A7878" s="15" t="s">
        <v>928</v>
      </c>
      <c r="B7878" s="15" t="s">
        <v>929</v>
      </c>
      <c r="C7878" s="15" t="s">
        <v>930</v>
      </c>
      <c r="D7878" s="15" t="s">
        <v>931</v>
      </c>
      <c r="E7878" s="85">
        <v>34255</v>
      </c>
      <c r="F7878" s="22">
        <v>9510</v>
      </c>
      <c r="G7878" s="15" t="s">
        <v>932</v>
      </c>
    </row>
    <row r="7879" spans="1:7">
      <c r="A7879" s="15" t="s">
        <v>928</v>
      </c>
      <c r="B7879" s="15" t="s">
        <v>929</v>
      </c>
      <c r="C7879" s="15" t="s">
        <v>930</v>
      </c>
      <c r="D7879" s="15" t="s">
        <v>931</v>
      </c>
      <c r="E7879" s="85">
        <v>34256</v>
      </c>
      <c r="F7879" s="22">
        <v>9580</v>
      </c>
      <c r="G7879" s="15" t="s">
        <v>932</v>
      </c>
    </row>
    <row r="7880" spans="1:7">
      <c r="A7880" s="15" t="s">
        <v>928</v>
      </c>
      <c r="B7880" s="15" t="s">
        <v>929</v>
      </c>
      <c r="C7880" s="15" t="s">
        <v>930</v>
      </c>
      <c r="D7880" s="15" t="s">
        <v>931</v>
      </c>
      <c r="E7880" s="85">
        <v>34257</v>
      </c>
      <c r="F7880" s="22">
        <v>9550</v>
      </c>
      <c r="G7880" s="15" t="s">
        <v>932</v>
      </c>
    </row>
    <row r="7881" spans="1:7">
      <c r="A7881" s="15" t="s">
        <v>928</v>
      </c>
      <c r="B7881" s="15" t="s">
        <v>929</v>
      </c>
      <c r="C7881" s="15" t="s">
        <v>930</v>
      </c>
      <c r="D7881" s="15" t="s">
        <v>931</v>
      </c>
      <c r="E7881" s="85">
        <v>34258</v>
      </c>
      <c r="F7881" s="22">
        <v>9500</v>
      </c>
      <c r="G7881" s="15" t="s">
        <v>932</v>
      </c>
    </row>
    <row r="7882" spans="1:7">
      <c r="A7882" s="15" t="s">
        <v>928</v>
      </c>
      <c r="B7882" s="15" t="s">
        <v>929</v>
      </c>
      <c r="C7882" s="15" t="s">
        <v>930</v>
      </c>
      <c r="D7882" s="15" t="s">
        <v>931</v>
      </c>
      <c r="E7882" s="85">
        <v>34259</v>
      </c>
      <c r="F7882" s="22">
        <v>9480</v>
      </c>
      <c r="G7882" s="15" t="s">
        <v>932</v>
      </c>
    </row>
    <row r="7883" spans="1:7">
      <c r="A7883" s="15" t="s">
        <v>928</v>
      </c>
      <c r="B7883" s="15" t="s">
        <v>929</v>
      </c>
      <c r="C7883" s="15" t="s">
        <v>930</v>
      </c>
      <c r="D7883" s="15" t="s">
        <v>931</v>
      </c>
      <c r="E7883" s="85">
        <v>34260</v>
      </c>
      <c r="F7883" s="22">
        <v>9350</v>
      </c>
      <c r="G7883" s="15" t="s">
        <v>932</v>
      </c>
    </row>
    <row r="7884" spans="1:7">
      <c r="A7884" s="15" t="s">
        <v>928</v>
      </c>
      <c r="B7884" s="15" t="s">
        <v>929</v>
      </c>
      <c r="C7884" s="15" t="s">
        <v>930</v>
      </c>
      <c r="D7884" s="15" t="s">
        <v>931</v>
      </c>
      <c r="E7884" s="85">
        <v>34261</v>
      </c>
      <c r="F7884" s="22">
        <v>8550</v>
      </c>
      <c r="G7884" s="15" t="s">
        <v>932</v>
      </c>
    </row>
    <row r="7885" spans="1:7">
      <c r="A7885" s="15" t="s">
        <v>928</v>
      </c>
      <c r="B7885" s="15" t="s">
        <v>929</v>
      </c>
      <c r="C7885" s="15" t="s">
        <v>930</v>
      </c>
      <c r="D7885" s="15" t="s">
        <v>931</v>
      </c>
      <c r="E7885" s="85">
        <v>34262</v>
      </c>
      <c r="F7885" s="22">
        <v>7720</v>
      </c>
      <c r="G7885" s="15" t="s">
        <v>932</v>
      </c>
    </row>
    <row r="7886" spans="1:7">
      <c r="A7886" s="15" t="s">
        <v>928</v>
      </c>
      <c r="B7886" s="15" t="s">
        <v>929</v>
      </c>
      <c r="C7886" s="15" t="s">
        <v>930</v>
      </c>
      <c r="D7886" s="15" t="s">
        <v>931</v>
      </c>
      <c r="E7886" s="85">
        <v>34263</v>
      </c>
      <c r="F7886" s="22">
        <v>7160</v>
      </c>
      <c r="G7886" s="15" t="s">
        <v>932</v>
      </c>
    </row>
    <row r="7887" spans="1:7">
      <c r="A7887" s="15" t="s">
        <v>928</v>
      </c>
      <c r="B7887" s="15" t="s">
        <v>929</v>
      </c>
      <c r="C7887" s="15" t="s">
        <v>930</v>
      </c>
      <c r="D7887" s="15" t="s">
        <v>931</v>
      </c>
      <c r="E7887" s="85">
        <v>34264</v>
      </c>
      <c r="F7887" s="22">
        <v>6720</v>
      </c>
      <c r="G7887" s="15" t="s">
        <v>932</v>
      </c>
    </row>
    <row r="7888" spans="1:7">
      <c r="A7888" s="15" t="s">
        <v>928</v>
      </c>
      <c r="B7888" s="15" t="s">
        <v>929</v>
      </c>
      <c r="C7888" s="15" t="s">
        <v>930</v>
      </c>
      <c r="D7888" s="15" t="s">
        <v>931</v>
      </c>
      <c r="E7888" s="85">
        <v>34265</v>
      </c>
      <c r="F7888" s="22">
        <v>6330</v>
      </c>
      <c r="G7888" s="15" t="s">
        <v>932</v>
      </c>
    </row>
    <row r="7889" spans="1:7">
      <c r="A7889" s="15" t="s">
        <v>928</v>
      </c>
      <c r="B7889" s="15" t="s">
        <v>929</v>
      </c>
      <c r="C7889" s="15" t="s">
        <v>930</v>
      </c>
      <c r="D7889" s="15" t="s">
        <v>931</v>
      </c>
      <c r="E7889" s="85">
        <v>34266</v>
      </c>
      <c r="F7889" s="22">
        <v>5870</v>
      </c>
      <c r="G7889" s="15" t="s">
        <v>932</v>
      </c>
    </row>
    <row r="7890" spans="1:7">
      <c r="A7890" s="15" t="s">
        <v>928</v>
      </c>
      <c r="B7890" s="15" t="s">
        <v>929</v>
      </c>
      <c r="C7890" s="15" t="s">
        <v>930</v>
      </c>
      <c r="D7890" s="15" t="s">
        <v>931</v>
      </c>
      <c r="E7890" s="85">
        <v>34267</v>
      </c>
      <c r="F7890" s="22">
        <v>5320</v>
      </c>
      <c r="G7890" s="15" t="s">
        <v>932</v>
      </c>
    </row>
    <row r="7891" spans="1:7">
      <c r="A7891" s="15" t="s">
        <v>928</v>
      </c>
      <c r="B7891" s="15" t="s">
        <v>929</v>
      </c>
      <c r="C7891" s="15" t="s">
        <v>930</v>
      </c>
      <c r="D7891" s="15" t="s">
        <v>931</v>
      </c>
      <c r="E7891" s="85">
        <v>34268</v>
      </c>
      <c r="F7891" s="22">
        <v>5120</v>
      </c>
      <c r="G7891" s="15" t="s">
        <v>932</v>
      </c>
    </row>
    <row r="7892" spans="1:7">
      <c r="A7892" s="15" t="s">
        <v>928</v>
      </c>
      <c r="B7892" s="15" t="s">
        <v>929</v>
      </c>
      <c r="C7892" s="15" t="s">
        <v>930</v>
      </c>
      <c r="D7892" s="15" t="s">
        <v>931</v>
      </c>
      <c r="E7892" s="85">
        <v>34269</v>
      </c>
      <c r="F7892" s="22">
        <v>5020</v>
      </c>
      <c r="G7892" s="15" t="s">
        <v>932</v>
      </c>
    </row>
    <row r="7893" spans="1:7">
      <c r="A7893" s="15" t="s">
        <v>928</v>
      </c>
      <c r="B7893" s="15" t="s">
        <v>929</v>
      </c>
      <c r="C7893" s="15" t="s">
        <v>930</v>
      </c>
      <c r="D7893" s="15" t="s">
        <v>931</v>
      </c>
      <c r="E7893" s="85">
        <v>34270</v>
      </c>
      <c r="F7893" s="22">
        <v>4960</v>
      </c>
      <c r="G7893" s="15" t="s">
        <v>932</v>
      </c>
    </row>
    <row r="7894" spans="1:7">
      <c r="A7894" s="15" t="s">
        <v>928</v>
      </c>
      <c r="B7894" s="15" t="s">
        <v>929</v>
      </c>
      <c r="C7894" s="15" t="s">
        <v>930</v>
      </c>
      <c r="D7894" s="15" t="s">
        <v>931</v>
      </c>
      <c r="E7894" s="85">
        <v>34271</v>
      </c>
      <c r="F7894" s="22">
        <v>4980</v>
      </c>
      <c r="G7894" s="15" t="s">
        <v>932</v>
      </c>
    </row>
    <row r="7895" spans="1:7">
      <c r="A7895" s="15" t="s">
        <v>928</v>
      </c>
      <c r="B7895" s="15" t="s">
        <v>929</v>
      </c>
      <c r="C7895" s="15" t="s">
        <v>930</v>
      </c>
      <c r="D7895" s="15" t="s">
        <v>931</v>
      </c>
      <c r="E7895" s="85">
        <v>34272</v>
      </c>
      <c r="F7895" s="22">
        <v>5000</v>
      </c>
      <c r="G7895" s="15" t="s">
        <v>932</v>
      </c>
    </row>
    <row r="7896" spans="1:7">
      <c r="A7896" s="15" t="s">
        <v>928</v>
      </c>
      <c r="B7896" s="15" t="s">
        <v>929</v>
      </c>
      <c r="C7896" s="15" t="s">
        <v>930</v>
      </c>
      <c r="D7896" s="15" t="s">
        <v>931</v>
      </c>
      <c r="E7896" s="85">
        <v>34273</v>
      </c>
      <c r="F7896" s="22">
        <v>5100</v>
      </c>
      <c r="G7896" s="15" t="s">
        <v>932</v>
      </c>
    </row>
    <row r="7897" spans="1:7">
      <c r="A7897" s="15" t="s">
        <v>928</v>
      </c>
      <c r="B7897" s="15" t="s">
        <v>929</v>
      </c>
      <c r="C7897" s="15" t="s">
        <v>930</v>
      </c>
      <c r="D7897" s="15" t="s">
        <v>931</v>
      </c>
      <c r="E7897" s="85">
        <v>34274</v>
      </c>
      <c r="F7897" s="22">
        <v>5260</v>
      </c>
      <c r="G7897" s="15" t="s">
        <v>932</v>
      </c>
    </row>
    <row r="7898" spans="1:7">
      <c r="A7898" s="15" t="s">
        <v>928</v>
      </c>
      <c r="B7898" s="15" t="s">
        <v>929</v>
      </c>
      <c r="C7898" s="15" t="s">
        <v>930</v>
      </c>
      <c r="D7898" s="15" t="s">
        <v>931</v>
      </c>
      <c r="E7898" s="85">
        <v>34275</v>
      </c>
      <c r="F7898" s="22">
        <v>5400</v>
      </c>
      <c r="G7898" s="15" t="s">
        <v>932</v>
      </c>
    </row>
    <row r="7899" spans="1:7">
      <c r="A7899" s="15" t="s">
        <v>928</v>
      </c>
      <c r="B7899" s="15" t="s">
        <v>929</v>
      </c>
      <c r="C7899" s="15" t="s">
        <v>930</v>
      </c>
      <c r="D7899" s="15" t="s">
        <v>931</v>
      </c>
      <c r="E7899" s="85">
        <v>34276</v>
      </c>
      <c r="F7899" s="22">
        <v>5420</v>
      </c>
      <c r="G7899" s="15" t="s">
        <v>932</v>
      </c>
    </row>
    <row r="7900" spans="1:7">
      <c r="A7900" s="15" t="s">
        <v>928</v>
      </c>
      <c r="B7900" s="15" t="s">
        <v>929</v>
      </c>
      <c r="C7900" s="15" t="s">
        <v>930</v>
      </c>
      <c r="D7900" s="15" t="s">
        <v>931</v>
      </c>
      <c r="E7900" s="85">
        <v>34277</v>
      </c>
      <c r="F7900" s="22">
        <v>5400</v>
      </c>
      <c r="G7900" s="15" t="s">
        <v>932</v>
      </c>
    </row>
    <row r="7901" spans="1:7">
      <c r="A7901" s="15" t="s">
        <v>928</v>
      </c>
      <c r="B7901" s="15" t="s">
        <v>929</v>
      </c>
      <c r="C7901" s="15" t="s">
        <v>930</v>
      </c>
      <c r="D7901" s="15" t="s">
        <v>931</v>
      </c>
      <c r="E7901" s="85">
        <v>34278</v>
      </c>
      <c r="F7901" s="22">
        <v>5320</v>
      </c>
      <c r="G7901" s="15" t="s">
        <v>932</v>
      </c>
    </row>
    <row r="7902" spans="1:7">
      <c r="A7902" s="15" t="s">
        <v>928</v>
      </c>
      <c r="B7902" s="15" t="s">
        <v>929</v>
      </c>
      <c r="C7902" s="15" t="s">
        <v>930</v>
      </c>
      <c r="D7902" s="15" t="s">
        <v>931</v>
      </c>
      <c r="E7902" s="85">
        <v>34279</v>
      </c>
      <c r="F7902" s="22">
        <v>5180</v>
      </c>
      <c r="G7902" s="15" t="s">
        <v>932</v>
      </c>
    </row>
    <row r="7903" spans="1:7">
      <c r="A7903" s="15" t="s">
        <v>928</v>
      </c>
      <c r="B7903" s="15" t="s">
        <v>929</v>
      </c>
      <c r="C7903" s="15" t="s">
        <v>930</v>
      </c>
      <c r="D7903" s="15" t="s">
        <v>931</v>
      </c>
      <c r="E7903" s="85">
        <v>34280</v>
      </c>
      <c r="F7903" s="22">
        <v>5080</v>
      </c>
      <c r="G7903" s="15" t="s">
        <v>932</v>
      </c>
    </row>
    <row r="7904" spans="1:7">
      <c r="A7904" s="15" t="s">
        <v>928</v>
      </c>
      <c r="B7904" s="15" t="s">
        <v>929</v>
      </c>
      <c r="C7904" s="15" t="s">
        <v>930</v>
      </c>
      <c r="D7904" s="15" t="s">
        <v>931</v>
      </c>
      <c r="E7904" s="85">
        <v>34281</v>
      </c>
      <c r="F7904" s="22">
        <v>5000</v>
      </c>
      <c r="G7904" s="15" t="s">
        <v>932</v>
      </c>
    </row>
    <row r="7905" spans="1:7">
      <c r="A7905" s="15" t="s">
        <v>928</v>
      </c>
      <c r="B7905" s="15" t="s">
        <v>929</v>
      </c>
      <c r="C7905" s="15" t="s">
        <v>930</v>
      </c>
      <c r="D7905" s="15" t="s">
        <v>931</v>
      </c>
      <c r="E7905" s="85">
        <v>34282</v>
      </c>
      <c r="F7905" s="22">
        <v>4970</v>
      </c>
      <c r="G7905" s="15" t="s">
        <v>932</v>
      </c>
    </row>
    <row r="7906" spans="1:7">
      <c r="A7906" s="15" t="s">
        <v>928</v>
      </c>
      <c r="B7906" s="15" t="s">
        <v>929</v>
      </c>
      <c r="C7906" s="15" t="s">
        <v>930</v>
      </c>
      <c r="D7906" s="15" t="s">
        <v>931</v>
      </c>
      <c r="E7906" s="85">
        <v>34283</v>
      </c>
      <c r="F7906" s="22">
        <v>4950</v>
      </c>
      <c r="G7906" s="15" t="s">
        <v>932</v>
      </c>
    </row>
    <row r="7907" spans="1:7">
      <c r="A7907" s="15" t="s">
        <v>928</v>
      </c>
      <c r="B7907" s="15" t="s">
        <v>929</v>
      </c>
      <c r="C7907" s="15" t="s">
        <v>930</v>
      </c>
      <c r="D7907" s="15" t="s">
        <v>931</v>
      </c>
      <c r="E7907" s="85">
        <v>34284</v>
      </c>
      <c r="F7907" s="22">
        <v>4970</v>
      </c>
      <c r="G7907" s="15" t="s">
        <v>932</v>
      </c>
    </row>
    <row r="7908" spans="1:7">
      <c r="A7908" s="15" t="s">
        <v>928</v>
      </c>
      <c r="B7908" s="15" t="s">
        <v>929</v>
      </c>
      <c r="C7908" s="15" t="s">
        <v>930</v>
      </c>
      <c r="D7908" s="15" t="s">
        <v>931</v>
      </c>
      <c r="E7908" s="85">
        <v>34285</v>
      </c>
      <c r="F7908" s="22">
        <v>5020</v>
      </c>
      <c r="G7908" s="15" t="s">
        <v>932</v>
      </c>
    </row>
    <row r="7909" spans="1:7">
      <c r="A7909" s="15" t="s">
        <v>928</v>
      </c>
      <c r="B7909" s="15" t="s">
        <v>929</v>
      </c>
      <c r="C7909" s="15" t="s">
        <v>930</v>
      </c>
      <c r="D7909" s="15" t="s">
        <v>931</v>
      </c>
      <c r="E7909" s="85">
        <v>34286</v>
      </c>
      <c r="F7909" s="22">
        <v>5080</v>
      </c>
      <c r="G7909" s="15" t="s">
        <v>932</v>
      </c>
    </row>
    <row r="7910" spans="1:7">
      <c r="A7910" s="15" t="s">
        <v>928</v>
      </c>
      <c r="B7910" s="15" t="s">
        <v>929</v>
      </c>
      <c r="C7910" s="15" t="s">
        <v>930</v>
      </c>
      <c r="D7910" s="15" t="s">
        <v>931</v>
      </c>
      <c r="E7910" s="85">
        <v>34287</v>
      </c>
      <c r="F7910" s="22">
        <v>5120</v>
      </c>
      <c r="G7910" s="15" t="s">
        <v>932</v>
      </c>
    </row>
    <row r="7911" spans="1:7">
      <c r="A7911" s="15" t="s">
        <v>928</v>
      </c>
      <c r="B7911" s="15" t="s">
        <v>929</v>
      </c>
      <c r="C7911" s="15" t="s">
        <v>930</v>
      </c>
      <c r="D7911" s="15" t="s">
        <v>931</v>
      </c>
      <c r="E7911" s="85">
        <v>34288</v>
      </c>
      <c r="F7911" s="22">
        <v>5100</v>
      </c>
      <c r="G7911" s="15" t="s">
        <v>932</v>
      </c>
    </row>
    <row r="7912" spans="1:7">
      <c r="A7912" s="15" t="s">
        <v>928</v>
      </c>
      <c r="B7912" s="15" t="s">
        <v>929</v>
      </c>
      <c r="C7912" s="15" t="s">
        <v>930</v>
      </c>
      <c r="D7912" s="15" t="s">
        <v>931</v>
      </c>
      <c r="E7912" s="85">
        <v>34289</v>
      </c>
      <c r="F7912" s="22">
        <v>5070</v>
      </c>
      <c r="G7912" s="15" t="s">
        <v>932</v>
      </c>
    </row>
    <row r="7913" spans="1:7">
      <c r="A7913" s="15" t="s">
        <v>928</v>
      </c>
      <c r="B7913" s="15" t="s">
        <v>929</v>
      </c>
      <c r="C7913" s="15" t="s">
        <v>930</v>
      </c>
      <c r="D7913" s="15" t="s">
        <v>931</v>
      </c>
      <c r="E7913" s="85">
        <v>34290</v>
      </c>
      <c r="F7913" s="22">
        <v>5000</v>
      </c>
      <c r="G7913" s="15" t="s">
        <v>932</v>
      </c>
    </row>
    <row r="7914" spans="1:7">
      <c r="A7914" s="15" t="s">
        <v>928</v>
      </c>
      <c r="B7914" s="15" t="s">
        <v>929</v>
      </c>
      <c r="C7914" s="15" t="s">
        <v>930</v>
      </c>
      <c r="D7914" s="15" t="s">
        <v>931</v>
      </c>
      <c r="E7914" s="85">
        <v>34291</v>
      </c>
      <c r="F7914" s="22">
        <v>4900</v>
      </c>
      <c r="G7914" s="15" t="s">
        <v>932</v>
      </c>
    </row>
    <row r="7915" spans="1:7">
      <c r="A7915" s="15" t="s">
        <v>928</v>
      </c>
      <c r="B7915" s="15" t="s">
        <v>929</v>
      </c>
      <c r="C7915" s="15" t="s">
        <v>930</v>
      </c>
      <c r="D7915" s="15" t="s">
        <v>931</v>
      </c>
      <c r="E7915" s="85">
        <v>34292</v>
      </c>
      <c r="F7915" s="22">
        <v>4790</v>
      </c>
      <c r="G7915" s="15" t="s">
        <v>932</v>
      </c>
    </row>
    <row r="7916" spans="1:7">
      <c r="A7916" s="15" t="s">
        <v>928</v>
      </c>
      <c r="B7916" s="15" t="s">
        <v>929</v>
      </c>
      <c r="C7916" s="15" t="s">
        <v>930</v>
      </c>
      <c r="D7916" s="15" t="s">
        <v>931</v>
      </c>
      <c r="E7916" s="85">
        <v>34293</v>
      </c>
      <c r="F7916" s="22">
        <v>4600</v>
      </c>
      <c r="G7916" s="15" t="s">
        <v>932</v>
      </c>
    </row>
    <row r="7917" spans="1:7">
      <c r="A7917" s="15" t="s">
        <v>928</v>
      </c>
      <c r="B7917" s="15" t="s">
        <v>929</v>
      </c>
      <c r="C7917" s="15" t="s">
        <v>930</v>
      </c>
      <c r="D7917" s="15" t="s">
        <v>931</v>
      </c>
      <c r="E7917" s="85">
        <v>34294</v>
      </c>
      <c r="F7917" s="22">
        <v>4400</v>
      </c>
      <c r="G7917" s="15" t="s">
        <v>932</v>
      </c>
    </row>
    <row r="7918" spans="1:7">
      <c r="A7918" s="15" t="s">
        <v>928</v>
      </c>
      <c r="B7918" s="15" t="s">
        <v>929</v>
      </c>
      <c r="C7918" s="15" t="s">
        <v>930</v>
      </c>
      <c r="D7918" s="15" t="s">
        <v>931</v>
      </c>
      <c r="E7918" s="85">
        <v>34295</v>
      </c>
      <c r="F7918" s="22">
        <v>4150</v>
      </c>
      <c r="G7918" s="15" t="s">
        <v>932</v>
      </c>
    </row>
    <row r="7919" spans="1:7">
      <c r="A7919" s="15" t="s">
        <v>928</v>
      </c>
      <c r="B7919" s="15" t="s">
        <v>929</v>
      </c>
      <c r="C7919" s="15" t="s">
        <v>930</v>
      </c>
      <c r="D7919" s="15" t="s">
        <v>931</v>
      </c>
      <c r="E7919" s="85">
        <v>34296</v>
      </c>
      <c r="F7919" s="22">
        <v>3900</v>
      </c>
      <c r="G7919" s="15" t="s">
        <v>932</v>
      </c>
    </row>
    <row r="7920" spans="1:7">
      <c r="A7920" s="15" t="s">
        <v>928</v>
      </c>
      <c r="B7920" s="15" t="s">
        <v>929</v>
      </c>
      <c r="C7920" s="15" t="s">
        <v>930</v>
      </c>
      <c r="D7920" s="15" t="s">
        <v>931</v>
      </c>
      <c r="E7920" s="85">
        <v>34297</v>
      </c>
      <c r="F7920" s="22">
        <v>3600</v>
      </c>
      <c r="G7920" s="15" t="s">
        <v>932</v>
      </c>
    </row>
    <row r="7921" spans="1:7">
      <c r="A7921" s="15" t="s">
        <v>928</v>
      </c>
      <c r="B7921" s="15" t="s">
        <v>929</v>
      </c>
      <c r="C7921" s="15" t="s">
        <v>930</v>
      </c>
      <c r="D7921" s="15" t="s">
        <v>931</v>
      </c>
      <c r="E7921" s="85">
        <v>34298</v>
      </c>
      <c r="F7921" s="22">
        <v>3350</v>
      </c>
      <c r="G7921" s="15" t="s">
        <v>932</v>
      </c>
    </row>
    <row r="7922" spans="1:7">
      <c r="A7922" s="15" t="s">
        <v>928</v>
      </c>
      <c r="B7922" s="15" t="s">
        <v>929</v>
      </c>
      <c r="C7922" s="15" t="s">
        <v>930</v>
      </c>
      <c r="D7922" s="15" t="s">
        <v>931</v>
      </c>
      <c r="E7922" s="85">
        <v>34299</v>
      </c>
      <c r="F7922" s="22">
        <v>3070</v>
      </c>
      <c r="G7922" s="15" t="s">
        <v>932</v>
      </c>
    </row>
    <row r="7923" spans="1:7">
      <c r="A7923" s="15" t="s">
        <v>928</v>
      </c>
      <c r="B7923" s="15" t="s">
        <v>929</v>
      </c>
      <c r="C7923" s="15" t="s">
        <v>930</v>
      </c>
      <c r="D7923" s="15" t="s">
        <v>931</v>
      </c>
      <c r="E7923" s="85">
        <v>34300</v>
      </c>
      <c r="F7923" s="22">
        <v>2800</v>
      </c>
      <c r="G7923" s="15" t="s">
        <v>932</v>
      </c>
    </row>
    <row r="7924" spans="1:7">
      <c r="A7924" s="15" t="s">
        <v>928</v>
      </c>
      <c r="B7924" s="15" t="s">
        <v>929</v>
      </c>
      <c r="C7924" s="15" t="s">
        <v>930</v>
      </c>
      <c r="D7924" s="15" t="s">
        <v>931</v>
      </c>
      <c r="E7924" s="85">
        <v>34301</v>
      </c>
      <c r="F7924" s="22">
        <v>2650</v>
      </c>
      <c r="G7924" s="15" t="s">
        <v>932</v>
      </c>
    </row>
    <row r="7925" spans="1:7">
      <c r="A7925" s="15" t="s">
        <v>928</v>
      </c>
      <c r="B7925" s="15" t="s">
        <v>929</v>
      </c>
      <c r="C7925" s="15" t="s">
        <v>930</v>
      </c>
      <c r="D7925" s="15" t="s">
        <v>931</v>
      </c>
      <c r="E7925" s="85">
        <v>34302</v>
      </c>
      <c r="F7925" s="22">
        <v>2580</v>
      </c>
      <c r="G7925" s="15" t="s">
        <v>932</v>
      </c>
    </row>
    <row r="7926" spans="1:7">
      <c r="A7926" s="15" t="s">
        <v>928</v>
      </c>
      <c r="B7926" s="15" t="s">
        <v>929</v>
      </c>
      <c r="C7926" s="15" t="s">
        <v>930</v>
      </c>
      <c r="D7926" s="15" t="s">
        <v>931</v>
      </c>
      <c r="E7926" s="85">
        <v>34303</v>
      </c>
      <c r="F7926" s="22">
        <v>2500</v>
      </c>
      <c r="G7926" s="15" t="s">
        <v>932</v>
      </c>
    </row>
    <row r="7927" spans="1:7">
      <c r="A7927" s="15" t="s">
        <v>928</v>
      </c>
      <c r="B7927" s="15" t="s">
        <v>929</v>
      </c>
      <c r="C7927" s="15" t="s">
        <v>930</v>
      </c>
      <c r="D7927" s="15" t="s">
        <v>931</v>
      </c>
      <c r="E7927" s="85">
        <v>34304</v>
      </c>
      <c r="F7927" s="22">
        <v>2460</v>
      </c>
      <c r="G7927" s="15" t="s">
        <v>932</v>
      </c>
    </row>
    <row r="7928" spans="1:7">
      <c r="A7928" s="15" t="s">
        <v>928</v>
      </c>
      <c r="B7928" s="15" t="s">
        <v>929</v>
      </c>
      <c r="C7928" s="15" t="s">
        <v>930</v>
      </c>
      <c r="D7928" s="15" t="s">
        <v>931</v>
      </c>
      <c r="E7928" s="85">
        <v>34305</v>
      </c>
      <c r="F7928" s="22">
        <v>2420</v>
      </c>
      <c r="G7928" s="15" t="s">
        <v>932</v>
      </c>
    </row>
    <row r="7929" spans="1:7">
      <c r="A7929" s="15" t="s">
        <v>928</v>
      </c>
      <c r="B7929" s="15" t="s">
        <v>929</v>
      </c>
      <c r="C7929" s="15" t="s">
        <v>930</v>
      </c>
      <c r="D7929" s="15" t="s">
        <v>931</v>
      </c>
      <c r="E7929" s="85">
        <v>34306</v>
      </c>
      <c r="F7929" s="22">
        <v>2380</v>
      </c>
      <c r="G7929" s="15" t="s">
        <v>932</v>
      </c>
    </row>
    <row r="7930" spans="1:7">
      <c r="A7930" s="15" t="s">
        <v>928</v>
      </c>
      <c r="B7930" s="15" t="s">
        <v>929</v>
      </c>
      <c r="C7930" s="15" t="s">
        <v>930</v>
      </c>
      <c r="D7930" s="15" t="s">
        <v>931</v>
      </c>
      <c r="E7930" s="85">
        <v>34307</v>
      </c>
      <c r="F7930" s="22">
        <v>2380</v>
      </c>
      <c r="G7930" s="15" t="s">
        <v>932</v>
      </c>
    </row>
    <row r="7931" spans="1:7">
      <c r="A7931" s="15" t="s">
        <v>928</v>
      </c>
      <c r="B7931" s="15" t="s">
        <v>929</v>
      </c>
      <c r="C7931" s="15" t="s">
        <v>930</v>
      </c>
      <c r="D7931" s="15" t="s">
        <v>931</v>
      </c>
      <c r="E7931" s="85">
        <v>34308</v>
      </c>
      <c r="F7931" s="22">
        <v>2380</v>
      </c>
      <c r="G7931" s="15" t="s">
        <v>932</v>
      </c>
    </row>
    <row r="7932" spans="1:7">
      <c r="A7932" s="15" t="s">
        <v>928</v>
      </c>
      <c r="B7932" s="15" t="s">
        <v>929</v>
      </c>
      <c r="C7932" s="15" t="s">
        <v>930</v>
      </c>
      <c r="D7932" s="15" t="s">
        <v>931</v>
      </c>
      <c r="E7932" s="85">
        <v>34309</v>
      </c>
      <c r="F7932" s="22">
        <v>2390</v>
      </c>
      <c r="G7932" s="15" t="s">
        <v>932</v>
      </c>
    </row>
    <row r="7933" spans="1:7">
      <c r="A7933" s="15" t="s">
        <v>928</v>
      </c>
      <c r="B7933" s="15" t="s">
        <v>929</v>
      </c>
      <c r="C7933" s="15" t="s">
        <v>930</v>
      </c>
      <c r="D7933" s="15" t="s">
        <v>931</v>
      </c>
      <c r="E7933" s="85">
        <v>34310</v>
      </c>
      <c r="F7933" s="22">
        <v>2400</v>
      </c>
      <c r="G7933" s="15" t="s">
        <v>932</v>
      </c>
    </row>
    <row r="7934" spans="1:7">
      <c r="A7934" s="15" t="s">
        <v>928</v>
      </c>
      <c r="B7934" s="15" t="s">
        <v>929</v>
      </c>
      <c r="C7934" s="15" t="s">
        <v>930</v>
      </c>
      <c r="D7934" s="15" t="s">
        <v>931</v>
      </c>
      <c r="E7934" s="85">
        <v>34311</v>
      </c>
      <c r="F7934" s="22">
        <v>2430</v>
      </c>
      <c r="G7934" s="15" t="s">
        <v>932</v>
      </c>
    </row>
    <row r="7935" spans="1:7">
      <c r="A7935" s="15" t="s">
        <v>928</v>
      </c>
      <c r="B7935" s="15" t="s">
        <v>929</v>
      </c>
      <c r="C7935" s="15" t="s">
        <v>930</v>
      </c>
      <c r="D7935" s="15" t="s">
        <v>931</v>
      </c>
      <c r="E7935" s="85">
        <v>34312</v>
      </c>
      <c r="F7935" s="22">
        <v>2450</v>
      </c>
      <c r="G7935" s="15" t="s">
        <v>932</v>
      </c>
    </row>
    <row r="7936" spans="1:7">
      <c r="A7936" s="15" t="s">
        <v>928</v>
      </c>
      <c r="B7936" s="15" t="s">
        <v>929</v>
      </c>
      <c r="C7936" s="15" t="s">
        <v>930</v>
      </c>
      <c r="D7936" s="15" t="s">
        <v>931</v>
      </c>
      <c r="E7936" s="85">
        <v>34313</v>
      </c>
      <c r="F7936" s="22">
        <v>2490</v>
      </c>
      <c r="G7936" s="15" t="s">
        <v>932</v>
      </c>
    </row>
    <row r="7937" spans="1:7">
      <c r="A7937" s="15" t="s">
        <v>928</v>
      </c>
      <c r="B7937" s="15" t="s">
        <v>929</v>
      </c>
      <c r="C7937" s="15" t="s">
        <v>930</v>
      </c>
      <c r="D7937" s="15" t="s">
        <v>931</v>
      </c>
      <c r="E7937" s="85">
        <v>34314</v>
      </c>
      <c r="F7937" s="22">
        <v>2520</v>
      </c>
      <c r="G7937" s="15" t="s">
        <v>932</v>
      </c>
    </row>
    <row r="7938" spans="1:7">
      <c r="A7938" s="15" t="s">
        <v>928</v>
      </c>
      <c r="B7938" s="15" t="s">
        <v>929</v>
      </c>
      <c r="C7938" s="15" t="s">
        <v>930</v>
      </c>
      <c r="D7938" s="15" t="s">
        <v>931</v>
      </c>
      <c r="E7938" s="85">
        <v>34315</v>
      </c>
      <c r="F7938" s="22">
        <v>2570</v>
      </c>
      <c r="G7938" s="15" t="s">
        <v>932</v>
      </c>
    </row>
    <row r="7939" spans="1:7">
      <c r="A7939" s="15" t="s">
        <v>928</v>
      </c>
      <c r="B7939" s="15" t="s">
        <v>929</v>
      </c>
      <c r="C7939" s="15" t="s">
        <v>930</v>
      </c>
      <c r="D7939" s="15" t="s">
        <v>931</v>
      </c>
      <c r="E7939" s="85">
        <v>34316</v>
      </c>
      <c r="F7939" s="22">
        <v>2610</v>
      </c>
      <c r="G7939" s="15" t="s">
        <v>932</v>
      </c>
    </row>
    <row r="7940" spans="1:7">
      <c r="A7940" s="15" t="s">
        <v>928</v>
      </c>
      <c r="B7940" s="15" t="s">
        <v>929</v>
      </c>
      <c r="C7940" s="15" t="s">
        <v>930</v>
      </c>
      <c r="D7940" s="15" t="s">
        <v>931</v>
      </c>
      <c r="E7940" s="85">
        <v>34317</v>
      </c>
      <c r="F7940" s="22">
        <v>2680</v>
      </c>
      <c r="G7940" s="15" t="s">
        <v>932</v>
      </c>
    </row>
    <row r="7941" spans="1:7">
      <c r="A7941" s="15" t="s">
        <v>928</v>
      </c>
      <c r="B7941" s="15" t="s">
        <v>929</v>
      </c>
      <c r="C7941" s="15" t="s">
        <v>930</v>
      </c>
      <c r="D7941" s="15" t="s">
        <v>931</v>
      </c>
      <c r="E7941" s="85">
        <v>34318</v>
      </c>
      <c r="F7941" s="22">
        <v>2780</v>
      </c>
      <c r="G7941" s="15" t="s">
        <v>932</v>
      </c>
    </row>
    <row r="7942" spans="1:7">
      <c r="A7942" s="15" t="s">
        <v>928</v>
      </c>
      <c r="B7942" s="15" t="s">
        <v>929</v>
      </c>
      <c r="C7942" s="15" t="s">
        <v>930</v>
      </c>
      <c r="D7942" s="15" t="s">
        <v>931</v>
      </c>
      <c r="E7942" s="85">
        <v>34319</v>
      </c>
      <c r="F7942" s="22">
        <v>2880</v>
      </c>
      <c r="G7942" s="15" t="s">
        <v>932</v>
      </c>
    </row>
    <row r="7943" spans="1:7">
      <c r="A7943" s="15" t="s">
        <v>928</v>
      </c>
      <c r="B7943" s="15" t="s">
        <v>929</v>
      </c>
      <c r="C7943" s="15" t="s">
        <v>930</v>
      </c>
      <c r="D7943" s="15" t="s">
        <v>931</v>
      </c>
      <c r="E7943" s="85">
        <v>34320</v>
      </c>
      <c r="F7943" s="22">
        <v>2980</v>
      </c>
      <c r="G7943" s="15" t="s">
        <v>932</v>
      </c>
    </row>
    <row r="7944" spans="1:7">
      <c r="A7944" s="15" t="s">
        <v>928</v>
      </c>
      <c r="B7944" s="15" t="s">
        <v>929</v>
      </c>
      <c r="C7944" s="15" t="s">
        <v>930</v>
      </c>
      <c r="D7944" s="15" t="s">
        <v>931</v>
      </c>
      <c r="E7944" s="85">
        <v>34321</v>
      </c>
      <c r="F7944" s="22">
        <v>3080</v>
      </c>
      <c r="G7944" s="15" t="s">
        <v>932</v>
      </c>
    </row>
    <row r="7945" spans="1:7">
      <c r="A7945" s="15" t="s">
        <v>928</v>
      </c>
      <c r="B7945" s="15" t="s">
        <v>929</v>
      </c>
      <c r="C7945" s="15" t="s">
        <v>930</v>
      </c>
      <c r="D7945" s="15" t="s">
        <v>931</v>
      </c>
      <c r="E7945" s="85">
        <v>34322</v>
      </c>
      <c r="F7945" s="22">
        <v>3200</v>
      </c>
      <c r="G7945" s="15" t="s">
        <v>932</v>
      </c>
    </row>
    <row r="7946" spans="1:7">
      <c r="A7946" s="15" t="s">
        <v>928</v>
      </c>
      <c r="B7946" s="15" t="s">
        <v>929</v>
      </c>
      <c r="C7946" s="15" t="s">
        <v>930</v>
      </c>
      <c r="D7946" s="15" t="s">
        <v>931</v>
      </c>
      <c r="E7946" s="85">
        <v>34323</v>
      </c>
      <c r="F7946" s="22">
        <v>3340</v>
      </c>
      <c r="G7946" s="15" t="s">
        <v>932</v>
      </c>
    </row>
    <row r="7947" spans="1:7">
      <c r="A7947" s="15" t="s">
        <v>928</v>
      </c>
      <c r="B7947" s="15" t="s">
        <v>929</v>
      </c>
      <c r="C7947" s="15" t="s">
        <v>930</v>
      </c>
      <c r="D7947" s="15" t="s">
        <v>931</v>
      </c>
      <c r="E7947" s="85">
        <v>34324</v>
      </c>
      <c r="F7947" s="22">
        <v>3500</v>
      </c>
      <c r="G7947" s="15" t="s">
        <v>932</v>
      </c>
    </row>
    <row r="7948" spans="1:7">
      <c r="A7948" s="15" t="s">
        <v>928</v>
      </c>
      <c r="B7948" s="15" t="s">
        <v>929</v>
      </c>
      <c r="C7948" s="15" t="s">
        <v>930</v>
      </c>
      <c r="D7948" s="15" t="s">
        <v>931</v>
      </c>
      <c r="E7948" s="85">
        <v>34325</v>
      </c>
      <c r="F7948" s="22">
        <v>3650</v>
      </c>
      <c r="G7948" s="15" t="s">
        <v>932</v>
      </c>
    </row>
    <row r="7949" spans="1:7">
      <c r="A7949" s="15" t="s">
        <v>928</v>
      </c>
      <c r="B7949" s="15" t="s">
        <v>929</v>
      </c>
      <c r="C7949" s="15" t="s">
        <v>930</v>
      </c>
      <c r="D7949" s="15" t="s">
        <v>931</v>
      </c>
      <c r="E7949" s="85">
        <v>34326</v>
      </c>
      <c r="F7949" s="22">
        <v>3800</v>
      </c>
      <c r="G7949" s="15" t="s">
        <v>932</v>
      </c>
    </row>
    <row r="7950" spans="1:7">
      <c r="A7950" s="15" t="s">
        <v>928</v>
      </c>
      <c r="B7950" s="15" t="s">
        <v>929</v>
      </c>
      <c r="C7950" s="15" t="s">
        <v>930</v>
      </c>
      <c r="D7950" s="15" t="s">
        <v>931</v>
      </c>
      <c r="E7950" s="85">
        <v>34327</v>
      </c>
      <c r="F7950" s="22">
        <v>3940</v>
      </c>
      <c r="G7950" s="15" t="s">
        <v>932</v>
      </c>
    </row>
    <row r="7951" spans="1:7">
      <c r="A7951" s="15" t="s">
        <v>928</v>
      </c>
      <c r="B7951" s="15" t="s">
        <v>929</v>
      </c>
      <c r="C7951" s="15" t="s">
        <v>930</v>
      </c>
      <c r="D7951" s="15" t="s">
        <v>931</v>
      </c>
      <c r="E7951" s="85">
        <v>34328</v>
      </c>
      <c r="F7951" s="22">
        <v>4030</v>
      </c>
      <c r="G7951" s="15" t="s">
        <v>932</v>
      </c>
    </row>
    <row r="7952" spans="1:7">
      <c r="A7952" s="15" t="s">
        <v>928</v>
      </c>
      <c r="B7952" s="15" t="s">
        <v>929</v>
      </c>
      <c r="C7952" s="15" t="s">
        <v>930</v>
      </c>
      <c r="D7952" s="15" t="s">
        <v>931</v>
      </c>
      <c r="E7952" s="85">
        <v>34329</v>
      </c>
      <c r="F7952" s="22">
        <v>4200</v>
      </c>
      <c r="G7952" s="15" t="s">
        <v>932</v>
      </c>
    </row>
    <row r="7953" spans="1:7">
      <c r="A7953" s="15" t="s">
        <v>928</v>
      </c>
      <c r="B7953" s="15" t="s">
        <v>929</v>
      </c>
      <c r="C7953" s="15" t="s">
        <v>930</v>
      </c>
      <c r="D7953" s="15" t="s">
        <v>931</v>
      </c>
      <c r="E7953" s="85">
        <v>34330</v>
      </c>
      <c r="F7953" s="22">
        <v>4650</v>
      </c>
      <c r="G7953" s="15" t="s">
        <v>932</v>
      </c>
    </row>
    <row r="7954" spans="1:7">
      <c r="A7954" s="15" t="s">
        <v>928</v>
      </c>
      <c r="B7954" s="15" t="s">
        <v>929</v>
      </c>
      <c r="C7954" s="15" t="s">
        <v>930</v>
      </c>
      <c r="D7954" s="15" t="s">
        <v>931</v>
      </c>
      <c r="E7954" s="85">
        <v>34331</v>
      </c>
      <c r="F7954" s="22">
        <v>4700</v>
      </c>
      <c r="G7954" s="15" t="s">
        <v>932</v>
      </c>
    </row>
    <row r="7955" spans="1:7">
      <c r="A7955" s="15" t="s">
        <v>928</v>
      </c>
      <c r="B7955" s="15" t="s">
        <v>929</v>
      </c>
      <c r="C7955" s="15" t="s">
        <v>930</v>
      </c>
      <c r="D7955" s="15" t="s">
        <v>931</v>
      </c>
      <c r="E7955" s="85">
        <v>34332</v>
      </c>
      <c r="F7955" s="22">
        <v>4740</v>
      </c>
      <c r="G7955" s="15" t="s">
        <v>932</v>
      </c>
    </row>
    <row r="7956" spans="1:7">
      <c r="A7956" s="15" t="s">
        <v>928</v>
      </c>
      <c r="B7956" s="15" t="s">
        <v>929</v>
      </c>
      <c r="C7956" s="15" t="s">
        <v>930</v>
      </c>
      <c r="D7956" s="15" t="s">
        <v>931</v>
      </c>
      <c r="E7956" s="85">
        <v>34333</v>
      </c>
      <c r="F7956" s="22">
        <v>4780</v>
      </c>
      <c r="G7956" s="15" t="s">
        <v>932</v>
      </c>
    </row>
    <row r="7957" spans="1:7">
      <c r="A7957" s="15" t="s">
        <v>928</v>
      </c>
      <c r="B7957" s="15" t="s">
        <v>929</v>
      </c>
      <c r="C7957" s="15" t="s">
        <v>930</v>
      </c>
      <c r="D7957" s="15" t="s">
        <v>931</v>
      </c>
      <c r="E7957" s="85">
        <v>34334</v>
      </c>
      <c r="F7957" s="22">
        <v>4800</v>
      </c>
      <c r="G7957" s="15" t="s">
        <v>932</v>
      </c>
    </row>
    <row r="7958" spans="1:7">
      <c r="A7958" s="15" t="s">
        <v>928</v>
      </c>
      <c r="B7958" s="15" t="s">
        <v>929</v>
      </c>
      <c r="C7958" s="15" t="s">
        <v>930</v>
      </c>
      <c r="D7958" s="15" t="s">
        <v>931</v>
      </c>
      <c r="E7958" s="85">
        <v>34335</v>
      </c>
      <c r="F7958" s="22">
        <v>4810</v>
      </c>
      <c r="G7958" s="15" t="s">
        <v>932</v>
      </c>
    </row>
    <row r="7959" spans="1:7">
      <c r="A7959" s="15" t="s">
        <v>928</v>
      </c>
      <c r="B7959" s="15" t="s">
        <v>929</v>
      </c>
      <c r="C7959" s="15" t="s">
        <v>930</v>
      </c>
      <c r="D7959" s="15" t="s">
        <v>931</v>
      </c>
      <c r="E7959" s="85">
        <v>34336</v>
      </c>
      <c r="F7959" s="22">
        <v>4820</v>
      </c>
      <c r="G7959" s="15" t="s">
        <v>932</v>
      </c>
    </row>
    <row r="7960" spans="1:7">
      <c r="A7960" s="15" t="s">
        <v>928</v>
      </c>
      <c r="B7960" s="15" t="s">
        <v>929</v>
      </c>
      <c r="C7960" s="15" t="s">
        <v>930</v>
      </c>
      <c r="D7960" s="15" t="s">
        <v>931</v>
      </c>
      <c r="E7960" s="85">
        <v>34337</v>
      </c>
      <c r="F7960" s="22">
        <v>4820</v>
      </c>
      <c r="G7960" s="15" t="s">
        <v>932</v>
      </c>
    </row>
    <row r="7961" spans="1:7">
      <c r="A7961" s="15" t="s">
        <v>928</v>
      </c>
      <c r="B7961" s="15" t="s">
        <v>929</v>
      </c>
      <c r="C7961" s="15" t="s">
        <v>930</v>
      </c>
      <c r="D7961" s="15" t="s">
        <v>931</v>
      </c>
      <c r="E7961" s="85">
        <v>34338</v>
      </c>
      <c r="F7961" s="22">
        <v>4810</v>
      </c>
      <c r="G7961" s="15" t="s">
        <v>932</v>
      </c>
    </row>
    <row r="7962" spans="1:7">
      <c r="A7962" s="15" t="s">
        <v>928</v>
      </c>
      <c r="B7962" s="15" t="s">
        <v>929</v>
      </c>
      <c r="C7962" s="15" t="s">
        <v>930</v>
      </c>
      <c r="D7962" s="15" t="s">
        <v>931</v>
      </c>
      <c r="E7962" s="85">
        <v>34339</v>
      </c>
      <c r="F7962" s="22">
        <v>4800</v>
      </c>
      <c r="G7962" s="15" t="s">
        <v>932</v>
      </c>
    </row>
    <row r="7963" spans="1:7">
      <c r="A7963" s="15" t="s">
        <v>928</v>
      </c>
      <c r="B7963" s="15" t="s">
        <v>929</v>
      </c>
      <c r="C7963" s="15" t="s">
        <v>930</v>
      </c>
      <c r="D7963" s="15" t="s">
        <v>931</v>
      </c>
      <c r="E7963" s="85">
        <v>34340</v>
      </c>
      <c r="F7963" s="22">
        <v>4790</v>
      </c>
      <c r="G7963" s="15" t="s">
        <v>932</v>
      </c>
    </row>
    <row r="7964" spans="1:7">
      <c r="A7964" s="15" t="s">
        <v>928</v>
      </c>
      <c r="B7964" s="15" t="s">
        <v>929</v>
      </c>
      <c r="C7964" s="15" t="s">
        <v>930</v>
      </c>
      <c r="D7964" s="15" t="s">
        <v>931</v>
      </c>
      <c r="E7964" s="85">
        <v>34341</v>
      </c>
      <c r="F7964" s="22">
        <v>4770</v>
      </c>
      <c r="G7964" s="15" t="s">
        <v>932</v>
      </c>
    </row>
    <row r="7965" spans="1:7">
      <c r="A7965" s="15" t="s">
        <v>928</v>
      </c>
      <c r="B7965" s="15" t="s">
        <v>929</v>
      </c>
      <c r="C7965" s="15" t="s">
        <v>930</v>
      </c>
      <c r="D7965" s="15" t="s">
        <v>931</v>
      </c>
      <c r="E7965" s="85">
        <v>34342</v>
      </c>
      <c r="F7965" s="22">
        <v>4750</v>
      </c>
      <c r="G7965" s="15" t="s">
        <v>932</v>
      </c>
    </row>
    <row r="7966" spans="1:7">
      <c r="A7966" s="15" t="s">
        <v>928</v>
      </c>
      <c r="B7966" s="15" t="s">
        <v>929</v>
      </c>
      <c r="C7966" s="15" t="s">
        <v>930</v>
      </c>
      <c r="D7966" s="15" t="s">
        <v>931</v>
      </c>
      <c r="E7966" s="85">
        <v>34343</v>
      </c>
      <c r="F7966" s="22">
        <v>4710</v>
      </c>
      <c r="G7966" s="15" t="s">
        <v>932</v>
      </c>
    </row>
    <row r="7967" spans="1:7">
      <c r="A7967" s="15" t="s">
        <v>928</v>
      </c>
      <c r="B7967" s="15" t="s">
        <v>929</v>
      </c>
      <c r="C7967" s="15" t="s">
        <v>930</v>
      </c>
      <c r="D7967" s="15" t="s">
        <v>931</v>
      </c>
      <c r="E7967" s="85">
        <v>34344</v>
      </c>
      <c r="F7967" s="22">
        <v>4670</v>
      </c>
      <c r="G7967" s="15" t="s">
        <v>932</v>
      </c>
    </row>
    <row r="7968" spans="1:7">
      <c r="A7968" s="15" t="s">
        <v>928</v>
      </c>
      <c r="B7968" s="15" t="s">
        <v>929</v>
      </c>
      <c r="C7968" s="15" t="s">
        <v>930</v>
      </c>
      <c r="D7968" s="15" t="s">
        <v>931</v>
      </c>
      <c r="E7968" s="85">
        <v>34345</v>
      </c>
      <c r="F7968" s="22">
        <v>4630</v>
      </c>
      <c r="G7968" s="15" t="s">
        <v>932</v>
      </c>
    </row>
    <row r="7969" spans="1:7">
      <c r="A7969" s="15" t="s">
        <v>928</v>
      </c>
      <c r="B7969" s="15" t="s">
        <v>929</v>
      </c>
      <c r="C7969" s="15" t="s">
        <v>930</v>
      </c>
      <c r="D7969" s="15" t="s">
        <v>931</v>
      </c>
      <c r="E7969" s="85">
        <v>34346</v>
      </c>
      <c r="F7969" s="22">
        <v>4600</v>
      </c>
      <c r="G7969" s="15" t="s">
        <v>932</v>
      </c>
    </row>
    <row r="7970" spans="1:7">
      <c r="A7970" s="15" t="s">
        <v>928</v>
      </c>
      <c r="B7970" s="15" t="s">
        <v>929</v>
      </c>
      <c r="C7970" s="15" t="s">
        <v>930</v>
      </c>
      <c r="D7970" s="15" t="s">
        <v>931</v>
      </c>
      <c r="E7970" s="85">
        <v>34347</v>
      </c>
      <c r="F7970" s="22">
        <v>4570</v>
      </c>
      <c r="G7970" s="15" t="s">
        <v>932</v>
      </c>
    </row>
    <row r="7971" spans="1:7">
      <c r="A7971" s="15" t="s">
        <v>928</v>
      </c>
      <c r="B7971" s="15" t="s">
        <v>929</v>
      </c>
      <c r="C7971" s="15" t="s">
        <v>930</v>
      </c>
      <c r="D7971" s="15" t="s">
        <v>931</v>
      </c>
      <c r="E7971" s="85">
        <v>34348</v>
      </c>
      <c r="F7971" s="22">
        <v>4540</v>
      </c>
      <c r="G7971" s="15" t="s">
        <v>932</v>
      </c>
    </row>
    <row r="7972" spans="1:7">
      <c r="A7972" s="15" t="s">
        <v>928</v>
      </c>
      <c r="B7972" s="15" t="s">
        <v>929</v>
      </c>
      <c r="C7972" s="15" t="s">
        <v>930</v>
      </c>
      <c r="D7972" s="15" t="s">
        <v>931</v>
      </c>
      <c r="E7972" s="85">
        <v>34349</v>
      </c>
      <c r="F7972" s="22">
        <v>4510</v>
      </c>
      <c r="G7972" s="15" t="s">
        <v>932</v>
      </c>
    </row>
    <row r="7973" spans="1:7">
      <c r="A7973" s="15" t="s">
        <v>928</v>
      </c>
      <c r="B7973" s="15" t="s">
        <v>929</v>
      </c>
      <c r="C7973" s="15" t="s">
        <v>930</v>
      </c>
      <c r="D7973" s="15" t="s">
        <v>931</v>
      </c>
      <c r="E7973" s="85">
        <v>34350</v>
      </c>
      <c r="F7973" s="22">
        <v>4480</v>
      </c>
      <c r="G7973" s="15" t="s">
        <v>932</v>
      </c>
    </row>
    <row r="7974" spans="1:7">
      <c r="A7974" s="15" t="s">
        <v>928</v>
      </c>
      <c r="B7974" s="15" t="s">
        <v>929</v>
      </c>
      <c r="C7974" s="15" t="s">
        <v>930</v>
      </c>
      <c r="D7974" s="15" t="s">
        <v>931</v>
      </c>
      <c r="E7974" s="85">
        <v>34351</v>
      </c>
      <c r="F7974" s="22">
        <v>4450</v>
      </c>
      <c r="G7974" s="15" t="s">
        <v>932</v>
      </c>
    </row>
    <row r="7975" spans="1:7">
      <c r="A7975" s="15" t="s">
        <v>928</v>
      </c>
      <c r="B7975" s="15" t="s">
        <v>929</v>
      </c>
      <c r="C7975" s="15" t="s">
        <v>930</v>
      </c>
      <c r="D7975" s="15" t="s">
        <v>931</v>
      </c>
      <c r="E7975" s="85">
        <v>34352</v>
      </c>
      <c r="F7975" s="22">
        <v>4420</v>
      </c>
      <c r="G7975" s="15" t="s">
        <v>932</v>
      </c>
    </row>
    <row r="7976" spans="1:7">
      <c r="A7976" s="15" t="s">
        <v>928</v>
      </c>
      <c r="B7976" s="15" t="s">
        <v>929</v>
      </c>
      <c r="C7976" s="15" t="s">
        <v>930</v>
      </c>
      <c r="D7976" s="15" t="s">
        <v>931</v>
      </c>
      <c r="E7976" s="85">
        <v>34353</v>
      </c>
      <c r="F7976" s="22">
        <v>4390</v>
      </c>
      <c r="G7976" s="15" t="s">
        <v>932</v>
      </c>
    </row>
    <row r="7977" spans="1:7">
      <c r="A7977" s="15" t="s">
        <v>928</v>
      </c>
      <c r="B7977" s="15" t="s">
        <v>929</v>
      </c>
      <c r="C7977" s="15" t="s">
        <v>930</v>
      </c>
      <c r="D7977" s="15" t="s">
        <v>931</v>
      </c>
      <c r="E7977" s="85">
        <v>34354</v>
      </c>
      <c r="F7977" s="22">
        <v>4360</v>
      </c>
      <c r="G7977" s="15" t="s">
        <v>932</v>
      </c>
    </row>
    <row r="7978" spans="1:7">
      <c r="A7978" s="15" t="s">
        <v>928</v>
      </c>
      <c r="B7978" s="15" t="s">
        <v>929</v>
      </c>
      <c r="C7978" s="15" t="s">
        <v>930</v>
      </c>
      <c r="D7978" s="15" t="s">
        <v>931</v>
      </c>
      <c r="E7978" s="85">
        <v>34355</v>
      </c>
      <c r="F7978" s="22">
        <v>4330</v>
      </c>
      <c r="G7978" s="15" t="s">
        <v>932</v>
      </c>
    </row>
    <row r="7979" spans="1:7">
      <c r="A7979" s="15" t="s">
        <v>928</v>
      </c>
      <c r="B7979" s="15" t="s">
        <v>929</v>
      </c>
      <c r="C7979" s="15" t="s">
        <v>930</v>
      </c>
      <c r="D7979" s="15" t="s">
        <v>931</v>
      </c>
      <c r="E7979" s="85">
        <v>34356</v>
      </c>
      <c r="F7979" s="22">
        <v>4300</v>
      </c>
      <c r="G7979" s="15" t="s">
        <v>932</v>
      </c>
    </row>
    <row r="7980" spans="1:7">
      <c r="A7980" s="15" t="s">
        <v>928</v>
      </c>
      <c r="B7980" s="15" t="s">
        <v>929</v>
      </c>
      <c r="C7980" s="15" t="s">
        <v>930</v>
      </c>
      <c r="D7980" s="15" t="s">
        <v>931</v>
      </c>
      <c r="E7980" s="85">
        <v>34357</v>
      </c>
      <c r="F7980" s="22">
        <v>4270</v>
      </c>
      <c r="G7980" s="15" t="s">
        <v>932</v>
      </c>
    </row>
    <row r="7981" spans="1:7">
      <c r="A7981" s="15" t="s">
        <v>928</v>
      </c>
      <c r="B7981" s="15" t="s">
        <v>929</v>
      </c>
      <c r="C7981" s="15" t="s">
        <v>930</v>
      </c>
      <c r="D7981" s="15" t="s">
        <v>931</v>
      </c>
      <c r="E7981" s="85">
        <v>34358</v>
      </c>
      <c r="F7981" s="22">
        <v>4240</v>
      </c>
      <c r="G7981" s="15" t="s">
        <v>932</v>
      </c>
    </row>
    <row r="7982" spans="1:7">
      <c r="A7982" s="15" t="s">
        <v>928</v>
      </c>
      <c r="B7982" s="15" t="s">
        <v>929</v>
      </c>
      <c r="C7982" s="15" t="s">
        <v>930</v>
      </c>
      <c r="D7982" s="15" t="s">
        <v>931</v>
      </c>
      <c r="E7982" s="85">
        <v>34359</v>
      </c>
      <c r="F7982" s="22">
        <v>4200</v>
      </c>
      <c r="G7982" s="15" t="s">
        <v>932</v>
      </c>
    </row>
    <row r="7983" spans="1:7">
      <c r="A7983" s="15" t="s">
        <v>928</v>
      </c>
      <c r="B7983" s="15" t="s">
        <v>929</v>
      </c>
      <c r="C7983" s="15" t="s">
        <v>930</v>
      </c>
      <c r="D7983" s="15" t="s">
        <v>931</v>
      </c>
      <c r="E7983" s="85">
        <v>34360</v>
      </c>
      <c r="F7983" s="22">
        <v>4170</v>
      </c>
      <c r="G7983" s="15" t="s">
        <v>932</v>
      </c>
    </row>
    <row r="7984" spans="1:7">
      <c r="A7984" s="15" t="s">
        <v>928</v>
      </c>
      <c r="B7984" s="15" t="s">
        <v>929</v>
      </c>
      <c r="C7984" s="15" t="s">
        <v>930</v>
      </c>
      <c r="D7984" s="15" t="s">
        <v>931</v>
      </c>
      <c r="E7984" s="85">
        <v>34361</v>
      </c>
      <c r="F7984" s="22">
        <v>4140</v>
      </c>
      <c r="G7984" s="15" t="s">
        <v>932</v>
      </c>
    </row>
    <row r="7985" spans="1:7">
      <c r="A7985" s="15" t="s">
        <v>928</v>
      </c>
      <c r="B7985" s="15" t="s">
        <v>929</v>
      </c>
      <c r="C7985" s="15" t="s">
        <v>930</v>
      </c>
      <c r="D7985" s="15" t="s">
        <v>931</v>
      </c>
      <c r="E7985" s="85">
        <v>34362</v>
      </c>
      <c r="F7985" s="22">
        <v>4100</v>
      </c>
      <c r="G7985" s="15" t="s">
        <v>932</v>
      </c>
    </row>
    <row r="7986" spans="1:7">
      <c r="A7986" s="15" t="s">
        <v>928</v>
      </c>
      <c r="B7986" s="15" t="s">
        <v>929</v>
      </c>
      <c r="C7986" s="15" t="s">
        <v>930</v>
      </c>
      <c r="D7986" s="15" t="s">
        <v>931</v>
      </c>
      <c r="E7986" s="85">
        <v>34363</v>
      </c>
      <c r="F7986" s="22">
        <v>4070</v>
      </c>
      <c r="G7986" s="15" t="s">
        <v>932</v>
      </c>
    </row>
    <row r="7987" spans="1:7">
      <c r="A7987" s="15" t="s">
        <v>928</v>
      </c>
      <c r="B7987" s="15" t="s">
        <v>929</v>
      </c>
      <c r="C7987" s="15" t="s">
        <v>930</v>
      </c>
      <c r="D7987" s="15" t="s">
        <v>931</v>
      </c>
      <c r="E7987" s="85">
        <v>34364</v>
      </c>
      <c r="F7987" s="22">
        <v>4030</v>
      </c>
      <c r="G7987" s="15" t="s">
        <v>932</v>
      </c>
    </row>
    <row r="7988" spans="1:7">
      <c r="A7988" s="15" t="s">
        <v>928</v>
      </c>
      <c r="B7988" s="15" t="s">
        <v>929</v>
      </c>
      <c r="C7988" s="15" t="s">
        <v>930</v>
      </c>
      <c r="D7988" s="15" t="s">
        <v>931</v>
      </c>
      <c r="E7988" s="85">
        <v>34365</v>
      </c>
      <c r="F7988" s="22">
        <v>3990</v>
      </c>
      <c r="G7988" s="15" t="s">
        <v>932</v>
      </c>
    </row>
    <row r="7989" spans="1:7">
      <c r="A7989" s="15" t="s">
        <v>928</v>
      </c>
      <c r="B7989" s="15" t="s">
        <v>929</v>
      </c>
      <c r="C7989" s="15" t="s">
        <v>930</v>
      </c>
      <c r="D7989" s="15" t="s">
        <v>931</v>
      </c>
      <c r="E7989" s="85">
        <v>34366</v>
      </c>
      <c r="F7989" s="22">
        <v>3950</v>
      </c>
      <c r="G7989" s="15" t="s">
        <v>932</v>
      </c>
    </row>
    <row r="7990" spans="1:7">
      <c r="A7990" s="15" t="s">
        <v>928</v>
      </c>
      <c r="B7990" s="15" t="s">
        <v>929</v>
      </c>
      <c r="C7990" s="15" t="s">
        <v>930</v>
      </c>
      <c r="D7990" s="15" t="s">
        <v>931</v>
      </c>
      <c r="E7990" s="85">
        <v>34367</v>
      </c>
      <c r="F7990" s="22">
        <v>3910</v>
      </c>
      <c r="G7990" s="15" t="s">
        <v>932</v>
      </c>
    </row>
    <row r="7991" spans="1:7">
      <c r="A7991" s="15" t="s">
        <v>928</v>
      </c>
      <c r="B7991" s="15" t="s">
        <v>929</v>
      </c>
      <c r="C7991" s="15" t="s">
        <v>930</v>
      </c>
      <c r="D7991" s="15" t="s">
        <v>931</v>
      </c>
      <c r="E7991" s="85">
        <v>34368</v>
      </c>
      <c r="F7991" s="22">
        <v>3870</v>
      </c>
      <c r="G7991" s="15" t="s">
        <v>932</v>
      </c>
    </row>
    <row r="7992" spans="1:7">
      <c r="A7992" s="15" t="s">
        <v>928</v>
      </c>
      <c r="B7992" s="15" t="s">
        <v>929</v>
      </c>
      <c r="C7992" s="15" t="s">
        <v>930</v>
      </c>
      <c r="D7992" s="15" t="s">
        <v>931</v>
      </c>
      <c r="E7992" s="85">
        <v>34369</v>
      </c>
      <c r="F7992" s="22">
        <v>3840</v>
      </c>
      <c r="G7992" s="15" t="s">
        <v>932</v>
      </c>
    </row>
    <row r="7993" spans="1:7">
      <c r="A7993" s="15" t="s">
        <v>928</v>
      </c>
      <c r="B7993" s="15" t="s">
        <v>929</v>
      </c>
      <c r="C7993" s="15" t="s">
        <v>930</v>
      </c>
      <c r="D7993" s="15" t="s">
        <v>931</v>
      </c>
      <c r="E7993" s="85">
        <v>34370</v>
      </c>
      <c r="F7993" s="22">
        <v>3810</v>
      </c>
      <c r="G7993" s="15" t="s">
        <v>932</v>
      </c>
    </row>
    <row r="7994" spans="1:7">
      <c r="A7994" s="15" t="s">
        <v>928</v>
      </c>
      <c r="B7994" s="15" t="s">
        <v>929</v>
      </c>
      <c r="C7994" s="15" t="s">
        <v>930</v>
      </c>
      <c r="D7994" s="15" t="s">
        <v>931</v>
      </c>
      <c r="E7994" s="85">
        <v>34371</v>
      </c>
      <c r="F7994" s="22">
        <v>3770</v>
      </c>
      <c r="G7994" s="15" t="s">
        <v>932</v>
      </c>
    </row>
    <row r="7995" spans="1:7">
      <c r="A7995" s="15" t="s">
        <v>928</v>
      </c>
      <c r="B7995" s="15" t="s">
        <v>929</v>
      </c>
      <c r="C7995" s="15" t="s">
        <v>930</v>
      </c>
      <c r="D7995" s="15" t="s">
        <v>931</v>
      </c>
      <c r="E7995" s="85">
        <v>34372</v>
      </c>
      <c r="F7995" s="22">
        <v>3740</v>
      </c>
      <c r="G7995" s="15" t="s">
        <v>932</v>
      </c>
    </row>
    <row r="7996" spans="1:7">
      <c r="A7996" s="15" t="s">
        <v>928</v>
      </c>
      <c r="B7996" s="15" t="s">
        <v>929</v>
      </c>
      <c r="C7996" s="15" t="s">
        <v>930</v>
      </c>
      <c r="D7996" s="15" t="s">
        <v>931</v>
      </c>
      <c r="E7996" s="85">
        <v>34373</v>
      </c>
      <c r="F7996" s="22">
        <v>3700</v>
      </c>
      <c r="G7996" s="15" t="s">
        <v>932</v>
      </c>
    </row>
    <row r="7997" spans="1:7">
      <c r="A7997" s="15" t="s">
        <v>928</v>
      </c>
      <c r="B7997" s="15" t="s">
        <v>929</v>
      </c>
      <c r="C7997" s="15" t="s">
        <v>930</v>
      </c>
      <c r="D7997" s="15" t="s">
        <v>931</v>
      </c>
      <c r="E7997" s="85">
        <v>34374</v>
      </c>
      <c r="F7997" s="22">
        <v>3670</v>
      </c>
      <c r="G7997" s="15" t="s">
        <v>932</v>
      </c>
    </row>
    <row r="7998" spans="1:7">
      <c r="A7998" s="15" t="s">
        <v>928</v>
      </c>
      <c r="B7998" s="15" t="s">
        <v>929</v>
      </c>
      <c r="C7998" s="15" t="s">
        <v>930</v>
      </c>
      <c r="D7998" s="15" t="s">
        <v>931</v>
      </c>
      <c r="E7998" s="85">
        <v>34375</v>
      </c>
      <c r="F7998" s="22">
        <v>3640</v>
      </c>
      <c r="G7998" s="15" t="s">
        <v>932</v>
      </c>
    </row>
    <row r="7999" spans="1:7">
      <c r="A7999" s="15" t="s">
        <v>928</v>
      </c>
      <c r="B7999" s="15" t="s">
        <v>929</v>
      </c>
      <c r="C7999" s="15" t="s">
        <v>930</v>
      </c>
      <c r="D7999" s="15" t="s">
        <v>931</v>
      </c>
      <c r="E7999" s="85">
        <v>34376</v>
      </c>
      <c r="F7999" s="22">
        <v>3630</v>
      </c>
      <c r="G7999" s="15" t="s">
        <v>932</v>
      </c>
    </row>
    <row r="8000" spans="1:7">
      <c r="A8000" s="15" t="s">
        <v>928</v>
      </c>
      <c r="B8000" s="15" t="s">
        <v>929</v>
      </c>
      <c r="C8000" s="15" t="s">
        <v>930</v>
      </c>
      <c r="D8000" s="15" t="s">
        <v>931</v>
      </c>
      <c r="E8000" s="85">
        <v>34377</v>
      </c>
      <c r="F8000" s="22">
        <v>3600</v>
      </c>
      <c r="G8000" s="15" t="s">
        <v>932</v>
      </c>
    </row>
    <row r="8001" spans="1:7">
      <c r="A8001" s="15" t="s">
        <v>928</v>
      </c>
      <c r="B8001" s="15" t="s">
        <v>929</v>
      </c>
      <c r="C8001" s="15" t="s">
        <v>930</v>
      </c>
      <c r="D8001" s="15" t="s">
        <v>931</v>
      </c>
      <c r="E8001" s="85">
        <v>34378</v>
      </c>
      <c r="F8001" s="22">
        <v>3570</v>
      </c>
      <c r="G8001" s="15" t="s">
        <v>932</v>
      </c>
    </row>
    <row r="8002" spans="1:7">
      <c r="A8002" s="15" t="s">
        <v>928</v>
      </c>
      <c r="B8002" s="15" t="s">
        <v>929</v>
      </c>
      <c r="C8002" s="15" t="s">
        <v>930</v>
      </c>
      <c r="D8002" s="15" t="s">
        <v>931</v>
      </c>
      <c r="E8002" s="85">
        <v>34379</v>
      </c>
      <c r="F8002" s="22">
        <v>3550</v>
      </c>
      <c r="G8002" s="15" t="s">
        <v>932</v>
      </c>
    </row>
    <row r="8003" spans="1:7">
      <c r="A8003" s="15" t="s">
        <v>928</v>
      </c>
      <c r="B8003" s="15" t="s">
        <v>929</v>
      </c>
      <c r="C8003" s="15" t="s">
        <v>930</v>
      </c>
      <c r="D8003" s="15" t="s">
        <v>931</v>
      </c>
      <c r="E8003" s="85">
        <v>34380</v>
      </c>
      <c r="F8003" s="22">
        <v>3530</v>
      </c>
      <c r="G8003" s="15" t="s">
        <v>932</v>
      </c>
    </row>
    <row r="8004" spans="1:7">
      <c r="A8004" s="15" t="s">
        <v>928</v>
      </c>
      <c r="B8004" s="15" t="s">
        <v>929</v>
      </c>
      <c r="C8004" s="15" t="s">
        <v>930</v>
      </c>
      <c r="D8004" s="15" t="s">
        <v>931</v>
      </c>
      <c r="E8004" s="85">
        <v>34381</v>
      </c>
      <c r="F8004" s="22">
        <v>3510</v>
      </c>
      <c r="G8004" s="15" t="s">
        <v>932</v>
      </c>
    </row>
    <row r="8005" spans="1:7">
      <c r="A8005" s="15" t="s">
        <v>928</v>
      </c>
      <c r="B8005" s="15" t="s">
        <v>929</v>
      </c>
      <c r="C8005" s="15" t="s">
        <v>930</v>
      </c>
      <c r="D8005" s="15" t="s">
        <v>931</v>
      </c>
      <c r="E8005" s="85">
        <v>34382</v>
      </c>
      <c r="F8005" s="22">
        <v>3500</v>
      </c>
      <c r="G8005" s="15" t="s">
        <v>932</v>
      </c>
    </row>
    <row r="8006" spans="1:7">
      <c r="A8006" s="15" t="s">
        <v>928</v>
      </c>
      <c r="B8006" s="15" t="s">
        <v>929</v>
      </c>
      <c r="C8006" s="15" t="s">
        <v>930</v>
      </c>
      <c r="D8006" s="15" t="s">
        <v>931</v>
      </c>
      <c r="E8006" s="85">
        <v>34383</v>
      </c>
      <c r="F8006" s="22">
        <v>3480</v>
      </c>
      <c r="G8006" s="15" t="s">
        <v>932</v>
      </c>
    </row>
    <row r="8007" spans="1:7">
      <c r="A8007" s="15" t="s">
        <v>928</v>
      </c>
      <c r="B8007" s="15" t="s">
        <v>929</v>
      </c>
      <c r="C8007" s="15" t="s">
        <v>930</v>
      </c>
      <c r="D8007" s="15" t="s">
        <v>931</v>
      </c>
      <c r="E8007" s="85">
        <v>34384</v>
      </c>
      <c r="F8007" s="22">
        <v>3470</v>
      </c>
      <c r="G8007" s="15" t="s">
        <v>932</v>
      </c>
    </row>
    <row r="8008" spans="1:7">
      <c r="A8008" s="15" t="s">
        <v>928</v>
      </c>
      <c r="B8008" s="15" t="s">
        <v>929</v>
      </c>
      <c r="C8008" s="15" t="s">
        <v>930</v>
      </c>
      <c r="D8008" s="15" t="s">
        <v>931</v>
      </c>
      <c r="E8008" s="85">
        <v>34385</v>
      </c>
      <c r="F8008" s="22">
        <v>3460</v>
      </c>
      <c r="G8008" s="15" t="s">
        <v>932</v>
      </c>
    </row>
    <row r="8009" spans="1:7">
      <c r="A8009" s="15" t="s">
        <v>928</v>
      </c>
      <c r="B8009" s="15" t="s">
        <v>929</v>
      </c>
      <c r="C8009" s="15" t="s">
        <v>930</v>
      </c>
      <c r="D8009" s="15" t="s">
        <v>931</v>
      </c>
      <c r="E8009" s="85">
        <v>34386</v>
      </c>
      <c r="F8009" s="22">
        <v>3450</v>
      </c>
      <c r="G8009" s="15" t="s">
        <v>932</v>
      </c>
    </row>
    <row r="8010" spans="1:7">
      <c r="A8010" s="15" t="s">
        <v>928</v>
      </c>
      <c r="B8010" s="15" t="s">
        <v>929</v>
      </c>
      <c r="C8010" s="15" t="s">
        <v>930</v>
      </c>
      <c r="D8010" s="15" t="s">
        <v>931</v>
      </c>
      <c r="E8010" s="85">
        <v>34387</v>
      </c>
      <c r="F8010" s="22">
        <v>3430</v>
      </c>
      <c r="G8010" s="15" t="s">
        <v>932</v>
      </c>
    </row>
    <row r="8011" spans="1:7">
      <c r="A8011" s="15" t="s">
        <v>928</v>
      </c>
      <c r="B8011" s="15" t="s">
        <v>929</v>
      </c>
      <c r="C8011" s="15" t="s">
        <v>930</v>
      </c>
      <c r="D8011" s="15" t="s">
        <v>931</v>
      </c>
      <c r="E8011" s="85">
        <v>34388</v>
      </c>
      <c r="F8011" s="22">
        <v>3420</v>
      </c>
      <c r="G8011" s="15" t="s">
        <v>932</v>
      </c>
    </row>
    <row r="8012" spans="1:7">
      <c r="A8012" s="15" t="s">
        <v>928</v>
      </c>
      <c r="B8012" s="15" t="s">
        <v>929</v>
      </c>
      <c r="C8012" s="15" t="s">
        <v>930</v>
      </c>
      <c r="D8012" s="15" t="s">
        <v>931</v>
      </c>
      <c r="E8012" s="85">
        <v>34389</v>
      </c>
      <c r="F8012" s="22">
        <v>3410</v>
      </c>
      <c r="G8012" s="15" t="s">
        <v>932</v>
      </c>
    </row>
    <row r="8013" spans="1:7">
      <c r="A8013" s="15" t="s">
        <v>928</v>
      </c>
      <c r="B8013" s="15" t="s">
        <v>929</v>
      </c>
      <c r="C8013" s="15" t="s">
        <v>930</v>
      </c>
      <c r="D8013" s="15" t="s">
        <v>931</v>
      </c>
      <c r="E8013" s="85">
        <v>34390</v>
      </c>
      <c r="F8013" s="22">
        <v>3400</v>
      </c>
      <c r="G8013" s="15" t="s">
        <v>932</v>
      </c>
    </row>
    <row r="8014" spans="1:7">
      <c r="A8014" s="15" t="s">
        <v>928</v>
      </c>
      <c r="B8014" s="15" t="s">
        <v>929</v>
      </c>
      <c r="C8014" s="15" t="s">
        <v>930</v>
      </c>
      <c r="D8014" s="15" t="s">
        <v>931</v>
      </c>
      <c r="E8014" s="85">
        <v>34391</v>
      </c>
      <c r="F8014" s="22">
        <v>3390</v>
      </c>
      <c r="G8014" s="15" t="s">
        <v>932</v>
      </c>
    </row>
    <row r="8015" spans="1:7">
      <c r="A8015" s="15" t="s">
        <v>928</v>
      </c>
      <c r="B8015" s="15" t="s">
        <v>929</v>
      </c>
      <c r="C8015" s="15" t="s">
        <v>930</v>
      </c>
      <c r="D8015" s="15" t="s">
        <v>931</v>
      </c>
      <c r="E8015" s="85">
        <v>34392</v>
      </c>
      <c r="F8015" s="22">
        <v>3380</v>
      </c>
      <c r="G8015" s="15" t="s">
        <v>932</v>
      </c>
    </row>
    <row r="8016" spans="1:7">
      <c r="A8016" s="15" t="s">
        <v>928</v>
      </c>
      <c r="B8016" s="15" t="s">
        <v>929</v>
      </c>
      <c r="C8016" s="15" t="s">
        <v>930</v>
      </c>
      <c r="D8016" s="15" t="s">
        <v>931</v>
      </c>
      <c r="E8016" s="85">
        <v>34393</v>
      </c>
      <c r="F8016" s="22">
        <v>3370</v>
      </c>
      <c r="G8016" s="15" t="s">
        <v>932</v>
      </c>
    </row>
    <row r="8017" spans="1:7">
      <c r="A8017" s="15" t="s">
        <v>928</v>
      </c>
      <c r="B8017" s="15" t="s">
        <v>929</v>
      </c>
      <c r="C8017" s="15" t="s">
        <v>930</v>
      </c>
      <c r="D8017" s="15" t="s">
        <v>931</v>
      </c>
      <c r="E8017" s="85">
        <v>34394</v>
      </c>
      <c r="F8017" s="22">
        <v>3360</v>
      </c>
      <c r="G8017" s="15" t="s">
        <v>932</v>
      </c>
    </row>
    <row r="8018" spans="1:7">
      <c r="A8018" s="15" t="s">
        <v>928</v>
      </c>
      <c r="B8018" s="15" t="s">
        <v>929</v>
      </c>
      <c r="C8018" s="15" t="s">
        <v>930</v>
      </c>
      <c r="D8018" s="15" t="s">
        <v>931</v>
      </c>
      <c r="E8018" s="85">
        <v>34395</v>
      </c>
      <c r="F8018" s="22">
        <v>3350</v>
      </c>
      <c r="G8018" s="15" t="s">
        <v>932</v>
      </c>
    </row>
    <row r="8019" spans="1:7">
      <c r="A8019" s="15" t="s">
        <v>928</v>
      </c>
      <c r="B8019" s="15" t="s">
        <v>929</v>
      </c>
      <c r="C8019" s="15" t="s">
        <v>930</v>
      </c>
      <c r="D8019" s="15" t="s">
        <v>931</v>
      </c>
      <c r="E8019" s="85">
        <v>34396</v>
      </c>
      <c r="F8019" s="22">
        <v>3340</v>
      </c>
      <c r="G8019" s="15" t="s">
        <v>932</v>
      </c>
    </row>
    <row r="8020" spans="1:7">
      <c r="A8020" s="15" t="s">
        <v>928</v>
      </c>
      <c r="B8020" s="15" t="s">
        <v>929</v>
      </c>
      <c r="C8020" s="15" t="s">
        <v>930</v>
      </c>
      <c r="D8020" s="15" t="s">
        <v>931</v>
      </c>
      <c r="E8020" s="85">
        <v>34397</v>
      </c>
      <c r="F8020" s="22">
        <v>3330</v>
      </c>
      <c r="G8020" s="15" t="s">
        <v>932</v>
      </c>
    </row>
    <row r="8021" spans="1:7">
      <c r="A8021" s="15" t="s">
        <v>928</v>
      </c>
      <c r="B8021" s="15" t="s">
        <v>929</v>
      </c>
      <c r="C8021" s="15" t="s">
        <v>930</v>
      </c>
      <c r="D8021" s="15" t="s">
        <v>931</v>
      </c>
      <c r="E8021" s="85">
        <v>34398</v>
      </c>
      <c r="F8021" s="22">
        <v>3320</v>
      </c>
      <c r="G8021" s="15" t="s">
        <v>932</v>
      </c>
    </row>
    <row r="8022" spans="1:7">
      <c r="A8022" s="15" t="s">
        <v>928</v>
      </c>
      <c r="B8022" s="15" t="s">
        <v>929</v>
      </c>
      <c r="C8022" s="15" t="s">
        <v>930</v>
      </c>
      <c r="D8022" s="15" t="s">
        <v>931</v>
      </c>
      <c r="E8022" s="85">
        <v>34399</v>
      </c>
      <c r="F8022" s="22">
        <v>3310</v>
      </c>
      <c r="G8022" s="15" t="s">
        <v>932</v>
      </c>
    </row>
    <row r="8023" spans="1:7">
      <c r="A8023" s="15" t="s">
        <v>928</v>
      </c>
      <c r="B8023" s="15" t="s">
        <v>929</v>
      </c>
      <c r="C8023" s="15" t="s">
        <v>930</v>
      </c>
      <c r="D8023" s="15" t="s">
        <v>931</v>
      </c>
      <c r="E8023" s="85">
        <v>34400</v>
      </c>
      <c r="F8023" s="22">
        <v>3310</v>
      </c>
      <c r="G8023" s="15" t="s">
        <v>932</v>
      </c>
    </row>
    <row r="8024" spans="1:7">
      <c r="A8024" s="15" t="s">
        <v>928</v>
      </c>
      <c r="B8024" s="15" t="s">
        <v>929</v>
      </c>
      <c r="C8024" s="15" t="s">
        <v>930</v>
      </c>
      <c r="D8024" s="15" t="s">
        <v>931</v>
      </c>
      <c r="E8024" s="85">
        <v>34401</v>
      </c>
      <c r="F8024" s="22">
        <v>3300</v>
      </c>
      <c r="G8024" s="15" t="s">
        <v>932</v>
      </c>
    </row>
    <row r="8025" spans="1:7">
      <c r="A8025" s="15" t="s">
        <v>928</v>
      </c>
      <c r="B8025" s="15" t="s">
        <v>929</v>
      </c>
      <c r="C8025" s="15" t="s">
        <v>930</v>
      </c>
      <c r="D8025" s="15" t="s">
        <v>931</v>
      </c>
      <c r="E8025" s="85">
        <v>34402</v>
      </c>
      <c r="F8025" s="22">
        <v>3300</v>
      </c>
      <c r="G8025" s="15" t="s">
        <v>932</v>
      </c>
    </row>
    <row r="8026" spans="1:7">
      <c r="A8026" s="15" t="s">
        <v>928</v>
      </c>
      <c r="B8026" s="15" t="s">
        <v>929</v>
      </c>
      <c r="C8026" s="15" t="s">
        <v>930</v>
      </c>
      <c r="D8026" s="15" t="s">
        <v>931</v>
      </c>
      <c r="E8026" s="85">
        <v>34403</v>
      </c>
      <c r="F8026" s="22">
        <v>3300</v>
      </c>
      <c r="G8026" s="15" t="s">
        <v>932</v>
      </c>
    </row>
    <row r="8027" spans="1:7">
      <c r="A8027" s="15" t="s">
        <v>928</v>
      </c>
      <c r="B8027" s="15" t="s">
        <v>929</v>
      </c>
      <c r="C8027" s="15" t="s">
        <v>930</v>
      </c>
      <c r="D8027" s="15" t="s">
        <v>931</v>
      </c>
      <c r="E8027" s="85">
        <v>34404</v>
      </c>
      <c r="F8027" s="22">
        <v>3300</v>
      </c>
      <c r="G8027" s="15" t="s">
        <v>932</v>
      </c>
    </row>
    <row r="8028" spans="1:7">
      <c r="A8028" s="15" t="s">
        <v>928</v>
      </c>
      <c r="B8028" s="15" t="s">
        <v>929</v>
      </c>
      <c r="C8028" s="15" t="s">
        <v>930</v>
      </c>
      <c r="D8028" s="15" t="s">
        <v>931</v>
      </c>
      <c r="E8028" s="85">
        <v>34405</v>
      </c>
      <c r="F8028" s="22">
        <v>3300</v>
      </c>
      <c r="G8028" s="15" t="s">
        <v>932</v>
      </c>
    </row>
    <row r="8029" spans="1:7">
      <c r="A8029" s="15" t="s">
        <v>928</v>
      </c>
      <c r="B8029" s="15" t="s">
        <v>929</v>
      </c>
      <c r="C8029" s="15" t="s">
        <v>930</v>
      </c>
      <c r="D8029" s="15" t="s">
        <v>931</v>
      </c>
      <c r="E8029" s="85">
        <v>34406</v>
      </c>
      <c r="F8029" s="22">
        <v>3300</v>
      </c>
      <c r="G8029" s="15" t="s">
        <v>932</v>
      </c>
    </row>
    <row r="8030" spans="1:7">
      <c r="A8030" s="15" t="s">
        <v>928</v>
      </c>
      <c r="B8030" s="15" t="s">
        <v>929</v>
      </c>
      <c r="C8030" s="15" t="s">
        <v>930</v>
      </c>
      <c r="D8030" s="15" t="s">
        <v>931</v>
      </c>
      <c r="E8030" s="85">
        <v>34407</v>
      </c>
      <c r="F8030" s="22">
        <v>3300</v>
      </c>
      <c r="G8030" s="15" t="s">
        <v>932</v>
      </c>
    </row>
    <row r="8031" spans="1:7">
      <c r="A8031" s="15" t="s">
        <v>928</v>
      </c>
      <c r="B8031" s="15" t="s">
        <v>929</v>
      </c>
      <c r="C8031" s="15" t="s">
        <v>930</v>
      </c>
      <c r="D8031" s="15" t="s">
        <v>931</v>
      </c>
      <c r="E8031" s="85">
        <v>34408</v>
      </c>
      <c r="F8031" s="22">
        <v>3300</v>
      </c>
      <c r="G8031" s="15" t="s">
        <v>932</v>
      </c>
    </row>
    <row r="8032" spans="1:7">
      <c r="A8032" s="15" t="s">
        <v>928</v>
      </c>
      <c r="B8032" s="15" t="s">
        <v>929</v>
      </c>
      <c r="C8032" s="15" t="s">
        <v>930</v>
      </c>
      <c r="D8032" s="15" t="s">
        <v>931</v>
      </c>
      <c r="E8032" s="85">
        <v>34409</v>
      </c>
      <c r="F8032" s="22">
        <v>3300</v>
      </c>
      <c r="G8032" s="15" t="s">
        <v>932</v>
      </c>
    </row>
    <row r="8033" spans="1:7">
      <c r="A8033" s="15" t="s">
        <v>928</v>
      </c>
      <c r="B8033" s="15" t="s">
        <v>929</v>
      </c>
      <c r="C8033" s="15" t="s">
        <v>930</v>
      </c>
      <c r="D8033" s="15" t="s">
        <v>931</v>
      </c>
      <c r="E8033" s="85">
        <v>34410</v>
      </c>
      <c r="F8033" s="22">
        <v>3300</v>
      </c>
      <c r="G8033" s="15" t="s">
        <v>932</v>
      </c>
    </row>
    <row r="8034" spans="1:7">
      <c r="A8034" s="15" t="s">
        <v>928</v>
      </c>
      <c r="B8034" s="15" t="s">
        <v>929</v>
      </c>
      <c r="C8034" s="15" t="s">
        <v>930</v>
      </c>
      <c r="D8034" s="15" t="s">
        <v>931</v>
      </c>
      <c r="E8034" s="85">
        <v>34411</v>
      </c>
      <c r="F8034" s="22">
        <v>3310</v>
      </c>
      <c r="G8034" s="15" t="s">
        <v>932</v>
      </c>
    </row>
    <row r="8035" spans="1:7">
      <c r="A8035" s="15" t="s">
        <v>928</v>
      </c>
      <c r="B8035" s="15" t="s">
        <v>929</v>
      </c>
      <c r="C8035" s="15" t="s">
        <v>930</v>
      </c>
      <c r="D8035" s="15" t="s">
        <v>931</v>
      </c>
      <c r="E8035" s="85">
        <v>34412</v>
      </c>
      <c r="F8035" s="22">
        <v>3310</v>
      </c>
      <c r="G8035" s="15" t="s">
        <v>932</v>
      </c>
    </row>
    <row r="8036" spans="1:7">
      <c r="A8036" s="15" t="s">
        <v>928</v>
      </c>
      <c r="B8036" s="15" t="s">
        <v>929</v>
      </c>
      <c r="C8036" s="15" t="s">
        <v>930</v>
      </c>
      <c r="D8036" s="15" t="s">
        <v>931</v>
      </c>
      <c r="E8036" s="85">
        <v>34413</v>
      </c>
      <c r="F8036" s="22">
        <v>3320</v>
      </c>
      <c r="G8036" s="15" t="s">
        <v>932</v>
      </c>
    </row>
    <row r="8037" spans="1:7">
      <c r="A8037" s="15" t="s">
        <v>928</v>
      </c>
      <c r="B8037" s="15" t="s">
        <v>929</v>
      </c>
      <c r="C8037" s="15" t="s">
        <v>930</v>
      </c>
      <c r="D8037" s="15" t="s">
        <v>931</v>
      </c>
      <c r="E8037" s="85">
        <v>34414</v>
      </c>
      <c r="F8037" s="22">
        <v>3330</v>
      </c>
      <c r="G8037" s="15" t="s">
        <v>932</v>
      </c>
    </row>
    <row r="8038" spans="1:7">
      <c r="A8038" s="15" t="s">
        <v>928</v>
      </c>
      <c r="B8038" s="15" t="s">
        <v>929</v>
      </c>
      <c r="C8038" s="15" t="s">
        <v>930</v>
      </c>
      <c r="D8038" s="15" t="s">
        <v>931</v>
      </c>
      <c r="E8038" s="85">
        <v>34415</v>
      </c>
      <c r="F8038" s="22">
        <v>3340</v>
      </c>
      <c r="G8038" s="15" t="s">
        <v>932</v>
      </c>
    </row>
    <row r="8039" spans="1:7">
      <c r="A8039" s="15" t="s">
        <v>928</v>
      </c>
      <c r="B8039" s="15" t="s">
        <v>929</v>
      </c>
      <c r="C8039" s="15" t="s">
        <v>930</v>
      </c>
      <c r="D8039" s="15" t="s">
        <v>931</v>
      </c>
      <c r="E8039" s="85">
        <v>34416</v>
      </c>
      <c r="F8039" s="22">
        <v>3350</v>
      </c>
      <c r="G8039" s="15" t="s">
        <v>932</v>
      </c>
    </row>
    <row r="8040" spans="1:7">
      <c r="A8040" s="15" t="s">
        <v>928</v>
      </c>
      <c r="B8040" s="15" t="s">
        <v>929</v>
      </c>
      <c r="C8040" s="15" t="s">
        <v>930</v>
      </c>
      <c r="D8040" s="15" t="s">
        <v>931</v>
      </c>
      <c r="E8040" s="85">
        <v>34417</v>
      </c>
      <c r="F8040" s="22">
        <v>3360</v>
      </c>
      <c r="G8040" s="15" t="s">
        <v>932</v>
      </c>
    </row>
    <row r="8041" spans="1:7">
      <c r="A8041" s="15" t="s">
        <v>928</v>
      </c>
      <c r="B8041" s="15" t="s">
        <v>929</v>
      </c>
      <c r="C8041" s="15" t="s">
        <v>930</v>
      </c>
      <c r="D8041" s="15" t="s">
        <v>931</v>
      </c>
      <c r="E8041" s="85">
        <v>34418</v>
      </c>
      <c r="F8041" s="22">
        <v>3360</v>
      </c>
      <c r="G8041" s="15" t="s">
        <v>932</v>
      </c>
    </row>
    <row r="8042" spans="1:7">
      <c r="A8042" s="15" t="s">
        <v>928</v>
      </c>
      <c r="B8042" s="15" t="s">
        <v>929</v>
      </c>
      <c r="C8042" s="15" t="s">
        <v>930</v>
      </c>
      <c r="D8042" s="15" t="s">
        <v>931</v>
      </c>
      <c r="E8042" s="85">
        <v>34419</v>
      </c>
      <c r="F8042" s="22">
        <v>3370</v>
      </c>
      <c r="G8042" s="15" t="s">
        <v>932</v>
      </c>
    </row>
    <row r="8043" spans="1:7">
      <c r="A8043" s="15" t="s">
        <v>928</v>
      </c>
      <c r="B8043" s="15" t="s">
        <v>929</v>
      </c>
      <c r="C8043" s="15" t="s">
        <v>930</v>
      </c>
      <c r="D8043" s="15" t="s">
        <v>931</v>
      </c>
      <c r="E8043" s="85">
        <v>34420</v>
      </c>
      <c r="F8043" s="22">
        <v>3380</v>
      </c>
      <c r="G8043" s="15" t="s">
        <v>932</v>
      </c>
    </row>
    <row r="8044" spans="1:7">
      <c r="A8044" s="15" t="s">
        <v>928</v>
      </c>
      <c r="B8044" s="15" t="s">
        <v>929</v>
      </c>
      <c r="C8044" s="15" t="s">
        <v>930</v>
      </c>
      <c r="D8044" s="15" t="s">
        <v>931</v>
      </c>
      <c r="E8044" s="85">
        <v>34421</v>
      </c>
      <c r="F8044" s="22">
        <v>3390</v>
      </c>
      <c r="G8044" s="15" t="s">
        <v>932</v>
      </c>
    </row>
    <row r="8045" spans="1:7">
      <c r="A8045" s="15" t="s">
        <v>928</v>
      </c>
      <c r="B8045" s="15" t="s">
        <v>929</v>
      </c>
      <c r="C8045" s="15" t="s">
        <v>930</v>
      </c>
      <c r="D8045" s="15" t="s">
        <v>931</v>
      </c>
      <c r="E8045" s="85">
        <v>34422</v>
      </c>
      <c r="F8045" s="22">
        <v>3390</v>
      </c>
      <c r="G8045" s="15" t="s">
        <v>932</v>
      </c>
    </row>
    <row r="8046" spans="1:7">
      <c r="A8046" s="15" t="s">
        <v>928</v>
      </c>
      <c r="B8046" s="15" t="s">
        <v>929</v>
      </c>
      <c r="C8046" s="15" t="s">
        <v>930</v>
      </c>
      <c r="D8046" s="15" t="s">
        <v>931</v>
      </c>
      <c r="E8046" s="85">
        <v>34423</v>
      </c>
      <c r="F8046" s="22">
        <v>3400</v>
      </c>
      <c r="G8046" s="15" t="s">
        <v>932</v>
      </c>
    </row>
    <row r="8047" spans="1:7">
      <c r="A8047" s="15" t="s">
        <v>928</v>
      </c>
      <c r="B8047" s="15" t="s">
        <v>929</v>
      </c>
      <c r="C8047" s="15" t="s">
        <v>930</v>
      </c>
      <c r="D8047" s="15" t="s">
        <v>931</v>
      </c>
      <c r="E8047" s="85">
        <v>34424</v>
      </c>
      <c r="F8047" s="22">
        <v>3410</v>
      </c>
      <c r="G8047" s="15" t="s">
        <v>932</v>
      </c>
    </row>
    <row r="8048" spans="1:7">
      <c r="A8048" s="15" t="s">
        <v>928</v>
      </c>
      <c r="B8048" s="15" t="s">
        <v>929</v>
      </c>
      <c r="C8048" s="15" t="s">
        <v>930</v>
      </c>
      <c r="D8048" s="15" t="s">
        <v>931</v>
      </c>
      <c r="E8048" s="85">
        <v>34425</v>
      </c>
      <c r="F8048" s="22">
        <v>3420</v>
      </c>
      <c r="G8048" s="15" t="s">
        <v>932</v>
      </c>
    </row>
    <row r="8049" spans="1:7">
      <c r="A8049" s="15" t="s">
        <v>928</v>
      </c>
      <c r="B8049" s="15" t="s">
        <v>929</v>
      </c>
      <c r="C8049" s="15" t="s">
        <v>930</v>
      </c>
      <c r="D8049" s="15" t="s">
        <v>931</v>
      </c>
      <c r="E8049" s="85">
        <v>34426</v>
      </c>
      <c r="F8049" s="22">
        <v>3430</v>
      </c>
      <c r="G8049" s="15" t="s">
        <v>932</v>
      </c>
    </row>
    <row r="8050" spans="1:7">
      <c r="A8050" s="15" t="s">
        <v>928</v>
      </c>
      <c r="B8050" s="15" t="s">
        <v>929</v>
      </c>
      <c r="C8050" s="15" t="s">
        <v>930</v>
      </c>
      <c r="D8050" s="15" t="s">
        <v>931</v>
      </c>
      <c r="E8050" s="85">
        <v>34427</v>
      </c>
      <c r="F8050" s="22">
        <v>3440</v>
      </c>
      <c r="G8050" s="15" t="s">
        <v>932</v>
      </c>
    </row>
    <row r="8051" spans="1:7">
      <c r="A8051" s="15" t="s">
        <v>928</v>
      </c>
      <c r="B8051" s="15" t="s">
        <v>929</v>
      </c>
      <c r="C8051" s="15" t="s">
        <v>930</v>
      </c>
      <c r="D8051" s="15" t="s">
        <v>931</v>
      </c>
      <c r="E8051" s="85">
        <v>34428</v>
      </c>
      <c r="F8051" s="22">
        <v>3450</v>
      </c>
      <c r="G8051" s="15" t="s">
        <v>932</v>
      </c>
    </row>
    <row r="8052" spans="1:7">
      <c r="A8052" s="15" t="s">
        <v>928</v>
      </c>
      <c r="B8052" s="15" t="s">
        <v>929</v>
      </c>
      <c r="C8052" s="15" t="s">
        <v>930</v>
      </c>
      <c r="D8052" s="15" t="s">
        <v>931</v>
      </c>
      <c r="E8052" s="85">
        <v>34429</v>
      </c>
      <c r="F8052" s="22">
        <v>3460</v>
      </c>
      <c r="G8052" s="15" t="s">
        <v>932</v>
      </c>
    </row>
    <row r="8053" spans="1:7">
      <c r="A8053" s="15" t="s">
        <v>928</v>
      </c>
      <c r="B8053" s="15" t="s">
        <v>929</v>
      </c>
      <c r="C8053" s="15" t="s">
        <v>930</v>
      </c>
      <c r="D8053" s="15" t="s">
        <v>931</v>
      </c>
      <c r="E8053" s="85">
        <v>34430</v>
      </c>
      <c r="F8053" s="22">
        <v>3470</v>
      </c>
      <c r="G8053" s="15" t="s">
        <v>932</v>
      </c>
    </row>
    <row r="8054" spans="1:7">
      <c r="A8054" s="15" t="s">
        <v>928</v>
      </c>
      <c r="B8054" s="15" t="s">
        <v>929</v>
      </c>
      <c r="C8054" s="15" t="s">
        <v>930</v>
      </c>
      <c r="D8054" s="15" t="s">
        <v>931</v>
      </c>
      <c r="E8054" s="85">
        <v>34431</v>
      </c>
      <c r="F8054" s="22">
        <v>3490</v>
      </c>
      <c r="G8054" s="15" t="s">
        <v>932</v>
      </c>
    </row>
    <row r="8055" spans="1:7">
      <c r="A8055" s="15" t="s">
        <v>928</v>
      </c>
      <c r="B8055" s="15" t="s">
        <v>929</v>
      </c>
      <c r="C8055" s="15" t="s">
        <v>930</v>
      </c>
      <c r="D8055" s="15" t="s">
        <v>931</v>
      </c>
      <c r="E8055" s="85">
        <v>34432</v>
      </c>
      <c r="F8055" s="22">
        <v>3500</v>
      </c>
      <c r="G8055" s="15" t="s">
        <v>932</v>
      </c>
    </row>
    <row r="8056" spans="1:7">
      <c r="A8056" s="15" t="s">
        <v>928</v>
      </c>
      <c r="B8056" s="15" t="s">
        <v>929</v>
      </c>
      <c r="C8056" s="15" t="s">
        <v>930</v>
      </c>
      <c r="D8056" s="15" t="s">
        <v>931</v>
      </c>
      <c r="E8056" s="85">
        <v>34433</v>
      </c>
      <c r="F8056" s="22">
        <v>3510</v>
      </c>
      <c r="G8056" s="15" t="s">
        <v>932</v>
      </c>
    </row>
    <row r="8057" spans="1:7">
      <c r="A8057" s="15" t="s">
        <v>928</v>
      </c>
      <c r="B8057" s="15" t="s">
        <v>929</v>
      </c>
      <c r="C8057" s="15" t="s">
        <v>930</v>
      </c>
      <c r="D8057" s="15" t="s">
        <v>931</v>
      </c>
      <c r="E8057" s="85">
        <v>34434</v>
      </c>
      <c r="F8057" s="22">
        <v>3530</v>
      </c>
      <c r="G8057" s="15" t="s">
        <v>932</v>
      </c>
    </row>
    <row r="8058" spans="1:7">
      <c r="A8058" s="15" t="s">
        <v>928</v>
      </c>
      <c r="B8058" s="15" t="s">
        <v>929</v>
      </c>
      <c r="C8058" s="15" t="s">
        <v>930</v>
      </c>
      <c r="D8058" s="15" t="s">
        <v>931</v>
      </c>
      <c r="E8058" s="85">
        <v>34435</v>
      </c>
      <c r="F8058" s="22">
        <v>3540</v>
      </c>
      <c r="G8058" s="15" t="s">
        <v>932</v>
      </c>
    </row>
    <row r="8059" spans="1:7">
      <c r="A8059" s="15" t="s">
        <v>928</v>
      </c>
      <c r="B8059" s="15" t="s">
        <v>929</v>
      </c>
      <c r="C8059" s="15" t="s">
        <v>930</v>
      </c>
      <c r="D8059" s="15" t="s">
        <v>931</v>
      </c>
      <c r="E8059" s="85">
        <v>34436</v>
      </c>
      <c r="F8059" s="22">
        <v>3560</v>
      </c>
      <c r="G8059" s="15" t="s">
        <v>932</v>
      </c>
    </row>
    <row r="8060" spans="1:7">
      <c r="A8060" s="15" t="s">
        <v>928</v>
      </c>
      <c r="B8060" s="15" t="s">
        <v>929</v>
      </c>
      <c r="C8060" s="15" t="s">
        <v>930</v>
      </c>
      <c r="D8060" s="15" t="s">
        <v>931</v>
      </c>
      <c r="E8060" s="85">
        <v>34437</v>
      </c>
      <c r="F8060" s="22">
        <v>3580</v>
      </c>
      <c r="G8060" s="15" t="s">
        <v>932</v>
      </c>
    </row>
    <row r="8061" spans="1:7">
      <c r="A8061" s="15" t="s">
        <v>928</v>
      </c>
      <c r="B8061" s="15" t="s">
        <v>929</v>
      </c>
      <c r="C8061" s="15" t="s">
        <v>930</v>
      </c>
      <c r="D8061" s="15" t="s">
        <v>931</v>
      </c>
      <c r="E8061" s="85">
        <v>34438</v>
      </c>
      <c r="F8061" s="22">
        <v>3600</v>
      </c>
      <c r="G8061" s="15" t="s">
        <v>932</v>
      </c>
    </row>
    <row r="8062" spans="1:7">
      <c r="A8062" s="15" t="s">
        <v>928</v>
      </c>
      <c r="B8062" s="15" t="s">
        <v>929</v>
      </c>
      <c r="C8062" s="15" t="s">
        <v>930</v>
      </c>
      <c r="D8062" s="15" t="s">
        <v>931</v>
      </c>
      <c r="E8062" s="85">
        <v>34439</v>
      </c>
      <c r="F8062" s="22">
        <v>3620</v>
      </c>
      <c r="G8062" s="15" t="s">
        <v>932</v>
      </c>
    </row>
    <row r="8063" spans="1:7">
      <c r="A8063" s="15" t="s">
        <v>928</v>
      </c>
      <c r="B8063" s="15" t="s">
        <v>929</v>
      </c>
      <c r="C8063" s="15" t="s">
        <v>930</v>
      </c>
      <c r="D8063" s="15" t="s">
        <v>931</v>
      </c>
      <c r="E8063" s="85">
        <v>34440</v>
      </c>
      <c r="F8063" s="22">
        <v>3640</v>
      </c>
      <c r="G8063" s="15" t="s">
        <v>932</v>
      </c>
    </row>
    <row r="8064" spans="1:7">
      <c r="A8064" s="15" t="s">
        <v>928</v>
      </c>
      <c r="B8064" s="15" t="s">
        <v>929</v>
      </c>
      <c r="C8064" s="15" t="s">
        <v>930</v>
      </c>
      <c r="D8064" s="15" t="s">
        <v>931</v>
      </c>
      <c r="E8064" s="85">
        <v>34441</v>
      </c>
      <c r="F8064" s="22">
        <v>3660</v>
      </c>
      <c r="G8064" s="15" t="s">
        <v>932</v>
      </c>
    </row>
    <row r="8065" spans="1:7">
      <c r="A8065" s="15" t="s">
        <v>928</v>
      </c>
      <c r="B8065" s="15" t="s">
        <v>929</v>
      </c>
      <c r="C8065" s="15" t="s">
        <v>930</v>
      </c>
      <c r="D8065" s="15" t="s">
        <v>931</v>
      </c>
      <c r="E8065" s="85">
        <v>34442</v>
      </c>
      <c r="F8065" s="22">
        <v>3680</v>
      </c>
      <c r="G8065" s="15" t="s">
        <v>932</v>
      </c>
    </row>
    <row r="8066" spans="1:7">
      <c r="A8066" s="15" t="s">
        <v>928</v>
      </c>
      <c r="B8066" s="15" t="s">
        <v>929</v>
      </c>
      <c r="C8066" s="15" t="s">
        <v>930</v>
      </c>
      <c r="D8066" s="15" t="s">
        <v>931</v>
      </c>
      <c r="E8066" s="85">
        <v>34443</v>
      </c>
      <c r="F8066" s="22">
        <v>3700</v>
      </c>
      <c r="G8066" s="15" t="s">
        <v>932</v>
      </c>
    </row>
    <row r="8067" spans="1:7">
      <c r="A8067" s="15" t="s">
        <v>928</v>
      </c>
      <c r="B8067" s="15" t="s">
        <v>929</v>
      </c>
      <c r="C8067" s="15" t="s">
        <v>930</v>
      </c>
      <c r="D8067" s="15" t="s">
        <v>931</v>
      </c>
      <c r="E8067" s="85">
        <v>34444</v>
      </c>
      <c r="F8067" s="22">
        <v>3710</v>
      </c>
      <c r="G8067" s="15" t="s">
        <v>932</v>
      </c>
    </row>
    <row r="8068" spans="1:7">
      <c r="A8068" s="15" t="s">
        <v>928</v>
      </c>
      <c r="B8068" s="15" t="s">
        <v>929</v>
      </c>
      <c r="C8068" s="15" t="s">
        <v>930</v>
      </c>
      <c r="D8068" s="15" t="s">
        <v>931</v>
      </c>
      <c r="E8068" s="85">
        <v>34445</v>
      </c>
      <c r="F8068" s="22">
        <v>3730</v>
      </c>
      <c r="G8068" s="15" t="s">
        <v>932</v>
      </c>
    </row>
    <row r="8069" spans="1:7">
      <c r="A8069" s="15" t="s">
        <v>928</v>
      </c>
      <c r="B8069" s="15" t="s">
        <v>929</v>
      </c>
      <c r="C8069" s="15" t="s">
        <v>930</v>
      </c>
      <c r="D8069" s="15" t="s">
        <v>931</v>
      </c>
      <c r="E8069" s="85">
        <v>34446</v>
      </c>
      <c r="F8069" s="22">
        <v>3750</v>
      </c>
      <c r="G8069" s="15" t="s">
        <v>932</v>
      </c>
    </row>
    <row r="8070" spans="1:7">
      <c r="A8070" s="15" t="s">
        <v>928</v>
      </c>
      <c r="B8070" s="15" t="s">
        <v>929</v>
      </c>
      <c r="C8070" s="15" t="s">
        <v>930</v>
      </c>
      <c r="D8070" s="15" t="s">
        <v>931</v>
      </c>
      <c r="E8070" s="85">
        <v>34447</v>
      </c>
      <c r="F8070" s="22">
        <v>3770</v>
      </c>
      <c r="G8070" s="15" t="s">
        <v>932</v>
      </c>
    </row>
    <row r="8071" spans="1:7">
      <c r="A8071" s="15" t="s">
        <v>928</v>
      </c>
      <c r="B8071" s="15" t="s">
        <v>929</v>
      </c>
      <c r="C8071" s="15" t="s">
        <v>930</v>
      </c>
      <c r="D8071" s="15" t="s">
        <v>931</v>
      </c>
      <c r="E8071" s="85">
        <v>34448</v>
      </c>
      <c r="F8071" s="22">
        <v>3800</v>
      </c>
      <c r="G8071" s="15" t="s">
        <v>932</v>
      </c>
    </row>
    <row r="8072" spans="1:7">
      <c r="A8072" s="15" t="s">
        <v>928</v>
      </c>
      <c r="B8072" s="15" t="s">
        <v>929</v>
      </c>
      <c r="C8072" s="15" t="s">
        <v>930</v>
      </c>
      <c r="D8072" s="15" t="s">
        <v>931</v>
      </c>
      <c r="E8072" s="85">
        <v>34449</v>
      </c>
      <c r="F8072" s="22">
        <v>3820</v>
      </c>
      <c r="G8072" s="15" t="s">
        <v>932</v>
      </c>
    </row>
    <row r="8073" spans="1:7">
      <c r="A8073" s="15" t="s">
        <v>928</v>
      </c>
      <c r="B8073" s="15" t="s">
        <v>929</v>
      </c>
      <c r="C8073" s="15" t="s">
        <v>930</v>
      </c>
      <c r="D8073" s="15" t="s">
        <v>931</v>
      </c>
      <c r="E8073" s="85">
        <v>34450</v>
      </c>
      <c r="F8073" s="22">
        <v>3850</v>
      </c>
      <c r="G8073" s="15" t="s">
        <v>932</v>
      </c>
    </row>
    <row r="8074" spans="1:7">
      <c r="A8074" s="15" t="s">
        <v>928</v>
      </c>
      <c r="B8074" s="15" t="s">
        <v>929</v>
      </c>
      <c r="C8074" s="15" t="s">
        <v>930</v>
      </c>
      <c r="D8074" s="15" t="s">
        <v>931</v>
      </c>
      <c r="E8074" s="85">
        <v>34451</v>
      </c>
      <c r="F8074" s="22">
        <v>3880</v>
      </c>
      <c r="G8074" s="15" t="s">
        <v>932</v>
      </c>
    </row>
    <row r="8075" spans="1:7">
      <c r="A8075" s="15" t="s">
        <v>928</v>
      </c>
      <c r="B8075" s="15" t="s">
        <v>929</v>
      </c>
      <c r="C8075" s="15" t="s">
        <v>930</v>
      </c>
      <c r="D8075" s="15" t="s">
        <v>931</v>
      </c>
      <c r="E8075" s="85">
        <v>34452</v>
      </c>
      <c r="F8075" s="22">
        <v>3920</v>
      </c>
      <c r="G8075" s="15" t="s">
        <v>932</v>
      </c>
    </row>
    <row r="8076" spans="1:7">
      <c r="A8076" s="15" t="s">
        <v>928</v>
      </c>
      <c r="B8076" s="15" t="s">
        <v>929</v>
      </c>
      <c r="C8076" s="15" t="s">
        <v>930</v>
      </c>
      <c r="D8076" s="15" t="s">
        <v>931</v>
      </c>
      <c r="E8076" s="85">
        <v>34453</v>
      </c>
      <c r="F8076" s="22">
        <v>4000</v>
      </c>
      <c r="G8076" s="15" t="s">
        <v>932</v>
      </c>
    </row>
    <row r="8077" spans="1:7">
      <c r="A8077" s="15" t="s">
        <v>928</v>
      </c>
      <c r="B8077" s="15" t="s">
        <v>929</v>
      </c>
      <c r="C8077" s="15" t="s">
        <v>930</v>
      </c>
      <c r="D8077" s="15" t="s">
        <v>931</v>
      </c>
      <c r="E8077" s="85">
        <v>34454</v>
      </c>
      <c r="F8077" s="22">
        <v>4100</v>
      </c>
      <c r="G8077" s="15" t="s">
        <v>932</v>
      </c>
    </row>
    <row r="8078" spans="1:7">
      <c r="A8078" s="15" t="s">
        <v>928</v>
      </c>
      <c r="B8078" s="15" t="s">
        <v>929</v>
      </c>
      <c r="C8078" s="15" t="s">
        <v>930</v>
      </c>
      <c r="D8078" s="15" t="s">
        <v>931</v>
      </c>
      <c r="E8078" s="85">
        <v>34455</v>
      </c>
      <c r="F8078" s="22">
        <v>4350</v>
      </c>
      <c r="G8078" s="15" t="s">
        <v>932</v>
      </c>
    </row>
    <row r="8079" spans="1:7">
      <c r="A8079" s="15" t="s">
        <v>928</v>
      </c>
      <c r="B8079" s="15" t="s">
        <v>929</v>
      </c>
      <c r="C8079" s="15" t="s">
        <v>930</v>
      </c>
      <c r="D8079" s="15" t="s">
        <v>931</v>
      </c>
      <c r="E8079" s="85">
        <v>34456</v>
      </c>
      <c r="F8079" s="22">
        <v>4600</v>
      </c>
      <c r="G8079" s="15" t="s">
        <v>932</v>
      </c>
    </row>
    <row r="8080" spans="1:7">
      <c r="A8080" s="15" t="s">
        <v>928</v>
      </c>
      <c r="B8080" s="15" t="s">
        <v>929</v>
      </c>
      <c r="C8080" s="15" t="s">
        <v>930</v>
      </c>
      <c r="D8080" s="15" t="s">
        <v>931</v>
      </c>
      <c r="E8080" s="85">
        <v>34457</v>
      </c>
      <c r="F8080" s="22">
        <v>4850</v>
      </c>
      <c r="G8080" s="15" t="s">
        <v>932</v>
      </c>
    </row>
    <row r="8081" spans="1:7">
      <c r="A8081" s="15" t="s">
        <v>928</v>
      </c>
      <c r="B8081" s="15" t="s">
        <v>929</v>
      </c>
      <c r="C8081" s="15" t="s">
        <v>930</v>
      </c>
      <c r="D8081" s="15" t="s">
        <v>931</v>
      </c>
      <c r="E8081" s="85">
        <v>34458</v>
      </c>
      <c r="F8081" s="22">
        <v>5400</v>
      </c>
      <c r="G8081" s="15" t="s">
        <v>932</v>
      </c>
    </row>
    <row r="8082" spans="1:7">
      <c r="A8082" s="15" t="s">
        <v>928</v>
      </c>
      <c r="B8082" s="15" t="s">
        <v>929</v>
      </c>
      <c r="C8082" s="15" t="s">
        <v>930</v>
      </c>
      <c r="D8082" s="15" t="s">
        <v>931</v>
      </c>
      <c r="E8082" s="85">
        <v>34459</v>
      </c>
      <c r="F8082" s="22">
        <v>6300</v>
      </c>
      <c r="G8082" s="15" t="s">
        <v>932</v>
      </c>
    </row>
    <row r="8083" spans="1:7">
      <c r="A8083" s="15" t="s">
        <v>928</v>
      </c>
      <c r="B8083" s="15" t="s">
        <v>929</v>
      </c>
      <c r="C8083" s="15" t="s">
        <v>930</v>
      </c>
      <c r="D8083" s="15" t="s">
        <v>931</v>
      </c>
      <c r="E8083" s="85">
        <v>34460</v>
      </c>
      <c r="F8083" s="22">
        <v>7500</v>
      </c>
      <c r="G8083" s="15" t="s">
        <v>932</v>
      </c>
    </row>
    <row r="8084" spans="1:7">
      <c r="A8084" s="15" t="s">
        <v>928</v>
      </c>
      <c r="B8084" s="15" t="s">
        <v>929</v>
      </c>
      <c r="C8084" s="15" t="s">
        <v>930</v>
      </c>
      <c r="D8084" s="15" t="s">
        <v>931</v>
      </c>
      <c r="E8084" s="85">
        <v>34461</v>
      </c>
      <c r="F8084" s="22">
        <v>8500</v>
      </c>
      <c r="G8084" s="15" t="s">
        <v>932</v>
      </c>
    </row>
    <row r="8085" spans="1:7">
      <c r="A8085" s="15" t="s">
        <v>928</v>
      </c>
      <c r="B8085" s="15" t="s">
        <v>929</v>
      </c>
      <c r="C8085" s="15" t="s">
        <v>930</v>
      </c>
      <c r="D8085" s="15" t="s">
        <v>931</v>
      </c>
      <c r="E8085" s="85">
        <v>34462</v>
      </c>
      <c r="F8085" s="22">
        <v>9500</v>
      </c>
      <c r="G8085" s="15" t="s">
        <v>932</v>
      </c>
    </row>
    <row r="8086" spans="1:7">
      <c r="A8086" s="15" t="s">
        <v>928</v>
      </c>
      <c r="B8086" s="15" t="s">
        <v>929</v>
      </c>
      <c r="C8086" s="15" t="s">
        <v>930</v>
      </c>
      <c r="D8086" s="15" t="s">
        <v>931</v>
      </c>
      <c r="E8086" s="85">
        <v>34463</v>
      </c>
      <c r="F8086" s="22">
        <v>10500</v>
      </c>
      <c r="G8086" s="15" t="s">
        <v>932</v>
      </c>
    </row>
    <row r="8087" spans="1:7">
      <c r="A8087" s="15" t="s">
        <v>928</v>
      </c>
      <c r="B8087" s="15" t="s">
        <v>929</v>
      </c>
      <c r="C8087" s="15" t="s">
        <v>930</v>
      </c>
      <c r="D8087" s="15" t="s">
        <v>931</v>
      </c>
      <c r="E8087" s="85">
        <v>34464</v>
      </c>
      <c r="F8087" s="22">
        <v>11400</v>
      </c>
      <c r="G8087" s="15" t="s">
        <v>932</v>
      </c>
    </row>
    <row r="8088" spans="1:7">
      <c r="A8088" s="15" t="s">
        <v>928</v>
      </c>
      <c r="B8088" s="15" t="s">
        <v>929</v>
      </c>
      <c r="C8088" s="15" t="s">
        <v>930</v>
      </c>
      <c r="D8088" s="15" t="s">
        <v>931</v>
      </c>
      <c r="E8088" s="85">
        <v>34465</v>
      </c>
      <c r="F8088" s="22">
        <v>12300</v>
      </c>
      <c r="G8088" s="15" t="s">
        <v>932</v>
      </c>
    </row>
    <row r="8089" spans="1:7">
      <c r="A8089" s="15" t="s">
        <v>928</v>
      </c>
      <c r="B8089" s="15" t="s">
        <v>929</v>
      </c>
      <c r="C8089" s="15" t="s">
        <v>930</v>
      </c>
      <c r="D8089" s="15" t="s">
        <v>931</v>
      </c>
      <c r="E8089" s="85">
        <v>34466</v>
      </c>
      <c r="F8089" s="22">
        <v>13500</v>
      </c>
      <c r="G8089" s="15" t="s">
        <v>932</v>
      </c>
    </row>
    <row r="8090" spans="1:7">
      <c r="A8090" s="15" t="s">
        <v>928</v>
      </c>
      <c r="B8090" s="15" t="s">
        <v>929</v>
      </c>
      <c r="C8090" s="15" t="s">
        <v>930</v>
      </c>
      <c r="D8090" s="15" t="s">
        <v>931</v>
      </c>
      <c r="E8090" s="85">
        <v>34467</v>
      </c>
      <c r="F8090" s="22">
        <v>14500</v>
      </c>
      <c r="G8090" s="15" t="s">
        <v>932</v>
      </c>
    </row>
    <row r="8091" spans="1:7">
      <c r="A8091" s="15" t="s">
        <v>928</v>
      </c>
      <c r="B8091" s="15" t="s">
        <v>929</v>
      </c>
      <c r="C8091" s="15" t="s">
        <v>930</v>
      </c>
      <c r="D8091" s="15" t="s">
        <v>931</v>
      </c>
      <c r="E8091" s="85">
        <v>34468</v>
      </c>
      <c r="F8091" s="22">
        <v>15300</v>
      </c>
      <c r="G8091" s="15" t="s">
        <v>932</v>
      </c>
    </row>
    <row r="8092" spans="1:7">
      <c r="A8092" s="15" t="s">
        <v>928</v>
      </c>
      <c r="B8092" s="15" t="s">
        <v>929</v>
      </c>
      <c r="C8092" s="15" t="s">
        <v>930</v>
      </c>
      <c r="D8092" s="15" t="s">
        <v>931</v>
      </c>
      <c r="E8092" s="85">
        <v>34469</v>
      </c>
      <c r="F8092" s="22">
        <v>16000</v>
      </c>
      <c r="G8092" s="15" t="s">
        <v>932</v>
      </c>
    </row>
    <row r="8093" spans="1:7">
      <c r="A8093" s="15" t="s">
        <v>928</v>
      </c>
      <c r="B8093" s="15" t="s">
        <v>929</v>
      </c>
      <c r="C8093" s="15" t="s">
        <v>930</v>
      </c>
      <c r="D8093" s="15" t="s">
        <v>931</v>
      </c>
      <c r="E8093" s="85">
        <v>34470</v>
      </c>
      <c r="F8093" s="22">
        <v>16400</v>
      </c>
      <c r="G8093" s="15" t="s">
        <v>932</v>
      </c>
    </row>
    <row r="8094" spans="1:7">
      <c r="A8094" s="15" t="s">
        <v>928</v>
      </c>
      <c r="B8094" s="15" t="s">
        <v>929</v>
      </c>
      <c r="C8094" s="15" t="s">
        <v>930</v>
      </c>
      <c r="D8094" s="15" t="s">
        <v>931</v>
      </c>
      <c r="E8094" s="85">
        <v>34471</v>
      </c>
      <c r="F8094" s="22">
        <v>17000</v>
      </c>
      <c r="G8094" s="15" t="s">
        <v>932</v>
      </c>
    </row>
    <row r="8095" spans="1:7">
      <c r="A8095" s="15" t="s">
        <v>928</v>
      </c>
      <c r="B8095" s="15" t="s">
        <v>929</v>
      </c>
      <c r="C8095" s="15" t="s">
        <v>930</v>
      </c>
      <c r="D8095" s="15" t="s">
        <v>931</v>
      </c>
      <c r="E8095" s="85">
        <v>34472</v>
      </c>
      <c r="F8095" s="22">
        <v>17900</v>
      </c>
      <c r="G8095" s="15" t="s">
        <v>932</v>
      </c>
    </row>
    <row r="8096" spans="1:7">
      <c r="A8096" s="15" t="s">
        <v>928</v>
      </c>
      <c r="B8096" s="15" t="s">
        <v>929</v>
      </c>
      <c r="C8096" s="15" t="s">
        <v>930</v>
      </c>
      <c r="D8096" s="15" t="s">
        <v>931</v>
      </c>
      <c r="E8096" s="85">
        <v>34473</v>
      </c>
      <c r="F8096" s="22">
        <v>19000</v>
      </c>
      <c r="G8096" s="15" t="s">
        <v>932</v>
      </c>
    </row>
    <row r="8097" spans="1:7">
      <c r="A8097" s="15" t="s">
        <v>928</v>
      </c>
      <c r="B8097" s="15" t="s">
        <v>929</v>
      </c>
      <c r="C8097" s="15" t="s">
        <v>930</v>
      </c>
      <c r="D8097" s="15" t="s">
        <v>931</v>
      </c>
      <c r="E8097" s="85">
        <v>34474</v>
      </c>
      <c r="F8097" s="22">
        <v>21800</v>
      </c>
      <c r="G8097" s="15" t="s">
        <v>932</v>
      </c>
    </row>
    <row r="8098" spans="1:7">
      <c r="A8098" s="15" t="s">
        <v>928</v>
      </c>
      <c r="B8098" s="15" t="s">
        <v>929</v>
      </c>
      <c r="C8098" s="15" t="s">
        <v>930</v>
      </c>
      <c r="D8098" s="15" t="s">
        <v>931</v>
      </c>
      <c r="E8098" s="85">
        <v>34475</v>
      </c>
      <c r="F8098" s="22">
        <v>24500</v>
      </c>
      <c r="G8098" s="15" t="s">
        <v>932</v>
      </c>
    </row>
    <row r="8099" spans="1:7">
      <c r="A8099" s="15" t="s">
        <v>928</v>
      </c>
      <c r="B8099" s="15" t="s">
        <v>929</v>
      </c>
      <c r="C8099" s="15" t="s">
        <v>930</v>
      </c>
      <c r="D8099" s="15" t="s">
        <v>931</v>
      </c>
      <c r="E8099" s="85">
        <v>34476</v>
      </c>
      <c r="F8099" s="22">
        <v>25000</v>
      </c>
      <c r="G8099" s="15" t="s">
        <v>932</v>
      </c>
    </row>
    <row r="8100" spans="1:7">
      <c r="A8100" s="15" t="s">
        <v>928</v>
      </c>
      <c r="B8100" s="15" t="s">
        <v>929</v>
      </c>
      <c r="C8100" s="15" t="s">
        <v>930</v>
      </c>
      <c r="D8100" s="15" t="s">
        <v>931</v>
      </c>
      <c r="E8100" s="85">
        <v>34477</v>
      </c>
      <c r="F8100" s="22">
        <v>24500</v>
      </c>
      <c r="G8100" s="15" t="s">
        <v>932</v>
      </c>
    </row>
    <row r="8101" spans="1:7">
      <c r="A8101" s="15" t="s">
        <v>928</v>
      </c>
      <c r="B8101" s="15" t="s">
        <v>929</v>
      </c>
      <c r="C8101" s="15" t="s">
        <v>930</v>
      </c>
      <c r="D8101" s="15" t="s">
        <v>931</v>
      </c>
      <c r="E8101" s="85">
        <v>34478</v>
      </c>
      <c r="F8101" s="22">
        <v>23500</v>
      </c>
      <c r="G8101" s="15" t="s">
        <v>932</v>
      </c>
    </row>
    <row r="8102" spans="1:7">
      <c r="A8102" s="15" t="s">
        <v>928</v>
      </c>
      <c r="B8102" s="15" t="s">
        <v>929</v>
      </c>
      <c r="C8102" s="15" t="s">
        <v>930</v>
      </c>
      <c r="D8102" s="15" t="s">
        <v>931</v>
      </c>
      <c r="E8102" s="85">
        <v>34479</v>
      </c>
      <c r="F8102" s="22">
        <v>22300</v>
      </c>
      <c r="G8102" s="15" t="s">
        <v>932</v>
      </c>
    </row>
    <row r="8103" spans="1:7">
      <c r="A8103" s="15" t="s">
        <v>928</v>
      </c>
      <c r="B8103" s="15" t="s">
        <v>929</v>
      </c>
      <c r="C8103" s="15" t="s">
        <v>930</v>
      </c>
      <c r="D8103" s="15" t="s">
        <v>931</v>
      </c>
      <c r="E8103" s="85">
        <v>34480</v>
      </c>
      <c r="F8103" s="22">
        <v>21200</v>
      </c>
      <c r="G8103" s="15" t="s">
        <v>932</v>
      </c>
    </row>
    <row r="8104" spans="1:7">
      <c r="A8104" s="15" t="s">
        <v>928</v>
      </c>
      <c r="B8104" s="15" t="s">
        <v>929</v>
      </c>
      <c r="C8104" s="15" t="s">
        <v>930</v>
      </c>
      <c r="D8104" s="15" t="s">
        <v>931</v>
      </c>
      <c r="E8104" s="85">
        <v>34481</v>
      </c>
      <c r="F8104" s="22">
        <v>20400</v>
      </c>
      <c r="G8104" s="15" t="s">
        <v>932</v>
      </c>
    </row>
    <row r="8105" spans="1:7">
      <c r="A8105" s="15" t="s">
        <v>928</v>
      </c>
      <c r="B8105" s="15" t="s">
        <v>929</v>
      </c>
      <c r="C8105" s="15" t="s">
        <v>930</v>
      </c>
      <c r="D8105" s="15" t="s">
        <v>931</v>
      </c>
      <c r="E8105" s="85">
        <v>34482</v>
      </c>
      <c r="F8105" s="22">
        <v>19800</v>
      </c>
      <c r="G8105" s="15" t="s">
        <v>932</v>
      </c>
    </row>
    <row r="8106" spans="1:7">
      <c r="A8106" s="15" t="s">
        <v>928</v>
      </c>
      <c r="B8106" s="15" t="s">
        <v>929</v>
      </c>
      <c r="C8106" s="15" t="s">
        <v>930</v>
      </c>
      <c r="D8106" s="15" t="s">
        <v>931</v>
      </c>
      <c r="E8106" s="85">
        <v>34483</v>
      </c>
      <c r="F8106" s="22">
        <v>19100</v>
      </c>
      <c r="G8106" s="15" t="s">
        <v>932</v>
      </c>
    </row>
    <row r="8107" spans="1:7">
      <c r="A8107" s="15" t="s">
        <v>928</v>
      </c>
      <c r="B8107" s="15" t="s">
        <v>929</v>
      </c>
      <c r="C8107" s="15" t="s">
        <v>930</v>
      </c>
      <c r="D8107" s="15" t="s">
        <v>931</v>
      </c>
      <c r="E8107" s="85">
        <v>34484</v>
      </c>
      <c r="F8107" s="22">
        <v>18500</v>
      </c>
      <c r="G8107" s="15" t="s">
        <v>932</v>
      </c>
    </row>
    <row r="8108" spans="1:7">
      <c r="A8108" s="15" t="s">
        <v>928</v>
      </c>
      <c r="B8108" s="15" t="s">
        <v>929</v>
      </c>
      <c r="C8108" s="15" t="s">
        <v>930</v>
      </c>
      <c r="D8108" s="15" t="s">
        <v>931</v>
      </c>
      <c r="E8108" s="85">
        <v>34485</v>
      </c>
      <c r="F8108" s="22">
        <v>18100</v>
      </c>
      <c r="G8108" s="15" t="s">
        <v>932</v>
      </c>
    </row>
    <row r="8109" spans="1:7">
      <c r="A8109" s="15" t="s">
        <v>928</v>
      </c>
      <c r="B8109" s="15" t="s">
        <v>929</v>
      </c>
      <c r="C8109" s="15" t="s">
        <v>930</v>
      </c>
      <c r="D8109" s="15" t="s">
        <v>931</v>
      </c>
      <c r="E8109" s="85">
        <v>34486</v>
      </c>
      <c r="F8109" s="22">
        <v>17700</v>
      </c>
      <c r="G8109" s="15" t="s">
        <v>932</v>
      </c>
    </row>
    <row r="8110" spans="1:7">
      <c r="A8110" s="15" t="s">
        <v>928</v>
      </c>
      <c r="B8110" s="15" t="s">
        <v>929</v>
      </c>
      <c r="C8110" s="15" t="s">
        <v>930</v>
      </c>
      <c r="D8110" s="15" t="s">
        <v>931</v>
      </c>
      <c r="E8110" s="85">
        <v>34487</v>
      </c>
      <c r="F8110" s="22">
        <v>17300</v>
      </c>
      <c r="G8110" s="15" t="s">
        <v>932</v>
      </c>
    </row>
    <row r="8111" spans="1:7">
      <c r="A8111" s="15" t="s">
        <v>928</v>
      </c>
      <c r="B8111" s="15" t="s">
        <v>929</v>
      </c>
      <c r="C8111" s="15" t="s">
        <v>930</v>
      </c>
      <c r="D8111" s="15" t="s">
        <v>931</v>
      </c>
      <c r="E8111" s="85">
        <v>34488</v>
      </c>
      <c r="F8111" s="22">
        <v>17000</v>
      </c>
      <c r="G8111" s="15" t="s">
        <v>932</v>
      </c>
    </row>
    <row r="8112" spans="1:7">
      <c r="A8112" s="15" t="s">
        <v>928</v>
      </c>
      <c r="B8112" s="15" t="s">
        <v>929</v>
      </c>
      <c r="C8112" s="15" t="s">
        <v>930</v>
      </c>
      <c r="D8112" s="15" t="s">
        <v>931</v>
      </c>
      <c r="E8112" s="85">
        <v>34489</v>
      </c>
      <c r="F8112" s="22">
        <v>16700</v>
      </c>
      <c r="G8112" s="15" t="s">
        <v>932</v>
      </c>
    </row>
    <row r="8113" spans="1:7">
      <c r="A8113" s="15" t="s">
        <v>928</v>
      </c>
      <c r="B8113" s="15" t="s">
        <v>929</v>
      </c>
      <c r="C8113" s="15" t="s">
        <v>930</v>
      </c>
      <c r="D8113" s="15" t="s">
        <v>931</v>
      </c>
      <c r="E8113" s="85">
        <v>34490</v>
      </c>
      <c r="F8113" s="22">
        <v>16500</v>
      </c>
      <c r="G8113" s="15" t="s">
        <v>932</v>
      </c>
    </row>
    <row r="8114" spans="1:7">
      <c r="A8114" s="15" t="s">
        <v>928</v>
      </c>
      <c r="B8114" s="15" t="s">
        <v>929</v>
      </c>
      <c r="C8114" s="15" t="s">
        <v>930</v>
      </c>
      <c r="D8114" s="15" t="s">
        <v>931</v>
      </c>
      <c r="E8114" s="85">
        <v>34491</v>
      </c>
      <c r="F8114" s="22">
        <v>16400</v>
      </c>
      <c r="G8114" s="15" t="s">
        <v>932</v>
      </c>
    </row>
    <row r="8115" spans="1:7">
      <c r="A8115" s="15" t="s">
        <v>928</v>
      </c>
      <c r="B8115" s="15" t="s">
        <v>929</v>
      </c>
      <c r="C8115" s="15" t="s">
        <v>930</v>
      </c>
      <c r="D8115" s="15" t="s">
        <v>931</v>
      </c>
      <c r="E8115" s="85">
        <v>34492</v>
      </c>
      <c r="F8115" s="22">
        <v>16300</v>
      </c>
      <c r="G8115" s="15" t="s">
        <v>932</v>
      </c>
    </row>
    <row r="8116" spans="1:7">
      <c r="A8116" s="15" t="s">
        <v>928</v>
      </c>
      <c r="B8116" s="15" t="s">
        <v>929</v>
      </c>
      <c r="C8116" s="15" t="s">
        <v>930</v>
      </c>
      <c r="D8116" s="15" t="s">
        <v>931</v>
      </c>
      <c r="E8116" s="85">
        <v>34493</v>
      </c>
      <c r="F8116" s="22">
        <v>16200</v>
      </c>
      <c r="G8116" s="15" t="s">
        <v>932</v>
      </c>
    </row>
    <row r="8117" spans="1:7">
      <c r="A8117" s="15" t="s">
        <v>928</v>
      </c>
      <c r="B8117" s="15" t="s">
        <v>929</v>
      </c>
      <c r="C8117" s="15" t="s">
        <v>930</v>
      </c>
      <c r="D8117" s="15" t="s">
        <v>931</v>
      </c>
      <c r="E8117" s="85">
        <v>34494</v>
      </c>
      <c r="F8117" s="22">
        <v>16200</v>
      </c>
      <c r="G8117" s="15" t="s">
        <v>932</v>
      </c>
    </row>
    <row r="8118" spans="1:7">
      <c r="A8118" s="15" t="s">
        <v>928</v>
      </c>
      <c r="B8118" s="15" t="s">
        <v>929</v>
      </c>
      <c r="C8118" s="15" t="s">
        <v>930</v>
      </c>
      <c r="D8118" s="15" t="s">
        <v>931</v>
      </c>
      <c r="E8118" s="85">
        <v>34495</v>
      </c>
      <c r="F8118" s="22">
        <v>16200</v>
      </c>
      <c r="G8118" s="15" t="s">
        <v>932</v>
      </c>
    </row>
    <row r="8119" spans="1:7">
      <c r="A8119" s="15" t="s">
        <v>928</v>
      </c>
      <c r="B8119" s="15" t="s">
        <v>929</v>
      </c>
      <c r="C8119" s="15" t="s">
        <v>930</v>
      </c>
      <c r="D8119" s="15" t="s">
        <v>931</v>
      </c>
      <c r="E8119" s="85">
        <v>34496</v>
      </c>
      <c r="F8119" s="22">
        <v>16400</v>
      </c>
      <c r="G8119" s="15" t="s">
        <v>932</v>
      </c>
    </row>
    <row r="8120" spans="1:7">
      <c r="A8120" s="15" t="s">
        <v>928</v>
      </c>
      <c r="B8120" s="15" t="s">
        <v>929</v>
      </c>
      <c r="C8120" s="15" t="s">
        <v>930</v>
      </c>
      <c r="D8120" s="15" t="s">
        <v>931</v>
      </c>
      <c r="E8120" s="85">
        <v>34497</v>
      </c>
      <c r="F8120" s="22">
        <v>16800</v>
      </c>
      <c r="G8120" s="15" t="s">
        <v>932</v>
      </c>
    </row>
    <row r="8121" spans="1:7">
      <c r="A8121" s="15" t="s">
        <v>928</v>
      </c>
      <c r="B8121" s="15" t="s">
        <v>929</v>
      </c>
      <c r="C8121" s="15" t="s">
        <v>930</v>
      </c>
      <c r="D8121" s="15" t="s">
        <v>931</v>
      </c>
      <c r="E8121" s="85">
        <v>34498</v>
      </c>
      <c r="F8121" s="22">
        <v>17400</v>
      </c>
      <c r="G8121" s="15" t="s">
        <v>932</v>
      </c>
    </row>
    <row r="8122" spans="1:7">
      <c r="A8122" s="15" t="s">
        <v>928</v>
      </c>
      <c r="B8122" s="15" t="s">
        <v>929</v>
      </c>
      <c r="C8122" s="15" t="s">
        <v>930</v>
      </c>
      <c r="D8122" s="15" t="s">
        <v>931</v>
      </c>
      <c r="E8122" s="85">
        <v>34499</v>
      </c>
      <c r="F8122" s="22">
        <v>18100</v>
      </c>
      <c r="G8122" s="15" t="s">
        <v>932</v>
      </c>
    </row>
    <row r="8123" spans="1:7">
      <c r="A8123" s="15" t="s">
        <v>928</v>
      </c>
      <c r="B8123" s="15" t="s">
        <v>929</v>
      </c>
      <c r="C8123" s="15" t="s">
        <v>930</v>
      </c>
      <c r="D8123" s="15" t="s">
        <v>931</v>
      </c>
      <c r="E8123" s="85">
        <v>34500</v>
      </c>
      <c r="F8123" s="22">
        <v>18900</v>
      </c>
      <c r="G8123" s="15" t="s">
        <v>932</v>
      </c>
    </row>
    <row r="8124" spans="1:7">
      <c r="A8124" s="15" t="s">
        <v>928</v>
      </c>
      <c r="B8124" s="15" t="s">
        <v>929</v>
      </c>
      <c r="C8124" s="15" t="s">
        <v>930</v>
      </c>
      <c r="D8124" s="15" t="s">
        <v>931</v>
      </c>
      <c r="E8124" s="85">
        <v>34501</v>
      </c>
      <c r="F8124" s="22">
        <v>19700</v>
      </c>
      <c r="G8124" s="15" t="s">
        <v>932</v>
      </c>
    </row>
    <row r="8125" spans="1:7">
      <c r="A8125" s="15" t="s">
        <v>928</v>
      </c>
      <c r="B8125" s="15" t="s">
        <v>929</v>
      </c>
      <c r="C8125" s="15" t="s">
        <v>930</v>
      </c>
      <c r="D8125" s="15" t="s">
        <v>931</v>
      </c>
      <c r="E8125" s="85">
        <v>34502</v>
      </c>
      <c r="F8125" s="22">
        <v>20500</v>
      </c>
      <c r="G8125" s="15" t="s">
        <v>932</v>
      </c>
    </row>
    <row r="8126" spans="1:7">
      <c r="A8126" s="15" t="s">
        <v>928</v>
      </c>
      <c r="B8126" s="15" t="s">
        <v>929</v>
      </c>
      <c r="C8126" s="15" t="s">
        <v>930</v>
      </c>
      <c r="D8126" s="15" t="s">
        <v>931</v>
      </c>
      <c r="E8126" s="85">
        <v>34503</v>
      </c>
      <c r="F8126" s="22">
        <v>21000</v>
      </c>
      <c r="G8126" s="15" t="s">
        <v>932</v>
      </c>
    </row>
    <row r="8127" spans="1:7">
      <c r="A8127" s="15" t="s">
        <v>928</v>
      </c>
      <c r="B8127" s="15" t="s">
        <v>929</v>
      </c>
      <c r="C8127" s="15" t="s">
        <v>930</v>
      </c>
      <c r="D8127" s="15" t="s">
        <v>931</v>
      </c>
      <c r="E8127" s="85">
        <v>34504</v>
      </c>
      <c r="F8127" s="22">
        <v>21200</v>
      </c>
      <c r="G8127" s="15" t="s">
        <v>932</v>
      </c>
    </row>
    <row r="8128" spans="1:7">
      <c r="A8128" s="15" t="s">
        <v>928</v>
      </c>
      <c r="B8128" s="15" t="s">
        <v>929</v>
      </c>
      <c r="C8128" s="15" t="s">
        <v>930</v>
      </c>
      <c r="D8128" s="15" t="s">
        <v>931</v>
      </c>
      <c r="E8128" s="85">
        <v>34505</v>
      </c>
      <c r="F8128" s="22">
        <v>21100</v>
      </c>
      <c r="G8128" s="15" t="s">
        <v>932</v>
      </c>
    </row>
    <row r="8129" spans="1:7">
      <c r="A8129" s="15" t="s">
        <v>928</v>
      </c>
      <c r="B8129" s="15" t="s">
        <v>929</v>
      </c>
      <c r="C8129" s="15" t="s">
        <v>930</v>
      </c>
      <c r="D8129" s="15" t="s">
        <v>931</v>
      </c>
      <c r="E8129" s="85">
        <v>34506</v>
      </c>
      <c r="F8129" s="22">
        <v>20900</v>
      </c>
      <c r="G8129" s="15" t="s">
        <v>932</v>
      </c>
    </row>
    <row r="8130" spans="1:7">
      <c r="A8130" s="15" t="s">
        <v>928</v>
      </c>
      <c r="B8130" s="15" t="s">
        <v>929</v>
      </c>
      <c r="C8130" s="15" t="s">
        <v>930</v>
      </c>
      <c r="D8130" s="15" t="s">
        <v>931</v>
      </c>
      <c r="E8130" s="85">
        <v>34507</v>
      </c>
      <c r="F8130" s="22">
        <v>20600</v>
      </c>
      <c r="G8130" s="15" t="s">
        <v>932</v>
      </c>
    </row>
    <row r="8131" spans="1:7">
      <c r="A8131" s="15" t="s">
        <v>928</v>
      </c>
      <c r="B8131" s="15" t="s">
        <v>929</v>
      </c>
      <c r="C8131" s="15" t="s">
        <v>930</v>
      </c>
      <c r="D8131" s="15" t="s">
        <v>931</v>
      </c>
      <c r="E8131" s="85">
        <v>34508</v>
      </c>
      <c r="F8131" s="22">
        <v>20500</v>
      </c>
      <c r="G8131" s="15" t="s">
        <v>932</v>
      </c>
    </row>
    <row r="8132" spans="1:7">
      <c r="A8132" s="15" t="s">
        <v>928</v>
      </c>
      <c r="B8132" s="15" t="s">
        <v>929</v>
      </c>
      <c r="C8132" s="15" t="s">
        <v>930</v>
      </c>
      <c r="D8132" s="15" t="s">
        <v>931</v>
      </c>
      <c r="E8132" s="85">
        <v>34509</v>
      </c>
      <c r="F8132" s="22">
        <v>20900</v>
      </c>
      <c r="G8132" s="15" t="s">
        <v>932</v>
      </c>
    </row>
    <row r="8133" spans="1:7">
      <c r="A8133" s="15" t="s">
        <v>928</v>
      </c>
      <c r="B8133" s="15" t="s">
        <v>929</v>
      </c>
      <c r="C8133" s="15" t="s">
        <v>930</v>
      </c>
      <c r="D8133" s="15" t="s">
        <v>931</v>
      </c>
      <c r="E8133" s="85">
        <v>34510</v>
      </c>
      <c r="F8133" s="22">
        <v>20900</v>
      </c>
      <c r="G8133" s="15" t="s">
        <v>932</v>
      </c>
    </row>
    <row r="8134" spans="1:7">
      <c r="A8134" s="15" t="s">
        <v>928</v>
      </c>
      <c r="B8134" s="15" t="s">
        <v>929</v>
      </c>
      <c r="C8134" s="15" t="s">
        <v>930</v>
      </c>
      <c r="D8134" s="15" t="s">
        <v>931</v>
      </c>
      <c r="E8134" s="85">
        <v>34511</v>
      </c>
      <c r="F8134" s="22">
        <v>20400</v>
      </c>
      <c r="G8134" s="15" t="s">
        <v>932</v>
      </c>
    </row>
    <row r="8135" spans="1:7">
      <c r="A8135" s="15" t="s">
        <v>928</v>
      </c>
      <c r="B8135" s="15" t="s">
        <v>929</v>
      </c>
      <c r="C8135" s="15" t="s">
        <v>930</v>
      </c>
      <c r="D8135" s="15" t="s">
        <v>931</v>
      </c>
      <c r="E8135" s="85">
        <v>34512</v>
      </c>
      <c r="F8135" s="22">
        <v>20000</v>
      </c>
      <c r="G8135" s="15" t="s">
        <v>932</v>
      </c>
    </row>
    <row r="8136" spans="1:7">
      <c r="A8136" s="15" t="s">
        <v>928</v>
      </c>
      <c r="B8136" s="15" t="s">
        <v>929</v>
      </c>
      <c r="C8136" s="15" t="s">
        <v>930</v>
      </c>
      <c r="D8136" s="15" t="s">
        <v>931</v>
      </c>
      <c r="E8136" s="85">
        <v>34513</v>
      </c>
      <c r="F8136" s="22">
        <v>20000</v>
      </c>
      <c r="G8136" s="15" t="s">
        <v>932</v>
      </c>
    </row>
    <row r="8137" spans="1:7">
      <c r="A8137" s="15" t="s">
        <v>928</v>
      </c>
      <c r="B8137" s="15" t="s">
        <v>929</v>
      </c>
      <c r="C8137" s="15" t="s">
        <v>930</v>
      </c>
      <c r="D8137" s="15" t="s">
        <v>931</v>
      </c>
      <c r="E8137" s="85">
        <v>34514</v>
      </c>
      <c r="F8137" s="22">
        <v>19800</v>
      </c>
      <c r="G8137" s="15" t="s">
        <v>932</v>
      </c>
    </row>
    <row r="8138" spans="1:7">
      <c r="A8138" s="15" t="s">
        <v>928</v>
      </c>
      <c r="B8138" s="15" t="s">
        <v>929</v>
      </c>
      <c r="C8138" s="15" t="s">
        <v>930</v>
      </c>
      <c r="D8138" s="15" t="s">
        <v>931</v>
      </c>
      <c r="E8138" s="85">
        <v>34515</v>
      </c>
      <c r="F8138" s="22">
        <v>19400</v>
      </c>
      <c r="G8138" s="15" t="s">
        <v>932</v>
      </c>
    </row>
    <row r="8139" spans="1:7">
      <c r="A8139" s="15" t="s">
        <v>928</v>
      </c>
      <c r="B8139" s="15" t="s">
        <v>929</v>
      </c>
      <c r="C8139" s="15" t="s">
        <v>930</v>
      </c>
      <c r="D8139" s="15" t="s">
        <v>931</v>
      </c>
      <c r="E8139" s="85">
        <v>34516</v>
      </c>
      <c r="F8139" s="22">
        <v>18900</v>
      </c>
      <c r="G8139" s="15" t="s">
        <v>932</v>
      </c>
    </row>
    <row r="8140" spans="1:7">
      <c r="A8140" s="15" t="s">
        <v>928</v>
      </c>
      <c r="B8140" s="15" t="s">
        <v>929</v>
      </c>
      <c r="C8140" s="15" t="s">
        <v>930</v>
      </c>
      <c r="D8140" s="15" t="s">
        <v>931</v>
      </c>
      <c r="E8140" s="85">
        <v>34517</v>
      </c>
      <c r="F8140" s="22">
        <v>18400</v>
      </c>
      <c r="G8140" s="15" t="s">
        <v>932</v>
      </c>
    </row>
    <row r="8141" spans="1:7">
      <c r="A8141" s="15" t="s">
        <v>928</v>
      </c>
      <c r="B8141" s="15" t="s">
        <v>929</v>
      </c>
      <c r="C8141" s="15" t="s">
        <v>930</v>
      </c>
      <c r="D8141" s="15" t="s">
        <v>931</v>
      </c>
      <c r="E8141" s="85">
        <v>34518</v>
      </c>
      <c r="F8141" s="22">
        <v>17900</v>
      </c>
      <c r="G8141" s="15" t="s">
        <v>932</v>
      </c>
    </row>
    <row r="8142" spans="1:7">
      <c r="A8142" s="15" t="s">
        <v>928</v>
      </c>
      <c r="B8142" s="15" t="s">
        <v>929</v>
      </c>
      <c r="C8142" s="15" t="s">
        <v>930</v>
      </c>
      <c r="D8142" s="15" t="s">
        <v>931</v>
      </c>
      <c r="E8142" s="85">
        <v>34519</v>
      </c>
      <c r="F8142" s="22">
        <v>17400</v>
      </c>
      <c r="G8142" s="15" t="s">
        <v>932</v>
      </c>
    </row>
    <row r="8143" spans="1:7">
      <c r="A8143" s="15" t="s">
        <v>928</v>
      </c>
      <c r="B8143" s="15" t="s">
        <v>929</v>
      </c>
      <c r="C8143" s="15" t="s">
        <v>930</v>
      </c>
      <c r="D8143" s="15" t="s">
        <v>931</v>
      </c>
      <c r="E8143" s="85">
        <v>34520</v>
      </c>
      <c r="F8143" s="22">
        <v>17000</v>
      </c>
      <c r="G8143" s="15" t="s">
        <v>932</v>
      </c>
    </row>
    <row r="8144" spans="1:7">
      <c r="A8144" s="15" t="s">
        <v>928</v>
      </c>
      <c r="B8144" s="15" t="s">
        <v>929</v>
      </c>
      <c r="C8144" s="15" t="s">
        <v>930</v>
      </c>
      <c r="D8144" s="15" t="s">
        <v>931</v>
      </c>
      <c r="E8144" s="85">
        <v>34521</v>
      </c>
      <c r="F8144" s="22">
        <v>16600</v>
      </c>
      <c r="G8144" s="15" t="s">
        <v>932</v>
      </c>
    </row>
    <row r="8145" spans="1:7">
      <c r="A8145" s="15" t="s">
        <v>928</v>
      </c>
      <c r="B8145" s="15" t="s">
        <v>929</v>
      </c>
      <c r="C8145" s="15" t="s">
        <v>930</v>
      </c>
      <c r="D8145" s="15" t="s">
        <v>931</v>
      </c>
      <c r="E8145" s="85">
        <v>34522</v>
      </c>
      <c r="F8145" s="22">
        <v>16300</v>
      </c>
      <c r="G8145" s="15" t="s">
        <v>932</v>
      </c>
    </row>
    <row r="8146" spans="1:7">
      <c r="A8146" s="15" t="s">
        <v>928</v>
      </c>
      <c r="B8146" s="15" t="s">
        <v>929</v>
      </c>
      <c r="C8146" s="15" t="s">
        <v>930</v>
      </c>
      <c r="D8146" s="15" t="s">
        <v>931</v>
      </c>
      <c r="E8146" s="85">
        <v>34523</v>
      </c>
      <c r="F8146" s="22">
        <v>15800</v>
      </c>
      <c r="G8146" s="15" t="s">
        <v>932</v>
      </c>
    </row>
    <row r="8147" spans="1:7">
      <c r="A8147" s="15" t="s">
        <v>928</v>
      </c>
      <c r="B8147" s="15" t="s">
        <v>929</v>
      </c>
      <c r="C8147" s="15" t="s">
        <v>930</v>
      </c>
      <c r="D8147" s="15" t="s">
        <v>931</v>
      </c>
      <c r="E8147" s="85">
        <v>34524</v>
      </c>
      <c r="F8147" s="22">
        <v>15500</v>
      </c>
      <c r="G8147" s="15" t="s">
        <v>932</v>
      </c>
    </row>
    <row r="8148" spans="1:7">
      <c r="A8148" s="15" t="s">
        <v>928</v>
      </c>
      <c r="B8148" s="15" t="s">
        <v>929</v>
      </c>
      <c r="C8148" s="15" t="s">
        <v>930</v>
      </c>
      <c r="D8148" s="15" t="s">
        <v>931</v>
      </c>
      <c r="E8148" s="85">
        <v>34525</v>
      </c>
      <c r="F8148" s="22">
        <v>15300</v>
      </c>
      <c r="G8148" s="15" t="s">
        <v>932</v>
      </c>
    </row>
    <row r="8149" spans="1:7">
      <c r="A8149" s="15" t="s">
        <v>928</v>
      </c>
      <c r="B8149" s="15" t="s">
        <v>929</v>
      </c>
      <c r="C8149" s="15" t="s">
        <v>930</v>
      </c>
      <c r="D8149" s="15" t="s">
        <v>931</v>
      </c>
      <c r="E8149" s="85">
        <v>34526</v>
      </c>
      <c r="F8149" s="22">
        <v>15200</v>
      </c>
      <c r="G8149" s="15" t="s">
        <v>932</v>
      </c>
    </row>
    <row r="8150" spans="1:7">
      <c r="A8150" s="15" t="s">
        <v>928</v>
      </c>
      <c r="B8150" s="15" t="s">
        <v>929</v>
      </c>
      <c r="C8150" s="15" t="s">
        <v>930</v>
      </c>
      <c r="D8150" s="15" t="s">
        <v>931</v>
      </c>
      <c r="E8150" s="85">
        <v>34527</v>
      </c>
      <c r="F8150" s="22">
        <v>15300</v>
      </c>
      <c r="G8150" s="15" t="s">
        <v>932</v>
      </c>
    </row>
    <row r="8151" spans="1:7">
      <c r="A8151" s="15" t="s">
        <v>928</v>
      </c>
      <c r="B8151" s="15" t="s">
        <v>929</v>
      </c>
      <c r="C8151" s="15" t="s">
        <v>930</v>
      </c>
      <c r="D8151" s="15" t="s">
        <v>931</v>
      </c>
      <c r="E8151" s="85">
        <v>34528</v>
      </c>
      <c r="F8151" s="22">
        <v>15600</v>
      </c>
      <c r="G8151" s="15" t="s">
        <v>932</v>
      </c>
    </row>
    <row r="8152" spans="1:7">
      <c r="A8152" s="15" t="s">
        <v>928</v>
      </c>
      <c r="B8152" s="15" t="s">
        <v>929</v>
      </c>
      <c r="C8152" s="15" t="s">
        <v>930</v>
      </c>
      <c r="D8152" s="15" t="s">
        <v>931</v>
      </c>
      <c r="E8152" s="85">
        <v>34529</v>
      </c>
      <c r="F8152" s="22">
        <v>16300</v>
      </c>
      <c r="G8152" s="15" t="s">
        <v>932</v>
      </c>
    </row>
    <row r="8153" spans="1:7">
      <c r="A8153" s="15" t="s">
        <v>928</v>
      </c>
      <c r="B8153" s="15" t="s">
        <v>929</v>
      </c>
      <c r="C8153" s="15" t="s">
        <v>930</v>
      </c>
      <c r="D8153" s="15" t="s">
        <v>931</v>
      </c>
      <c r="E8153" s="85">
        <v>34530</v>
      </c>
      <c r="F8153" s="22">
        <v>17300</v>
      </c>
      <c r="G8153" s="15" t="s">
        <v>932</v>
      </c>
    </row>
    <row r="8154" spans="1:7">
      <c r="A8154" s="15" t="s">
        <v>928</v>
      </c>
      <c r="B8154" s="15" t="s">
        <v>929</v>
      </c>
      <c r="C8154" s="15" t="s">
        <v>930</v>
      </c>
      <c r="D8154" s="15" t="s">
        <v>931</v>
      </c>
      <c r="E8154" s="85">
        <v>34531</v>
      </c>
      <c r="F8154" s="22">
        <v>17900</v>
      </c>
      <c r="G8154" s="15" t="s">
        <v>932</v>
      </c>
    </row>
    <row r="8155" spans="1:7">
      <c r="A8155" s="15" t="s">
        <v>928</v>
      </c>
      <c r="B8155" s="15" t="s">
        <v>929</v>
      </c>
      <c r="C8155" s="15" t="s">
        <v>930</v>
      </c>
      <c r="D8155" s="15" t="s">
        <v>931</v>
      </c>
      <c r="E8155" s="85">
        <v>34532</v>
      </c>
      <c r="F8155" s="22">
        <v>18000</v>
      </c>
      <c r="G8155" s="15" t="s">
        <v>932</v>
      </c>
    </row>
    <row r="8156" spans="1:7">
      <c r="A8156" s="15" t="s">
        <v>928</v>
      </c>
      <c r="B8156" s="15" t="s">
        <v>929</v>
      </c>
      <c r="C8156" s="15" t="s">
        <v>930</v>
      </c>
      <c r="D8156" s="15" t="s">
        <v>931</v>
      </c>
      <c r="E8156" s="85">
        <v>34533</v>
      </c>
      <c r="F8156" s="22">
        <v>17700</v>
      </c>
      <c r="G8156" s="15" t="s">
        <v>932</v>
      </c>
    </row>
    <row r="8157" spans="1:7">
      <c r="A8157" s="15" t="s">
        <v>928</v>
      </c>
      <c r="B8157" s="15" t="s">
        <v>929</v>
      </c>
      <c r="C8157" s="15" t="s">
        <v>930</v>
      </c>
      <c r="D8157" s="15" t="s">
        <v>931</v>
      </c>
      <c r="E8157" s="85">
        <v>34534</v>
      </c>
      <c r="F8157" s="22">
        <v>17300</v>
      </c>
      <c r="G8157" s="15" t="s">
        <v>932</v>
      </c>
    </row>
    <row r="8158" spans="1:7">
      <c r="A8158" s="15" t="s">
        <v>928</v>
      </c>
      <c r="B8158" s="15" t="s">
        <v>929</v>
      </c>
      <c r="C8158" s="15" t="s">
        <v>930</v>
      </c>
      <c r="D8158" s="15" t="s">
        <v>931</v>
      </c>
      <c r="E8158" s="85">
        <v>34535</v>
      </c>
      <c r="F8158" s="22">
        <v>17200</v>
      </c>
      <c r="G8158" s="15" t="s">
        <v>932</v>
      </c>
    </row>
    <row r="8159" spans="1:7">
      <c r="A8159" s="15" t="s">
        <v>928</v>
      </c>
      <c r="B8159" s="15" t="s">
        <v>929</v>
      </c>
      <c r="C8159" s="15" t="s">
        <v>930</v>
      </c>
      <c r="D8159" s="15" t="s">
        <v>931</v>
      </c>
      <c r="E8159" s="85">
        <v>34536</v>
      </c>
      <c r="F8159" s="22">
        <v>17200</v>
      </c>
      <c r="G8159" s="15" t="s">
        <v>932</v>
      </c>
    </row>
    <row r="8160" spans="1:7">
      <c r="A8160" s="15" t="s">
        <v>928</v>
      </c>
      <c r="B8160" s="15" t="s">
        <v>929</v>
      </c>
      <c r="C8160" s="15" t="s">
        <v>930</v>
      </c>
      <c r="D8160" s="15" t="s">
        <v>931</v>
      </c>
      <c r="E8160" s="85">
        <v>34537</v>
      </c>
      <c r="F8160" s="22">
        <v>17000</v>
      </c>
      <c r="G8160" s="15" t="s">
        <v>932</v>
      </c>
    </row>
    <row r="8161" spans="1:7">
      <c r="A8161" s="15" t="s">
        <v>928</v>
      </c>
      <c r="B8161" s="15" t="s">
        <v>929</v>
      </c>
      <c r="C8161" s="15" t="s">
        <v>930</v>
      </c>
      <c r="D8161" s="15" t="s">
        <v>931</v>
      </c>
      <c r="E8161" s="85">
        <v>34538</v>
      </c>
      <c r="F8161" s="22">
        <v>16700</v>
      </c>
      <c r="G8161" s="15" t="s">
        <v>932</v>
      </c>
    </row>
    <row r="8162" spans="1:7">
      <c r="A8162" s="15" t="s">
        <v>928</v>
      </c>
      <c r="B8162" s="15" t="s">
        <v>929</v>
      </c>
      <c r="C8162" s="15" t="s">
        <v>930</v>
      </c>
      <c r="D8162" s="15" t="s">
        <v>931</v>
      </c>
      <c r="E8162" s="85">
        <v>34539</v>
      </c>
      <c r="F8162" s="22">
        <v>16300</v>
      </c>
      <c r="G8162" s="15" t="s">
        <v>932</v>
      </c>
    </row>
    <row r="8163" spans="1:7">
      <c r="A8163" s="15" t="s">
        <v>928</v>
      </c>
      <c r="B8163" s="15" t="s">
        <v>929</v>
      </c>
      <c r="C8163" s="15" t="s">
        <v>930</v>
      </c>
      <c r="D8163" s="15" t="s">
        <v>931</v>
      </c>
      <c r="E8163" s="85">
        <v>34540</v>
      </c>
      <c r="F8163" s="22">
        <v>16000</v>
      </c>
      <c r="G8163" s="15" t="s">
        <v>932</v>
      </c>
    </row>
    <row r="8164" spans="1:7">
      <c r="A8164" s="15" t="s">
        <v>928</v>
      </c>
      <c r="B8164" s="15" t="s">
        <v>929</v>
      </c>
      <c r="C8164" s="15" t="s">
        <v>930</v>
      </c>
      <c r="D8164" s="15" t="s">
        <v>931</v>
      </c>
      <c r="E8164" s="85">
        <v>34541</v>
      </c>
      <c r="F8164" s="22">
        <v>15500</v>
      </c>
      <c r="G8164" s="15" t="s">
        <v>932</v>
      </c>
    </row>
    <row r="8165" spans="1:7">
      <c r="A8165" s="15" t="s">
        <v>928</v>
      </c>
      <c r="B8165" s="15" t="s">
        <v>929</v>
      </c>
      <c r="C8165" s="15" t="s">
        <v>930</v>
      </c>
      <c r="D8165" s="15" t="s">
        <v>931</v>
      </c>
      <c r="E8165" s="85">
        <v>34542</v>
      </c>
      <c r="F8165" s="22">
        <v>14800</v>
      </c>
      <c r="G8165" s="15" t="s">
        <v>932</v>
      </c>
    </row>
    <row r="8166" spans="1:7">
      <c r="A8166" s="15" t="s">
        <v>928</v>
      </c>
      <c r="B8166" s="15" t="s">
        <v>929</v>
      </c>
      <c r="C8166" s="15" t="s">
        <v>930</v>
      </c>
      <c r="D8166" s="15" t="s">
        <v>931</v>
      </c>
      <c r="E8166" s="85">
        <v>34543</v>
      </c>
      <c r="F8166" s="22">
        <v>14300</v>
      </c>
      <c r="G8166" s="15" t="s">
        <v>932</v>
      </c>
    </row>
    <row r="8167" spans="1:7">
      <c r="A8167" s="15" t="s">
        <v>928</v>
      </c>
      <c r="B8167" s="15" t="s">
        <v>929</v>
      </c>
      <c r="C8167" s="15" t="s">
        <v>930</v>
      </c>
      <c r="D8167" s="15" t="s">
        <v>931</v>
      </c>
      <c r="E8167" s="85">
        <v>34544</v>
      </c>
      <c r="F8167" s="22">
        <v>13800</v>
      </c>
      <c r="G8167" s="15" t="s">
        <v>932</v>
      </c>
    </row>
    <row r="8168" spans="1:7">
      <c r="A8168" s="15" t="s">
        <v>928</v>
      </c>
      <c r="B8168" s="15" t="s">
        <v>929</v>
      </c>
      <c r="C8168" s="15" t="s">
        <v>930</v>
      </c>
      <c r="D8168" s="15" t="s">
        <v>931</v>
      </c>
      <c r="E8168" s="85">
        <v>34545</v>
      </c>
      <c r="F8168" s="22">
        <v>13200</v>
      </c>
      <c r="G8168" s="15" t="s">
        <v>932</v>
      </c>
    </row>
    <row r="8169" spans="1:7">
      <c r="A8169" s="15" t="s">
        <v>928</v>
      </c>
      <c r="B8169" s="15" t="s">
        <v>929</v>
      </c>
      <c r="C8169" s="15" t="s">
        <v>930</v>
      </c>
      <c r="D8169" s="15" t="s">
        <v>931</v>
      </c>
      <c r="E8169" s="85">
        <v>34546</v>
      </c>
      <c r="F8169" s="22">
        <v>12800</v>
      </c>
      <c r="G8169" s="15" t="s">
        <v>932</v>
      </c>
    </row>
    <row r="8170" spans="1:7">
      <c r="A8170" s="15" t="s">
        <v>928</v>
      </c>
      <c r="B8170" s="15" t="s">
        <v>929</v>
      </c>
      <c r="C8170" s="15" t="s">
        <v>930</v>
      </c>
      <c r="D8170" s="15" t="s">
        <v>931</v>
      </c>
      <c r="E8170" s="85">
        <v>34547</v>
      </c>
      <c r="F8170" s="22">
        <v>12500</v>
      </c>
      <c r="G8170" s="15" t="s">
        <v>932</v>
      </c>
    </row>
    <row r="8171" spans="1:7">
      <c r="A8171" s="15" t="s">
        <v>928</v>
      </c>
      <c r="B8171" s="15" t="s">
        <v>929</v>
      </c>
      <c r="C8171" s="15" t="s">
        <v>930</v>
      </c>
      <c r="D8171" s="15" t="s">
        <v>931</v>
      </c>
      <c r="E8171" s="85">
        <v>34548</v>
      </c>
      <c r="F8171" s="22">
        <v>12200</v>
      </c>
      <c r="G8171" s="15" t="s">
        <v>932</v>
      </c>
    </row>
    <row r="8172" spans="1:7">
      <c r="A8172" s="15" t="s">
        <v>928</v>
      </c>
      <c r="B8172" s="15" t="s">
        <v>929</v>
      </c>
      <c r="C8172" s="15" t="s">
        <v>930</v>
      </c>
      <c r="D8172" s="15" t="s">
        <v>931</v>
      </c>
      <c r="E8172" s="85">
        <v>34549</v>
      </c>
      <c r="F8172" s="22">
        <v>12000</v>
      </c>
      <c r="G8172" s="15" t="s">
        <v>932</v>
      </c>
    </row>
    <row r="8173" spans="1:7">
      <c r="A8173" s="15" t="s">
        <v>928</v>
      </c>
      <c r="B8173" s="15" t="s">
        <v>929</v>
      </c>
      <c r="C8173" s="15" t="s">
        <v>930</v>
      </c>
      <c r="D8173" s="15" t="s">
        <v>931</v>
      </c>
      <c r="E8173" s="85">
        <v>34550</v>
      </c>
      <c r="F8173" s="22">
        <v>11900</v>
      </c>
      <c r="G8173" s="15" t="s">
        <v>932</v>
      </c>
    </row>
    <row r="8174" spans="1:7">
      <c r="A8174" s="15" t="s">
        <v>928</v>
      </c>
      <c r="B8174" s="15" t="s">
        <v>929</v>
      </c>
      <c r="C8174" s="15" t="s">
        <v>930</v>
      </c>
      <c r="D8174" s="15" t="s">
        <v>931</v>
      </c>
      <c r="E8174" s="85">
        <v>34551</v>
      </c>
      <c r="F8174" s="22">
        <v>11700</v>
      </c>
      <c r="G8174" s="15" t="s">
        <v>932</v>
      </c>
    </row>
    <row r="8175" spans="1:7">
      <c r="A8175" s="15" t="s">
        <v>928</v>
      </c>
      <c r="B8175" s="15" t="s">
        <v>929</v>
      </c>
      <c r="C8175" s="15" t="s">
        <v>930</v>
      </c>
      <c r="D8175" s="15" t="s">
        <v>931</v>
      </c>
      <c r="E8175" s="85">
        <v>34552</v>
      </c>
      <c r="F8175" s="22">
        <v>11500</v>
      </c>
      <c r="G8175" s="15" t="s">
        <v>932</v>
      </c>
    </row>
    <row r="8176" spans="1:7">
      <c r="A8176" s="15" t="s">
        <v>928</v>
      </c>
      <c r="B8176" s="15" t="s">
        <v>929</v>
      </c>
      <c r="C8176" s="15" t="s">
        <v>930</v>
      </c>
      <c r="D8176" s="15" t="s">
        <v>931</v>
      </c>
      <c r="E8176" s="85">
        <v>34553</v>
      </c>
      <c r="F8176" s="22">
        <v>11500</v>
      </c>
      <c r="G8176" s="15" t="s">
        <v>932</v>
      </c>
    </row>
    <row r="8177" spans="1:7">
      <c r="A8177" s="15" t="s">
        <v>928</v>
      </c>
      <c r="B8177" s="15" t="s">
        <v>929</v>
      </c>
      <c r="C8177" s="15" t="s">
        <v>930</v>
      </c>
      <c r="D8177" s="15" t="s">
        <v>931</v>
      </c>
      <c r="E8177" s="85">
        <v>34554</v>
      </c>
      <c r="F8177" s="22">
        <v>11500</v>
      </c>
      <c r="G8177" s="15" t="s">
        <v>932</v>
      </c>
    </row>
    <row r="8178" spans="1:7">
      <c r="A8178" s="15" t="s">
        <v>928</v>
      </c>
      <c r="B8178" s="15" t="s">
        <v>929</v>
      </c>
      <c r="C8178" s="15" t="s">
        <v>930</v>
      </c>
      <c r="D8178" s="15" t="s">
        <v>931</v>
      </c>
      <c r="E8178" s="85">
        <v>34555</v>
      </c>
      <c r="F8178" s="22">
        <v>11700</v>
      </c>
      <c r="G8178" s="15" t="s">
        <v>932</v>
      </c>
    </row>
    <row r="8179" spans="1:7">
      <c r="A8179" s="15" t="s">
        <v>928</v>
      </c>
      <c r="B8179" s="15" t="s">
        <v>929</v>
      </c>
      <c r="C8179" s="15" t="s">
        <v>930</v>
      </c>
      <c r="D8179" s="15" t="s">
        <v>931</v>
      </c>
      <c r="E8179" s="85">
        <v>34556</v>
      </c>
      <c r="F8179" s="22">
        <v>11700</v>
      </c>
      <c r="G8179" s="15" t="s">
        <v>932</v>
      </c>
    </row>
    <row r="8180" spans="1:7">
      <c r="A8180" s="15" t="s">
        <v>928</v>
      </c>
      <c r="B8180" s="15" t="s">
        <v>929</v>
      </c>
      <c r="C8180" s="15" t="s">
        <v>930</v>
      </c>
      <c r="D8180" s="15" t="s">
        <v>931</v>
      </c>
      <c r="E8180" s="85">
        <v>34557</v>
      </c>
      <c r="F8180" s="22">
        <v>11700</v>
      </c>
      <c r="G8180" s="15" t="s">
        <v>932</v>
      </c>
    </row>
    <row r="8181" spans="1:7">
      <c r="A8181" s="15" t="s">
        <v>928</v>
      </c>
      <c r="B8181" s="15" t="s">
        <v>929</v>
      </c>
      <c r="C8181" s="15" t="s">
        <v>930</v>
      </c>
      <c r="D8181" s="15" t="s">
        <v>931</v>
      </c>
      <c r="E8181" s="85">
        <v>34558</v>
      </c>
      <c r="F8181" s="22">
        <v>11700</v>
      </c>
      <c r="G8181" s="15" t="s">
        <v>932</v>
      </c>
    </row>
    <row r="8182" spans="1:7">
      <c r="A8182" s="15" t="s">
        <v>928</v>
      </c>
      <c r="B8182" s="15" t="s">
        <v>929</v>
      </c>
      <c r="C8182" s="15" t="s">
        <v>930</v>
      </c>
      <c r="D8182" s="15" t="s">
        <v>931</v>
      </c>
      <c r="E8182" s="85">
        <v>34559</v>
      </c>
      <c r="F8182" s="22">
        <v>11600</v>
      </c>
      <c r="G8182" s="15" t="s">
        <v>932</v>
      </c>
    </row>
    <row r="8183" spans="1:7">
      <c r="A8183" s="15" t="s">
        <v>928</v>
      </c>
      <c r="B8183" s="15" t="s">
        <v>929</v>
      </c>
      <c r="C8183" s="15" t="s">
        <v>930</v>
      </c>
      <c r="D8183" s="15" t="s">
        <v>931</v>
      </c>
      <c r="E8183" s="85">
        <v>34560</v>
      </c>
      <c r="F8183" s="22">
        <v>11500</v>
      </c>
      <c r="G8183" s="15" t="s">
        <v>932</v>
      </c>
    </row>
    <row r="8184" spans="1:7">
      <c r="A8184" s="15" t="s">
        <v>928</v>
      </c>
      <c r="B8184" s="15" t="s">
        <v>929</v>
      </c>
      <c r="C8184" s="15" t="s">
        <v>930</v>
      </c>
      <c r="D8184" s="15" t="s">
        <v>931</v>
      </c>
      <c r="E8184" s="85">
        <v>34561</v>
      </c>
      <c r="F8184" s="22">
        <v>11400</v>
      </c>
      <c r="G8184" s="15" t="s">
        <v>932</v>
      </c>
    </row>
    <row r="8185" spans="1:7">
      <c r="A8185" s="15" t="s">
        <v>928</v>
      </c>
      <c r="B8185" s="15" t="s">
        <v>929</v>
      </c>
      <c r="C8185" s="15" t="s">
        <v>930</v>
      </c>
      <c r="D8185" s="15" t="s">
        <v>931</v>
      </c>
      <c r="E8185" s="85">
        <v>34562</v>
      </c>
      <c r="F8185" s="22">
        <v>11400</v>
      </c>
      <c r="G8185" s="15" t="s">
        <v>932</v>
      </c>
    </row>
    <row r="8186" spans="1:7">
      <c r="A8186" s="15" t="s">
        <v>928</v>
      </c>
      <c r="B8186" s="15" t="s">
        <v>929</v>
      </c>
      <c r="C8186" s="15" t="s">
        <v>930</v>
      </c>
      <c r="D8186" s="15" t="s">
        <v>931</v>
      </c>
      <c r="E8186" s="85">
        <v>34563</v>
      </c>
      <c r="F8186" s="22">
        <v>11300</v>
      </c>
      <c r="G8186" s="15" t="s">
        <v>932</v>
      </c>
    </row>
    <row r="8187" spans="1:7">
      <c r="A8187" s="15" t="s">
        <v>928</v>
      </c>
      <c r="B8187" s="15" t="s">
        <v>929</v>
      </c>
      <c r="C8187" s="15" t="s">
        <v>930</v>
      </c>
      <c r="D8187" s="15" t="s">
        <v>931</v>
      </c>
      <c r="E8187" s="85">
        <v>34564</v>
      </c>
      <c r="F8187" s="22">
        <v>11300</v>
      </c>
      <c r="G8187" s="15" t="s">
        <v>932</v>
      </c>
    </row>
    <row r="8188" spans="1:7">
      <c r="A8188" s="15" t="s">
        <v>928</v>
      </c>
      <c r="B8188" s="15" t="s">
        <v>929</v>
      </c>
      <c r="C8188" s="15" t="s">
        <v>930</v>
      </c>
      <c r="D8188" s="15" t="s">
        <v>931</v>
      </c>
      <c r="E8188" s="85">
        <v>34565</v>
      </c>
      <c r="F8188" s="22">
        <v>11300</v>
      </c>
      <c r="G8188" s="15" t="s">
        <v>932</v>
      </c>
    </row>
    <row r="8189" spans="1:7">
      <c r="A8189" s="15" t="s">
        <v>928</v>
      </c>
      <c r="B8189" s="15" t="s">
        <v>929</v>
      </c>
      <c r="C8189" s="15" t="s">
        <v>930</v>
      </c>
      <c r="D8189" s="15" t="s">
        <v>931</v>
      </c>
      <c r="E8189" s="85">
        <v>34566</v>
      </c>
      <c r="F8189" s="22">
        <v>11100</v>
      </c>
      <c r="G8189" s="15" t="s">
        <v>932</v>
      </c>
    </row>
    <row r="8190" spans="1:7">
      <c r="A8190" s="15" t="s">
        <v>928</v>
      </c>
      <c r="B8190" s="15" t="s">
        <v>929</v>
      </c>
      <c r="C8190" s="15" t="s">
        <v>930</v>
      </c>
      <c r="D8190" s="15" t="s">
        <v>931</v>
      </c>
      <c r="E8190" s="85">
        <v>34567</v>
      </c>
      <c r="F8190" s="22">
        <v>10800</v>
      </c>
      <c r="G8190" s="15" t="s">
        <v>932</v>
      </c>
    </row>
    <row r="8191" spans="1:7">
      <c r="A8191" s="15" t="s">
        <v>928</v>
      </c>
      <c r="B8191" s="15" t="s">
        <v>929</v>
      </c>
      <c r="C8191" s="15" t="s">
        <v>930</v>
      </c>
      <c r="D8191" s="15" t="s">
        <v>931</v>
      </c>
      <c r="E8191" s="85">
        <v>34568</v>
      </c>
      <c r="F8191" s="22">
        <v>10900</v>
      </c>
      <c r="G8191" s="15" t="s">
        <v>932</v>
      </c>
    </row>
    <row r="8192" spans="1:7">
      <c r="A8192" s="15" t="s">
        <v>928</v>
      </c>
      <c r="B8192" s="15" t="s">
        <v>929</v>
      </c>
      <c r="C8192" s="15" t="s">
        <v>930</v>
      </c>
      <c r="D8192" s="15" t="s">
        <v>931</v>
      </c>
      <c r="E8192" s="85">
        <v>34569</v>
      </c>
      <c r="F8192" s="22">
        <v>10800</v>
      </c>
      <c r="G8192" s="15" t="s">
        <v>932</v>
      </c>
    </row>
    <row r="8193" spans="1:7">
      <c r="A8193" s="15" t="s">
        <v>928</v>
      </c>
      <c r="B8193" s="15" t="s">
        <v>929</v>
      </c>
      <c r="C8193" s="15" t="s">
        <v>930</v>
      </c>
      <c r="D8193" s="15" t="s">
        <v>931</v>
      </c>
      <c r="E8193" s="85">
        <v>34570</v>
      </c>
      <c r="F8193" s="22">
        <v>10400</v>
      </c>
      <c r="G8193" s="15" t="s">
        <v>932</v>
      </c>
    </row>
    <row r="8194" spans="1:7">
      <c r="A8194" s="15" t="s">
        <v>928</v>
      </c>
      <c r="B8194" s="15" t="s">
        <v>929</v>
      </c>
      <c r="C8194" s="15" t="s">
        <v>930</v>
      </c>
      <c r="D8194" s="15" t="s">
        <v>931</v>
      </c>
      <c r="E8194" s="85">
        <v>34571</v>
      </c>
      <c r="F8194" s="22">
        <v>10200</v>
      </c>
      <c r="G8194" s="15" t="s">
        <v>932</v>
      </c>
    </row>
    <row r="8195" spans="1:7">
      <c r="A8195" s="15" t="s">
        <v>928</v>
      </c>
      <c r="B8195" s="15" t="s">
        <v>929</v>
      </c>
      <c r="C8195" s="15" t="s">
        <v>930</v>
      </c>
      <c r="D8195" s="15" t="s">
        <v>931</v>
      </c>
      <c r="E8195" s="85">
        <v>34572</v>
      </c>
      <c r="F8195" s="22">
        <v>10100</v>
      </c>
      <c r="G8195" s="15" t="s">
        <v>932</v>
      </c>
    </row>
    <row r="8196" spans="1:7">
      <c r="A8196" s="15" t="s">
        <v>928</v>
      </c>
      <c r="B8196" s="15" t="s">
        <v>929</v>
      </c>
      <c r="C8196" s="15" t="s">
        <v>930</v>
      </c>
      <c r="D8196" s="15" t="s">
        <v>931</v>
      </c>
      <c r="E8196" s="85">
        <v>34573</v>
      </c>
      <c r="F8196" s="22">
        <v>10200</v>
      </c>
      <c r="G8196" s="15" t="s">
        <v>932</v>
      </c>
    </row>
    <row r="8197" spans="1:7">
      <c r="A8197" s="15" t="s">
        <v>928</v>
      </c>
      <c r="B8197" s="15" t="s">
        <v>929</v>
      </c>
      <c r="C8197" s="15" t="s">
        <v>930</v>
      </c>
      <c r="D8197" s="15" t="s">
        <v>931</v>
      </c>
      <c r="E8197" s="85">
        <v>34574</v>
      </c>
      <c r="F8197" s="22">
        <v>10300</v>
      </c>
      <c r="G8197" s="15" t="s">
        <v>932</v>
      </c>
    </row>
    <row r="8198" spans="1:7">
      <c r="A8198" s="15" t="s">
        <v>928</v>
      </c>
      <c r="B8198" s="15" t="s">
        <v>929</v>
      </c>
      <c r="C8198" s="15" t="s">
        <v>930</v>
      </c>
      <c r="D8198" s="15" t="s">
        <v>931</v>
      </c>
      <c r="E8198" s="85">
        <v>34575</v>
      </c>
      <c r="F8198" s="22">
        <v>10200</v>
      </c>
      <c r="G8198" s="15" t="s">
        <v>932</v>
      </c>
    </row>
    <row r="8199" spans="1:7">
      <c r="A8199" s="15" t="s">
        <v>928</v>
      </c>
      <c r="B8199" s="15" t="s">
        <v>929</v>
      </c>
      <c r="C8199" s="15" t="s">
        <v>930</v>
      </c>
      <c r="D8199" s="15" t="s">
        <v>931</v>
      </c>
      <c r="E8199" s="85">
        <v>34576</v>
      </c>
      <c r="F8199" s="22">
        <v>9980</v>
      </c>
      <c r="G8199" s="15" t="s">
        <v>932</v>
      </c>
    </row>
    <row r="8200" spans="1:7">
      <c r="A8200" s="15" t="s">
        <v>928</v>
      </c>
      <c r="B8200" s="15" t="s">
        <v>929</v>
      </c>
      <c r="C8200" s="15" t="s">
        <v>930</v>
      </c>
      <c r="D8200" s="15" t="s">
        <v>931</v>
      </c>
      <c r="E8200" s="85">
        <v>34577</v>
      </c>
      <c r="F8200" s="22">
        <v>9740</v>
      </c>
      <c r="G8200" s="15" t="s">
        <v>932</v>
      </c>
    </row>
    <row r="8201" spans="1:7">
      <c r="A8201" s="15" t="s">
        <v>928</v>
      </c>
      <c r="B8201" s="15" t="s">
        <v>929</v>
      </c>
      <c r="C8201" s="15" t="s">
        <v>930</v>
      </c>
      <c r="D8201" s="15" t="s">
        <v>931</v>
      </c>
      <c r="E8201" s="85">
        <v>34578</v>
      </c>
      <c r="F8201" s="22">
        <v>9620</v>
      </c>
      <c r="G8201" s="15" t="s">
        <v>932</v>
      </c>
    </row>
    <row r="8202" spans="1:7">
      <c r="A8202" s="15" t="s">
        <v>928</v>
      </c>
      <c r="B8202" s="15" t="s">
        <v>929</v>
      </c>
      <c r="C8202" s="15" t="s">
        <v>930</v>
      </c>
      <c r="D8202" s="15" t="s">
        <v>931</v>
      </c>
      <c r="E8202" s="85">
        <v>34579</v>
      </c>
      <c r="F8202" s="22">
        <v>9610</v>
      </c>
      <c r="G8202" s="15" t="s">
        <v>932</v>
      </c>
    </row>
    <row r="8203" spans="1:7">
      <c r="A8203" s="15" t="s">
        <v>928</v>
      </c>
      <c r="B8203" s="15" t="s">
        <v>929</v>
      </c>
      <c r="C8203" s="15" t="s">
        <v>930</v>
      </c>
      <c r="D8203" s="15" t="s">
        <v>931</v>
      </c>
      <c r="E8203" s="85">
        <v>34580</v>
      </c>
      <c r="F8203" s="22">
        <v>9520</v>
      </c>
      <c r="G8203" s="15" t="s">
        <v>932</v>
      </c>
    </row>
    <row r="8204" spans="1:7">
      <c r="A8204" s="15" t="s">
        <v>928</v>
      </c>
      <c r="B8204" s="15" t="s">
        <v>929</v>
      </c>
      <c r="C8204" s="15" t="s">
        <v>930</v>
      </c>
      <c r="D8204" s="15" t="s">
        <v>931</v>
      </c>
      <c r="E8204" s="85">
        <v>34581</v>
      </c>
      <c r="F8204" s="22">
        <v>9430</v>
      </c>
      <c r="G8204" s="15" t="s">
        <v>932</v>
      </c>
    </row>
    <row r="8205" spans="1:7">
      <c r="A8205" s="15" t="s">
        <v>928</v>
      </c>
      <c r="B8205" s="15" t="s">
        <v>929</v>
      </c>
      <c r="C8205" s="15" t="s">
        <v>930</v>
      </c>
      <c r="D8205" s="15" t="s">
        <v>931</v>
      </c>
      <c r="E8205" s="85">
        <v>34582</v>
      </c>
      <c r="F8205" s="22">
        <v>9590</v>
      </c>
      <c r="G8205" s="15" t="s">
        <v>932</v>
      </c>
    </row>
    <row r="8206" spans="1:7">
      <c r="A8206" s="15" t="s">
        <v>928</v>
      </c>
      <c r="B8206" s="15" t="s">
        <v>929</v>
      </c>
      <c r="C8206" s="15" t="s">
        <v>930</v>
      </c>
      <c r="D8206" s="15" t="s">
        <v>931</v>
      </c>
      <c r="E8206" s="85">
        <v>34583</v>
      </c>
      <c r="F8206" s="22">
        <v>9520</v>
      </c>
      <c r="G8206" s="15" t="s">
        <v>932</v>
      </c>
    </row>
    <row r="8207" spans="1:7">
      <c r="A8207" s="15" t="s">
        <v>928</v>
      </c>
      <c r="B8207" s="15" t="s">
        <v>929</v>
      </c>
      <c r="C8207" s="15" t="s">
        <v>930</v>
      </c>
      <c r="D8207" s="15" t="s">
        <v>931</v>
      </c>
      <c r="E8207" s="85">
        <v>34584</v>
      </c>
      <c r="F8207" s="22">
        <v>9430</v>
      </c>
      <c r="G8207" s="15" t="s">
        <v>932</v>
      </c>
    </row>
    <row r="8208" spans="1:7">
      <c r="A8208" s="15" t="s">
        <v>928</v>
      </c>
      <c r="B8208" s="15" t="s">
        <v>929</v>
      </c>
      <c r="C8208" s="15" t="s">
        <v>930</v>
      </c>
      <c r="D8208" s="15" t="s">
        <v>931</v>
      </c>
      <c r="E8208" s="85">
        <v>34585</v>
      </c>
      <c r="F8208" s="22">
        <v>9600</v>
      </c>
      <c r="G8208" s="15" t="s">
        <v>932</v>
      </c>
    </row>
    <row r="8209" spans="1:7">
      <c r="A8209" s="15" t="s">
        <v>928</v>
      </c>
      <c r="B8209" s="15" t="s">
        <v>929</v>
      </c>
      <c r="C8209" s="15" t="s">
        <v>930</v>
      </c>
      <c r="D8209" s="15" t="s">
        <v>931</v>
      </c>
      <c r="E8209" s="85">
        <v>34586</v>
      </c>
      <c r="F8209" s="22">
        <v>9780</v>
      </c>
      <c r="G8209" s="15" t="s">
        <v>932</v>
      </c>
    </row>
    <row r="8210" spans="1:7">
      <c r="A8210" s="15" t="s">
        <v>928</v>
      </c>
      <c r="B8210" s="15" t="s">
        <v>929</v>
      </c>
      <c r="C8210" s="15" t="s">
        <v>930</v>
      </c>
      <c r="D8210" s="15" t="s">
        <v>931</v>
      </c>
      <c r="E8210" s="85">
        <v>34587</v>
      </c>
      <c r="F8210" s="22">
        <v>9640</v>
      </c>
      <c r="G8210" s="15" t="s">
        <v>932</v>
      </c>
    </row>
    <row r="8211" spans="1:7">
      <c r="A8211" s="15" t="s">
        <v>928</v>
      </c>
      <c r="B8211" s="15" t="s">
        <v>929</v>
      </c>
      <c r="C8211" s="15" t="s">
        <v>930</v>
      </c>
      <c r="D8211" s="15" t="s">
        <v>931</v>
      </c>
      <c r="E8211" s="85">
        <v>34588</v>
      </c>
      <c r="F8211" s="22">
        <v>9480</v>
      </c>
      <c r="G8211" s="15" t="s">
        <v>932</v>
      </c>
    </row>
    <row r="8212" spans="1:7">
      <c r="A8212" s="15" t="s">
        <v>928</v>
      </c>
      <c r="B8212" s="15" t="s">
        <v>929</v>
      </c>
      <c r="C8212" s="15" t="s">
        <v>930</v>
      </c>
      <c r="D8212" s="15" t="s">
        <v>931</v>
      </c>
      <c r="E8212" s="85">
        <v>34589</v>
      </c>
      <c r="F8212" s="22">
        <v>9350</v>
      </c>
      <c r="G8212" s="15" t="s">
        <v>932</v>
      </c>
    </row>
    <row r="8213" spans="1:7">
      <c r="A8213" s="15" t="s">
        <v>928</v>
      </c>
      <c r="B8213" s="15" t="s">
        <v>929</v>
      </c>
      <c r="C8213" s="15" t="s">
        <v>930</v>
      </c>
      <c r="D8213" s="15" t="s">
        <v>931</v>
      </c>
      <c r="E8213" s="85">
        <v>34590</v>
      </c>
      <c r="F8213" s="22">
        <v>9390</v>
      </c>
      <c r="G8213" s="15" t="s">
        <v>932</v>
      </c>
    </row>
    <row r="8214" spans="1:7">
      <c r="A8214" s="15" t="s">
        <v>928</v>
      </c>
      <c r="B8214" s="15" t="s">
        <v>929</v>
      </c>
      <c r="C8214" s="15" t="s">
        <v>930</v>
      </c>
      <c r="D8214" s="15" t="s">
        <v>931</v>
      </c>
      <c r="E8214" s="85">
        <v>34591</v>
      </c>
      <c r="F8214" s="22">
        <v>9520</v>
      </c>
      <c r="G8214" s="15" t="s">
        <v>932</v>
      </c>
    </row>
    <row r="8215" spans="1:7">
      <c r="A8215" s="15" t="s">
        <v>928</v>
      </c>
      <c r="B8215" s="15" t="s">
        <v>929</v>
      </c>
      <c r="C8215" s="15" t="s">
        <v>930</v>
      </c>
      <c r="D8215" s="15" t="s">
        <v>931</v>
      </c>
      <c r="E8215" s="85">
        <v>34592</v>
      </c>
      <c r="F8215" s="22">
        <v>9530</v>
      </c>
      <c r="G8215" s="15" t="s">
        <v>932</v>
      </c>
    </row>
    <row r="8216" spans="1:7">
      <c r="A8216" s="15" t="s">
        <v>928</v>
      </c>
      <c r="B8216" s="15" t="s">
        <v>929</v>
      </c>
      <c r="C8216" s="15" t="s">
        <v>930</v>
      </c>
      <c r="D8216" s="15" t="s">
        <v>931</v>
      </c>
      <c r="E8216" s="85">
        <v>34593</v>
      </c>
      <c r="F8216" s="22">
        <v>9560</v>
      </c>
      <c r="G8216" s="15" t="s">
        <v>932</v>
      </c>
    </row>
    <row r="8217" spans="1:7">
      <c r="A8217" s="15" t="s">
        <v>928</v>
      </c>
      <c r="B8217" s="15" t="s">
        <v>929</v>
      </c>
      <c r="C8217" s="15" t="s">
        <v>930</v>
      </c>
      <c r="D8217" s="15" t="s">
        <v>931</v>
      </c>
      <c r="E8217" s="85">
        <v>34594</v>
      </c>
      <c r="F8217" s="22">
        <v>9500</v>
      </c>
      <c r="G8217" s="15" t="s">
        <v>932</v>
      </c>
    </row>
    <row r="8218" spans="1:7">
      <c r="A8218" s="15" t="s">
        <v>928</v>
      </c>
      <c r="B8218" s="15" t="s">
        <v>929</v>
      </c>
      <c r="C8218" s="15" t="s">
        <v>930</v>
      </c>
      <c r="D8218" s="15" t="s">
        <v>931</v>
      </c>
      <c r="E8218" s="85">
        <v>34595</v>
      </c>
      <c r="F8218" s="22">
        <v>9330</v>
      </c>
      <c r="G8218" s="15" t="s">
        <v>932</v>
      </c>
    </row>
    <row r="8219" spans="1:7">
      <c r="A8219" s="15" t="s">
        <v>928</v>
      </c>
      <c r="B8219" s="15" t="s">
        <v>929</v>
      </c>
      <c r="C8219" s="15" t="s">
        <v>930</v>
      </c>
      <c r="D8219" s="15" t="s">
        <v>931</v>
      </c>
      <c r="E8219" s="85">
        <v>34596</v>
      </c>
      <c r="F8219" s="22">
        <v>9190</v>
      </c>
      <c r="G8219" s="15" t="s">
        <v>932</v>
      </c>
    </row>
    <row r="8220" spans="1:7">
      <c r="A8220" s="15" t="s">
        <v>928</v>
      </c>
      <c r="B8220" s="15" t="s">
        <v>929</v>
      </c>
      <c r="C8220" s="15" t="s">
        <v>930</v>
      </c>
      <c r="D8220" s="15" t="s">
        <v>931</v>
      </c>
      <c r="E8220" s="85">
        <v>34597</v>
      </c>
      <c r="F8220" s="22">
        <v>9050</v>
      </c>
      <c r="G8220" s="15" t="s">
        <v>932</v>
      </c>
    </row>
    <row r="8221" spans="1:7">
      <c r="A8221" s="15" t="s">
        <v>928</v>
      </c>
      <c r="B8221" s="15" t="s">
        <v>929</v>
      </c>
      <c r="C8221" s="15" t="s">
        <v>930</v>
      </c>
      <c r="D8221" s="15" t="s">
        <v>931</v>
      </c>
      <c r="E8221" s="85">
        <v>34598</v>
      </c>
      <c r="F8221" s="22">
        <v>8990</v>
      </c>
      <c r="G8221" s="15" t="s">
        <v>932</v>
      </c>
    </row>
    <row r="8222" spans="1:7">
      <c r="A8222" s="15" t="s">
        <v>928</v>
      </c>
      <c r="B8222" s="15" t="s">
        <v>929</v>
      </c>
      <c r="C8222" s="15" t="s">
        <v>930</v>
      </c>
      <c r="D8222" s="15" t="s">
        <v>931</v>
      </c>
      <c r="E8222" s="85">
        <v>34599</v>
      </c>
      <c r="F8222" s="22">
        <v>8970</v>
      </c>
      <c r="G8222" s="15" t="s">
        <v>932</v>
      </c>
    </row>
    <row r="8223" spans="1:7">
      <c r="A8223" s="15" t="s">
        <v>928</v>
      </c>
      <c r="B8223" s="15" t="s">
        <v>929</v>
      </c>
      <c r="C8223" s="15" t="s">
        <v>930</v>
      </c>
      <c r="D8223" s="15" t="s">
        <v>931</v>
      </c>
      <c r="E8223" s="85">
        <v>34600</v>
      </c>
      <c r="F8223" s="22">
        <v>8980</v>
      </c>
      <c r="G8223" s="15" t="s">
        <v>932</v>
      </c>
    </row>
    <row r="8224" spans="1:7">
      <c r="A8224" s="15" t="s">
        <v>928</v>
      </c>
      <c r="B8224" s="15" t="s">
        <v>929</v>
      </c>
      <c r="C8224" s="15" t="s">
        <v>930</v>
      </c>
      <c r="D8224" s="15" t="s">
        <v>931</v>
      </c>
      <c r="E8224" s="85">
        <v>34601</v>
      </c>
      <c r="F8224" s="22">
        <v>9120</v>
      </c>
      <c r="G8224" s="15" t="s">
        <v>932</v>
      </c>
    </row>
    <row r="8225" spans="1:7">
      <c r="A8225" s="15" t="s">
        <v>928</v>
      </c>
      <c r="B8225" s="15" t="s">
        <v>929</v>
      </c>
      <c r="C8225" s="15" t="s">
        <v>930</v>
      </c>
      <c r="D8225" s="15" t="s">
        <v>931</v>
      </c>
      <c r="E8225" s="85">
        <v>34602</v>
      </c>
      <c r="F8225" s="22">
        <v>9490</v>
      </c>
      <c r="G8225" s="15" t="s">
        <v>932</v>
      </c>
    </row>
    <row r="8226" spans="1:7">
      <c r="A8226" s="15" t="s">
        <v>928</v>
      </c>
      <c r="B8226" s="15" t="s">
        <v>929</v>
      </c>
      <c r="C8226" s="15" t="s">
        <v>930</v>
      </c>
      <c r="D8226" s="15" t="s">
        <v>931</v>
      </c>
      <c r="E8226" s="85">
        <v>34603</v>
      </c>
      <c r="F8226" s="22">
        <v>9480</v>
      </c>
      <c r="G8226" s="15" t="s">
        <v>932</v>
      </c>
    </row>
    <row r="8227" spans="1:7">
      <c r="A8227" s="15" t="s">
        <v>928</v>
      </c>
      <c r="B8227" s="15" t="s">
        <v>929</v>
      </c>
      <c r="C8227" s="15" t="s">
        <v>930</v>
      </c>
      <c r="D8227" s="15" t="s">
        <v>931</v>
      </c>
      <c r="E8227" s="85">
        <v>34604</v>
      </c>
      <c r="F8227" s="22">
        <v>9570</v>
      </c>
      <c r="G8227" s="15" t="s">
        <v>932</v>
      </c>
    </row>
    <row r="8228" spans="1:7">
      <c r="A8228" s="15" t="s">
        <v>928</v>
      </c>
      <c r="B8228" s="15" t="s">
        <v>929</v>
      </c>
      <c r="C8228" s="15" t="s">
        <v>930</v>
      </c>
      <c r="D8228" s="15" t="s">
        <v>931</v>
      </c>
      <c r="E8228" s="85">
        <v>34605</v>
      </c>
      <c r="F8228" s="22">
        <v>9610</v>
      </c>
      <c r="G8228" s="15" t="s">
        <v>932</v>
      </c>
    </row>
    <row r="8229" spans="1:7">
      <c r="A8229" s="15" t="s">
        <v>928</v>
      </c>
      <c r="B8229" s="15" t="s">
        <v>929</v>
      </c>
      <c r="C8229" s="15" t="s">
        <v>930</v>
      </c>
      <c r="D8229" s="15" t="s">
        <v>931</v>
      </c>
      <c r="E8229" s="85">
        <v>34606</v>
      </c>
      <c r="F8229" s="22">
        <v>9590</v>
      </c>
      <c r="G8229" s="15" t="s">
        <v>932</v>
      </c>
    </row>
    <row r="8230" spans="1:7">
      <c r="A8230" s="15" t="s">
        <v>928</v>
      </c>
      <c r="B8230" s="15" t="s">
        <v>929</v>
      </c>
      <c r="C8230" s="15" t="s">
        <v>930</v>
      </c>
      <c r="D8230" s="15" t="s">
        <v>931</v>
      </c>
      <c r="E8230" s="85">
        <v>34607</v>
      </c>
      <c r="F8230" s="22">
        <v>9540</v>
      </c>
      <c r="G8230" s="15" t="s">
        <v>932</v>
      </c>
    </row>
    <row r="8231" spans="1:7">
      <c r="A8231" s="15" t="s">
        <v>928</v>
      </c>
      <c r="B8231" s="15" t="s">
        <v>929</v>
      </c>
      <c r="C8231" s="15" t="s">
        <v>930</v>
      </c>
      <c r="D8231" s="15" t="s">
        <v>931</v>
      </c>
      <c r="E8231" s="85">
        <v>34608</v>
      </c>
      <c r="F8231" s="22">
        <v>9550</v>
      </c>
      <c r="G8231" s="15" t="s">
        <v>932</v>
      </c>
    </row>
    <row r="8232" spans="1:7">
      <c r="A8232" s="15" t="s">
        <v>928</v>
      </c>
      <c r="B8232" s="15" t="s">
        <v>929</v>
      </c>
      <c r="C8232" s="15" t="s">
        <v>930</v>
      </c>
      <c r="D8232" s="15" t="s">
        <v>931</v>
      </c>
      <c r="E8232" s="85">
        <v>34609</v>
      </c>
      <c r="F8232" s="22">
        <v>9480</v>
      </c>
      <c r="G8232" s="15" t="s">
        <v>932</v>
      </c>
    </row>
    <row r="8233" spans="1:7">
      <c r="A8233" s="15" t="s">
        <v>928</v>
      </c>
      <c r="B8233" s="15" t="s">
        <v>929</v>
      </c>
      <c r="C8233" s="15" t="s">
        <v>930</v>
      </c>
      <c r="D8233" s="15" t="s">
        <v>931</v>
      </c>
      <c r="E8233" s="85">
        <v>34610</v>
      </c>
      <c r="F8233" s="22">
        <v>9370</v>
      </c>
      <c r="G8233" s="15" t="s">
        <v>932</v>
      </c>
    </row>
    <row r="8234" spans="1:7">
      <c r="A8234" s="15" t="s">
        <v>928</v>
      </c>
      <c r="B8234" s="15" t="s">
        <v>929</v>
      </c>
      <c r="C8234" s="15" t="s">
        <v>930</v>
      </c>
      <c r="D8234" s="15" t="s">
        <v>931</v>
      </c>
      <c r="E8234" s="85">
        <v>34611</v>
      </c>
      <c r="F8234" s="22">
        <v>9470</v>
      </c>
      <c r="G8234" s="15" t="s">
        <v>932</v>
      </c>
    </row>
    <row r="8235" spans="1:7">
      <c r="A8235" s="15" t="s">
        <v>928</v>
      </c>
      <c r="B8235" s="15" t="s">
        <v>929</v>
      </c>
      <c r="C8235" s="15" t="s">
        <v>930</v>
      </c>
      <c r="D8235" s="15" t="s">
        <v>931</v>
      </c>
      <c r="E8235" s="85">
        <v>34612</v>
      </c>
      <c r="F8235" s="22">
        <v>9450</v>
      </c>
      <c r="G8235" s="15" t="s">
        <v>932</v>
      </c>
    </row>
    <row r="8236" spans="1:7">
      <c r="A8236" s="15" t="s">
        <v>928</v>
      </c>
      <c r="B8236" s="15" t="s">
        <v>929</v>
      </c>
      <c r="C8236" s="15" t="s">
        <v>930</v>
      </c>
      <c r="D8236" s="15" t="s">
        <v>931</v>
      </c>
      <c r="E8236" s="85">
        <v>34613</v>
      </c>
      <c r="F8236" s="22">
        <v>9420</v>
      </c>
      <c r="G8236" s="15" t="s">
        <v>932</v>
      </c>
    </row>
    <row r="8237" spans="1:7">
      <c r="A8237" s="15" t="s">
        <v>928</v>
      </c>
      <c r="B8237" s="15" t="s">
        <v>929</v>
      </c>
      <c r="C8237" s="15" t="s">
        <v>930</v>
      </c>
      <c r="D8237" s="15" t="s">
        <v>931</v>
      </c>
      <c r="E8237" s="85">
        <v>34614</v>
      </c>
      <c r="F8237" s="22">
        <v>9290</v>
      </c>
      <c r="G8237" s="15" t="s">
        <v>932</v>
      </c>
    </row>
    <row r="8238" spans="1:7">
      <c r="A8238" s="15" t="s">
        <v>928</v>
      </c>
      <c r="B8238" s="15" t="s">
        <v>929</v>
      </c>
      <c r="C8238" s="15" t="s">
        <v>930</v>
      </c>
      <c r="D8238" s="15" t="s">
        <v>931</v>
      </c>
      <c r="E8238" s="85">
        <v>34615</v>
      </c>
      <c r="F8238" s="22">
        <v>9230</v>
      </c>
      <c r="G8238" s="15" t="s">
        <v>932</v>
      </c>
    </row>
    <row r="8239" spans="1:7">
      <c r="A8239" s="15" t="s">
        <v>928</v>
      </c>
      <c r="B8239" s="15" t="s">
        <v>929</v>
      </c>
      <c r="C8239" s="15" t="s">
        <v>930</v>
      </c>
      <c r="D8239" s="15" t="s">
        <v>931</v>
      </c>
      <c r="E8239" s="85">
        <v>34616</v>
      </c>
      <c r="F8239" s="22">
        <v>9180</v>
      </c>
      <c r="G8239" s="15" t="s">
        <v>932</v>
      </c>
    </row>
    <row r="8240" spans="1:7">
      <c r="A8240" s="15" t="s">
        <v>928</v>
      </c>
      <c r="B8240" s="15" t="s">
        <v>929</v>
      </c>
      <c r="C8240" s="15" t="s">
        <v>930</v>
      </c>
      <c r="D8240" s="15" t="s">
        <v>931</v>
      </c>
      <c r="E8240" s="85">
        <v>34617</v>
      </c>
      <c r="F8240" s="22">
        <v>9070</v>
      </c>
      <c r="G8240" s="15" t="s">
        <v>932</v>
      </c>
    </row>
    <row r="8241" spans="1:7">
      <c r="A8241" s="15" t="s">
        <v>928</v>
      </c>
      <c r="B8241" s="15" t="s">
        <v>929</v>
      </c>
      <c r="C8241" s="15" t="s">
        <v>930</v>
      </c>
      <c r="D8241" s="15" t="s">
        <v>931</v>
      </c>
      <c r="E8241" s="85">
        <v>34618</v>
      </c>
      <c r="F8241" s="22">
        <v>9040</v>
      </c>
      <c r="G8241" s="15" t="s">
        <v>932</v>
      </c>
    </row>
    <row r="8242" spans="1:7">
      <c r="A8242" s="15" t="s">
        <v>928</v>
      </c>
      <c r="B8242" s="15" t="s">
        <v>929</v>
      </c>
      <c r="C8242" s="15" t="s">
        <v>930</v>
      </c>
      <c r="D8242" s="15" t="s">
        <v>931</v>
      </c>
      <c r="E8242" s="85">
        <v>34619</v>
      </c>
      <c r="F8242" s="22">
        <v>8900</v>
      </c>
      <c r="G8242" s="15" t="s">
        <v>932</v>
      </c>
    </row>
    <row r="8243" spans="1:7">
      <c r="A8243" s="15" t="s">
        <v>928</v>
      </c>
      <c r="B8243" s="15" t="s">
        <v>929</v>
      </c>
      <c r="C8243" s="15" t="s">
        <v>930</v>
      </c>
      <c r="D8243" s="15" t="s">
        <v>931</v>
      </c>
      <c r="E8243" s="85">
        <v>34620</v>
      </c>
      <c r="F8243" s="22">
        <v>8700</v>
      </c>
      <c r="G8243" s="15" t="s">
        <v>932</v>
      </c>
    </row>
    <row r="8244" spans="1:7">
      <c r="A8244" s="15" t="s">
        <v>928</v>
      </c>
      <c r="B8244" s="15" t="s">
        <v>929</v>
      </c>
      <c r="C8244" s="15" t="s">
        <v>930</v>
      </c>
      <c r="D8244" s="15" t="s">
        <v>931</v>
      </c>
      <c r="E8244" s="85">
        <v>34621</v>
      </c>
      <c r="F8244" s="22">
        <v>8540</v>
      </c>
      <c r="G8244" s="15" t="s">
        <v>932</v>
      </c>
    </row>
    <row r="8245" spans="1:7">
      <c r="A8245" s="15" t="s">
        <v>928</v>
      </c>
      <c r="B8245" s="15" t="s">
        <v>929</v>
      </c>
      <c r="C8245" s="15" t="s">
        <v>930</v>
      </c>
      <c r="D8245" s="15" t="s">
        <v>931</v>
      </c>
      <c r="E8245" s="85">
        <v>34622</v>
      </c>
      <c r="F8245" s="22">
        <v>8420</v>
      </c>
      <c r="G8245" s="15" t="s">
        <v>932</v>
      </c>
    </row>
    <row r="8246" spans="1:7">
      <c r="A8246" s="15" t="s">
        <v>928</v>
      </c>
      <c r="B8246" s="15" t="s">
        <v>929</v>
      </c>
      <c r="C8246" s="15" t="s">
        <v>930</v>
      </c>
      <c r="D8246" s="15" t="s">
        <v>931</v>
      </c>
      <c r="E8246" s="85">
        <v>34623</v>
      </c>
      <c r="F8246" s="22">
        <v>8460</v>
      </c>
      <c r="G8246" s="15" t="s">
        <v>932</v>
      </c>
    </row>
    <row r="8247" spans="1:7">
      <c r="A8247" s="15" t="s">
        <v>928</v>
      </c>
      <c r="B8247" s="15" t="s">
        <v>929</v>
      </c>
      <c r="C8247" s="15" t="s">
        <v>930</v>
      </c>
      <c r="D8247" s="15" t="s">
        <v>931</v>
      </c>
      <c r="E8247" s="85">
        <v>34624</v>
      </c>
      <c r="F8247" s="22">
        <v>8920</v>
      </c>
      <c r="G8247" s="15" t="s">
        <v>932</v>
      </c>
    </row>
    <row r="8248" spans="1:7">
      <c r="A8248" s="15" t="s">
        <v>928</v>
      </c>
      <c r="B8248" s="15" t="s">
        <v>929</v>
      </c>
      <c r="C8248" s="15" t="s">
        <v>930</v>
      </c>
      <c r="D8248" s="15" t="s">
        <v>931</v>
      </c>
      <c r="E8248" s="85">
        <v>34625</v>
      </c>
      <c r="F8248" s="22">
        <v>9090</v>
      </c>
      <c r="G8248" s="15" t="s">
        <v>932</v>
      </c>
    </row>
    <row r="8249" spans="1:7">
      <c r="A8249" s="15" t="s">
        <v>928</v>
      </c>
      <c r="B8249" s="15" t="s">
        <v>929</v>
      </c>
      <c r="C8249" s="15" t="s">
        <v>930</v>
      </c>
      <c r="D8249" s="15" t="s">
        <v>931</v>
      </c>
      <c r="E8249" s="85">
        <v>34626</v>
      </c>
      <c r="F8249" s="22">
        <v>8920</v>
      </c>
      <c r="G8249" s="15" t="s">
        <v>932</v>
      </c>
    </row>
    <row r="8250" spans="1:7">
      <c r="A8250" s="15" t="s">
        <v>928</v>
      </c>
      <c r="B8250" s="15" t="s">
        <v>929</v>
      </c>
      <c r="C8250" s="15" t="s">
        <v>930</v>
      </c>
      <c r="D8250" s="15" t="s">
        <v>931</v>
      </c>
      <c r="E8250" s="85">
        <v>34627</v>
      </c>
      <c r="F8250" s="22">
        <v>8820</v>
      </c>
      <c r="G8250" s="15" t="s">
        <v>932</v>
      </c>
    </row>
    <row r="8251" spans="1:7">
      <c r="A8251" s="15" t="s">
        <v>928</v>
      </c>
      <c r="B8251" s="15" t="s">
        <v>929</v>
      </c>
      <c r="C8251" s="15" t="s">
        <v>930</v>
      </c>
      <c r="D8251" s="15" t="s">
        <v>931</v>
      </c>
      <c r="E8251" s="85">
        <v>34628</v>
      </c>
      <c r="F8251" s="22">
        <v>8690</v>
      </c>
      <c r="G8251" s="15" t="s">
        <v>932</v>
      </c>
    </row>
    <row r="8252" spans="1:7">
      <c r="A8252" s="15" t="s">
        <v>928</v>
      </c>
      <c r="B8252" s="15" t="s">
        <v>929</v>
      </c>
      <c r="C8252" s="15" t="s">
        <v>930</v>
      </c>
      <c r="D8252" s="15" t="s">
        <v>931</v>
      </c>
      <c r="E8252" s="85">
        <v>34629</v>
      </c>
      <c r="F8252" s="22">
        <v>8540</v>
      </c>
      <c r="G8252" s="15" t="s">
        <v>932</v>
      </c>
    </row>
    <row r="8253" spans="1:7">
      <c r="A8253" s="15" t="s">
        <v>928</v>
      </c>
      <c r="B8253" s="15" t="s">
        <v>929</v>
      </c>
      <c r="C8253" s="15" t="s">
        <v>930</v>
      </c>
      <c r="D8253" s="15" t="s">
        <v>931</v>
      </c>
      <c r="E8253" s="85">
        <v>34630</v>
      </c>
      <c r="F8253" s="22">
        <v>8310</v>
      </c>
      <c r="G8253" s="15" t="s">
        <v>932</v>
      </c>
    </row>
    <row r="8254" spans="1:7">
      <c r="A8254" s="15" t="s">
        <v>928</v>
      </c>
      <c r="B8254" s="15" t="s">
        <v>929</v>
      </c>
      <c r="C8254" s="15" t="s">
        <v>930</v>
      </c>
      <c r="D8254" s="15" t="s">
        <v>931</v>
      </c>
      <c r="E8254" s="85">
        <v>34631</v>
      </c>
      <c r="F8254" s="22">
        <v>8140</v>
      </c>
      <c r="G8254" s="15" t="s">
        <v>932</v>
      </c>
    </row>
    <row r="8255" spans="1:7">
      <c r="A8255" s="15" t="s">
        <v>928</v>
      </c>
      <c r="B8255" s="15" t="s">
        <v>929</v>
      </c>
      <c r="C8255" s="15" t="s">
        <v>930</v>
      </c>
      <c r="D8255" s="15" t="s">
        <v>931</v>
      </c>
      <c r="E8255" s="85">
        <v>34632</v>
      </c>
      <c r="F8255" s="22">
        <v>8020</v>
      </c>
      <c r="G8255" s="15" t="s">
        <v>932</v>
      </c>
    </row>
    <row r="8256" spans="1:7">
      <c r="A8256" s="15" t="s">
        <v>928</v>
      </c>
      <c r="B8256" s="15" t="s">
        <v>929</v>
      </c>
      <c r="C8256" s="15" t="s">
        <v>930</v>
      </c>
      <c r="D8256" s="15" t="s">
        <v>931</v>
      </c>
      <c r="E8256" s="85">
        <v>34633</v>
      </c>
      <c r="F8256" s="22">
        <v>8000</v>
      </c>
      <c r="G8256" s="15" t="s">
        <v>932</v>
      </c>
    </row>
    <row r="8257" spans="1:7">
      <c r="A8257" s="15" t="s">
        <v>928</v>
      </c>
      <c r="B8257" s="15" t="s">
        <v>929</v>
      </c>
      <c r="C8257" s="15" t="s">
        <v>930</v>
      </c>
      <c r="D8257" s="15" t="s">
        <v>931</v>
      </c>
      <c r="E8257" s="85">
        <v>34634</v>
      </c>
      <c r="F8257" s="22">
        <v>7900</v>
      </c>
      <c r="G8257" s="15" t="s">
        <v>932</v>
      </c>
    </row>
    <row r="8258" spans="1:7">
      <c r="A8258" s="15" t="s">
        <v>928</v>
      </c>
      <c r="B8258" s="15" t="s">
        <v>929</v>
      </c>
      <c r="C8258" s="15" t="s">
        <v>930</v>
      </c>
      <c r="D8258" s="15" t="s">
        <v>931</v>
      </c>
      <c r="E8258" s="85">
        <v>34635</v>
      </c>
      <c r="F8258" s="22">
        <v>7800</v>
      </c>
      <c r="G8258" s="15" t="s">
        <v>932</v>
      </c>
    </row>
    <row r="8259" spans="1:7">
      <c r="A8259" s="15" t="s">
        <v>928</v>
      </c>
      <c r="B8259" s="15" t="s">
        <v>929</v>
      </c>
      <c r="C8259" s="15" t="s">
        <v>930</v>
      </c>
      <c r="D8259" s="15" t="s">
        <v>931</v>
      </c>
      <c r="E8259" s="85">
        <v>34636</v>
      </c>
      <c r="F8259" s="22">
        <v>7700</v>
      </c>
      <c r="G8259" s="15" t="s">
        <v>932</v>
      </c>
    </row>
    <row r="8260" spans="1:7">
      <c r="A8260" s="15" t="s">
        <v>928</v>
      </c>
      <c r="B8260" s="15" t="s">
        <v>929</v>
      </c>
      <c r="C8260" s="15" t="s">
        <v>930</v>
      </c>
      <c r="D8260" s="15" t="s">
        <v>931</v>
      </c>
      <c r="E8260" s="85">
        <v>34637</v>
      </c>
      <c r="F8260" s="22">
        <v>7550</v>
      </c>
      <c r="G8260" s="15" t="s">
        <v>932</v>
      </c>
    </row>
    <row r="8261" spans="1:7">
      <c r="A8261" s="15" t="s">
        <v>928</v>
      </c>
      <c r="B8261" s="15" t="s">
        <v>929</v>
      </c>
      <c r="C8261" s="15" t="s">
        <v>930</v>
      </c>
      <c r="D8261" s="15" t="s">
        <v>931</v>
      </c>
      <c r="E8261" s="85">
        <v>34638</v>
      </c>
      <c r="F8261" s="22">
        <v>7400</v>
      </c>
      <c r="G8261" s="15" t="s">
        <v>932</v>
      </c>
    </row>
    <row r="8262" spans="1:7">
      <c r="A8262" s="15" t="s">
        <v>928</v>
      </c>
      <c r="B8262" s="15" t="s">
        <v>929</v>
      </c>
      <c r="C8262" s="15" t="s">
        <v>930</v>
      </c>
      <c r="D8262" s="15" t="s">
        <v>931</v>
      </c>
      <c r="E8262" s="85">
        <v>34639</v>
      </c>
      <c r="F8262" s="22">
        <v>7100</v>
      </c>
      <c r="G8262" s="15" t="s">
        <v>932</v>
      </c>
    </row>
    <row r="8263" spans="1:7">
      <c r="A8263" s="15" t="s">
        <v>928</v>
      </c>
      <c r="B8263" s="15" t="s">
        <v>929</v>
      </c>
      <c r="C8263" s="15" t="s">
        <v>930</v>
      </c>
      <c r="D8263" s="15" t="s">
        <v>931</v>
      </c>
      <c r="E8263" s="85">
        <v>34640</v>
      </c>
      <c r="F8263" s="22">
        <v>6600</v>
      </c>
      <c r="G8263" s="15" t="s">
        <v>932</v>
      </c>
    </row>
    <row r="8264" spans="1:7">
      <c r="A8264" s="15" t="s">
        <v>928</v>
      </c>
      <c r="B8264" s="15" t="s">
        <v>929</v>
      </c>
      <c r="C8264" s="15" t="s">
        <v>930</v>
      </c>
      <c r="D8264" s="15" t="s">
        <v>931</v>
      </c>
      <c r="E8264" s="85">
        <v>34641</v>
      </c>
      <c r="F8264" s="22">
        <v>5900</v>
      </c>
      <c r="G8264" s="15" t="s">
        <v>932</v>
      </c>
    </row>
    <row r="8265" spans="1:7">
      <c r="A8265" s="15" t="s">
        <v>928</v>
      </c>
      <c r="B8265" s="15" t="s">
        <v>929</v>
      </c>
      <c r="C8265" s="15" t="s">
        <v>930</v>
      </c>
      <c r="D8265" s="15" t="s">
        <v>931</v>
      </c>
      <c r="E8265" s="85">
        <v>34642</v>
      </c>
      <c r="F8265" s="22">
        <v>5300</v>
      </c>
      <c r="G8265" s="15" t="s">
        <v>932</v>
      </c>
    </row>
    <row r="8266" spans="1:7">
      <c r="A8266" s="15" t="s">
        <v>928</v>
      </c>
      <c r="B8266" s="15" t="s">
        <v>929</v>
      </c>
      <c r="C8266" s="15" t="s">
        <v>930</v>
      </c>
      <c r="D8266" s="15" t="s">
        <v>931</v>
      </c>
      <c r="E8266" s="85">
        <v>34643</v>
      </c>
      <c r="F8266" s="22">
        <v>4800</v>
      </c>
      <c r="G8266" s="15" t="s">
        <v>932</v>
      </c>
    </row>
    <row r="8267" spans="1:7">
      <c r="A8267" s="15" t="s">
        <v>928</v>
      </c>
      <c r="B8267" s="15" t="s">
        <v>929</v>
      </c>
      <c r="C8267" s="15" t="s">
        <v>930</v>
      </c>
      <c r="D8267" s="15" t="s">
        <v>931</v>
      </c>
      <c r="E8267" s="85">
        <v>34644</v>
      </c>
      <c r="F8267" s="22">
        <v>4400</v>
      </c>
      <c r="G8267" s="15" t="s">
        <v>932</v>
      </c>
    </row>
    <row r="8268" spans="1:7">
      <c r="A8268" s="15" t="s">
        <v>928</v>
      </c>
      <c r="B8268" s="15" t="s">
        <v>929</v>
      </c>
      <c r="C8268" s="15" t="s">
        <v>930</v>
      </c>
      <c r="D8268" s="15" t="s">
        <v>931</v>
      </c>
      <c r="E8268" s="85">
        <v>34645</v>
      </c>
      <c r="F8268" s="22">
        <v>4030</v>
      </c>
      <c r="G8268" s="15" t="s">
        <v>932</v>
      </c>
    </row>
    <row r="8269" spans="1:7">
      <c r="A8269" s="15" t="s">
        <v>928</v>
      </c>
      <c r="B8269" s="15" t="s">
        <v>929</v>
      </c>
      <c r="C8269" s="15" t="s">
        <v>930</v>
      </c>
      <c r="D8269" s="15" t="s">
        <v>931</v>
      </c>
      <c r="E8269" s="85">
        <v>34646</v>
      </c>
      <c r="F8269" s="22">
        <v>3750</v>
      </c>
      <c r="G8269" s="15" t="s">
        <v>932</v>
      </c>
    </row>
    <row r="8270" spans="1:7">
      <c r="A8270" s="15" t="s">
        <v>928</v>
      </c>
      <c r="B8270" s="15" t="s">
        <v>929</v>
      </c>
      <c r="C8270" s="15" t="s">
        <v>930</v>
      </c>
      <c r="D8270" s="15" t="s">
        <v>931</v>
      </c>
      <c r="E8270" s="85">
        <v>34647</v>
      </c>
      <c r="F8270" s="22">
        <v>3500</v>
      </c>
      <c r="G8270" s="15" t="s">
        <v>932</v>
      </c>
    </row>
    <row r="8271" spans="1:7">
      <c r="A8271" s="15" t="s">
        <v>928</v>
      </c>
      <c r="B8271" s="15" t="s">
        <v>929</v>
      </c>
      <c r="C8271" s="15" t="s">
        <v>930</v>
      </c>
      <c r="D8271" s="15" t="s">
        <v>931</v>
      </c>
      <c r="E8271" s="85">
        <v>34648</v>
      </c>
      <c r="F8271" s="22">
        <v>3280</v>
      </c>
      <c r="G8271" s="15" t="s">
        <v>932</v>
      </c>
    </row>
    <row r="8272" spans="1:7">
      <c r="A8272" s="15" t="s">
        <v>928</v>
      </c>
      <c r="B8272" s="15" t="s">
        <v>929</v>
      </c>
      <c r="C8272" s="15" t="s">
        <v>930</v>
      </c>
      <c r="D8272" s="15" t="s">
        <v>931</v>
      </c>
      <c r="E8272" s="85">
        <v>34649</v>
      </c>
      <c r="F8272" s="22">
        <v>3100</v>
      </c>
      <c r="G8272" s="15" t="s">
        <v>932</v>
      </c>
    </row>
    <row r="8273" spans="1:7">
      <c r="A8273" s="15" t="s">
        <v>928</v>
      </c>
      <c r="B8273" s="15" t="s">
        <v>929</v>
      </c>
      <c r="C8273" s="15" t="s">
        <v>930</v>
      </c>
      <c r="D8273" s="15" t="s">
        <v>931</v>
      </c>
      <c r="E8273" s="85">
        <v>34650</v>
      </c>
      <c r="F8273" s="22">
        <v>2930</v>
      </c>
      <c r="G8273" s="15" t="s">
        <v>932</v>
      </c>
    </row>
    <row r="8274" spans="1:7">
      <c r="A8274" s="15" t="s">
        <v>928</v>
      </c>
      <c r="B8274" s="15" t="s">
        <v>929</v>
      </c>
      <c r="C8274" s="15" t="s">
        <v>930</v>
      </c>
      <c r="D8274" s="15" t="s">
        <v>931</v>
      </c>
      <c r="E8274" s="85">
        <v>34651</v>
      </c>
      <c r="F8274" s="22">
        <v>2770</v>
      </c>
      <c r="G8274" s="15" t="s">
        <v>932</v>
      </c>
    </row>
    <row r="8275" spans="1:7">
      <c r="A8275" s="15" t="s">
        <v>928</v>
      </c>
      <c r="B8275" s="15" t="s">
        <v>929</v>
      </c>
      <c r="C8275" s="15" t="s">
        <v>930</v>
      </c>
      <c r="D8275" s="15" t="s">
        <v>931</v>
      </c>
      <c r="E8275" s="85">
        <v>34652</v>
      </c>
      <c r="F8275" s="22">
        <v>2650</v>
      </c>
      <c r="G8275" s="15" t="s">
        <v>932</v>
      </c>
    </row>
    <row r="8276" spans="1:7">
      <c r="A8276" s="15" t="s">
        <v>928</v>
      </c>
      <c r="B8276" s="15" t="s">
        <v>929</v>
      </c>
      <c r="C8276" s="15" t="s">
        <v>930</v>
      </c>
      <c r="D8276" s="15" t="s">
        <v>931</v>
      </c>
      <c r="E8276" s="85">
        <v>34653</v>
      </c>
      <c r="F8276" s="22">
        <v>2540</v>
      </c>
      <c r="G8276" s="15" t="s">
        <v>932</v>
      </c>
    </row>
    <row r="8277" spans="1:7">
      <c r="A8277" s="15" t="s">
        <v>928</v>
      </c>
      <c r="B8277" s="15" t="s">
        <v>929</v>
      </c>
      <c r="C8277" s="15" t="s">
        <v>930</v>
      </c>
      <c r="D8277" s="15" t="s">
        <v>931</v>
      </c>
      <c r="E8277" s="85">
        <v>34654</v>
      </c>
      <c r="F8277" s="22">
        <v>2420</v>
      </c>
      <c r="G8277" s="15" t="s">
        <v>932</v>
      </c>
    </row>
    <row r="8278" spans="1:7">
      <c r="A8278" s="15" t="s">
        <v>928</v>
      </c>
      <c r="B8278" s="15" t="s">
        <v>929</v>
      </c>
      <c r="C8278" s="15" t="s">
        <v>930</v>
      </c>
      <c r="D8278" s="15" t="s">
        <v>931</v>
      </c>
      <c r="E8278" s="85">
        <v>34655</v>
      </c>
      <c r="F8278" s="22">
        <v>2330</v>
      </c>
      <c r="G8278" s="15" t="s">
        <v>932</v>
      </c>
    </row>
    <row r="8279" spans="1:7">
      <c r="A8279" s="15" t="s">
        <v>928</v>
      </c>
      <c r="B8279" s="15" t="s">
        <v>929</v>
      </c>
      <c r="C8279" s="15" t="s">
        <v>930</v>
      </c>
      <c r="D8279" s="15" t="s">
        <v>931</v>
      </c>
      <c r="E8279" s="85">
        <v>34656</v>
      </c>
      <c r="F8279" s="22">
        <v>2270</v>
      </c>
      <c r="G8279" s="15" t="s">
        <v>932</v>
      </c>
    </row>
    <row r="8280" spans="1:7">
      <c r="A8280" s="15" t="s">
        <v>928</v>
      </c>
      <c r="B8280" s="15" t="s">
        <v>929</v>
      </c>
      <c r="C8280" s="15" t="s">
        <v>930</v>
      </c>
      <c r="D8280" s="15" t="s">
        <v>931</v>
      </c>
      <c r="E8280" s="85">
        <v>34657</v>
      </c>
      <c r="F8280" s="22">
        <v>2220</v>
      </c>
      <c r="G8280" s="15" t="s">
        <v>932</v>
      </c>
    </row>
    <row r="8281" spans="1:7">
      <c r="A8281" s="15" t="s">
        <v>928</v>
      </c>
      <c r="B8281" s="15" t="s">
        <v>929</v>
      </c>
      <c r="C8281" s="15" t="s">
        <v>930</v>
      </c>
      <c r="D8281" s="15" t="s">
        <v>931</v>
      </c>
      <c r="E8281" s="85">
        <v>34658</v>
      </c>
      <c r="F8281" s="22">
        <v>2200</v>
      </c>
      <c r="G8281" s="15" t="s">
        <v>932</v>
      </c>
    </row>
    <row r="8282" spans="1:7">
      <c r="A8282" s="15" t="s">
        <v>928</v>
      </c>
      <c r="B8282" s="15" t="s">
        <v>929</v>
      </c>
      <c r="C8282" s="15" t="s">
        <v>930</v>
      </c>
      <c r="D8282" s="15" t="s">
        <v>931</v>
      </c>
      <c r="E8282" s="85">
        <v>34659</v>
      </c>
      <c r="F8282" s="22">
        <v>2190</v>
      </c>
      <c r="G8282" s="15" t="s">
        <v>932</v>
      </c>
    </row>
    <row r="8283" spans="1:7">
      <c r="A8283" s="15" t="s">
        <v>928</v>
      </c>
      <c r="B8283" s="15" t="s">
        <v>929</v>
      </c>
      <c r="C8283" s="15" t="s">
        <v>930</v>
      </c>
      <c r="D8283" s="15" t="s">
        <v>931</v>
      </c>
      <c r="E8283" s="85">
        <v>34660</v>
      </c>
      <c r="F8283" s="22">
        <v>2200</v>
      </c>
      <c r="G8283" s="15" t="s">
        <v>932</v>
      </c>
    </row>
    <row r="8284" spans="1:7">
      <c r="A8284" s="15" t="s">
        <v>928</v>
      </c>
      <c r="B8284" s="15" t="s">
        <v>929</v>
      </c>
      <c r="C8284" s="15" t="s">
        <v>930</v>
      </c>
      <c r="D8284" s="15" t="s">
        <v>931</v>
      </c>
      <c r="E8284" s="85">
        <v>34661</v>
      </c>
      <c r="F8284" s="22">
        <v>2220</v>
      </c>
      <c r="G8284" s="15" t="s">
        <v>932</v>
      </c>
    </row>
    <row r="8285" spans="1:7">
      <c r="A8285" s="15" t="s">
        <v>928</v>
      </c>
      <c r="B8285" s="15" t="s">
        <v>929</v>
      </c>
      <c r="C8285" s="15" t="s">
        <v>930</v>
      </c>
      <c r="D8285" s="15" t="s">
        <v>931</v>
      </c>
      <c r="E8285" s="85">
        <v>34662</v>
      </c>
      <c r="F8285" s="22">
        <v>2280</v>
      </c>
      <c r="G8285" s="15" t="s">
        <v>932</v>
      </c>
    </row>
    <row r="8286" spans="1:7">
      <c r="A8286" s="15" t="s">
        <v>928</v>
      </c>
      <c r="B8286" s="15" t="s">
        <v>929</v>
      </c>
      <c r="C8286" s="15" t="s">
        <v>930</v>
      </c>
      <c r="D8286" s="15" t="s">
        <v>931</v>
      </c>
      <c r="E8286" s="85">
        <v>34663</v>
      </c>
      <c r="F8286" s="22">
        <v>2360</v>
      </c>
      <c r="G8286" s="15" t="s">
        <v>932</v>
      </c>
    </row>
    <row r="8287" spans="1:7">
      <c r="A8287" s="15" t="s">
        <v>928</v>
      </c>
      <c r="B8287" s="15" t="s">
        <v>929</v>
      </c>
      <c r="C8287" s="15" t="s">
        <v>930</v>
      </c>
      <c r="D8287" s="15" t="s">
        <v>931</v>
      </c>
      <c r="E8287" s="85">
        <v>34664</v>
      </c>
      <c r="F8287" s="22">
        <v>2440</v>
      </c>
      <c r="G8287" s="15" t="s">
        <v>932</v>
      </c>
    </row>
    <row r="8288" spans="1:7">
      <c r="A8288" s="15" t="s">
        <v>928</v>
      </c>
      <c r="B8288" s="15" t="s">
        <v>929</v>
      </c>
      <c r="C8288" s="15" t="s">
        <v>930</v>
      </c>
      <c r="D8288" s="15" t="s">
        <v>931</v>
      </c>
      <c r="E8288" s="85">
        <v>34665</v>
      </c>
      <c r="F8288" s="22">
        <v>2500</v>
      </c>
      <c r="G8288" s="15" t="s">
        <v>932</v>
      </c>
    </row>
    <row r="8289" spans="1:7">
      <c r="A8289" s="15" t="s">
        <v>928</v>
      </c>
      <c r="B8289" s="15" t="s">
        <v>929</v>
      </c>
      <c r="C8289" s="15" t="s">
        <v>930</v>
      </c>
      <c r="D8289" s="15" t="s">
        <v>931</v>
      </c>
      <c r="E8289" s="85">
        <v>34666</v>
      </c>
      <c r="F8289" s="22">
        <v>2570</v>
      </c>
      <c r="G8289" s="15" t="s">
        <v>932</v>
      </c>
    </row>
    <row r="8290" spans="1:7">
      <c r="A8290" s="15" t="s">
        <v>928</v>
      </c>
      <c r="B8290" s="15" t="s">
        <v>929</v>
      </c>
      <c r="C8290" s="15" t="s">
        <v>930</v>
      </c>
      <c r="D8290" s="15" t="s">
        <v>931</v>
      </c>
      <c r="E8290" s="85">
        <v>34667</v>
      </c>
      <c r="F8290" s="22">
        <v>2670</v>
      </c>
      <c r="G8290" s="15" t="s">
        <v>932</v>
      </c>
    </row>
    <row r="8291" spans="1:7">
      <c r="A8291" s="15" t="s">
        <v>928</v>
      </c>
      <c r="B8291" s="15" t="s">
        <v>929</v>
      </c>
      <c r="C8291" s="15" t="s">
        <v>930</v>
      </c>
      <c r="D8291" s="15" t="s">
        <v>931</v>
      </c>
      <c r="E8291" s="85">
        <v>34668</v>
      </c>
      <c r="F8291" s="22">
        <v>2730</v>
      </c>
      <c r="G8291" s="15" t="s">
        <v>932</v>
      </c>
    </row>
    <row r="8292" spans="1:7">
      <c r="A8292" s="15" t="s">
        <v>928</v>
      </c>
      <c r="B8292" s="15" t="s">
        <v>929</v>
      </c>
      <c r="C8292" s="15" t="s">
        <v>930</v>
      </c>
      <c r="D8292" s="15" t="s">
        <v>931</v>
      </c>
      <c r="E8292" s="85">
        <v>34669</v>
      </c>
      <c r="F8292" s="22">
        <v>2810</v>
      </c>
      <c r="G8292" s="15" t="s">
        <v>932</v>
      </c>
    </row>
    <row r="8293" spans="1:7">
      <c r="A8293" s="15" t="s">
        <v>928</v>
      </c>
      <c r="B8293" s="15" t="s">
        <v>929</v>
      </c>
      <c r="C8293" s="15" t="s">
        <v>930</v>
      </c>
      <c r="D8293" s="15" t="s">
        <v>931</v>
      </c>
      <c r="E8293" s="85">
        <v>34670</v>
      </c>
      <c r="F8293" s="22">
        <v>2880</v>
      </c>
      <c r="G8293" s="15" t="s">
        <v>932</v>
      </c>
    </row>
    <row r="8294" spans="1:7">
      <c r="A8294" s="15" t="s">
        <v>928</v>
      </c>
      <c r="B8294" s="15" t="s">
        <v>929</v>
      </c>
      <c r="C8294" s="15" t="s">
        <v>930</v>
      </c>
      <c r="D8294" s="15" t="s">
        <v>931</v>
      </c>
      <c r="E8294" s="85">
        <v>34671</v>
      </c>
      <c r="F8294" s="22">
        <v>2940</v>
      </c>
      <c r="G8294" s="15" t="s">
        <v>932</v>
      </c>
    </row>
    <row r="8295" spans="1:7">
      <c r="A8295" s="15" t="s">
        <v>928</v>
      </c>
      <c r="B8295" s="15" t="s">
        <v>929</v>
      </c>
      <c r="C8295" s="15" t="s">
        <v>930</v>
      </c>
      <c r="D8295" s="15" t="s">
        <v>931</v>
      </c>
      <c r="E8295" s="85">
        <v>34672</v>
      </c>
      <c r="F8295" s="22">
        <v>3000</v>
      </c>
      <c r="G8295" s="15" t="s">
        <v>932</v>
      </c>
    </row>
    <row r="8296" spans="1:7">
      <c r="A8296" s="15" t="s">
        <v>928</v>
      </c>
      <c r="B8296" s="15" t="s">
        <v>929</v>
      </c>
      <c r="C8296" s="15" t="s">
        <v>930</v>
      </c>
      <c r="D8296" s="15" t="s">
        <v>931</v>
      </c>
      <c r="E8296" s="85">
        <v>34673</v>
      </c>
      <c r="F8296" s="22">
        <v>3050</v>
      </c>
      <c r="G8296" s="15" t="s">
        <v>932</v>
      </c>
    </row>
    <row r="8297" spans="1:7">
      <c r="A8297" s="15" t="s">
        <v>928</v>
      </c>
      <c r="B8297" s="15" t="s">
        <v>929</v>
      </c>
      <c r="C8297" s="15" t="s">
        <v>930</v>
      </c>
      <c r="D8297" s="15" t="s">
        <v>931</v>
      </c>
      <c r="E8297" s="85">
        <v>34674</v>
      </c>
      <c r="F8297" s="22">
        <v>3100</v>
      </c>
      <c r="G8297" s="15" t="s">
        <v>932</v>
      </c>
    </row>
    <row r="8298" spans="1:7">
      <c r="A8298" s="15" t="s">
        <v>928</v>
      </c>
      <c r="B8298" s="15" t="s">
        <v>929</v>
      </c>
      <c r="C8298" s="15" t="s">
        <v>930</v>
      </c>
      <c r="D8298" s="15" t="s">
        <v>931</v>
      </c>
      <c r="E8298" s="85">
        <v>34675</v>
      </c>
      <c r="F8298" s="22">
        <v>3160</v>
      </c>
      <c r="G8298" s="15" t="s">
        <v>932</v>
      </c>
    </row>
    <row r="8299" spans="1:7">
      <c r="A8299" s="15" t="s">
        <v>928</v>
      </c>
      <c r="B8299" s="15" t="s">
        <v>929</v>
      </c>
      <c r="C8299" s="15" t="s">
        <v>930</v>
      </c>
      <c r="D8299" s="15" t="s">
        <v>931</v>
      </c>
      <c r="E8299" s="85">
        <v>34676</v>
      </c>
      <c r="F8299" s="22">
        <v>3220</v>
      </c>
      <c r="G8299" s="15" t="s">
        <v>932</v>
      </c>
    </row>
    <row r="8300" spans="1:7">
      <c r="A8300" s="15" t="s">
        <v>928</v>
      </c>
      <c r="B8300" s="15" t="s">
        <v>929</v>
      </c>
      <c r="C8300" s="15" t="s">
        <v>930</v>
      </c>
      <c r="D8300" s="15" t="s">
        <v>931</v>
      </c>
      <c r="E8300" s="85">
        <v>34677</v>
      </c>
      <c r="F8300" s="22">
        <v>3270</v>
      </c>
      <c r="G8300" s="15" t="s">
        <v>932</v>
      </c>
    </row>
    <row r="8301" spans="1:7">
      <c r="A8301" s="15" t="s">
        <v>928</v>
      </c>
      <c r="B8301" s="15" t="s">
        <v>929</v>
      </c>
      <c r="C8301" s="15" t="s">
        <v>930</v>
      </c>
      <c r="D8301" s="15" t="s">
        <v>931</v>
      </c>
      <c r="E8301" s="85">
        <v>34678</v>
      </c>
      <c r="F8301" s="22">
        <v>3310</v>
      </c>
      <c r="G8301" s="15" t="s">
        <v>932</v>
      </c>
    </row>
    <row r="8302" spans="1:7">
      <c r="A8302" s="15" t="s">
        <v>928</v>
      </c>
      <c r="B8302" s="15" t="s">
        <v>929</v>
      </c>
      <c r="C8302" s="15" t="s">
        <v>930</v>
      </c>
      <c r="D8302" s="15" t="s">
        <v>931</v>
      </c>
      <c r="E8302" s="85">
        <v>34679</v>
      </c>
      <c r="F8302" s="22">
        <v>3350</v>
      </c>
      <c r="G8302" s="15" t="s">
        <v>932</v>
      </c>
    </row>
    <row r="8303" spans="1:7">
      <c r="A8303" s="15" t="s">
        <v>928</v>
      </c>
      <c r="B8303" s="15" t="s">
        <v>929</v>
      </c>
      <c r="C8303" s="15" t="s">
        <v>930</v>
      </c>
      <c r="D8303" s="15" t="s">
        <v>931</v>
      </c>
      <c r="E8303" s="85">
        <v>34680</v>
      </c>
      <c r="F8303" s="22">
        <v>3400</v>
      </c>
      <c r="G8303" s="15" t="s">
        <v>932</v>
      </c>
    </row>
    <row r="8304" spans="1:7">
      <c r="A8304" s="15" t="s">
        <v>928</v>
      </c>
      <c r="B8304" s="15" t="s">
        <v>929</v>
      </c>
      <c r="C8304" s="15" t="s">
        <v>930</v>
      </c>
      <c r="D8304" s="15" t="s">
        <v>931</v>
      </c>
      <c r="E8304" s="85">
        <v>34681</v>
      </c>
      <c r="F8304" s="22">
        <v>3440</v>
      </c>
      <c r="G8304" s="15" t="s">
        <v>932</v>
      </c>
    </row>
    <row r="8305" spans="1:7">
      <c r="A8305" s="15" t="s">
        <v>928</v>
      </c>
      <c r="B8305" s="15" t="s">
        <v>929</v>
      </c>
      <c r="C8305" s="15" t="s">
        <v>930</v>
      </c>
      <c r="D8305" s="15" t="s">
        <v>931</v>
      </c>
      <c r="E8305" s="85">
        <v>34682</v>
      </c>
      <c r="F8305" s="22">
        <v>3480</v>
      </c>
      <c r="G8305" s="15" t="s">
        <v>932</v>
      </c>
    </row>
    <row r="8306" spans="1:7">
      <c r="A8306" s="15" t="s">
        <v>928</v>
      </c>
      <c r="B8306" s="15" t="s">
        <v>929</v>
      </c>
      <c r="C8306" s="15" t="s">
        <v>930</v>
      </c>
      <c r="D8306" s="15" t="s">
        <v>931</v>
      </c>
      <c r="E8306" s="85">
        <v>34683</v>
      </c>
      <c r="F8306" s="22">
        <v>3520</v>
      </c>
      <c r="G8306" s="15" t="s">
        <v>932</v>
      </c>
    </row>
    <row r="8307" spans="1:7">
      <c r="A8307" s="15" t="s">
        <v>928</v>
      </c>
      <c r="B8307" s="15" t="s">
        <v>929</v>
      </c>
      <c r="C8307" s="15" t="s">
        <v>930</v>
      </c>
      <c r="D8307" s="15" t="s">
        <v>931</v>
      </c>
      <c r="E8307" s="85">
        <v>34684</v>
      </c>
      <c r="F8307" s="22">
        <v>3560</v>
      </c>
      <c r="G8307" s="15" t="s">
        <v>932</v>
      </c>
    </row>
    <row r="8308" spans="1:7">
      <c r="A8308" s="15" t="s">
        <v>928</v>
      </c>
      <c r="B8308" s="15" t="s">
        <v>929</v>
      </c>
      <c r="C8308" s="15" t="s">
        <v>930</v>
      </c>
      <c r="D8308" s="15" t="s">
        <v>931</v>
      </c>
      <c r="E8308" s="85">
        <v>34685</v>
      </c>
      <c r="F8308" s="22">
        <v>3600</v>
      </c>
      <c r="G8308" s="15" t="s">
        <v>932</v>
      </c>
    </row>
    <row r="8309" spans="1:7">
      <c r="A8309" s="15" t="s">
        <v>928</v>
      </c>
      <c r="B8309" s="15" t="s">
        <v>929</v>
      </c>
      <c r="C8309" s="15" t="s">
        <v>930</v>
      </c>
      <c r="D8309" s="15" t="s">
        <v>931</v>
      </c>
      <c r="E8309" s="85">
        <v>34686</v>
      </c>
      <c r="F8309" s="22">
        <v>3640</v>
      </c>
      <c r="G8309" s="15" t="s">
        <v>932</v>
      </c>
    </row>
    <row r="8310" spans="1:7">
      <c r="A8310" s="15" t="s">
        <v>928</v>
      </c>
      <c r="B8310" s="15" t="s">
        <v>929</v>
      </c>
      <c r="C8310" s="15" t="s">
        <v>930</v>
      </c>
      <c r="D8310" s="15" t="s">
        <v>931</v>
      </c>
      <c r="E8310" s="85">
        <v>34687</v>
      </c>
      <c r="F8310" s="22">
        <v>3670</v>
      </c>
      <c r="G8310" s="15" t="s">
        <v>932</v>
      </c>
    </row>
    <row r="8311" spans="1:7">
      <c r="A8311" s="15" t="s">
        <v>928</v>
      </c>
      <c r="B8311" s="15" t="s">
        <v>929</v>
      </c>
      <c r="C8311" s="15" t="s">
        <v>930</v>
      </c>
      <c r="D8311" s="15" t="s">
        <v>931</v>
      </c>
      <c r="E8311" s="85">
        <v>34688</v>
      </c>
      <c r="F8311" s="22">
        <v>3700</v>
      </c>
      <c r="G8311" s="15" t="s">
        <v>932</v>
      </c>
    </row>
    <row r="8312" spans="1:7">
      <c r="A8312" s="15" t="s">
        <v>928</v>
      </c>
      <c r="B8312" s="15" t="s">
        <v>929</v>
      </c>
      <c r="C8312" s="15" t="s">
        <v>930</v>
      </c>
      <c r="D8312" s="15" t="s">
        <v>931</v>
      </c>
      <c r="E8312" s="85">
        <v>34689</v>
      </c>
      <c r="F8312" s="22">
        <v>3730</v>
      </c>
      <c r="G8312" s="15" t="s">
        <v>932</v>
      </c>
    </row>
    <row r="8313" spans="1:7">
      <c r="A8313" s="15" t="s">
        <v>928</v>
      </c>
      <c r="B8313" s="15" t="s">
        <v>929</v>
      </c>
      <c r="C8313" s="15" t="s">
        <v>930</v>
      </c>
      <c r="D8313" s="15" t="s">
        <v>931</v>
      </c>
      <c r="E8313" s="85">
        <v>34690</v>
      </c>
      <c r="F8313" s="22">
        <v>3760</v>
      </c>
      <c r="G8313" s="15" t="s">
        <v>932</v>
      </c>
    </row>
    <row r="8314" spans="1:7">
      <c r="A8314" s="15" t="s">
        <v>928</v>
      </c>
      <c r="B8314" s="15" t="s">
        <v>929</v>
      </c>
      <c r="C8314" s="15" t="s">
        <v>930</v>
      </c>
      <c r="D8314" s="15" t="s">
        <v>931</v>
      </c>
      <c r="E8314" s="85">
        <v>34691</v>
      </c>
      <c r="F8314" s="22">
        <v>3790</v>
      </c>
      <c r="G8314" s="15" t="s">
        <v>932</v>
      </c>
    </row>
    <row r="8315" spans="1:7">
      <c r="A8315" s="15" t="s">
        <v>928</v>
      </c>
      <c r="B8315" s="15" t="s">
        <v>929</v>
      </c>
      <c r="C8315" s="15" t="s">
        <v>930</v>
      </c>
      <c r="D8315" s="15" t="s">
        <v>931</v>
      </c>
      <c r="E8315" s="85">
        <v>34692</v>
      </c>
      <c r="F8315" s="22">
        <v>3820</v>
      </c>
      <c r="G8315" s="15" t="s">
        <v>932</v>
      </c>
    </row>
    <row r="8316" spans="1:7">
      <c r="A8316" s="15" t="s">
        <v>928</v>
      </c>
      <c r="B8316" s="15" t="s">
        <v>929</v>
      </c>
      <c r="C8316" s="15" t="s">
        <v>930</v>
      </c>
      <c r="D8316" s="15" t="s">
        <v>931</v>
      </c>
      <c r="E8316" s="85">
        <v>34693</v>
      </c>
      <c r="F8316" s="22">
        <v>3850</v>
      </c>
      <c r="G8316" s="15" t="s">
        <v>932</v>
      </c>
    </row>
    <row r="8317" spans="1:7">
      <c r="A8317" s="15" t="s">
        <v>928</v>
      </c>
      <c r="B8317" s="15" t="s">
        <v>929</v>
      </c>
      <c r="C8317" s="15" t="s">
        <v>930</v>
      </c>
      <c r="D8317" s="15" t="s">
        <v>931</v>
      </c>
      <c r="E8317" s="85">
        <v>34694</v>
      </c>
      <c r="F8317" s="22">
        <v>3880</v>
      </c>
      <c r="G8317" s="15" t="s">
        <v>932</v>
      </c>
    </row>
    <row r="8318" spans="1:7">
      <c r="A8318" s="15" t="s">
        <v>928</v>
      </c>
      <c r="B8318" s="15" t="s">
        <v>929</v>
      </c>
      <c r="C8318" s="15" t="s">
        <v>930</v>
      </c>
      <c r="D8318" s="15" t="s">
        <v>931</v>
      </c>
      <c r="E8318" s="85">
        <v>34695</v>
      </c>
      <c r="F8318" s="22">
        <v>3910</v>
      </c>
      <c r="G8318" s="15" t="s">
        <v>932</v>
      </c>
    </row>
    <row r="8319" spans="1:7">
      <c r="A8319" s="15" t="s">
        <v>928</v>
      </c>
      <c r="B8319" s="15" t="s">
        <v>929</v>
      </c>
      <c r="C8319" s="15" t="s">
        <v>930</v>
      </c>
      <c r="D8319" s="15" t="s">
        <v>931</v>
      </c>
      <c r="E8319" s="85">
        <v>34696</v>
      </c>
      <c r="F8319" s="22">
        <v>3930</v>
      </c>
      <c r="G8319" s="15" t="s">
        <v>932</v>
      </c>
    </row>
    <row r="8320" spans="1:7">
      <c r="A8320" s="15" t="s">
        <v>928</v>
      </c>
      <c r="B8320" s="15" t="s">
        <v>929</v>
      </c>
      <c r="C8320" s="15" t="s">
        <v>930</v>
      </c>
      <c r="D8320" s="15" t="s">
        <v>931</v>
      </c>
      <c r="E8320" s="85">
        <v>34697</v>
      </c>
      <c r="F8320" s="22">
        <v>3950</v>
      </c>
      <c r="G8320" s="15" t="s">
        <v>932</v>
      </c>
    </row>
    <row r="8321" spans="1:7">
      <c r="A8321" s="15" t="s">
        <v>928</v>
      </c>
      <c r="B8321" s="15" t="s">
        <v>929</v>
      </c>
      <c r="C8321" s="15" t="s">
        <v>930</v>
      </c>
      <c r="D8321" s="15" t="s">
        <v>931</v>
      </c>
      <c r="E8321" s="85">
        <v>34698</v>
      </c>
      <c r="F8321" s="22">
        <v>3980</v>
      </c>
      <c r="G8321" s="15" t="s">
        <v>932</v>
      </c>
    </row>
    <row r="8322" spans="1:7">
      <c r="A8322" s="15" t="s">
        <v>928</v>
      </c>
      <c r="B8322" s="15" t="s">
        <v>929</v>
      </c>
      <c r="C8322" s="15" t="s">
        <v>930</v>
      </c>
      <c r="D8322" s="15" t="s">
        <v>931</v>
      </c>
      <c r="E8322" s="85">
        <v>34699</v>
      </c>
      <c r="F8322" s="22">
        <v>4000</v>
      </c>
      <c r="G8322" s="15" t="s">
        <v>932</v>
      </c>
    </row>
    <row r="8323" spans="1:7">
      <c r="A8323" s="15" t="s">
        <v>928</v>
      </c>
      <c r="B8323" s="15" t="s">
        <v>929</v>
      </c>
      <c r="C8323" s="15" t="s">
        <v>930</v>
      </c>
      <c r="D8323" s="15" t="s">
        <v>931</v>
      </c>
      <c r="E8323" s="85">
        <v>34700</v>
      </c>
      <c r="F8323" s="22">
        <v>4010</v>
      </c>
      <c r="G8323" s="15" t="s">
        <v>932</v>
      </c>
    </row>
    <row r="8324" spans="1:7">
      <c r="A8324" s="15" t="s">
        <v>928</v>
      </c>
      <c r="B8324" s="15" t="s">
        <v>929</v>
      </c>
      <c r="C8324" s="15" t="s">
        <v>930</v>
      </c>
      <c r="D8324" s="15" t="s">
        <v>931</v>
      </c>
      <c r="E8324" s="85">
        <v>34701</v>
      </c>
      <c r="F8324" s="22">
        <v>4020</v>
      </c>
      <c r="G8324" s="15" t="s">
        <v>932</v>
      </c>
    </row>
    <row r="8325" spans="1:7">
      <c r="A8325" s="15" t="s">
        <v>928</v>
      </c>
      <c r="B8325" s="15" t="s">
        <v>929</v>
      </c>
      <c r="C8325" s="15" t="s">
        <v>930</v>
      </c>
      <c r="D8325" s="15" t="s">
        <v>931</v>
      </c>
      <c r="E8325" s="85">
        <v>34702</v>
      </c>
      <c r="F8325" s="22">
        <v>4030</v>
      </c>
      <c r="G8325" s="15" t="s">
        <v>932</v>
      </c>
    </row>
    <row r="8326" spans="1:7">
      <c r="A8326" s="15" t="s">
        <v>928</v>
      </c>
      <c r="B8326" s="15" t="s">
        <v>929</v>
      </c>
      <c r="C8326" s="15" t="s">
        <v>930</v>
      </c>
      <c r="D8326" s="15" t="s">
        <v>931</v>
      </c>
      <c r="E8326" s="85">
        <v>34703</v>
      </c>
      <c r="F8326" s="22">
        <v>4040</v>
      </c>
      <c r="G8326" s="15" t="s">
        <v>932</v>
      </c>
    </row>
    <row r="8327" spans="1:7">
      <c r="A8327" s="15" t="s">
        <v>928</v>
      </c>
      <c r="B8327" s="15" t="s">
        <v>929</v>
      </c>
      <c r="C8327" s="15" t="s">
        <v>930</v>
      </c>
      <c r="D8327" s="15" t="s">
        <v>931</v>
      </c>
      <c r="E8327" s="85">
        <v>34704</v>
      </c>
      <c r="F8327" s="22">
        <v>4050</v>
      </c>
      <c r="G8327" s="15" t="s">
        <v>932</v>
      </c>
    </row>
    <row r="8328" spans="1:7">
      <c r="A8328" s="15" t="s">
        <v>928</v>
      </c>
      <c r="B8328" s="15" t="s">
        <v>929</v>
      </c>
      <c r="C8328" s="15" t="s">
        <v>930</v>
      </c>
      <c r="D8328" s="15" t="s">
        <v>931</v>
      </c>
      <c r="E8328" s="85">
        <v>34705</v>
      </c>
      <c r="F8328" s="22">
        <v>4060</v>
      </c>
      <c r="G8328" s="15" t="s">
        <v>932</v>
      </c>
    </row>
    <row r="8329" spans="1:7">
      <c r="A8329" s="15" t="s">
        <v>928</v>
      </c>
      <c r="B8329" s="15" t="s">
        <v>929</v>
      </c>
      <c r="C8329" s="15" t="s">
        <v>930</v>
      </c>
      <c r="D8329" s="15" t="s">
        <v>931</v>
      </c>
      <c r="E8329" s="85">
        <v>34706</v>
      </c>
      <c r="F8329" s="22">
        <v>4060</v>
      </c>
      <c r="G8329" s="15" t="s">
        <v>932</v>
      </c>
    </row>
    <row r="8330" spans="1:7">
      <c r="A8330" s="15" t="s">
        <v>928</v>
      </c>
      <c r="B8330" s="15" t="s">
        <v>929</v>
      </c>
      <c r="C8330" s="15" t="s">
        <v>930</v>
      </c>
      <c r="D8330" s="15" t="s">
        <v>931</v>
      </c>
      <c r="E8330" s="85">
        <v>34707</v>
      </c>
      <c r="F8330" s="22">
        <v>4050</v>
      </c>
      <c r="G8330" s="15" t="s">
        <v>932</v>
      </c>
    </row>
    <row r="8331" spans="1:7">
      <c r="A8331" s="15" t="s">
        <v>928</v>
      </c>
      <c r="B8331" s="15" t="s">
        <v>929</v>
      </c>
      <c r="C8331" s="15" t="s">
        <v>930</v>
      </c>
      <c r="D8331" s="15" t="s">
        <v>931</v>
      </c>
      <c r="E8331" s="85">
        <v>34708</v>
      </c>
      <c r="F8331" s="22">
        <v>4050</v>
      </c>
      <c r="G8331" s="15" t="s">
        <v>932</v>
      </c>
    </row>
    <row r="8332" spans="1:7">
      <c r="A8332" s="15" t="s">
        <v>928</v>
      </c>
      <c r="B8332" s="15" t="s">
        <v>929</v>
      </c>
      <c r="C8332" s="15" t="s">
        <v>930</v>
      </c>
      <c r="D8332" s="15" t="s">
        <v>931</v>
      </c>
      <c r="E8332" s="85">
        <v>34709</v>
      </c>
      <c r="F8332" s="22">
        <v>4050</v>
      </c>
      <c r="G8332" s="15" t="s">
        <v>932</v>
      </c>
    </row>
    <row r="8333" spans="1:7">
      <c r="A8333" s="15" t="s">
        <v>928</v>
      </c>
      <c r="B8333" s="15" t="s">
        <v>929</v>
      </c>
      <c r="C8333" s="15" t="s">
        <v>930</v>
      </c>
      <c r="D8333" s="15" t="s">
        <v>931</v>
      </c>
      <c r="E8333" s="85">
        <v>34710</v>
      </c>
      <c r="F8333" s="22">
        <v>4040</v>
      </c>
      <c r="G8333" s="15" t="s">
        <v>932</v>
      </c>
    </row>
    <row r="8334" spans="1:7">
      <c r="A8334" s="15" t="s">
        <v>928</v>
      </c>
      <c r="B8334" s="15" t="s">
        <v>929</v>
      </c>
      <c r="C8334" s="15" t="s">
        <v>930</v>
      </c>
      <c r="D8334" s="15" t="s">
        <v>931</v>
      </c>
      <c r="E8334" s="85">
        <v>34711</v>
      </c>
      <c r="F8334" s="22">
        <v>4040</v>
      </c>
      <c r="G8334" s="15" t="s">
        <v>932</v>
      </c>
    </row>
    <row r="8335" spans="1:7">
      <c r="A8335" s="15" t="s">
        <v>928</v>
      </c>
      <c r="B8335" s="15" t="s">
        <v>929</v>
      </c>
      <c r="C8335" s="15" t="s">
        <v>930</v>
      </c>
      <c r="D8335" s="15" t="s">
        <v>931</v>
      </c>
      <c r="E8335" s="85">
        <v>34712</v>
      </c>
      <c r="F8335" s="22">
        <v>4030</v>
      </c>
      <c r="G8335" s="15" t="s">
        <v>932</v>
      </c>
    </row>
    <row r="8336" spans="1:7">
      <c r="A8336" s="15" t="s">
        <v>928</v>
      </c>
      <c r="B8336" s="15" t="s">
        <v>929</v>
      </c>
      <c r="C8336" s="15" t="s">
        <v>930</v>
      </c>
      <c r="D8336" s="15" t="s">
        <v>931</v>
      </c>
      <c r="E8336" s="85">
        <v>34713</v>
      </c>
      <c r="F8336" s="22">
        <v>4030</v>
      </c>
      <c r="G8336" s="15" t="s">
        <v>932</v>
      </c>
    </row>
    <row r="8337" spans="1:7">
      <c r="A8337" s="15" t="s">
        <v>928</v>
      </c>
      <c r="B8337" s="15" t="s">
        <v>929</v>
      </c>
      <c r="C8337" s="15" t="s">
        <v>930</v>
      </c>
      <c r="D8337" s="15" t="s">
        <v>931</v>
      </c>
      <c r="E8337" s="85">
        <v>34714</v>
      </c>
      <c r="F8337" s="22">
        <v>4020</v>
      </c>
      <c r="G8337" s="15" t="s">
        <v>932</v>
      </c>
    </row>
    <row r="8338" spans="1:7">
      <c r="A8338" s="15" t="s">
        <v>928</v>
      </c>
      <c r="B8338" s="15" t="s">
        <v>929</v>
      </c>
      <c r="C8338" s="15" t="s">
        <v>930</v>
      </c>
      <c r="D8338" s="15" t="s">
        <v>931</v>
      </c>
      <c r="E8338" s="85">
        <v>34715</v>
      </c>
      <c r="F8338" s="22">
        <v>4010</v>
      </c>
      <c r="G8338" s="15" t="s">
        <v>932</v>
      </c>
    </row>
    <row r="8339" spans="1:7">
      <c r="A8339" s="15" t="s">
        <v>928</v>
      </c>
      <c r="B8339" s="15" t="s">
        <v>929</v>
      </c>
      <c r="C8339" s="15" t="s">
        <v>930</v>
      </c>
      <c r="D8339" s="15" t="s">
        <v>931</v>
      </c>
      <c r="E8339" s="85">
        <v>34716</v>
      </c>
      <c r="F8339" s="22">
        <v>4000</v>
      </c>
      <c r="G8339" s="15" t="s">
        <v>932</v>
      </c>
    </row>
    <row r="8340" spans="1:7">
      <c r="A8340" s="15" t="s">
        <v>928</v>
      </c>
      <c r="B8340" s="15" t="s">
        <v>929</v>
      </c>
      <c r="C8340" s="15" t="s">
        <v>930</v>
      </c>
      <c r="D8340" s="15" t="s">
        <v>931</v>
      </c>
      <c r="E8340" s="85">
        <v>34717</v>
      </c>
      <c r="F8340" s="22">
        <v>3990</v>
      </c>
      <c r="G8340" s="15" t="s">
        <v>932</v>
      </c>
    </row>
    <row r="8341" spans="1:7">
      <c r="A8341" s="15" t="s">
        <v>928</v>
      </c>
      <c r="B8341" s="15" t="s">
        <v>929</v>
      </c>
      <c r="C8341" s="15" t="s">
        <v>930</v>
      </c>
      <c r="D8341" s="15" t="s">
        <v>931</v>
      </c>
      <c r="E8341" s="85">
        <v>34718</v>
      </c>
      <c r="F8341" s="22">
        <v>3970</v>
      </c>
      <c r="G8341" s="15" t="s">
        <v>932</v>
      </c>
    </row>
    <row r="8342" spans="1:7">
      <c r="A8342" s="15" t="s">
        <v>928</v>
      </c>
      <c r="B8342" s="15" t="s">
        <v>929</v>
      </c>
      <c r="C8342" s="15" t="s">
        <v>930</v>
      </c>
      <c r="D8342" s="15" t="s">
        <v>931</v>
      </c>
      <c r="E8342" s="85">
        <v>34719</v>
      </c>
      <c r="F8342" s="22">
        <v>3960</v>
      </c>
      <c r="G8342" s="15" t="s">
        <v>932</v>
      </c>
    </row>
    <row r="8343" spans="1:7">
      <c r="A8343" s="15" t="s">
        <v>928</v>
      </c>
      <c r="B8343" s="15" t="s">
        <v>929</v>
      </c>
      <c r="C8343" s="15" t="s">
        <v>930</v>
      </c>
      <c r="D8343" s="15" t="s">
        <v>931</v>
      </c>
      <c r="E8343" s="85">
        <v>34720</v>
      </c>
      <c r="F8343" s="22">
        <v>3950</v>
      </c>
      <c r="G8343" s="15" t="s">
        <v>932</v>
      </c>
    </row>
    <row r="8344" spans="1:7">
      <c r="A8344" s="15" t="s">
        <v>928</v>
      </c>
      <c r="B8344" s="15" t="s">
        <v>929</v>
      </c>
      <c r="C8344" s="15" t="s">
        <v>930</v>
      </c>
      <c r="D8344" s="15" t="s">
        <v>931</v>
      </c>
      <c r="E8344" s="85">
        <v>34721</v>
      </c>
      <c r="F8344" s="22">
        <v>3930</v>
      </c>
      <c r="G8344" s="15" t="s">
        <v>932</v>
      </c>
    </row>
    <row r="8345" spans="1:7">
      <c r="A8345" s="15" t="s">
        <v>928</v>
      </c>
      <c r="B8345" s="15" t="s">
        <v>929</v>
      </c>
      <c r="C8345" s="15" t="s">
        <v>930</v>
      </c>
      <c r="D8345" s="15" t="s">
        <v>931</v>
      </c>
      <c r="E8345" s="85">
        <v>34722</v>
      </c>
      <c r="F8345" s="22">
        <v>3920</v>
      </c>
      <c r="G8345" s="15" t="s">
        <v>932</v>
      </c>
    </row>
    <row r="8346" spans="1:7">
      <c r="A8346" s="15" t="s">
        <v>928</v>
      </c>
      <c r="B8346" s="15" t="s">
        <v>929</v>
      </c>
      <c r="C8346" s="15" t="s">
        <v>930</v>
      </c>
      <c r="D8346" s="15" t="s">
        <v>931</v>
      </c>
      <c r="E8346" s="85">
        <v>34723</v>
      </c>
      <c r="F8346" s="22">
        <v>3900</v>
      </c>
      <c r="G8346" s="15" t="s">
        <v>932</v>
      </c>
    </row>
    <row r="8347" spans="1:7">
      <c r="A8347" s="15" t="s">
        <v>928</v>
      </c>
      <c r="B8347" s="15" t="s">
        <v>929</v>
      </c>
      <c r="C8347" s="15" t="s">
        <v>930</v>
      </c>
      <c r="D8347" s="15" t="s">
        <v>931</v>
      </c>
      <c r="E8347" s="85">
        <v>34724</v>
      </c>
      <c r="F8347" s="22">
        <v>3880</v>
      </c>
      <c r="G8347" s="15" t="s">
        <v>932</v>
      </c>
    </row>
    <row r="8348" spans="1:7">
      <c r="A8348" s="15" t="s">
        <v>928</v>
      </c>
      <c r="B8348" s="15" t="s">
        <v>929</v>
      </c>
      <c r="C8348" s="15" t="s">
        <v>930</v>
      </c>
      <c r="D8348" s="15" t="s">
        <v>931</v>
      </c>
      <c r="E8348" s="85">
        <v>34725</v>
      </c>
      <c r="F8348" s="22">
        <v>3860</v>
      </c>
      <c r="G8348" s="15" t="s">
        <v>932</v>
      </c>
    </row>
    <row r="8349" spans="1:7">
      <c r="A8349" s="15" t="s">
        <v>928</v>
      </c>
      <c r="B8349" s="15" t="s">
        <v>929</v>
      </c>
      <c r="C8349" s="15" t="s">
        <v>930</v>
      </c>
      <c r="D8349" s="15" t="s">
        <v>931</v>
      </c>
      <c r="E8349" s="85">
        <v>34726</v>
      </c>
      <c r="F8349" s="22">
        <v>3840</v>
      </c>
      <c r="G8349" s="15" t="s">
        <v>932</v>
      </c>
    </row>
    <row r="8350" spans="1:7">
      <c r="A8350" s="15" t="s">
        <v>928</v>
      </c>
      <c r="B8350" s="15" t="s">
        <v>929</v>
      </c>
      <c r="C8350" s="15" t="s">
        <v>930</v>
      </c>
      <c r="D8350" s="15" t="s">
        <v>931</v>
      </c>
      <c r="E8350" s="85">
        <v>34727</v>
      </c>
      <c r="F8350" s="22">
        <v>3820</v>
      </c>
      <c r="G8350" s="15" t="s">
        <v>932</v>
      </c>
    </row>
    <row r="8351" spans="1:7">
      <c r="A8351" s="15" t="s">
        <v>928</v>
      </c>
      <c r="B8351" s="15" t="s">
        <v>929</v>
      </c>
      <c r="C8351" s="15" t="s">
        <v>930</v>
      </c>
      <c r="D8351" s="15" t="s">
        <v>931</v>
      </c>
      <c r="E8351" s="85">
        <v>34728</v>
      </c>
      <c r="F8351" s="22">
        <v>3800</v>
      </c>
      <c r="G8351" s="15" t="s">
        <v>932</v>
      </c>
    </row>
    <row r="8352" spans="1:7">
      <c r="A8352" s="15" t="s">
        <v>928</v>
      </c>
      <c r="B8352" s="15" t="s">
        <v>929</v>
      </c>
      <c r="C8352" s="15" t="s">
        <v>930</v>
      </c>
      <c r="D8352" s="15" t="s">
        <v>931</v>
      </c>
      <c r="E8352" s="85">
        <v>34729</v>
      </c>
      <c r="F8352" s="22">
        <v>3780</v>
      </c>
      <c r="G8352" s="15" t="s">
        <v>932</v>
      </c>
    </row>
    <row r="8353" spans="1:7">
      <c r="A8353" s="15" t="s">
        <v>928</v>
      </c>
      <c r="B8353" s="15" t="s">
        <v>929</v>
      </c>
      <c r="C8353" s="15" t="s">
        <v>930</v>
      </c>
      <c r="D8353" s="15" t="s">
        <v>931</v>
      </c>
      <c r="E8353" s="85">
        <v>34730</v>
      </c>
      <c r="F8353" s="22">
        <v>3760</v>
      </c>
      <c r="G8353" s="15" t="s">
        <v>932</v>
      </c>
    </row>
    <row r="8354" spans="1:7">
      <c r="A8354" s="15" t="s">
        <v>928</v>
      </c>
      <c r="B8354" s="15" t="s">
        <v>929</v>
      </c>
      <c r="C8354" s="15" t="s">
        <v>930</v>
      </c>
      <c r="D8354" s="15" t="s">
        <v>931</v>
      </c>
      <c r="E8354" s="85">
        <v>34731</v>
      </c>
      <c r="F8354" s="22">
        <v>3740</v>
      </c>
      <c r="G8354" s="15" t="s">
        <v>932</v>
      </c>
    </row>
    <row r="8355" spans="1:7">
      <c r="A8355" s="15" t="s">
        <v>928</v>
      </c>
      <c r="B8355" s="15" t="s">
        <v>929</v>
      </c>
      <c r="C8355" s="15" t="s">
        <v>930</v>
      </c>
      <c r="D8355" s="15" t="s">
        <v>931</v>
      </c>
      <c r="E8355" s="85">
        <v>34732</v>
      </c>
      <c r="F8355" s="22">
        <v>3720</v>
      </c>
      <c r="G8355" s="15" t="s">
        <v>932</v>
      </c>
    </row>
    <row r="8356" spans="1:7">
      <c r="A8356" s="15" t="s">
        <v>928</v>
      </c>
      <c r="B8356" s="15" t="s">
        <v>929</v>
      </c>
      <c r="C8356" s="15" t="s">
        <v>930</v>
      </c>
      <c r="D8356" s="15" t="s">
        <v>931</v>
      </c>
      <c r="E8356" s="85">
        <v>34733</v>
      </c>
      <c r="F8356" s="22">
        <v>3700</v>
      </c>
      <c r="G8356" s="15" t="s">
        <v>932</v>
      </c>
    </row>
    <row r="8357" spans="1:7">
      <c r="A8357" s="15" t="s">
        <v>928</v>
      </c>
      <c r="B8357" s="15" t="s">
        <v>929</v>
      </c>
      <c r="C8357" s="15" t="s">
        <v>930</v>
      </c>
      <c r="D8357" s="15" t="s">
        <v>931</v>
      </c>
      <c r="E8357" s="85">
        <v>34734</v>
      </c>
      <c r="F8357" s="22">
        <v>3670</v>
      </c>
      <c r="G8357" s="15" t="s">
        <v>932</v>
      </c>
    </row>
    <row r="8358" spans="1:7">
      <c r="A8358" s="15" t="s">
        <v>928</v>
      </c>
      <c r="B8358" s="15" t="s">
        <v>929</v>
      </c>
      <c r="C8358" s="15" t="s">
        <v>930</v>
      </c>
      <c r="D8358" s="15" t="s">
        <v>931</v>
      </c>
      <c r="E8358" s="85">
        <v>34735</v>
      </c>
      <c r="F8358" s="22">
        <v>3640</v>
      </c>
      <c r="G8358" s="15" t="s">
        <v>932</v>
      </c>
    </row>
    <row r="8359" spans="1:7">
      <c r="A8359" s="15" t="s">
        <v>928</v>
      </c>
      <c r="B8359" s="15" t="s">
        <v>929</v>
      </c>
      <c r="C8359" s="15" t="s">
        <v>930</v>
      </c>
      <c r="D8359" s="15" t="s">
        <v>931</v>
      </c>
      <c r="E8359" s="85">
        <v>34736</v>
      </c>
      <c r="F8359" s="22">
        <v>3620</v>
      </c>
      <c r="G8359" s="15" t="s">
        <v>932</v>
      </c>
    </row>
    <row r="8360" spans="1:7">
      <c r="A8360" s="15" t="s">
        <v>928</v>
      </c>
      <c r="B8360" s="15" t="s">
        <v>929</v>
      </c>
      <c r="C8360" s="15" t="s">
        <v>930</v>
      </c>
      <c r="D8360" s="15" t="s">
        <v>931</v>
      </c>
      <c r="E8360" s="85">
        <v>34737</v>
      </c>
      <c r="F8360" s="22">
        <v>3590</v>
      </c>
      <c r="G8360" s="15" t="s">
        <v>932</v>
      </c>
    </row>
    <row r="8361" spans="1:7">
      <c r="A8361" s="15" t="s">
        <v>928</v>
      </c>
      <c r="B8361" s="15" t="s">
        <v>929</v>
      </c>
      <c r="C8361" s="15" t="s">
        <v>930</v>
      </c>
      <c r="D8361" s="15" t="s">
        <v>931</v>
      </c>
      <c r="E8361" s="85">
        <v>34738</v>
      </c>
      <c r="F8361" s="22">
        <v>3570</v>
      </c>
      <c r="G8361" s="15" t="s">
        <v>932</v>
      </c>
    </row>
    <row r="8362" spans="1:7">
      <c r="A8362" s="15" t="s">
        <v>928</v>
      </c>
      <c r="B8362" s="15" t="s">
        <v>929</v>
      </c>
      <c r="C8362" s="15" t="s">
        <v>930</v>
      </c>
      <c r="D8362" s="15" t="s">
        <v>931</v>
      </c>
      <c r="E8362" s="85">
        <v>34739</v>
      </c>
      <c r="F8362" s="22">
        <v>3550</v>
      </c>
      <c r="G8362" s="15" t="s">
        <v>932</v>
      </c>
    </row>
    <row r="8363" spans="1:7">
      <c r="A8363" s="15" t="s">
        <v>928</v>
      </c>
      <c r="B8363" s="15" t="s">
        <v>929</v>
      </c>
      <c r="C8363" s="15" t="s">
        <v>930</v>
      </c>
      <c r="D8363" s="15" t="s">
        <v>931</v>
      </c>
      <c r="E8363" s="85">
        <v>34740</v>
      </c>
      <c r="F8363" s="22">
        <v>3520</v>
      </c>
      <c r="G8363" s="15" t="s">
        <v>932</v>
      </c>
    </row>
    <row r="8364" spans="1:7">
      <c r="A8364" s="15" t="s">
        <v>928</v>
      </c>
      <c r="B8364" s="15" t="s">
        <v>929</v>
      </c>
      <c r="C8364" s="15" t="s">
        <v>930</v>
      </c>
      <c r="D8364" s="15" t="s">
        <v>931</v>
      </c>
      <c r="E8364" s="85">
        <v>34741</v>
      </c>
      <c r="F8364" s="22">
        <v>3500</v>
      </c>
      <c r="G8364" s="15" t="s">
        <v>932</v>
      </c>
    </row>
    <row r="8365" spans="1:7">
      <c r="A8365" s="15" t="s">
        <v>928</v>
      </c>
      <c r="B8365" s="15" t="s">
        <v>929</v>
      </c>
      <c r="C8365" s="15" t="s">
        <v>930</v>
      </c>
      <c r="D8365" s="15" t="s">
        <v>931</v>
      </c>
      <c r="E8365" s="85">
        <v>34742</v>
      </c>
      <c r="F8365" s="22">
        <v>3490</v>
      </c>
      <c r="G8365" s="15" t="s">
        <v>932</v>
      </c>
    </row>
    <row r="8366" spans="1:7">
      <c r="A8366" s="15" t="s">
        <v>928</v>
      </c>
      <c r="B8366" s="15" t="s">
        <v>929</v>
      </c>
      <c r="C8366" s="15" t="s">
        <v>930</v>
      </c>
      <c r="D8366" s="15" t="s">
        <v>931</v>
      </c>
      <c r="E8366" s="85">
        <v>34743</v>
      </c>
      <c r="F8366" s="22">
        <v>3480</v>
      </c>
      <c r="G8366" s="15" t="s">
        <v>932</v>
      </c>
    </row>
    <row r="8367" spans="1:7">
      <c r="A8367" s="15" t="s">
        <v>928</v>
      </c>
      <c r="B8367" s="15" t="s">
        <v>929</v>
      </c>
      <c r="C8367" s="15" t="s">
        <v>930</v>
      </c>
      <c r="D8367" s="15" t="s">
        <v>931</v>
      </c>
      <c r="E8367" s="85">
        <v>34744</v>
      </c>
      <c r="F8367" s="22">
        <v>3460</v>
      </c>
      <c r="G8367" s="15" t="s">
        <v>932</v>
      </c>
    </row>
    <row r="8368" spans="1:7">
      <c r="A8368" s="15" t="s">
        <v>928</v>
      </c>
      <c r="B8368" s="15" t="s">
        <v>929</v>
      </c>
      <c r="C8368" s="15" t="s">
        <v>930</v>
      </c>
      <c r="D8368" s="15" t="s">
        <v>931</v>
      </c>
      <c r="E8368" s="85">
        <v>34745</v>
      </c>
      <c r="F8368" s="22">
        <v>3450</v>
      </c>
      <c r="G8368" s="15" t="s">
        <v>932</v>
      </c>
    </row>
    <row r="8369" spans="1:7">
      <c r="A8369" s="15" t="s">
        <v>928</v>
      </c>
      <c r="B8369" s="15" t="s">
        <v>929</v>
      </c>
      <c r="C8369" s="15" t="s">
        <v>930</v>
      </c>
      <c r="D8369" s="15" t="s">
        <v>931</v>
      </c>
      <c r="E8369" s="85">
        <v>34746</v>
      </c>
      <c r="F8369" s="22">
        <v>3440</v>
      </c>
      <c r="G8369" s="15" t="s">
        <v>932</v>
      </c>
    </row>
    <row r="8370" spans="1:7">
      <c r="A8370" s="15" t="s">
        <v>928</v>
      </c>
      <c r="B8370" s="15" t="s">
        <v>929</v>
      </c>
      <c r="C8370" s="15" t="s">
        <v>930</v>
      </c>
      <c r="D8370" s="15" t="s">
        <v>931</v>
      </c>
      <c r="E8370" s="85">
        <v>34747</v>
      </c>
      <c r="F8370" s="22">
        <v>3430</v>
      </c>
      <c r="G8370" s="15" t="s">
        <v>932</v>
      </c>
    </row>
    <row r="8371" spans="1:7">
      <c r="A8371" s="15" t="s">
        <v>928</v>
      </c>
      <c r="B8371" s="15" t="s">
        <v>929</v>
      </c>
      <c r="C8371" s="15" t="s">
        <v>930</v>
      </c>
      <c r="D8371" s="15" t="s">
        <v>931</v>
      </c>
      <c r="E8371" s="85">
        <v>34748</v>
      </c>
      <c r="F8371" s="22">
        <v>3410</v>
      </c>
      <c r="G8371" s="15" t="s">
        <v>932</v>
      </c>
    </row>
    <row r="8372" spans="1:7">
      <c r="A8372" s="15" t="s">
        <v>928</v>
      </c>
      <c r="B8372" s="15" t="s">
        <v>929</v>
      </c>
      <c r="C8372" s="15" t="s">
        <v>930</v>
      </c>
      <c r="D8372" s="15" t="s">
        <v>931</v>
      </c>
      <c r="E8372" s="85">
        <v>34749</v>
      </c>
      <c r="F8372" s="22">
        <v>3400</v>
      </c>
      <c r="G8372" s="15" t="s">
        <v>932</v>
      </c>
    </row>
    <row r="8373" spans="1:7">
      <c r="A8373" s="15" t="s">
        <v>928</v>
      </c>
      <c r="B8373" s="15" t="s">
        <v>929</v>
      </c>
      <c r="C8373" s="15" t="s">
        <v>930</v>
      </c>
      <c r="D8373" s="15" t="s">
        <v>931</v>
      </c>
      <c r="E8373" s="85">
        <v>34750</v>
      </c>
      <c r="F8373" s="22">
        <v>3390</v>
      </c>
      <c r="G8373" s="15" t="s">
        <v>932</v>
      </c>
    </row>
    <row r="8374" spans="1:7">
      <c r="A8374" s="15" t="s">
        <v>928</v>
      </c>
      <c r="B8374" s="15" t="s">
        <v>929</v>
      </c>
      <c r="C8374" s="15" t="s">
        <v>930</v>
      </c>
      <c r="D8374" s="15" t="s">
        <v>931</v>
      </c>
      <c r="E8374" s="85">
        <v>34751</v>
      </c>
      <c r="F8374" s="22">
        <v>3380</v>
      </c>
      <c r="G8374" s="15" t="s">
        <v>932</v>
      </c>
    </row>
    <row r="8375" spans="1:7">
      <c r="A8375" s="15" t="s">
        <v>928</v>
      </c>
      <c r="B8375" s="15" t="s">
        <v>929</v>
      </c>
      <c r="C8375" s="15" t="s">
        <v>930</v>
      </c>
      <c r="D8375" s="15" t="s">
        <v>931</v>
      </c>
      <c r="E8375" s="85">
        <v>34752</v>
      </c>
      <c r="F8375" s="22">
        <v>3370</v>
      </c>
      <c r="G8375" s="15" t="s">
        <v>932</v>
      </c>
    </row>
    <row r="8376" spans="1:7">
      <c r="A8376" s="15" t="s">
        <v>928</v>
      </c>
      <c r="B8376" s="15" t="s">
        <v>929</v>
      </c>
      <c r="C8376" s="15" t="s">
        <v>930</v>
      </c>
      <c r="D8376" s="15" t="s">
        <v>931</v>
      </c>
      <c r="E8376" s="85">
        <v>34753</v>
      </c>
      <c r="F8376" s="22">
        <v>3360</v>
      </c>
      <c r="G8376" s="15" t="s">
        <v>932</v>
      </c>
    </row>
    <row r="8377" spans="1:7">
      <c r="A8377" s="15" t="s">
        <v>928</v>
      </c>
      <c r="B8377" s="15" t="s">
        <v>929</v>
      </c>
      <c r="C8377" s="15" t="s">
        <v>930</v>
      </c>
      <c r="D8377" s="15" t="s">
        <v>931</v>
      </c>
      <c r="E8377" s="85">
        <v>34754</v>
      </c>
      <c r="F8377" s="22">
        <v>3350</v>
      </c>
      <c r="G8377" s="15" t="s">
        <v>932</v>
      </c>
    </row>
    <row r="8378" spans="1:7">
      <c r="A8378" s="15" t="s">
        <v>928</v>
      </c>
      <c r="B8378" s="15" t="s">
        <v>929</v>
      </c>
      <c r="C8378" s="15" t="s">
        <v>930</v>
      </c>
      <c r="D8378" s="15" t="s">
        <v>931</v>
      </c>
      <c r="E8378" s="85">
        <v>34755</v>
      </c>
      <c r="F8378" s="22">
        <v>3340</v>
      </c>
      <c r="G8378" s="15" t="s">
        <v>932</v>
      </c>
    </row>
    <row r="8379" spans="1:7">
      <c r="A8379" s="15" t="s">
        <v>928</v>
      </c>
      <c r="B8379" s="15" t="s">
        <v>929</v>
      </c>
      <c r="C8379" s="15" t="s">
        <v>930</v>
      </c>
      <c r="D8379" s="15" t="s">
        <v>931</v>
      </c>
      <c r="E8379" s="85">
        <v>34756</v>
      </c>
      <c r="F8379" s="22">
        <v>3330</v>
      </c>
      <c r="G8379" s="15" t="s">
        <v>932</v>
      </c>
    </row>
    <row r="8380" spans="1:7">
      <c r="A8380" s="15" t="s">
        <v>928</v>
      </c>
      <c r="B8380" s="15" t="s">
        <v>929</v>
      </c>
      <c r="C8380" s="15" t="s">
        <v>930</v>
      </c>
      <c r="D8380" s="15" t="s">
        <v>931</v>
      </c>
      <c r="E8380" s="85">
        <v>34757</v>
      </c>
      <c r="F8380" s="22">
        <v>3320</v>
      </c>
      <c r="G8380" s="15" t="s">
        <v>932</v>
      </c>
    </row>
    <row r="8381" spans="1:7">
      <c r="A8381" s="15" t="s">
        <v>928</v>
      </c>
      <c r="B8381" s="15" t="s">
        <v>929</v>
      </c>
      <c r="C8381" s="15" t="s">
        <v>930</v>
      </c>
      <c r="D8381" s="15" t="s">
        <v>931</v>
      </c>
      <c r="E8381" s="85">
        <v>34758</v>
      </c>
      <c r="F8381" s="22">
        <v>3320</v>
      </c>
      <c r="G8381" s="15" t="s">
        <v>932</v>
      </c>
    </row>
    <row r="8382" spans="1:7">
      <c r="A8382" s="15" t="s">
        <v>928</v>
      </c>
      <c r="B8382" s="15" t="s">
        <v>929</v>
      </c>
      <c r="C8382" s="15" t="s">
        <v>930</v>
      </c>
      <c r="D8382" s="15" t="s">
        <v>931</v>
      </c>
      <c r="E8382" s="85">
        <v>34759</v>
      </c>
      <c r="F8382" s="22">
        <v>3310</v>
      </c>
      <c r="G8382" s="15" t="s">
        <v>932</v>
      </c>
    </row>
    <row r="8383" spans="1:7">
      <c r="A8383" s="15" t="s">
        <v>928</v>
      </c>
      <c r="B8383" s="15" t="s">
        <v>929</v>
      </c>
      <c r="C8383" s="15" t="s">
        <v>930</v>
      </c>
      <c r="D8383" s="15" t="s">
        <v>931</v>
      </c>
      <c r="E8383" s="85">
        <v>34760</v>
      </c>
      <c r="F8383" s="22">
        <v>3310</v>
      </c>
      <c r="G8383" s="15" t="s">
        <v>932</v>
      </c>
    </row>
    <row r="8384" spans="1:7">
      <c r="A8384" s="15" t="s">
        <v>928</v>
      </c>
      <c r="B8384" s="15" t="s">
        <v>929</v>
      </c>
      <c r="C8384" s="15" t="s">
        <v>930</v>
      </c>
      <c r="D8384" s="15" t="s">
        <v>931</v>
      </c>
      <c r="E8384" s="85">
        <v>34761</v>
      </c>
      <c r="F8384" s="22">
        <v>3310</v>
      </c>
      <c r="G8384" s="15" t="s">
        <v>932</v>
      </c>
    </row>
    <row r="8385" spans="1:7">
      <c r="A8385" s="15" t="s">
        <v>928</v>
      </c>
      <c r="B8385" s="15" t="s">
        <v>929</v>
      </c>
      <c r="C8385" s="15" t="s">
        <v>930</v>
      </c>
      <c r="D8385" s="15" t="s">
        <v>931</v>
      </c>
      <c r="E8385" s="85">
        <v>34762</v>
      </c>
      <c r="F8385" s="22">
        <v>3300</v>
      </c>
      <c r="G8385" s="15" t="s">
        <v>932</v>
      </c>
    </row>
    <row r="8386" spans="1:7">
      <c r="A8386" s="15" t="s">
        <v>928</v>
      </c>
      <c r="B8386" s="15" t="s">
        <v>929</v>
      </c>
      <c r="C8386" s="15" t="s">
        <v>930</v>
      </c>
      <c r="D8386" s="15" t="s">
        <v>931</v>
      </c>
      <c r="E8386" s="85">
        <v>34763</v>
      </c>
      <c r="F8386" s="22">
        <v>3300</v>
      </c>
      <c r="G8386" s="15" t="s">
        <v>932</v>
      </c>
    </row>
    <row r="8387" spans="1:7">
      <c r="A8387" s="15" t="s">
        <v>928</v>
      </c>
      <c r="B8387" s="15" t="s">
        <v>929</v>
      </c>
      <c r="C8387" s="15" t="s">
        <v>930</v>
      </c>
      <c r="D8387" s="15" t="s">
        <v>931</v>
      </c>
      <c r="E8387" s="85">
        <v>34764</v>
      </c>
      <c r="F8387" s="22">
        <v>3300</v>
      </c>
      <c r="G8387" s="15" t="s">
        <v>932</v>
      </c>
    </row>
    <row r="8388" spans="1:7">
      <c r="A8388" s="15" t="s">
        <v>928</v>
      </c>
      <c r="B8388" s="15" t="s">
        <v>929</v>
      </c>
      <c r="C8388" s="15" t="s">
        <v>930</v>
      </c>
      <c r="D8388" s="15" t="s">
        <v>931</v>
      </c>
      <c r="E8388" s="85">
        <v>34765</v>
      </c>
      <c r="F8388" s="22">
        <v>3300</v>
      </c>
      <c r="G8388" s="15" t="s">
        <v>932</v>
      </c>
    </row>
    <row r="8389" spans="1:7">
      <c r="A8389" s="15" t="s">
        <v>928</v>
      </c>
      <c r="B8389" s="15" t="s">
        <v>929</v>
      </c>
      <c r="C8389" s="15" t="s">
        <v>930</v>
      </c>
      <c r="D8389" s="15" t="s">
        <v>931</v>
      </c>
      <c r="E8389" s="85">
        <v>34766</v>
      </c>
      <c r="F8389" s="22">
        <v>3300</v>
      </c>
      <c r="G8389" s="15" t="s">
        <v>932</v>
      </c>
    </row>
    <row r="8390" spans="1:7">
      <c r="A8390" s="15" t="s">
        <v>928</v>
      </c>
      <c r="B8390" s="15" t="s">
        <v>929</v>
      </c>
      <c r="C8390" s="15" t="s">
        <v>930</v>
      </c>
      <c r="D8390" s="15" t="s">
        <v>931</v>
      </c>
      <c r="E8390" s="85">
        <v>34767</v>
      </c>
      <c r="F8390" s="22">
        <v>3300</v>
      </c>
      <c r="G8390" s="15" t="s">
        <v>932</v>
      </c>
    </row>
    <row r="8391" spans="1:7">
      <c r="A8391" s="15" t="s">
        <v>928</v>
      </c>
      <c r="B8391" s="15" t="s">
        <v>929</v>
      </c>
      <c r="C8391" s="15" t="s">
        <v>930</v>
      </c>
      <c r="D8391" s="15" t="s">
        <v>931</v>
      </c>
      <c r="E8391" s="85">
        <v>34768</v>
      </c>
      <c r="F8391" s="22">
        <v>3300</v>
      </c>
      <c r="G8391" s="15" t="s">
        <v>932</v>
      </c>
    </row>
    <row r="8392" spans="1:7">
      <c r="A8392" s="15" t="s">
        <v>928</v>
      </c>
      <c r="B8392" s="15" t="s">
        <v>929</v>
      </c>
      <c r="C8392" s="15" t="s">
        <v>930</v>
      </c>
      <c r="D8392" s="15" t="s">
        <v>931</v>
      </c>
      <c r="E8392" s="85">
        <v>34769</v>
      </c>
      <c r="F8392" s="22">
        <v>3300</v>
      </c>
      <c r="G8392" s="15" t="s">
        <v>932</v>
      </c>
    </row>
    <row r="8393" spans="1:7">
      <c r="A8393" s="15" t="s">
        <v>928</v>
      </c>
      <c r="B8393" s="15" t="s">
        <v>929</v>
      </c>
      <c r="C8393" s="15" t="s">
        <v>930</v>
      </c>
      <c r="D8393" s="15" t="s">
        <v>931</v>
      </c>
      <c r="E8393" s="85">
        <v>34770</v>
      </c>
      <c r="F8393" s="22">
        <v>3300</v>
      </c>
      <c r="G8393" s="15" t="s">
        <v>932</v>
      </c>
    </row>
    <row r="8394" spans="1:7">
      <c r="A8394" s="15" t="s">
        <v>928</v>
      </c>
      <c r="B8394" s="15" t="s">
        <v>929</v>
      </c>
      <c r="C8394" s="15" t="s">
        <v>930</v>
      </c>
      <c r="D8394" s="15" t="s">
        <v>931</v>
      </c>
      <c r="E8394" s="85">
        <v>34771</v>
      </c>
      <c r="F8394" s="22">
        <v>3300</v>
      </c>
      <c r="G8394" s="15" t="s">
        <v>932</v>
      </c>
    </row>
    <row r="8395" spans="1:7">
      <c r="A8395" s="15" t="s">
        <v>928</v>
      </c>
      <c r="B8395" s="15" t="s">
        <v>929</v>
      </c>
      <c r="C8395" s="15" t="s">
        <v>930</v>
      </c>
      <c r="D8395" s="15" t="s">
        <v>931</v>
      </c>
      <c r="E8395" s="85">
        <v>34772</v>
      </c>
      <c r="F8395" s="22">
        <v>3300</v>
      </c>
      <c r="G8395" s="15" t="s">
        <v>932</v>
      </c>
    </row>
    <row r="8396" spans="1:7">
      <c r="A8396" s="15" t="s">
        <v>928</v>
      </c>
      <c r="B8396" s="15" t="s">
        <v>929</v>
      </c>
      <c r="C8396" s="15" t="s">
        <v>930</v>
      </c>
      <c r="D8396" s="15" t="s">
        <v>931</v>
      </c>
      <c r="E8396" s="85">
        <v>34773</v>
      </c>
      <c r="F8396" s="22">
        <v>3300</v>
      </c>
      <c r="G8396" s="15" t="s">
        <v>932</v>
      </c>
    </row>
    <row r="8397" spans="1:7">
      <c r="A8397" s="15" t="s">
        <v>928</v>
      </c>
      <c r="B8397" s="15" t="s">
        <v>929</v>
      </c>
      <c r="C8397" s="15" t="s">
        <v>930</v>
      </c>
      <c r="D8397" s="15" t="s">
        <v>931</v>
      </c>
      <c r="E8397" s="85">
        <v>34774</v>
      </c>
      <c r="F8397" s="22">
        <v>3300</v>
      </c>
      <c r="G8397" s="15" t="s">
        <v>932</v>
      </c>
    </row>
    <row r="8398" spans="1:7">
      <c r="A8398" s="15" t="s">
        <v>928</v>
      </c>
      <c r="B8398" s="15" t="s">
        <v>929</v>
      </c>
      <c r="C8398" s="15" t="s">
        <v>930</v>
      </c>
      <c r="D8398" s="15" t="s">
        <v>931</v>
      </c>
      <c r="E8398" s="85">
        <v>34775</v>
      </c>
      <c r="F8398" s="22">
        <v>3300</v>
      </c>
      <c r="G8398" s="15" t="s">
        <v>932</v>
      </c>
    </row>
    <row r="8399" spans="1:7">
      <c r="A8399" s="15" t="s">
        <v>928</v>
      </c>
      <c r="B8399" s="15" t="s">
        <v>929</v>
      </c>
      <c r="C8399" s="15" t="s">
        <v>930</v>
      </c>
      <c r="D8399" s="15" t="s">
        <v>931</v>
      </c>
      <c r="E8399" s="85">
        <v>34776</v>
      </c>
      <c r="F8399" s="22">
        <v>3300</v>
      </c>
      <c r="G8399" s="15" t="s">
        <v>932</v>
      </c>
    </row>
    <row r="8400" spans="1:7">
      <c r="A8400" s="15" t="s">
        <v>928</v>
      </c>
      <c r="B8400" s="15" t="s">
        <v>929</v>
      </c>
      <c r="C8400" s="15" t="s">
        <v>930</v>
      </c>
      <c r="D8400" s="15" t="s">
        <v>931</v>
      </c>
      <c r="E8400" s="85">
        <v>34777</v>
      </c>
      <c r="F8400" s="22">
        <v>3300</v>
      </c>
      <c r="G8400" s="15" t="s">
        <v>932</v>
      </c>
    </row>
    <row r="8401" spans="1:7">
      <c r="A8401" s="15" t="s">
        <v>928</v>
      </c>
      <c r="B8401" s="15" t="s">
        <v>929</v>
      </c>
      <c r="C8401" s="15" t="s">
        <v>930</v>
      </c>
      <c r="D8401" s="15" t="s">
        <v>931</v>
      </c>
      <c r="E8401" s="85">
        <v>34778</v>
      </c>
      <c r="F8401" s="22">
        <v>3300</v>
      </c>
      <c r="G8401" s="15" t="s">
        <v>932</v>
      </c>
    </row>
    <row r="8402" spans="1:7">
      <c r="A8402" s="15" t="s">
        <v>928</v>
      </c>
      <c r="B8402" s="15" t="s">
        <v>929</v>
      </c>
      <c r="C8402" s="15" t="s">
        <v>930</v>
      </c>
      <c r="D8402" s="15" t="s">
        <v>931</v>
      </c>
      <c r="E8402" s="85">
        <v>34779</v>
      </c>
      <c r="F8402" s="22">
        <v>3300</v>
      </c>
      <c r="G8402" s="15" t="s">
        <v>932</v>
      </c>
    </row>
    <row r="8403" spans="1:7">
      <c r="A8403" s="15" t="s">
        <v>928</v>
      </c>
      <c r="B8403" s="15" t="s">
        <v>929</v>
      </c>
      <c r="C8403" s="15" t="s">
        <v>930</v>
      </c>
      <c r="D8403" s="15" t="s">
        <v>931</v>
      </c>
      <c r="E8403" s="85">
        <v>34780</v>
      </c>
      <c r="F8403" s="22">
        <v>3300</v>
      </c>
      <c r="G8403" s="15" t="s">
        <v>932</v>
      </c>
    </row>
    <row r="8404" spans="1:7">
      <c r="A8404" s="15" t="s">
        <v>928</v>
      </c>
      <c r="B8404" s="15" t="s">
        <v>929</v>
      </c>
      <c r="C8404" s="15" t="s">
        <v>930</v>
      </c>
      <c r="D8404" s="15" t="s">
        <v>931</v>
      </c>
      <c r="E8404" s="85">
        <v>34781</v>
      </c>
      <c r="F8404" s="22">
        <v>3300</v>
      </c>
      <c r="G8404" s="15" t="s">
        <v>932</v>
      </c>
    </row>
    <row r="8405" spans="1:7">
      <c r="A8405" s="15" t="s">
        <v>928</v>
      </c>
      <c r="B8405" s="15" t="s">
        <v>929</v>
      </c>
      <c r="C8405" s="15" t="s">
        <v>930</v>
      </c>
      <c r="D8405" s="15" t="s">
        <v>931</v>
      </c>
      <c r="E8405" s="85">
        <v>34782</v>
      </c>
      <c r="F8405" s="22">
        <v>3300</v>
      </c>
      <c r="G8405" s="15" t="s">
        <v>932</v>
      </c>
    </row>
    <row r="8406" spans="1:7">
      <c r="A8406" s="15" t="s">
        <v>928</v>
      </c>
      <c r="B8406" s="15" t="s">
        <v>929</v>
      </c>
      <c r="C8406" s="15" t="s">
        <v>930</v>
      </c>
      <c r="D8406" s="15" t="s">
        <v>931</v>
      </c>
      <c r="E8406" s="85">
        <v>34783</v>
      </c>
      <c r="F8406" s="22">
        <v>3300</v>
      </c>
      <c r="G8406" s="15" t="s">
        <v>932</v>
      </c>
    </row>
    <row r="8407" spans="1:7">
      <c r="A8407" s="15" t="s">
        <v>928</v>
      </c>
      <c r="B8407" s="15" t="s">
        <v>929</v>
      </c>
      <c r="C8407" s="15" t="s">
        <v>930</v>
      </c>
      <c r="D8407" s="15" t="s">
        <v>931</v>
      </c>
      <c r="E8407" s="85">
        <v>34784</v>
      </c>
      <c r="F8407" s="22">
        <v>3310</v>
      </c>
      <c r="G8407" s="15" t="s">
        <v>932</v>
      </c>
    </row>
    <row r="8408" spans="1:7">
      <c r="A8408" s="15" t="s">
        <v>928</v>
      </c>
      <c r="B8408" s="15" t="s">
        <v>929</v>
      </c>
      <c r="C8408" s="15" t="s">
        <v>930</v>
      </c>
      <c r="D8408" s="15" t="s">
        <v>931</v>
      </c>
      <c r="E8408" s="85">
        <v>34785</v>
      </c>
      <c r="F8408" s="22">
        <v>3310</v>
      </c>
      <c r="G8408" s="15" t="s">
        <v>932</v>
      </c>
    </row>
    <row r="8409" spans="1:7">
      <c r="A8409" s="15" t="s">
        <v>928</v>
      </c>
      <c r="B8409" s="15" t="s">
        <v>929</v>
      </c>
      <c r="C8409" s="15" t="s">
        <v>930</v>
      </c>
      <c r="D8409" s="15" t="s">
        <v>931</v>
      </c>
      <c r="E8409" s="85">
        <v>34786</v>
      </c>
      <c r="F8409" s="22">
        <v>3310</v>
      </c>
      <c r="G8409" s="15" t="s">
        <v>932</v>
      </c>
    </row>
    <row r="8410" spans="1:7">
      <c r="A8410" s="15" t="s">
        <v>928</v>
      </c>
      <c r="B8410" s="15" t="s">
        <v>929</v>
      </c>
      <c r="C8410" s="15" t="s">
        <v>930</v>
      </c>
      <c r="D8410" s="15" t="s">
        <v>931</v>
      </c>
      <c r="E8410" s="85">
        <v>34787</v>
      </c>
      <c r="F8410" s="22">
        <v>3310</v>
      </c>
      <c r="G8410" s="15" t="s">
        <v>932</v>
      </c>
    </row>
    <row r="8411" spans="1:7">
      <c r="A8411" s="15" t="s">
        <v>928</v>
      </c>
      <c r="B8411" s="15" t="s">
        <v>929</v>
      </c>
      <c r="C8411" s="15" t="s">
        <v>930</v>
      </c>
      <c r="D8411" s="15" t="s">
        <v>931</v>
      </c>
      <c r="E8411" s="85">
        <v>34788</v>
      </c>
      <c r="F8411" s="22">
        <v>3310</v>
      </c>
      <c r="G8411" s="15" t="s">
        <v>932</v>
      </c>
    </row>
    <row r="8412" spans="1:7">
      <c r="A8412" s="15" t="s">
        <v>928</v>
      </c>
      <c r="B8412" s="15" t="s">
        <v>929</v>
      </c>
      <c r="C8412" s="15" t="s">
        <v>930</v>
      </c>
      <c r="D8412" s="15" t="s">
        <v>931</v>
      </c>
      <c r="E8412" s="85">
        <v>34789</v>
      </c>
      <c r="F8412" s="22">
        <v>3320</v>
      </c>
      <c r="G8412" s="15" t="s">
        <v>932</v>
      </c>
    </row>
    <row r="8413" spans="1:7">
      <c r="A8413" s="15" t="s">
        <v>928</v>
      </c>
      <c r="B8413" s="15" t="s">
        <v>929</v>
      </c>
      <c r="C8413" s="15" t="s">
        <v>930</v>
      </c>
      <c r="D8413" s="15" t="s">
        <v>931</v>
      </c>
      <c r="E8413" s="85">
        <v>34790</v>
      </c>
      <c r="F8413" s="22">
        <v>3320</v>
      </c>
      <c r="G8413" s="15" t="s">
        <v>932</v>
      </c>
    </row>
    <row r="8414" spans="1:7">
      <c r="A8414" s="15" t="s">
        <v>928</v>
      </c>
      <c r="B8414" s="15" t="s">
        <v>929</v>
      </c>
      <c r="C8414" s="15" t="s">
        <v>930</v>
      </c>
      <c r="D8414" s="15" t="s">
        <v>931</v>
      </c>
      <c r="E8414" s="85">
        <v>34791</v>
      </c>
      <c r="F8414" s="22">
        <v>3320</v>
      </c>
      <c r="G8414" s="15" t="s">
        <v>932</v>
      </c>
    </row>
    <row r="8415" spans="1:7">
      <c r="A8415" s="15" t="s">
        <v>928</v>
      </c>
      <c r="B8415" s="15" t="s">
        <v>929</v>
      </c>
      <c r="C8415" s="15" t="s">
        <v>930</v>
      </c>
      <c r="D8415" s="15" t="s">
        <v>931</v>
      </c>
      <c r="E8415" s="85">
        <v>34792</v>
      </c>
      <c r="F8415" s="22">
        <v>3320</v>
      </c>
      <c r="G8415" s="15" t="s">
        <v>932</v>
      </c>
    </row>
    <row r="8416" spans="1:7">
      <c r="A8416" s="15" t="s">
        <v>928</v>
      </c>
      <c r="B8416" s="15" t="s">
        <v>929</v>
      </c>
      <c r="C8416" s="15" t="s">
        <v>930</v>
      </c>
      <c r="D8416" s="15" t="s">
        <v>931</v>
      </c>
      <c r="E8416" s="85">
        <v>34793</v>
      </c>
      <c r="F8416" s="22">
        <v>3330</v>
      </c>
      <c r="G8416" s="15" t="s">
        <v>932</v>
      </c>
    </row>
    <row r="8417" spans="1:7">
      <c r="A8417" s="15" t="s">
        <v>928</v>
      </c>
      <c r="B8417" s="15" t="s">
        <v>929</v>
      </c>
      <c r="C8417" s="15" t="s">
        <v>930</v>
      </c>
      <c r="D8417" s="15" t="s">
        <v>931</v>
      </c>
      <c r="E8417" s="85">
        <v>34794</v>
      </c>
      <c r="F8417" s="22">
        <v>3330</v>
      </c>
      <c r="G8417" s="15" t="s">
        <v>932</v>
      </c>
    </row>
    <row r="8418" spans="1:7">
      <c r="A8418" s="15" t="s">
        <v>928</v>
      </c>
      <c r="B8418" s="15" t="s">
        <v>929</v>
      </c>
      <c r="C8418" s="15" t="s">
        <v>930</v>
      </c>
      <c r="D8418" s="15" t="s">
        <v>931</v>
      </c>
      <c r="E8418" s="85">
        <v>34795</v>
      </c>
      <c r="F8418" s="22">
        <v>3330</v>
      </c>
      <c r="G8418" s="15" t="s">
        <v>932</v>
      </c>
    </row>
    <row r="8419" spans="1:7">
      <c r="A8419" s="15" t="s">
        <v>928</v>
      </c>
      <c r="B8419" s="15" t="s">
        <v>929</v>
      </c>
      <c r="C8419" s="15" t="s">
        <v>930</v>
      </c>
      <c r="D8419" s="15" t="s">
        <v>931</v>
      </c>
      <c r="E8419" s="85">
        <v>34796</v>
      </c>
      <c r="F8419" s="22">
        <v>3330</v>
      </c>
      <c r="G8419" s="15" t="s">
        <v>932</v>
      </c>
    </row>
    <row r="8420" spans="1:7">
      <c r="A8420" s="15" t="s">
        <v>928</v>
      </c>
      <c r="B8420" s="15" t="s">
        <v>929</v>
      </c>
      <c r="C8420" s="15" t="s">
        <v>930</v>
      </c>
      <c r="D8420" s="15" t="s">
        <v>931</v>
      </c>
      <c r="E8420" s="85">
        <v>34797</v>
      </c>
      <c r="F8420" s="22">
        <v>3330</v>
      </c>
      <c r="G8420" s="15" t="s">
        <v>932</v>
      </c>
    </row>
    <row r="8421" spans="1:7">
      <c r="A8421" s="15" t="s">
        <v>928</v>
      </c>
      <c r="B8421" s="15" t="s">
        <v>929</v>
      </c>
      <c r="C8421" s="15" t="s">
        <v>930</v>
      </c>
      <c r="D8421" s="15" t="s">
        <v>931</v>
      </c>
      <c r="E8421" s="85">
        <v>34798</v>
      </c>
      <c r="F8421" s="22">
        <v>3330</v>
      </c>
      <c r="G8421" s="15" t="s">
        <v>932</v>
      </c>
    </row>
    <row r="8422" spans="1:7">
      <c r="A8422" s="15" t="s">
        <v>928</v>
      </c>
      <c r="B8422" s="15" t="s">
        <v>929</v>
      </c>
      <c r="C8422" s="15" t="s">
        <v>930</v>
      </c>
      <c r="D8422" s="15" t="s">
        <v>931</v>
      </c>
      <c r="E8422" s="85">
        <v>34799</v>
      </c>
      <c r="F8422" s="22">
        <v>3330</v>
      </c>
      <c r="G8422" s="15" t="s">
        <v>932</v>
      </c>
    </row>
    <row r="8423" spans="1:7">
      <c r="A8423" s="15" t="s">
        <v>928</v>
      </c>
      <c r="B8423" s="15" t="s">
        <v>929</v>
      </c>
      <c r="C8423" s="15" t="s">
        <v>930</v>
      </c>
      <c r="D8423" s="15" t="s">
        <v>931</v>
      </c>
      <c r="E8423" s="85">
        <v>34800</v>
      </c>
      <c r="F8423" s="22">
        <v>3330</v>
      </c>
      <c r="G8423" s="15" t="s">
        <v>932</v>
      </c>
    </row>
    <row r="8424" spans="1:7">
      <c r="A8424" s="15" t="s">
        <v>928</v>
      </c>
      <c r="B8424" s="15" t="s">
        <v>929</v>
      </c>
      <c r="C8424" s="15" t="s">
        <v>930</v>
      </c>
      <c r="D8424" s="15" t="s">
        <v>931</v>
      </c>
      <c r="E8424" s="85">
        <v>34801</v>
      </c>
      <c r="F8424" s="22">
        <v>3340</v>
      </c>
      <c r="G8424" s="15" t="s">
        <v>932</v>
      </c>
    </row>
    <row r="8425" spans="1:7">
      <c r="A8425" s="15" t="s">
        <v>928</v>
      </c>
      <c r="B8425" s="15" t="s">
        <v>929</v>
      </c>
      <c r="C8425" s="15" t="s">
        <v>930</v>
      </c>
      <c r="D8425" s="15" t="s">
        <v>931</v>
      </c>
      <c r="E8425" s="85">
        <v>34802</v>
      </c>
      <c r="F8425" s="22">
        <v>3340</v>
      </c>
      <c r="G8425" s="15" t="s">
        <v>932</v>
      </c>
    </row>
    <row r="8426" spans="1:7">
      <c r="A8426" s="15" t="s">
        <v>928</v>
      </c>
      <c r="B8426" s="15" t="s">
        <v>929</v>
      </c>
      <c r="C8426" s="15" t="s">
        <v>930</v>
      </c>
      <c r="D8426" s="15" t="s">
        <v>931</v>
      </c>
      <c r="E8426" s="85">
        <v>34803</v>
      </c>
      <c r="F8426" s="22">
        <v>3340</v>
      </c>
      <c r="G8426" s="15" t="s">
        <v>932</v>
      </c>
    </row>
    <row r="8427" spans="1:7">
      <c r="A8427" s="15" t="s">
        <v>928</v>
      </c>
      <c r="B8427" s="15" t="s">
        <v>929</v>
      </c>
      <c r="C8427" s="15" t="s">
        <v>930</v>
      </c>
      <c r="D8427" s="15" t="s">
        <v>931</v>
      </c>
      <c r="E8427" s="85">
        <v>34804</v>
      </c>
      <c r="F8427" s="22">
        <v>3340</v>
      </c>
      <c r="G8427" s="15" t="s">
        <v>932</v>
      </c>
    </row>
    <row r="8428" spans="1:7">
      <c r="A8428" s="15" t="s">
        <v>928</v>
      </c>
      <c r="B8428" s="15" t="s">
        <v>929</v>
      </c>
      <c r="C8428" s="15" t="s">
        <v>930</v>
      </c>
      <c r="D8428" s="15" t="s">
        <v>931</v>
      </c>
      <c r="E8428" s="85">
        <v>34805</v>
      </c>
      <c r="F8428" s="22">
        <v>3340</v>
      </c>
      <c r="G8428" s="15" t="s">
        <v>932</v>
      </c>
    </row>
    <row r="8429" spans="1:7">
      <c r="A8429" s="15" t="s">
        <v>928</v>
      </c>
      <c r="B8429" s="15" t="s">
        <v>929</v>
      </c>
      <c r="C8429" s="15" t="s">
        <v>930</v>
      </c>
      <c r="D8429" s="15" t="s">
        <v>931</v>
      </c>
      <c r="E8429" s="85">
        <v>34806</v>
      </c>
      <c r="F8429" s="22">
        <v>3340</v>
      </c>
      <c r="G8429" s="15" t="s">
        <v>932</v>
      </c>
    </row>
    <row r="8430" spans="1:7">
      <c r="A8430" s="15" t="s">
        <v>928</v>
      </c>
      <c r="B8430" s="15" t="s">
        <v>929</v>
      </c>
      <c r="C8430" s="15" t="s">
        <v>930</v>
      </c>
      <c r="D8430" s="15" t="s">
        <v>931</v>
      </c>
      <c r="E8430" s="85">
        <v>34807</v>
      </c>
      <c r="F8430" s="22">
        <v>3340</v>
      </c>
      <c r="G8430" s="15" t="s">
        <v>932</v>
      </c>
    </row>
    <row r="8431" spans="1:7">
      <c r="A8431" s="15" t="s">
        <v>928</v>
      </c>
      <c r="B8431" s="15" t="s">
        <v>929</v>
      </c>
      <c r="C8431" s="15" t="s">
        <v>930</v>
      </c>
      <c r="D8431" s="15" t="s">
        <v>931</v>
      </c>
      <c r="E8431" s="85">
        <v>34808</v>
      </c>
      <c r="F8431" s="22">
        <v>3340</v>
      </c>
      <c r="G8431" s="15" t="s">
        <v>932</v>
      </c>
    </row>
    <row r="8432" spans="1:7">
      <c r="A8432" s="15" t="s">
        <v>928</v>
      </c>
      <c r="B8432" s="15" t="s">
        <v>929</v>
      </c>
      <c r="C8432" s="15" t="s">
        <v>930</v>
      </c>
      <c r="D8432" s="15" t="s">
        <v>931</v>
      </c>
      <c r="E8432" s="85">
        <v>34809</v>
      </c>
      <c r="F8432" s="22">
        <v>3350</v>
      </c>
      <c r="G8432" s="15" t="s">
        <v>932</v>
      </c>
    </row>
    <row r="8433" spans="1:7">
      <c r="A8433" s="15" t="s">
        <v>928</v>
      </c>
      <c r="B8433" s="15" t="s">
        <v>929</v>
      </c>
      <c r="C8433" s="15" t="s">
        <v>930</v>
      </c>
      <c r="D8433" s="15" t="s">
        <v>931</v>
      </c>
      <c r="E8433" s="85">
        <v>34810</v>
      </c>
      <c r="F8433" s="22">
        <v>3350</v>
      </c>
      <c r="G8433" s="15" t="s">
        <v>932</v>
      </c>
    </row>
    <row r="8434" spans="1:7">
      <c r="A8434" s="15" t="s">
        <v>928</v>
      </c>
      <c r="B8434" s="15" t="s">
        <v>929</v>
      </c>
      <c r="C8434" s="15" t="s">
        <v>930</v>
      </c>
      <c r="D8434" s="15" t="s">
        <v>931</v>
      </c>
      <c r="E8434" s="85">
        <v>34811</v>
      </c>
      <c r="F8434" s="22">
        <v>3350</v>
      </c>
      <c r="G8434" s="15" t="s">
        <v>932</v>
      </c>
    </row>
    <row r="8435" spans="1:7">
      <c r="A8435" s="15" t="s">
        <v>928</v>
      </c>
      <c r="B8435" s="15" t="s">
        <v>929</v>
      </c>
      <c r="C8435" s="15" t="s">
        <v>930</v>
      </c>
      <c r="D8435" s="15" t="s">
        <v>931</v>
      </c>
      <c r="E8435" s="85">
        <v>34812</v>
      </c>
      <c r="F8435" s="22">
        <v>3350</v>
      </c>
      <c r="G8435" s="15" t="s">
        <v>932</v>
      </c>
    </row>
    <row r="8436" spans="1:7">
      <c r="A8436" s="15" t="s">
        <v>928</v>
      </c>
      <c r="B8436" s="15" t="s">
        <v>929</v>
      </c>
      <c r="C8436" s="15" t="s">
        <v>930</v>
      </c>
      <c r="D8436" s="15" t="s">
        <v>931</v>
      </c>
      <c r="E8436" s="85">
        <v>34813</v>
      </c>
      <c r="F8436" s="22">
        <v>3350</v>
      </c>
      <c r="G8436" s="15" t="s">
        <v>932</v>
      </c>
    </row>
    <row r="8437" spans="1:7">
      <c r="A8437" s="15" t="s">
        <v>928</v>
      </c>
      <c r="B8437" s="15" t="s">
        <v>929</v>
      </c>
      <c r="C8437" s="15" t="s">
        <v>930</v>
      </c>
      <c r="D8437" s="15" t="s">
        <v>931</v>
      </c>
      <c r="E8437" s="85">
        <v>34814</v>
      </c>
      <c r="F8437" s="22">
        <v>3350</v>
      </c>
      <c r="G8437" s="15" t="s">
        <v>932</v>
      </c>
    </row>
    <row r="8438" spans="1:7">
      <c r="A8438" s="15" t="s">
        <v>928</v>
      </c>
      <c r="B8438" s="15" t="s">
        <v>929</v>
      </c>
      <c r="C8438" s="15" t="s">
        <v>930</v>
      </c>
      <c r="D8438" s="15" t="s">
        <v>931</v>
      </c>
      <c r="E8438" s="85">
        <v>34815</v>
      </c>
      <c r="F8438" s="22">
        <v>3360</v>
      </c>
      <c r="G8438" s="15" t="s">
        <v>932</v>
      </c>
    </row>
    <row r="8439" spans="1:7">
      <c r="A8439" s="15" t="s">
        <v>928</v>
      </c>
      <c r="B8439" s="15" t="s">
        <v>929</v>
      </c>
      <c r="C8439" s="15" t="s">
        <v>930</v>
      </c>
      <c r="D8439" s="15" t="s">
        <v>931</v>
      </c>
      <c r="E8439" s="85">
        <v>34816</v>
      </c>
      <c r="F8439" s="22">
        <v>3370</v>
      </c>
      <c r="G8439" s="15" t="s">
        <v>932</v>
      </c>
    </row>
    <row r="8440" spans="1:7">
      <c r="A8440" s="15" t="s">
        <v>928</v>
      </c>
      <c r="B8440" s="15" t="s">
        <v>929</v>
      </c>
      <c r="C8440" s="15" t="s">
        <v>930</v>
      </c>
      <c r="D8440" s="15" t="s">
        <v>931</v>
      </c>
      <c r="E8440" s="85">
        <v>34817</v>
      </c>
      <c r="F8440" s="22">
        <v>3390</v>
      </c>
      <c r="G8440" s="15" t="s">
        <v>932</v>
      </c>
    </row>
    <row r="8441" spans="1:7">
      <c r="A8441" s="15" t="s">
        <v>928</v>
      </c>
      <c r="B8441" s="15" t="s">
        <v>929</v>
      </c>
      <c r="C8441" s="15" t="s">
        <v>930</v>
      </c>
      <c r="D8441" s="15" t="s">
        <v>931</v>
      </c>
      <c r="E8441" s="85">
        <v>34818</v>
      </c>
      <c r="F8441" s="22">
        <v>3440</v>
      </c>
      <c r="G8441" s="15" t="s">
        <v>932</v>
      </c>
    </row>
    <row r="8442" spans="1:7">
      <c r="A8442" s="15" t="s">
        <v>928</v>
      </c>
      <c r="B8442" s="15" t="s">
        <v>929</v>
      </c>
      <c r="C8442" s="15" t="s">
        <v>930</v>
      </c>
      <c r="D8442" s="15" t="s">
        <v>931</v>
      </c>
      <c r="E8442" s="85">
        <v>34819</v>
      </c>
      <c r="F8442" s="22">
        <v>3550</v>
      </c>
      <c r="G8442" s="15" t="s">
        <v>932</v>
      </c>
    </row>
    <row r="8443" spans="1:7">
      <c r="A8443" s="15" t="s">
        <v>928</v>
      </c>
      <c r="B8443" s="15" t="s">
        <v>929</v>
      </c>
      <c r="C8443" s="15" t="s">
        <v>930</v>
      </c>
      <c r="D8443" s="15" t="s">
        <v>931</v>
      </c>
      <c r="E8443" s="85">
        <v>34820</v>
      </c>
      <c r="F8443" s="22">
        <v>3900</v>
      </c>
      <c r="G8443" s="15" t="s">
        <v>932</v>
      </c>
    </row>
    <row r="8444" spans="1:7">
      <c r="A8444" s="15" t="s">
        <v>928</v>
      </c>
      <c r="B8444" s="15" t="s">
        <v>929</v>
      </c>
      <c r="C8444" s="15" t="s">
        <v>930</v>
      </c>
      <c r="D8444" s="15" t="s">
        <v>931</v>
      </c>
      <c r="E8444" s="85">
        <v>34821</v>
      </c>
      <c r="F8444" s="22">
        <v>4870</v>
      </c>
      <c r="G8444" s="15" t="s">
        <v>932</v>
      </c>
    </row>
    <row r="8445" spans="1:7">
      <c r="A8445" s="15" t="s">
        <v>928</v>
      </c>
      <c r="B8445" s="15" t="s">
        <v>929</v>
      </c>
      <c r="C8445" s="15" t="s">
        <v>930</v>
      </c>
      <c r="D8445" s="15" t="s">
        <v>931</v>
      </c>
      <c r="E8445" s="85">
        <v>34822</v>
      </c>
      <c r="F8445" s="22">
        <v>6070</v>
      </c>
      <c r="G8445" s="15" t="s">
        <v>932</v>
      </c>
    </row>
    <row r="8446" spans="1:7">
      <c r="A8446" s="15" t="s">
        <v>928</v>
      </c>
      <c r="B8446" s="15" t="s">
        <v>929</v>
      </c>
      <c r="C8446" s="15" t="s">
        <v>930</v>
      </c>
      <c r="D8446" s="15" t="s">
        <v>931</v>
      </c>
      <c r="E8446" s="85">
        <v>34823</v>
      </c>
      <c r="F8446" s="22">
        <v>7090</v>
      </c>
      <c r="G8446" s="15" t="s">
        <v>932</v>
      </c>
    </row>
    <row r="8447" spans="1:7">
      <c r="A8447" s="15" t="s">
        <v>928</v>
      </c>
      <c r="B8447" s="15" t="s">
        <v>929</v>
      </c>
      <c r="C8447" s="15" t="s">
        <v>930</v>
      </c>
      <c r="D8447" s="15" t="s">
        <v>931</v>
      </c>
      <c r="E8447" s="85">
        <v>34824</v>
      </c>
      <c r="F8447" s="22">
        <v>7880</v>
      </c>
      <c r="G8447" s="15" t="s">
        <v>932</v>
      </c>
    </row>
    <row r="8448" spans="1:7">
      <c r="A8448" s="15" t="s">
        <v>928</v>
      </c>
      <c r="B8448" s="15" t="s">
        <v>929</v>
      </c>
      <c r="C8448" s="15" t="s">
        <v>930</v>
      </c>
      <c r="D8448" s="15" t="s">
        <v>931</v>
      </c>
      <c r="E8448" s="85">
        <v>34825</v>
      </c>
      <c r="F8448" s="22">
        <v>8540</v>
      </c>
      <c r="G8448" s="15" t="s">
        <v>932</v>
      </c>
    </row>
    <row r="8449" spans="1:7">
      <c r="A8449" s="15" t="s">
        <v>928</v>
      </c>
      <c r="B8449" s="15" t="s">
        <v>929</v>
      </c>
      <c r="C8449" s="15" t="s">
        <v>930</v>
      </c>
      <c r="D8449" s="15" t="s">
        <v>931</v>
      </c>
      <c r="E8449" s="85">
        <v>34826</v>
      </c>
      <c r="F8449" s="22">
        <v>9070</v>
      </c>
      <c r="G8449" s="15" t="s">
        <v>932</v>
      </c>
    </row>
    <row r="8450" spans="1:7">
      <c r="A8450" s="15" t="s">
        <v>928</v>
      </c>
      <c r="B8450" s="15" t="s">
        <v>929</v>
      </c>
      <c r="C8450" s="15" t="s">
        <v>930</v>
      </c>
      <c r="D8450" s="15" t="s">
        <v>931</v>
      </c>
      <c r="E8450" s="85">
        <v>34827</v>
      </c>
      <c r="F8450" s="22">
        <v>9540</v>
      </c>
      <c r="G8450" s="15" t="s">
        <v>932</v>
      </c>
    </row>
    <row r="8451" spans="1:7">
      <c r="A8451" s="15" t="s">
        <v>928</v>
      </c>
      <c r="B8451" s="15" t="s">
        <v>929</v>
      </c>
      <c r="C8451" s="15" t="s">
        <v>930</v>
      </c>
      <c r="D8451" s="15" t="s">
        <v>931</v>
      </c>
      <c r="E8451" s="85">
        <v>34828</v>
      </c>
      <c r="F8451" s="22">
        <v>10600</v>
      </c>
      <c r="G8451" s="15" t="s">
        <v>932</v>
      </c>
    </row>
    <row r="8452" spans="1:7">
      <c r="A8452" s="15" t="s">
        <v>928</v>
      </c>
      <c r="B8452" s="15" t="s">
        <v>929</v>
      </c>
      <c r="C8452" s="15" t="s">
        <v>930</v>
      </c>
      <c r="D8452" s="15" t="s">
        <v>931</v>
      </c>
      <c r="E8452" s="85">
        <v>34829</v>
      </c>
      <c r="F8452" s="22">
        <v>11100</v>
      </c>
      <c r="G8452" s="15" t="s">
        <v>932</v>
      </c>
    </row>
    <row r="8453" spans="1:7">
      <c r="A8453" s="15" t="s">
        <v>928</v>
      </c>
      <c r="B8453" s="15" t="s">
        <v>929</v>
      </c>
      <c r="C8453" s="15" t="s">
        <v>930</v>
      </c>
      <c r="D8453" s="15" t="s">
        <v>931</v>
      </c>
      <c r="E8453" s="85">
        <v>34830</v>
      </c>
      <c r="F8453" s="22">
        <v>11900</v>
      </c>
      <c r="G8453" s="15" t="s">
        <v>932</v>
      </c>
    </row>
    <row r="8454" spans="1:7">
      <c r="A8454" s="15" t="s">
        <v>928</v>
      </c>
      <c r="B8454" s="15" t="s">
        <v>929</v>
      </c>
      <c r="C8454" s="15" t="s">
        <v>930</v>
      </c>
      <c r="D8454" s="15" t="s">
        <v>931</v>
      </c>
      <c r="E8454" s="85">
        <v>34831</v>
      </c>
      <c r="F8454" s="22">
        <v>13800</v>
      </c>
      <c r="G8454" s="15" t="s">
        <v>932</v>
      </c>
    </row>
    <row r="8455" spans="1:7">
      <c r="A8455" s="15" t="s">
        <v>928</v>
      </c>
      <c r="B8455" s="15" t="s">
        <v>929</v>
      </c>
      <c r="C8455" s="15" t="s">
        <v>930</v>
      </c>
      <c r="D8455" s="15" t="s">
        <v>931</v>
      </c>
      <c r="E8455" s="85">
        <v>34832</v>
      </c>
      <c r="F8455" s="22">
        <v>15200</v>
      </c>
      <c r="G8455" s="15" t="s">
        <v>932</v>
      </c>
    </row>
    <row r="8456" spans="1:7">
      <c r="A8456" s="15" t="s">
        <v>928</v>
      </c>
      <c r="B8456" s="15" t="s">
        <v>929</v>
      </c>
      <c r="C8456" s="15" t="s">
        <v>930</v>
      </c>
      <c r="D8456" s="15" t="s">
        <v>931</v>
      </c>
      <c r="E8456" s="85">
        <v>34833</v>
      </c>
      <c r="F8456" s="22">
        <v>15800</v>
      </c>
      <c r="G8456" s="15" t="s">
        <v>932</v>
      </c>
    </row>
    <row r="8457" spans="1:7">
      <c r="A8457" s="15" t="s">
        <v>928</v>
      </c>
      <c r="B8457" s="15" t="s">
        <v>929</v>
      </c>
      <c r="C8457" s="15" t="s">
        <v>930</v>
      </c>
      <c r="D8457" s="15" t="s">
        <v>931</v>
      </c>
      <c r="E8457" s="85">
        <v>34834</v>
      </c>
      <c r="F8457" s="22">
        <v>15700</v>
      </c>
      <c r="G8457" s="15" t="s">
        <v>932</v>
      </c>
    </row>
    <row r="8458" spans="1:7">
      <c r="A8458" s="15" t="s">
        <v>928</v>
      </c>
      <c r="B8458" s="15" t="s">
        <v>929</v>
      </c>
      <c r="C8458" s="15" t="s">
        <v>930</v>
      </c>
      <c r="D8458" s="15" t="s">
        <v>931</v>
      </c>
      <c r="E8458" s="85">
        <v>34835</v>
      </c>
      <c r="F8458" s="22">
        <v>15600</v>
      </c>
      <c r="G8458" s="15" t="s">
        <v>932</v>
      </c>
    </row>
    <row r="8459" spans="1:7">
      <c r="A8459" s="15" t="s">
        <v>928</v>
      </c>
      <c r="B8459" s="15" t="s">
        <v>929</v>
      </c>
      <c r="C8459" s="15" t="s">
        <v>930</v>
      </c>
      <c r="D8459" s="15" t="s">
        <v>931</v>
      </c>
      <c r="E8459" s="85">
        <v>34836</v>
      </c>
      <c r="F8459" s="22">
        <v>15500</v>
      </c>
      <c r="G8459" s="15" t="s">
        <v>932</v>
      </c>
    </row>
    <row r="8460" spans="1:7">
      <c r="A8460" s="15" t="s">
        <v>928</v>
      </c>
      <c r="B8460" s="15" t="s">
        <v>929</v>
      </c>
      <c r="C8460" s="15" t="s">
        <v>930</v>
      </c>
      <c r="D8460" s="15" t="s">
        <v>931</v>
      </c>
      <c r="E8460" s="85">
        <v>34837</v>
      </c>
      <c r="F8460" s="22">
        <v>15300</v>
      </c>
      <c r="G8460" s="15" t="s">
        <v>932</v>
      </c>
    </row>
    <row r="8461" spans="1:7">
      <c r="A8461" s="15" t="s">
        <v>928</v>
      </c>
      <c r="B8461" s="15" t="s">
        <v>929</v>
      </c>
      <c r="C8461" s="15" t="s">
        <v>930</v>
      </c>
      <c r="D8461" s="15" t="s">
        <v>931</v>
      </c>
      <c r="E8461" s="85">
        <v>34838</v>
      </c>
      <c r="F8461" s="22">
        <v>15100</v>
      </c>
      <c r="G8461" s="15" t="s">
        <v>932</v>
      </c>
    </row>
    <row r="8462" spans="1:7">
      <c r="A8462" s="15" t="s">
        <v>928</v>
      </c>
      <c r="B8462" s="15" t="s">
        <v>929</v>
      </c>
      <c r="C8462" s="15" t="s">
        <v>930</v>
      </c>
      <c r="D8462" s="15" t="s">
        <v>931</v>
      </c>
      <c r="E8462" s="85">
        <v>34839</v>
      </c>
      <c r="F8462" s="22">
        <v>14900</v>
      </c>
      <c r="G8462" s="15" t="s">
        <v>932</v>
      </c>
    </row>
    <row r="8463" spans="1:7">
      <c r="A8463" s="15" t="s">
        <v>928</v>
      </c>
      <c r="B8463" s="15" t="s">
        <v>929</v>
      </c>
      <c r="C8463" s="15" t="s">
        <v>930</v>
      </c>
      <c r="D8463" s="15" t="s">
        <v>931</v>
      </c>
      <c r="E8463" s="85">
        <v>34840</v>
      </c>
      <c r="F8463" s="22">
        <v>14700</v>
      </c>
      <c r="G8463" s="15" t="s">
        <v>932</v>
      </c>
    </row>
    <row r="8464" spans="1:7">
      <c r="A8464" s="15" t="s">
        <v>928</v>
      </c>
      <c r="B8464" s="15" t="s">
        <v>929</v>
      </c>
      <c r="C8464" s="15" t="s">
        <v>930</v>
      </c>
      <c r="D8464" s="15" t="s">
        <v>931</v>
      </c>
      <c r="E8464" s="85">
        <v>34841</v>
      </c>
      <c r="F8464" s="22">
        <v>14500</v>
      </c>
      <c r="G8464" s="15" t="s">
        <v>932</v>
      </c>
    </row>
    <row r="8465" spans="1:7">
      <c r="A8465" s="15" t="s">
        <v>928</v>
      </c>
      <c r="B8465" s="15" t="s">
        <v>929</v>
      </c>
      <c r="C8465" s="15" t="s">
        <v>930</v>
      </c>
      <c r="D8465" s="15" t="s">
        <v>931</v>
      </c>
      <c r="E8465" s="85">
        <v>34842</v>
      </c>
      <c r="F8465" s="22">
        <v>14200</v>
      </c>
      <c r="G8465" s="15" t="s">
        <v>932</v>
      </c>
    </row>
    <row r="8466" spans="1:7">
      <c r="A8466" s="15" t="s">
        <v>928</v>
      </c>
      <c r="B8466" s="15" t="s">
        <v>929</v>
      </c>
      <c r="C8466" s="15" t="s">
        <v>930</v>
      </c>
      <c r="D8466" s="15" t="s">
        <v>931</v>
      </c>
      <c r="E8466" s="85">
        <v>34843</v>
      </c>
      <c r="F8466" s="22">
        <v>13700</v>
      </c>
      <c r="G8466" s="15" t="s">
        <v>932</v>
      </c>
    </row>
    <row r="8467" spans="1:7">
      <c r="A8467" s="15" t="s">
        <v>928</v>
      </c>
      <c r="B8467" s="15" t="s">
        <v>929</v>
      </c>
      <c r="C8467" s="15" t="s">
        <v>930</v>
      </c>
      <c r="D8467" s="15" t="s">
        <v>931</v>
      </c>
      <c r="E8467" s="85">
        <v>34844</v>
      </c>
      <c r="F8467" s="22">
        <v>13200</v>
      </c>
      <c r="G8467" s="15" t="s">
        <v>932</v>
      </c>
    </row>
    <row r="8468" spans="1:7">
      <c r="A8468" s="15" t="s">
        <v>928</v>
      </c>
      <c r="B8468" s="15" t="s">
        <v>929</v>
      </c>
      <c r="C8468" s="15" t="s">
        <v>930</v>
      </c>
      <c r="D8468" s="15" t="s">
        <v>931</v>
      </c>
      <c r="E8468" s="85">
        <v>34845</v>
      </c>
      <c r="F8468" s="22">
        <v>12600</v>
      </c>
      <c r="G8468" s="15" t="s">
        <v>932</v>
      </c>
    </row>
    <row r="8469" spans="1:7">
      <c r="A8469" s="15" t="s">
        <v>928</v>
      </c>
      <c r="B8469" s="15" t="s">
        <v>929</v>
      </c>
      <c r="C8469" s="15" t="s">
        <v>930</v>
      </c>
      <c r="D8469" s="15" t="s">
        <v>931</v>
      </c>
      <c r="E8469" s="85">
        <v>34846</v>
      </c>
      <c r="F8469" s="22">
        <v>12300</v>
      </c>
      <c r="G8469" s="15" t="s">
        <v>932</v>
      </c>
    </row>
    <row r="8470" spans="1:7">
      <c r="A8470" s="15" t="s">
        <v>928</v>
      </c>
      <c r="B8470" s="15" t="s">
        <v>929</v>
      </c>
      <c r="C8470" s="15" t="s">
        <v>930</v>
      </c>
      <c r="D8470" s="15" t="s">
        <v>931</v>
      </c>
      <c r="E8470" s="85">
        <v>34847</v>
      </c>
      <c r="F8470" s="22">
        <v>12000</v>
      </c>
      <c r="G8470" s="15" t="s">
        <v>932</v>
      </c>
    </row>
    <row r="8471" spans="1:7">
      <c r="A8471" s="15" t="s">
        <v>928</v>
      </c>
      <c r="B8471" s="15" t="s">
        <v>929</v>
      </c>
      <c r="C8471" s="15" t="s">
        <v>930</v>
      </c>
      <c r="D8471" s="15" t="s">
        <v>931</v>
      </c>
      <c r="E8471" s="85">
        <v>34848</v>
      </c>
      <c r="F8471" s="22">
        <v>12400</v>
      </c>
      <c r="G8471" s="15" t="s">
        <v>932</v>
      </c>
    </row>
    <row r="8472" spans="1:7">
      <c r="A8472" s="15" t="s">
        <v>928</v>
      </c>
      <c r="B8472" s="15" t="s">
        <v>929</v>
      </c>
      <c r="C8472" s="15" t="s">
        <v>930</v>
      </c>
      <c r="D8472" s="15" t="s">
        <v>931</v>
      </c>
      <c r="E8472" s="85">
        <v>34849</v>
      </c>
      <c r="F8472" s="22">
        <v>12200</v>
      </c>
      <c r="G8472" s="15" t="s">
        <v>932</v>
      </c>
    </row>
    <row r="8473" spans="1:7">
      <c r="A8473" s="15" t="s">
        <v>928</v>
      </c>
      <c r="B8473" s="15" t="s">
        <v>929</v>
      </c>
      <c r="C8473" s="15" t="s">
        <v>930</v>
      </c>
      <c r="D8473" s="15" t="s">
        <v>931</v>
      </c>
      <c r="E8473" s="85">
        <v>34850</v>
      </c>
      <c r="F8473" s="22">
        <v>12000</v>
      </c>
      <c r="G8473" s="15" t="s">
        <v>932</v>
      </c>
    </row>
    <row r="8474" spans="1:7">
      <c r="A8474" s="15" t="s">
        <v>928</v>
      </c>
      <c r="B8474" s="15" t="s">
        <v>929</v>
      </c>
      <c r="C8474" s="15" t="s">
        <v>930</v>
      </c>
      <c r="D8474" s="15" t="s">
        <v>931</v>
      </c>
      <c r="E8474" s="85">
        <v>34851</v>
      </c>
      <c r="F8474" s="22">
        <v>12000</v>
      </c>
      <c r="G8474" s="15" t="s">
        <v>932</v>
      </c>
    </row>
    <row r="8475" spans="1:7">
      <c r="A8475" s="15" t="s">
        <v>928</v>
      </c>
      <c r="B8475" s="15" t="s">
        <v>929</v>
      </c>
      <c r="C8475" s="15" t="s">
        <v>930</v>
      </c>
      <c r="D8475" s="15" t="s">
        <v>931</v>
      </c>
      <c r="E8475" s="85">
        <v>34852</v>
      </c>
      <c r="F8475" s="22">
        <v>11900</v>
      </c>
      <c r="G8475" s="15" t="s">
        <v>932</v>
      </c>
    </row>
    <row r="8476" spans="1:7">
      <c r="A8476" s="15" t="s">
        <v>928</v>
      </c>
      <c r="B8476" s="15" t="s">
        <v>929</v>
      </c>
      <c r="C8476" s="15" t="s">
        <v>930</v>
      </c>
      <c r="D8476" s="15" t="s">
        <v>931</v>
      </c>
      <c r="E8476" s="85">
        <v>34853</v>
      </c>
      <c r="F8476" s="22">
        <v>11700</v>
      </c>
      <c r="G8476" s="15" t="s">
        <v>932</v>
      </c>
    </row>
    <row r="8477" spans="1:7">
      <c r="A8477" s="15" t="s">
        <v>928</v>
      </c>
      <c r="B8477" s="15" t="s">
        <v>929</v>
      </c>
      <c r="C8477" s="15" t="s">
        <v>930</v>
      </c>
      <c r="D8477" s="15" t="s">
        <v>931</v>
      </c>
      <c r="E8477" s="85">
        <v>34854</v>
      </c>
      <c r="F8477" s="22">
        <v>11200</v>
      </c>
      <c r="G8477" s="15" t="s">
        <v>932</v>
      </c>
    </row>
    <row r="8478" spans="1:7">
      <c r="A8478" s="15" t="s">
        <v>928</v>
      </c>
      <c r="B8478" s="15" t="s">
        <v>929</v>
      </c>
      <c r="C8478" s="15" t="s">
        <v>930</v>
      </c>
      <c r="D8478" s="15" t="s">
        <v>931</v>
      </c>
      <c r="E8478" s="85">
        <v>34855</v>
      </c>
      <c r="F8478" s="22">
        <v>11200</v>
      </c>
      <c r="G8478" s="15" t="s">
        <v>932</v>
      </c>
    </row>
    <row r="8479" spans="1:7">
      <c r="A8479" s="15" t="s">
        <v>928</v>
      </c>
      <c r="B8479" s="15" t="s">
        <v>929</v>
      </c>
      <c r="C8479" s="15" t="s">
        <v>930</v>
      </c>
      <c r="D8479" s="15" t="s">
        <v>931</v>
      </c>
      <c r="E8479" s="85">
        <v>34856</v>
      </c>
      <c r="F8479" s="22">
        <v>11300</v>
      </c>
      <c r="G8479" s="15" t="s">
        <v>932</v>
      </c>
    </row>
    <row r="8480" spans="1:7">
      <c r="A8480" s="15" t="s">
        <v>928</v>
      </c>
      <c r="B8480" s="15" t="s">
        <v>929</v>
      </c>
      <c r="C8480" s="15" t="s">
        <v>930</v>
      </c>
      <c r="D8480" s="15" t="s">
        <v>931</v>
      </c>
      <c r="E8480" s="85">
        <v>34857</v>
      </c>
      <c r="F8480" s="22">
        <v>11000</v>
      </c>
      <c r="G8480" s="15" t="s">
        <v>932</v>
      </c>
    </row>
    <row r="8481" spans="1:7">
      <c r="A8481" s="15" t="s">
        <v>928</v>
      </c>
      <c r="B8481" s="15" t="s">
        <v>929</v>
      </c>
      <c r="C8481" s="15" t="s">
        <v>930</v>
      </c>
      <c r="D8481" s="15" t="s">
        <v>931</v>
      </c>
      <c r="E8481" s="85">
        <v>34858</v>
      </c>
      <c r="F8481" s="22">
        <v>10900</v>
      </c>
      <c r="G8481" s="15" t="s">
        <v>932</v>
      </c>
    </row>
    <row r="8482" spans="1:7">
      <c r="A8482" s="15" t="s">
        <v>928</v>
      </c>
      <c r="B8482" s="15" t="s">
        <v>929</v>
      </c>
      <c r="C8482" s="15" t="s">
        <v>930</v>
      </c>
      <c r="D8482" s="15" t="s">
        <v>931</v>
      </c>
      <c r="E8482" s="85">
        <v>34859</v>
      </c>
      <c r="F8482" s="22">
        <v>10800</v>
      </c>
      <c r="G8482" s="15" t="s">
        <v>932</v>
      </c>
    </row>
    <row r="8483" spans="1:7">
      <c r="A8483" s="15" t="s">
        <v>928</v>
      </c>
      <c r="B8483" s="15" t="s">
        <v>929</v>
      </c>
      <c r="C8483" s="15" t="s">
        <v>930</v>
      </c>
      <c r="D8483" s="15" t="s">
        <v>931</v>
      </c>
      <c r="E8483" s="85">
        <v>34860</v>
      </c>
      <c r="F8483" s="22">
        <v>10700</v>
      </c>
      <c r="G8483" s="15" t="s">
        <v>932</v>
      </c>
    </row>
    <row r="8484" spans="1:7">
      <c r="A8484" s="15" t="s">
        <v>928</v>
      </c>
      <c r="B8484" s="15" t="s">
        <v>929</v>
      </c>
      <c r="C8484" s="15" t="s">
        <v>930</v>
      </c>
      <c r="D8484" s="15" t="s">
        <v>931</v>
      </c>
      <c r="E8484" s="85">
        <v>34861</v>
      </c>
      <c r="F8484" s="22">
        <v>10600</v>
      </c>
      <c r="G8484" s="15" t="s">
        <v>932</v>
      </c>
    </row>
    <row r="8485" spans="1:7">
      <c r="A8485" s="15" t="s">
        <v>928</v>
      </c>
      <c r="B8485" s="15" t="s">
        <v>929</v>
      </c>
      <c r="C8485" s="15" t="s">
        <v>930</v>
      </c>
      <c r="D8485" s="15" t="s">
        <v>931</v>
      </c>
      <c r="E8485" s="85">
        <v>34862</v>
      </c>
      <c r="F8485" s="22">
        <v>10600</v>
      </c>
      <c r="G8485" s="15" t="s">
        <v>932</v>
      </c>
    </row>
    <row r="8486" spans="1:7">
      <c r="A8486" s="15" t="s">
        <v>928</v>
      </c>
      <c r="B8486" s="15" t="s">
        <v>929</v>
      </c>
      <c r="C8486" s="15" t="s">
        <v>930</v>
      </c>
      <c r="D8486" s="15" t="s">
        <v>931</v>
      </c>
      <c r="E8486" s="85">
        <v>34863</v>
      </c>
      <c r="F8486" s="22">
        <v>10500</v>
      </c>
      <c r="G8486" s="15" t="s">
        <v>932</v>
      </c>
    </row>
    <row r="8487" spans="1:7">
      <c r="A8487" s="15" t="s">
        <v>928</v>
      </c>
      <c r="B8487" s="15" t="s">
        <v>929</v>
      </c>
      <c r="C8487" s="15" t="s">
        <v>930</v>
      </c>
      <c r="D8487" s="15" t="s">
        <v>931</v>
      </c>
      <c r="E8487" s="85">
        <v>34864</v>
      </c>
      <c r="F8487" s="22">
        <v>10200</v>
      </c>
      <c r="G8487" s="15" t="s">
        <v>932</v>
      </c>
    </row>
    <row r="8488" spans="1:7">
      <c r="A8488" s="15" t="s">
        <v>928</v>
      </c>
      <c r="B8488" s="15" t="s">
        <v>929</v>
      </c>
      <c r="C8488" s="15" t="s">
        <v>930</v>
      </c>
      <c r="D8488" s="15" t="s">
        <v>931</v>
      </c>
      <c r="E8488" s="85">
        <v>34865</v>
      </c>
      <c r="F8488" s="22">
        <v>10400</v>
      </c>
      <c r="G8488" s="15" t="s">
        <v>932</v>
      </c>
    </row>
    <row r="8489" spans="1:7">
      <c r="A8489" s="15" t="s">
        <v>928</v>
      </c>
      <c r="B8489" s="15" t="s">
        <v>929</v>
      </c>
      <c r="C8489" s="15" t="s">
        <v>930</v>
      </c>
      <c r="D8489" s="15" t="s">
        <v>931</v>
      </c>
      <c r="E8489" s="85">
        <v>34866</v>
      </c>
      <c r="F8489" s="22">
        <v>10800</v>
      </c>
      <c r="G8489" s="15" t="s">
        <v>932</v>
      </c>
    </row>
    <row r="8490" spans="1:7">
      <c r="A8490" s="15" t="s">
        <v>928</v>
      </c>
      <c r="B8490" s="15" t="s">
        <v>929</v>
      </c>
      <c r="C8490" s="15" t="s">
        <v>930</v>
      </c>
      <c r="D8490" s="15" t="s">
        <v>931</v>
      </c>
      <c r="E8490" s="85">
        <v>34867</v>
      </c>
      <c r="F8490" s="22">
        <v>11100</v>
      </c>
      <c r="G8490" s="15" t="s">
        <v>932</v>
      </c>
    </row>
    <row r="8491" spans="1:7">
      <c r="A8491" s="15" t="s">
        <v>928</v>
      </c>
      <c r="B8491" s="15" t="s">
        <v>929</v>
      </c>
      <c r="C8491" s="15" t="s">
        <v>930</v>
      </c>
      <c r="D8491" s="15" t="s">
        <v>931</v>
      </c>
      <c r="E8491" s="85">
        <v>34868</v>
      </c>
      <c r="F8491" s="22">
        <v>11200</v>
      </c>
      <c r="G8491" s="15" t="s">
        <v>932</v>
      </c>
    </row>
    <row r="8492" spans="1:7">
      <c r="A8492" s="15" t="s">
        <v>928</v>
      </c>
      <c r="B8492" s="15" t="s">
        <v>929</v>
      </c>
      <c r="C8492" s="15" t="s">
        <v>930</v>
      </c>
      <c r="D8492" s="15" t="s">
        <v>931</v>
      </c>
      <c r="E8492" s="85">
        <v>34869</v>
      </c>
      <c r="F8492" s="22">
        <v>11100</v>
      </c>
      <c r="G8492" s="15" t="s">
        <v>932</v>
      </c>
    </row>
    <row r="8493" spans="1:7">
      <c r="A8493" s="15" t="s">
        <v>928</v>
      </c>
      <c r="B8493" s="15" t="s">
        <v>929</v>
      </c>
      <c r="C8493" s="15" t="s">
        <v>930</v>
      </c>
      <c r="D8493" s="15" t="s">
        <v>931</v>
      </c>
      <c r="E8493" s="85">
        <v>34870</v>
      </c>
      <c r="F8493" s="22">
        <v>11300</v>
      </c>
      <c r="G8493" s="15" t="s">
        <v>932</v>
      </c>
    </row>
    <row r="8494" spans="1:7">
      <c r="A8494" s="15" t="s">
        <v>928</v>
      </c>
      <c r="B8494" s="15" t="s">
        <v>929</v>
      </c>
      <c r="C8494" s="15" t="s">
        <v>930</v>
      </c>
      <c r="D8494" s="15" t="s">
        <v>931</v>
      </c>
      <c r="E8494" s="85">
        <v>34871</v>
      </c>
      <c r="F8494" s="22">
        <v>11400</v>
      </c>
      <c r="G8494" s="15" t="s">
        <v>932</v>
      </c>
    </row>
    <row r="8495" spans="1:7">
      <c r="A8495" s="15" t="s">
        <v>928</v>
      </c>
      <c r="B8495" s="15" t="s">
        <v>929</v>
      </c>
      <c r="C8495" s="15" t="s">
        <v>930</v>
      </c>
      <c r="D8495" s="15" t="s">
        <v>931</v>
      </c>
      <c r="E8495" s="85">
        <v>34872</v>
      </c>
      <c r="F8495" s="22">
        <v>11300</v>
      </c>
      <c r="G8495" s="15" t="s">
        <v>932</v>
      </c>
    </row>
    <row r="8496" spans="1:7">
      <c r="A8496" s="15" t="s">
        <v>928</v>
      </c>
      <c r="B8496" s="15" t="s">
        <v>929</v>
      </c>
      <c r="C8496" s="15" t="s">
        <v>930</v>
      </c>
      <c r="D8496" s="15" t="s">
        <v>931</v>
      </c>
      <c r="E8496" s="85">
        <v>34873</v>
      </c>
      <c r="F8496" s="22">
        <v>10900</v>
      </c>
      <c r="G8496" s="15" t="s">
        <v>932</v>
      </c>
    </row>
    <row r="8497" spans="1:7">
      <c r="A8497" s="15" t="s">
        <v>928</v>
      </c>
      <c r="B8497" s="15" t="s">
        <v>929</v>
      </c>
      <c r="C8497" s="15" t="s">
        <v>930</v>
      </c>
      <c r="D8497" s="15" t="s">
        <v>931</v>
      </c>
      <c r="E8497" s="85">
        <v>34874</v>
      </c>
      <c r="F8497" s="22">
        <v>10800</v>
      </c>
      <c r="G8497" s="15" t="s">
        <v>932</v>
      </c>
    </row>
    <row r="8498" spans="1:7">
      <c r="A8498" s="15" t="s">
        <v>928</v>
      </c>
      <c r="B8498" s="15" t="s">
        <v>929</v>
      </c>
      <c r="C8498" s="15" t="s">
        <v>930</v>
      </c>
      <c r="D8498" s="15" t="s">
        <v>931</v>
      </c>
      <c r="E8498" s="85">
        <v>34875</v>
      </c>
      <c r="F8498" s="22">
        <v>10900</v>
      </c>
      <c r="G8498" s="15" t="s">
        <v>932</v>
      </c>
    </row>
    <row r="8499" spans="1:7">
      <c r="A8499" s="15" t="s">
        <v>928</v>
      </c>
      <c r="B8499" s="15" t="s">
        <v>929</v>
      </c>
      <c r="C8499" s="15" t="s">
        <v>930</v>
      </c>
      <c r="D8499" s="15" t="s">
        <v>931</v>
      </c>
      <c r="E8499" s="85">
        <v>34876</v>
      </c>
      <c r="F8499" s="22">
        <v>11200</v>
      </c>
      <c r="G8499" s="15" t="s">
        <v>932</v>
      </c>
    </row>
    <row r="8500" spans="1:7">
      <c r="A8500" s="15" t="s">
        <v>928</v>
      </c>
      <c r="B8500" s="15" t="s">
        <v>929</v>
      </c>
      <c r="C8500" s="15" t="s">
        <v>930</v>
      </c>
      <c r="D8500" s="15" t="s">
        <v>931</v>
      </c>
      <c r="E8500" s="85">
        <v>34877</v>
      </c>
      <c r="F8500" s="22">
        <v>11400</v>
      </c>
      <c r="G8500" s="15" t="s">
        <v>932</v>
      </c>
    </row>
    <row r="8501" spans="1:7">
      <c r="A8501" s="15" t="s">
        <v>928</v>
      </c>
      <c r="B8501" s="15" t="s">
        <v>929</v>
      </c>
      <c r="C8501" s="15" t="s">
        <v>930</v>
      </c>
      <c r="D8501" s="15" t="s">
        <v>931</v>
      </c>
      <c r="E8501" s="85">
        <v>34878</v>
      </c>
      <c r="F8501" s="22">
        <v>11500</v>
      </c>
      <c r="G8501" s="15" t="s">
        <v>932</v>
      </c>
    </row>
    <row r="8502" spans="1:7">
      <c r="A8502" s="15" t="s">
        <v>928</v>
      </c>
      <c r="B8502" s="15" t="s">
        <v>929</v>
      </c>
      <c r="C8502" s="15" t="s">
        <v>930</v>
      </c>
      <c r="D8502" s="15" t="s">
        <v>931</v>
      </c>
      <c r="E8502" s="85">
        <v>34879</v>
      </c>
      <c r="F8502" s="22">
        <v>11400</v>
      </c>
      <c r="G8502" s="15" t="s">
        <v>932</v>
      </c>
    </row>
    <row r="8503" spans="1:7">
      <c r="A8503" s="15" t="s">
        <v>928</v>
      </c>
      <c r="B8503" s="15" t="s">
        <v>929</v>
      </c>
      <c r="C8503" s="15" t="s">
        <v>930</v>
      </c>
      <c r="D8503" s="15" t="s">
        <v>931</v>
      </c>
      <c r="E8503" s="85">
        <v>34880</v>
      </c>
      <c r="F8503" s="22">
        <v>11100</v>
      </c>
      <c r="G8503" s="15" t="s">
        <v>932</v>
      </c>
    </row>
    <row r="8504" spans="1:7">
      <c r="A8504" s="15" t="s">
        <v>928</v>
      </c>
      <c r="B8504" s="15" t="s">
        <v>929</v>
      </c>
      <c r="C8504" s="15" t="s">
        <v>930</v>
      </c>
      <c r="D8504" s="15" t="s">
        <v>931</v>
      </c>
      <c r="E8504" s="85">
        <v>34881</v>
      </c>
      <c r="F8504" s="22">
        <v>10800</v>
      </c>
      <c r="G8504" s="15" t="s">
        <v>932</v>
      </c>
    </row>
    <row r="8505" spans="1:7">
      <c r="A8505" s="15" t="s">
        <v>928</v>
      </c>
      <c r="B8505" s="15" t="s">
        <v>929</v>
      </c>
      <c r="C8505" s="15" t="s">
        <v>930</v>
      </c>
      <c r="D8505" s="15" t="s">
        <v>931</v>
      </c>
      <c r="E8505" s="85">
        <v>34882</v>
      </c>
      <c r="F8505" s="22">
        <v>10400</v>
      </c>
      <c r="G8505" s="15" t="s">
        <v>932</v>
      </c>
    </row>
    <row r="8506" spans="1:7">
      <c r="A8506" s="15" t="s">
        <v>928</v>
      </c>
      <c r="B8506" s="15" t="s">
        <v>929</v>
      </c>
      <c r="C8506" s="15" t="s">
        <v>930</v>
      </c>
      <c r="D8506" s="15" t="s">
        <v>931</v>
      </c>
      <c r="E8506" s="85">
        <v>34883</v>
      </c>
      <c r="F8506" s="22">
        <v>9970</v>
      </c>
      <c r="G8506" s="15" t="s">
        <v>932</v>
      </c>
    </row>
    <row r="8507" spans="1:7">
      <c r="A8507" s="15" t="s">
        <v>928</v>
      </c>
      <c r="B8507" s="15" t="s">
        <v>929</v>
      </c>
      <c r="C8507" s="15" t="s">
        <v>930</v>
      </c>
      <c r="D8507" s="15" t="s">
        <v>931</v>
      </c>
      <c r="E8507" s="85">
        <v>34884</v>
      </c>
      <c r="F8507" s="22">
        <v>9560</v>
      </c>
      <c r="G8507" s="15" t="s">
        <v>932</v>
      </c>
    </row>
    <row r="8508" spans="1:7">
      <c r="A8508" s="15" t="s">
        <v>928</v>
      </c>
      <c r="B8508" s="15" t="s">
        <v>929</v>
      </c>
      <c r="C8508" s="15" t="s">
        <v>930</v>
      </c>
      <c r="D8508" s="15" t="s">
        <v>931</v>
      </c>
      <c r="E8508" s="85">
        <v>34885</v>
      </c>
      <c r="F8508" s="22">
        <v>9180</v>
      </c>
      <c r="G8508" s="15" t="s">
        <v>932</v>
      </c>
    </row>
    <row r="8509" spans="1:7">
      <c r="A8509" s="15" t="s">
        <v>928</v>
      </c>
      <c r="B8509" s="15" t="s">
        <v>929</v>
      </c>
      <c r="C8509" s="15" t="s">
        <v>930</v>
      </c>
      <c r="D8509" s="15" t="s">
        <v>931</v>
      </c>
      <c r="E8509" s="85">
        <v>34886</v>
      </c>
      <c r="F8509" s="22">
        <v>8930</v>
      </c>
      <c r="G8509" s="15" t="s">
        <v>932</v>
      </c>
    </row>
    <row r="8510" spans="1:7">
      <c r="A8510" s="15" t="s">
        <v>928</v>
      </c>
      <c r="B8510" s="15" t="s">
        <v>929</v>
      </c>
      <c r="C8510" s="15" t="s">
        <v>930</v>
      </c>
      <c r="D8510" s="15" t="s">
        <v>931</v>
      </c>
      <c r="E8510" s="85">
        <v>34887</v>
      </c>
      <c r="F8510" s="22">
        <v>8660</v>
      </c>
      <c r="G8510" s="15" t="s">
        <v>932</v>
      </c>
    </row>
    <row r="8511" spans="1:7">
      <c r="A8511" s="15" t="s">
        <v>928</v>
      </c>
      <c r="B8511" s="15" t="s">
        <v>929</v>
      </c>
      <c r="C8511" s="15" t="s">
        <v>930</v>
      </c>
      <c r="D8511" s="15" t="s">
        <v>931</v>
      </c>
      <c r="E8511" s="85">
        <v>34888</v>
      </c>
      <c r="F8511" s="22">
        <v>8350</v>
      </c>
      <c r="G8511" s="15" t="s">
        <v>932</v>
      </c>
    </row>
    <row r="8512" spans="1:7">
      <c r="A8512" s="15" t="s">
        <v>928</v>
      </c>
      <c r="B8512" s="15" t="s">
        <v>929</v>
      </c>
      <c r="C8512" s="15" t="s">
        <v>930</v>
      </c>
      <c r="D8512" s="15" t="s">
        <v>931</v>
      </c>
      <c r="E8512" s="85">
        <v>34889</v>
      </c>
      <c r="F8512" s="22">
        <v>8060</v>
      </c>
      <c r="G8512" s="15" t="s">
        <v>932</v>
      </c>
    </row>
    <row r="8513" spans="1:7">
      <c r="A8513" s="15" t="s">
        <v>928</v>
      </c>
      <c r="B8513" s="15" t="s">
        <v>929</v>
      </c>
      <c r="C8513" s="15" t="s">
        <v>930</v>
      </c>
      <c r="D8513" s="15" t="s">
        <v>931</v>
      </c>
      <c r="E8513" s="85">
        <v>34890</v>
      </c>
      <c r="F8513" s="22">
        <v>7950</v>
      </c>
      <c r="G8513" s="15" t="s">
        <v>932</v>
      </c>
    </row>
    <row r="8514" spans="1:7">
      <c r="A8514" s="15" t="s">
        <v>928</v>
      </c>
      <c r="B8514" s="15" t="s">
        <v>929</v>
      </c>
      <c r="C8514" s="15" t="s">
        <v>930</v>
      </c>
      <c r="D8514" s="15" t="s">
        <v>931</v>
      </c>
      <c r="E8514" s="85">
        <v>34891</v>
      </c>
      <c r="F8514" s="22">
        <v>7890</v>
      </c>
      <c r="G8514" s="15" t="s">
        <v>932</v>
      </c>
    </row>
    <row r="8515" spans="1:7">
      <c r="A8515" s="15" t="s">
        <v>928</v>
      </c>
      <c r="B8515" s="15" t="s">
        <v>929</v>
      </c>
      <c r="C8515" s="15" t="s">
        <v>930</v>
      </c>
      <c r="D8515" s="15" t="s">
        <v>931</v>
      </c>
      <c r="E8515" s="85">
        <v>34892</v>
      </c>
      <c r="F8515" s="22">
        <v>7760</v>
      </c>
      <c r="G8515" s="15" t="s">
        <v>932</v>
      </c>
    </row>
    <row r="8516" spans="1:7">
      <c r="A8516" s="15" t="s">
        <v>928</v>
      </c>
      <c r="B8516" s="15" t="s">
        <v>929</v>
      </c>
      <c r="C8516" s="15" t="s">
        <v>930</v>
      </c>
      <c r="D8516" s="15" t="s">
        <v>931</v>
      </c>
      <c r="E8516" s="85">
        <v>34893</v>
      </c>
      <c r="F8516" s="22">
        <v>7680</v>
      </c>
      <c r="G8516" s="15" t="s">
        <v>932</v>
      </c>
    </row>
    <row r="8517" spans="1:7">
      <c r="A8517" s="15" t="s">
        <v>928</v>
      </c>
      <c r="B8517" s="15" t="s">
        <v>929</v>
      </c>
      <c r="C8517" s="15" t="s">
        <v>930</v>
      </c>
      <c r="D8517" s="15" t="s">
        <v>931</v>
      </c>
      <c r="E8517" s="85">
        <v>34894</v>
      </c>
      <c r="F8517" s="22">
        <v>7750</v>
      </c>
      <c r="G8517" s="15" t="s">
        <v>932</v>
      </c>
    </row>
    <row r="8518" spans="1:7">
      <c r="A8518" s="15" t="s">
        <v>928</v>
      </c>
      <c r="B8518" s="15" t="s">
        <v>929</v>
      </c>
      <c r="C8518" s="15" t="s">
        <v>930</v>
      </c>
      <c r="D8518" s="15" t="s">
        <v>931</v>
      </c>
      <c r="E8518" s="85">
        <v>34895</v>
      </c>
      <c r="F8518" s="22">
        <v>7960</v>
      </c>
      <c r="G8518" s="15" t="s">
        <v>932</v>
      </c>
    </row>
    <row r="8519" spans="1:7">
      <c r="A8519" s="15" t="s">
        <v>928</v>
      </c>
      <c r="B8519" s="15" t="s">
        <v>929</v>
      </c>
      <c r="C8519" s="15" t="s">
        <v>930</v>
      </c>
      <c r="D8519" s="15" t="s">
        <v>931</v>
      </c>
      <c r="E8519" s="85">
        <v>34896</v>
      </c>
      <c r="F8519" s="22">
        <v>8220</v>
      </c>
      <c r="G8519" s="15" t="s">
        <v>932</v>
      </c>
    </row>
    <row r="8520" spans="1:7">
      <c r="A8520" s="15" t="s">
        <v>928</v>
      </c>
      <c r="B8520" s="15" t="s">
        <v>929</v>
      </c>
      <c r="C8520" s="15" t="s">
        <v>930</v>
      </c>
      <c r="D8520" s="15" t="s">
        <v>931</v>
      </c>
      <c r="E8520" s="85">
        <v>34897</v>
      </c>
      <c r="F8520" s="22">
        <v>8350</v>
      </c>
      <c r="G8520" s="15" t="s">
        <v>932</v>
      </c>
    </row>
    <row r="8521" spans="1:7">
      <c r="A8521" s="15" t="s">
        <v>928</v>
      </c>
      <c r="B8521" s="15" t="s">
        <v>929</v>
      </c>
      <c r="C8521" s="15" t="s">
        <v>930</v>
      </c>
      <c r="D8521" s="15" t="s">
        <v>931</v>
      </c>
      <c r="E8521" s="85">
        <v>34898</v>
      </c>
      <c r="F8521" s="22">
        <v>8480</v>
      </c>
      <c r="G8521" s="15" t="s">
        <v>932</v>
      </c>
    </row>
    <row r="8522" spans="1:7">
      <c r="A8522" s="15" t="s">
        <v>928</v>
      </c>
      <c r="B8522" s="15" t="s">
        <v>929</v>
      </c>
      <c r="C8522" s="15" t="s">
        <v>930</v>
      </c>
      <c r="D8522" s="15" t="s">
        <v>931</v>
      </c>
      <c r="E8522" s="85">
        <v>34899</v>
      </c>
      <c r="F8522" s="22">
        <v>8580</v>
      </c>
      <c r="G8522" s="15" t="s">
        <v>932</v>
      </c>
    </row>
    <row r="8523" spans="1:7">
      <c r="A8523" s="15" t="s">
        <v>928</v>
      </c>
      <c r="B8523" s="15" t="s">
        <v>929</v>
      </c>
      <c r="C8523" s="15" t="s">
        <v>930</v>
      </c>
      <c r="D8523" s="15" t="s">
        <v>931</v>
      </c>
      <c r="E8523" s="85">
        <v>34900</v>
      </c>
      <c r="F8523" s="22">
        <v>8710</v>
      </c>
      <c r="G8523" s="15" t="s">
        <v>932</v>
      </c>
    </row>
    <row r="8524" spans="1:7">
      <c r="A8524" s="15" t="s">
        <v>928</v>
      </c>
      <c r="B8524" s="15" t="s">
        <v>929</v>
      </c>
      <c r="C8524" s="15" t="s">
        <v>930</v>
      </c>
      <c r="D8524" s="15" t="s">
        <v>931</v>
      </c>
      <c r="E8524" s="85">
        <v>34901</v>
      </c>
      <c r="F8524" s="22">
        <v>8890</v>
      </c>
      <c r="G8524" s="15" t="s">
        <v>932</v>
      </c>
    </row>
    <row r="8525" spans="1:7">
      <c r="A8525" s="15" t="s">
        <v>928</v>
      </c>
      <c r="B8525" s="15" t="s">
        <v>929</v>
      </c>
      <c r="C8525" s="15" t="s">
        <v>930</v>
      </c>
      <c r="D8525" s="15" t="s">
        <v>931</v>
      </c>
      <c r="E8525" s="85">
        <v>34902</v>
      </c>
      <c r="F8525" s="22">
        <v>9060</v>
      </c>
      <c r="G8525" s="15" t="s">
        <v>932</v>
      </c>
    </row>
    <row r="8526" spans="1:7">
      <c r="A8526" s="15" t="s">
        <v>928</v>
      </c>
      <c r="B8526" s="15" t="s">
        <v>929</v>
      </c>
      <c r="C8526" s="15" t="s">
        <v>930</v>
      </c>
      <c r="D8526" s="15" t="s">
        <v>931</v>
      </c>
      <c r="E8526" s="85">
        <v>34903</v>
      </c>
      <c r="F8526" s="22">
        <v>9130</v>
      </c>
      <c r="G8526" s="15" t="s">
        <v>932</v>
      </c>
    </row>
    <row r="8527" spans="1:7">
      <c r="A8527" s="15" t="s">
        <v>928</v>
      </c>
      <c r="B8527" s="15" t="s">
        <v>929</v>
      </c>
      <c r="C8527" s="15" t="s">
        <v>930</v>
      </c>
      <c r="D8527" s="15" t="s">
        <v>931</v>
      </c>
      <c r="E8527" s="85">
        <v>34904</v>
      </c>
      <c r="F8527" s="22">
        <v>9490</v>
      </c>
      <c r="G8527" s="15" t="s">
        <v>932</v>
      </c>
    </row>
    <row r="8528" spans="1:7">
      <c r="A8528" s="15" t="s">
        <v>928</v>
      </c>
      <c r="B8528" s="15" t="s">
        <v>929</v>
      </c>
      <c r="C8528" s="15" t="s">
        <v>930</v>
      </c>
      <c r="D8528" s="15" t="s">
        <v>931</v>
      </c>
      <c r="E8528" s="85">
        <v>34905</v>
      </c>
      <c r="F8528" s="22">
        <v>9750</v>
      </c>
      <c r="G8528" s="15" t="s">
        <v>932</v>
      </c>
    </row>
    <row r="8529" spans="1:7">
      <c r="A8529" s="15" t="s">
        <v>928</v>
      </c>
      <c r="B8529" s="15" t="s">
        <v>929</v>
      </c>
      <c r="C8529" s="15" t="s">
        <v>930</v>
      </c>
      <c r="D8529" s="15" t="s">
        <v>931</v>
      </c>
      <c r="E8529" s="85">
        <v>34906</v>
      </c>
      <c r="F8529" s="22">
        <v>9670</v>
      </c>
      <c r="G8529" s="15" t="s">
        <v>932</v>
      </c>
    </row>
    <row r="8530" spans="1:7">
      <c r="A8530" s="15" t="s">
        <v>928</v>
      </c>
      <c r="B8530" s="15" t="s">
        <v>929</v>
      </c>
      <c r="C8530" s="15" t="s">
        <v>930</v>
      </c>
      <c r="D8530" s="15" t="s">
        <v>931</v>
      </c>
      <c r="E8530" s="85">
        <v>34907</v>
      </c>
      <c r="F8530" s="22">
        <v>9510</v>
      </c>
      <c r="G8530" s="15" t="s">
        <v>932</v>
      </c>
    </row>
    <row r="8531" spans="1:7">
      <c r="A8531" s="15" t="s">
        <v>928</v>
      </c>
      <c r="B8531" s="15" t="s">
        <v>929</v>
      </c>
      <c r="C8531" s="15" t="s">
        <v>930</v>
      </c>
      <c r="D8531" s="15" t="s">
        <v>931</v>
      </c>
      <c r="E8531" s="85">
        <v>34908</v>
      </c>
      <c r="F8531" s="22">
        <v>9590</v>
      </c>
      <c r="G8531" s="15" t="s">
        <v>932</v>
      </c>
    </row>
    <row r="8532" spans="1:7">
      <c r="A8532" s="15" t="s">
        <v>928</v>
      </c>
      <c r="B8532" s="15" t="s">
        <v>929</v>
      </c>
      <c r="C8532" s="15" t="s">
        <v>930</v>
      </c>
      <c r="D8532" s="15" t="s">
        <v>931</v>
      </c>
      <c r="E8532" s="85">
        <v>34909</v>
      </c>
      <c r="F8532" s="22">
        <v>9650</v>
      </c>
      <c r="G8532" s="15" t="s">
        <v>932</v>
      </c>
    </row>
    <row r="8533" spans="1:7">
      <c r="A8533" s="15" t="s">
        <v>928</v>
      </c>
      <c r="B8533" s="15" t="s">
        <v>929</v>
      </c>
      <c r="C8533" s="15" t="s">
        <v>930</v>
      </c>
      <c r="D8533" s="15" t="s">
        <v>931</v>
      </c>
      <c r="E8533" s="85">
        <v>34910</v>
      </c>
      <c r="F8533" s="22">
        <v>9580</v>
      </c>
      <c r="G8533" s="15" t="s">
        <v>932</v>
      </c>
    </row>
    <row r="8534" spans="1:7">
      <c r="A8534" s="15" t="s">
        <v>928</v>
      </c>
      <c r="B8534" s="15" t="s">
        <v>929</v>
      </c>
      <c r="C8534" s="15" t="s">
        <v>930</v>
      </c>
      <c r="D8534" s="15" t="s">
        <v>931</v>
      </c>
      <c r="E8534" s="85">
        <v>34911</v>
      </c>
      <c r="F8534" s="22">
        <v>9530</v>
      </c>
      <c r="G8534" s="15" t="s">
        <v>932</v>
      </c>
    </row>
    <row r="8535" spans="1:7">
      <c r="A8535" s="15" t="s">
        <v>928</v>
      </c>
      <c r="B8535" s="15" t="s">
        <v>929</v>
      </c>
      <c r="C8535" s="15" t="s">
        <v>930</v>
      </c>
      <c r="D8535" s="15" t="s">
        <v>931</v>
      </c>
      <c r="E8535" s="85">
        <v>34912</v>
      </c>
      <c r="F8535" s="22">
        <v>9620</v>
      </c>
      <c r="G8535" s="15" t="s">
        <v>932</v>
      </c>
    </row>
    <row r="8536" spans="1:7">
      <c r="A8536" s="15" t="s">
        <v>928</v>
      </c>
      <c r="B8536" s="15" t="s">
        <v>929</v>
      </c>
      <c r="C8536" s="15" t="s">
        <v>930</v>
      </c>
      <c r="D8536" s="15" t="s">
        <v>931</v>
      </c>
      <c r="E8536" s="85">
        <v>34913</v>
      </c>
      <c r="F8536" s="22">
        <v>9790</v>
      </c>
      <c r="G8536" s="15" t="s">
        <v>932</v>
      </c>
    </row>
    <row r="8537" spans="1:7">
      <c r="A8537" s="15" t="s">
        <v>928</v>
      </c>
      <c r="B8537" s="15" t="s">
        <v>929</v>
      </c>
      <c r="C8537" s="15" t="s">
        <v>930</v>
      </c>
      <c r="D8537" s="15" t="s">
        <v>931</v>
      </c>
      <c r="E8537" s="85">
        <v>34914</v>
      </c>
      <c r="F8537" s="22">
        <v>9950</v>
      </c>
      <c r="G8537" s="15" t="s">
        <v>932</v>
      </c>
    </row>
    <row r="8538" spans="1:7">
      <c r="A8538" s="15" t="s">
        <v>928</v>
      </c>
      <c r="B8538" s="15" t="s">
        <v>929</v>
      </c>
      <c r="C8538" s="15" t="s">
        <v>930</v>
      </c>
      <c r="D8538" s="15" t="s">
        <v>931</v>
      </c>
      <c r="E8538" s="85">
        <v>34915</v>
      </c>
      <c r="F8538" s="22">
        <v>10000</v>
      </c>
      <c r="G8538" s="15" t="s">
        <v>932</v>
      </c>
    </row>
    <row r="8539" spans="1:7">
      <c r="A8539" s="15" t="s">
        <v>928</v>
      </c>
      <c r="B8539" s="15" t="s">
        <v>929</v>
      </c>
      <c r="C8539" s="15" t="s">
        <v>930</v>
      </c>
      <c r="D8539" s="15" t="s">
        <v>931</v>
      </c>
      <c r="E8539" s="85">
        <v>34916</v>
      </c>
      <c r="F8539" s="22">
        <v>9980</v>
      </c>
      <c r="G8539" s="15" t="s">
        <v>932</v>
      </c>
    </row>
    <row r="8540" spans="1:7">
      <c r="A8540" s="15" t="s">
        <v>928</v>
      </c>
      <c r="B8540" s="15" t="s">
        <v>929</v>
      </c>
      <c r="C8540" s="15" t="s">
        <v>930</v>
      </c>
      <c r="D8540" s="15" t="s">
        <v>931</v>
      </c>
      <c r="E8540" s="85">
        <v>34917</v>
      </c>
      <c r="F8540" s="22">
        <v>10000</v>
      </c>
      <c r="G8540" s="15" t="s">
        <v>932</v>
      </c>
    </row>
    <row r="8541" spans="1:7">
      <c r="A8541" s="15" t="s">
        <v>928</v>
      </c>
      <c r="B8541" s="15" t="s">
        <v>929</v>
      </c>
      <c r="C8541" s="15" t="s">
        <v>930</v>
      </c>
      <c r="D8541" s="15" t="s">
        <v>931</v>
      </c>
      <c r="E8541" s="85">
        <v>34918</v>
      </c>
      <c r="F8541" s="22">
        <v>10100</v>
      </c>
      <c r="G8541" s="15" t="s">
        <v>932</v>
      </c>
    </row>
    <row r="8542" spans="1:7">
      <c r="A8542" s="15" t="s">
        <v>928</v>
      </c>
      <c r="B8542" s="15" t="s">
        <v>929</v>
      </c>
      <c r="C8542" s="15" t="s">
        <v>930</v>
      </c>
      <c r="D8542" s="15" t="s">
        <v>931</v>
      </c>
      <c r="E8542" s="85">
        <v>34919</v>
      </c>
      <c r="F8542" s="22">
        <v>10100</v>
      </c>
      <c r="G8542" s="15" t="s">
        <v>932</v>
      </c>
    </row>
    <row r="8543" spans="1:7">
      <c r="A8543" s="15" t="s">
        <v>928</v>
      </c>
      <c r="B8543" s="15" t="s">
        <v>929</v>
      </c>
      <c r="C8543" s="15" t="s">
        <v>930</v>
      </c>
      <c r="D8543" s="15" t="s">
        <v>931</v>
      </c>
      <c r="E8543" s="85">
        <v>34920</v>
      </c>
      <c r="F8543" s="22">
        <v>9970</v>
      </c>
      <c r="G8543" s="15" t="s">
        <v>932</v>
      </c>
    </row>
    <row r="8544" spans="1:7">
      <c r="A8544" s="15" t="s">
        <v>928</v>
      </c>
      <c r="B8544" s="15" t="s">
        <v>929</v>
      </c>
      <c r="C8544" s="15" t="s">
        <v>930</v>
      </c>
      <c r="D8544" s="15" t="s">
        <v>931</v>
      </c>
      <c r="E8544" s="85">
        <v>34921</v>
      </c>
      <c r="F8544" s="22">
        <v>9770</v>
      </c>
      <c r="G8544" s="15" t="s">
        <v>932</v>
      </c>
    </row>
    <row r="8545" spans="1:7">
      <c r="A8545" s="15" t="s">
        <v>928</v>
      </c>
      <c r="B8545" s="15" t="s">
        <v>929</v>
      </c>
      <c r="C8545" s="15" t="s">
        <v>930</v>
      </c>
      <c r="D8545" s="15" t="s">
        <v>931</v>
      </c>
      <c r="E8545" s="85">
        <v>34922</v>
      </c>
      <c r="F8545" s="22">
        <v>9480</v>
      </c>
      <c r="G8545" s="15" t="s">
        <v>932</v>
      </c>
    </row>
    <row r="8546" spans="1:7">
      <c r="A8546" s="15" t="s">
        <v>928</v>
      </c>
      <c r="B8546" s="15" t="s">
        <v>929</v>
      </c>
      <c r="C8546" s="15" t="s">
        <v>930</v>
      </c>
      <c r="D8546" s="15" t="s">
        <v>931</v>
      </c>
      <c r="E8546" s="85">
        <v>34923</v>
      </c>
      <c r="F8546" s="22">
        <v>9190</v>
      </c>
      <c r="G8546" s="15" t="s">
        <v>932</v>
      </c>
    </row>
    <row r="8547" spans="1:7">
      <c r="A8547" s="15" t="s">
        <v>928</v>
      </c>
      <c r="B8547" s="15" t="s">
        <v>929</v>
      </c>
      <c r="C8547" s="15" t="s">
        <v>930</v>
      </c>
      <c r="D8547" s="15" t="s">
        <v>931</v>
      </c>
      <c r="E8547" s="85">
        <v>34924</v>
      </c>
      <c r="F8547" s="22">
        <v>8990</v>
      </c>
      <c r="G8547" s="15" t="s">
        <v>932</v>
      </c>
    </row>
    <row r="8548" spans="1:7">
      <c r="A8548" s="15" t="s">
        <v>928</v>
      </c>
      <c r="B8548" s="15" t="s">
        <v>929</v>
      </c>
      <c r="C8548" s="15" t="s">
        <v>930</v>
      </c>
      <c r="D8548" s="15" t="s">
        <v>931</v>
      </c>
      <c r="E8548" s="85">
        <v>34925</v>
      </c>
      <c r="F8548" s="22">
        <v>8820</v>
      </c>
      <c r="G8548" s="15" t="s">
        <v>932</v>
      </c>
    </row>
    <row r="8549" spans="1:7">
      <c r="A8549" s="15" t="s">
        <v>928</v>
      </c>
      <c r="B8549" s="15" t="s">
        <v>929</v>
      </c>
      <c r="C8549" s="15" t="s">
        <v>930</v>
      </c>
      <c r="D8549" s="15" t="s">
        <v>931</v>
      </c>
      <c r="E8549" s="85">
        <v>34926</v>
      </c>
      <c r="F8549" s="22">
        <v>8640</v>
      </c>
      <c r="G8549" s="15" t="s">
        <v>932</v>
      </c>
    </row>
    <row r="8550" spans="1:7">
      <c r="A8550" s="15" t="s">
        <v>928</v>
      </c>
      <c r="B8550" s="15" t="s">
        <v>929</v>
      </c>
      <c r="C8550" s="15" t="s">
        <v>930</v>
      </c>
      <c r="D8550" s="15" t="s">
        <v>931</v>
      </c>
      <c r="E8550" s="85">
        <v>34927</v>
      </c>
      <c r="F8550" s="22">
        <v>8380</v>
      </c>
      <c r="G8550" s="15" t="s">
        <v>932</v>
      </c>
    </row>
    <row r="8551" spans="1:7">
      <c r="A8551" s="15" t="s">
        <v>928</v>
      </c>
      <c r="B8551" s="15" t="s">
        <v>929</v>
      </c>
      <c r="C8551" s="15" t="s">
        <v>930</v>
      </c>
      <c r="D8551" s="15" t="s">
        <v>931</v>
      </c>
      <c r="E8551" s="85">
        <v>34928</v>
      </c>
      <c r="F8551" s="22">
        <v>8230</v>
      </c>
      <c r="G8551" s="15" t="s">
        <v>932</v>
      </c>
    </row>
    <row r="8552" spans="1:7">
      <c r="A8552" s="15" t="s">
        <v>928</v>
      </c>
      <c r="B8552" s="15" t="s">
        <v>929</v>
      </c>
      <c r="C8552" s="15" t="s">
        <v>930</v>
      </c>
      <c r="D8552" s="15" t="s">
        <v>931</v>
      </c>
      <c r="E8552" s="85">
        <v>34929</v>
      </c>
      <c r="F8552" s="22">
        <v>8090</v>
      </c>
      <c r="G8552" s="15" t="s">
        <v>932</v>
      </c>
    </row>
    <row r="8553" spans="1:7">
      <c r="A8553" s="15" t="s">
        <v>928</v>
      </c>
      <c r="B8553" s="15" t="s">
        <v>929</v>
      </c>
      <c r="C8553" s="15" t="s">
        <v>930</v>
      </c>
      <c r="D8553" s="15" t="s">
        <v>931</v>
      </c>
      <c r="E8553" s="85">
        <v>34930</v>
      </c>
      <c r="F8553" s="22">
        <v>8000</v>
      </c>
      <c r="G8553" s="15" t="s">
        <v>932</v>
      </c>
    </row>
    <row r="8554" spans="1:7">
      <c r="A8554" s="15" t="s">
        <v>928</v>
      </c>
      <c r="B8554" s="15" t="s">
        <v>929</v>
      </c>
      <c r="C8554" s="15" t="s">
        <v>930</v>
      </c>
      <c r="D8554" s="15" t="s">
        <v>931</v>
      </c>
      <c r="E8554" s="85">
        <v>34931</v>
      </c>
      <c r="F8554" s="22">
        <v>8080</v>
      </c>
      <c r="G8554" s="15" t="s">
        <v>932</v>
      </c>
    </row>
    <row r="8555" spans="1:7">
      <c r="A8555" s="15" t="s">
        <v>928</v>
      </c>
      <c r="B8555" s="15" t="s">
        <v>929</v>
      </c>
      <c r="C8555" s="15" t="s">
        <v>930</v>
      </c>
      <c r="D8555" s="15" t="s">
        <v>931</v>
      </c>
      <c r="E8555" s="85">
        <v>34932</v>
      </c>
      <c r="F8555" s="22">
        <v>7970</v>
      </c>
      <c r="G8555" s="15" t="s">
        <v>932</v>
      </c>
    </row>
    <row r="8556" spans="1:7">
      <c r="A8556" s="15" t="s">
        <v>928</v>
      </c>
      <c r="B8556" s="15" t="s">
        <v>929</v>
      </c>
      <c r="C8556" s="15" t="s">
        <v>930</v>
      </c>
      <c r="D8556" s="15" t="s">
        <v>931</v>
      </c>
      <c r="E8556" s="85">
        <v>34933</v>
      </c>
      <c r="F8556" s="22">
        <v>7830</v>
      </c>
      <c r="G8556" s="15" t="s">
        <v>932</v>
      </c>
    </row>
    <row r="8557" spans="1:7">
      <c r="A8557" s="15" t="s">
        <v>928</v>
      </c>
      <c r="B8557" s="15" t="s">
        <v>929</v>
      </c>
      <c r="C8557" s="15" t="s">
        <v>930</v>
      </c>
      <c r="D8557" s="15" t="s">
        <v>931</v>
      </c>
      <c r="E8557" s="85">
        <v>34934</v>
      </c>
      <c r="F8557" s="22">
        <v>7930</v>
      </c>
      <c r="G8557" s="15" t="s">
        <v>932</v>
      </c>
    </row>
    <row r="8558" spans="1:7">
      <c r="A8558" s="15" t="s">
        <v>928</v>
      </c>
      <c r="B8558" s="15" t="s">
        <v>929</v>
      </c>
      <c r="C8558" s="15" t="s">
        <v>930</v>
      </c>
      <c r="D8558" s="15" t="s">
        <v>931</v>
      </c>
      <c r="E8558" s="85">
        <v>34935</v>
      </c>
      <c r="F8558" s="22">
        <v>8070</v>
      </c>
      <c r="G8558" s="15" t="s">
        <v>932</v>
      </c>
    </row>
    <row r="8559" spans="1:7">
      <c r="A8559" s="15" t="s">
        <v>928</v>
      </c>
      <c r="B8559" s="15" t="s">
        <v>929</v>
      </c>
      <c r="C8559" s="15" t="s">
        <v>930</v>
      </c>
      <c r="D8559" s="15" t="s">
        <v>931</v>
      </c>
      <c r="E8559" s="85">
        <v>34936</v>
      </c>
      <c r="F8559" s="22">
        <v>8350</v>
      </c>
      <c r="G8559" s="15" t="s">
        <v>932</v>
      </c>
    </row>
    <row r="8560" spans="1:7">
      <c r="A8560" s="15" t="s">
        <v>928</v>
      </c>
      <c r="B8560" s="15" t="s">
        <v>929</v>
      </c>
      <c r="C8560" s="15" t="s">
        <v>930</v>
      </c>
      <c r="D8560" s="15" t="s">
        <v>931</v>
      </c>
      <c r="E8560" s="85">
        <v>34937</v>
      </c>
      <c r="F8560" s="22">
        <v>8770</v>
      </c>
      <c r="G8560" s="15" t="s">
        <v>932</v>
      </c>
    </row>
    <row r="8561" spans="1:7">
      <c r="A8561" s="15" t="s">
        <v>928</v>
      </c>
      <c r="B8561" s="15" t="s">
        <v>929</v>
      </c>
      <c r="C8561" s="15" t="s">
        <v>930</v>
      </c>
      <c r="D8561" s="15" t="s">
        <v>931</v>
      </c>
      <c r="E8561" s="85">
        <v>34938</v>
      </c>
      <c r="F8561" s="22">
        <v>9340</v>
      </c>
      <c r="G8561" s="15" t="s">
        <v>932</v>
      </c>
    </row>
    <row r="8562" spans="1:7">
      <c r="A8562" s="15" t="s">
        <v>928</v>
      </c>
      <c r="B8562" s="15" t="s">
        <v>929</v>
      </c>
      <c r="C8562" s="15" t="s">
        <v>930</v>
      </c>
      <c r="D8562" s="15" t="s">
        <v>931</v>
      </c>
      <c r="E8562" s="85">
        <v>34939</v>
      </c>
      <c r="F8562" s="22">
        <v>9930</v>
      </c>
      <c r="G8562" s="15" t="s">
        <v>932</v>
      </c>
    </row>
    <row r="8563" spans="1:7">
      <c r="A8563" s="15" t="s">
        <v>928</v>
      </c>
      <c r="B8563" s="15" t="s">
        <v>929</v>
      </c>
      <c r="C8563" s="15" t="s">
        <v>930</v>
      </c>
      <c r="D8563" s="15" t="s">
        <v>931</v>
      </c>
      <c r="E8563" s="85">
        <v>34940</v>
      </c>
      <c r="F8563" s="22">
        <v>10500</v>
      </c>
      <c r="G8563" s="15" t="s">
        <v>932</v>
      </c>
    </row>
    <row r="8564" spans="1:7">
      <c r="A8564" s="15" t="s">
        <v>928</v>
      </c>
      <c r="B8564" s="15" t="s">
        <v>929</v>
      </c>
      <c r="C8564" s="15" t="s">
        <v>930</v>
      </c>
      <c r="D8564" s="15" t="s">
        <v>931</v>
      </c>
      <c r="E8564" s="85">
        <v>34941</v>
      </c>
      <c r="F8564" s="22">
        <v>10900</v>
      </c>
      <c r="G8564" s="15" t="s">
        <v>932</v>
      </c>
    </row>
    <row r="8565" spans="1:7">
      <c r="A8565" s="15" t="s">
        <v>928</v>
      </c>
      <c r="B8565" s="15" t="s">
        <v>929</v>
      </c>
      <c r="C8565" s="15" t="s">
        <v>930</v>
      </c>
      <c r="D8565" s="15" t="s">
        <v>931</v>
      </c>
      <c r="E8565" s="85">
        <v>34942</v>
      </c>
      <c r="F8565" s="22">
        <v>11000</v>
      </c>
      <c r="G8565" s="15" t="s">
        <v>932</v>
      </c>
    </row>
    <row r="8566" spans="1:7">
      <c r="A8566" s="15" t="s">
        <v>928</v>
      </c>
      <c r="B8566" s="15" t="s">
        <v>929</v>
      </c>
      <c r="C8566" s="15" t="s">
        <v>930</v>
      </c>
      <c r="D8566" s="15" t="s">
        <v>931</v>
      </c>
      <c r="E8566" s="85">
        <v>34943</v>
      </c>
      <c r="F8566" s="22">
        <v>10800</v>
      </c>
      <c r="G8566" s="15" t="s">
        <v>932</v>
      </c>
    </row>
    <row r="8567" spans="1:7">
      <c r="A8567" s="15" t="s">
        <v>928</v>
      </c>
      <c r="B8567" s="15" t="s">
        <v>929</v>
      </c>
      <c r="C8567" s="15" t="s">
        <v>930</v>
      </c>
      <c r="D8567" s="15" t="s">
        <v>931</v>
      </c>
      <c r="E8567" s="85">
        <v>34944</v>
      </c>
      <c r="F8567" s="22">
        <v>10800</v>
      </c>
      <c r="G8567" s="15" t="s">
        <v>932</v>
      </c>
    </row>
    <row r="8568" spans="1:7">
      <c r="A8568" s="15" t="s">
        <v>928</v>
      </c>
      <c r="B8568" s="15" t="s">
        <v>929</v>
      </c>
      <c r="C8568" s="15" t="s">
        <v>930</v>
      </c>
      <c r="D8568" s="15" t="s">
        <v>931</v>
      </c>
      <c r="E8568" s="85">
        <v>34945</v>
      </c>
      <c r="F8568" s="22">
        <v>10700</v>
      </c>
      <c r="G8568" s="15" t="s">
        <v>932</v>
      </c>
    </row>
    <row r="8569" spans="1:7">
      <c r="A8569" s="15" t="s">
        <v>928</v>
      </c>
      <c r="B8569" s="15" t="s">
        <v>929</v>
      </c>
      <c r="C8569" s="15" t="s">
        <v>930</v>
      </c>
      <c r="D8569" s="15" t="s">
        <v>931</v>
      </c>
      <c r="E8569" s="85">
        <v>34946</v>
      </c>
      <c r="F8569" s="22">
        <v>10700</v>
      </c>
      <c r="G8569" s="15" t="s">
        <v>932</v>
      </c>
    </row>
    <row r="8570" spans="1:7">
      <c r="A8570" s="15" t="s">
        <v>928</v>
      </c>
      <c r="B8570" s="15" t="s">
        <v>929</v>
      </c>
      <c r="C8570" s="15" t="s">
        <v>930</v>
      </c>
      <c r="D8570" s="15" t="s">
        <v>931</v>
      </c>
      <c r="E8570" s="85">
        <v>34947</v>
      </c>
      <c r="F8570" s="22">
        <v>10500</v>
      </c>
      <c r="G8570" s="15" t="s">
        <v>932</v>
      </c>
    </row>
    <row r="8571" spans="1:7">
      <c r="A8571" s="15" t="s">
        <v>928</v>
      </c>
      <c r="B8571" s="15" t="s">
        <v>929</v>
      </c>
      <c r="C8571" s="15" t="s">
        <v>930</v>
      </c>
      <c r="D8571" s="15" t="s">
        <v>931</v>
      </c>
      <c r="E8571" s="85">
        <v>34948</v>
      </c>
      <c r="F8571" s="22">
        <v>10400</v>
      </c>
      <c r="G8571" s="15" t="s">
        <v>932</v>
      </c>
    </row>
    <row r="8572" spans="1:7">
      <c r="A8572" s="15" t="s">
        <v>928</v>
      </c>
      <c r="B8572" s="15" t="s">
        <v>929</v>
      </c>
      <c r="C8572" s="15" t="s">
        <v>930</v>
      </c>
      <c r="D8572" s="15" t="s">
        <v>931</v>
      </c>
      <c r="E8572" s="85">
        <v>34949</v>
      </c>
      <c r="F8572" s="22">
        <v>10300</v>
      </c>
      <c r="G8572" s="15" t="s">
        <v>932</v>
      </c>
    </row>
    <row r="8573" spans="1:7">
      <c r="A8573" s="15" t="s">
        <v>928</v>
      </c>
      <c r="B8573" s="15" t="s">
        <v>929</v>
      </c>
      <c r="C8573" s="15" t="s">
        <v>930</v>
      </c>
      <c r="D8573" s="15" t="s">
        <v>931</v>
      </c>
      <c r="E8573" s="85">
        <v>34950</v>
      </c>
      <c r="F8573" s="22">
        <v>10100</v>
      </c>
      <c r="G8573" s="15" t="s">
        <v>932</v>
      </c>
    </row>
    <row r="8574" spans="1:7">
      <c r="A8574" s="15" t="s">
        <v>928</v>
      </c>
      <c r="B8574" s="15" t="s">
        <v>929</v>
      </c>
      <c r="C8574" s="15" t="s">
        <v>930</v>
      </c>
      <c r="D8574" s="15" t="s">
        <v>931</v>
      </c>
      <c r="E8574" s="85">
        <v>34951</v>
      </c>
      <c r="F8574" s="22">
        <v>9860</v>
      </c>
      <c r="G8574" s="15" t="s">
        <v>932</v>
      </c>
    </row>
    <row r="8575" spans="1:7">
      <c r="A8575" s="15" t="s">
        <v>928</v>
      </c>
      <c r="B8575" s="15" t="s">
        <v>929</v>
      </c>
      <c r="C8575" s="15" t="s">
        <v>930</v>
      </c>
      <c r="D8575" s="15" t="s">
        <v>931</v>
      </c>
      <c r="E8575" s="85">
        <v>34952</v>
      </c>
      <c r="F8575" s="22">
        <v>9710</v>
      </c>
      <c r="G8575" s="15" t="s">
        <v>932</v>
      </c>
    </row>
    <row r="8576" spans="1:7">
      <c r="A8576" s="15" t="s">
        <v>928</v>
      </c>
      <c r="B8576" s="15" t="s">
        <v>929</v>
      </c>
      <c r="C8576" s="15" t="s">
        <v>930</v>
      </c>
      <c r="D8576" s="15" t="s">
        <v>931</v>
      </c>
      <c r="E8576" s="85">
        <v>34953</v>
      </c>
      <c r="F8576" s="22">
        <v>9610</v>
      </c>
      <c r="G8576" s="15" t="s">
        <v>932</v>
      </c>
    </row>
    <row r="8577" spans="1:7">
      <c r="A8577" s="15" t="s">
        <v>928</v>
      </c>
      <c r="B8577" s="15" t="s">
        <v>929</v>
      </c>
      <c r="C8577" s="15" t="s">
        <v>930</v>
      </c>
      <c r="D8577" s="15" t="s">
        <v>931</v>
      </c>
      <c r="E8577" s="85">
        <v>34954</v>
      </c>
      <c r="F8577" s="22">
        <v>9540</v>
      </c>
      <c r="G8577" s="15" t="s">
        <v>932</v>
      </c>
    </row>
    <row r="8578" spans="1:7">
      <c r="A8578" s="15" t="s">
        <v>928</v>
      </c>
      <c r="B8578" s="15" t="s">
        <v>929</v>
      </c>
      <c r="C8578" s="15" t="s">
        <v>930</v>
      </c>
      <c r="D8578" s="15" t="s">
        <v>931</v>
      </c>
      <c r="E8578" s="85">
        <v>34955</v>
      </c>
      <c r="F8578" s="22">
        <v>9510</v>
      </c>
      <c r="G8578" s="15" t="s">
        <v>932</v>
      </c>
    </row>
    <row r="8579" spans="1:7">
      <c r="A8579" s="15" t="s">
        <v>928</v>
      </c>
      <c r="B8579" s="15" t="s">
        <v>929</v>
      </c>
      <c r="C8579" s="15" t="s">
        <v>930</v>
      </c>
      <c r="D8579" s="15" t="s">
        <v>931</v>
      </c>
      <c r="E8579" s="85">
        <v>34956</v>
      </c>
      <c r="F8579" s="22">
        <v>9570</v>
      </c>
      <c r="G8579" s="15" t="s">
        <v>932</v>
      </c>
    </row>
    <row r="8580" spans="1:7">
      <c r="A8580" s="15" t="s">
        <v>928</v>
      </c>
      <c r="B8580" s="15" t="s">
        <v>929</v>
      </c>
      <c r="C8580" s="15" t="s">
        <v>930</v>
      </c>
      <c r="D8580" s="15" t="s">
        <v>931</v>
      </c>
      <c r="E8580" s="85">
        <v>34957</v>
      </c>
      <c r="F8580" s="22">
        <v>9670</v>
      </c>
      <c r="G8580" s="15" t="s">
        <v>932</v>
      </c>
    </row>
    <row r="8581" spans="1:7">
      <c r="A8581" s="15" t="s">
        <v>928</v>
      </c>
      <c r="B8581" s="15" t="s">
        <v>929</v>
      </c>
      <c r="C8581" s="15" t="s">
        <v>930</v>
      </c>
      <c r="D8581" s="15" t="s">
        <v>931</v>
      </c>
      <c r="E8581" s="85">
        <v>34958</v>
      </c>
      <c r="F8581" s="22">
        <v>9700</v>
      </c>
      <c r="G8581" s="15" t="s">
        <v>932</v>
      </c>
    </row>
    <row r="8582" spans="1:7">
      <c r="A8582" s="15" t="s">
        <v>928</v>
      </c>
      <c r="B8582" s="15" t="s">
        <v>929</v>
      </c>
      <c r="C8582" s="15" t="s">
        <v>930</v>
      </c>
      <c r="D8582" s="15" t="s">
        <v>931</v>
      </c>
      <c r="E8582" s="85">
        <v>34959</v>
      </c>
      <c r="F8582" s="22">
        <v>9520</v>
      </c>
      <c r="G8582" s="15" t="s">
        <v>932</v>
      </c>
    </row>
    <row r="8583" spans="1:7">
      <c r="A8583" s="15" t="s">
        <v>928</v>
      </c>
      <c r="B8583" s="15" t="s">
        <v>929</v>
      </c>
      <c r="C8583" s="15" t="s">
        <v>930</v>
      </c>
      <c r="D8583" s="15" t="s">
        <v>931</v>
      </c>
      <c r="E8583" s="85">
        <v>34960</v>
      </c>
      <c r="F8583" s="22">
        <v>9210</v>
      </c>
      <c r="G8583" s="15" t="s">
        <v>932</v>
      </c>
    </row>
    <row r="8584" spans="1:7">
      <c r="A8584" s="15" t="s">
        <v>928</v>
      </c>
      <c r="B8584" s="15" t="s">
        <v>929</v>
      </c>
      <c r="C8584" s="15" t="s">
        <v>930</v>
      </c>
      <c r="D8584" s="15" t="s">
        <v>931</v>
      </c>
      <c r="E8584" s="85">
        <v>34961</v>
      </c>
      <c r="F8584" s="22">
        <v>9020</v>
      </c>
      <c r="G8584" s="15" t="s">
        <v>932</v>
      </c>
    </row>
    <row r="8585" spans="1:7">
      <c r="A8585" s="15" t="s">
        <v>928</v>
      </c>
      <c r="B8585" s="15" t="s">
        <v>929</v>
      </c>
      <c r="C8585" s="15" t="s">
        <v>930</v>
      </c>
      <c r="D8585" s="15" t="s">
        <v>931</v>
      </c>
      <c r="E8585" s="85">
        <v>34962</v>
      </c>
      <c r="F8585" s="22">
        <v>8870</v>
      </c>
      <c r="G8585" s="15" t="s">
        <v>932</v>
      </c>
    </row>
    <row r="8586" spans="1:7">
      <c r="A8586" s="15" t="s">
        <v>928</v>
      </c>
      <c r="B8586" s="15" t="s">
        <v>929</v>
      </c>
      <c r="C8586" s="15" t="s">
        <v>930</v>
      </c>
      <c r="D8586" s="15" t="s">
        <v>931</v>
      </c>
      <c r="E8586" s="85">
        <v>34963</v>
      </c>
      <c r="F8586" s="22">
        <v>8690</v>
      </c>
      <c r="G8586" s="15" t="s">
        <v>932</v>
      </c>
    </row>
    <row r="8587" spans="1:7">
      <c r="A8587" s="15" t="s">
        <v>928</v>
      </c>
      <c r="B8587" s="15" t="s">
        <v>929</v>
      </c>
      <c r="C8587" s="15" t="s">
        <v>930</v>
      </c>
      <c r="D8587" s="15" t="s">
        <v>931</v>
      </c>
      <c r="E8587" s="85">
        <v>34964</v>
      </c>
      <c r="F8587" s="22">
        <v>8530</v>
      </c>
      <c r="G8587" s="15" t="s">
        <v>932</v>
      </c>
    </row>
    <row r="8588" spans="1:7">
      <c r="A8588" s="15" t="s">
        <v>928</v>
      </c>
      <c r="B8588" s="15" t="s">
        <v>929</v>
      </c>
      <c r="C8588" s="15" t="s">
        <v>930</v>
      </c>
      <c r="D8588" s="15" t="s">
        <v>931</v>
      </c>
      <c r="E8588" s="85">
        <v>34965</v>
      </c>
      <c r="F8588" s="22">
        <v>8460</v>
      </c>
      <c r="G8588" s="15" t="s">
        <v>932</v>
      </c>
    </row>
    <row r="8589" spans="1:7">
      <c r="A8589" s="15" t="s">
        <v>928</v>
      </c>
      <c r="B8589" s="15" t="s">
        <v>929</v>
      </c>
      <c r="C8589" s="15" t="s">
        <v>930</v>
      </c>
      <c r="D8589" s="15" t="s">
        <v>931</v>
      </c>
      <c r="E8589" s="85">
        <v>34966</v>
      </c>
      <c r="F8589" s="22">
        <v>8360</v>
      </c>
      <c r="G8589" s="15" t="s">
        <v>932</v>
      </c>
    </row>
    <row r="8590" spans="1:7">
      <c r="A8590" s="15" t="s">
        <v>928</v>
      </c>
      <c r="B8590" s="15" t="s">
        <v>929</v>
      </c>
      <c r="C8590" s="15" t="s">
        <v>930</v>
      </c>
      <c r="D8590" s="15" t="s">
        <v>931</v>
      </c>
      <c r="E8590" s="85">
        <v>34967</v>
      </c>
      <c r="F8590" s="22">
        <v>8320</v>
      </c>
      <c r="G8590" s="15" t="s">
        <v>932</v>
      </c>
    </row>
    <row r="8591" spans="1:7">
      <c r="A8591" s="15" t="s">
        <v>928</v>
      </c>
      <c r="B8591" s="15" t="s">
        <v>929</v>
      </c>
      <c r="C8591" s="15" t="s">
        <v>930</v>
      </c>
      <c r="D8591" s="15" t="s">
        <v>931</v>
      </c>
      <c r="E8591" s="85">
        <v>34968</v>
      </c>
      <c r="F8591" s="22">
        <v>8230</v>
      </c>
      <c r="G8591" s="15" t="s">
        <v>932</v>
      </c>
    </row>
    <row r="8592" spans="1:7">
      <c r="A8592" s="15" t="s">
        <v>928</v>
      </c>
      <c r="B8592" s="15" t="s">
        <v>929</v>
      </c>
      <c r="C8592" s="15" t="s">
        <v>930</v>
      </c>
      <c r="D8592" s="15" t="s">
        <v>931</v>
      </c>
      <c r="E8592" s="85">
        <v>34969</v>
      </c>
      <c r="F8592" s="22">
        <v>8050</v>
      </c>
      <c r="G8592" s="15" t="s">
        <v>932</v>
      </c>
    </row>
    <row r="8593" spans="1:7">
      <c r="A8593" s="15" t="s">
        <v>928</v>
      </c>
      <c r="B8593" s="15" t="s">
        <v>929</v>
      </c>
      <c r="C8593" s="15" t="s">
        <v>930</v>
      </c>
      <c r="D8593" s="15" t="s">
        <v>931</v>
      </c>
      <c r="E8593" s="85">
        <v>34970</v>
      </c>
      <c r="F8593" s="22">
        <v>8090</v>
      </c>
      <c r="G8593" s="15" t="s">
        <v>932</v>
      </c>
    </row>
    <row r="8594" spans="1:7">
      <c r="A8594" s="15" t="s">
        <v>928</v>
      </c>
      <c r="B8594" s="15" t="s">
        <v>929</v>
      </c>
      <c r="C8594" s="15" t="s">
        <v>930</v>
      </c>
      <c r="D8594" s="15" t="s">
        <v>931</v>
      </c>
      <c r="E8594" s="85">
        <v>34971</v>
      </c>
      <c r="F8594" s="22">
        <v>7900</v>
      </c>
      <c r="G8594" s="15" t="s">
        <v>932</v>
      </c>
    </row>
    <row r="8595" spans="1:7">
      <c r="A8595" s="15" t="s">
        <v>928</v>
      </c>
      <c r="B8595" s="15" t="s">
        <v>929</v>
      </c>
      <c r="C8595" s="15" t="s">
        <v>930</v>
      </c>
      <c r="D8595" s="15" t="s">
        <v>931</v>
      </c>
      <c r="E8595" s="85">
        <v>34972</v>
      </c>
      <c r="F8595" s="22">
        <v>7790</v>
      </c>
      <c r="G8595" s="15" t="s">
        <v>932</v>
      </c>
    </row>
    <row r="8596" spans="1:7">
      <c r="A8596" s="15" t="s">
        <v>928</v>
      </c>
      <c r="B8596" s="15" t="s">
        <v>929</v>
      </c>
      <c r="C8596" s="15" t="s">
        <v>930</v>
      </c>
      <c r="D8596" s="15" t="s">
        <v>931</v>
      </c>
      <c r="E8596" s="85">
        <v>34973</v>
      </c>
      <c r="F8596" s="22">
        <v>7750</v>
      </c>
      <c r="G8596" s="15" t="s">
        <v>932</v>
      </c>
    </row>
    <row r="8597" spans="1:7">
      <c r="A8597" s="15" t="s">
        <v>928</v>
      </c>
      <c r="B8597" s="15" t="s">
        <v>929</v>
      </c>
      <c r="C8597" s="15" t="s">
        <v>930</v>
      </c>
      <c r="D8597" s="15" t="s">
        <v>931</v>
      </c>
      <c r="E8597" s="85">
        <v>34974</v>
      </c>
      <c r="F8597" s="22">
        <v>7710</v>
      </c>
      <c r="G8597" s="15" t="s">
        <v>932</v>
      </c>
    </row>
    <row r="8598" spans="1:7">
      <c r="A8598" s="15" t="s">
        <v>928</v>
      </c>
      <c r="B8598" s="15" t="s">
        <v>929</v>
      </c>
      <c r="C8598" s="15" t="s">
        <v>930</v>
      </c>
      <c r="D8598" s="15" t="s">
        <v>931</v>
      </c>
      <c r="E8598" s="85">
        <v>34975</v>
      </c>
      <c r="F8598" s="22">
        <v>7660</v>
      </c>
      <c r="G8598" s="15" t="s">
        <v>932</v>
      </c>
    </row>
    <row r="8599" spans="1:7">
      <c r="A8599" s="15" t="s">
        <v>928</v>
      </c>
      <c r="B8599" s="15" t="s">
        <v>929</v>
      </c>
      <c r="C8599" s="15" t="s">
        <v>930</v>
      </c>
      <c r="D8599" s="15" t="s">
        <v>931</v>
      </c>
      <c r="E8599" s="85">
        <v>34976</v>
      </c>
      <c r="F8599" s="22">
        <v>7560</v>
      </c>
      <c r="G8599" s="15" t="s">
        <v>932</v>
      </c>
    </row>
    <row r="8600" spans="1:7">
      <c r="A8600" s="15" t="s">
        <v>928</v>
      </c>
      <c r="B8600" s="15" t="s">
        <v>929</v>
      </c>
      <c r="C8600" s="15" t="s">
        <v>930</v>
      </c>
      <c r="D8600" s="15" t="s">
        <v>931</v>
      </c>
      <c r="E8600" s="85">
        <v>34977</v>
      </c>
      <c r="F8600" s="22">
        <v>7490</v>
      </c>
      <c r="G8600" s="15" t="s">
        <v>932</v>
      </c>
    </row>
    <row r="8601" spans="1:7">
      <c r="A8601" s="15" t="s">
        <v>928</v>
      </c>
      <c r="B8601" s="15" t="s">
        <v>929</v>
      </c>
      <c r="C8601" s="15" t="s">
        <v>930</v>
      </c>
      <c r="D8601" s="15" t="s">
        <v>931</v>
      </c>
      <c r="E8601" s="85">
        <v>34978</v>
      </c>
      <c r="F8601" s="22">
        <v>7460</v>
      </c>
      <c r="G8601" s="15" t="s">
        <v>932</v>
      </c>
    </row>
    <row r="8602" spans="1:7">
      <c r="A8602" s="15" t="s">
        <v>928</v>
      </c>
      <c r="B8602" s="15" t="s">
        <v>929</v>
      </c>
      <c r="C8602" s="15" t="s">
        <v>930</v>
      </c>
      <c r="D8602" s="15" t="s">
        <v>931</v>
      </c>
      <c r="E8602" s="85">
        <v>34979</v>
      </c>
      <c r="F8602" s="22">
        <v>7450</v>
      </c>
      <c r="G8602" s="15" t="s">
        <v>932</v>
      </c>
    </row>
    <row r="8603" spans="1:7">
      <c r="A8603" s="15" t="s">
        <v>928</v>
      </c>
      <c r="B8603" s="15" t="s">
        <v>929</v>
      </c>
      <c r="C8603" s="15" t="s">
        <v>930</v>
      </c>
      <c r="D8603" s="15" t="s">
        <v>931</v>
      </c>
      <c r="E8603" s="85">
        <v>34980</v>
      </c>
      <c r="F8603" s="22">
        <v>7400</v>
      </c>
      <c r="G8603" s="15" t="s">
        <v>932</v>
      </c>
    </row>
    <row r="8604" spans="1:7">
      <c r="A8604" s="15" t="s">
        <v>928</v>
      </c>
      <c r="B8604" s="15" t="s">
        <v>929</v>
      </c>
      <c r="C8604" s="15" t="s">
        <v>930</v>
      </c>
      <c r="D8604" s="15" t="s">
        <v>931</v>
      </c>
      <c r="E8604" s="85">
        <v>34981</v>
      </c>
      <c r="F8604" s="22">
        <v>7330</v>
      </c>
      <c r="G8604" s="15" t="s">
        <v>932</v>
      </c>
    </row>
    <row r="8605" spans="1:7">
      <c r="A8605" s="15" t="s">
        <v>928</v>
      </c>
      <c r="B8605" s="15" t="s">
        <v>929</v>
      </c>
      <c r="C8605" s="15" t="s">
        <v>930</v>
      </c>
      <c r="D8605" s="15" t="s">
        <v>931</v>
      </c>
      <c r="E8605" s="85">
        <v>34982</v>
      </c>
      <c r="F8605" s="22">
        <v>7320</v>
      </c>
      <c r="G8605" s="15" t="s">
        <v>932</v>
      </c>
    </row>
    <row r="8606" spans="1:7">
      <c r="A8606" s="15" t="s">
        <v>928</v>
      </c>
      <c r="B8606" s="15" t="s">
        <v>929</v>
      </c>
      <c r="C8606" s="15" t="s">
        <v>930</v>
      </c>
      <c r="D8606" s="15" t="s">
        <v>931</v>
      </c>
      <c r="E8606" s="85">
        <v>34983</v>
      </c>
      <c r="F8606" s="22">
        <v>7230</v>
      </c>
      <c r="G8606" s="15" t="s">
        <v>932</v>
      </c>
    </row>
    <row r="8607" spans="1:7">
      <c r="A8607" s="15" t="s">
        <v>928</v>
      </c>
      <c r="B8607" s="15" t="s">
        <v>929</v>
      </c>
      <c r="C8607" s="15" t="s">
        <v>930</v>
      </c>
      <c r="D8607" s="15" t="s">
        <v>931</v>
      </c>
      <c r="E8607" s="85">
        <v>34984</v>
      </c>
      <c r="F8607" s="22">
        <v>7100</v>
      </c>
      <c r="G8607" s="15" t="s">
        <v>932</v>
      </c>
    </row>
    <row r="8608" spans="1:7">
      <c r="A8608" s="15" t="s">
        <v>928</v>
      </c>
      <c r="B8608" s="15" t="s">
        <v>929</v>
      </c>
      <c r="C8608" s="15" t="s">
        <v>930</v>
      </c>
      <c r="D8608" s="15" t="s">
        <v>931</v>
      </c>
      <c r="E8608" s="85">
        <v>34985</v>
      </c>
      <c r="F8608" s="22">
        <v>7000</v>
      </c>
      <c r="G8608" s="15" t="s">
        <v>932</v>
      </c>
    </row>
    <row r="8609" spans="1:7">
      <c r="A8609" s="15" t="s">
        <v>928</v>
      </c>
      <c r="B8609" s="15" t="s">
        <v>929</v>
      </c>
      <c r="C8609" s="15" t="s">
        <v>930</v>
      </c>
      <c r="D8609" s="15" t="s">
        <v>931</v>
      </c>
      <c r="E8609" s="85">
        <v>34986</v>
      </c>
      <c r="F8609" s="22">
        <v>6950</v>
      </c>
      <c r="G8609" s="15" t="s">
        <v>932</v>
      </c>
    </row>
    <row r="8610" spans="1:7">
      <c r="A8610" s="15" t="s">
        <v>928</v>
      </c>
      <c r="B8610" s="15" t="s">
        <v>929</v>
      </c>
      <c r="C8610" s="15" t="s">
        <v>930</v>
      </c>
      <c r="D8610" s="15" t="s">
        <v>931</v>
      </c>
      <c r="E8610" s="85">
        <v>34987</v>
      </c>
      <c r="F8610" s="22">
        <v>6960</v>
      </c>
      <c r="G8610" s="15" t="s">
        <v>932</v>
      </c>
    </row>
    <row r="8611" spans="1:7">
      <c r="A8611" s="15" t="s">
        <v>928</v>
      </c>
      <c r="B8611" s="15" t="s">
        <v>929</v>
      </c>
      <c r="C8611" s="15" t="s">
        <v>930</v>
      </c>
      <c r="D8611" s="15" t="s">
        <v>931</v>
      </c>
      <c r="E8611" s="85">
        <v>34988</v>
      </c>
      <c r="F8611" s="22">
        <v>6910</v>
      </c>
      <c r="G8611" s="15" t="s">
        <v>932</v>
      </c>
    </row>
    <row r="8612" spans="1:7">
      <c r="A8612" s="15" t="s">
        <v>928</v>
      </c>
      <c r="B8612" s="15" t="s">
        <v>929</v>
      </c>
      <c r="C8612" s="15" t="s">
        <v>930</v>
      </c>
      <c r="D8612" s="15" t="s">
        <v>931</v>
      </c>
      <c r="E8612" s="85">
        <v>34989</v>
      </c>
      <c r="F8612" s="22">
        <v>6780</v>
      </c>
      <c r="G8612" s="15" t="s">
        <v>932</v>
      </c>
    </row>
    <row r="8613" spans="1:7">
      <c r="A8613" s="15" t="s">
        <v>928</v>
      </c>
      <c r="B8613" s="15" t="s">
        <v>929</v>
      </c>
      <c r="C8613" s="15" t="s">
        <v>930</v>
      </c>
      <c r="D8613" s="15" t="s">
        <v>931</v>
      </c>
      <c r="E8613" s="85">
        <v>34990</v>
      </c>
      <c r="F8613" s="22">
        <v>6610</v>
      </c>
      <c r="G8613" s="15" t="s">
        <v>932</v>
      </c>
    </row>
    <row r="8614" spans="1:7">
      <c r="A8614" s="15" t="s">
        <v>928</v>
      </c>
      <c r="B8614" s="15" t="s">
        <v>929</v>
      </c>
      <c r="C8614" s="15" t="s">
        <v>930</v>
      </c>
      <c r="D8614" s="15" t="s">
        <v>931</v>
      </c>
      <c r="E8614" s="85">
        <v>34991</v>
      </c>
      <c r="F8614" s="22">
        <v>6430</v>
      </c>
      <c r="G8614" s="15" t="s">
        <v>932</v>
      </c>
    </row>
    <row r="8615" spans="1:7">
      <c r="A8615" s="15" t="s">
        <v>928</v>
      </c>
      <c r="B8615" s="15" t="s">
        <v>929</v>
      </c>
      <c r="C8615" s="15" t="s">
        <v>930</v>
      </c>
      <c r="D8615" s="15" t="s">
        <v>931</v>
      </c>
      <c r="E8615" s="85">
        <v>34992</v>
      </c>
      <c r="F8615" s="22">
        <v>6530</v>
      </c>
      <c r="G8615" s="15" t="s">
        <v>932</v>
      </c>
    </row>
    <row r="8616" spans="1:7">
      <c r="A8616" s="15" t="s">
        <v>928</v>
      </c>
      <c r="B8616" s="15" t="s">
        <v>929</v>
      </c>
      <c r="C8616" s="15" t="s">
        <v>930</v>
      </c>
      <c r="D8616" s="15" t="s">
        <v>931</v>
      </c>
      <c r="E8616" s="85">
        <v>34993</v>
      </c>
      <c r="F8616" s="22">
        <v>6540</v>
      </c>
      <c r="G8616" s="15" t="s">
        <v>932</v>
      </c>
    </row>
    <row r="8617" spans="1:7">
      <c r="A8617" s="15" t="s">
        <v>928</v>
      </c>
      <c r="B8617" s="15" t="s">
        <v>929</v>
      </c>
      <c r="C8617" s="15" t="s">
        <v>930</v>
      </c>
      <c r="D8617" s="15" t="s">
        <v>931</v>
      </c>
      <c r="E8617" s="85">
        <v>34994</v>
      </c>
      <c r="F8617" s="22">
        <v>6440</v>
      </c>
      <c r="G8617" s="15" t="s">
        <v>932</v>
      </c>
    </row>
    <row r="8618" spans="1:7">
      <c r="A8618" s="15" t="s">
        <v>928</v>
      </c>
      <c r="B8618" s="15" t="s">
        <v>929</v>
      </c>
      <c r="C8618" s="15" t="s">
        <v>930</v>
      </c>
      <c r="D8618" s="15" t="s">
        <v>931</v>
      </c>
      <c r="E8618" s="85">
        <v>34995</v>
      </c>
      <c r="F8618" s="22">
        <v>6400</v>
      </c>
      <c r="G8618" s="15" t="s">
        <v>932</v>
      </c>
    </row>
    <row r="8619" spans="1:7">
      <c r="A8619" s="15" t="s">
        <v>928</v>
      </c>
      <c r="B8619" s="15" t="s">
        <v>929</v>
      </c>
      <c r="C8619" s="15" t="s">
        <v>930</v>
      </c>
      <c r="D8619" s="15" t="s">
        <v>931</v>
      </c>
      <c r="E8619" s="85">
        <v>34996</v>
      </c>
      <c r="F8619" s="22">
        <v>6330</v>
      </c>
      <c r="G8619" s="15" t="s">
        <v>932</v>
      </c>
    </row>
    <row r="8620" spans="1:7">
      <c r="A8620" s="15" t="s">
        <v>928</v>
      </c>
      <c r="B8620" s="15" t="s">
        <v>929</v>
      </c>
      <c r="C8620" s="15" t="s">
        <v>930</v>
      </c>
      <c r="D8620" s="15" t="s">
        <v>931</v>
      </c>
      <c r="E8620" s="85">
        <v>34997</v>
      </c>
      <c r="F8620" s="22">
        <v>6250</v>
      </c>
      <c r="G8620" s="15" t="s">
        <v>932</v>
      </c>
    </row>
    <row r="8621" spans="1:7">
      <c r="A8621" s="15" t="s">
        <v>928</v>
      </c>
      <c r="B8621" s="15" t="s">
        <v>929</v>
      </c>
      <c r="C8621" s="15" t="s">
        <v>930</v>
      </c>
      <c r="D8621" s="15" t="s">
        <v>931</v>
      </c>
      <c r="E8621" s="85">
        <v>34998</v>
      </c>
      <c r="F8621" s="22">
        <v>6160</v>
      </c>
      <c r="G8621" s="15" t="s">
        <v>932</v>
      </c>
    </row>
    <row r="8622" spans="1:7">
      <c r="A8622" s="15" t="s">
        <v>928</v>
      </c>
      <c r="B8622" s="15" t="s">
        <v>929</v>
      </c>
      <c r="C8622" s="15" t="s">
        <v>930</v>
      </c>
      <c r="D8622" s="15" t="s">
        <v>931</v>
      </c>
      <c r="E8622" s="85">
        <v>34999</v>
      </c>
      <c r="F8622" s="22">
        <v>6050</v>
      </c>
      <c r="G8622" s="15" t="s">
        <v>932</v>
      </c>
    </row>
    <row r="8623" spans="1:7">
      <c r="A8623" s="15" t="s">
        <v>928</v>
      </c>
      <c r="B8623" s="15" t="s">
        <v>929</v>
      </c>
      <c r="C8623" s="15" t="s">
        <v>930</v>
      </c>
      <c r="D8623" s="15" t="s">
        <v>931</v>
      </c>
      <c r="E8623" s="85">
        <v>35000</v>
      </c>
      <c r="F8623" s="22">
        <v>5950</v>
      </c>
      <c r="G8623" s="15" t="s">
        <v>932</v>
      </c>
    </row>
    <row r="8624" spans="1:7">
      <c r="A8624" s="15" t="s">
        <v>928</v>
      </c>
      <c r="B8624" s="15" t="s">
        <v>929</v>
      </c>
      <c r="C8624" s="15" t="s">
        <v>930</v>
      </c>
      <c r="D8624" s="15" t="s">
        <v>931</v>
      </c>
      <c r="E8624" s="85">
        <v>35001</v>
      </c>
      <c r="F8624" s="22">
        <v>5850</v>
      </c>
      <c r="G8624" s="15" t="s">
        <v>932</v>
      </c>
    </row>
    <row r="8625" spans="1:7">
      <c r="A8625" s="15" t="s">
        <v>928</v>
      </c>
      <c r="B8625" s="15" t="s">
        <v>929</v>
      </c>
      <c r="C8625" s="15" t="s">
        <v>930</v>
      </c>
      <c r="D8625" s="15" t="s">
        <v>931</v>
      </c>
      <c r="E8625" s="85">
        <v>35002</v>
      </c>
      <c r="F8625" s="22">
        <v>5750</v>
      </c>
      <c r="G8625" s="15" t="s">
        <v>932</v>
      </c>
    </row>
    <row r="8626" spans="1:7">
      <c r="A8626" s="15" t="s">
        <v>928</v>
      </c>
      <c r="B8626" s="15" t="s">
        <v>929</v>
      </c>
      <c r="C8626" s="15" t="s">
        <v>930</v>
      </c>
      <c r="D8626" s="15" t="s">
        <v>931</v>
      </c>
      <c r="E8626" s="85">
        <v>35003</v>
      </c>
      <c r="F8626" s="22">
        <v>5640</v>
      </c>
      <c r="G8626" s="15" t="s">
        <v>932</v>
      </c>
    </row>
    <row r="8627" spans="1:7">
      <c r="A8627" s="15" t="s">
        <v>928</v>
      </c>
      <c r="B8627" s="15" t="s">
        <v>929</v>
      </c>
      <c r="C8627" s="15" t="s">
        <v>930</v>
      </c>
      <c r="D8627" s="15" t="s">
        <v>931</v>
      </c>
      <c r="E8627" s="85">
        <v>35004</v>
      </c>
      <c r="F8627" s="22">
        <v>5480</v>
      </c>
      <c r="G8627" s="15" t="s">
        <v>932</v>
      </c>
    </row>
    <row r="8628" spans="1:7">
      <c r="A8628" s="15" t="s">
        <v>928</v>
      </c>
      <c r="B8628" s="15" t="s">
        <v>929</v>
      </c>
      <c r="C8628" s="15" t="s">
        <v>930</v>
      </c>
      <c r="D8628" s="15" t="s">
        <v>931</v>
      </c>
      <c r="E8628" s="85">
        <v>35005</v>
      </c>
      <c r="F8628" s="22">
        <v>5320</v>
      </c>
      <c r="G8628" s="15" t="s">
        <v>932</v>
      </c>
    </row>
    <row r="8629" spans="1:7">
      <c r="A8629" s="15" t="s">
        <v>928</v>
      </c>
      <c r="B8629" s="15" t="s">
        <v>929</v>
      </c>
      <c r="C8629" s="15" t="s">
        <v>930</v>
      </c>
      <c r="D8629" s="15" t="s">
        <v>931</v>
      </c>
      <c r="E8629" s="85">
        <v>35006</v>
      </c>
      <c r="F8629" s="22">
        <v>5180</v>
      </c>
      <c r="G8629" s="15" t="s">
        <v>932</v>
      </c>
    </row>
    <row r="8630" spans="1:7">
      <c r="A8630" s="15" t="s">
        <v>928</v>
      </c>
      <c r="B8630" s="15" t="s">
        <v>929</v>
      </c>
      <c r="C8630" s="15" t="s">
        <v>930</v>
      </c>
      <c r="D8630" s="15" t="s">
        <v>931</v>
      </c>
      <c r="E8630" s="85">
        <v>35007</v>
      </c>
      <c r="F8630" s="22">
        <v>5000</v>
      </c>
      <c r="G8630" s="15" t="s">
        <v>932</v>
      </c>
    </row>
    <row r="8631" spans="1:7">
      <c r="A8631" s="15" t="s">
        <v>928</v>
      </c>
      <c r="B8631" s="15" t="s">
        <v>929</v>
      </c>
      <c r="C8631" s="15" t="s">
        <v>930</v>
      </c>
      <c r="D8631" s="15" t="s">
        <v>931</v>
      </c>
      <c r="E8631" s="85">
        <v>35008</v>
      </c>
      <c r="F8631" s="22">
        <v>4840</v>
      </c>
      <c r="G8631" s="15" t="s">
        <v>932</v>
      </c>
    </row>
    <row r="8632" spans="1:7">
      <c r="A8632" s="15" t="s">
        <v>928</v>
      </c>
      <c r="B8632" s="15" t="s">
        <v>929</v>
      </c>
      <c r="C8632" s="15" t="s">
        <v>930</v>
      </c>
      <c r="D8632" s="15" t="s">
        <v>931</v>
      </c>
      <c r="E8632" s="85">
        <v>35009</v>
      </c>
      <c r="F8632" s="22">
        <v>4640</v>
      </c>
      <c r="G8632" s="15" t="s">
        <v>932</v>
      </c>
    </row>
    <row r="8633" spans="1:7">
      <c r="A8633" s="15" t="s">
        <v>928</v>
      </c>
      <c r="B8633" s="15" t="s">
        <v>929</v>
      </c>
      <c r="C8633" s="15" t="s">
        <v>930</v>
      </c>
      <c r="D8633" s="15" t="s">
        <v>931</v>
      </c>
      <c r="E8633" s="85">
        <v>35010</v>
      </c>
      <c r="F8633" s="22">
        <v>4440</v>
      </c>
      <c r="G8633" s="15" t="s">
        <v>932</v>
      </c>
    </row>
    <row r="8634" spans="1:7">
      <c r="A8634" s="15" t="s">
        <v>928</v>
      </c>
      <c r="B8634" s="15" t="s">
        <v>929</v>
      </c>
      <c r="C8634" s="15" t="s">
        <v>930</v>
      </c>
      <c r="D8634" s="15" t="s">
        <v>931</v>
      </c>
      <c r="E8634" s="85">
        <v>35011</v>
      </c>
      <c r="F8634" s="22">
        <v>4240</v>
      </c>
      <c r="G8634" s="15" t="s">
        <v>932</v>
      </c>
    </row>
    <row r="8635" spans="1:7">
      <c r="A8635" s="15" t="s">
        <v>928</v>
      </c>
      <c r="B8635" s="15" t="s">
        <v>929</v>
      </c>
      <c r="C8635" s="15" t="s">
        <v>930</v>
      </c>
      <c r="D8635" s="15" t="s">
        <v>931</v>
      </c>
      <c r="E8635" s="85">
        <v>35012</v>
      </c>
      <c r="F8635" s="22">
        <v>4040</v>
      </c>
      <c r="G8635" s="15" t="s">
        <v>932</v>
      </c>
    </row>
    <row r="8636" spans="1:7">
      <c r="A8636" s="15" t="s">
        <v>928</v>
      </c>
      <c r="B8636" s="15" t="s">
        <v>929</v>
      </c>
      <c r="C8636" s="15" t="s">
        <v>930</v>
      </c>
      <c r="D8636" s="15" t="s">
        <v>931</v>
      </c>
      <c r="E8636" s="85">
        <v>35013</v>
      </c>
      <c r="F8636" s="22">
        <v>3840</v>
      </c>
      <c r="G8636" s="15" t="s">
        <v>932</v>
      </c>
    </row>
    <row r="8637" spans="1:7">
      <c r="A8637" s="15" t="s">
        <v>928</v>
      </c>
      <c r="B8637" s="15" t="s">
        <v>929</v>
      </c>
      <c r="C8637" s="15" t="s">
        <v>930</v>
      </c>
      <c r="D8637" s="15" t="s">
        <v>931</v>
      </c>
      <c r="E8637" s="85">
        <v>35014</v>
      </c>
      <c r="F8637" s="22">
        <v>3640</v>
      </c>
      <c r="G8637" s="15" t="s">
        <v>932</v>
      </c>
    </row>
    <row r="8638" spans="1:7">
      <c r="A8638" s="15" t="s">
        <v>928</v>
      </c>
      <c r="B8638" s="15" t="s">
        <v>929</v>
      </c>
      <c r="C8638" s="15" t="s">
        <v>930</v>
      </c>
      <c r="D8638" s="15" t="s">
        <v>931</v>
      </c>
      <c r="E8638" s="85">
        <v>35015</v>
      </c>
      <c r="F8638" s="22">
        <v>3440</v>
      </c>
      <c r="G8638" s="15" t="s">
        <v>932</v>
      </c>
    </row>
    <row r="8639" spans="1:7">
      <c r="A8639" s="15" t="s">
        <v>928</v>
      </c>
      <c r="B8639" s="15" t="s">
        <v>929</v>
      </c>
      <c r="C8639" s="15" t="s">
        <v>930</v>
      </c>
      <c r="D8639" s="15" t="s">
        <v>931</v>
      </c>
      <c r="E8639" s="85">
        <v>35016</v>
      </c>
      <c r="F8639" s="22">
        <v>3240</v>
      </c>
      <c r="G8639" s="15" t="s">
        <v>932</v>
      </c>
    </row>
    <row r="8640" spans="1:7">
      <c r="A8640" s="15" t="s">
        <v>928</v>
      </c>
      <c r="B8640" s="15" t="s">
        <v>929</v>
      </c>
      <c r="C8640" s="15" t="s">
        <v>930</v>
      </c>
      <c r="D8640" s="15" t="s">
        <v>931</v>
      </c>
      <c r="E8640" s="85">
        <v>35017</v>
      </c>
      <c r="F8640" s="22">
        <v>3070</v>
      </c>
      <c r="G8640" s="15" t="s">
        <v>932</v>
      </c>
    </row>
    <row r="8641" spans="1:7">
      <c r="A8641" s="15" t="s">
        <v>928</v>
      </c>
      <c r="B8641" s="15" t="s">
        <v>929</v>
      </c>
      <c r="C8641" s="15" t="s">
        <v>930</v>
      </c>
      <c r="D8641" s="15" t="s">
        <v>931</v>
      </c>
      <c r="E8641" s="85">
        <v>35018</v>
      </c>
      <c r="F8641" s="22">
        <v>2920</v>
      </c>
      <c r="G8641" s="15" t="s">
        <v>932</v>
      </c>
    </row>
    <row r="8642" spans="1:7">
      <c r="A8642" s="15" t="s">
        <v>928</v>
      </c>
      <c r="B8642" s="15" t="s">
        <v>929</v>
      </c>
      <c r="C8642" s="15" t="s">
        <v>930</v>
      </c>
      <c r="D8642" s="15" t="s">
        <v>931</v>
      </c>
      <c r="E8642" s="85">
        <v>35019</v>
      </c>
      <c r="F8642" s="22">
        <v>2800</v>
      </c>
      <c r="G8642" s="15" t="s">
        <v>932</v>
      </c>
    </row>
    <row r="8643" spans="1:7">
      <c r="A8643" s="15" t="s">
        <v>928</v>
      </c>
      <c r="B8643" s="15" t="s">
        <v>929</v>
      </c>
      <c r="C8643" s="15" t="s">
        <v>930</v>
      </c>
      <c r="D8643" s="15" t="s">
        <v>931</v>
      </c>
      <c r="E8643" s="85">
        <v>35020</v>
      </c>
      <c r="F8643" s="22">
        <v>2680</v>
      </c>
      <c r="G8643" s="15" t="s">
        <v>932</v>
      </c>
    </row>
    <row r="8644" spans="1:7">
      <c r="A8644" s="15" t="s">
        <v>928</v>
      </c>
      <c r="B8644" s="15" t="s">
        <v>929</v>
      </c>
      <c r="C8644" s="15" t="s">
        <v>930</v>
      </c>
      <c r="D8644" s="15" t="s">
        <v>931</v>
      </c>
      <c r="E8644" s="85">
        <v>35021</v>
      </c>
      <c r="F8644" s="22">
        <v>2570</v>
      </c>
      <c r="G8644" s="15" t="s">
        <v>932</v>
      </c>
    </row>
    <row r="8645" spans="1:7">
      <c r="A8645" s="15" t="s">
        <v>928</v>
      </c>
      <c r="B8645" s="15" t="s">
        <v>929</v>
      </c>
      <c r="C8645" s="15" t="s">
        <v>930</v>
      </c>
      <c r="D8645" s="15" t="s">
        <v>931</v>
      </c>
      <c r="E8645" s="85">
        <v>35022</v>
      </c>
      <c r="F8645" s="22">
        <v>2480</v>
      </c>
      <c r="G8645" s="15" t="s">
        <v>932</v>
      </c>
    </row>
    <row r="8646" spans="1:7">
      <c r="A8646" s="15" t="s">
        <v>928</v>
      </c>
      <c r="B8646" s="15" t="s">
        <v>929</v>
      </c>
      <c r="C8646" s="15" t="s">
        <v>930</v>
      </c>
      <c r="D8646" s="15" t="s">
        <v>931</v>
      </c>
      <c r="E8646" s="85">
        <v>35023</v>
      </c>
      <c r="F8646" s="22">
        <v>2420</v>
      </c>
      <c r="G8646" s="15" t="s">
        <v>932</v>
      </c>
    </row>
    <row r="8647" spans="1:7">
      <c r="A8647" s="15" t="s">
        <v>928</v>
      </c>
      <c r="B8647" s="15" t="s">
        <v>929</v>
      </c>
      <c r="C8647" s="15" t="s">
        <v>930</v>
      </c>
      <c r="D8647" s="15" t="s">
        <v>931</v>
      </c>
      <c r="E8647" s="85">
        <v>35024</v>
      </c>
      <c r="F8647" s="22">
        <v>2340</v>
      </c>
      <c r="G8647" s="15" t="s">
        <v>932</v>
      </c>
    </row>
    <row r="8648" spans="1:7">
      <c r="A8648" s="15" t="s">
        <v>928</v>
      </c>
      <c r="B8648" s="15" t="s">
        <v>929</v>
      </c>
      <c r="C8648" s="15" t="s">
        <v>930</v>
      </c>
      <c r="D8648" s="15" t="s">
        <v>931</v>
      </c>
      <c r="E8648" s="85">
        <v>35025</v>
      </c>
      <c r="F8648" s="22">
        <v>2290</v>
      </c>
      <c r="G8648" s="15" t="s">
        <v>932</v>
      </c>
    </row>
    <row r="8649" spans="1:7">
      <c r="A8649" s="15" t="s">
        <v>928</v>
      </c>
      <c r="B8649" s="15" t="s">
        <v>929</v>
      </c>
      <c r="C8649" s="15" t="s">
        <v>930</v>
      </c>
      <c r="D8649" s="15" t="s">
        <v>931</v>
      </c>
      <c r="E8649" s="85">
        <v>35026</v>
      </c>
      <c r="F8649" s="22">
        <v>2220</v>
      </c>
      <c r="G8649" s="15" t="s">
        <v>932</v>
      </c>
    </row>
    <row r="8650" spans="1:7">
      <c r="A8650" s="15" t="s">
        <v>928</v>
      </c>
      <c r="B8650" s="15" t="s">
        <v>929</v>
      </c>
      <c r="C8650" s="15" t="s">
        <v>930</v>
      </c>
      <c r="D8650" s="15" t="s">
        <v>931</v>
      </c>
      <c r="E8650" s="85">
        <v>35027</v>
      </c>
      <c r="F8650" s="22">
        <v>2170</v>
      </c>
      <c r="G8650" s="15" t="s">
        <v>932</v>
      </c>
    </row>
    <row r="8651" spans="1:7">
      <c r="A8651" s="15" t="s">
        <v>928</v>
      </c>
      <c r="B8651" s="15" t="s">
        <v>929</v>
      </c>
      <c r="C8651" s="15" t="s">
        <v>930</v>
      </c>
      <c r="D8651" s="15" t="s">
        <v>931</v>
      </c>
      <c r="E8651" s="85">
        <v>35028</v>
      </c>
      <c r="F8651" s="22">
        <v>2130</v>
      </c>
      <c r="G8651" s="15" t="s">
        <v>932</v>
      </c>
    </row>
    <row r="8652" spans="1:7">
      <c r="A8652" s="15" t="s">
        <v>928</v>
      </c>
      <c r="B8652" s="15" t="s">
        <v>929</v>
      </c>
      <c r="C8652" s="15" t="s">
        <v>930</v>
      </c>
      <c r="D8652" s="15" t="s">
        <v>931</v>
      </c>
      <c r="E8652" s="85">
        <v>35029</v>
      </c>
      <c r="F8652" s="22">
        <v>2090</v>
      </c>
      <c r="G8652" s="15" t="s">
        <v>932</v>
      </c>
    </row>
    <row r="8653" spans="1:7">
      <c r="A8653" s="15" t="s">
        <v>928</v>
      </c>
      <c r="B8653" s="15" t="s">
        <v>929</v>
      </c>
      <c r="C8653" s="15" t="s">
        <v>930</v>
      </c>
      <c r="D8653" s="15" t="s">
        <v>931</v>
      </c>
      <c r="E8653" s="85">
        <v>35030</v>
      </c>
      <c r="F8653" s="22">
        <v>2070</v>
      </c>
      <c r="G8653" s="15" t="s">
        <v>932</v>
      </c>
    </row>
    <row r="8654" spans="1:7">
      <c r="A8654" s="15" t="s">
        <v>928</v>
      </c>
      <c r="B8654" s="15" t="s">
        <v>929</v>
      </c>
      <c r="C8654" s="15" t="s">
        <v>930</v>
      </c>
      <c r="D8654" s="15" t="s">
        <v>931</v>
      </c>
      <c r="E8654" s="85">
        <v>35031</v>
      </c>
      <c r="F8654" s="22">
        <v>2060</v>
      </c>
      <c r="G8654" s="15" t="s">
        <v>932</v>
      </c>
    </row>
    <row r="8655" spans="1:7">
      <c r="A8655" s="15" t="s">
        <v>928</v>
      </c>
      <c r="B8655" s="15" t="s">
        <v>929</v>
      </c>
      <c r="C8655" s="15" t="s">
        <v>930</v>
      </c>
      <c r="D8655" s="15" t="s">
        <v>931</v>
      </c>
      <c r="E8655" s="85">
        <v>35032</v>
      </c>
      <c r="F8655" s="22">
        <v>2060</v>
      </c>
      <c r="G8655" s="15" t="s">
        <v>932</v>
      </c>
    </row>
    <row r="8656" spans="1:7">
      <c r="A8656" s="15" t="s">
        <v>928</v>
      </c>
      <c r="B8656" s="15" t="s">
        <v>929</v>
      </c>
      <c r="C8656" s="15" t="s">
        <v>930</v>
      </c>
      <c r="D8656" s="15" t="s">
        <v>931</v>
      </c>
      <c r="E8656" s="85">
        <v>35033</v>
      </c>
      <c r="F8656" s="22">
        <v>2070</v>
      </c>
      <c r="G8656" s="15" t="s">
        <v>932</v>
      </c>
    </row>
    <row r="8657" spans="1:7">
      <c r="A8657" s="15" t="s">
        <v>928</v>
      </c>
      <c r="B8657" s="15" t="s">
        <v>929</v>
      </c>
      <c r="C8657" s="15" t="s">
        <v>930</v>
      </c>
      <c r="D8657" s="15" t="s">
        <v>931</v>
      </c>
      <c r="E8657" s="85">
        <v>35034</v>
      </c>
      <c r="F8657" s="22">
        <v>2080</v>
      </c>
      <c r="G8657" s="15" t="s">
        <v>932</v>
      </c>
    </row>
    <row r="8658" spans="1:7">
      <c r="A8658" s="15" t="s">
        <v>928</v>
      </c>
      <c r="B8658" s="15" t="s">
        <v>929</v>
      </c>
      <c r="C8658" s="15" t="s">
        <v>930</v>
      </c>
      <c r="D8658" s="15" t="s">
        <v>931</v>
      </c>
      <c r="E8658" s="85">
        <v>35035</v>
      </c>
      <c r="F8658" s="22">
        <v>2100</v>
      </c>
      <c r="G8658" s="15" t="s">
        <v>932</v>
      </c>
    </row>
    <row r="8659" spans="1:7">
      <c r="A8659" s="15" t="s">
        <v>928</v>
      </c>
      <c r="B8659" s="15" t="s">
        <v>929</v>
      </c>
      <c r="C8659" s="15" t="s">
        <v>930</v>
      </c>
      <c r="D8659" s="15" t="s">
        <v>931</v>
      </c>
      <c r="E8659" s="85">
        <v>35036</v>
      </c>
      <c r="F8659" s="22">
        <v>2150</v>
      </c>
      <c r="G8659" s="15" t="s">
        <v>932</v>
      </c>
    </row>
    <row r="8660" spans="1:7">
      <c r="A8660" s="15" t="s">
        <v>928</v>
      </c>
      <c r="B8660" s="15" t="s">
        <v>929</v>
      </c>
      <c r="C8660" s="15" t="s">
        <v>930</v>
      </c>
      <c r="D8660" s="15" t="s">
        <v>931</v>
      </c>
      <c r="E8660" s="85">
        <v>35037</v>
      </c>
      <c r="F8660" s="22">
        <v>2220</v>
      </c>
      <c r="G8660" s="15" t="s">
        <v>932</v>
      </c>
    </row>
    <row r="8661" spans="1:7">
      <c r="A8661" s="15" t="s">
        <v>928</v>
      </c>
      <c r="B8661" s="15" t="s">
        <v>929</v>
      </c>
      <c r="C8661" s="15" t="s">
        <v>930</v>
      </c>
      <c r="D8661" s="15" t="s">
        <v>931</v>
      </c>
      <c r="E8661" s="85">
        <v>35038</v>
      </c>
      <c r="F8661" s="22">
        <v>2350</v>
      </c>
      <c r="G8661" s="15" t="s">
        <v>932</v>
      </c>
    </row>
    <row r="8662" spans="1:7">
      <c r="A8662" s="15" t="s">
        <v>928</v>
      </c>
      <c r="B8662" s="15" t="s">
        <v>929</v>
      </c>
      <c r="C8662" s="15" t="s">
        <v>930</v>
      </c>
      <c r="D8662" s="15" t="s">
        <v>931</v>
      </c>
      <c r="E8662" s="85">
        <v>35039</v>
      </c>
      <c r="F8662" s="22">
        <v>2480</v>
      </c>
      <c r="G8662" s="15" t="s">
        <v>932</v>
      </c>
    </row>
    <row r="8663" spans="1:7">
      <c r="A8663" s="15" t="s">
        <v>928</v>
      </c>
      <c r="B8663" s="15" t="s">
        <v>929</v>
      </c>
      <c r="C8663" s="15" t="s">
        <v>930</v>
      </c>
      <c r="D8663" s="15" t="s">
        <v>931</v>
      </c>
      <c r="E8663" s="85">
        <v>35040</v>
      </c>
      <c r="F8663" s="22">
        <v>2600</v>
      </c>
      <c r="G8663" s="15" t="s">
        <v>932</v>
      </c>
    </row>
    <row r="8664" spans="1:7">
      <c r="A8664" s="15" t="s">
        <v>928</v>
      </c>
      <c r="B8664" s="15" t="s">
        <v>929</v>
      </c>
      <c r="C8664" s="15" t="s">
        <v>930</v>
      </c>
      <c r="D8664" s="15" t="s">
        <v>931</v>
      </c>
      <c r="E8664" s="85">
        <v>35041</v>
      </c>
      <c r="F8664" s="22">
        <v>2730</v>
      </c>
      <c r="G8664" s="15" t="s">
        <v>932</v>
      </c>
    </row>
    <row r="8665" spans="1:7">
      <c r="A8665" s="15" t="s">
        <v>928</v>
      </c>
      <c r="B8665" s="15" t="s">
        <v>929</v>
      </c>
      <c r="C8665" s="15" t="s">
        <v>930</v>
      </c>
      <c r="D8665" s="15" t="s">
        <v>931</v>
      </c>
      <c r="E8665" s="85">
        <v>35042</v>
      </c>
      <c r="F8665" s="22">
        <v>2880</v>
      </c>
      <c r="G8665" s="15" t="s">
        <v>932</v>
      </c>
    </row>
    <row r="8666" spans="1:7">
      <c r="A8666" s="15" t="s">
        <v>928</v>
      </c>
      <c r="B8666" s="15" t="s">
        <v>929</v>
      </c>
      <c r="C8666" s="15" t="s">
        <v>930</v>
      </c>
      <c r="D8666" s="15" t="s">
        <v>931</v>
      </c>
      <c r="E8666" s="85">
        <v>35043</v>
      </c>
      <c r="F8666" s="22">
        <v>3020</v>
      </c>
      <c r="G8666" s="15" t="s">
        <v>932</v>
      </c>
    </row>
    <row r="8667" spans="1:7">
      <c r="A8667" s="15" t="s">
        <v>928</v>
      </c>
      <c r="B8667" s="15" t="s">
        <v>929</v>
      </c>
      <c r="C8667" s="15" t="s">
        <v>930</v>
      </c>
      <c r="D8667" s="15" t="s">
        <v>931</v>
      </c>
      <c r="E8667" s="85">
        <v>35044</v>
      </c>
      <c r="F8667" s="22">
        <v>3200</v>
      </c>
      <c r="G8667" s="15" t="s">
        <v>932</v>
      </c>
    </row>
    <row r="8668" spans="1:7">
      <c r="A8668" s="15" t="s">
        <v>928</v>
      </c>
      <c r="B8668" s="15" t="s">
        <v>929</v>
      </c>
      <c r="C8668" s="15" t="s">
        <v>930</v>
      </c>
      <c r="D8668" s="15" t="s">
        <v>931</v>
      </c>
      <c r="E8668" s="85">
        <v>35045</v>
      </c>
      <c r="F8668" s="22">
        <v>3400</v>
      </c>
      <c r="G8668" s="15" t="s">
        <v>932</v>
      </c>
    </row>
    <row r="8669" spans="1:7">
      <c r="A8669" s="15" t="s">
        <v>928</v>
      </c>
      <c r="B8669" s="15" t="s">
        <v>929</v>
      </c>
      <c r="C8669" s="15" t="s">
        <v>930</v>
      </c>
      <c r="D8669" s="15" t="s">
        <v>931</v>
      </c>
      <c r="E8669" s="85">
        <v>35046</v>
      </c>
      <c r="F8669" s="22">
        <v>3550</v>
      </c>
      <c r="G8669" s="15" t="s">
        <v>932</v>
      </c>
    </row>
    <row r="8670" spans="1:7">
      <c r="A8670" s="15" t="s">
        <v>928</v>
      </c>
      <c r="B8670" s="15" t="s">
        <v>929</v>
      </c>
      <c r="C8670" s="15" t="s">
        <v>930</v>
      </c>
      <c r="D8670" s="15" t="s">
        <v>931</v>
      </c>
      <c r="E8670" s="85">
        <v>35047</v>
      </c>
      <c r="F8670" s="22">
        <v>3750</v>
      </c>
      <c r="G8670" s="15" t="s">
        <v>932</v>
      </c>
    </row>
    <row r="8671" spans="1:7">
      <c r="A8671" s="15" t="s">
        <v>928</v>
      </c>
      <c r="B8671" s="15" t="s">
        <v>929</v>
      </c>
      <c r="C8671" s="15" t="s">
        <v>930</v>
      </c>
      <c r="D8671" s="15" t="s">
        <v>931</v>
      </c>
      <c r="E8671" s="85">
        <v>35048</v>
      </c>
      <c r="F8671" s="22">
        <v>3850</v>
      </c>
      <c r="G8671" s="15" t="s">
        <v>932</v>
      </c>
    </row>
    <row r="8672" spans="1:7">
      <c r="A8672" s="15" t="s">
        <v>928</v>
      </c>
      <c r="B8672" s="15" t="s">
        <v>929</v>
      </c>
      <c r="C8672" s="15" t="s">
        <v>930</v>
      </c>
      <c r="D8672" s="15" t="s">
        <v>931</v>
      </c>
      <c r="E8672" s="85">
        <v>35049</v>
      </c>
      <c r="F8672" s="22">
        <v>3960</v>
      </c>
      <c r="G8672" s="15" t="s">
        <v>932</v>
      </c>
    </row>
    <row r="8673" spans="1:7">
      <c r="A8673" s="15" t="s">
        <v>928</v>
      </c>
      <c r="B8673" s="15" t="s">
        <v>929</v>
      </c>
      <c r="C8673" s="15" t="s">
        <v>930</v>
      </c>
      <c r="D8673" s="15" t="s">
        <v>931</v>
      </c>
      <c r="E8673" s="85">
        <v>35050</v>
      </c>
      <c r="F8673" s="22">
        <v>3990</v>
      </c>
      <c r="G8673" s="15" t="s">
        <v>932</v>
      </c>
    </row>
    <row r="8674" spans="1:7">
      <c r="A8674" s="15" t="s">
        <v>928</v>
      </c>
      <c r="B8674" s="15" t="s">
        <v>929</v>
      </c>
      <c r="C8674" s="15" t="s">
        <v>930</v>
      </c>
      <c r="D8674" s="15" t="s">
        <v>931</v>
      </c>
      <c r="E8674" s="85">
        <v>35051</v>
      </c>
      <c r="F8674" s="22">
        <v>4000</v>
      </c>
      <c r="G8674" s="15" t="s">
        <v>932</v>
      </c>
    </row>
    <row r="8675" spans="1:7">
      <c r="A8675" s="15" t="s">
        <v>928</v>
      </c>
      <c r="B8675" s="15" t="s">
        <v>929</v>
      </c>
      <c r="C8675" s="15" t="s">
        <v>930</v>
      </c>
      <c r="D8675" s="15" t="s">
        <v>931</v>
      </c>
      <c r="E8675" s="85">
        <v>35052</v>
      </c>
      <c r="F8675" s="22">
        <v>4000</v>
      </c>
      <c r="G8675" s="15" t="s">
        <v>932</v>
      </c>
    </row>
    <row r="8676" spans="1:7">
      <c r="A8676" s="15" t="s">
        <v>928</v>
      </c>
      <c r="B8676" s="15" t="s">
        <v>929</v>
      </c>
      <c r="C8676" s="15" t="s">
        <v>930</v>
      </c>
      <c r="D8676" s="15" t="s">
        <v>931</v>
      </c>
      <c r="E8676" s="85">
        <v>35053</v>
      </c>
      <c r="F8676" s="22">
        <v>4000</v>
      </c>
      <c r="G8676" s="15" t="s">
        <v>932</v>
      </c>
    </row>
    <row r="8677" spans="1:7">
      <c r="A8677" s="15" t="s">
        <v>928</v>
      </c>
      <c r="B8677" s="15" t="s">
        <v>929</v>
      </c>
      <c r="C8677" s="15" t="s">
        <v>930</v>
      </c>
      <c r="D8677" s="15" t="s">
        <v>931</v>
      </c>
      <c r="E8677" s="85">
        <v>35054</v>
      </c>
      <c r="F8677" s="22">
        <v>3990</v>
      </c>
      <c r="G8677" s="15" t="s">
        <v>932</v>
      </c>
    </row>
    <row r="8678" spans="1:7">
      <c r="A8678" s="15" t="s">
        <v>928</v>
      </c>
      <c r="B8678" s="15" t="s">
        <v>929</v>
      </c>
      <c r="C8678" s="15" t="s">
        <v>930</v>
      </c>
      <c r="D8678" s="15" t="s">
        <v>931</v>
      </c>
      <c r="E8678" s="85">
        <v>35055</v>
      </c>
      <c r="F8678" s="22">
        <v>3980</v>
      </c>
      <c r="G8678" s="15" t="s">
        <v>932</v>
      </c>
    </row>
    <row r="8679" spans="1:7">
      <c r="A8679" s="15" t="s">
        <v>928</v>
      </c>
      <c r="B8679" s="15" t="s">
        <v>929</v>
      </c>
      <c r="C8679" s="15" t="s">
        <v>930</v>
      </c>
      <c r="D8679" s="15" t="s">
        <v>931</v>
      </c>
      <c r="E8679" s="85">
        <v>35056</v>
      </c>
      <c r="F8679" s="22">
        <v>3960</v>
      </c>
      <c r="G8679" s="15" t="s">
        <v>932</v>
      </c>
    </row>
    <row r="8680" spans="1:7">
      <c r="A8680" s="15" t="s">
        <v>928</v>
      </c>
      <c r="B8680" s="15" t="s">
        <v>929</v>
      </c>
      <c r="C8680" s="15" t="s">
        <v>930</v>
      </c>
      <c r="D8680" s="15" t="s">
        <v>931</v>
      </c>
      <c r="E8680" s="85">
        <v>35057</v>
      </c>
      <c r="F8680" s="22">
        <v>3940</v>
      </c>
      <c r="G8680" s="15" t="s">
        <v>932</v>
      </c>
    </row>
    <row r="8681" spans="1:7">
      <c r="A8681" s="15" t="s">
        <v>928</v>
      </c>
      <c r="B8681" s="15" t="s">
        <v>929</v>
      </c>
      <c r="C8681" s="15" t="s">
        <v>930</v>
      </c>
      <c r="D8681" s="15" t="s">
        <v>931</v>
      </c>
      <c r="E8681" s="85">
        <v>35058</v>
      </c>
      <c r="F8681" s="22">
        <v>3920</v>
      </c>
      <c r="G8681" s="15" t="s">
        <v>932</v>
      </c>
    </row>
    <row r="8682" spans="1:7">
      <c r="A8682" s="15" t="s">
        <v>928</v>
      </c>
      <c r="B8682" s="15" t="s">
        <v>929</v>
      </c>
      <c r="C8682" s="15" t="s">
        <v>930</v>
      </c>
      <c r="D8682" s="15" t="s">
        <v>931</v>
      </c>
      <c r="E8682" s="85">
        <v>35059</v>
      </c>
      <c r="F8682" s="22">
        <v>3900</v>
      </c>
      <c r="G8682" s="15" t="s">
        <v>932</v>
      </c>
    </row>
    <row r="8683" spans="1:7">
      <c r="A8683" s="15" t="s">
        <v>928</v>
      </c>
      <c r="B8683" s="15" t="s">
        <v>929</v>
      </c>
      <c r="C8683" s="15" t="s">
        <v>930</v>
      </c>
      <c r="D8683" s="15" t="s">
        <v>931</v>
      </c>
      <c r="E8683" s="85">
        <v>35060</v>
      </c>
      <c r="F8683" s="22">
        <v>3870</v>
      </c>
      <c r="G8683" s="15" t="s">
        <v>932</v>
      </c>
    </row>
    <row r="8684" spans="1:7">
      <c r="A8684" s="15" t="s">
        <v>928</v>
      </c>
      <c r="B8684" s="15" t="s">
        <v>929</v>
      </c>
      <c r="C8684" s="15" t="s">
        <v>930</v>
      </c>
      <c r="D8684" s="15" t="s">
        <v>931</v>
      </c>
      <c r="E8684" s="85">
        <v>35061</v>
      </c>
      <c r="F8684" s="22">
        <v>3830</v>
      </c>
      <c r="G8684" s="15" t="s">
        <v>932</v>
      </c>
    </row>
    <row r="8685" spans="1:7">
      <c r="A8685" s="15" t="s">
        <v>928</v>
      </c>
      <c r="B8685" s="15" t="s">
        <v>929</v>
      </c>
      <c r="C8685" s="15" t="s">
        <v>930</v>
      </c>
      <c r="D8685" s="15" t="s">
        <v>931</v>
      </c>
      <c r="E8685" s="85">
        <v>35062</v>
      </c>
      <c r="F8685" s="22">
        <v>3790</v>
      </c>
      <c r="G8685" s="15" t="s">
        <v>932</v>
      </c>
    </row>
    <row r="8686" spans="1:7">
      <c r="A8686" s="15" t="s">
        <v>928</v>
      </c>
      <c r="B8686" s="15" t="s">
        <v>929</v>
      </c>
      <c r="C8686" s="15" t="s">
        <v>930</v>
      </c>
      <c r="D8686" s="15" t="s">
        <v>931</v>
      </c>
      <c r="E8686" s="85">
        <v>35063</v>
      </c>
      <c r="F8686" s="22">
        <v>3750</v>
      </c>
      <c r="G8686" s="15" t="s">
        <v>932</v>
      </c>
    </row>
    <row r="8687" spans="1:7">
      <c r="A8687" s="15" t="s">
        <v>928</v>
      </c>
      <c r="B8687" s="15" t="s">
        <v>929</v>
      </c>
      <c r="C8687" s="15" t="s">
        <v>930</v>
      </c>
      <c r="D8687" s="15" t="s">
        <v>931</v>
      </c>
      <c r="E8687" s="85">
        <v>35064</v>
      </c>
      <c r="F8687" s="22">
        <v>3700</v>
      </c>
      <c r="G8687" s="15" t="s">
        <v>932</v>
      </c>
    </row>
    <row r="8688" spans="1:7">
      <c r="A8688" s="15" t="s">
        <v>928</v>
      </c>
      <c r="B8688" s="15" t="s">
        <v>929</v>
      </c>
      <c r="C8688" s="15" t="s">
        <v>930</v>
      </c>
      <c r="D8688" s="15" t="s">
        <v>931</v>
      </c>
      <c r="E8688" s="85">
        <v>35065</v>
      </c>
      <c r="F8688" s="22">
        <v>3660</v>
      </c>
      <c r="G8688" s="15" t="s">
        <v>932</v>
      </c>
    </row>
    <row r="8689" spans="1:7">
      <c r="A8689" s="15" t="s">
        <v>928</v>
      </c>
      <c r="B8689" s="15" t="s">
        <v>929</v>
      </c>
      <c r="C8689" s="15" t="s">
        <v>930</v>
      </c>
      <c r="D8689" s="15" t="s">
        <v>931</v>
      </c>
      <c r="E8689" s="85">
        <v>35066</v>
      </c>
      <c r="F8689" s="22">
        <v>3640</v>
      </c>
      <c r="G8689" s="15" t="s">
        <v>932</v>
      </c>
    </row>
    <row r="8690" spans="1:7">
      <c r="A8690" s="15" t="s">
        <v>928</v>
      </c>
      <c r="B8690" s="15" t="s">
        <v>929</v>
      </c>
      <c r="C8690" s="15" t="s">
        <v>930</v>
      </c>
      <c r="D8690" s="15" t="s">
        <v>931</v>
      </c>
      <c r="E8690" s="85">
        <v>35067</v>
      </c>
      <c r="F8690" s="22">
        <v>3620</v>
      </c>
      <c r="G8690" s="15" t="s">
        <v>932</v>
      </c>
    </row>
    <row r="8691" spans="1:7">
      <c r="A8691" s="15" t="s">
        <v>928</v>
      </c>
      <c r="B8691" s="15" t="s">
        <v>929</v>
      </c>
      <c r="C8691" s="15" t="s">
        <v>930</v>
      </c>
      <c r="D8691" s="15" t="s">
        <v>931</v>
      </c>
      <c r="E8691" s="85">
        <v>35068</v>
      </c>
      <c r="F8691" s="22">
        <v>3600</v>
      </c>
      <c r="G8691" s="15" t="s">
        <v>932</v>
      </c>
    </row>
    <row r="8692" spans="1:7">
      <c r="A8692" s="15" t="s">
        <v>928</v>
      </c>
      <c r="B8692" s="15" t="s">
        <v>929</v>
      </c>
      <c r="C8692" s="15" t="s">
        <v>930</v>
      </c>
      <c r="D8692" s="15" t="s">
        <v>931</v>
      </c>
      <c r="E8692" s="85">
        <v>35069</v>
      </c>
      <c r="F8692" s="22">
        <v>3580</v>
      </c>
      <c r="G8692" s="15" t="s">
        <v>932</v>
      </c>
    </row>
    <row r="8693" spans="1:7">
      <c r="A8693" s="15" t="s">
        <v>928</v>
      </c>
      <c r="B8693" s="15" t="s">
        <v>929</v>
      </c>
      <c r="C8693" s="15" t="s">
        <v>930</v>
      </c>
      <c r="D8693" s="15" t="s">
        <v>931</v>
      </c>
      <c r="E8693" s="85">
        <v>35070</v>
      </c>
      <c r="F8693" s="22">
        <v>3560</v>
      </c>
      <c r="G8693" s="15" t="s">
        <v>932</v>
      </c>
    </row>
    <row r="8694" spans="1:7">
      <c r="A8694" s="15" t="s">
        <v>928</v>
      </c>
      <c r="B8694" s="15" t="s">
        <v>929</v>
      </c>
      <c r="C8694" s="15" t="s">
        <v>930</v>
      </c>
      <c r="D8694" s="15" t="s">
        <v>931</v>
      </c>
      <c r="E8694" s="85">
        <v>35071</v>
      </c>
      <c r="F8694" s="22">
        <v>3530</v>
      </c>
      <c r="G8694" s="15" t="s">
        <v>932</v>
      </c>
    </row>
    <row r="8695" spans="1:7">
      <c r="A8695" s="15" t="s">
        <v>928</v>
      </c>
      <c r="B8695" s="15" t="s">
        <v>929</v>
      </c>
      <c r="C8695" s="15" t="s">
        <v>930</v>
      </c>
      <c r="D8695" s="15" t="s">
        <v>931</v>
      </c>
      <c r="E8695" s="85">
        <v>35072</v>
      </c>
      <c r="F8695" s="22">
        <v>3520</v>
      </c>
      <c r="G8695" s="15" t="s">
        <v>932</v>
      </c>
    </row>
    <row r="8696" spans="1:7">
      <c r="A8696" s="15" t="s">
        <v>928</v>
      </c>
      <c r="B8696" s="15" t="s">
        <v>929</v>
      </c>
      <c r="C8696" s="15" t="s">
        <v>930</v>
      </c>
      <c r="D8696" s="15" t="s">
        <v>931</v>
      </c>
      <c r="E8696" s="85">
        <v>35073</v>
      </c>
      <c r="F8696" s="22">
        <v>3500</v>
      </c>
      <c r="G8696" s="15" t="s">
        <v>932</v>
      </c>
    </row>
    <row r="8697" spans="1:7">
      <c r="A8697" s="15" t="s">
        <v>928</v>
      </c>
      <c r="B8697" s="15" t="s">
        <v>929</v>
      </c>
      <c r="C8697" s="15" t="s">
        <v>930</v>
      </c>
      <c r="D8697" s="15" t="s">
        <v>931</v>
      </c>
      <c r="E8697" s="85">
        <v>35074</v>
      </c>
      <c r="F8697" s="22">
        <v>3490</v>
      </c>
      <c r="G8697" s="15" t="s">
        <v>932</v>
      </c>
    </row>
    <row r="8698" spans="1:7">
      <c r="A8698" s="15" t="s">
        <v>928</v>
      </c>
      <c r="B8698" s="15" t="s">
        <v>929</v>
      </c>
      <c r="C8698" s="15" t="s">
        <v>930</v>
      </c>
      <c r="D8698" s="15" t="s">
        <v>931</v>
      </c>
      <c r="E8698" s="85">
        <v>35075</v>
      </c>
      <c r="F8698" s="22">
        <v>3470</v>
      </c>
      <c r="G8698" s="15" t="s">
        <v>932</v>
      </c>
    </row>
    <row r="8699" spans="1:7">
      <c r="A8699" s="15" t="s">
        <v>928</v>
      </c>
      <c r="B8699" s="15" t="s">
        <v>929</v>
      </c>
      <c r="C8699" s="15" t="s">
        <v>930</v>
      </c>
      <c r="D8699" s="15" t="s">
        <v>931</v>
      </c>
      <c r="E8699" s="85">
        <v>35076</v>
      </c>
      <c r="F8699" s="22">
        <v>3460</v>
      </c>
      <c r="G8699" s="15" t="s">
        <v>932</v>
      </c>
    </row>
    <row r="8700" spans="1:7">
      <c r="A8700" s="15" t="s">
        <v>928</v>
      </c>
      <c r="B8700" s="15" t="s">
        <v>929</v>
      </c>
      <c r="C8700" s="15" t="s">
        <v>930</v>
      </c>
      <c r="D8700" s="15" t="s">
        <v>931</v>
      </c>
      <c r="E8700" s="85">
        <v>35077</v>
      </c>
      <c r="F8700" s="22">
        <v>3440</v>
      </c>
      <c r="G8700" s="15" t="s">
        <v>932</v>
      </c>
    </row>
    <row r="8701" spans="1:7">
      <c r="A8701" s="15" t="s">
        <v>928</v>
      </c>
      <c r="B8701" s="15" t="s">
        <v>929</v>
      </c>
      <c r="C8701" s="15" t="s">
        <v>930</v>
      </c>
      <c r="D8701" s="15" t="s">
        <v>931</v>
      </c>
      <c r="E8701" s="85">
        <v>35078</v>
      </c>
      <c r="F8701" s="22">
        <v>3420</v>
      </c>
      <c r="G8701" s="15" t="s">
        <v>932</v>
      </c>
    </row>
    <row r="8702" spans="1:7">
      <c r="A8702" s="15" t="s">
        <v>928</v>
      </c>
      <c r="B8702" s="15" t="s">
        <v>929</v>
      </c>
      <c r="C8702" s="15" t="s">
        <v>930</v>
      </c>
      <c r="D8702" s="15" t="s">
        <v>931</v>
      </c>
      <c r="E8702" s="85">
        <v>35079</v>
      </c>
      <c r="F8702" s="22">
        <v>3410</v>
      </c>
      <c r="G8702" s="15" t="s">
        <v>932</v>
      </c>
    </row>
    <row r="8703" spans="1:7">
      <c r="A8703" s="15" t="s">
        <v>928</v>
      </c>
      <c r="B8703" s="15" t="s">
        <v>929</v>
      </c>
      <c r="C8703" s="15" t="s">
        <v>930</v>
      </c>
      <c r="D8703" s="15" t="s">
        <v>931</v>
      </c>
      <c r="E8703" s="85">
        <v>35080</v>
      </c>
      <c r="F8703" s="22">
        <v>3390</v>
      </c>
      <c r="G8703" s="15" t="s">
        <v>932</v>
      </c>
    </row>
    <row r="8704" spans="1:7">
      <c r="A8704" s="15" t="s">
        <v>928</v>
      </c>
      <c r="B8704" s="15" t="s">
        <v>929</v>
      </c>
      <c r="C8704" s="15" t="s">
        <v>930</v>
      </c>
      <c r="D8704" s="15" t="s">
        <v>931</v>
      </c>
      <c r="E8704" s="85">
        <v>35081</v>
      </c>
      <c r="F8704" s="22">
        <v>3380</v>
      </c>
      <c r="G8704" s="15" t="s">
        <v>932</v>
      </c>
    </row>
    <row r="8705" spans="1:7">
      <c r="A8705" s="15" t="s">
        <v>928</v>
      </c>
      <c r="B8705" s="15" t="s">
        <v>929</v>
      </c>
      <c r="C8705" s="15" t="s">
        <v>930</v>
      </c>
      <c r="D8705" s="15" t="s">
        <v>931</v>
      </c>
      <c r="E8705" s="85">
        <v>35082</v>
      </c>
      <c r="F8705" s="22">
        <v>3360</v>
      </c>
      <c r="G8705" s="15" t="s">
        <v>932</v>
      </c>
    </row>
    <row r="8706" spans="1:7">
      <c r="A8706" s="15" t="s">
        <v>928</v>
      </c>
      <c r="B8706" s="15" t="s">
        <v>929</v>
      </c>
      <c r="C8706" s="15" t="s">
        <v>930</v>
      </c>
      <c r="D8706" s="15" t="s">
        <v>931</v>
      </c>
      <c r="E8706" s="85">
        <v>35083</v>
      </c>
      <c r="F8706" s="22">
        <v>3350</v>
      </c>
      <c r="G8706" s="15" t="s">
        <v>932</v>
      </c>
    </row>
    <row r="8707" spans="1:7">
      <c r="A8707" s="15" t="s">
        <v>928</v>
      </c>
      <c r="B8707" s="15" t="s">
        <v>929</v>
      </c>
      <c r="C8707" s="15" t="s">
        <v>930</v>
      </c>
      <c r="D8707" s="15" t="s">
        <v>931</v>
      </c>
      <c r="E8707" s="85">
        <v>35084</v>
      </c>
      <c r="F8707" s="22">
        <v>3340</v>
      </c>
      <c r="G8707" s="15" t="s">
        <v>932</v>
      </c>
    </row>
    <row r="8708" spans="1:7">
      <c r="A8708" s="15" t="s">
        <v>928</v>
      </c>
      <c r="B8708" s="15" t="s">
        <v>929</v>
      </c>
      <c r="C8708" s="15" t="s">
        <v>930</v>
      </c>
      <c r="D8708" s="15" t="s">
        <v>931</v>
      </c>
      <c r="E8708" s="85">
        <v>35085</v>
      </c>
      <c r="F8708" s="22">
        <v>3330</v>
      </c>
      <c r="G8708" s="15" t="s">
        <v>932</v>
      </c>
    </row>
    <row r="8709" spans="1:7">
      <c r="A8709" s="15" t="s">
        <v>928</v>
      </c>
      <c r="B8709" s="15" t="s">
        <v>929</v>
      </c>
      <c r="C8709" s="15" t="s">
        <v>930</v>
      </c>
      <c r="D8709" s="15" t="s">
        <v>931</v>
      </c>
      <c r="E8709" s="85">
        <v>35086</v>
      </c>
      <c r="F8709" s="22">
        <v>3320</v>
      </c>
      <c r="G8709" s="15" t="s">
        <v>932</v>
      </c>
    </row>
    <row r="8710" spans="1:7">
      <c r="A8710" s="15" t="s">
        <v>928</v>
      </c>
      <c r="B8710" s="15" t="s">
        <v>929</v>
      </c>
      <c r="C8710" s="15" t="s">
        <v>930</v>
      </c>
      <c r="D8710" s="15" t="s">
        <v>931</v>
      </c>
      <c r="E8710" s="85">
        <v>35087</v>
      </c>
      <c r="F8710" s="22">
        <v>3310</v>
      </c>
      <c r="G8710" s="15" t="s">
        <v>932</v>
      </c>
    </row>
    <row r="8711" spans="1:7">
      <c r="A8711" s="15" t="s">
        <v>928</v>
      </c>
      <c r="B8711" s="15" t="s">
        <v>929</v>
      </c>
      <c r="C8711" s="15" t="s">
        <v>930</v>
      </c>
      <c r="D8711" s="15" t="s">
        <v>931</v>
      </c>
      <c r="E8711" s="85">
        <v>35088</v>
      </c>
      <c r="F8711" s="22">
        <v>3300</v>
      </c>
      <c r="G8711" s="15" t="s">
        <v>932</v>
      </c>
    </row>
    <row r="8712" spans="1:7">
      <c r="A8712" s="15" t="s">
        <v>928</v>
      </c>
      <c r="B8712" s="15" t="s">
        <v>929</v>
      </c>
      <c r="C8712" s="15" t="s">
        <v>930</v>
      </c>
      <c r="D8712" s="15" t="s">
        <v>931</v>
      </c>
      <c r="E8712" s="85">
        <v>35089</v>
      </c>
      <c r="F8712" s="22">
        <v>3290</v>
      </c>
      <c r="G8712" s="15" t="s">
        <v>932</v>
      </c>
    </row>
    <row r="8713" spans="1:7">
      <c r="A8713" s="15" t="s">
        <v>928</v>
      </c>
      <c r="B8713" s="15" t="s">
        <v>929</v>
      </c>
      <c r="C8713" s="15" t="s">
        <v>930</v>
      </c>
      <c r="D8713" s="15" t="s">
        <v>931</v>
      </c>
      <c r="E8713" s="85">
        <v>35090</v>
      </c>
      <c r="F8713" s="22">
        <v>3280</v>
      </c>
      <c r="G8713" s="15" t="s">
        <v>932</v>
      </c>
    </row>
    <row r="8714" spans="1:7">
      <c r="A8714" s="15" t="s">
        <v>928</v>
      </c>
      <c r="B8714" s="15" t="s">
        <v>929</v>
      </c>
      <c r="C8714" s="15" t="s">
        <v>930</v>
      </c>
      <c r="D8714" s="15" t="s">
        <v>931</v>
      </c>
      <c r="E8714" s="85">
        <v>35091</v>
      </c>
      <c r="F8714" s="22">
        <v>3270</v>
      </c>
      <c r="G8714" s="15" t="s">
        <v>932</v>
      </c>
    </row>
    <row r="8715" spans="1:7">
      <c r="A8715" s="15" t="s">
        <v>928</v>
      </c>
      <c r="B8715" s="15" t="s">
        <v>929</v>
      </c>
      <c r="C8715" s="15" t="s">
        <v>930</v>
      </c>
      <c r="D8715" s="15" t="s">
        <v>931</v>
      </c>
      <c r="E8715" s="85">
        <v>35092</v>
      </c>
      <c r="F8715" s="22">
        <v>3270</v>
      </c>
      <c r="G8715" s="15" t="s">
        <v>932</v>
      </c>
    </row>
    <row r="8716" spans="1:7">
      <c r="A8716" s="15" t="s">
        <v>928</v>
      </c>
      <c r="B8716" s="15" t="s">
        <v>929</v>
      </c>
      <c r="C8716" s="15" t="s">
        <v>930</v>
      </c>
      <c r="D8716" s="15" t="s">
        <v>931</v>
      </c>
      <c r="E8716" s="85">
        <v>35093</v>
      </c>
      <c r="F8716" s="22">
        <v>3260</v>
      </c>
      <c r="G8716" s="15" t="s">
        <v>932</v>
      </c>
    </row>
    <row r="8717" spans="1:7">
      <c r="A8717" s="15" t="s">
        <v>928</v>
      </c>
      <c r="B8717" s="15" t="s">
        <v>929</v>
      </c>
      <c r="C8717" s="15" t="s">
        <v>930</v>
      </c>
      <c r="D8717" s="15" t="s">
        <v>931</v>
      </c>
      <c r="E8717" s="85">
        <v>35094</v>
      </c>
      <c r="F8717" s="22">
        <v>3250</v>
      </c>
      <c r="G8717" s="15" t="s">
        <v>932</v>
      </c>
    </row>
    <row r="8718" spans="1:7">
      <c r="A8718" s="15" t="s">
        <v>928</v>
      </c>
      <c r="B8718" s="15" t="s">
        <v>929</v>
      </c>
      <c r="C8718" s="15" t="s">
        <v>930</v>
      </c>
      <c r="D8718" s="15" t="s">
        <v>931</v>
      </c>
      <c r="E8718" s="85">
        <v>35095</v>
      </c>
      <c r="F8718" s="22">
        <v>3240</v>
      </c>
      <c r="G8718" s="15" t="s">
        <v>932</v>
      </c>
    </row>
    <row r="8719" spans="1:7">
      <c r="A8719" s="15" t="s">
        <v>928</v>
      </c>
      <c r="B8719" s="15" t="s">
        <v>929</v>
      </c>
      <c r="C8719" s="15" t="s">
        <v>930</v>
      </c>
      <c r="D8719" s="15" t="s">
        <v>931</v>
      </c>
      <c r="E8719" s="85">
        <v>35096</v>
      </c>
      <c r="F8719" s="22">
        <v>3230</v>
      </c>
      <c r="G8719" s="15" t="s">
        <v>932</v>
      </c>
    </row>
    <row r="8720" spans="1:7">
      <c r="A8720" s="15" t="s">
        <v>928</v>
      </c>
      <c r="B8720" s="15" t="s">
        <v>929</v>
      </c>
      <c r="C8720" s="15" t="s">
        <v>930</v>
      </c>
      <c r="D8720" s="15" t="s">
        <v>931</v>
      </c>
      <c r="E8720" s="85">
        <v>35097</v>
      </c>
      <c r="F8720" s="22">
        <v>3220</v>
      </c>
      <c r="G8720" s="15" t="s">
        <v>932</v>
      </c>
    </row>
    <row r="8721" spans="1:7">
      <c r="A8721" s="15" t="s">
        <v>928</v>
      </c>
      <c r="B8721" s="15" t="s">
        <v>929</v>
      </c>
      <c r="C8721" s="15" t="s">
        <v>930</v>
      </c>
      <c r="D8721" s="15" t="s">
        <v>931</v>
      </c>
      <c r="E8721" s="85">
        <v>35098</v>
      </c>
      <c r="F8721" s="22">
        <v>3210</v>
      </c>
      <c r="G8721" s="15" t="s">
        <v>932</v>
      </c>
    </row>
    <row r="8722" spans="1:7">
      <c r="A8722" s="15" t="s">
        <v>928</v>
      </c>
      <c r="B8722" s="15" t="s">
        <v>929</v>
      </c>
      <c r="C8722" s="15" t="s">
        <v>930</v>
      </c>
      <c r="D8722" s="15" t="s">
        <v>931</v>
      </c>
      <c r="E8722" s="85">
        <v>35099</v>
      </c>
      <c r="F8722" s="22">
        <v>3210</v>
      </c>
      <c r="G8722" s="15" t="s">
        <v>932</v>
      </c>
    </row>
    <row r="8723" spans="1:7">
      <c r="A8723" s="15" t="s">
        <v>928</v>
      </c>
      <c r="B8723" s="15" t="s">
        <v>929</v>
      </c>
      <c r="C8723" s="15" t="s">
        <v>930</v>
      </c>
      <c r="D8723" s="15" t="s">
        <v>931</v>
      </c>
      <c r="E8723" s="85">
        <v>35100</v>
      </c>
      <c r="F8723" s="22">
        <v>3200</v>
      </c>
      <c r="G8723" s="15" t="s">
        <v>932</v>
      </c>
    </row>
    <row r="8724" spans="1:7">
      <c r="A8724" s="15" t="s">
        <v>928</v>
      </c>
      <c r="B8724" s="15" t="s">
        <v>929</v>
      </c>
      <c r="C8724" s="15" t="s">
        <v>930</v>
      </c>
      <c r="D8724" s="15" t="s">
        <v>931</v>
      </c>
      <c r="E8724" s="85">
        <v>35101</v>
      </c>
      <c r="F8724" s="22">
        <v>3200</v>
      </c>
      <c r="G8724" s="15" t="s">
        <v>932</v>
      </c>
    </row>
    <row r="8725" spans="1:7">
      <c r="A8725" s="15" t="s">
        <v>928</v>
      </c>
      <c r="B8725" s="15" t="s">
        <v>929</v>
      </c>
      <c r="C8725" s="15" t="s">
        <v>930</v>
      </c>
      <c r="D8725" s="15" t="s">
        <v>931</v>
      </c>
      <c r="E8725" s="85">
        <v>35102</v>
      </c>
      <c r="F8725" s="22">
        <v>3200</v>
      </c>
      <c r="G8725" s="15" t="s">
        <v>932</v>
      </c>
    </row>
    <row r="8726" spans="1:7">
      <c r="A8726" s="15" t="s">
        <v>928</v>
      </c>
      <c r="B8726" s="15" t="s">
        <v>929</v>
      </c>
      <c r="C8726" s="15" t="s">
        <v>930</v>
      </c>
      <c r="D8726" s="15" t="s">
        <v>931</v>
      </c>
      <c r="E8726" s="85">
        <v>35103</v>
      </c>
      <c r="F8726" s="22">
        <v>3190</v>
      </c>
      <c r="G8726" s="15" t="s">
        <v>932</v>
      </c>
    </row>
    <row r="8727" spans="1:7">
      <c r="A8727" s="15" t="s">
        <v>928</v>
      </c>
      <c r="B8727" s="15" t="s">
        <v>929</v>
      </c>
      <c r="C8727" s="15" t="s">
        <v>930</v>
      </c>
      <c r="D8727" s="15" t="s">
        <v>931</v>
      </c>
      <c r="E8727" s="85">
        <v>35104</v>
      </c>
      <c r="F8727" s="22">
        <v>3180</v>
      </c>
      <c r="G8727" s="15" t="s">
        <v>932</v>
      </c>
    </row>
    <row r="8728" spans="1:7">
      <c r="A8728" s="15" t="s">
        <v>928</v>
      </c>
      <c r="B8728" s="15" t="s">
        <v>929</v>
      </c>
      <c r="C8728" s="15" t="s">
        <v>930</v>
      </c>
      <c r="D8728" s="15" t="s">
        <v>931</v>
      </c>
      <c r="E8728" s="85">
        <v>35105</v>
      </c>
      <c r="F8728" s="22">
        <v>3170</v>
      </c>
      <c r="G8728" s="15" t="s">
        <v>932</v>
      </c>
    </row>
    <row r="8729" spans="1:7">
      <c r="A8729" s="15" t="s">
        <v>928</v>
      </c>
      <c r="B8729" s="15" t="s">
        <v>929</v>
      </c>
      <c r="C8729" s="15" t="s">
        <v>930</v>
      </c>
      <c r="D8729" s="15" t="s">
        <v>931</v>
      </c>
      <c r="E8729" s="85">
        <v>35106</v>
      </c>
      <c r="F8729" s="22">
        <v>3160</v>
      </c>
      <c r="G8729" s="15" t="s">
        <v>932</v>
      </c>
    </row>
    <row r="8730" spans="1:7">
      <c r="A8730" s="15" t="s">
        <v>928</v>
      </c>
      <c r="B8730" s="15" t="s">
        <v>929</v>
      </c>
      <c r="C8730" s="15" t="s">
        <v>930</v>
      </c>
      <c r="D8730" s="15" t="s">
        <v>931</v>
      </c>
      <c r="E8730" s="85">
        <v>35107</v>
      </c>
      <c r="F8730" s="22">
        <v>3150</v>
      </c>
      <c r="G8730" s="15" t="s">
        <v>932</v>
      </c>
    </row>
    <row r="8731" spans="1:7">
      <c r="A8731" s="15" t="s">
        <v>928</v>
      </c>
      <c r="B8731" s="15" t="s">
        <v>929</v>
      </c>
      <c r="C8731" s="15" t="s">
        <v>930</v>
      </c>
      <c r="D8731" s="15" t="s">
        <v>931</v>
      </c>
      <c r="E8731" s="85">
        <v>35108</v>
      </c>
      <c r="F8731" s="22">
        <v>3140</v>
      </c>
      <c r="G8731" s="15" t="s">
        <v>932</v>
      </c>
    </row>
    <row r="8732" spans="1:7">
      <c r="A8732" s="15" t="s">
        <v>928</v>
      </c>
      <c r="B8732" s="15" t="s">
        <v>929</v>
      </c>
      <c r="C8732" s="15" t="s">
        <v>930</v>
      </c>
      <c r="D8732" s="15" t="s">
        <v>931</v>
      </c>
      <c r="E8732" s="85">
        <v>35109</v>
      </c>
      <c r="F8732" s="22">
        <v>3130</v>
      </c>
      <c r="G8732" s="15" t="s">
        <v>932</v>
      </c>
    </row>
    <row r="8733" spans="1:7">
      <c r="A8733" s="15" t="s">
        <v>928</v>
      </c>
      <c r="B8733" s="15" t="s">
        <v>929</v>
      </c>
      <c r="C8733" s="15" t="s">
        <v>930</v>
      </c>
      <c r="D8733" s="15" t="s">
        <v>931</v>
      </c>
      <c r="E8733" s="85">
        <v>35110</v>
      </c>
      <c r="F8733" s="22">
        <v>3120</v>
      </c>
      <c r="G8733" s="15" t="s">
        <v>932</v>
      </c>
    </row>
    <row r="8734" spans="1:7">
      <c r="A8734" s="15" t="s">
        <v>928</v>
      </c>
      <c r="B8734" s="15" t="s">
        <v>929</v>
      </c>
      <c r="C8734" s="15" t="s">
        <v>930</v>
      </c>
      <c r="D8734" s="15" t="s">
        <v>931</v>
      </c>
      <c r="E8734" s="85">
        <v>35111</v>
      </c>
      <c r="F8734" s="22">
        <v>3110</v>
      </c>
      <c r="G8734" s="15" t="s">
        <v>932</v>
      </c>
    </row>
    <row r="8735" spans="1:7">
      <c r="A8735" s="15" t="s">
        <v>928</v>
      </c>
      <c r="B8735" s="15" t="s">
        <v>929</v>
      </c>
      <c r="C8735" s="15" t="s">
        <v>930</v>
      </c>
      <c r="D8735" s="15" t="s">
        <v>931</v>
      </c>
      <c r="E8735" s="85">
        <v>35112</v>
      </c>
      <c r="F8735" s="22">
        <v>3100</v>
      </c>
      <c r="G8735" s="15" t="s">
        <v>932</v>
      </c>
    </row>
    <row r="8736" spans="1:7">
      <c r="A8736" s="15" t="s">
        <v>928</v>
      </c>
      <c r="B8736" s="15" t="s">
        <v>929</v>
      </c>
      <c r="C8736" s="15" t="s">
        <v>930</v>
      </c>
      <c r="D8736" s="15" t="s">
        <v>931</v>
      </c>
      <c r="E8736" s="85">
        <v>35113</v>
      </c>
      <c r="F8736" s="22">
        <v>3090</v>
      </c>
      <c r="G8736" s="15" t="s">
        <v>932</v>
      </c>
    </row>
    <row r="8737" spans="1:7">
      <c r="A8737" s="15" t="s">
        <v>928</v>
      </c>
      <c r="B8737" s="15" t="s">
        <v>929</v>
      </c>
      <c r="C8737" s="15" t="s">
        <v>930</v>
      </c>
      <c r="D8737" s="15" t="s">
        <v>931</v>
      </c>
      <c r="E8737" s="85">
        <v>35114</v>
      </c>
      <c r="F8737" s="22">
        <v>3080</v>
      </c>
      <c r="G8737" s="15" t="s">
        <v>932</v>
      </c>
    </row>
    <row r="8738" spans="1:7">
      <c r="A8738" s="15" t="s">
        <v>928</v>
      </c>
      <c r="B8738" s="15" t="s">
        <v>929</v>
      </c>
      <c r="C8738" s="15" t="s">
        <v>930</v>
      </c>
      <c r="D8738" s="15" t="s">
        <v>931</v>
      </c>
      <c r="E8738" s="85">
        <v>35115</v>
      </c>
      <c r="F8738" s="22">
        <v>3080</v>
      </c>
      <c r="G8738" s="15" t="s">
        <v>932</v>
      </c>
    </row>
    <row r="8739" spans="1:7">
      <c r="A8739" s="15" t="s">
        <v>928</v>
      </c>
      <c r="B8739" s="15" t="s">
        <v>929</v>
      </c>
      <c r="C8739" s="15" t="s">
        <v>930</v>
      </c>
      <c r="D8739" s="15" t="s">
        <v>931</v>
      </c>
      <c r="E8739" s="85">
        <v>35116</v>
      </c>
      <c r="F8739" s="22">
        <v>3080</v>
      </c>
      <c r="G8739" s="15" t="s">
        <v>932</v>
      </c>
    </row>
    <row r="8740" spans="1:7">
      <c r="A8740" s="15" t="s">
        <v>928</v>
      </c>
      <c r="B8740" s="15" t="s">
        <v>929</v>
      </c>
      <c r="C8740" s="15" t="s">
        <v>930</v>
      </c>
      <c r="D8740" s="15" t="s">
        <v>931</v>
      </c>
      <c r="E8740" s="85">
        <v>35117</v>
      </c>
      <c r="F8740" s="22">
        <v>3070</v>
      </c>
      <c r="G8740" s="15" t="s">
        <v>932</v>
      </c>
    </row>
    <row r="8741" spans="1:7">
      <c r="A8741" s="15" t="s">
        <v>928</v>
      </c>
      <c r="B8741" s="15" t="s">
        <v>929</v>
      </c>
      <c r="C8741" s="15" t="s">
        <v>930</v>
      </c>
      <c r="D8741" s="15" t="s">
        <v>931</v>
      </c>
      <c r="E8741" s="85">
        <v>35118</v>
      </c>
      <c r="F8741" s="22">
        <v>3070</v>
      </c>
      <c r="G8741" s="15" t="s">
        <v>932</v>
      </c>
    </row>
    <row r="8742" spans="1:7">
      <c r="A8742" s="15" t="s">
        <v>928</v>
      </c>
      <c r="B8742" s="15" t="s">
        <v>929</v>
      </c>
      <c r="C8742" s="15" t="s">
        <v>930</v>
      </c>
      <c r="D8742" s="15" t="s">
        <v>931</v>
      </c>
      <c r="E8742" s="85">
        <v>35119</v>
      </c>
      <c r="F8742" s="22">
        <v>3070</v>
      </c>
      <c r="G8742" s="15" t="s">
        <v>932</v>
      </c>
    </row>
    <row r="8743" spans="1:7">
      <c r="A8743" s="15" t="s">
        <v>928</v>
      </c>
      <c r="B8743" s="15" t="s">
        <v>929</v>
      </c>
      <c r="C8743" s="15" t="s">
        <v>930</v>
      </c>
      <c r="D8743" s="15" t="s">
        <v>931</v>
      </c>
      <c r="E8743" s="85">
        <v>35120</v>
      </c>
      <c r="F8743" s="22">
        <v>3060</v>
      </c>
      <c r="G8743" s="15" t="s">
        <v>932</v>
      </c>
    </row>
    <row r="8744" spans="1:7">
      <c r="A8744" s="15" t="s">
        <v>928</v>
      </c>
      <c r="B8744" s="15" t="s">
        <v>929</v>
      </c>
      <c r="C8744" s="15" t="s">
        <v>930</v>
      </c>
      <c r="D8744" s="15" t="s">
        <v>931</v>
      </c>
      <c r="E8744" s="85">
        <v>35121</v>
      </c>
      <c r="F8744" s="22">
        <v>3060</v>
      </c>
      <c r="G8744" s="15" t="s">
        <v>932</v>
      </c>
    </row>
    <row r="8745" spans="1:7">
      <c r="A8745" s="15" t="s">
        <v>928</v>
      </c>
      <c r="B8745" s="15" t="s">
        <v>929</v>
      </c>
      <c r="C8745" s="15" t="s">
        <v>930</v>
      </c>
      <c r="D8745" s="15" t="s">
        <v>931</v>
      </c>
      <c r="E8745" s="85">
        <v>35122</v>
      </c>
      <c r="F8745" s="22">
        <v>3050</v>
      </c>
      <c r="G8745" s="15" t="s">
        <v>932</v>
      </c>
    </row>
    <row r="8746" spans="1:7">
      <c r="A8746" s="15" t="s">
        <v>928</v>
      </c>
      <c r="B8746" s="15" t="s">
        <v>929</v>
      </c>
      <c r="C8746" s="15" t="s">
        <v>930</v>
      </c>
      <c r="D8746" s="15" t="s">
        <v>931</v>
      </c>
      <c r="E8746" s="85">
        <v>35123</v>
      </c>
      <c r="F8746" s="22">
        <v>3050</v>
      </c>
      <c r="G8746" s="15" t="s">
        <v>932</v>
      </c>
    </row>
    <row r="8747" spans="1:7">
      <c r="A8747" s="15" t="s">
        <v>928</v>
      </c>
      <c r="B8747" s="15" t="s">
        <v>929</v>
      </c>
      <c r="C8747" s="15" t="s">
        <v>930</v>
      </c>
      <c r="D8747" s="15" t="s">
        <v>931</v>
      </c>
      <c r="E8747" s="85">
        <v>35124</v>
      </c>
      <c r="F8747" s="22">
        <v>3050</v>
      </c>
      <c r="G8747" s="15" t="s">
        <v>932</v>
      </c>
    </row>
    <row r="8748" spans="1:7">
      <c r="A8748" s="15" t="s">
        <v>928</v>
      </c>
      <c r="B8748" s="15" t="s">
        <v>929</v>
      </c>
      <c r="C8748" s="15" t="s">
        <v>930</v>
      </c>
      <c r="D8748" s="15" t="s">
        <v>931</v>
      </c>
      <c r="E8748" s="85">
        <v>35125</v>
      </c>
      <c r="F8748" s="22">
        <v>3050</v>
      </c>
      <c r="G8748" s="15" t="s">
        <v>932</v>
      </c>
    </row>
    <row r="8749" spans="1:7">
      <c r="A8749" s="15" t="s">
        <v>928</v>
      </c>
      <c r="B8749" s="15" t="s">
        <v>929</v>
      </c>
      <c r="C8749" s="15" t="s">
        <v>930</v>
      </c>
      <c r="D8749" s="15" t="s">
        <v>931</v>
      </c>
      <c r="E8749" s="85">
        <v>35126</v>
      </c>
      <c r="F8749" s="22">
        <v>3050</v>
      </c>
      <c r="G8749" s="15" t="s">
        <v>932</v>
      </c>
    </row>
    <row r="8750" spans="1:7">
      <c r="A8750" s="15" t="s">
        <v>928</v>
      </c>
      <c r="B8750" s="15" t="s">
        <v>929</v>
      </c>
      <c r="C8750" s="15" t="s">
        <v>930</v>
      </c>
      <c r="D8750" s="15" t="s">
        <v>931</v>
      </c>
      <c r="E8750" s="85">
        <v>35127</v>
      </c>
      <c r="F8750" s="22">
        <v>3040</v>
      </c>
      <c r="G8750" s="15" t="s">
        <v>932</v>
      </c>
    </row>
    <row r="8751" spans="1:7">
      <c r="A8751" s="15" t="s">
        <v>928</v>
      </c>
      <c r="B8751" s="15" t="s">
        <v>929</v>
      </c>
      <c r="C8751" s="15" t="s">
        <v>930</v>
      </c>
      <c r="D8751" s="15" t="s">
        <v>931</v>
      </c>
      <c r="E8751" s="85">
        <v>35128</v>
      </c>
      <c r="F8751" s="22">
        <v>3040</v>
      </c>
      <c r="G8751" s="15" t="s">
        <v>932</v>
      </c>
    </row>
    <row r="8752" spans="1:7">
      <c r="A8752" s="15" t="s">
        <v>928</v>
      </c>
      <c r="B8752" s="15" t="s">
        <v>929</v>
      </c>
      <c r="C8752" s="15" t="s">
        <v>930</v>
      </c>
      <c r="D8752" s="15" t="s">
        <v>931</v>
      </c>
      <c r="E8752" s="85">
        <v>35129</v>
      </c>
      <c r="F8752" s="22">
        <v>3040</v>
      </c>
      <c r="G8752" s="15" t="s">
        <v>932</v>
      </c>
    </row>
    <row r="8753" spans="1:7">
      <c r="A8753" s="15" t="s">
        <v>928</v>
      </c>
      <c r="B8753" s="15" t="s">
        <v>929</v>
      </c>
      <c r="C8753" s="15" t="s">
        <v>930</v>
      </c>
      <c r="D8753" s="15" t="s">
        <v>931</v>
      </c>
      <c r="E8753" s="85">
        <v>35130</v>
      </c>
      <c r="F8753" s="22">
        <v>3040</v>
      </c>
      <c r="G8753" s="15" t="s">
        <v>932</v>
      </c>
    </row>
    <row r="8754" spans="1:7">
      <c r="A8754" s="15" t="s">
        <v>928</v>
      </c>
      <c r="B8754" s="15" t="s">
        <v>929</v>
      </c>
      <c r="C8754" s="15" t="s">
        <v>930</v>
      </c>
      <c r="D8754" s="15" t="s">
        <v>931</v>
      </c>
      <c r="E8754" s="85">
        <v>35131</v>
      </c>
      <c r="F8754" s="22">
        <v>3030</v>
      </c>
      <c r="G8754" s="15" t="s">
        <v>932</v>
      </c>
    </row>
    <row r="8755" spans="1:7">
      <c r="A8755" s="15" t="s">
        <v>928</v>
      </c>
      <c r="B8755" s="15" t="s">
        <v>929</v>
      </c>
      <c r="C8755" s="15" t="s">
        <v>930</v>
      </c>
      <c r="D8755" s="15" t="s">
        <v>931</v>
      </c>
      <c r="E8755" s="85">
        <v>35132</v>
      </c>
      <c r="F8755" s="22">
        <v>3030</v>
      </c>
      <c r="G8755" s="15" t="s">
        <v>932</v>
      </c>
    </row>
    <row r="8756" spans="1:7">
      <c r="A8756" s="15" t="s">
        <v>928</v>
      </c>
      <c r="B8756" s="15" t="s">
        <v>929</v>
      </c>
      <c r="C8756" s="15" t="s">
        <v>930</v>
      </c>
      <c r="D8756" s="15" t="s">
        <v>931</v>
      </c>
      <c r="E8756" s="85">
        <v>35133</v>
      </c>
      <c r="F8756" s="22">
        <v>3030</v>
      </c>
      <c r="G8756" s="15" t="s">
        <v>932</v>
      </c>
    </row>
    <row r="8757" spans="1:7">
      <c r="A8757" s="15" t="s">
        <v>928</v>
      </c>
      <c r="B8757" s="15" t="s">
        <v>929</v>
      </c>
      <c r="C8757" s="15" t="s">
        <v>930</v>
      </c>
      <c r="D8757" s="15" t="s">
        <v>931</v>
      </c>
      <c r="E8757" s="85">
        <v>35134</v>
      </c>
      <c r="F8757" s="22">
        <v>3030</v>
      </c>
      <c r="G8757" s="15" t="s">
        <v>932</v>
      </c>
    </row>
    <row r="8758" spans="1:7">
      <c r="A8758" s="15" t="s">
        <v>928</v>
      </c>
      <c r="B8758" s="15" t="s">
        <v>929</v>
      </c>
      <c r="C8758" s="15" t="s">
        <v>930</v>
      </c>
      <c r="D8758" s="15" t="s">
        <v>931</v>
      </c>
      <c r="E8758" s="85">
        <v>35135</v>
      </c>
      <c r="F8758" s="22">
        <v>3020</v>
      </c>
      <c r="G8758" s="15" t="s">
        <v>932</v>
      </c>
    </row>
    <row r="8759" spans="1:7">
      <c r="A8759" s="15" t="s">
        <v>928</v>
      </c>
      <c r="B8759" s="15" t="s">
        <v>929</v>
      </c>
      <c r="C8759" s="15" t="s">
        <v>930</v>
      </c>
      <c r="D8759" s="15" t="s">
        <v>931</v>
      </c>
      <c r="E8759" s="85">
        <v>35136</v>
      </c>
      <c r="F8759" s="22">
        <v>3020</v>
      </c>
      <c r="G8759" s="15" t="s">
        <v>932</v>
      </c>
    </row>
    <row r="8760" spans="1:7">
      <c r="A8760" s="15" t="s">
        <v>928</v>
      </c>
      <c r="B8760" s="15" t="s">
        <v>929</v>
      </c>
      <c r="C8760" s="15" t="s">
        <v>930</v>
      </c>
      <c r="D8760" s="15" t="s">
        <v>931</v>
      </c>
      <c r="E8760" s="85">
        <v>35137</v>
      </c>
      <c r="F8760" s="22">
        <v>3020</v>
      </c>
      <c r="G8760" s="15" t="s">
        <v>932</v>
      </c>
    </row>
    <row r="8761" spans="1:7">
      <c r="A8761" s="15" t="s">
        <v>928</v>
      </c>
      <c r="B8761" s="15" t="s">
        <v>929</v>
      </c>
      <c r="C8761" s="15" t="s">
        <v>930</v>
      </c>
      <c r="D8761" s="15" t="s">
        <v>931</v>
      </c>
      <c r="E8761" s="85">
        <v>35138</v>
      </c>
      <c r="F8761" s="22">
        <v>3020</v>
      </c>
      <c r="G8761" s="15" t="s">
        <v>932</v>
      </c>
    </row>
    <row r="8762" spans="1:7">
      <c r="A8762" s="15" t="s">
        <v>928</v>
      </c>
      <c r="B8762" s="15" t="s">
        <v>929</v>
      </c>
      <c r="C8762" s="15" t="s">
        <v>930</v>
      </c>
      <c r="D8762" s="15" t="s">
        <v>931</v>
      </c>
      <c r="E8762" s="85">
        <v>35139</v>
      </c>
      <c r="F8762" s="22">
        <v>3020</v>
      </c>
      <c r="G8762" s="15" t="s">
        <v>932</v>
      </c>
    </row>
    <row r="8763" spans="1:7">
      <c r="A8763" s="15" t="s">
        <v>928</v>
      </c>
      <c r="B8763" s="15" t="s">
        <v>929</v>
      </c>
      <c r="C8763" s="15" t="s">
        <v>930</v>
      </c>
      <c r="D8763" s="15" t="s">
        <v>931</v>
      </c>
      <c r="E8763" s="85">
        <v>35140</v>
      </c>
      <c r="F8763" s="22">
        <v>3020</v>
      </c>
      <c r="G8763" s="15" t="s">
        <v>932</v>
      </c>
    </row>
    <row r="8764" spans="1:7">
      <c r="A8764" s="15" t="s">
        <v>928</v>
      </c>
      <c r="B8764" s="15" t="s">
        <v>929</v>
      </c>
      <c r="C8764" s="15" t="s">
        <v>930</v>
      </c>
      <c r="D8764" s="15" t="s">
        <v>931</v>
      </c>
      <c r="E8764" s="85">
        <v>35141</v>
      </c>
      <c r="F8764" s="22">
        <v>3020</v>
      </c>
      <c r="G8764" s="15" t="s">
        <v>932</v>
      </c>
    </row>
    <row r="8765" spans="1:7">
      <c r="A8765" s="15" t="s">
        <v>928</v>
      </c>
      <c r="B8765" s="15" t="s">
        <v>929</v>
      </c>
      <c r="C8765" s="15" t="s">
        <v>930</v>
      </c>
      <c r="D8765" s="15" t="s">
        <v>931</v>
      </c>
      <c r="E8765" s="85">
        <v>35142</v>
      </c>
      <c r="F8765" s="22">
        <v>3020</v>
      </c>
      <c r="G8765" s="15" t="s">
        <v>932</v>
      </c>
    </row>
    <row r="8766" spans="1:7">
      <c r="A8766" s="15" t="s">
        <v>928</v>
      </c>
      <c r="B8766" s="15" t="s">
        <v>929</v>
      </c>
      <c r="C8766" s="15" t="s">
        <v>930</v>
      </c>
      <c r="D8766" s="15" t="s">
        <v>931</v>
      </c>
      <c r="E8766" s="85">
        <v>35143</v>
      </c>
      <c r="F8766" s="22">
        <v>3020</v>
      </c>
      <c r="G8766" s="15" t="s">
        <v>932</v>
      </c>
    </row>
    <row r="8767" spans="1:7">
      <c r="A8767" s="15" t="s">
        <v>928</v>
      </c>
      <c r="B8767" s="15" t="s">
        <v>929</v>
      </c>
      <c r="C8767" s="15" t="s">
        <v>930</v>
      </c>
      <c r="D8767" s="15" t="s">
        <v>931</v>
      </c>
      <c r="E8767" s="85">
        <v>35144</v>
      </c>
      <c r="F8767" s="22">
        <v>3020</v>
      </c>
      <c r="G8767" s="15" t="s">
        <v>932</v>
      </c>
    </row>
    <row r="8768" spans="1:7">
      <c r="A8768" s="15" t="s">
        <v>928</v>
      </c>
      <c r="B8768" s="15" t="s">
        <v>929</v>
      </c>
      <c r="C8768" s="15" t="s">
        <v>930</v>
      </c>
      <c r="D8768" s="15" t="s">
        <v>931</v>
      </c>
      <c r="E8768" s="85">
        <v>35145</v>
      </c>
      <c r="F8768" s="22">
        <v>3020</v>
      </c>
      <c r="G8768" s="15" t="s">
        <v>932</v>
      </c>
    </row>
    <row r="8769" spans="1:7">
      <c r="A8769" s="15" t="s">
        <v>928</v>
      </c>
      <c r="B8769" s="15" t="s">
        <v>929</v>
      </c>
      <c r="C8769" s="15" t="s">
        <v>930</v>
      </c>
      <c r="D8769" s="15" t="s">
        <v>931</v>
      </c>
      <c r="E8769" s="85">
        <v>35146</v>
      </c>
      <c r="F8769" s="22">
        <v>3020</v>
      </c>
      <c r="G8769" s="15" t="s">
        <v>932</v>
      </c>
    </row>
    <row r="8770" spans="1:7">
      <c r="A8770" s="15" t="s">
        <v>928</v>
      </c>
      <c r="B8770" s="15" t="s">
        <v>929</v>
      </c>
      <c r="C8770" s="15" t="s">
        <v>930</v>
      </c>
      <c r="D8770" s="15" t="s">
        <v>931</v>
      </c>
      <c r="E8770" s="85">
        <v>35147</v>
      </c>
      <c r="F8770" s="22">
        <v>3020</v>
      </c>
      <c r="G8770" s="15" t="s">
        <v>932</v>
      </c>
    </row>
    <row r="8771" spans="1:7">
      <c r="A8771" s="15" t="s">
        <v>928</v>
      </c>
      <c r="B8771" s="15" t="s">
        <v>929</v>
      </c>
      <c r="C8771" s="15" t="s">
        <v>930</v>
      </c>
      <c r="D8771" s="15" t="s">
        <v>931</v>
      </c>
      <c r="E8771" s="85">
        <v>35148</v>
      </c>
      <c r="F8771" s="22">
        <v>3020</v>
      </c>
      <c r="G8771" s="15" t="s">
        <v>932</v>
      </c>
    </row>
    <row r="8772" spans="1:7">
      <c r="A8772" s="15" t="s">
        <v>928</v>
      </c>
      <c r="B8772" s="15" t="s">
        <v>929</v>
      </c>
      <c r="C8772" s="15" t="s">
        <v>930</v>
      </c>
      <c r="D8772" s="15" t="s">
        <v>931</v>
      </c>
      <c r="E8772" s="85">
        <v>35149</v>
      </c>
      <c r="F8772" s="22">
        <v>3020</v>
      </c>
      <c r="G8772" s="15" t="s">
        <v>932</v>
      </c>
    </row>
    <row r="8773" spans="1:7">
      <c r="A8773" s="15" t="s">
        <v>928</v>
      </c>
      <c r="B8773" s="15" t="s">
        <v>929</v>
      </c>
      <c r="C8773" s="15" t="s">
        <v>930</v>
      </c>
      <c r="D8773" s="15" t="s">
        <v>931</v>
      </c>
      <c r="E8773" s="85">
        <v>35150</v>
      </c>
      <c r="F8773" s="22">
        <v>3020</v>
      </c>
      <c r="G8773" s="15" t="s">
        <v>932</v>
      </c>
    </row>
    <row r="8774" spans="1:7">
      <c r="A8774" s="15" t="s">
        <v>928</v>
      </c>
      <c r="B8774" s="15" t="s">
        <v>929</v>
      </c>
      <c r="C8774" s="15" t="s">
        <v>930</v>
      </c>
      <c r="D8774" s="15" t="s">
        <v>931</v>
      </c>
      <c r="E8774" s="85">
        <v>35151</v>
      </c>
      <c r="F8774" s="22">
        <v>3020</v>
      </c>
      <c r="G8774" s="15" t="s">
        <v>932</v>
      </c>
    </row>
    <row r="8775" spans="1:7">
      <c r="A8775" s="15" t="s">
        <v>928</v>
      </c>
      <c r="B8775" s="15" t="s">
        <v>929</v>
      </c>
      <c r="C8775" s="15" t="s">
        <v>930</v>
      </c>
      <c r="D8775" s="15" t="s">
        <v>931</v>
      </c>
      <c r="E8775" s="85">
        <v>35152</v>
      </c>
      <c r="F8775" s="22">
        <v>3020</v>
      </c>
      <c r="G8775" s="15" t="s">
        <v>932</v>
      </c>
    </row>
    <row r="8776" spans="1:7">
      <c r="A8776" s="15" t="s">
        <v>928</v>
      </c>
      <c r="B8776" s="15" t="s">
        <v>929</v>
      </c>
      <c r="C8776" s="15" t="s">
        <v>930</v>
      </c>
      <c r="D8776" s="15" t="s">
        <v>931</v>
      </c>
      <c r="E8776" s="85">
        <v>35153</v>
      </c>
      <c r="F8776" s="22">
        <v>3020</v>
      </c>
      <c r="G8776" s="15" t="s">
        <v>932</v>
      </c>
    </row>
    <row r="8777" spans="1:7">
      <c r="A8777" s="15" t="s">
        <v>928</v>
      </c>
      <c r="B8777" s="15" t="s">
        <v>929</v>
      </c>
      <c r="C8777" s="15" t="s">
        <v>930</v>
      </c>
      <c r="D8777" s="15" t="s">
        <v>931</v>
      </c>
      <c r="E8777" s="85">
        <v>35154</v>
      </c>
      <c r="F8777" s="22">
        <v>3020</v>
      </c>
      <c r="G8777" s="15" t="s">
        <v>932</v>
      </c>
    </row>
    <row r="8778" spans="1:7">
      <c r="A8778" s="15" t="s">
        <v>928</v>
      </c>
      <c r="B8778" s="15" t="s">
        <v>929</v>
      </c>
      <c r="C8778" s="15" t="s">
        <v>930</v>
      </c>
      <c r="D8778" s="15" t="s">
        <v>931</v>
      </c>
      <c r="E8778" s="85">
        <v>35155</v>
      </c>
      <c r="F8778" s="22">
        <v>3020</v>
      </c>
      <c r="G8778" s="15" t="s">
        <v>932</v>
      </c>
    </row>
    <row r="8779" spans="1:7">
      <c r="A8779" s="15" t="s">
        <v>928</v>
      </c>
      <c r="B8779" s="15" t="s">
        <v>929</v>
      </c>
      <c r="C8779" s="15" t="s">
        <v>930</v>
      </c>
      <c r="D8779" s="15" t="s">
        <v>931</v>
      </c>
      <c r="E8779" s="85">
        <v>35156</v>
      </c>
      <c r="F8779" s="22">
        <v>3020</v>
      </c>
      <c r="G8779" s="15" t="s">
        <v>932</v>
      </c>
    </row>
    <row r="8780" spans="1:7">
      <c r="A8780" s="15" t="s">
        <v>928</v>
      </c>
      <c r="B8780" s="15" t="s">
        <v>929</v>
      </c>
      <c r="C8780" s="15" t="s">
        <v>930</v>
      </c>
      <c r="D8780" s="15" t="s">
        <v>931</v>
      </c>
      <c r="E8780" s="85">
        <v>35157</v>
      </c>
      <c r="F8780" s="22">
        <v>3030</v>
      </c>
      <c r="G8780" s="15" t="s">
        <v>932</v>
      </c>
    </row>
    <row r="8781" spans="1:7">
      <c r="A8781" s="15" t="s">
        <v>928</v>
      </c>
      <c r="B8781" s="15" t="s">
        <v>929</v>
      </c>
      <c r="C8781" s="15" t="s">
        <v>930</v>
      </c>
      <c r="D8781" s="15" t="s">
        <v>931</v>
      </c>
      <c r="E8781" s="85">
        <v>35158</v>
      </c>
      <c r="F8781" s="22">
        <v>3030</v>
      </c>
      <c r="G8781" s="15" t="s">
        <v>932</v>
      </c>
    </row>
    <row r="8782" spans="1:7">
      <c r="A8782" s="15" t="s">
        <v>928</v>
      </c>
      <c r="B8782" s="15" t="s">
        <v>929</v>
      </c>
      <c r="C8782" s="15" t="s">
        <v>930</v>
      </c>
      <c r="D8782" s="15" t="s">
        <v>931</v>
      </c>
      <c r="E8782" s="85">
        <v>35159</v>
      </c>
      <c r="F8782" s="22">
        <v>3040</v>
      </c>
      <c r="G8782" s="15" t="s">
        <v>932</v>
      </c>
    </row>
    <row r="8783" spans="1:7">
      <c r="A8783" s="15" t="s">
        <v>928</v>
      </c>
      <c r="B8783" s="15" t="s">
        <v>929</v>
      </c>
      <c r="C8783" s="15" t="s">
        <v>930</v>
      </c>
      <c r="D8783" s="15" t="s">
        <v>931</v>
      </c>
      <c r="E8783" s="85">
        <v>35160</v>
      </c>
      <c r="F8783" s="22">
        <v>3040</v>
      </c>
      <c r="G8783" s="15" t="s">
        <v>932</v>
      </c>
    </row>
    <row r="8784" spans="1:7">
      <c r="A8784" s="15" t="s">
        <v>928</v>
      </c>
      <c r="B8784" s="15" t="s">
        <v>929</v>
      </c>
      <c r="C8784" s="15" t="s">
        <v>930</v>
      </c>
      <c r="D8784" s="15" t="s">
        <v>931</v>
      </c>
      <c r="E8784" s="85">
        <v>35161</v>
      </c>
      <c r="F8784" s="22">
        <v>3040</v>
      </c>
      <c r="G8784" s="15" t="s">
        <v>932</v>
      </c>
    </row>
    <row r="8785" spans="1:7">
      <c r="A8785" s="15" t="s">
        <v>928</v>
      </c>
      <c r="B8785" s="15" t="s">
        <v>929</v>
      </c>
      <c r="C8785" s="15" t="s">
        <v>930</v>
      </c>
      <c r="D8785" s="15" t="s">
        <v>931</v>
      </c>
      <c r="E8785" s="85">
        <v>35162</v>
      </c>
      <c r="F8785" s="22">
        <v>3040</v>
      </c>
      <c r="G8785" s="15" t="s">
        <v>932</v>
      </c>
    </row>
    <row r="8786" spans="1:7">
      <c r="A8786" s="15" t="s">
        <v>928</v>
      </c>
      <c r="B8786" s="15" t="s">
        <v>929</v>
      </c>
      <c r="C8786" s="15" t="s">
        <v>930</v>
      </c>
      <c r="D8786" s="15" t="s">
        <v>931</v>
      </c>
      <c r="E8786" s="85">
        <v>35163</v>
      </c>
      <c r="F8786" s="22">
        <v>3050</v>
      </c>
      <c r="G8786" s="15" t="s">
        <v>932</v>
      </c>
    </row>
    <row r="8787" spans="1:7">
      <c r="A8787" s="15" t="s">
        <v>928</v>
      </c>
      <c r="B8787" s="15" t="s">
        <v>929</v>
      </c>
      <c r="C8787" s="15" t="s">
        <v>930</v>
      </c>
      <c r="D8787" s="15" t="s">
        <v>931</v>
      </c>
      <c r="E8787" s="85">
        <v>35164</v>
      </c>
      <c r="F8787" s="22">
        <v>3050</v>
      </c>
      <c r="G8787" s="15" t="s">
        <v>932</v>
      </c>
    </row>
    <row r="8788" spans="1:7">
      <c r="A8788" s="15" t="s">
        <v>928</v>
      </c>
      <c r="B8788" s="15" t="s">
        <v>929</v>
      </c>
      <c r="C8788" s="15" t="s">
        <v>930</v>
      </c>
      <c r="D8788" s="15" t="s">
        <v>931</v>
      </c>
      <c r="E8788" s="85">
        <v>35165</v>
      </c>
      <c r="F8788" s="22">
        <v>3050</v>
      </c>
      <c r="G8788" s="15" t="s">
        <v>932</v>
      </c>
    </row>
    <row r="8789" spans="1:7">
      <c r="A8789" s="15" t="s">
        <v>928</v>
      </c>
      <c r="B8789" s="15" t="s">
        <v>929</v>
      </c>
      <c r="C8789" s="15" t="s">
        <v>930</v>
      </c>
      <c r="D8789" s="15" t="s">
        <v>931</v>
      </c>
      <c r="E8789" s="85">
        <v>35166</v>
      </c>
      <c r="F8789" s="22">
        <v>3060</v>
      </c>
      <c r="G8789" s="15" t="s">
        <v>932</v>
      </c>
    </row>
    <row r="8790" spans="1:7">
      <c r="A8790" s="15" t="s">
        <v>928</v>
      </c>
      <c r="B8790" s="15" t="s">
        <v>929</v>
      </c>
      <c r="C8790" s="15" t="s">
        <v>930</v>
      </c>
      <c r="D8790" s="15" t="s">
        <v>931</v>
      </c>
      <c r="E8790" s="85">
        <v>35167</v>
      </c>
      <c r="F8790" s="22">
        <v>3060</v>
      </c>
      <c r="G8790" s="15" t="s">
        <v>932</v>
      </c>
    </row>
    <row r="8791" spans="1:7">
      <c r="A8791" s="15" t="s">
        <v>928</v>
      </c>
      <c r="B8791" s="15" t="s">
        <v>929</v>
      </c>
      <c r="C8791" s="15" t="s">
        <v>930</v>
      </c>
      <c r="D8791" s="15" t="s">
        <v>931</v>
      </c>
      <c r="E8791" s="85">
        <v>35168</v>
      </c>
      <c r="F8791" s="22">
        <v>3060</v>
      </c>
      <c r="G8791" s="15" t="s">
        <v>932</v>
      </c>
    </row>
    <row r="8792" spans="1:7">
      <c r="A8792" s="15" t="s">
        <v>928</v>
      </c>
      <c r="B8792" s="15" t="s">
        <v>929</v>
      </c>
      <c r="C8792" s="15" t="s">
        <v>930</v>
      </c>
      <c r="D8792" s="15" t="s">
        <v>931</v>
      </c>
      <c r="E8792" s="85">
        <v>35169</v>
      </c>
      <c r="F8792" s="22">
        <v>3070</v>
      </c>
      <c r="G8792" s="15" t="s">
        <v>932</v>
      </c>
    </row>
    <row r="8793" spans="1:7">
      <c r="A8793" s="15" t="s">
        <v>928</v>
      </c>
      <c r="B8793" s="15" t="s">
        <v>929</v>
      </c>
      <c r="C8793" s="15" t="s">
        <v>930</v>
      </c>
      <c r="D8793" s="15" t="s">
        <v>931</v>
      </c>
      <c r="E8793" s="85">
        <v>35170</v>
      </c>
      <c r="F8793" s="22">
        <v>3070</v>
      </c>
      <c r="G8793" s="15" t="s">
        <v>932</v>
      </c>
    </row>
    <row r="8794" spans="1:7">
      <c r="A8794" s="15" t="s">
        <v>928</v>
      </c>
      <c r="B8794" s="15" t="s">
        <v>929</v>
      </c>
      <c r="C8794" s="15" t="s">
        <v>930</v>
      </c>
      <c r="D8794" s="15" t="s">
        <v>931</v>
      </c>
      <c r="E8794" s="85">
        <v>35171</v>
      </c>
      <c r="F8794" s="22">
        <v>3080</v>
      </c>
      <c r="G8794" s="15" t="s">
        <v>932</v>
      </c>
    </row>
    <row r="8795" spans="1:7">
      <c r="A8795" s="15" t="s">
        <v>928</v>
      </c>
      <c r="B8795" s="15" t="s">
        <v>929</v>
      </c>
      <c r="C8795" s="15" t="s">
        <v>930</v>
      </c>
      <c r="D8795" s="15" t="s">
        <v>931</v>
      </c>
      <c r="E8795" s="85">
        <v>35172</v>
      </c>
      <c r="F8795" s="22">
        <v>3080</v>
      </c>
      <c r="G8795" s="15" t="s">
        <v>932</v>
      </c>
    </row>
    <row r="8796" spans="1:7">
      <c r="A8796" s="15" t="s">
        <v>928</v>
      </c>
      <c r="B8796" s="15" t="s">
        <v>929</v>
      </c>
      <c r="C8796" s="15" t="s">
        <v>930</v>
      </c>
      <c r="D8796" s="15" t="s">
        <v>931</v>
      </c>
      <c r="E8796" s="85">
        <v>35173</v>
      </c>
      <c r="F8796" s="22">
        <v>3090</v>
      </c>
      <c r="G8796" s="15" t="s">
        <v>932</v>
      </c>
    </row>
    <row r="8797" spans="1:7">
      <c r="A8797" s="15" t="s">
        <v>928</v>
      </c>
      <c r="B8797" s="15" t="s">
        <v>929</v>
      </c>
      <c r="C8797" s="15" t="s">
        <v>930</v>
      </c>
      <c r="D8797" s="15" t="s">
        <v>931</v>
      </c>
      <c r="E8797" s="85">
        <v>35174</v>
      </c>
      <c r="F8797" s="22">
        <v>3110</v>
      </c>
      <c r="G8797" s="15" t="s">
        <v>932</v>
      </c>
    </row>
    <row r="8798" spans="1:7">
      <c r="A8798" s="15" t="s">
        <v>928</v>
      </c>
      <c r="B8798" s="15" t="s">
        <v>929</v>
      </c>
      <c r="C8798" s="15" t="s">
        <v>930</v>
      </c>
      <c r="D8798" s="15" t="s">
        <v>931</v>
      </c>
      <c r="E8798" s="85">
        <v>35175</v>
      </c>
      <c r="F8798" s="22">
        <v>3130</v>
      </c>
      <c r="G8798" s="15" t="s">
        <v>932</v>
      </c>
    </row>
    <row r="8799" spans="1:7">
      <c r="A8799" s="15" t="s">
        <v>928</v>
      </c>
      <c r="B8799" s="15" t="s">
        <v>929</v>
      </c>
      <c r="C8799" s="15" t="s">
        <v>930</v>
      </c>
      <c r="D8799" s="15" t="s">
        <v>931</v>
      </c>
      <c r="E8799" s="85">
        <v>35176</v>
      </c>
      <c r="F8799" s="22">
        <v>3150</v>
      </c>
      <c r="G8799" s="15" t="s">
        <v>932</v>
      </c>
    </row>
    <row r="8800" spans="1:7">
      <c r="A8800" s="15" t="s">
        <v>928</v>
      </c>
      <c r="B8800" s="15" t="s">
        <v>929</v>
      </c>
      <c r="C8800" s="15" t="s">
        <v>930</v>
      </c>
      <c r="D8800" s="15" t="s">
        <v>931</v>
      </c>
      <c r="E8800" s="85">
        <v>35177</v>
      </c>
      <c r="F8800" s="22">
        <v>3160</v>
      </c>
      <c r="G8800" s="15" t="s">
        <v>932</v>
      </c>
    </row>
    <row r="8801" spans="1:7">
      <c r="A8801" s="15" t="s">
        <v>928</v>
      </c>
      <c r="B8801" s="15" t="s">
        <v>929</v>
      </c>
      <c r="C8801" s="15" t="s">
        <v>930</v>
      </c>
      <c r="D8801" s="15" t="s">
        <v>931</v>
      </c>
      <c r="E8801" s="85">
        <v>35178</v>
      </c>
      <c r="F8801" s="22">
        <v>3180</v>
      </c>
      <c r="G8801" s="15" t="s">
        <v>932</v>
      </c>
    </row>
    <row r="8802" spans="1:7">
      <c r="A8802" s="15" t="s">
        <v>928</v>
      </c>
      <c r="B8802" s="15" t="s">
        <v>929</v>
      </c>
      <c r="C8802" s="15" t="s">
        <v>930</v>
      </c>
      <c r="D8802" s="15" t="s">
        <v>931</v>
      </c>
      <c r="E8802" s="85">
        <v>35179</v>
      </c>
      <c r="F8802" s="22">
        <v>3200</v>
      </c>
      <c r="G8802" s="15" t="s">
        <v>932</v>
      </c>
    </row>
    <row r="8803" spans="1:7">
      <c r="A8803" s="15" t="s">
        <v>928</v>
      </c>
      <c r="B8803" s="15" t="s">
        <v>929</v>
      </c>
      <c r="C8803" s="15" t="s">
        <v>930</v>
      </c>
      <c r="D8803" s="15" t="s">
        <v>931</v>
      </c>
      <c r="E8803" s="85">
        <v>35180</v>
      </c>
      <c r="F8803" s="22">
        <v>3220</v>
      </c>
      <c r="G8803" s="15" t="s">
        <v>932</v>
      </c>
    </row>
    <row r="8804" spans="1:7">
      <c r="A8804" s="15" t="s">
        <v>928</v>
      </c>
      <c r="B8804" s="15" t="s">
        <v>929</v>
      </c>
      <c r="C8804" s="15" t="s">
        <v>930</v>
      </c>
      <c r="D8804" s="15" t="s">
        <v>931</v>
      </c>
      <c r="E8804" s="85">
        <v>35181</v>
      </c>
      <c r="F8804" s="22">
        <v>3280</v>
      </c>
      <c r="G8804" s="15" t="s">
        <v>932</v>
      </c>
    </row>
    <row r="8805" spans="1:7">
      <c r="A8805" s="15" t="s">
        <v>928</v>
      </c>
      <c r="B8805" s="15" t="s">
        <v>929</v>
      </c>
      <c r="C8805" s="15" t="s">
        <v>930</v>
      </c>
      <c r="D8805" s="15" t="s">
        <v>931</v>
      </c>
      <c r="E8805" s="85">
        <v>35182</v>
      </c>
      <c r="F8805" s="22">
        <v>3360</v>
      </c>
      <c r="G8805" s="15" t="s">
        <v>932</v>
      </c>
    </row>
    <row r="8806" spans="1:7">
      <c r="A8806" s="15" t="s">
        <v>928</v>
      </c>
      <c r="B8806" s="15" t="s">
        <v>929</v>
      </c>
      <c r="C8806" s="15" t="s">
        <v>930</v>
      </c>
      <c r="D8806" s="15" t="s">
        <v>931</v>
      </c>
      <c r="E8806" s="85">
        <v>35183</v>
      </c>
      <c r="F8806" s="22">
        <v>3430</v>
      </c>
      <c r="G8806" s="15" t="s">
        <v>932</v>
      </c>
    </row>
    <row r="8807" spans="1:7">
      <c r="A8807" s="15" t="s">
        <v>928</v>
      </c>
      <c r="B8807" s="15" t="s">
        <v>929</v>
      </c>
      <c r="C8807" s="15" t="s">
        <v>930</v>
      </c>
      <c r="D8807" s="15" t="s">
        <v>931</v>
      </c>
      <c r="E8807" s="85">
        <v>35184</v>
      </c>
      <c r="F8807" s="22">
        <v>3500</v>
      </c>
      <c r="G8807" s="15" t="s">
        <v>932</v>
      </c>
    </row>
    <row r="8808" spans="1:7">
      <c r="A8808" s="15" t="s">
        <v>928</v>
      </c>
      <c r="B8808" s="15" t="s">
        <v>929</v>
      </c>
      <c r="C8808" s="15" t="s">
        <v>930</v>
      </c>
      <c r="D8808" s="15" t="s">
        <v>931</v>
      </c>
      <c r="E8808" s="85">
        <v>35185</v>
      </c>
      <c r="F8808" s="22">
        <v>3580</v>
      </c>
      <c r="G8808" s="15" t="s">
        <v>932</v>
      </c>
    </row>
    <row r="8809" spans="1:7">
      <c r="A8809" s="15" t="s">
        <v>928</v>
      </c>
      <c r="B8809" s="15" t="s">
        <v>929</v>
      </c>
      <c r="C8809" s="15" t="s">
        <v>930</v>
      </c>
      <c r="D8809" s="15" t="s">
        <v>931</v>
      </c>
      <c r="E8809" s="85">
        <v>35186</v>
      </c>
      <c r="F8809" s="22">
        <v>3650</v>
      </c>
      <c r="G8809" s="15" t="s">
        <v>932</v>
      </c>
    </row>
    <row r="8810" spans="1:7">
      <c r="A8810" s="15" t="s">
        <v>928</v>
      </c>
      <c r="B8810" s="15" t="s">
        <v>929</v>
      </c>
      <c r="C8810" s="15" t="s">
        <v>930</v>
      </c>
      <c r="D8810" s="15" t="s">
        <v>931</v>
      </c>
      <c r="E8810" s="85">
        <v>35187</v>
      </c>
      <c r="F8810" s="22">
        <v>3750</v>
      </c>
      <c r="G8810" s="15" t="s">
        <v>932</v>
      </c>
    </row>
    <row r="8811" spans="1:7">
      <c r="A8811" s="15" t="s">
        <v>928</v>
      </c>
      <c r="B8811" s="15" t="s">
        <v>929</v>
      </c>
      <c r="C8811" s="15" t="s">
        <v>930</v>
      </c>
      <c r="D8811" s="15" t="s">
        <v>931</v>
      </c>
      <c r="E8811" s="85">
        <v>35188</v>
      </c>
      <c r="F8811" s="22">
        <v>3870</v>
      </c>
      <c r="G8811" s="15" t="s">
        <v>932</v>
      </c>
    </row>
    <row r="8812" spans="1:7">
      <c r="A8812" s="15" t="s">
        <v>928</v>
      </c>
      <c r="B8812" s="15" t="s">
        <v>929</v>
      </c>
      <c r="C8812" s="15" t="s">
        <v>930</v>
      </c>
      <c r="D8812" s="15" t="s">
        <v>931</v>
      </c>
      <c r="E8812" s="85">
        <v>35189</v>
      </c>
      <c r="F8812" s="22">
        <v>4030</v>
      </c>
      <c r="G8812" s="15" t="s">
        <v>932</v>
      </c>
    </row>
    <row r="8813" spans="1:7">
      <c r="A8813" s="15" t="s">
        <v>928</v>
      </c>
      <c r="B8813" s="15" t="s">
        <v>929</v>
      </c>
      <c r="C8813" s="15" t="s">
        <v>930</v>
      </c>
      <c r="D8813" s="15" t="s">
        <v>931</v>
      </c>
      <c r="E8813" s="85">
        <v>35190</v>
      </c>
      <c r="F8813" s="22">
        <v>4190</v>
      </c>
      <c r="G8813" s="15" t="s">
        <v>932</v>
      </c>
    </row>
    <row r="8814" spans="1:7">
      <c r="A8814" s="15" t="s">
        <v>928</v>
      </c>
      <c r="B8814" s="15" t="s">
        <v>929</v>
      </c>
      <c r="C8814" s="15" t="s">
        <v>930</v>
      </c>
      <c r="D8814" s="15" t="s">
        <v>931</v>
      </c>
      <c r="E8814" s="85">
        <v>35191</v>
      </c>
      <c r="F8814" s="22">
        <v>4350</v>
      </c>
      <c r="G8814" s="15" t="s">
        <v>932</v>
      </c>
    </row>
    <row r="8815" spans="1:7">
      <c r="A8815" s="15" t="s">
        <v>928</v>
      </c>
      <c r="B8815" s="15" t="s">
        <v>929</v>
      </c>
      <c r="C8815" s="15" t="s">
        <v>930</v>
      </c>
      <c r="D8815" s="15" t="s">
        <v>931</v>
      </c>
      <c r="E8815" s="85">
        <v>35192</v>
      </c>
      <c r="F8815" s="22">
        <v>4580</v>
      </c>
      <c r="G8815" s="15" t="s">
        <v>932</v>
      </c>
    </row>
    <row r="8816" spans="1:7">
      <c r="A8816" s="15" t="s">
        <v>928</v>
      </c>
      <c r="B8816" s="15" t="s">
        <v>929</v>
      </c>
      <c r="C8816" s="15" t="s">
        <v>930</v>
      </c>
      <c r="D8816" s="15" t="s">
        <v>931</v>
      </c>
      <c r="E8816" s="85">
        <v>35193</v>
      </c>
      <c r="F8816" s="22">
        <v>4820</v>
      </c>
      <c r="G8816" s="15" t="s">
        <v>932</v>
      </c>
    </row>
    <row r="8817" spans="1:7">
      <c r="A8817" s="15" t="s">
        <v>928</v>
      </c>
      <c r="B8817" s="15" t="s">
        <v>929</v>
      </c>
      <c r="C8817" s="15" t="s">
        <v>930</v>
      </c>
      <c r="D8817" s="15" t="s">
        <v>931</v>
      </c>
      <c r="E8817" s="85">
        <v>35194</v>
      </c>
      <c r="F8817" s="22">
        <v>5070</v>
      </c>
      <c r="G8817" s="15" t="s">
        <v>932</v>
      </c>
    </row>
    <row r="8818" spans="1:7">
      <c r="A8818" s="15" t="s">
        <v>928</v>
      </c>
      <c r="B8818" s="15" t="s">
        <v>929</v>
      </c>
      <c r="C8818" s="15" t="s">
        <v>930</v>
      </c>
      <c r="D8818" s="15" t="s">
        <v>931</v>
      </c>
      <c r="E8818" s="85">
        <v>35195</v>
      </c>
      <c r="F8818" s="22">
        <v>5340</v>
      </c>
      <c r="G8818" s="15" t="s">
        <v>932</v>
      </c>
    </row>
    <row r="8819" spans="1:7">
      <c r="A8819" s="15" t="s">
        <v>928</v>
      </c>
      <c r="B8819" s="15" t="s">
        <v>929</v>
      </c>
      <c r="C8819" s="15" t="s">
        <v>930</v>
      </c>
      <c r="D8819" s="15" t="s">
        <v>931</v>
      </c>
      <c r="E8819" s="85">
        <v>35196</v>
      </c>
      <c r="F8819" s="22">
        <v>5670</v>
      </c>
      <c r="G8819" s="15" t="s">
        <v>932</v>
      </c>
    </row>
    <row r="8820" spans="1:7">
      <c r="A8820" s="15" t="s">
        <v>928</v>
      </c>
      <c r="B8820" s="15" t="s">
        <v>929</v>
      </c>
      <c r="C8820" s="15" t="s">
        <v>930</v>
      </c>
      <c r="D8820" s="15" t="s">
        <v>931</v>
      </c>
      <c r="E8820" s="85">
        <v>35197</v>
      </c>
      <c r="F8820" s="22">
        <v>6010</v>
      </c>
      <c r="G8820" s="15" t="s">
        <v>932</v>
      </c>
    </row>
    <row r="8821" spans="1:7">
      <c r="A8821" s="15" t="s">
        <v>928</v>
      </c>
      <c r="B8821" s="15" t="s">
        <v>929</v>
      </c>
      <c r="C8821" s="15" t="s">
        <v>930</v>
      </c>
      <c r="D8821" s="15" t="s">
        <v>931</v>
      </c>
      <c r="E8821" s="85">
        <v>35198</v>
      </c>
      <c r="F8821" s="22">
        <v>6380</v>
      </c>
      <c r="G8821" s="15" t="s">
        <v>932</v>
      </c>
    </row>
    <row r="8822" spans="1:7">
      <c r="A8822" s="15" t="s">
        <v>928</v>
      </c>
      <c r="B8822" s="15" t="s">
        <v>929</v>
      </c>
      <c r="C8822" s="15" t="s">
        <v>930</v>
      </c>
      <c r="D8822" s="15" t="s">
        <v>931</v>
      </c>
      <c r="E8822" s="85">
        <v>35199</v>
      </c>
      <c r="F8822" s="22">
        <v>6760</v>
      </c>
      <c r="G8822" s="15" t="s">
        <v>932</v>
      </c>
    </row>
    <row r="8823" spans="1:7">
      <c r="A8823" s="15" t="s">
        <v>928</v>
      </c>
      <c r="B8823" s="15" t="s">
        <v>929</v>
      </c>
      <c r="C8823" s="15" t="s">
        <v>930</v>
      </c>
      <c r="D8823" s="15" t="s">
        <v>931</v>
      </c>
      <c r="E8823" s="85">
        <v>35200</v>
      </c>
      <c r="F8823" s="22">
        <v>7180</v>
      </c>
      <c r="G8823" s="15" t="s">
        <v>932</v>
      </c>
    </row>
    <row r="8824" spans="1:7">
      <c r="A8824" s="15" t="s">
        <v>928</v>
      </c>
      <c r="B8824" s="15" t="s">
        <v>929</v>
      </c>
      <c r="C8824" s="15" t="s">
        <v>930</v>
      </c>
      <c r="D8824" s="15" t="s">
        <v>931</v>
      </c>
      <c r="E8824" s="85">
        <v>35201</v>
      </c>
      <c r="F8824" s="22">
        <v>7900</v>
      </c>
      <c r="G8824" s="15" t="s">
        <v>932</v>
      </c>
    </row>
    <row r="8825" spans="1:7">
      <c r="A8825" s="15" t="s">
        <v>928</v>
      </c>
      <c r="B8825" s="15" t="s">
        <v>929</v>
      </c>
      <c r="C8825" s="15" t="s">
        <v>930</v>
      </c>
      <c r="D8825" s="15" t="s">
        <v>931</v>
      </c>
      <c r="E8825" s="85">
        <v>35202</v>
      </c>
      <c r="F8825" s="22">
        <v>8480</v>
      </c>
      <c r="G8825" s="15" t="s">
        <v>932</v>
      </c>
    </row>
    <row r="8826" spans="1:7">
      <c r="A8826" s="15" t="s">
        <v>928</v>
      </c>
      <c r="B8826" s="15" t="s">
        <v>929</v>
      </c>
      <c r="C8826" s="15" t="s">
        <v>930</v>
      </c>
      <c r="D8826" s="15" t="s">
        <v>931</v>
      </c>
      <c r="E8826" s="85">
        <v>35203</v>
      </c>
      <c r="F8826" s="22">
        <v>9040</v>
      </c>
      <c r="G8826" s="15" t="s">
        <v>932</v>
      </c>
    </row>
    <row r="8827" spans="1:7">
      <c r="A8827" s="15" t="s">
        <v>928</v>
      </c>
      <c r="B8827" s="15" t="s">
        <v>929</v>
      </c>
      <c r="C8827" s="15" t="s">
        <v>930</v>
      </c>
      <c r="D8827" s="15" t="s">
        <v>931</v>
      </c>
      <c r="E8827" s="85">
        <v>35204</v>
      </c>
      <c r="F8827" s="22">
        <v>9680</v>
      </c>
      <c r="G8827" s="15" t="s">
        <v>932</v>
      </c>
    </row>
    <row r="8828" spans="1:7">
      <c r="A8828" s="15" t="s">
        <v>928</v>
      </c>
      <c r="B8828" s="15" t="s">
        <v>929</v>
      </c>
      <c r="C8828" s="15" t="s">
        <v>930</v>
      </c>
      <c r="D8828" s="15" t="s">
        <v>931</v>
      </c>
      <c r="E8828" s="85">
        <v>35205</v>
      </c>
      <c r="F8828" s="22">
        <v>10400</v>
      </c>
      <c r="G8828" s="15" t="s">
        <v>932</v>
      </c>
    </row>
    <row r="8829" spans="1:7">
      <c r="A8829" s="15" t="s">
        <v>928</v>
      </c>
      <c r="B8829" s="15" t="s">
        <v>929</v>
      </c>
      <c r="C8829" s="15" t="s">
        <v>930</v>
      </c>
      <c r="D8829" s="15" t="s">
        <v>931</v>
      </c>
      <c r="E8829" s="85">
        <v>35206</v>
      </c>
      <c r="F8829" s="22">
        <v>11100</v>
      </c>
      <c r="G8829" s="15" t="s">
        <v>932</v>
      </c>
    </row>
    <row r="8830" spans="1:7">
      <c r="A8830" s="15" t="s">
        <v>928</v>
      </c>
      <c r="B8830" s="15" t="s">
        <v>929</v>
      </c>
      <c r="C8830" s="15" t="s">
        <v>930</v>
      </c>
      <c r="D8830" s="15" t="s">
        <v>931</v>
      </c>
      <c r="E8830" s="85">
        <v>35207</v>
      </c>
      <c r="F8830" s="22">
        <v>11900</v>
      </c>
      <c r="G8830" s="15" t="s">
        <v>932</v>
      </c>
    </row>
    <row r="8831" spans="1:7">
      <c r="A8831" s="15" t="s">
        <v>928</v>
      </c>
      <c r="B8831" s="15" t="s">
        <v>929</v>
      </c>
      <c r="C8831" s="15" t="s">
        <v>930</v>
      </c>
      <c r="D8831" s="15" t="s">
        <v>931</v>
      </c>
      <c r="E8831" s="85">
        <v>35208</v>
      </c>
      <c r="F8831" s="22">
        <v>13200</v>
      </c>
      <c r="G8831" s="15" t="s">
        <v>932</v>
      </c>
    </row>
    <row r="8832" spans="1:7">
      <c r="A8832" s="15" t="s">
        <v>928</v>
      </c>
      <c r="B8832" s="15" t="s">
        <v>929</v>
      </c>
      <c r="C8832" s="15" t="s">
        <v>930</v>
      </c>
      <c r="D8832" s="15" t="s">
        <v>931</v>
      </c>
      <c r="E8832" s="85">
        <v>35209</v>
      </c>
      <c r="F8832" s="22">
        <v>14600</v>
      </c>
      <c r="G8832" s="15" t="s">
        <v>932</v>
      </c>
    </row>
    <row r="8833" spans="1:7">
      <c r="A8833" s="15" t="s">
        <v>928</v>
      </c>
      <c r="B8833" s="15" t="s">
        <v>929</v>
      </c>
      <c r="C8833" s="15" t="s">
        <v>930</v>
      </c>
      <c r="D8833" s="15" t="s">
        <v>931</v>
      </c>
      <c r="E8833" s="85">
        <v>35210</v>
      </c>
      <c r="F8833" s="22">
        <v>16700</v>
      </c>
      <c r="G8833" s="15" t="s">
        <v>932</v>
      </c>
    </row>
    <row r="8834" spans="1:7">
      <c r="A8834" s="15" t="s">
        <v>928</v>
      </c>
      <c r="B8834" s="15" t="s">
        <v>929</v>
      </c>
      <c r="C8834" s="15" t="s">
        <v>930</v>
      </c>
      <c r="D8834" s="15" t="s">
        <v>931</v>
      </c>
      <c r="E8834" s="85">
        <v>35211</v>
      </c>
      <c r="F8834" s="22">
        <v>19100</v>
      </c>
      <c r="G8834" s="15" t="s">
        <v>932</v>
      </c>
    </row>
    <row r="8835" spans="1:7">
      <c r="A8835" s="15" t="s">
        <v>928</v>
      </c>
      <c r="B8835" s="15" t="s">
        <v>929</v>
      </c>
      <c r="C8835" s="15" t="s">
        <v>930</v>
      </c>
      <c r="D8835" s="15" t="s">
        <v>931</v>
      </c>
      <c r="E8835" s="85">
        <v>35212</v>
      </c>
      <c r="F8835" s="22">
        <v>22900</v>
      </c>
      <c r="G8835" s="15" t="s">
        <v>932</v>
      </c>
    </row>
    <row r="8836" spans="1:7">
      <c r="A8836" s="15" t="s">
        <v>928</v>
      </c>
      <c r="B8836" s="15" t="s">
        <v>929</v>
      </c>
      <c r="C8836" s="15" t="s">
        <v>930</v>
      </c>
      <c r="D8836" s="15" t="s">
        <v>931</v>
      </c>
      <c r="E8836" s="85">
        <v>35213</v>
      </c>
      <c r="F8836" s="22">
        <v>26800</v>
      </c>
      <c r="G8836" s="15" t="s">
        <v>932</v>
      </c>
    </row>
    <row r="8837" spans="1:7">
      <c r="A8837" s="15" t="s">
        <v>928</v>
      </c>
      <c r="B8837" s="15" t="s">
        <v>929</v>
      </c>
      <c r="C8837" s="15" t="s">
        <v>930</v>
      </c>
      <c r="D8837" s="15" t="s">
        <v>931</v>
      </c>
      <c r="E8837" s="85">
        <v>35214</v>
      </c>
      <c r="F8837" s="22">
        <v>27800</v>
      </c>
      <c r="G8837" s="15" t="s">
        <v>932</v>
      </c>
    </row>
    <row r="8838" spans="1:7">
      <c r="A8838" s="15" t="s">
        <v>928</v>
      </c>
      <c r="B8838" s="15" t="s">
        <v>929</v>
      </c>
      <c r="C8838" s="15" t="s">
        <v>930</v>
      </c>
      <c r="D8838" s="15" t="s">
        <v>931</v>
      </c>
      <c r="E8838" s="85">
        <v>35215</v>
      </c>
      <c r="F8838" s="22">
        <v>28800</v>
      </c>
      <c r="G8838" s="15" t="s">
        <v>932</v>
      </c>
    </row>
    <row r="8839" spans="1:7">
      <c r="A8839" s="15" t="s">
        <v>928</v>
      </c>
      <c r="B8839" s="15" t="s">
        <v>929</v>
      </c>
      <c r="C8839" s="15" t="s">
        <v>930</v>
      </c>
      <c r="D8839" s="15" t="s">
        <v>931</v>
      </c>
      <c r="E8839" s="85">
        <v>35216</v>
      </c>
      <c r="F8839" s="22">
        <v>28200</v>
      </c>
      <c r="G8839" s="15" t="s">
        <v>932</v>
      </c>
    </row>
    <row r="8840" spans="1:7">
      <c r="A8840" s="15" t="s">
        <v>928</v>
      </c>
      <c r="B8840" s="15" t="s">
        <v>929</v>
      </c>
      <c r="C8840" s="15" t="s">
        <v>930</v>
      </c>
      <c r="D8840" s="15" t="s">
        <v>931</v>
      </c>
      <c r="E8840" s="85">
        <v>35217</v>
      </c>
      <c r="F8840" s="22">
        <v>25900</v>
      </c>
      <c r="G8840" s="15" t="s">
        <v>932</v>
      </c>
    </row>
    <row r="8841" spans="1:7">
      <c r="A8841" s="15" t="s">
        <v>928</v>
      </c>
      <c r="B8841" s="15" t="s">
        <v>929</v>
      </c>
      <c r="C8841" s="15" t="s">
        <v>930</v>
      </c>
      <c r="D8841" s="15" t="s">
        <v>931</v>
      </c>
      <c r="E8841" s="85">
        <v>35218</v>
      </c>
      <c r="F8841" s="22">
        <v>24800</v>
      </c>
      <c r="G8841" s="15" t="s">
        <v>932</v>
      </c>
    </row>
    <row r="8842" spans="1:7">
      <c r="A8842" s="15" t="s">
        <v>928</v>
      </c>
      <c r="B8842" s="15" t="s">
        <v>929</v>
      </c>
      <c r="C8842" s="15" t="s">
        <v>930</v>
      </c>
      <c r="D8842" s="15" t="s">
        <v>931</v>
      </c>
      <c r="E8842" s="85">
        <v>35219</v>
      </c>
      <c r="F8842" s="22">
        <v>23900</v>
      </c>
      <c r="G8842" s="15" t="s">
        <v>932</v>
      </c>
    </row>
    <row r="8843" spans="1:7">
      <c r="A8843" s="15" t="s">
        <v>928</v>
      </c>
      <c r="B8843" s="15" t="s">
        <v>929</v>
      </c>
      <c r="C8843" s="15" t="s">
        <v>930</v>
      </c>
      <c r="D8843" s="15" t="s">
        <v>931</v>
      </c>
      <c r="E8843" s="85">
        <v>35220</v>
      </c>
      <c r="F8843" s="22">
        <v>22500</v>
      </c>
      <c r="G8843" s="15" t="s">
        <v>932</v>
      </c>
    </row>
    <row r="8844" spans="1:7">
      <c r="A8844" s="15" t="s">
        <v>928</v>
      </c>
      <c r="B8844" s="15" t="s">
        <v>929</v>
      </c>
      <c r="C8844" s="15" t="s">
        <v>930</v>
      </c>
      <c r="D8844" s="15" t="s">
        <v>931</v>
      </c>
      <c r="E8844" s="85">
        <v>35221</v>
      </c>
      <c r="F8844" s="22">
        <v>21500</v>
      </c>
      <c r="G8844" s="15" t="s">
        <v>932</v>
      </c>
    </row>
    <row r="8845" spans="1:7">
      <c r="A8845" s="15" t="s">
        <v>928</v>
      </c>
      <c r="B8845" s="15" t="s">
        <v>929</v>
      </c>
      <c r="C8845" s="15" t="s">
        <v>930</v>
      </c>
      <c r="D8845" s="15" t="s">
        <v>931</v>
      </c>
      <c r="E8845" s="85">
        <v>35222</v>
      </c>
      <c r="F8845" s="22">
        <v>20500</v>
      </c>
      <c r="G8845" s="15" t="s">
        <v>932</v>
      </c>
    </row>
    <row r="8846" spans="1:7">
      <c r="A8846" s="15" t="s">
        <v>928</v>
      </c>
      <c r="B8846" s="15" t="s">
        <v>929</v>
      </c>
      <c r="C8846" s="15" t="s">
        <v>930</v>
      </c>
      <c r="D8846" s="15" t="s">
        <v>931</v>
      </c>
      <c r="E8846" s="85">
        <v>35223</v>
      </c>
      <c r="F8846" s="22">
        <v>20000</v>
      </c>
      <c r="G8846" s="15" t="s">
        <v>932</v>
      </c>
    </row>
    <row r="8847" spans="1:7">
      <c r="A8847" s="15" t="s">
        <v>928</v>
      </c>
      <c r="B8847" s="15" t="s">
        <v>929</v>
      </c>
      <c r="C8847" s="15" t="s">
        <v>930</v>
      </c>
      <c r="D8847" s="15" t="s">
        <v>931</v>
      </c>
      <c r="E8847" s="85">
        <v>35224</v>
      </c>
      <c r="F8847" s="22">
        <v>19200</v>
      </c>
      <c r="G8847" s="15" t="s">
        <v>932</v>
      </c>
    </row>
    <row r="8848" spans="1:7">
      <c r="A8848" s="15" t="s">
        <v>928</v>
      </c>
      <c r="B8848" s="15" t="s">
        <v>929</v>
      </c>
      <c r="C8848" s="15" t="s">
        <v>930</v>
      </c>
      <c r="D8848" s="15" t="s">
        <v>931</v>
      </c>
      <c r="E8848" s="85">
        <v>35225</v>
      </c>
      <c r="F8848" s="22">
        <v>18400</v>
      </c>
      <c r="G8848" s="15" t="s">
        <v>932</v>
      </c>
    </row>
    <row r="8849" spans="1:7">
      <c r="A8849" s="15" t="s">
        <v>928</v>
      </c>
      <c r="B8849" s="15" t="s">
        <v>929</v>
      </c>
      <c r="C8849" s="15" t="s">
        <v>930</v>
      </c>
      <c r="D8849" s="15" t="s">
        <v>931</v>
      </c>
      <c r="E8849" s="85">
        <v>35226</v>
      </c>
      <c r="F8849" s="22">
        <v>17900</v>
      </c>
      <c r="G8849" s="15" t="s">
        <v>932</v>
      </c>
    </row>
    <row r="8850" spans="1:7">
      <c r="A8850" s="15" t="s">
        <v>928</v>
      </c>
      <c r="B8850" s="15" t="s">
        <v>929</v>
      </c>
      <c r="C8850" s="15" t="s">
        <v>930</v>
      </c>
      <c r="D8850" s="15" t="s">
        <v>931</v>
      </c>
      <c r="E8850" s="85">
        <v>35227</v>
      </c>
      <c r="F8850" s="22">
        <v>17800</v>
      </c>
      <c r="G8850" s="15" t="s">
        <v>932</v>
      </c>
    </row>
    <row r="8851" spans="1:7">
      <c r="A8851" s="15" t="s">
        <v>928</v>
      </c>
      <c r="B8851" s="15" t="s">
        <v>929</v>
      </c>
      <c r="C8851" s="15" t="s">
        <v>930</v>
      </c>
      <c r="D8851" s="15" t="s">
        <v>931</v>
      </c>
      <c r="E8851" s="85">
        <v>35228</v>
      </c>
      <c r="F8851" s="22">
        <v>18200</v>
      </c>
      <c r="G8851" s="15" t="s">
        <v>932</v>
      </c>
    </row>
    <row r="8852" spans="1:7">
      <c r="A8852" s="15" t="s">
        <v>928</v>
      </c>
      <c r="B8852" s="15" t="s">
        <v>929</v>
      </c>
      <c r="C8852" s="15" t="s">
        <v>930</v>
      </c>
      <c r="D8852" s="15" t="s">
        <v>931</v>
      </c>
      <c r="E8852" s="85">
        <v>35229</v>
      </c>
      <c r="F8852" s="22">
        <v>18300</v>
      </c>
      <c r="G8852" s="15" t="s">
        <v>932</v>
      </c>
    </row>
    <row r="8853" spans="1:7">
      <c r="A8853" s="15" t="s">
        <v>928</v>
      </c>
      <c r="B8853" s="15" t="s">
        <v>929</v>
      </c>
      <c r="C8853" s="15" t="s">
        <v>930</v>
      </c>
      <c r="D8853" s="15" t="s">
        <v>931</v>
      </c>
      <c r="E8853" s="85">
        <v>35230</v>
      </c>
      <c r="F8853" s="22">
        <v>18500</v>
      </c>
      <c r="G8853" s="15" t="s">
        <v>932</v>
      </c>
    </row>
    <row r="8854" spans="1:7">
      <c r="A8854" s="15" t="s">
        <v>928</v>
      </c>
      <c r="B8854" s="15" t="s">
        <v>929</v>
      </c>
      <c r="C8854" s="15" t="s">
        <v>930</v>
      </c>
      <c r="D8854" s="15" t="s">
        <v>931</v>
      </c>
      <c r="E8854" s="85">
        <v>35231</v>
      </c>
      <c r="F8854" s="22">
        <v>18600</v>
      </c>
      <c r="G8854" s="15" t="s">
        <v>932</v>
      </c>
    </row>
    <row r="8855" spans="1:7">
      <c r="A8855" s="15" t="s">
        <v>928</v>
      </c>
      <c r="B8855" s="15" t="s">
        <v>929</v>
      </c>
      <c r="C8855" s="15" t="s">
        <v>930</v>
      </c>
      <c r="D8855" s="15" t="s">
        <v>931</v>
      </c>
      <c r="E8855" s="85">
        <v>35232</v>
      </c>
      <c r="F8855" s="22">
        <v>18400</v>
      </c>
      <c r="G8855" s="15" t="s">
        <v>932</v>
      </c>
    </row>
    <row r="8856" spans="1:7">
      <c r="A8856" s="15" t="s">
        <v>928</v>
      </c>
      <c r="B8856" s="15" t="s">
        <v>929</v>
      </c>
      <c r="C8856" s="15" t="s">
        <v>930</v>
      </c>
      <c r="D8856" s="15" t="s">
        <v>931</v>
      </c>
      <c r="E8856" s="85">
        <v>35233</v>
      </c>
      <c r="F8856" s="22">
        <v>18100</v>
      </c>
      <c r="G8856" s="15" t="s">
        <v>932</v>
      </c>
    </row>
    <row r="8857" spans="1:7">
      <c r="A8857" s="15" t="s">
        <v>928</v>
      </c>
      <c r="B8857" s="15" t="s">
        <v>929</v>
      </c>
      <c r="C8857" s="15" t="s">
        <v>930</v>
      </c>
      <c r="D8857" s="15" t="s">
        <v>931</v>
      </c>
      <c r="E8857" s="85">
        <v>35234</v>
      </c>
      <c r="F8857" s="22">
        <v>17800</v>
      </c>
      <c r="G8857" s="15" t="s">
        <v>932</v>
      </c>
    </row>
    <row r="8858" spans="1:7">
      <c r="A8858" s="15" t="s">
        <v>928</v>
      </c>
      <c r="B8858" s="15" t="s">
        <v>929</v>
      </c>
      <c r="C8858" s="15" t="s">
        <v>930</v>
      </c>
      <c r="D8858" s="15" t="s">
        <v>931</v>
      </c>
      <c r="E8858" s="85">
        <v>35235</v>
      </c>
      <c r="F8858" s="22">
        <v>17400</v>
      </c>
      <c r="G8858" s="15" t="s">
        <v>932</v>
      </c>
    </row>
    <row r="8859" spans="1:7">
      <c r="A8859" s="15" t="s">
        <v>928</v>
      </c>
      <c r="B8859" s="15" t="s">
        <v>929</v>
      </c>
      <c r="C8859" s="15" t="s">
        <v>930</v>
      </c>
      <c r="D8859" s="15" t="s">
        <v>931</v>
      </c>
      <c r="E8859" s="85">
        <v>35236</v>
      </c>
      <c r="F8859" s="22">
        <v>16900</v>
      </c>
      <c r="G8859" s="15" t="s">
        <v>932</v>
      </c>
    </row>
    <row r="8860" spans="1:7">
      <c r="A8860" s="15" t="s">
        <v>928</v>
      </c>
      <c r="B8860" s="15" t="s">
        <v>929</v>
      </c>
      <c r="C8860" s="15" t="s">
        <v>930</v>
      </c>
      <c r="D8860" s="15" t="s">
        <v>931</v>
      </c>
      <c r="E8860" s="85">
        <v>35237</v>
      </c>
      <c r="F8860" s="22">
        <v>16600</v>
      </c>
      <c r="G8860" s="15" t="s">
        <v>932</v>
      </c>
    </row>
    <row r="8861" spans="1:7">
      <c r="A8861" s="15" t="s">
        <v>928</v>
      </c>
      <c r="B8861" s="15" t="s">
        <v>929</v>
      </c>
      <c r="C8861" s="15" t="s">
        <v>930</v>
      </c>
      <c r="D8861" s="15" t="s">
        <v>931</v>
      </c>
      <c r="E8861" s="85">
        <v>35238</v>
      </c>
      <c r="F8861" s="22">
        <v>16400</v>
      </c>
      <c r="G8861" s="15" t="s">
        <v>932</v>
      </c>
    </row>
    <row r="8862" spans="1:7">
      <c r="A8862" s="15" t="s">
        <v>928</v>
      </c>
      <c r="B8862" s="15" t="s">
        <v>929</v>
      </c>
      <c r="C8862" s="15" t="s">
        <v>930</v>
      </c>
      <c r="D8862" s="15" t="s">
        <v>931</v>
      </c>
      <c r="E8862" s="85">
        <v>35239</v>
      </c>
      <c r="F8862" s="22">
        <v>16100</v>
      </c>
      <c r="G8862" s="15" t="s">
        <v>932</v>
      </c>
    </row>
    <row r="8863" spans="1:7">
      <c r="A8863" s="15" t="s">
        <v>928</v>
      </c>
      <c r="B8863" s="15" t="s">
        <v>929</v>
      </c>
      <c r="C8863" s="15" t="s">
        <v>930</v>
      </c>
      <c r="D8863" s="15" t="s">
        <v>931</v>
      </c>
      <c r="E8863" s="85">
        <v>35240</v>
      </c>
      <c r="F8863" s="22">
        <v>15800</v>
      </c>
      <c r="G8863" s="15" t="s">
        <v>932</v>
      </c>
    </row>
    <row r="8864" spans="1:7">
      <c r="A8864" s="15" t="s">
        <v>928</v>
      </c>
      <c r="B8864" s="15" t="s">
        <v>929</v>
      </c>
      <c r="C8864" s="15" t="s">
        <v>930</v>
      </c>
      <c r="D8864" s="15" t="s">
        <v>931</v>
      </c>
      <c r="E8864" s="85">
        <v>35241</v>
      </c>
      <c r="F8864" s="22">
        <v>15500</v>
      </c>
      <c r="G8864" s="15" t="s">
        <v>932</v>
      </c>
    </row>
    <row r="8865" spans="1:7">
      <c r="A8865" s="15" t="s">
        <v>928</v>
      </c>
      <c r="B8865" s="15" t="s">
        <v>929</v>
      </c>
      <c r="C8865" s="15" t="s">
        <v>930</v>
      </c>
      <c r="D8865" s="15" t="s">
        <v>931</v>
      </c>
      <c r="E8865" s="85">
        <v>35242</v>
      </c>
      <c r="F8865" s="22">
        <v>15400</v>
      </c>
      <c r="G8865" s="15" t="s">
        <v>932</v>
      </c>
    </row>
    <row r="8866" spans="1:7">
      <c r="A8866" s="15" t="s">
        <v>928</v>
      </c>
      <c r="B8866" s="15" t="s">
        <v>929</v>
      </c>
      <c r="C8866" s="15" t="s">
        <v>930</v>
      </c>
      <c r="D8866" s="15" t="s">
        <v>931</v>
      </c>
      <c r="E8866" s="85">
        <v>35243</v>
      </c>
      <c r="F8866" s="22">
        <v>15400</v>
      </c>
      <c r="G8866" s="15" t="s">
        <v>932</v>
      </c>
    </row>
    <row r="8867" spans="1:7">
      <c r="A8867" s="15" t="s">
        <v>928</v>
      </c>
      <c r="B8867" s="15" t="s">
        <v>929</v>
      </c>
      <c r="C8867" s="15" t="s">
        <v>930</v>
      </c>
      <c r="D8867" s="15" t="s">
        <v>931</v>
      </c>
      <c r="E8867" s="85">
        <v>35244</v>
      </c>
      <c r="F8867" s="22">
        <v>15500</v>
      </c>
      <c r="G8867" s="15" t="s">
        <v>932</v>
      </c>
    </row>
    <row r="8868" spans="1:7">
      <c r="A8868" s="15" t="s">
        <v>928</v>
      </c>
      <c r="B8868" s="15" t="s">
        <v>929</v>
      </c>
      <c r="C8868" s="15" t="s">
        <v>930</v>
      </c>
      <c r="D8868" s="15" t="s">
        <v>931</v>
      </c>
      <c r="E8868" s="85">
        <v>35245</v>
      </c>
      <c r="F8868" s="22">
        <v>15500</v>
      </c>
      <c r="G8868" s="15" t="s">
        <v>932</v>
      </c>
    </row>
    <row r="8869" spans="1:7">
      <c r="A8869" s="15" t="s">
        <v>928</v>
      </c>
      <c r="B8869" s="15" t="s">
        <v>929</v>
      </c>
      <c r="C8869" s="15" t="s">
        <v>930</v>
      </c>
      <c r="D8869" s="15" t="s">
        <v>931</v>
      </c>
      <c r="E8869" s="85">
        <v>35246</v>
      </c>
      <c r="F8869" s="22">
        <v>15300</v>
      </c>
      <c r="G8869" s="15" t="s">
        <v>932</v>
      </c>
    </row>
    <row r="8870" spans="1:7">
      <c r="A8870" s="15" t="s">
        <v>928</v>
      </c>
      <c r="B8870" s="15" t="s">
        <v>929</v>
      </c>
      <c r="C8870" s="15" t="s">
        <v>930</v>
      </c>
      <c r="D8870" s="15" t="s">
        <v>931</v>
      </c>
      <c r="E8870" s="85">
        <v>35247</v>
      </c>
      <c r="F8870" s="22">
        <v>15200</v>
      </c>
      <c r="G8870" s="15" t="s">
        <v>932</v>
      </c>
    </row>
    <row r="8871" spans="1:7">
      <c r="A8871" s="15" t="s">
        <v>928</v>
      </c>
      <c r="B8871" s="15" t="s">
        <v>929</v>
      </c>
      <c r="C8871" s="15" t="s">
        <v>930</v>
      </c>
      <c r="D8871" s="15" t="s">
        <v>931</v>
      </c>
      <c r="E8871" s="85">
        <v>35248</v>
      </c>
      <c r="F8871" s="22">
        <v>15300</v>
      </c>
      <c r="G8871" s="15" t="s">
        <v>932</v>
      </c>
    </row>
    <row r="8872" spans="1:7">
      <c r="A8872" s="15" t="s">
        <v>928</v>
      </c>
      <c r="B8872" s="15" t="s">
        <v>929</v>
      </c>
      <c r="C8872" s="15" t="s">
        <v>930</v>
      </c>
      <c r="D8872" s="15" t="s">
        <v>931</v>
      </c>
      <c r="E8872" s="85">
        <v>35249</v>
      </c>
      <c r="F8872" s="22">
        <v>15200</v>
      </c>
      <c r="G8872" s="15" t="s">
        <v>932</v>
      </c>
    </row>
    <row r="8873" spans="1:7">
      <c r="A8873" s="15" t="s">
        <v>928</v>
      </c>
      <c r="B8873" s="15" t="s">
        <v>929</v>
      </c>
      <c r="C8873" s="15" t="s">
        <v>930</v>
      </c>
      <c r="D8873" s="15" t="s">
        <v>931</v>
      </c>
      <c r="E8873" s="85">
        <v>35250</v>
      </c>
      <c r="F8873" s="22">
        <v>15200</v>
      </c>
      <c r="G8873" s="15" t="s">
        <v>932</v>
      </c>
    </row>
    <row r="8874" spans="1:7">
      <c r="A8874" s="15" t="s">
        <v>928</v>
      </c>
      <c r="B8874" s="15" t="s">
        <v>929</v>
      </c>
      <c r="C8874" s="15" t="s">
        <v>930</v>
      </c>
      <c r="D8874" s="15" t="s">
        <v>931</v>
      </c>
      <c r="E8874" s="85">
        <v>35251</v>
      </c>
      <c r="F8874" s="22">
        <v>15300</v>
      </c>
      <c r="G8874" s="15" t="s">
        <v>932</v>
      </c>
    </row>
    <row r="8875" spans="1:7">
      <c r="A8875" s="15" t="s">
        <v>928</v>
      </c>
      <c r="B8875" s="15" t="s">
        <v>929</v>
      </c>
      <c r="C8875" s="15" t="s">
        <v>930</v>
      </c>
      <c r="D8875" s="15" t="s">
        <v>931</v>
      </c>
      <c r="E8875" s="85">
        <v>35252</v>
      </c>
      <c r="F8875" s="22">
        <v>15600</v>
      </c>
      <c r="G8875" s="15" t="s">
        <v>932</v>
      </c>
    </row>
    <row r="8876" spans="1:7">
      <c r="A8876" s="15" t="s">
        <v>928</v>
      </c>
      <c r="B8876" s="15" t="s">
        <v>929</v>
      </c>
      <c r="C8876" s="15" t="s">
        <v>930</v>
      </c>
      <c r="D8876" s="15" t="s">
        <v>931</v>
      </c>
      <c r="E8876" s="85">
        <v>35253</v>
      </c>
      <c r="F8876" s="22">
        <v>15600</v>
      </c>
      <c r="G8876" s="15" t="s">
        <v>932</v>
      </c>
    </row>
    <row r="8877" spans="1:7">
      <c r="A8877" s="15" t="s">
        <v>928</v>
      </c>
      <c r="B8877" s="15" t="s">
        <v>929</v>
      </c>
      <c r="C8877" s="15" t="s">
        <v>930</v>
      </c>
      <c r="D8877" s="15" t="s">
        <v>931</v>
      </c>
      <c r="E8877" s="85">
        <v>35254</v>
      </c>
      <c r="F8877" s="22">
        <v>15300</v>
      </c>
      <c r="G8877" s="15" t="s">
        <v>932</v>
      </c>
    </row>
    <row r="8878" spans="1:7">
      <c r="A8878" s="15" t="s">
        <v>928</v>
      </c>
      <c r="B8878" s="15" t="s">
        <v>929</v>
      </c>
      <c r="C8878" s="15" t="s">
        <v>930</v>
      </c>
      <c r="D8878" s="15" t="s">
        <v>931</v>
      </c>
      <c r="E8878" s="85">
        <v>35255</v>
      </c>
      <c r="F8878" s="22">
        <v>15000</v>
      </c>
      <c r="G8878" s="15" t="s">
        <v>932</v>
      </c>
    </row>
    <row r="8879" spans="1:7">
      <c r="A8879" s="15" t="s">
        <v>928</v>
      </c>
      <c r="B8879" s="15" t="s">
        <v>929</v>
      </c>
      <c r="C8879" s="15" t="s">
        <v>930</v>
      </c>
      <c r="D8879" s="15" t="s">
        <v>931</v>
      </c>
      <c r="E8879" s="85">
        <v>35256</v>
      </c>
      <c r="F8879" s="22">
        <v>14500</v>
      </c>
      <c r="G8879" s="15" t="s">
        <v>932</v>
      </c>
    </row>
    <row r="8880" spans="1:7">
      <c r="A8880" s="15" t="s">
        <v>928</v>
      </c>
      <c r="B8880" s="15" t="s">
        <v>929</v>
      </c>
      <c r="C8880" s="15" t="s">
        <v>930</v>
      </c>
      <c r="D8880" s="15" t="s">
        <v>931</v>
      </c>
      <c r="E8880" s="85">
        <v>35257</v>
      </c>
      <c r="F8880" s="22">
        <v>14300</v>
      </c>
      <c r="G8880" s="15" t="s">
        <v>932</v>
      </c>
    </row>
    <row r="8881" spans="1:7">
      <c r="A8881" s="15" t="s">
        <v>928</v>
      </c>
      <c r="B8881" s="15" t="s">
        <v>929</v>
      </c>
      <c r="C8881" s="15" t="s">
        <v>930</v>
      </c>
      <c r="D8881" s="15" t="s">
        <v>931</v>
      </c>
      <c r="E8881" s="85">
        <v>35258</v>
      </c>
      <c r="F8881" s="22">
        <v>14400</v>
      </c>
      <c r="G8881" s="15" t="s">
        <v>932</v>
      </c>
    </row>
    <row r="8882" spans="1:7">
      <c r="A8882" s="15" t="s">
        <v>928</v>
      </c>
      <c r="B8882" s="15" t="s">
        <v>929</v>
      </c>
      <c r="C8882" s="15" t="s">
        <v>930</v>
      </c>
      <c r="D8882" s="15" t="s">
        <v>931</v>
      </c>
      <c r="E8882" s="85">
        <v>35259</v>
      </c>
      <c r="F8882" s="22">
        <v>14900</v>
      </c>
      <c r="G8882" s="15" t="s">
        <v>932</v>
      </c>
    </row>
    <row r="8883" spans="1:7">
      <c r="A8883" s="15" t="s">
        <v>928</v>
      </c>
      <c r="B8883" s="15" t="s">
        <v>929</v>
      </c>
      <c r="C8883" s="15" t="s">
        <v>930</v>
      </c>
      <c r="D8883" s="15" t="s">
        <v>931</v>
      </c>
      <c r="E8883" s="85">
        <v>35260</v>
      </c>
      <c r="F8883" s="22">
        <v>16500</v>
      </c>
      <c r="G8883" s="15" t="s">
        <v>932</v>
      </c>
    </row>
    <row r="8884" spans="1:7">
      <c r="A8884" s="15" t="s">
        <v>928</v>
      </c>
      <c r="B8884" s="15" t="s">
        <v>929</v>
      </c>
      <c r="C8884" s="15" t="s">
        <v>930</v>
      </c>
      <c r="D8884" s="15" t="s">
        <v>931</v>
      </c>
      <c r="E8884" s="85">
        <v>35261</v>
      </c>
      <c r="F8884" s="22">
        <v>19600</v>
      </c>
      <c r="G8884" s="15" t="s">
        <v>932</v>
      </c>
    </row>
    <row r="8885" spans="1:7">
      <c r="A8885" s="15" t="s">
        <v>928</v>
      </c>
      <c r="B8885" s="15" t="s">
        <v>929</v>
      </c>
      <c r="C8885" s="15" t="s">
        <v>930</v>
      </c>
      <c r="D8885" s="15" t="s">
        <v>931</v>
      </c>
      <c r="E8885" s="85">
        <v>35262</v>
      </c>
      <c r="F8885" s="22">
        <v>21500</v>
      </c>
      <c r="G8885" s="15" t="s">
        <v>932</v>
      </c>
    </row>
    <row r="8886" spans="1:7">
      <c r="A8886" s="15" t="s">
        <v>928</v>
      </c>
      <c r="B8886" s="15" t="s">
        <v>929</v>
      </c>
      <c r="C8886" s="15" t="s">
        <v>930</v>
      </c>
      <c r="D8886" s="15" t="s">
        <v>931</v>
      </c>
      <c r="E8886" s="85">
        <v>35263</v>
      </c>
      <c r="F8886" s="22">
        <v>22500</v>
      </c>
      <c r="G8886" s="15" t="s">
        <v>932</v>
      </c>
    </row>
    <row r="8887" spans="1:7">
      <c r="A8887" s="15" t="s">
        <v>928</v>
      </c>
      <c r="B8887" s="15" t="s">
        <v>929</v>
      </c>
      <c r="C8887" s="15" t="s">
        <v>930</v>
      </c>
      <c r="D8887" s="15" t="s">
        <v>931</v>
      </c>
      <c r="E8887" s="85">
        <v>35264</v>
      </c>
      <c r="F8887" s="22">
        <v>22300</v>
      </c>
      <c r="G8887" s="15" t="s">
        <v>932</v>
      </c>
    </row>
    <row r="8888" spans="1:7">
      <c r="A8888" s="15" t="s">
        <v>928</v>
      </c>
      <c r="B8888" s="15" t="s">
        <v>929</v>
      </c>
      <c r="C8888" s="15" t="s">
        <v>930</v>
      </c>
      <c r="D8888" s="15" t="s">
        <v>931</v>
      </c>
      <c r="E8888" s="85">
        <v>35265</v>
      </c>
      <c r="F8888" s="22">
        <v>21800</v>
      </c>
      <c r="G8888" s="15" t="s">
        <v>932</v>
      </c>
    </row>
    <row r="8889" spans="1:7">
      <c r="A8889" s="15" t="s">
        <v>928</v>
      </c>
      <c r="B8889" s="15" t="s">
        <v>929</v>
      </c>
      <c r="C8889" s="15" t="s">
        <v>930</v>
      </c>
      <c r="D8889" s="15" t="s">
        <v>931</v>
      </c>
      <c r="E8889" s="85">
        <v>35266</v>
      </c>
      <c r="F8889" s="22">
        <v>21300</v>
      </c>
      <c r="G8889" s="15" t="s">
        <v>932</v>
      </c>
    </row>
    <row r="8890" spans="1:7">
      <c r="A8890" s="15" t="s">
        <v>928</v>
      </c>
      <c r="B8890" s="15" t="s">
        <v>929</v>
      </c>
      <c r="C8890" s="15" t="s">
        <v>930</v>
      </c>
      <c r="D8890" s="15" t="s">
        <v>931</v>
      </c>
      <c r="E8890" s="85">
        <v>35267</v>
      </c>
      <c r="F8890" s="22">
        <v>20600</v>
      </c>
      <c r="G8890" s="15" t="s">
        <v>932</v>
      </c>
    </row>
    <row r="8891" spans="1:7">
      <c r="A8891" s="15" t="s">
        <v>928</v>
      </c>
      <c r="B8891" s="15" t="s">
        <v>929</v>
      </c>
      <c r="C8891" s="15" t="s">
        <v>930</v>
      </c>
      <c r="D8891" s="15" t="s">
        <v>931</v>
      </c>
      <c r="E8891" s="85">
        <v>35268</v>
      </c>
      <c r="F8891" s="22">
        <v>19700</v>
      </c>
      <c r="G8891" s="15" t="s">
        <v>932</v>
      </c>
    </row>
    <row r="8892" spans="1:7">
      <c r="A8892" s="15" t="s">
        <v>928</v>
      </c>
      <c r="B8892" s="15" t="s">
        <v>929</v>
      </c>
      <c r="C8892" s="15" t="s">
        <v>930</v>
      </c>
      <c r="D8892" s="15" t="s">
        <v>931</v>
      </c>
      <c r="E8892" s="85">
        <v>35269</v>
      </c>
      <c r="F8892" s="22">
        <v>18700</v>
      </c>
      <c r="G8892" s="15" t="s">
        <v>932</v>
      </c>
    </row>
    <row r="8893" spans="1:7">
      <c r="A8893" s="15" t="s">
        <v>928</v>
      </c>
      <c r="B8893" s="15" t="s">
        <v>929</v>
      </c>
      <c r="C8893" s="15" t="s">
        <v>930</v>
      </c>
      <c r="D8893" s="15" t="s">
        <v>931</v>
      </c>
      <c r="E8893" s="85">
        <v>35270</v>
      </c>
      <c r="F8893" s="22">
        <v>17700</v>
      </c>
      <c r="G8893" s="15" t="s">
        <v>932</v>
      </c>
    </row>
    <row r="8894" spans="1:7">
      <c r="A8894" s="15" t="s">
        <v>928</v>
      </c>
      <c r="B8894" s="15" t="s">
        <v>929</v>
      </c>
      <c r="C8894" s="15" t="s">
        <v>930</v>
      </c>
      <c r="D8894" s="15" t="s">
        <v>931</v>
      </c>
      <c r="E8894" s="85">
        <v>35271</v>
      </c>
      <c r="F8894" s="22">
        <v>16900</v>
      </c>
      <c r="G8894" s="15" t="s">
        <v>932</v>
      </c>
    </row>
    <row r="8895" spans="1:7">
      <c r="A8895" s="15" t="s">
        <v>928</v>
      </c>
      <c r="B8895" s="15" t="s">
        <v>929</v>
      </c>
      <c r="C8895" s="15" t="s">
        <v>930</v>
      </c>
      <c r="D8895" s="15" t="s">
        <v>931</v>
      </c>
      <c r="E8895" s="85">
        <v>35272</v>
      </c>
      <c r="F8895" s="22">
        <v>16400</v>
      </c>
      <c r="G8895" s="15" t="s">
        <v>932</v>
      </c>
    </row>
    <row r="8896" spans="1:7">
      <c r="A8896" s="15" t="s">
        <v>928</v>
      </c>
      <c r="B8896" s="15" t="s">
        <v>929</v>
      </c>
      <c r="C8896" s="15" t="s">
        <v>930</v>
      </c>
      <c r="D8896" s="15" t="s">
        <v>931</v>
      </c>
      <c r="E8896" s="85">
        <v>35273</v>
      </c>
      <c r="F8896" s="22">
        <v>16500</v>
      </c>
      <c r="G8896" s="15" t="s">
        <v>932</v>
      </c>
    </row>
    <row r="8897" spans="1:7">
      <c r="A8897" s="15" t="s">
        <v>928</v>
      </c>
      <c r="B8897" s="15" t="s">
        <v>929</v>
      </c>
      <c r="C8897" s="15" t="s">
        <v>930</v>
      </c>
      <c r="D8897" s="15" t="s">
        <v>931</v>
      </c>
      <c r="E8897" s="85">
        <v>35274</v>
      </c>
      <c r="F8897" s="22">
        <v>17600</v>
      </c>
      <c r="G8897" s="15" t="s">
        <v>932</v>
      </c>
    </row>
    <row r="8898" spans="1:7">
      <c r="A8898" s="15" t="s">
        <v>928</v>
      </c>
      <c r="B8898" s="15" t="s">
        <v>929</v>
      </c>
      <c r="C8898" s="15" t="s">
        <v>930</v>
      </c>
      <c r="D8898" s="15" t="s">
        <v>931</v>
      </c>
      <c r="E8898" s="85">
        <v>35275</v>
      </c>
      <c r="F8898" s="22">
        <v>18900</v>
      </c>
      <c r="G8898" s="15" t="s">
        <v>932</v>
      </c>
    </row>
    <row r="8899" spans="1:7">
      <c r="A8899" s="15" t="s">
        <v>928</v>
      </c>
      <c r="B8899" s="15" t="s">
        <v>929</v>
      </c>
      <c r="C8899" s="15" t="s">
        <v>930</v>
      </c>
      <c r="D8899" s="15" t="s">
        <v>931</v>
      </c>
      <c r="E8899" s="85">
        <v>35276</v>
      </c>
      <c r="F8899" s="22">
        <v>19700</v>
      </c>
      <c r="G8899" s="15" t="s">
        <v>932</v>
      </c>
    </row>
    <row r="8900" spans="1:7">
      <c r="A8900" s="15" t="s">
        <v>928</v>
      </c>
      <c r="B8900" s="15" t="s">
        <v>929</v>
      </c>
      <c r="C8900" s="15" t="s">
        <v>930</v>
      </c>
      <c r="D8900" s="15" t="s">
        <v>931</v>
      </c>
      <c r="E8900" s="85">
        <v>35277</v>
      </c>
      <c r="F8900" s="22">
        <v>19800</v>
      </c>
      <c r="G8900" s="15" t="s">
        <v>932</v>
      </c>
    </row>
    <row r="8901" spans="1:7">
      <c r="A8901" s="15" t="s">
        <v>928</v>
      </c>
      <c r="B8901" s="15" t="s">
        <v>929</v>
      </c>
      <c r="C8901" s="15" t="s">
        <v>930</v>
      </c>
      <c r="D8901" s="15" t="s">
        <v>931</v>
      </c>
      <c r="E8901" s="85">
        <v>35278</v>
      </c>
      <c r="F8901" s="22">
        <v>18900</v>
      </c>
      <c r="G8901" s="15" t="s">
        <v>932</v>
      </c>
    </row>
    <row r="8902" spans="1:7">
      <c r="A8902" s="15" t="s">
        <v>928</v>
      </c>
      <c r="B8902" s="15" t="s">
        <v>929</v>
      </c>
      <c r="C8902" s="15" t="s">
        <v>930</v>
      </c>
      <c r="D8902" s="15" t="s">
        <v>931</v>
      </c>
      <c r="E8902" s="85">
        <v>35279</v>
      </c>
      <c r="F8902" s="22">
        <v>18000</v>
      </c>
      <c r="G8902" s="15" t="s">
        <v>932</v>
      </c>
    </row>
    <row r="8903" spans="1:7">
      <c r="A8903" s="15" t="s">
        <v>928</v>
      </c>
      <c r="B8903" s="15" t="s">
        <v>929</v>
      </c>
      <c r="C8903" s="15" t="s">
        <v>930</v>
      </c>
      <c r="D8903" s="15" t="s">
        <v>931</v>
      </c>
      <c r="E8903" s="85">
        <v>35280</v>
      </c>
      <c r="F8903" s="22">
        <v>17000</v>
      </c>
      <c r="G8903" s="15" t="s">
        <v>932</v>
      </c>
    </row>
    <row r="8904" spans="1:7">
      <c r="A8904" s="15" t="s">
        <v>928</v>
      </c>
      <c r="B8904" s="15" t="s">
        <v>929</v>
      </c>
      <c r="C8904" s="15" t="s">
        <v>930</v>
      </c>
      <c r="D8904" s="15" t="s">
        <v>931</v>
      </c>
      <c r="E8904" s="85">
        <v>35281</v>
      </c>
      <c r="F8904" s="22">
        <v>16300</v>
      </c>
      <c r="G8904" s="15" t="s">
        <v>932</v>
      </c>
    </row>
    <row r="8905" spans="1:7">
      <c r="A8905" s="15" t="s">
        <v>928</v>
      </c>
      <c r="B8905" s="15" t="s">
        <v>929</v>
      </c>
      <c r="C8905" s="15" t="s">
        <v>930</v>
      </c>
      <c r="D8905" s="15" t="s">
        <v>931</v>
      </c>
      <c r="E8905" s="85">
        <v>35282</v>
      </c>
      <c r="F8905" s="22">
        <v>15700</v>
      </c>
      <c r="G8905" s="15" t="s">
        <v>932</v>
      </c>
    </row>
    <row r="8906" spans="1:7">
      <c r="A8906" s="15" t="s">
        <v>928</v>
      </c>
      <c r="B8906" s="15" t="s">
        <v>929</v>
      </c>
      <c r="C8906" s="15" t="s">
        <v>930</v>
      </c>
      <c r="D8906" s="15" t="s">
        <v>931</v>
      </c>
      <c r="E8906" s="85">
        <v>35283</v>
      </c>
      <c r="F8906" s="22">
        <v>15600</v>
      </c>
      <c r="G8906" s="15" t="s">
        <v>932</v>
      </c>
    </row>
    <row r="8907" spans="1:7">
      <c r="A8907" s="15" t="s">
        <v>928</v>
      </c>
      <c r="B8907" s="15" t="s">
        <v>929</v>
      </c>
      <c r="C8907" s="15" t="s">
        <v>930</v>
      </c>
      <c r="D8907" s="15" t="s">
        <v>931</v>
      </c>
      <c r="E8907" s="85">
        <v>35284</v>
      </c>
      <c r="F8907" s="22">
        <v>15500</v>
      </c>
      <c r="G8907" s="15" t="s">
        <v>932</v>
      </c>
    </row>
    <row r="8908" spans="1:7">
      <c r="A8908" s="15" t="s">
        <v>928</v>
      </c>
      <c r="B8908" s="15" t="s">
        <v>929</v>
      </c>
      <c r="C8908" s="15" t="s">
        <v>930</v>
      </c>
      <c r="D8908" s="15" t="s">
        <v>931</v>
      </c>
      <c r="E8908" s="85">
        <v>35285</v>
      </c>
      <c r="F8908" s="22">
        <v>15900</v>
      </c>
      <c r="G8908" s="15" t="s">
        <v>932</v>
      </c>
    </row>
    <row r="8909" spans="1:7">
      <c r="A8909" s="15" t="s">
        <v>928</v>
      </c>
      <c r="B8909" s="15" t="s">
        <v>929</v>
      </c>
      <c r="C8909" s="15" t="s">
        <v>930</v>
      </c>
      <c r="D8909" s="15" t="s">
        <v>931</v>
      </c>
      <c r="E8909" s="85">
        <v>35286</v>
      </c>
      <c r="F8909" s="22">
        <v>16400</v>
      </c>
      <c r="G8909" s="15" t="s">
        <v>932</v>
      </c>
    </row>
    <row r="8910" spans="1:7">
      <c r="A8910" s="15" t="s">
        <v>928</v>
      </c>
      <c r="B8910" s="15" t="s">
        <v>929</v>
      </c>
      <c r="C8910" s="15" t="s">
        <v>930</v>
      </c>
      <c r="D8910" s="15" t="s">
        <v>931</v>
      </c>
      <c r="E8910" s="85">
        <v>35287</v>
      </c>
      <c r="F8910" s="22">
        <v>17600</v>
      </c>
      <c r="G8910" s="15" t="s">
        <v>932</v>
      </c>
    </row>
    <row r="8911" spans="1:7">
      <c r="A8911" s="15" t="s">
        <v>928</v>
      </c>
      <c r="B8911" s="15" t="s">
        <v>929</v>
      </c>
      <c r="C8911" s="15" t="s">
        <v>930</v>
      </c>
      <c r="D8911" s="15" t="s">
        <v>931</v>
      </c>
      <c r="E8911" s="85">
        <v>35288</v>
      </c>
      <c r="F8911" s="22">
        <v>18100</v>
      </c>
      <c r="G8911" s="15" t="s">
        <v>932</v>
      </c>
    </row>
    <row r="8912" spans="1:7">
      <c r="A8912" s="15" t="s">
        <v>928</v>
      </c>
      <c r="B8912" s="15" t="s">
        <v>929</v>
      </c>
      <c r="C8912" s="15" t="s">
        <v>930</v>
      </c>
      <c r="D8912" s="15" t="s">
        <v>931</v>
      </c>
      <c r="E8912" s="85">
        <v>35289</v>
      </c>
      <c r="F8912" s="22">
        <v>18100</v>
      </c>
      <c r="G8912" s="15" t="s">
        <v>932</v>
      </c>
    </row>
    <row r="8913" spans="1:7">
      <c r="A8913" s="15" t="s">
        <v>928</v>
      </c>
      <c r="B8913" s="15" t="s">
        <v>929</v>
      </c>
      <c r="C8913" s="15" t="s">
        <v>930</v>
      </c>
      <c r="D8913" s="15" t="s">
        <v>931</v>
      </c>
      <c r="E8913" s="85">
        <v>35290</v>
      </c>
      <c r="F8913" s="22">
        <v>17800</v>
      </c>
      <c r="G8913" s="15" t="s">
        <v>932</v>
      </c>
    </row>
    <row r="8914" spans="1:7">
      <c r="A8914" s="15" t="s">
        <v>928</v>
      </c>
      <c r="B8914" s="15" t="s">
        <v>929</v>
      </c>
      <c r="C8914" s="15" t="s">
        <v>930</v>
      </c>
      <c r="D8914" s="15" t="s">
        <v>931</v>
      </c>
      <c r="E8914" s="85">
        <v>35291</v>
      </c>
      <c r="F8914" s="22">
        <v>17300</v>
      </c>
      <c r="G8914" s="15" t="s">
        <v>932</v>
      </c>
    </row>
    <row r="8915" spans="1:7">
      <c r="A8915" s="15" t="s">
        <v>928</v>
      </c>
      <c r="B8915" s="15" t="s">
        <v>929</v>
      </c>
      <c r="C8915" s="15" t="s">
        <v>930</v>
      </c>
      <c r="D8915" s="15" t="s">
        <v>931</v>
      </c>
      <c r="E8915" s="85">
        <v>35292</v>
      </c>
      <c r="F8915" s="22">
        <v>16900</v>
      </c>
      <c r="G8915" s="15" t="s">
        <v>932</v>
      </c>
    </row>
    <row r="8916" spans="1:7">
      <c r="A8916" s="15" t="s">
        <v>928</v>
      </c>
      <c r="B8916" s="15" t="s">
        <v>929</v>
      </c>
      <c r="C8916" s="15" t="s">
        <v>930</v>
      </c>
      <c r="D8916" s="15" t="s">
        <v>931</v>
      </c>
      <c r="E8916" s="85">
        <v>35293</v>
      </c>
      <c r="F8916" s="22">
        <v>16500</v>
      </c>
      <c r="G8916" s="15" t="s">
        <v>932</v>
      </c>
    </row>
    <row r="8917" spans="1:7">
      <c r="A8917" s="15" t="s">
        <v>928</v>
      </c>
      <c r="B8917" s="15" t="s">
        <v>929</v>
      </c>
      <c r="C8917" s="15" t="s">
        <v>930</v>
      </c>
      <c r="D8917" s="15" t="s">
        <v>931</v>
      </c>
      <c r="E8917" s="85">
        <v>35294</v>
      </c>
      <c r="F8917" s="22">
        <v>16400</v>
      </c>
      <c r="G8917" s="15" t="s">
        <v>932</v>
      </c>
    </row>
    <row r="8918" spans="1:7">
      <c r="A8918" s="15" t="s">
        <v>928</v>
      </c>
      <c r="B8918" s="15" t="s">
        <v>929</v>
      </c>
      <c r="C8918" s="15" t="s">
        <v>930</v>
      </c>
      <c r="D8918" s="15" t="s">
        <v>931</v>
      </c>
      <c r="E8918" s="85">
        <v>35295</v>
      </c>
      <c r="F8918" s="22">
        <v>16100</v>
      </c>
      <c r="G8918" s="15" t="s">
        <v>932</v>
      </c>
    </row>
    <row r="8919" spans="1:7">
      <c r="A8919" s="15" t="s">
        <v>928</v>
      </c>
      <c r="B8919" s="15" t="s">
        <v>929</v>
      </c>
      <c r="C8919" s="15" t="s">
        <v>930</v>
      </c>
      <c r="D8919" s="15" t="s">
        <v>931</v>
      </c>
      <c r="E8919" s="85">
        <v>35296</v>
      </c>
      <c r="F8919" s="22">
        <v>15800</v>
      </c>
      <c r="G8919" s="15" t="s">
        <v>932</v>
      </c>
    </row>
    <row r="8920" spans="1:7">
      <c r="A8920" s="15" t="s">
        <v>928</v>
      </c>
      <c r="B8920" s="15" t="s">
        <v>929</v>
      </c>
      <c r="C8920" s="15" t="s">
        <v>930</v>
      </c>
      <c r="D8920" s="15" t="s">
        <v>931</v>
      </c>
      <c r="E8920" s="85">
        <v>35297</v>
      </c>
      <c r="F8920" s="22">
        <v>15500</v>
      </c>
      <c r="G8920" s="15" t="s">
        <v>932</v>
      </c>
    </row>
    <row r="8921" spans="1:7">
      <c r="A8921" s="15" t="s">
        <v>928</v>
      </c>
      <c r="B8921" s="15" t="s">
        <v>929</v>
      </c>
      <c r="C8921" s="15" t="s">
        <v>930</v>
      </c>
      <c r="D8921" s="15" t="s">
        <v>931</v>
      </c>
      <c r="E8921" s="85">
        <v>35298</v>
      </c>
      <c r="F8921" s="22">
        <v>15300</v>
      </c>
      <c r="G8921" s="15" t="s">
        <v>932</v>
      </c>
    </row>
    <row r="8922" spans="1:7">
      <c r="A8922" s="15" t="s">
        <v>928</v>
      </c>
      <c r="B8922" s="15" t="s">
        <v>929</v>
      </c>
      <c r="C8922" s="15" t="s">
        <v>930</v>
      </c>
      <c r="D8922" s="15" t="s">
        <v>931</v>
      </c>
      <c r="E8922" s="85">
        <v>35299</v>
      </c>
      <c r="F8922" s="22">
        <v>15100</v>
      </c>
      <c r="G8922" s="15" t="s">
        <v>932</v>
      </c>
    </row>
    <row r="8923" spans="1:7">
      <c r="A8923" s="15" t="s">
        <v>928</v>
      </c>
      <c r="B8923" s="15" t="s">
        <v>929</v>
      </c>
      <c r="C8923" s="15" t="s">
        <v>930</v>
      </c>
      <c r="D8923" s="15" t="s">
        <v>931</v>
      </c>
      <c r="E8923" s="85">
        <v>35300</v>
      </c>
      <c r="F8923" s="22">
        <v>14800</v>
      </c>
      <c r="G8923" s="15" t="s">
        <v>932</v>
      </c>
    </row>
    <row r="8924" spans="1:7">
      <c r="A8924" s="15" t="s">
        <v>928</v>
      </c>
      <c r="B8924" s="15" t="s">
        <v>929</v>
      </c>
      <c r="C8924" s="15" t="s">
        <v>930</v>
      </c>
      <c r="D8924" s="15" t="s">
        <v>931</v>
      </c>
      <c r="E8924" s="85">
        <v>35301</v>
      </c>
      <c r="F8924" s="22">
        <v>14600</v>
      </c>
      <c r="G8924" s="15" t="s">
        <v>932</v>
      </c>
    </row>
    <row r="8925" spans="1:7">
      <c r="A8925" s="15" t="s">
        <v>928</v>
      </c>
      <c r="B8925" s="15" t="s">
        <v>929</v>
      </c>
      <c r="C8925" s="15" t="s">
        <v>930</v>
      </c>
      <c r="D8925" s="15" t="s">
        <v>931</v>
      </c>
      <c r="E8925" s="85">
        <v>35302</v>
      </c>
      <c r="F8925" s="22">
        <v>14600</v>
      </c>
      <c r="G8925" s="15" t="s">
        <v>932</v>
      </c>
    </row>
    <row r="8926" spans="1:7">
      <c r="A8926" s="15" t="s">
        <v>928</v>
      </c>
      <c r="B8926" s="15" t="s">
        <v>929</v>
      </c>
      <c r="C8926" s="15" t="s">
        <v>930</v>
      </c>
      <c r="D8926" s="15" t="s">
        <v>931</v>
      </c>
      <c r="E8926" s="85">
        <v>35303</v>
      </c>
      <c r="F8926" s="22">
        <v>14900</v>
      </c>
      <c r="G8926" s="15" t="s">
        <v>932</v>
      </c>
    </row>
    <row r="8927" spans="1:7">
      <c r="A8927" s="15" t="s">
        <v>928</v>
      </c>
      <c r="B8927" s="15" t="s">
        <v>929</v>
      </c>
      <c r="C8927" s="15" t="s">
        <v>930</v>
      </c>
      <c r="D8927" s="15" t="s">
        <v>931</v>
      </c>
      <c r="E8927" s="85">
        <v>35304</v>
      </c>
      <c r="F8927" s="22">
        <v>15100</v>
      </c>
      <c r="G8927" s="15" t="s">
        <v>932</v>
      </c>
    </row>
    <row r="8928" spans="1:7">
      <c r="A8928" s="15" t="s">
        <v>928</v>
      </c>
      <c r="B8928" s="15" t="s">
        <v>929</v>
      </c>
      <c r="C8928" s="15" t="s">
        <v>930</v>
      </c>
      <c r="D8928" s="15" t="s">
        <v>931</v>
      </c>
      <c r="E8928" s="85">
        <v>35305</v>
      </c>
      <c r="F8928" s="22">
        <v>15300</v>
      </c>
      <c r="G8928" s="15" t="s">
        <v>932</v>
      </c>
    </row>
    <row r="8929" spans="1:7">
      <c r="A8929" s="15" t="s">
        <v>928</v>
      </c>
      <c r="B8929" s="15" t="s">
        <v>929</v>
      </c>
      <c r="C8929" s="15" t="s">
        <v>930</v>
      </c>
      <c r="D8929" s="15" t="s">
        <v>931</v>
      </c>
      <c r="E8929" s="85">
        <v>35306</v>
      </c>
      <c r="F8929" s="22">
        <v>15400</v>
      </c>
      <c r="G8929" s="15" t="s">
        <v>932</v>
      </c>
    </row>
    <row r="8930" spans="1:7">
      <c r="A8930" s="15" t="s">
        <v>928</v>
      </c>
      <c r="B8930" s="15" t="s">
        <v>929</v>
      </c>
      <c r="C8930" s="15" t="s">
        <v>930</v>
      </c>
      <c r="D8930" s="15" t="s">
        <v>931</v>
      </c>
      <c r="E8930" s="85">
        <v>35307</v>
      </c>
      <c r="F8930" s="22">
        <v>15400</v>
      </c>
      <c r="G8930" s="15" t="s">
        <v>932</v>
      </c>
    </row>
    <row r="8931" spans="1:7">
      <c r="A8931" s="15" t="s">
        <v>928</v>
      </c>
      <c r="B8931" s="15" t="s">
        <v>929</v>
      </c>
      <c r="C8931" s="15" t="s">
        <v>930</v>
      </c>
      <c r="D8931" s="15" t="s">
        <v>931</v>
      </c>
      <c r="E8931" s="85">
        <v>35308</v>
      </c>
      <c r="F8931" s="22">
        <v>15200</v>
      </c>
      <c r="G8931" s="15" t="s">
        <v>932</v>
      </c>
    </row>
    <row r="8932" spans="1:7">
      <c r="A8932" s="15" t="s">
        <v>928</v>
      </c>
      <c r="B8932" s="15" t="s">
        <v>929</v>
      </c>
      <c r="C8932" s="15" t="s">
        <v>930</v>
      </c>
      <c r="D8932" s="15" t="s">
        <v>931</v>
      </c>
      <c r="E8932" s="85">
        <v>35309</v>
      </c>
      <c r="F8932" s="22">
        <v>15100</v>
      </c>
      <c r="G8932" s="15" t="s">
        <v>932</v>
      </c>
    </row>
    <row r="8933" spans="1:7">
      <c r="A8933" s="15" t="s">
        <v>928</v>
      </c>
      <c r="B8933" s="15" t="s">
        <v>929</v>
      </c>
      <c r="C8933" s="15" t="s">
        <v>930</v>
      </c>
      <c r="D8933" s="15" t="s">
        <v>931</v>
      </c>
      <c r="E8933" s="85">
        <v>35310</v>
      </c>
      <c r="F8933" s="22">
        <v>14900</v>
      </c>
      <c r="G8933" s="15" t="s">
        <v>932</v>
      </c>
    </row>
    <row r="8934" spans="1:7">
      <c r="A8934" s="15" t="s">
        <v>928</v>
      </c>
      <c r="B8934" s="15" t="s">
        <v>929</v>
      </c>
      <c r="C8934" s="15" t="s">
        <v>930</v>
      </c>
      <c r="D8934" s="15" t="s">
        <v>931</v>
      </c>
      <c r="E8934" s="85">
        <v>35311</v>
      </c>
      <c r="F8934" s="22">
        <v>14700</v>
      </c>
      <c r="G8934" s="15" t="s">
        <v>932</v>
      </c>
    </row>
    <row r="8935" spans="1:7">
      <c r="A8935" s="15" t="s">
        <v>928</v>
      </c>
      <c r="B8935" s="15" t="s">
        <v>929</v>
      </c>
      <c r="C8935" s="15" t="s">
        <v>930</v>
      </c>
      <c r="D8935" s="15" t="s">
        <v>931</v>
      </c>
      <c r="E8935" s="85">
        <v>35312</v>
      </c>
      <c r="F8935" s="22">
        <v>14800</v>
      </c>
      <c r="G8935" s="15" t="s">
        <v>932</v>
      </c>
    </row>
    <row r="8936" spans="1:7">
      <c r="A8936" s="15" t="s">
        <v>928</v>
      </c>
      <c r="B8936" s="15" t="s">
        <v>929</v>
      </c>
      <c r="C8936" s="15" t="s">
        <v>930</v>
      </c>
      <c r="D8936" s="15" t="s">
        <v>931</v>
      </c>
      <c r="E8936" s="85">
        <v>35313</v>
      </c>
      <c r="F8936" s="22">
        <v>14600</v>
      </c>
      <c r="G8936" s="15" t="s">
        <v>932</v>
      </c>
    </row>
    <row r="8937" spans="1:7">
      <c r="A8937" s="15" t="s">
        <v>928</v>
      </c>
      <c r="B8937" s="15" t="s">
        <v>929</v>
      </c>
      <c r="C8937" s="15" t="s">
        <v>930</v>
      </c>
      <c r="D8937" s="15" t="s">
        <v>931</v>
      </c>
      <c r="E8937" s="85">
        <v>35314</v>
      </c>
      <c r="F8937" s="22">
        <v>14400</v>
      </c>
      <c r="G8937" s="15" t="s">
        <v>932</v>
      </c>
    </row>
    <row r="8938" spans="1:7">
      <c r="A8938" s="15" t="s">
        <v>928</v>
      </c>
      <c r="B8938" s="15" t="s">
        <v>929</v>
      </c>
      <c r="C8938" s="15" t="s">
        <v>930</v>
      </c>
      <c r="D8938" s="15" t="s">
        <v>931</v>
      </c>
      <c r="E8938" s="85">
        <v>35315</v>
      </c>
      <c r="F8938" s="22">
        <v>14500</v>
      </c>
      <c r="G8938" s="15" t="s">
        <v>932</v>
      </c>
    </row>
    <row r="8939" spans="1:7">
      <c r="A8939" s="15" t="s">
        <v>928</v>
      </c>
      <c r="B8939" s="15" t="s">
        <v>929</v>
      </c>
      <c r="C8939" s="15" t="s">
        <v>930</v>
      </c>
      <c r="D8939" s="15" t="s">
        <v>931</v>
      </c>
      <c r="E8939" s="85">
        <v>35316</v>
      </c>
      <c r="F8939" s="22">
        <v>14700</v>
      </c>
      <c r="G8939" s="15" t="s">
        <v>932</v>
      </c>
    </row>
    <row r="8940" spans="1:7">
      <c r="A8940" s="15" t="s">
        <v>928</v>
      </c>
      <c r="B8940" s="15" t="s">
        <v>929</v>
      </c>
      <c r="C8940" s="15" t="s">
        <v>930</v>
      </c>
      <c r="D8940" s="15" t="s">
        <v>931</v>
      </c>
      <c r="E8940" s="85">
        <v>35317</v>
      </c>
      <c r="F8940" s="22">
        <v>14800</v>
      </c>
      <c r="G8940" s="15" t="s">
        <v>932</v>
      </c>
    </row>
    <row r="8941" spans="1:7">
      <c r="A8941" s="15" t="s">
        <v>928</v>
      </c>
      <c r="B8941" s="15" t="s">
        <v>929</v>
      </c>
      <c r="C8941" s="15" t="s">
        <v>930</v>
      </c>
      <c r="D8941" s="15" t="s">
        <v>931</v>
      </c>
      <c r="E8941" s="85">
        <v>35318</v>
      </c>
      <c r="F8941" s="22">
        <v>15100</v>
      </c>
      <c r="G8941" s="15" t="s">
        <v>932</v>
      </c>
    </row>
    <row r="8942" spans="1:7">
      <c r="A8942" s="15" t="s">
        <v>928</v>
      </c>
      <c r="B8942" s="15" t="s">
        <v>929</v>
      </c>
      <c r="C8942" s="15" t="s">
        <v>930</v>
      </c>
      <c r="D8942" s="15" t="s">
        <v>931</v>
      </c>
      <c r="E8942" s="85">
        <v>35319</v>
      </c>
      <c r="F8942" s="22">
        <v>15500</v>
      </c>
      <c r="G8942" s="15" t="s">
        <v>932</v>
      </c>
    </row>
    <row r="8943" spans="1:7">
      <c r="A8943" s="15" t="s">
        <v>928</v>
      </c>
      <c r="B8943" s="15" t="s">
        <v>929</v>
      </c>
      <c r="C8943" s="15" t="s">
        <v>930</v>
      </c>
      <c r="D8943" s="15" t="s">
        <v>931</v>
      </c>
      <c r="E8943" s="85">
        <v>35320</v>
      </c>
      <c r="F8943" s="22">
        <v>15700</v>
      </c>
      <c r="G8943" s="15" t="s">
        <v>932</v>
      </c>
    </row>
    <row r="8944" spans="1:7">
      <c r="A8944" s="15" t="s">
        <v>928</v>
      </c>
      <c r="B8944" s="15" t="s">
        <v>929</v>
      </c>
      <c r="C8944" s="15" t="s">
        <v>930</v>
      </c>
      <c r="D8944" s="15" t="s">
        <v>931</v>
      </c>
      <c r="E8944" s="85">
        <v>35321</v>
      </c>
      <c r="F8944" s="22">
        <v>15800</v>
      </c>
      <c r="G8944" s="15" t="s">
        <v>932</v>
      </c>
    </row>
    <row r="8945" spans="1:7">
      <c r="A8945" s="15" t="s">
        <v>928</v>
      </c>
      <c r="B8945" s="15" t="s">
        <v>929</v>
      </c>
      <c r="C8945" s="15" t="s">
        <v>930</v>
      </c>
      <c r="D8945" s="15" t="s">
        <v>931</v>
      </c>
      <c r="E8945" s="85">
        <v>35322</v>
      </c>
      <c r="F8945" s="22">
        <v>15800</v>
      </c>
      <c r="G8945" s="15" t="s">
        <v>932</v>
      </c>
    </row>
    <row r="8946" spans="1:7">
      <c r="A8946" s="15" t="s">
        <v>928</v>
      </c>
      <c r="B8946" s="15" t="s">
        <v>929</v>
      </c>
      <c r="C8946" s="15" t="s">
        <v>930</v>
      </c>
      <c r="D8946" s="15" t="s">
        <v>931</v>
      </c>
      <c r="E8946" s="85">
        <v>35323</v>
      </c>
      <c r="F8946" s="22">
        <v>15700</v>
      </c>
      <c r="G8946" s="15" t="s">
        <v>932</v>
      </c>
    </row>
    <row r="8947" spans="1:7">
      <c r="A8947" s="15" t="s">
        <v>928</v>
      </c>
      <c r="B8947" s="15" t="s">
        <v>929</v>
      </c>
      <c r="C8947" s="15" t="s">
        <v>930</v>
      </c>
      <c r="D8947" s="15" t="s">
        <v>931</v>
      </c>
      <c r="E8947" s="85">
        <v>35324</v>
      </c>
      <c r="F8947" s="22">
        <v>15400</v>
      </c>
      <c r="G8947" s="15" t="s">
        <v>932</v>
      </c>
    </row>
    <row r="8948" spans="1:7">
      <c r="A8948" s="15" t="s">
        <v>928</v>
      </c>
      <c r="B8948" s="15" t="s">
        <v>929</v>
      </c>
      <c r="C8948" s="15" t="s">
        <v>930</v>
      </c>
      <c r="D8948" s="15" t="s">
        <v>931</v>
      </c>
      <c r="E8948" s="85">
        <v>35325</v>
      </c>
      <c r="F8948" s="22">
        <v>15200</v>
      </c>
      <c r="G8948" s="15" t="s">
        <v>932</v>
      </c>
    </row>
    <row r="8949" spans="1:7">
      <c r="A8949" s="15" t="s">
        <v>928</v>
      </c>
      <c r="B8949" s="15" t="s">
        <v>929</v>
      </c>
      <c r="C8949" s="15" t="s">
        <v>930</v>
      </c>
      <c r="D8949" s="15" t="s">
        <v>931</v>
      </c>
      <c r="E8949" s="85">
        <v>35326</v>
      </c>
      <c r="F8949" s="22">
        <v>14900</v>
      </c>
      <c r="G8949" s="15" t="s">
        <v>932</v>
      </c>
    </row>
    <row r="8950" spans="1:7">
      <c r="A8950" s="15" t="s">
        <v>928</v>
      </c>
      <c r="B8950" s="15" t="s">
        <v>929</v>
      </c>
      <c r="C8950" s="15" t="s">
        <v>930</v>
      </c>
      <c r="D8950" s="15" t="s">
        <v>931</v>
      </c>
      <c r="E8950" s="85">
        <v>35327</v>
      </c>
      <c r="F8950" s="22">
        <v>14900</v>
      </c>
      <c r="G8950" s="15" t="s">
        <v>932</v>
      </c>
    </row>
    <row r="8951" spans="1:7">
      <c r="A8951" s="15" t="s">
        <v>928</v>
      </c>
      <c r="B8951" s="15" t="s">
        <v>929</v>
      </c>
      <c r="C8951" s="15" t="s">
        <v>930</v>
      </c>
      <c r="D8951" s="15" t="s">
        <v>931</v>
      </c>
      <c r="E8951" s="85">
        <v>35328</v>
      </c>
      <c r="F8951" s="22">
        <v>14700</v>
      </c>
      <c r="G8951" s="15" t="s">
        <v>932</v>
      </c>
    </row>
    <row r="8952" spans="1:7">
      <c r="A8952" s="15" t="s">
        <v>928</v>
      </c>
      <c r="B8952" s="15" t="s">
        <v>929</v>
      </c>
      <c r="C8952" s="15" t="s">
        <v>930</v>
      </c>
      <c r="D8952" s="15" t="s">
        <v>931</v>
      </c>
      <c r="E8952" s="85">
        <v>35329</v>
      </c>
      <c r="F8952" s="22">
        <v>14600</v>
      </c>
      <c r="G8952" s="15" t="s">
        <v>932</v>
      </c>
    </row>
    <row r="8953" spans="1:7">
      <c r="A8953" s="15" t="s">
        <v>928</v>
      </c>
      <c r="B8953" s="15" t="s">
        <v>929</v>
      </c>
      <c r="C8953" s="15" t="s">
        <v>930</v>
      </c>
      <c r="D8953" s="15" t="s">
        <v>931</v>
      </c>
      <c r="E8953" s="85">
        <v>35330</v>
      </c>
      <c r="F8953" s="22">
        <v>14500</v>
      </c>
      <c r="G8953" s="15" t="s">
        <v>932</v>
      </c>
    </row>
    <row r="8954" spans="1:7">
      <c r="A8954" s="15" t="s">
        <v>928</v>
      </c>
      <c r="B8954" s="15" t="s">
        <v>929</v>
      </c>
      <c r="C8954" s="15" t="s">
        <v>930</v>
      </c>
      <c r="D8954" s="15" t="s">
        <v>931</v>
      </c>
      <c r="E8954" s="85">
        <v>35331</v>
      </c>
      <c r="F8954" s="22">
        <v>14600</v>
      </c>
      <c r="G8954" s="15" t="s">
        <v>932</v>
      </c>
    </row>
    <row r="8955" spans="1:7">
      <c r="A8955" s="15" t="s">
        <v>928</v>
      </c>
      <c r="B8955" s="15" t="s">
        <v>929</v>
      </c>
      <c r="C8955" s="15" t="s">
        <v>930</v>
      </c>
      <c r="D8955" s="15" t="s">
        <v>931</v>
      </c>
      <c r="E8955" s="85">
        <v>35332</v>
      </c>
      <c r="F8955" s="22">
        <v>14600</v>
      </c>
      <c r="G8955" s="15" t="s">
        <v>932</v>
      </c>
    </row>
    <row r="8956" spans="1:7">
      <c r="A8956" s="15" t="s">
        <v>928</v>
      </c>
      <c r="B8956" s="15" t="s">
        <v>929</v>
      </c>
      <c r="C8956" s="15" t="s">
        <v>930</v>
      </c>
      <c r="D8956" s="15" t="s">
        <v>931</v>
      </c>
      <c r="E8956" s="85">
        <v>35333</v>
      </c>
      <c r="F8956" s="22">
        <v>14800</v>
      </c>
      <c r="G8956" s="15" t="s">
        <v>932</v>
      </c>
    </row>
    <row r="8957" spans="1:7">
      <c r="A8957" s="15" t="s">
        <v>928</v>
      </c>
      <c r="B8957" s="15" t="s">
        <v>929</v>
      </c>
      <c r="C8957" s="15" t="s">
        <v>930</v>
      </c>
      <c r="D8957" s="15" t="s">
        <v>931</v>
      </c>
      <c r="E8957" s="85">
        <v>35334</v>
      </c>
      <c r="F8957" s="22">
        <v>15200</v>
      </c>
      <c r="G8957" s="15" t="s">
        <v>932</v>
      </c>
    </row>
    <row r="8958" spans="1:7">
      <c r="A8958" s="15" t="s">
        <v>928</v>
      </c>
      <c r="B8958" s="15" t="s">
        <v>929</v>
      </c>
      <c r="C8958" s="15" t="s">
        <v>930</v>
      </c>
      <c r="D8958" s="15" t="s">
        <v>931</v>
      </c>
      <c r="E8958" s="85">
        <v>35335</v>
      </c>
      <c r="F8958" s="22">
        <v>15300</v>
      </c>
      <c r="G8958" s="15" t="s">
        <v>932</v>
      </c>
    </row>
    <row r="8959" spans="1:7">
      <c r="A8959" s="15" t="s">
        <v>928</v>
      </c>
      <c r="B8959" s="15" t="s">
        <v>929</v>
      </c>
      <c r="C8959" s="15" t="s">
        <v>930</v>
      </c>
      <c r="D8959" s="15" t="s">
        <v>931</v>
      </c>
      <c r="E8959" s="85">
        <v>35336</v>
      </c>
      <c r="F8959" s="22">
        <v>15100</v>
      </c>
      <c r="G8959" s="15" t="s">
        <v>932</v>
      </c>
    </row>
    <row r="8960" spans="1:7">
      <c r="A8960" s="15" t="s">
        <v>928</v>
      </c>
      <c r="B8960" s="15" t="s">
        <v>929</v>
      </c>
      <c r="C8960" s="15" t="s">
        <v>930</v>
      </c>
      <c r="D8960" s="15" t="s">
        <v>931</v>
      </c>
      <c r="E8960" s="85">
        <v>35337</v>
      </c>
      <c r="F8960" s="22">
        <v>14800</v>
      </c>
      <c r="G8960" s="15" t="s">
        <v>932</v>
      </c>
    </row>
    <row r="8961" spans="1:7">
      <c r="A8961" s="15" t="s">
        <v>928</v>
      </c>
      <c r="B8961" s="15" t="s">
        <v>929</v>
      </c>
      <c r="C8961" s="15" t="s">
        <v>930</v>
      </c>
      <c r="D8961" s="15" t="s">
        <v>931</v>
      </c>
      <c r="E8961" s="85">
        <v>35338</v>
      </c>
      <c r="F8961" s="22">
        <v>14500</v>
      </c>
      <c r="G8961" s="15" t="s">
        <v>932</v>
      </c>
    </row>
    <row r="8962" spans="1:7">
      <c r="A8962" s="15" t="s">
        <v>928</v>
      </c>
      <c r="B8962" s="15" t="s">
        <v>929</v>
      </c>
      <c r="C8962" s="15" t="s">
        <v>930</v>
      </c>
      <c r="D8962" s="15" t="s">
        <v>931</v>
      </c>
      <c r="E8962" s="85">
        <v>35339</v>
      </c>
      <c r="F8962" s="22">
        <v>14400</v>
      </c>
      <c r="G8962" s="15" t="s">
        <v>932</v>
      </c>
    </row>
    <row r="8963" spans="1:7">
      <c r="A8963" s="15" t="s">
        <v>928</v>
      </c>
      <c r="B8963" s="15" t="s">
        <v>929</v>
      </c>
      <c r="C8963" s="15" t="s">
        <v>930</v>
      </c>
      <c r="D8963" s="15" t="s">
        <v>931</v>
      </c>
      <c r="E8963" s="85">
        <v>35340</v>
      </c>
      <c r="F8963" s="22">
        <v>14000</v>
      </c>
      <c r="G8963" s="15" t="s">
        <v>932</v>
      </c>
    </row>
    <row r="8964" spans="1:7">
      <c r="A8964" s="15" t="s">
        <v>928</v>
      </c>
      <c r="B8964" s="15" t="s">
        <v>929</v>
      </c>
      <c r="C8964" s="15" t="s">
        <v>930</v>
      </c>
      <c r="D8964" s="15" t="s">
        <v>931</v>
      </c>
      <c r="E8964" s="85">
        <v>35341</v>
      </c>
      <c r="F8964" s="22">
        <v>13600</v>
      </c>
      <c r="G8964" s="15" t="s">
        <v>932</v>
      </c>
    </row>
    <row r="8965" spans="1:7">
      <c r="A8965" s="15" t="s">
        <v>928</v>
      </c>
      <c r="B8965" s="15" t="s">
        <v>929</v>
      </c>
      <c r="C8965" s="15" t="s">
        <v>930</v>
      </c>
      <c r="D8965" s="15" t="s">
        <v>931</v>
      </c>
      <c r="E8965" s="85">
        <v>35342</v>
      </c>
      <c r="F8965" s="22">
        <v>13100</v>
      </c>
      <c r="G8965" s="15" t="s">
        <v>932</v>
      </c>
    </row>
    <row r="8966" spans="1:7">
      <c r="A8966" s="15" t="s">
        <v>928</v>
      </c>
      <c r="B8966" s="15" t="s">
        <v>929</v>
      </c>
      <c r="C8966" s="15" t="s">
        <v>930</v>
      </c>
      <c r="D8966" s="15" t="s">
        <v>931</v>
      </c>
      <c r="E8966" s="85">
        <v>35343</v>
      </c>
      <c r="F8966" s="22">
        <v>12800</v>
      </c>
      <c r="G8966" s="15" t="s">
        <v>932</v>
      </c>
    </row>
    <row r="8967" spans="1:7">
      <c r="A8967" s="15" t="s">
        <v>928</v>
      </c>
      <c r="B8967" s="15" t="s">
        <v>929</v>
      </c>
      <c r="C8967" s="15" t="s">
        <v>930</v>
      </c>
      <c r="D8967" s="15" t="s">
        <v>931</v>
      </c>
      <c r="E8967" s="85">
        <v>35344</v>
      </c>
      <c r="F8967" s="22">
        <v>12700</v>
      </c>
      <c r="G8967" s="15" t="s">
        <v>932</v>
      </c>
    </row>
    <row r="8968" spans="1:7">
      <c r="A8968" s="15" t="s">
        <v>928</v>
      </c>
      <c r="B8968" s="15" t="s">
        <v>929</v>
      </c>
      <c r="C8968" s="15" t="s">
        <v>930</v>
      </c>
      <c r="D8968" s="15" t="s">
        <v>931</v>
      </c>
      <c r="E8968" s="85">
        <v>35345</v>
      </c>
      <c r="F8968" s="22">
        <v>12400</v>
      </c>
      <c r="G8968" s="15" t="s">
        <v>932</v>
      </c>
    </row>
    <row r="8969" spans="1:7">
      <c r="A8969" s="15" t="s">
        <v>928</v>
      </c>
      <c r="B8969" s="15" t="s">
        <v>929</v>
      </c>
      <c r="C8969" s="15" t="s">
        <v>930</v>
      </c>
      <c r="D8969" s="15" t="s">
        <v>931</v>
      </c>
      <c r="E8969" s="85">
        <v>35346</v>
      </c>
      <c r="F8969" s="22">
        <v>12100</v>
      </c>
      <c r="G8969" s="15" t="s">
        <v>932</v>
      </c>
    </row>
    <row r="8970" spans="1:7">
      <c r="A8970" s="15" t="s">
        <v>928</v>
      </c>
      <c r="B8970" s="15" t="s">
        <v>929</v>
      </c>
      <c r="C8970" s="15" t="s">
        <v>930</v>
      </c>
      <c r="D8970" s="15" t="s">
        <v>931</v>
      </c>
      <c r="E8970" s="85">
        <v>35347</v>
      </c>
      <c r="F8970" s="22">
        <v>11900</v>
      </c>
      <c r="G8970" s="15" t="s">
        <v>932</v>
      </c>
    </row>
    <row r="8971" spans="1:7">
      <c r="A8971" s="15" t="s">
        <v>928</v>
      </c>
      <c r="B8971" s="15" t="s">
        <v>929</v>
      </c>
      <c r="C8971" s="15" t="s">
        <v>930</v>
      </c>
      <c r="D8971" s="15" t="s">
        <v>931</v>
      </c>
      <c r="E8971" s="85">
        <v>35348</v>
      </c>
      <c r="F8971" s="22">
        <v>11600</v>
      </c>
      <c r="G8971" s="15" t="s">
        <v>932</v>
      </c>
    </row>
    <row r="8972" spans="1:7">
      <c r="A8972" s="15" t="s">
        <v>928</v>
      </c>
      <c r="B8972" s="15" t="s">
        <v>929</v>
      </c>
      <c r="C8972" s="15" t="s">
        <v>930</v>
      </c>
      <c r="D8972" s="15" t="s">
        <v>931</v>
      </c>
      <c r="E8972" s="85">
        <v>35349</v>
      </c>
      <c r="F8972" s="22">
        <v>11300</v>
      </c>
      <c r="G8972" s="15" t="s">
        <v>932</v>
      </c>
    </row>
    <row r="8973" spans="1:7">
      <c r="A8973" s="15" t="s">
        <v>928</v>
      </c>
      <c r="B8973" s="15" t="s">
        <v>929</v>
      </c>
      <c r="C8973" s="15" t="s">
        <v>930</v>
      </c>
      <c r="D8973" s="15" t="s">
        <v>931</v>
      </c>
      <c r="E8973" s="85">
        <v>35350</v>
      </c>
      <c r="F8973" s="22">
        <v>11000</v>
      </c>
      <c r="G8973" s="15" t="s">
        <v>932</v>
      </c>
    </row>
    <row r="8974" spans="1:7">
      <c r="A8974" s="15" t="s">
        <v>928</v>
      </c>
      <c r="B8974" s="15" t="s">
        <v>929</v>
      </c>
      <c r="C8974" s="15" t="s">
        <v>930</v>
      </c>
      <c r="D8974" s="15" t="s">
        <v>931</v>
      </c>
      <c r="E8974" s="85">
        <v>35351</v>
      </c>
      <c r="F8974" s="22">
        <v>10700</v>
      </c>
      <c r="G8974" s="15" t="s">
        <v>932</v>
      </c>
    </row>
    <row r="8975" spans="1:7">
      <c r="A8975" s="15" t="s">
        <v>928</v>
      </c>
      <c r="B8975" s="15" t="s">
        <v>929</v>
      </c>
      <c r="C8975" s="15" t="s">
        <v>930</v>
      </c>
      <c r="D8975" s="15" t="s">
        <v>931</v>
      </c>
      <c r="E8975" s="85">
        <v>35352</v>
      </c>
      <c r="F8975" s="22">
        <v>10400</v>
      </c>
      <c r="G8975" s="15" t="s">
        <v>932</v>
      </c>
    </row>
    <row r="8976" spans="1:7">
      <c r="A8976" s="15" t="s">
        <v>928</v>
      </c>
      <c r="B8976" s="15" t="s">
        <v>929</v>
      </c>
      <c r="C8976" s="15" t="s">
        <v>930</v>
      </c>
      <c r="D8976" s="15" t="s">
        <v>931</v>
      </c>
      <c r="E8976" s="85">
        <v>35353</v>
      </c>
      <c r="F8976" s="22">
        <v>10100</v>
      </c>
      <c r="G8976" s="15" t="s">
        <v>932</v>
      </c>
    </row>
    <row r="8977" spans="1:7">
      <c r="A8977" s="15" t="s">
        <v>928</v>
      </c>
      <c r="B8977" s="15" t="s">
        <v>929</v>
      </c>
      <c r="C8977" s="15" t="s">
        <v>930</v>
      </c>
      <c r="D8977" s="15" t="s">
        <v>931</v>
      </c>
      <c r="E8977" s="85">
        <v>35354</v>
      </c>
      <c r="F8977" s="22">
        <v>9860</v>
      </c>
      <c r="G8977" s="15" t="s">
        <v>932</v>
      </c>
    </row>
    <row r="8978" spans="1:7">
      <c r="A8978" s="15" t="s">
        <v>928</v>
      </c>
      <c r="B8978" s="15" t="s">
        <v>929</v>
      </c>
      <c r="C8978" s="15" t="s">
        <v>930</v>
      </c>
      <c r="D8978" s="15" t="s">
        <v>931</v>
      </c>
      <c r="E8978" s="85">
        <v>35355</v>
      </c>
      <c r="F8978" s="22">
        <v>9570</v>
      </c>
      <c r="G8978" s="15" t="s">
        <v>932</v>
      </c>
    </row>
    <row r="8979" spans="1:7">
      <c r="A8979" s="15" t="s">
        <v>928</v>
      </c>
      <c r="B8979" s="15" t="s">
        <v>929</v>
      </c>
      <c r="C8979" s="15" t="s">
        <v>930</v>
      </c>
      <c r="D8979" s="15" t="s">
        <v>931</v>
      </c>
      <c r="E8979" s="85">
        <v>35356</v>
      </c>
      <c r="F8979" s="22">
        <v>9330</v>
      </c>
      <c r="G8979" s="15" t="s">
        <v>932</v>
      </c>
    </row>
    <row r="8980" spans="1:7">
      <c r="A8980" s="15" t="s">
        <v>928</v>
      </c>
      <c r="B8980" s="15" t="s">
        <v>929</v>
      </c>
      <c r="C8980" s="15" t="s">
        <v>930</v>
      </c>
      <c r="D8980" s="15" t="s">
        <v>931</v>
      </c>
      <c r="E8980" s="85">
        <v>35357</v>
      </c>
      <c r="F8980" s="22">
        <v>9060</v>
      </c>
      <c r="G8980" s="15" t="s">
        <v>932</v>
      </c>
    </row>
    <row r="8981" spans="1:7">
      <c r="A8981" s="15" t="s">
        <v>928</v>
      </c>
      <c r="B8981" s="15" t="s">
        <v>929</v>
      </c>
      <c r="C8981" s="15" t="s">
        <v>930</v>
      </c>
      <c r="D8981" s="15" t="s">
        <v>931</v>
      </c>
      <c r="E8981" s="85">
        <v>35358</v>
      </c>
      <c r="F8981" s="22">
        <v>8830</v>
      </c>
      <c r="G8981" s="15" t="s">
        <v>932</v>
      </c>
    </row>
    <row r="8982" spans="1:7">
      <c r="A8982" s="15" t="s">
        <v>928</v>
      </c>
      <c r="B8982" s="15" t="s">
        <v>929</v>
      </c>
      <c r="C8982" s="15" t="s">
        <v>930</v>
      </c>
      <c r="D8982" s="15" t="s">
        <v>931</v>
      </c>
      <c r="E8982" s="85">
        <v>35359</v>
      </c>
      <c r="F8982" s="22">
        <v>8600</v>
      </c>
      <c r="G8982" s="15" t="s">
        <v>932</v>
      </c>
    </row>
    <row r="8983" spans="1:7">
      <c r="A8983" s="15" t="s">
        <v>928</v>
      </c>
      <c r="B8983" s="15" t="s">
        <v>929</v>
      </c>
      <c r="C8983" s="15" t="s">
        <v>930</v>
      </c>
      <c r="D8983" s="15" t="s">
        <v>931</v>
      </c>
      <c r="E8983" s="85">
        <v>35360</v>
      </c>
      <c r="F8983" s="22">
        <v>8400</v>
      </c>
      <c r="G8983" s="15" t="s">
        <v>932</v>
      </c>
    </row>
    <row r="8984" spans="1:7">
      <c r="A8984" s="15" t="s">
        <v>928</v>
      </c>
      <c r="B8984" s="15" t="s">
        <v>929</v>
      </c>
      <c r="C8984" s="15" t="s">
        <v>930</v>
      </c>
      <c r="D8984" s="15" t="s">
        <v>931</v>
      </c>
      <c r="E8984" s="85">
        <v>35361</v>
      </c>
      <c r="F8984" s="22">
        <v>8190</v>
      </c>
      <c r="G8984" s="15" t="s">
        <v>932</v>
      </c>
    </row>
    <row r="8985" spans="1:7">
      <c r="A8985" s="15" t="s">
        <v>928</v>
      </c>
      <c r="B8985" s="15" t="s">
        <v>929</v>
      </c>
      <c r="C8985" s="15" t="s">
        <v>930</v>
      </c>
      <c r="D8985" s="15" t="s">
        <v>931</v>
      </c>
      <c r="E8985" s="85">
        <v>35362</v>
      </c>
      <c r="F8985" s="22">
        <v>7980</v>
      </c>
      <c r="G8985" s="15" t="s">
        <v>932</v>
      </c>
    </row>
    <row r="8986" spans="1:7">
      <c r="A8986" s="15" t="s">
        <v>928</v>
      </c>
      <c r="B8986" s="15" t="s">
        <v>929</v>
      </c>
      <c r="C8986" s="15" t="s">
        <v>930</v>
      </c>
      <c r="D8986" s="15" t="s">
        <v>931</v>
      </c>
      <c r="E8986" s="85">
        <v>35363</v>
      </c>
      <c r="F8986" s="22">
        <v>7770</v>
      </c>
      <c r="G8986" s="15" t="s">
        <v>932</v>
      </c>
    </row>
    <row r="8987" spans="1:7">
      <c r="A8987" s="15" t="s">
        <v>928</v>
      </c>
      <c r="B8987" s="15" t="s">
        <v>929</v>
      </c>
      <c r="C8987" s="15" t="s">
        <v>930</v>
      </c>
      <c r="D8987" s="15" t="s">
        <v>931</v>
      </c>
      <c r="E8987" s="85">
        <v>35364</v>
      </c>
      <c r="F8987" s="22">
        <v>7600</v>
      </c>
      <c r="G8987" s="15" t="s">
        <v>932</v>
      </c>
    </row>
    <row r="8988" spans="1:7">
      <c r="A8988" s="15" t="s">
        <v>928</v>
      </c>
      <c r="B8988" s="15" t="s">
        <v>929</v>
      </c>
      <c r="C8988" s="15" t="s">
        <v>930</v>
      </c>
      <c r="D8988" s="15" t="s">
        <v>931</v>
      </c>
      <c r="E8988" s="85">
        <v>35365</v>
      </c>
      <c r="F8988" s="22">
        <v>7400</v>
      </c>
      <c r="G8988" s="15" t="s">
        <v>932</v>
      </c>
    </row>
    <row r="8989" spans="1:7">
      <c r="A8989" s="15" t="s">
        <v>928</v>
      </c>
      <c r="B8989" s="15" t="s">
        <v>929</v>
      </c>
      <c r="C8989" s="15" t="s">
        <v>930</v>
      </c>
      <c r="D8989" s="15" t="s">
        <v>931</v>
      </c>
      <c r="E8989" s="85">
        <v>35366</v>
      </c>
      <c r="F8989" s="22">
        <v>7110</v>
      </c>
      <c r="G8989" s="15" t="s">
        <v>932</v>
      </c>
    </row>
    <row r="8990" spans="1:7">
      <c r="A8990" s="15" t="s">
        <v>928</v>
      </c>
      <c r="B8990" s="15" t="s">
        <v>929</v>
      </c>
      <c r="C8990" s="15" t="s">
        <v>930</v>
      </c>
      <c r="D8990" s="15" t="s">
        <v>931</v>
      </c>
      <c r="E8990" s="85">
        <v>35367</v>
      </c>
      <c r="F8990" s="22">
        <v>6840</v>
      </c>
      <c r="G8990" s="15" t="s">
        <v>932</v>
      </c>
    </row>
    <row r="8991" spans="1:7">
      <c r="A8991" s="15" t="s">
        <v>928</v>
      </c>
      <c r="B8991" s="15" t="s">
        <v>929</v>
      </c>
      <c r="C8991" s="15" t="s">
        <v>930</v>
      </c>
      <c r="D8991" s="15" t="s">
        <v>931</v>
      </c>
      <c r="E8991" s="85">
        <v>35368</v>
      </c>
      <c r="F8991" s="22">
        <v>6570</v>
      </c>
      <c r="G8991" s="15" t="s">
        <v>932</v>
      </c>
    </row>
    <row r="8992" spans="1:7">
      <c r="A8992" s="15" t="s">
        <v>928</v>
      </c>
      <c r="B8992" s="15" t="s">
        <v>929</v>
      </c>
      <c r="C8992" s="15" t="s">
        <v>930</v>
      </c>
      <c r="D8992" s="15" t="s">
        <v>931</v>
      </c>
      <c r="E8992" s="85">
        <v>35369</v>
      </c>
      <c r="F8992" s="22">
        <v>6310</v>
      </c>
      <c r="G8992" s="15" t="s">
        <v>932</v>
      </c>
    </row>
    <row r="8993" spans="1:7">
      <c r="A8993" s="15" t="s">
        <v>928</v>
      </c>
      <c r="B8993" s="15" t="s">
        <v>929</v>
      </c>
      <c r="C8993" s="15" t="s">
        <v>930</v>
      </c>
      <c r="D8993" s="15" t="s">
        <v>931</v>
      </c>
      <c r="E8993" s="85">
        <v>35370</v>
      </c>
      <c r="F8993" s="22">
        <v>6100</v>
      </c>
      <c r="G8993" s="15" t="s">
        <v>932</v>
      </c>
    </row>
    <row r="8994" spans="1:7">
      <c r="A8994" s="15" t="s">
        <v>928</v>
      </c>
      <c r="B8994" s="15" t="s">
        <v>929</v>
      </c>
      <c r="C8994" s="15" t="s">
        <v>930</v>
      </c>
      <c r="D8994" s="15" t="s">
        <v>931</v>
      </c>
      <c r="E8994" s="85">
        <v>35371</v>
      </c>
      <c r="F8994" s="22">
        <v>5890</v>
      </c>
      <c r="G8994" s="15" t="s">
        <v>932</v>
      </c>
    </row>
    <row r="8995" spans="1:7">
      <c r="A8995" s="15" t="s">
        <v>928</v>
      </c>
      <c r="B8995" s="15" t="s">
        <v>929</v>
      </c>
      <c r="C8995" s="15" t="s">
        <v>930</v>
      </c>
      <c r="D8995" s="15" t="s">
        <v>931</v>
      </c>
      <c r="E8995" s="85">
        <v>35372</v>
      </c>
      <c r="F8995" s="22">
        <v>5690</v>
      </c>
      <c r="G8995" s="15" t="s">
        <v>932</v>
      </c>
    </row>
    <row r="8996" spans="1:7">
      <c r="A8996" s="15" t="s">
        <v>928</v>
      </c>
      <c r="B8996" s="15" t="s">
        <v>929</v>
      </c>
      <c r="C8996" s="15" t="s">
        <v>930</v>
      </c>
      <c r="D8996" s="15" t="s">
        <v>931</v>
      </c>
      <c r="E8996" s="85">
        <v>35373</v>
      </c>
      <c r="F8996" s="22">
        <v>5490</v>
      </c>
      <c r="G8996" s="15" t="s">
        <v>932</v>
      </c>
    </row>
    <row r="8997" spans="1:7">
      <c r="A8997" s="15" t="s">
        <v>928</v>
      </c>
      <c r="B8997" s="15" t="s">
        <v>929</v>
      </c>
      <c r="C8997" s="15" t="s">
        <v>930</v>
      </c>
      <c r="D8997" s="15" t="s">
        <v>931</v>
      </c>
      <c r="E8997" s="85">
        <v>35374</v>
      </c>
      <c r="F8997" s="22">
        <v>5310</v>
      </c>
      <c r="G8997" s="15" t="s">
        <v>932</v>
      </c>
    </row>
    <row r="8998" spans="1:7">
      <c r="A8998" s="15" t="s">
        <v>928</v>
      </c>
      <c r="B8998" s="15" t="s">
        <v>929</v>
      </c>
      <c r="C8998" s="15" t="s">
        <v>930</v>
      </c>
      <c r="D8998" s="15" t="s">
        <v>931</v>
      </c>
      <c r="E8998" s="85">
        <v>35375</v>
      </c>
      <c r="F8998" s="22">
        <v>5160</v>
      </c>
      <c r="G8998" s="15" t="s">
        <v>932</v>
      </c>
    </row>
    <row r="8999" spans="1:7">
      <c r="A8999" s="15" t="s">
        <v>928</v>
      </c>
      <c r="B8999" s="15" t="s">
        <v>929</v>
      </c>
      <c r="C8999" s="15" t="s">
        <v>930</v>
      </c>
      <c r="D8999" s="15" t="s">
        <v>931</v>
      </c>
      <c r="E8999" s="85">
        <v>35376</v>
      </c>
      <c r="F8999" s="22">
        <v>5040</v>
      </c>
      <c r="G8999" s="15" t="s">
        <v>932</v>
      </c>
    </row>
    <row r="9000" spans="1:7">
      <c r="A9000" s="15" t="s">
        <v>928</v>
      </c>
      <c r="B9000" s="15" t="s">
        <v>929</v>
      </c>
      <c r="C9000" s="15" t="s">
        <v>930</v>
      </c>
      <c r="D9000" s="15" t="s">
        <v>931</v>
      </c>
      <c r="E9000" s="85">
        <v>35377</v>
      </c>
      <c r="F9000" s="22">
        <v>4950</v>
      </c>
      <c r="G9000" s="15" t="s">
        <v>932</v>
      </c>
    </row>
    <row r="9001" spans="1:7">
      <c r="A9001" s="15" t="s">
        <v>928</v>
      </c>
      <c r="B9001" s="15" t="s">
        <v>929</v>
      </c>
      <c r="C9001" s="15" t="s">
        <v>930</v>
      </c>
      <c r="D9001" s="15" t="s">
        <v>931</v>
      </c>
      <c r="E9001" s="85">
        <v>35378</v>
      </c>
      <c r="F9001" s="22">
        <v>4850</v>
      </c>
      <c r="G9001" s="15" t="s">
        <v>932</v>
      </c>
    </row>
    <row r="9002" spans="1:7">
      <c r="A9002" s="15" t="s">
        <v>928</v>
      </c>
      <c r="B9002" s="15" t="s">
        <v>929</v>
      </c>
      <c r="C9002" s="15" t="s">
        <v>930</v>
      </c>
      <c r="D9002" s="15" t="s">
        <v>931</v>
      </c>
      <c r="E9002" s="85">
        <v>35379</v>
      </c>
      <c r="F9002" s="22">
        <v>4770</v>
      </c>
      <c r="G9002" s="15" t="s">
        <v>932</v>
      </c>
    </row>
    <row r="9003" spans="1:7">
      <c r="A9003" s="15" t="s">
        <v>928</v>
      </c>
      <c r="B9003" s="15" t="s">
        <v>929</v>
      </c>
      <c r="C9003" s="15" t="s">
        <v>930</v>
      </c>
      <c r="D9003" s="15" t="s">
        <v>931</v>
      </c>
      <c r="E9003" s="85">
        <v>35380</v>
      </c>
      <c r="F9003" s="22">
        <v>4670</v>
      </c>
      <c r="G9003" s="15" t="s">
        <v>932</v>
      </c>
    </row>
    <row r="9004" spans="1:7">
      <c r="A9004" s="15" t="s">
        <v>928</v>
      </c>
      <c r="B9004" s="15" t="s">
        <v>929</v>
      </c>
      <c r="C9004" s="15" t="s">
        <v>930</v>
      </c>
      <c r="D9004" s="15" t="s">
        <v>931</v>
      </c>
      <c r="E9004" s="85">
        <v>35381</v>
      </c>
      <c r="F9004" s="22">
        <v>4590</v>
      </c>
      <c r="G9004" s="15" t="s">
        <v>932</v>
      </c>
    </row>
    <row r="9005" spans="1:7">
      <c r="A9005" s="15" t="s">
        <v>928</v>
      </c>
      <c r="B9005" s="15" t="s">
        <v>929</v>
      </c>
      <c r="C9005" s="15" t="s">
        <v>930</v>
      </c>
      <c r="D9005" s="15" t="s">
        <v>931</v>
      </c>
      <c r="E9005" s="85">
        <v>35382</v>
      </c>
      <c r="F9005" s="22">
        <v>4500</v>
      </c>
      <c r="G9005" s="15" t="s">
        <v>932</v>
      </c>
    </row>
    <row r="9006" spans="1:7">
      <c r="A9006" s="15" t="s">
        <v>928</v>
      </c>
      <c r="B9006" s="15" t="s">
        <v>929</v>
      </c>
      <c r="C9006" s="15" t="s">
        <v>930</v>
      </c>
      <c r="D9006" s="15" t="s">
        <v>931</v>
      </c>
      <c r="E9006" s="85">
        <v>35383</v>
      </c>
      <c r="F9006" s="22">
        <v>4420</v>
      </c>
      <c r="G9006" s="15" t="s">
        <v>932</v>
      </c>
    </row>
    <row r="9007" spans="1:7">
      <c r="A9007" s="15" t="s">
        <v>928</v>
      </c>
      <c r="B9007" s="15" t="s">
        <v>929</v>
      </c>
      <c r="C9007" s="15" t="s">
        <v>930</v>
      </c>
      <c r="D9007" s="15" t="s">
        <v>931</v>
      </c>
      <c r="E9007" s="85">
        <v>35384</v>
      </c>
      <c r="F9007" s="22">
        <v>4330</v>
      </c>
      <c r="G9007" s="15" t="s">
        <v>932</v>
      </c>
    </row>
    <row r="9008" spans="1:7">
      <c r="A9008" s="15" t="s">
        <v>928</v>
      </c>
      <c r="B9008" s="15" t="s">
        <v>929</v>
      </c>
      <c r="C9008" s="15" t="s">
        <v>930</v>
      </c>
      <c r="D9008" s="15" t="s">
        <v>931</v>
      </c>
      <c r="E9008" s="85">
        <v>35385</v>
      </c>
      <c r="F9008" s="22">
        <v>4260</v>
      </c>
      <c r="G9008" s="15" t="s">
        <v>932</v>
      </c>
    </row>
    <row r="9009" spans="1:7">
      <c r="A9009" s="15" t="s">
        <v>928</v>
      </c>
      <c r="B9009" s="15" t="s">
        <v>929</v>
      </c>
      <c r="C9009" s="15" t="s">
        <v>930</v>
      </c>
      <c r="D9009" s="15" t="s">
        <v>931</v>
      </c>
      <c r="E9009" s="85">
        <v>35386</v>
      </c>
      <c r="F9009" s="22">
        <v>4170</v>
      </c>
      <c r="G9009" s="15" t="s">
        <v>932</v>
      </c>
    </row>
    <row r="9010" spans="1:7">
      <c r="A9010" s="15" t="s">
        <v>928</v>
      </c>
      <c r="B9010" s="15" t="s">
        <v>929</v>
      </c>
      <c r="C9010" s="15" t="s">
        <v>930</v>
      </c>
      <c r="D9010" s="15" t="s">
        <v>931</v>
      </c>
      <c r="E9010" s="85">
        <v>35387</v>
      </c>
      <c r="F9010" s="22">
        <v>4140</v>
      </c>
      <c r="G9010" s="15" t="s">
        <v>932</v>
      </c>
    </row>
    <row r="9011" spans="1:7">
      <c r="A9011" s="15" t="s">
        <v>928</v>
      </c>
      <c r="B9011" s="15" t="s">
        <v>929</v>
      </c>
      <c r="C9011" s="15" t="s">
        <v>930</v>
      </c>
      <c r="D9011" s="15" t="s">
        <v>931</v>
      </c>
      <c r="E9011" s="85">
        <v>35388</v>
      </c>
      <c r="F9011" s="22">
        <v>4100</v>
      </c>
      <c r="G9011" s="15" t="s">
        <v>932</v>
      </c>
    </row>
    <row r="9012" spans="1:7">
      <c r="A9012" s="15" t="s">
        <v>928</v>
      </c>
      <c r="B9012" s="15" t="s">
        <v>929</v>
      </c>
      <c r="C9012" s="15" t="s">
        <v>930</v>
      </c>
      <c r="D9012" s="15" t="s">
        <v>931</v>
      </c>
      <c r="E9012" s="85">
        <v>35389</v>
      </c>
      <c r="F9012" s="22">
        <v>4060</v>
      </c>
      <c r="G9012" s="15" t="s">
        <v>932</v>
      </c>
    </row>
    <row r="9013" spans="1:7">
      <c r="A9013" s="15" t="s">
        <v>928</v>
      </c>
      <c r="B9013" s="15" t="s">
        <v>929</v>
      </c>
      <c r="C9013" s="15" t="s">
        <v>930</v>
      </c>
      <c r="D9013" s="15" t="s">
        <v>931</v>
      </c>
      <c r="E9013" s="85">
        <v>35390</v>
      </c>
      <c r="F9013" s="22">
        <v>4020</v>
      </c>
      <c r="G9013" s="15" t="s">
        <v>932</v>
      </c>
    </row>
    <row r="9014" spans="1:7">
      <c r="A9014" s="15" t="s">
        <v>928</v>
      </c>
      <c r="B9014" s="15" t="s">
        <v>929</v>
      </c>
      <c r="C9014" s="15" t="s">
        <v>930</v>
      </c>
      <c r="D9014" s="15" t="s">
        <v>931</v>
      </c>
      <c r="E9014" s="85">
        <v>35391</v>
      </c>
      <c r="F9014" s="22">
        <v>3980</v>
      </c>
      <c r="G9014" s="15" t="s">
        <v>932</v>
      </c>
    </row>
    <row r="9015" spans="1:7">
      <c r="A9015" s="15" t="s">
        <v>928</v>
      </c>
      <c r="B9015" s="15" t="s">
        <v>929</v>
      </c>
      <c r="C9015" s="15" t="s">
        <v>930</v>
      </c>
      <c r="D9015" s="15" t="s">
        <v>931</v>
      </c>
      <c r="E9015" s="85">
        <v>35392</v>
      </c>
      <c r="F9015" s="22">
        <v>3950</v>
      </c>
      <c r="G9015" s="15" t="s">
        <v>932</v>
      </c>
    </row>
    <row r="9016" spans="1:7">
      <c r="A9016" s="15" t="s">
        <v>928</v>
      </c>
      <c r="B9016" s="15" t="s">
        <v>929</v>
      </c>
      <c r="C9016" s="15" t="s">
        <v>930</v>
      </c>
      <c r="D9016" s="15" t="s">
        <v>931</v>
      </c>
      <c r="E9016" s="85">
        <v>35393</v>
      </c>
      <c r="F9016" s="22">
        <v>3910</v>
      </c>
      <c r="G9016" s="15" t="s">
        <v>932</v>
      </c>
    </row>
    <row r="9017" spans="1:7">
      <c r="A9017" s="15" t="s">
        <v>928</v>
      </c>
      <c r="B9017" s="15" t="s">
        <v>929</v>
      </c>
      <c r="C9017" s="15" t="s">
        <v>930</v>
      </c>
      <c r="D9017" s="15" t="s">
        <v>931</v>
      </c>
      <c r="E9017" s="85">
        <v>35394</v>
      </c>
      <c r="F9017" s="22">
        <v>3880</v>
      </c>
      <c r="G9017" s="15" t="s">
        <v>932</v>
      </c>
    </row>
    <row r="9018" spans="1:7">
      <c r="A9018" s="15" t="s">
        <v>928</v>
      </c>
      <c r="B9018" s="15" t="s">
        <v>929</v>
      </c>
      <c r="C9018" s="15" t="s">
        <v>930</v>
      </c>
      <c r="D9018" s="15" t="s">
        <v>931</v>
      </c>
      <c r="E9018" s="85">
        <v>35395</v>
      </c>
      <c r="F9018" s="22">
        <v>3850</v>
      </c>
      <c r="G9018" s="15" t="s">
        <v>932</v>
      </c>
    </row>
    <row r="9019" spans="1:7">
      <c r="A9019" s="15" t="s">
        <v>928</v>
      </c>
      <c r="B9019" s="15" t="s">
        <v>929</v>
      </c>
      <c r="C9019" s="15" t="s">
        <v>930</v>
      </c>
      <c r="D9019" s="15" t="s">
        <v>931</v>
      </c>
      <c r="E9019" s="85">
        <v>35396</v>
      </c>
      <c r="F9019" s="22">
        <v>3820</v>
      </c>
      <c r="G9019" s="15" t="s">
        <v>932</v>
      </c>
    </row>
    <row r="9020" spans="1:7">
      <c r="A9020" s="15" t="s">
        <v>928</v>
      </c>
      <c r="B9020" s="15" t="s">
        <v>929</v>
      </c>
      <c r="C9020" s="15" t="s">
        <v>930</v>
      </c>
      <c r="D9020" s="15" t="s">
        <v>931</v>
      </c>
      <c r="E9020" s="85">
        <v>35397</v>
      </c>
      <c r="F9020" s="22">
        <v>3790</v>
      </c>
      <c r="G9020" s="15" t="s">
        <v>932</v>
      </c>
    </row>
    <row r="9021" spans="1:7">
      <c r="A9021" s="15" t="s">
        <v>928</v>
      </c>
      <c r="B9021" s="15" t="s">
        <v>929</v>
      </c>
      <c r="C9021" s="15" t="s">
        <v>930</v>
      </c>
      <c r="D9021" s="15" t="s">
        <v>931</v>
      </c>
      <c r="E9021" s="85">
        <v>35398</v>
      </c>
      <c r="F9021" s="22">
        <v>3750</v>
      </c>
      <c r="G9021" s="15" t="s">
        <v>932</v>
      </c>
    </row>
    <row r="9022" spans="1:7">
      <c r="A9022" s="15" t="s">
        <v>928</v>
      </c>
      <c r="B9022" s="15" t="s">
        <v>929</v>
      </c>
      <c r="C9022" s="15" t="s">
        <v>930</v>
      </c>
      <c r="D9022" s="15" t="s">
        <v>931</v>
      </c>
      <c r="E9022" s="85">
        <v>35399</v>
      </c>
      <c r="F9022" s="22">
        <v>3760</v>
      </c>
      <c r="G9022" s="15" t="s">
        <v>932</v>
      </c>
    </row>
    <row r="9023" spans="1:7">
      <c r="A9023" s="15" t="s">
        <v>928</v>
      </c>
      <c r="B9023" s="15" t="s">
        <v>929</v>
      </c>
      <c r="C9023" s="15" t="s">
        <v>930</v>
      </c>
      <c r="D9023" s="15" t="s">
        <v>931</v>
      </c>
      <c r="E9023" s="85">
        <v>35400</v>
      </c>
      <c r="F9023" s="22">
        <v>3790</v>
      </c>
      <c r="G9023" s="15" t="s">
        <v>932</v>
      </c>
    </row>
    <row r="9024" spans="1:7">
      <c r="A9024" s="15" t="s">
        <v>928</v>
      </c>
      <c r="B9024" s="15" t="s">
        <v>929</v>
      </c>
      <c r="C9024" s="15" t="s">
        <v>930</v>
      </c>
      <c r="D9024" s="15" t="s">
        <v>931</v>
      </c>
      <c r="E9024" s="85">
        <v>35401</v>
      </c>
      <c r="F9024" s="22">
        <v>3800</v>
      </c>
      <c r="G9024" s="15" t="s">
        <v>932</v>
      </c>
    </row>
    <row r="9025" spans="1:7">
      <c r="A9025" s="15" t="s">
        <v>928</v>
      </c>
      <c r="B9025" s="15" t="s">
        <v>929</v>
      </c>
      <c r="C9025" s="15" t="s">
        <v>930</v>
      </c>
      <c r="D9025" s="15" t="s">
        <v>931</v>
      </c>
      <c r="E9025" s="85">
        <v>35402</v>
      </c>
      <c r="F9025" s="22">
        <v>3830</v>
      </c>
      <c r="G9025" s="15" t="s">
        <v>932</v>
      </c>
    </row>
    <row r="9026" spans="1:7">
      <c r="A9026" s="15" t="s">
        <v>928</v>
      </c>
      <c r="B9026" s="15" t="s">
        <v>929</v>
      </c>
      <c r="C9026" s="15" t="s">
        <v>930</v>
      </c>
      <c r="D9026" s="15" t="s">
        <v>931</v>
      </c>
      <c r="E9026" s="85">
        <v>35403</v>
      </c>
      <c r="F9026" s="22">
        <v>3850</v>
      </c>
      <c r="G9026" s="15" t="s">
        <v>932</v>
      </c>
    </row>
    <row r="9027" spans="1:7">
      <c r="A9027" s="15" t="s">
        <v>928</v>
      </c>
      <c r="B9027" s="15" t="s">
        <v>929</v>
      </c>
      <c r="C9027" s="15" t="s">
        <v>930</v>
      </c>
      <c r="D9027" s="15" t="s">
        <v>931</v>
      </c>
      <c r="E9027" s="85">
        <v>35404</v>
      </c>
      <c r="F9027" s="22">
        <v>3890</v>
      </c>
      <c r="G9027" s="15" t="s">
        <v>932</v>
      </c>
    </row>
    <row r="9028" spans="1:7">
      <c r="A9028" s="15" t="s">
        <v>928</v>
      </c>
      <c r="B9028" s="15" t="s">
        <v>929</v>
      </c>
      <c r="C9028" s="15" t="s">
        <v>930</v>
      </c>
      <c r="D9028" s="15" t="s">
        <v>931</v>
      </c>
      <c r="E9028" s="85">
        <v>35405</v>
      </c>
      <c r="F9028" s="22">
        <v>3980</v>
      </c>
      <c r="G9028" s="15" t="s">
        <v>932</v>
      </c>
    </row>
    <row r="9029" spans="1:7">
      <c r="A9029" s="15" t="s">
        <v>928</v>
      </c>
      <c r="B9029" s="15" t="s">
        <v>929</v>
      </c>
      <c r="C9029" s="15" t="s">
        <v>930</v>
      </c>
      <c r="D9029" s="15" t="s">
        <v>931</v>
      </c>
      <c r="E9029" s="85">
        <v>35406</v>
      </c>
      <c r="F9029" s="22">
        <v>4090</v>
      </c>
      <c r="G9029" s="15" t="s">
        <v>932</v>
      </c>
    </row>
    <row r="9030" spans="1:7">
      <c r="A9030" s="15" t="s">
        <v>928</v>
      </c>
      <c r="B9030" s="15" t="s">
        <v>929</v>
      </c>
      <c r="C9030" s="15" t="s">
        <v>930</v>
      </c>
      <c r="D9030" s="15" t="s">
        <v>931</v>
      </c>
      <c r="E9030" s="85">
        <v>35407</v>
      </c>
      <c r="F9030" s="22">
        <v>4180</v>
      </c>
      <c r="G9030" s="15" t="s">
        <v>932</v>
      </c>
    </row>
    <row r="9031" spans="1:7">
      <c r="A9031" s="15" t="s">
        <v>928</v>
      </c>
      <c r="B9031" s="15" t="s">
        <v>929</v>
      </c>
      <c r="C9031" s="15" t="s">
        <v>930</v>
      </c>
      <c r="D9031" s="15" t="s">
        <v>931</v>
      </c>
      <c r="E9031" s="85">
        <v>35408</v>
      </c>
      <c r="F9031" s="22">
        <v>4290</v>
      </c>
      <c r="G9031" s="15" t="s">
        <v>932</v>
      </c>
    </row>
    <row r="9032" spans="1:7">
      <c r="A9032" s="15" t="s">
        <v>928</v>
      </c>
      <c r="B9032" s="15" t="s">
        <v>929</v>
      </c>
      <c r="C9032" s="15" t="s">
        <v>930</v>
      </c>
      <c r="D9032" s="15" t="s">
        <v>931</v>
      </c>
      <c r="E9032" s="85">
        <v>35409</v>
      </c>
      <c r="F9032" s="22">
        <v>4390</v>
      </c>
      <c r="G9032" s="15" t="s">
        <v>932</v>
      </c>
    </row>
    <row r="9033" spans="1:7">
      <c r="A9033" s="15" t="s">
        <v>928</v>
      </c>
      <c r="B9033" s="15" t="s">
        <v>929</v>
      </c>
      <c r="C9033" s="15" t="s">
        <v>930</v>
      </c>
      <c r="D9033" s="15" t="s">
        <v>931</v>
      </c>
      <c r="E9033" s="85">
        <v>35410</v>
      </c>
      <c r="F9033" s="22">
        <v>4620</v>
      </c>
      <c r="G9033" s="15" t="s">
        <v>932</v>
      </c>
    </row>
    <row r="9034" spans="1:7">
      <c r="A9034" s="15" t="s">
        <v>928</v>
      </c>
      <c r="B9034" s="15" t="s">
        <v>929</v>
      </c>
      <c r="C9034" s="15" t="s">
        <v>930</v>
      </c>
      <c r="D9034" s="15" t="s">
        <v>931</v>
      </c>
      <c r="E9034" s="85">
        <v>35411</v>
      </c>
      <c r="F9034" s="22">
        <v>4860</v>
      </c>
      <c r="G9034" s="15" t="s">
        <v>932</v>
      </c>
    </row>
    <row r="9035" spans="1:7">
      <c r="A9035" s="15" t="s">
        <v>928</v>
      </c>
      <c r="B9035" s="15" t="s">
        <v>929</v>
      </c>
      <c r="C9035" s="15" t="s">
        <v>930</v>
      </c>
      <c r="D9035" s="15" t="s">
        <v>931</v>
      </c>
      <c r="E9035" s="85">
        <v>35412</v>
      </c>
      <c r="F9035" s="22">
        <v>5110</v>
      </c>
      <c r="G9035" s="15" t="s">
        <v>932</v>
      </c>
    </row>
    <row r="9036" spans="1:7">
      <c r="A9036" s="15" t="s">
        <v>928</v>
      </c>
      <c r="B9036" s="15" t="s">
        <v>929</v>
      </c>
      <c r="C9036" s="15" t="s">
        <v>930</v>
      </c>
      <c r="D9036" s="15" t="s">
        <v>931</v>
      </c>
      <c r="E9036" s="85">
        <v>35413</v>
      </c>
      <c r="F9036" s="22">
        <v>5370</v>
      </c>
      <c r="G9036" s="15" t="s">
        <v>932</v>
      </c>
    </row>
    <row r="9037" spans="1:7">
      <c r="A9037" s="15" t="s">
        <v>928</v>
      </c>
      <c r="B9037" s="15" t="s">
        <v>929</v>
      </c>
      <c r="C9037" s="15" t="s">
        <v>930</v>
      </c>
      <c r="D9037" s="15" t="s">
        <v>931</v>
      </c>
      <c r="E9037" s="85">
        <v>35414</v>
      </c>
      <c r="F9037" s="22">
        <v>5510</v>
      </c>
      <c r="G9037" s="15" t="s">
        <v>932</v>
      </c>
    </row>
    <row r="9038" spans="1:7">
      <c r="A9038" s="15" t="s">
        <v>928</v>
      </c>
      <c r="B9038" s="15" t="s">
        <v>929</v>
      </c>
      <c r="C9038" s="15" t="s">
        <v>930</v>
      </c>
      <c r="D9038" s="15" t="s">
        <v>931</v>
      </c>
      <c r="E9038" s="85">
        <v>35415</v>
      </c>
      <c r="F9038" s="22">
        <v>5650</v>
      </c>
      <c r="G9038" s="15" t="s">
        <v>932</v>
      </c>
    </row>
    <row r="9039" spans="1:7">
      <c r="A9039" s="15" t="s">
        <v>928</v>
      </c>
      <c r="B9039" s="15" t="s">
        <v>929</v>
      </c>
      <c r="C9039" s="15" t="s">
        <v>930</v>
      </c>
      <c r="D9039" s="15" t="s">
        <v>931</v>
      </c>
      <c r="E9039" s="85">
        <v>35416</v>
      </c>
      <c r="F9039" s="22">
        <v>5780</v>
      </c>
      <c r="G9039" s="15" t="s">
        <v>932</v>
      </c>
    </row>
    <row r="9040" spans="1:7">
      <c r="A9040" s="15" t="s">
        <v>928</v>
      </c>
      <c r="B9040" s="15" t="s">
        <v>929</v>
      </c>
      <c r="C9040" s="15" t="s">
        <v>930</v>
      </c>
      <c r="D9040" s="15" t="s">
        <v>931</v>
      </c>
      <c r="E9040" s="85">
        <v>35417</v>
      </c>
      <c r="F9040" s="22">
        <v>5930</v>
      </c>
      <c r="G9040" s="15" t="s">
        <v>932</v>
      </c>
    </row>
    <row r="9041" spans="1:7">
      <c r="A9041" s="15" t="s">
        <v>928</v>
      </c>
      <c r="B9041" s="15" t="s">
        <v>929</v>
      </c>
      <c r="C9041" s="15" t="s">
        <v>930</v>
      </c>
      <c r="D9041" s="15" t="s">
        <v>931</v>
      </c>
      <c r="E9041" s="85">
        <v>35418</v>
      </c>
      <c r="F9041" s="22">
        <v>6060</v>
      </c>
      <c r="G9041" s="15" t="s">
        <v>932</v>
      </c>
    </row>
    <row r="9042" spans="1:7">
      <c r="A9042" s="15" t="s">
        <v>928</v>
      </c>
      <c r="B9042" s="15" t="s">
        <v>929</v>
      </c>
      <c r="C9042" s="15" t="s">
        <v>930</v>
      </c>
      <c r="D9042" s="15" t="s">
        <v>931</v>
      </c>
      <c r="E9042" s="85">
        <v>35419</v>
      </c>
      <c r="F9042" s="22">
        <v>6180</v>
      </c>
      <c r="G9042" s="15" t="s">
        <v>932</v>
      </c>
    </row>
    <row r="9043" spans="1:7">
      <c r="A9043" s="15" t="s">
        <v>928</v>
      </c>
      <c r="B9043" s="15" t="s">
        <v>929</v>
      </c>
      <c r="C9043" s="15" t="s">
        <v>930</v>
      </c>
      <c r="D9043" s="15" t="s">
        <v>931</v>
      </c>
      <c r="E9043" s="85">
        <v>35420</v>
      </c>
      <c r="F9043" s="22">
        <v>6210</v>
      </c>
      <c r="G9043" s="15" t="s">
        <v>932</v>
      </c>
    </row>
    <row r="9044" spans="1:7">
      <c r="A9044" s="15" t="s">
        <v>928</v>
      </c>
      <c r="B9044" s="15" t="s">
        <v>929</v>
      </c>
      <c r="C9044" s="15" t="s">
        <v>930</v>
      </c>
      <c r="D9044" s="15" t="s">
        <v>931</v>
      </c>
      <c r="E9044" s="85">
        <v>35421</v>
      </c>
      <c r="F9044" s="22">
        <v>6260</v>
      </c>
      <c r="G9044" s="15" t="s">
        <v>932</v>
      </c>
    </row>
    <row r="9045" spans="1:7">
      <c r="A9045" s="15" t="s">
        <v>928</v>
      </c>
      <c r="B9045" s="15" t="s">
        <v>929</v>
      </c>
      <c r="C9045" s="15" t="s">
        <v>930</v>
      </c>
      <c r="D9045" s="15" t="s">
        <v>931</v>
      </c>
      <c r="E9045" s="85">
        <v>35422</v>
      </c>
      <c r="F9045" s="22">
        <v>6300</v>
      </c>
      <c r="G9045" s="15" t="s">
        <v>932</v>
      </c>
    </row>
    <row r="9046" spans="1:7">
      <c r="A9046" s="15" t="s">
        <v>928</v>
      </c>
      <c r="B9046" s="15" t="s">
        <v>929</v>
      </c>
      <c r="C9046" s="15" t="s">
        <v>930</v>
      </c>
      <c r="D9046" s="15" t="s">
        <v>931</v>
      </c>
      <c r="E9046" s="85">
        <v>35423</v>
      </c>
      <c r="F9046" s="22">
        <v>6300</v>
      </c>
      <c r="G9046" s="15" t="s">
        <v>932</v>
      </c>
    </row>
    <row r="9047" spans="1:7">
      <c r="A9047" s="15" t="s">
        <v>928</v>
      </c>
      <c r="B9047" s="15" t="s">
        <v>929</v>
      </c>
      <c r="C9047" s="15" t="s">
        <v>930</v>
      </c>
      <c r="D9047" s="15" t="s">
        <v>931</v>
      </c>
      <c r="E9047" s="85">
        <v>35424</v>
      </c>
      <c r="F9047" s="22">
        <v>6300</v>
      </c>
      <c r="G9047" s="15" t="s">
        <v>932</v>
      </c>
    </row>
    <row r="9048" spans="1:7">
      <c r="A9048" s="15" t="s">
        <v>928</v>
      </c>
      <c r="B9048" s="15" t="s">
        <v>929</v>
      </c>
      <c r="C9048" s="15" t="s">
        <v>930</v>
      </c>
      <c r="D9048" s="15" t="s">
        <v>931</v>
      </c>
      <c r="E9048" s="85">
        <v>35425</v>
      </c>
      <c r="F9048" s="22">
        <v>6300</v>
      </c>
      <c r="G9048" s="15" t="s">
        <v>932</v>
      </c>
    </row>
    <row r="9049" spans="1:7">
      <c r="A9049" s="15" t="s">
        <v>928</v>
      </c>
      <c r="B9049" s="15" t="s">
        <v>929</v>
      </c>
      <c r="C9049" s="15" t="s">
        <v>930</v>
      </c>
      <c r="D9049" s="15" t="s">
        <v>931</v>
      </c>
      <c r="E9049" s="85">
        <v>35426</v>
      </c>
      <c r="F9049" s="22">
        <v>6300</v>
      </c>
      <c r="G9049" s="15" t="s">
        <v>932</v>
      </c>
    </row>
    <row r="9050" spans="1:7">
      <c r="A9050" s="15" t="s">
        <v>928</v>
      </c>
      <c r="B9050" s="15" t="s">
        <v>929</v>
      </c>
      <c r="C9050" s="15" t="s">
        <v>930</v>
      </c>
      <c r="D9050" s="15" t="s">
        <v>931</v>
      </c>
      <c r="E9050" s="85">
        <v>35427</v>
      </c>
      <c r="F9050" s="22">
        <v>6310</v>
      </c>
      <c r="G9050" s="15" t="s">
        <v>932</v>
      </c>
    </row>
    <row r="9051" spans="1:7">
      <c r="A9051" s="15" t="s">
        <v>928</v>
      </c>
      <c r="B9051" s="15" t="s">
        <v>929</v>
      </c>
      <c r="C9051" s="15" t="s">
        <v>930</v>
      </c>
      <c r="D9051" s="15" t="s">
        <v>931</v>
      </c>
      <c r="E9051" s="85">
        <v>35428</v>
      </c>
      <c r="F9051" s="22">
        <v>6310</v>
      </c>
      <c r="G9051" s="15" t="s">
        <v>932</v>
      </c>
    </row>
    <row r="9052" spans="1:7">
      <c r="A9052" s="15" t="s">
        <v>928</v>
      </c>
      <c r="B9052" s="15" t="s">
        <v>929</v>
      </c>
      <c r="C9052" s="15" t="s">
        <v>930</v>
      </c>
      <c r="D9052" s="15" t="s">
        <v>931</v>
      </c>
      <c r="E9052" s="85">
        <v>35429</v>
      </c>
      <c r="F9052" s="22">
        <v>6270</v>
      </c>
      <c r="G9052" s="15" t="s">
        <v>932</v>
      </c>
    </row>
    <row r="9053" spans="1:7">
      <c r="A9053" s="15" t="s">
        <v>928</v>
      </c>
      <c r="B9053" s="15" t="s">
        <v>929</v>
      </c>
      <c r="C9053" s="15" t="s">
        <v>930</v>
      </c>
      <c r="D9053" s="15" t="s">
        <v>931</v>
      </c>
      <c r="E9053" s="85">
        <v>35430</v>
      </c>
      <c r="F9053" s="22">
        <v>6240</v>
      </c>
      <c r="G9053" s="15" t="s">
        <v>932</v>
      </c>
    </row>
    <row r="9054" spans="1:7">
      <c r="A9054" s="15" t="s">
        <v>928</v>
      </c>
      <c r="B9054" s="15" t="s">
        <v>929</v>
      </c>
      <c r="C9054" s="15" t="s">
        <v>930</v>
      </c>
      <c r="D9054" s="15" t="s">
        <v>931</v>
      </c>
      <c r="E9054" s="85">
        <v>35431</v>
      </c>
      <c r="F9054" s="22">
        <v>6200</v>
      </c>
      <c r="G9054" s="15" t="s">
        <v>932</v>
      </c>
    </row>
    <row r="9055" spans="1:7">
      <c r="A9055" s="15" t="s">
        <v>928</v>
      </c>
      <c r="B9055" s="15" t="s">
        <v>929</v>
      </c>
      <c r="C9055" s="15" t="s">
        <v>930</v>
      </c>
      <c r="D9055" s="15" t="s">
        <v>931</v>
      </c>
      <c r="E9055" s="85">
        <v>35432</v>
      </c>
      <c r="F9055" s="22">
        <v>6200</v>
      </c>
      <c r="G9055" s="15" t="s">
        <v>932</v>
      </c>
    </row>
    <row r="9056" spans="1:7">
      <c r="A9056" s="15" t="s">
        <v>928</v>
      </c>
      <c r="B9056" s="15" t="s">
        <v>929</v>
      </c>
      <c r="C9056" s="15" t="s">
        <v>930</v>
      </c>
      <c r="D9056" s="15" t="s">
        <v>931</v>
      </c>
      <c r="E9056" s="85">
        <v>35433</v>
      </c>
      <c r="F9056" s="22">
        <v>6190</v>
      </c>
      <c r="G9056" s="15" t="s">
        <v>932</v>
      </c>
    </row>
    <row r="9057" spans="1:7">
      <c r="A9057" s="15" t="s">
        <v>928</v>
      </c>
      <c r="B9057" s="15" t="s">
        <v>929</v>
      </c>
      <c r="C9057" s="15" t="s">
        <v>930</v>
      </c>
      <c r="D9057" s="15" t="s">
        <v>931</v>
      </c>
      <c r="E9057" s="85">
        <v>35434</v>
      </c>
      <c r="F9057" s="22">
        <v>6180</v>
      </c>
      <c r="G9057" s="15" t="s">
        <v>932</v>
      </c>
    </row>
    <row r="9058" spans="1:7">
      <c r="A9058" s="15" t="s">
        <v>928</v>
      </c>
      <c r="B9058" s="15" t="s">
        <v>929</v>
      </c>
      <c r="C9058" s="15" t="s">
        <v>930</v>
      </c>
      <c r="D9058" s="15" t="s">
        <v>931</v>
      </c>
      <c r="E9058" s="85">
        <v>35435</v>
      </c>
      <c r="F9058" s="22">
        <v>6120</v>
      </c>
      <c r="G9058" s="15" t="s">
        <v>932</v>
      </c>
    </row>
    <row r="9059" spans="1:7">
      <c r="A9059" s="15" t="s">
        <v>928</v>
      </c>
      <c r="B9059" s="15" t="s">
        <v>929</v>
      </c>
      <c r="C9059" s="15" t="s">
        <v>930</v>
      </c>
      <c r="D9059" s="15" t="s">
        <v>931</v>
      </c>
      <c r="E9059" s="85">
        <v>35436</v>
      </c>
      <c r="F9059" s="22">
        <v>6090</v>
      </c>
      <c r="G9059" s="15" t="s">
        <v>932</v>
      </c>
    </row>
    <row r="9060" spans="1:7">
      <c r="A9060" s="15" t="s">
        <v>928</v>
      </c>
      <c r="B9060" s="15" t="s">
        <v>929</v>
      </c>
      <c r="C9060" s="15" t="s">
        <v>930</v>
      </c>
      <c r="D9060" s="15" t="s">
        <v>931</v>
      </c>
      <c r="E9060" s="85">
        <v>35437</v>
      </c>
      <c r="F9060" s="22">
        <v>6080</v>
      </c>
      <c r="G9060" s="15" t="s">
        <v>932</v>
      </c>
    </row>
    <row r="9061" spans="1:7">
      <c r="A9061" s="15" t="s">
        <v>928</v>
      </c>
      <c r="B9061" s="15" t="s">
        <v>929</v>
      </c>
      <c r="C9061" s="15" t="s">
        <v>930</v>
      </c>
      <c r="D9061" s="15" t="s">
        <v>931</v>
      </c>
      <c r="E9061" s="85">
        <v>35438</v>
      </c>
      <c r="F9061" s="22">
        <v>6050</v>
      </c>
      <c r="G9061" s="15" t="s">
        <v>932</v>
      </c>
    </row>
    <row r="9062" spans="1:7">
      <c r="A9062" s="15" t="s">
        <v>928</v>
      </c>
      <c r="B9062" s="15" t="s">
        <v>929</v>
      </c>
      <c r="C9062" s="15" t="s">
        <v>930</v>
      </c>
      <c r="D9062" s="15" t="s">
        <v>931</v>
      </c>
      <c r="E9062" s="85">
        <v>35439</v>
      </c>
      <c r="F9062" s="22">
        <v>6010</v>
      </c>
      <c r="G9062" s="15" t="s">
        <v>932</v>
      </c>
    </row>
    <row r="9063" spans="1:7">
      <c r="A9063" s="15" t="s">
        <v>928</v>
      </c>
      <c r="B9063" s="15" t="s">
        <v>929</v>
      </c>
      <c r="C9063" s="15" t="s">
        <v>930</v>
      </c>
      <c r="D9063" s="15" t="s">
        <v>931</v>
      </c>
      <c r="E9063" s="85">
        <v>35440</v>
      </c>
      <c r="F9063" s="22">
        <v>5960</v>
      </c>
      <c r="G9063" s="15" t="s">
        <v>932</v>
      </c>
    </row>
    <row r="9064" spans="1:7">
      <c r="A9064" s="15" t="s">
        <v>928</v>
      </c>
      <c r="B9064" s="15" t="s">
        <v>929</v>
      </c>
      <c r="C9064" s="15" t="s">
        <v>930</v>
      </c>
      <c r="D9064" s="15" t="s">
        <v>931</v>
      </c>
      <c r="E9064" s="85">
        <v>35441</v>
      </c>
      <c r="F9064" s="22">
        <v>5920</v>
      </c>
      <c r="G9064" s="15" t="s">
        <v>932</v>
      </c>
    </row>
    <row r="9065" spans="1:7">
      <c r="A9065" s="15" t="s">
        <v>928</v>
      </c>
      <c r="B9065" s="15" t="s">
        <v>929</v>
      </c>
      <c r="C9065" s="15" t="s">
        <v>930</v>
      </c>
      <c r="D9065" s="15" t="s">
        <v>931</v>
      </c>
      <c r="E9065" s="85">
        <v>35442</v>
      </c>
      <c r="F9065" s="22">
        <v>5890</v>
      </c>
      <c r="G9065" s="15" t="s">
        <v>932</v>
      </c>
    </row>
    <row r="9066" spans="1:7">
      <c r="A9066" s="15" t="s">
        <v>928</v>
      </c>
      <c r="B9066" s="15" t="s">
        <v>929</v>
      </c>
      <c r="C9066" s="15" t="s">
        <v>930</v>
      </c>
      <c r="D9066" s="15" t="s">
        <v>931</v>
      </c>
      <c r="E9066" s="85">
        <v>35443</v>
      </c>
      <c r="F9066" s="22">
        <v>5850</v>
      </c>
      <c r="G9066" s="15" t="s">
        <v>932</v>
      </c>
    </row>
    <row r="9067" spans="1:7">
      <c r="A9067" s="15" t="s">
        <v>928</v>
      </c>
      <c r="B9067" s="15" t="s">
        <v>929</v>
      </c>
      <c r="C9067" s="15" t="s">
        <v>930</v>
      </c>
      <c r="D9067" s="15" t="s">
        <v>931</v>
      </c>
      <c r="E9067" s="85">
        <v>35444</v>
      </c>
      <c r="F9067" s="22">
        <v>5810</v>
      </c>
      <c r="G9067" s="15" t="s">
        <v>932</v>
      </c>
    </row>
    <row r="9068" spans="1:7">
      <c r="A9068" s="15" t="s">
        <v>928</v>
      </c>
      <c r="B9068" s="15" t="s">
        <v>929</v>
      </c>
      <c r="C9068" s="15" t="s">
        <v>930</v>
      </c>
      <c r="D9068" s="15" t="s">
        <v>931</v>
      </c>
      <c r="E9068" s="85">
        <v>35445</v>
      </c>
      <c r="F9068" s="22">
        <v>5740</v>
      </c>
      <c r="G9068" s="15" t="s">
        <v>932</v>
      </c>
    </row>
    <row r="9069" spans="1:7">
      <c r="A9069" s="15" t="s">
        <v>928</v>
      </c>
      <c r="B9069" s="15" t="s">
        <v>929</v>
      </c>
      <c r="C9069" s="15" t="s">
        <v>930</v>
      </c>
      <c r="D9069" s="15" t="s">
        <v>931</v>
      </c>
      <c r="E9069" s="85">
        <v>35446</v>
      </c>
      <c r="F9069" s="22">
        <v>5720</v>
      </c>
      <c r="G9069" s="15" t="s">
        <v>932</v>
      </c>
    </row>
    <row r="9070" spans="1:7">
      <c r="A9070" s="15" t="s">
        <v>928</v>
      </c>
      <c r="B9070" s="15" t="s">
        <v>929</v>
      </c>
      <c r="C9070" s="15" t="s">
        <v>930</v>
      </c>
      <c r="D9070" s="15" t="s">
        <v>931</v>
      </c>
      <c r="E9070" s="85">
        <v>35447</v>
      </c>
      <c r="F9070" s="22">
        <v>5710</v>
      </c>
      <c r="G9070" s="15" t="s">
        <v>932</v>
      </c>
    </row>
    <row r="9071" spans="1:7">
      <c r="A9071" s="15" t="s">
        <v>928</v>
      </c>
      <c r="B9071" s="15" t="s">
        <v>929</v>
      </c>
      <c r="C9071" s="15" t="s">
        <v>930</v>
      </c>
      <c r="D9071" s="15" t="s">
        <v>931</v>
      </c>
      <c r="E9071" s="85">
        <v>35448</v>
      </c>
      <c r="F9071" s="22">
        <v>5680</v>
      </c>
      <c r="G9071" s="15" t="s">
        <v>932</v>
      </c>
    </row>
    <row r="9072" spans="1:7">
      <c r="A9072" s="15" t="s">
        <v>928</v>
      </c>
      <c r="B9072" s="15" t="s">
        <v>929</v>
      </c>
      <c r="C9072" s="15" t="s">
        <v>930</v>
      </c>
      <c r="D9072" s="15" t="s">
        <v>931</v>
      </c>
      <c r="E9072" s="85">
        <v>35449</v>
      </c>
      <c r="F9072" s="22">
        <v>5650</v>
      </c>
      <c r="G9072" s="15" t="s">
        <v>932</v>
      </c>
    </row>
    <row r="9073" spans="1:7">
      <c r="A9073" s="15" t="s">
        <v>928</v>
      </c>
      <c r="B9073" s="15" t="s">
        <v>929</v>
      </c>
      <c r="C9073" s="15" t="s">
        <v>930</v>
      </c>
      <c r="D9073" s="15" t="s">
        <v>931</v>
      </c>
      <c r="E9073" s="85">
        <v>35450</v>
      </c>
      <c r="F9073" s="22">
        <v>5580</v>
      </c>
      <c r="G9073" s="15" t="s">
        <v>932</v>
      </c>
    </row>
    <row r="9074" spans="1:7">
      <c r="A9074" s="15" t="s">
        <v>928</v>
      </c>
      <c r="B9074" s="15" t="s">
        <v>929</v>
      </c>
      <c r="C9074" s="15" t="s">
        <v>930</v>
      </c>
      <c r="D9074" s="15" t="s">
        <v>931</v>
      </c>
      <c r="E9074" s="85">
        <v>35451</v>
      </c>
      <c r="F9074" s="22">
        <v>5510</v>
      </c>
      <c r="G9074" s="15" t="s">
        <v>932</v>
      </c>
    </row>
    <row r="9075" spans="1:7">
      <c r="A9075" s="15" t="s">
        <v>928</v>
      </c>
      <c r="B9075" s="15" t="s">
        <v>929</v>
      </c>
      <c r="C9075" s="15" t="s">
        <v>930</v>
      </c>
      <c r="D9075" s="15" t="s">
        <v>931</v>
      </c>
      <c r="E9075" s="85">
        <v>35452</v>
      </c>
      <c r="F9075" s="22">
        <v>5470</v>
      </c>
      <c r="G9075" s="15" t="s">
        <v>932</v>
      </c>
    </row>
    <row r="9076" spans="1:7">
      <c r="A9076" s="15" t="s">
        <v>928</v>
      </c>
      <c r="B9076" s="15" t="s">
        <v>929</v>
      </c>
      <c r="C9076" s="15" t="s">
        <v>930</v>
      </c>
      <c r="D9076" s="15" t="s">
        <v>931</v>
      </c>
      <c r="E9076" s="85">
        <v>35453</v>
      </c>
      <c r="F9076" s="22">
        <v>5430</v>
      </c>
      <c r="G9076" s="15" t="s">
        <v>932</v>
      </c>
    </row>
    <row r="9077" spans="1:7">
      <c r="A9077" s="15" t="s">
        <v>928</v>
      </c>
      <c r="B9077" s="15" t="s">
        <v>929</v>
      </c>
      <c r="C9077" s="15" t="s">
        <v>930</v>
      </c>
      <c r="D9077" s="15" t="s">
        <v>931</v>
      </c>
      <c r="E9077" s="85">
        <v>35454</v>
      </c>
      <c r="F9077" s="22">
        <v>5400</v>
      </c>
      <c r="G9077" s="15" t="s">
        <v>932</v>
      </c>
    </row>
    <row r="9078" spans="1:7">
      <c r="A9078" s="15" t="s">
        <v>928</v>
      </c>
      <c r="B9078" s="15" t="s">
        <v>929</v>
      </c>
      <c r="C9078" s="15" t="s">
        <v>930</v>
      </c>
      <c r="D9078" s="15" t="s">
        <v>931</v>
      </c>
      <c r="E9078" s="85">
        <v>35455</v>
      </c>
      <c r="F9078" s="22">
        <v>5360</v>
      </c>
      <c r="G9078" s="15" t="s">
        <v>932</v>
      </c>
    </row>
    <row r="9079" spans="1:7">
      <c r="A9079" s="15" t="s">
        <v>928</v>
      </c>
      <c r="B9079" s="15" t="s">
        <v>929</v>
      </c>
      <c r="C9079" s="15" t="s">
        <v>930</v>
      </c>
      <c r="D9079" s="15" t="s">
        <v>931</v>
      </c>
      <c r="E9079" s="85">
        <v>35456</v>
      </c>
      <c r="F9079" s="22">
        <v>5340</v>
      </c>
      <c r="G9079" s="15" t="s">
        <v>932</v>
      </c>
    </row>
    <row r="9080" spans="1:7">
      <c r="A9080" s="15" t="s">
        <v>928</v>
      </c>
      <c r="B9080" s="15" t="s">
        <v>929</v>
      </c>
      <c r="C9080" s="15" t="s">
        <v>930</v>
      </c>
      <c r="D9080" s="15" t="s">
        <v>931</v>
      </c>
      <c r="E9080" s="85">
        <v>35457</v>
      </c>
      <c r="F9080" s="22">
        <v>5310</v>
      </c>
      <c r="G9080" s="15" t="s">
        <v>932</v>
      </c>
    </row>
    <row r="9081" spans="1:7">
      <c r="A9081" s="15" t="s">
        <v>928</v>
      </c>
      <c r="B9081" s="15" t="s">
        <v>929</v>
      </c>
      <c r="C9081" s="15" t="s">
        <v>930</v>
      </c>
      <c r="D9081" s="15" t="s">
        <v>931</v>
      </c>
      <c r="E9081" s="85">
        <v>35458</v>
      </c>
      <c r="F9081" s="22">
        <v>5290</v>
      </c>
      <c r="G9081" s="15" t="s">
        <v>932</v>
      </c>
    </row>
    <row r="9082" spans="1:7">
      <c r="A9082" s="15" t="s">
        <v>928</v>
      </c>
      <c r="B9082" s="15" t="s">
        <v>929</v>
      </c>
      <c r="C9082" s="15" t="s">
        <v>930</v>
      </c>
      <c r="D9082" s="15" t="s">
        <v>931</v>
      </c>
      <c r="E9082" s="85">
        <v>35459</v>
      </c>
      <c r="F9082" s="22">
        <v>5260</v>
      </c>
      <c r="G9082" s="15" t="s">
        <v>932</v>
      </c>
    </row>
    <row r="9083" spans="1:7">
      <c r="A9083" s="15" t="s">
        <v>928</v>
      </c>
      <c r="B9083" s="15" t="s">
        <v>929</v>
      </c>
      <c r="C9083" s="15" t="s">
        <v>930</v>
      </c>
      <c r="D9083" s="15" t="s">
        <v>931</v>
      </c>
      <c r="E9083" s="85">
        <v>35460</v>
      </c>
      <c r="F9083" s="22">
        <v>5230</v>
      </c>
      <c r="G9083" s="15" t="s">
        <v>932</v>
      </c>
    </row>
    <row r="9084" spans="1:7">
      <c r="A9084" s="15" t="s">
        <v>928</v>
      </c>
      <c r="B9084" s="15" t="s">
        <v>929</v>
      </c>
      <c r="C9084" s="15" t="s">
        <v>930</v>
      </c>
      <c r="D9084" s="15" t="s">
        <v>931</v>
      </c>
      <c r="E9084" s="85">
        <v>35461</v>
      </c>
      <c r="F9084" s="22">
        <v>5210</v>
      </c>
      <c r="G9084" s="15" t="s">
        <v>932</v>
      </c>
    </row>
    <row r="9085" spans="1:7">
      <c r="A9085" s="15" t="s">
        <v>928</v>
      </c>
      <c r="B9085" s="15" t="s">
        <v>929</v>
      </c>
      <c r="C9085" s="15" t="s">
        <v>930</v>
      </c>
      <c r="D9085" s="15" t="s">
        <v>931</v>
      </c>
      <c r="E9085" s="85">
        <v>35462</v>
      </c>
      <c r="F9085" s="22">
        <v>5190</v>
      </c>
      <c r="G9085" s="15" t="s">
        <v>932</v>
      </c>
    </row>
    <row r="9086" spans="1:7">
      <c r="A9086" s="15" t="s">
        <v>928</v>
      </c>
      <c r="B9086" s="15" t="s">
        <v>929</v>
      </c>
      <c r="C9086" s="15" t="s">
        <v>930</v>
      </c>
      <c r="D9086" s="15" t="s">
        <v>931</v>
      </c>
      <c r="E9086" s="85">
        <v>35463</v>
      </c>
      <c r="F9086" s="22">
        <v>5140</v>
      </c>
      <c r="G9086" s="15" t="s">
        <v>932</v>
      </c>
    </row>
    <row r="9087" spans="1:7">
      <c r="A9087" s="15" t="s">
        <v>928</v>
      </c>
      <c r="B9087" s="15" t="s">
        <v>929</v>
      </c>
      <c r="C9087" s="15" t="s">
        <v>930</v>
      </c>
      <c r="D9087" s="15" t="s">
        <v>931</v>
      </c>
      <c r="E9087" s="85">
        <v>35464</v>
      </c>
      <c r="F9087" s="22">
        <v>5130</v>
      </c>
      <c r="G9087" s="15" t="s">
        <v>932</v>
      </c>
    </row>
    <row r="9088" spans="1:7">
      <c r="A9088" s="15" t="s">
        <v>928</v>
      </c>
      <c r="B9088" s="15" t="s">
        <v>929</v>
      </c>
      <c r="C9088" s="15" t="s">
        <v>930</v>
      </c>
      <c r="D9088" s="15" t="s">
        <v>931</v>
      </c>
      <c r="E9088" s="85">
        <v>35465</v>
      </c>
      <c r="F9088" s="22">
        <v>5100</v>
      </c>
      <c r="G9088" s="15" t="s">
        <v>932</v>
      </c>
    </row>
    <row r="9089" spans="1:7">
      <c r="A9089" s="15" t="s">
        <v>928</v>
      </c>
      <c r="B9089" s="15" t="s">
        <v>929</v>
      </c>
      <c r="C9089" s="15" t="s">
        <v>930</v>
      </c>
      <c r="D9089" s="15" t="s">
        <v>931</v>
      </c>
      <c r="E9089" s="85">
        <v>35466</v>
      </c>
      <c r="F9089" s="22">
        <v>5070</v>
      </c>
      <c r="G9089" s="15" t="s">
        <v>932</v>
      </c>
    </row>
    <row r="9090" spans="1:7">
      <c r="A9090" s="15" t="s">
        <v>928</v>
      </c>
      <c r="B9090" s="15" t="s">
        <v>929</v>
      </c>
      <c r="C9090" s="15" t="s">
        <v>930</v>
      </c>
      <c r="D9090" s="15" t="s">
        <v>931</v>
      </c>
      <c r="E9090" s="85">
        <v>35467</v>
      </c>
      <c r="F9090" s="22">
        <v>5050</v>
      </c>
      <c r="G9090" s="15" t="s">
        <v>932</v>
      </c>
    </row>
    <row r="9091" spans="1:7">
      <c r="A9091" s="15" t="s">
        <v>928</v>
      </c>
      <c r="B9091" s="15" t="s">
        <v>929</v>
      </c>
      <c r="C9091" s="15" t="s">
        <v>930</v>
      </c>
      <c r="D9091" s="15" t="s">
        <v>931</v>
      </c>
      <c r="E9091" s="85">
        <v>35468</v>
      </c>
      <c r="F9091" s="22">
        <v>5040</v>
      </c>
      <c r="G9091" s="15" t="s">
        <v>932</v>
      </c>
    </row>
    <row r="9092" spans="1:7">
      <c r="A9092" s="15" t="s">
        <v>928</v>
      </c>
      <c r="B9092" s="15" t="s">
        <v>929</v>
      </c>
      <c r="C9092" s="15" t="s">
        <v>930</v>
      </c>
      <c r="D9092" s="15" t="s">
        <v>931</v>
      </c>
      <c r="E9092" s="85">
        <v>35469</v>
      </c>
      <c r="F9092" s="22">
        <v>5010</v>
      </c>
      <c r="G9092" s="15" t="s">
        <v>932</v>
      </c>
    </row>
    <row r="9093" spans="1:7">
      <c r="A9093" s="15" t="s">
        <v>928</v>
      </c>
      <c r="B9093" s="15" t="s">
        <v>929</v>
      </c>
      <c r="C9093" s="15" t="s">
        <v>930</v>
      </c>
      <c r="D9093" s="15" t="s">
        <v>931</v>
      </c>
      <c r="E9093" s="85">
        <v>35470</v>
      </c>
      <c r="F9093" s="22">
        <v>4980</v>
      </c>
      <c r="G9093" s="15" t="s">
        <v>932</v>
      </c>
    </row>
    <row r="9094" spans="1:7">
      <c r="A9094" s="15" t="s">
        <v>928</v>
      </c>
      <c r="B9094" s="15" t="s">
        <v>929</v>
      </c>
      <c r="C9094" s="15" t="s">
        <v>930</v>
      </c>
      <c r="D9094" s="15" t="s">
        <v>931</v>
      </c>
      <c r="E9094" s="85">
        <v>35471</v>
      </c>
      <c r="F9094" s="22">
        <v>4940</v>
      </c>
      <c r="G9094" s="15" t="s">
        <v>932</v>
      </c>
    </row>
    <row r="9095" spans="1:7">
      <c r="A9095" s="15" t="s">
        <v>928</v>
      </c>
      <c r="B9095" s="15" t="s">
        <v>929</v>
      </c>
      <c r="C9095" s="15" t="s">
        <v>930</v>
      </c>
      <c r="D9095" s="15" t="s">
        <v>931</v>
      </c>
      <c r="E9095" s="85">
        <v>35472</v>
      </c>
      <c r="F9095" s="22">
        <v>4930</v>
      </c>
      <c r="G9095" s="15" t="s">
        <v>932</v>
      </c>
    </row>
    <row r="9096" spans="1:7">
      <c r="A9096" s="15" t="s">
        <v>928</v>
      </c>
      <c r="B9096" s="15" t="s">
        <v>929</v>
      </c>
      <c r="C9096" s="15" t="s">
        <v>930</v>
      </c>
      <c r="D9096" s="15" t="s">
        <v>931</v>
      </c>
      <c r="E9096" s="85">
        <v>35473</v>
      </c>
      <c r="F9096" s="22">
        <v>4920</v>
      </c>
      <c r="G9096" s="15" t="s">
        <v>932</v>
      </c>
    </row>
    <row r="9097" spans="1:7">
      <c r="A9097" s="15" t="s">
        <v>928</v>
      </c>
      <c r="B9097" s="15" t="s">
        <v>929</v>
      </c>
      <c r="C9097" s="15" t="s">
        <v>930</v>
      </c>
      <c r="D9097" s="15" t="s">
        <v>931</v>
      </c>
      <c r="E9097" s="85">
        <v>35474</v>
      </c>
      <c r="F9097" s="22">
        <v>4910</v>
      </c>
      <c r="G9097" s="15" t="s">
        <v>932</v>
      </c>
    </row>
    <row r="9098" spans="1:7">
      <c r="A9098" s="15" t="s">
        <v>928</v>
      </c>
      <c r="B9098" s="15" t="s">
        <v>929</v>
      </c>
      <c r="C9098" s="15" t="s">
        <v>930</v>
      </c>
      <c r="D9098" s="15" t="s">
        <v>931</v>
      </c>
      <c r="E9098" s="85">
        <v>35475</v>
      </c>
      <c r="F9098" s="22">
        <v>4910</v>
      </c>
      <c r="G9098" s="15" t="s">
        <v>932</v>
      </c>
    </row>
    <row r="9099" spans="1:7">
      <c r="A9099" s="15" t="s">
        <v>928</v>
      </c>
      <c r="B9099" s="15" t="s">
        <v>929</v>
      </c>
      <c r="C9099" s="15" t="s">
        <v>930</v>
      </c>
      <c r="D9099" s="15" t="s">
        <v>931</v>
      </c>
      <c r="E9099" s="85">
        <v>35476</v>
      </c>
      <c r="F9099" s="22">
        <v>4900</v>
      </c>
      <c r="G9099" s="15" t="s">
        <v>932</v>
      </c>
    </row>
    <row r="9100" spans="1:7">
      <c r="A9100" s="15" t="s">
        <v>928</v>
      </c>
      <c r="B9100" s="15" t="s">
        <v>929</v>
      </c>
      <c r="C9100" s="15" t="s">
        <v>930</v>
      </c>
      <c r="D9100" s="15" t="s">
        <v>931</v>
      </c>
      <c r="E9100" s="85">
        <v>35477</v>
      </c>
      <c r="F9100" s="22">
        <v>4870</v>
      </c>
      <c r="G9100" s="15" t="s">
        <v>932</v>
      </c>
    </row>
    <row r="9101" spans="1:7">
      <c r="A9101" s="15" t="s">
        <v>928</v>
      </c>
      <c r="B9101" s="15" t="s">
        <v>929</v>
      </c>
      <c r="C9101" s="15" t="s">
        <v>930</v>
      </c>
      <c r="D9101" s="15" t="s">
        <v>931</v>
      </c>
      <c r="E9101" s="85">
        <v>35478</v>
      </c>
      <c r="F9101" s="22">
        <v>4860</v>
      </c>
      <c r="G9101" s="15" t="s">
        <v>932</v>
      </c>
    </row>
    <row r="9102" spans="1:7">
      <c r="A9102" s="15" t="s">
        <v>928</v>
      </c>
      <c r="B9102" s="15" t="s">
        <v>929</v>
      </c>
      <c r="C9102" s="15" t="s">
        <v>930</v>
      </c>
      <c r="D9102" s="15" t="s">
        <v>931</v>
      </c>
      <c r="E9102" s="85">
        <v>35479</v>
      </c>
      <c r="F9102" s="22">
        <v>4840</v>
      </c>
      <c r="G9102" s="15" t="s">
        <v>932</v>
      </c>
    </row>
    <row r="9103" spans="1:7">
      <c r="A9103" s="15" t="s">
        <v>928</v>
      </c>
      <c r="B9103" s="15" t="s">
        <v>929</v>
      </c>
      <c r="C9103" s="15" t="s">
        <v>930</v>
      </c>
      <c r="D9103" s="15" t="s">
        <v>931</v>
      </c>
      <c r="E9103" s="85">
        <v>35480</v>
      </c>
      <c r="F9103" s="22">
        <v>4820</v>
      </c>
      <c r="G9103" s="15" t="s">
        <v>932</v>
      </c>
    </row>
    <row r="9104" spans="1:7">
      <c r="A9104" s="15" t="s">
        <v>928</v>
      </c>
      <c r="B9104" s="15" t="s">
        <v>929</v>
      </c>
      <c r="C9104" s="15" t="s">
        <v>930</v>
      </c>
      <c r="D9104" s="15" t="s">
        <v>931</v>
      </c>
      <c r="E9104" s="85">
        <v>35481</v>
      </c>
      <c r="F9104" s="22">
        <v>4800</v>
      </c>
      <c r="G9104" s="15" t="s">
        <v>932</v>
      </c>
    </row>
    <row r="9105" spans="1:7">
      <c r="A9105" s="15" t="s">
        <v>928</v>
      </c>
      <c r="B9105" s="15" t="s">
        <v>929</v>
      </c>
      <c r="C9105" s="15" t="s">
        <v>930</v>
      </c>
      <c r="D9105" s="15" t="s">
        <v>931</v>
      </c>
      <c r="E9105" s="85">
        <v>35482</v>
      </c>
      <c r="F9105" s="22">
        <v>4770</v>
      </c>
      <c r="G9105" s="15" t="s">
        <v>932</v>
      </c>
    </row>
    <row r="9106" spans="1:7">
      <c r="A9106" s="15" t="s">
        <v>928</v>
      </c>
      <c r="B9106" s="15" t="s">
        <v>929</v>
      </c>
      <c r="C9106" s="15" t="s">
        <v>930</v>
      </c>
      <c r="D9106" s="15" t="s">
        <v>931</v>
      </c>
      <c r="E9106" s="85">
        <v>35483</v>
      </c>
      <c r="F9106" s="22">
        <v>4770</v>
      </c>
      <c r="G9106" s="15" t="s">
        <v>932</v>
      </c>
    </row>
    <row r="9107" spans="1:7">
      <c r="A9107" s="15" t="s">
        <v>928</v>
      </c>
      <c r="B9107" s="15" t="s">
        <v>929</v>
      </c>
      <c r="C9107" s="15" t="s">
        <v>930</v>
      </c>
      <c r="D9107" s="15" t="s">
        <v>931</v>
      </c>
      <c r="E9107" s="85">
        <v>35484</v>
      </c>
      <c r="F9107" s="22">
        <v>4750</v>
      </c>
      <c r="G9107" s="15" t="s">
        <v>932</v>
      </c>
    </row>
    <row r="9108" spans="1:7">
      <c r="A9108" s="15" t="s">
        <v>928</v>
      </c>
      <c r="B9108" s="15" t="s">
        <v>929</v>
      </c>
      <c r="C9108" s="15" t="s">
        <v>930</v>
      </c>
      <c r="D9108" s="15" t="s">
        <v>931</v>
      </c>
      <c r="E9108" s="85">
        <v>35485</v>
      </c>
      <c r="F9108" s="22">
        <v>4720</v>
      </c>
      <c r="G9108" s="15" t="s">
        <v>932</v>
      </c>
    </row>
    <row r="9109" spans="1:7">
      <c r="A9109" s="15" t="s">
        <v>928</v>
      </c>
      <c r="B9109" s="15" t="s">
        <v>929</v>
      </c>
      <c r="C9109" s="15" t="s">
        <v>930</v>
      </c>
      <c r="D9109" s="15" t="s">
        <v>931</v>
      </c>
      <c r="E9109" s="85">
        <v>35486</v>
      </c>
      <c r="F9109" s="22">
        <v>4700</v>
      </c>
      <c r="G9109" s="15" t="s">
        <v>932</v>
      </c>
    </row>
    <row r="9110" spans="1:7">
      <c r="A9110" s="15" t="s">
        <v>928</v>
      </c>
      <c r="B9110" s="15" t="s">
        <v>929</v>
      </c>
      <c r="C9110" s="15" t="s">
        <v>930</v>
      </c>
      <c r="D9110" s="15" t="s">
        <v>931</v>
      </c>
      <c r="E9110" s="85">
        <v>35487</v>
      </c>
      <c r="F9110" s="22">
        <v>4680</v>
      </c>
      <c r="G9110" s="15" t="s">
        <v>932</v>
      </c>
    </row>
    <row r="9111" spans="1:7">
      <c r="A9111" s="15" t="s">
        <v>928</v>
      </c>
      <c r="B9111" s="15" t="s">
        <v>929</v>
      </c>
      <c r="C9111" s="15" t="s">
        <v>930</v>
      </c>
      <c r="D9111" s="15" t="s">
        <v>931</v>
      </c>
      <c r="E9111" s="85">
        <v>35488</v>
      </c>
      <c r="F9111" s="22">
        <v>4660</v>
      </c>
      <c r="G9111" s="15" t="s">
        <v>932</v>
      </c>
    </row>
    <row r="9112" spans="1:7">
      <c r="A9112" s="15" t="s">
        <v>928</v>
      </c>
      <c r="B9112" s="15" t="s">
        <v>929</v>
      </c>
      <c r="C9112" s="15" t="s">
        <v>930</v>
      </c>
      <c r="D9112" s="15" t="s">
        <v>931</v>
      </c>
      <c r="E9112" s="85">
        <v>35489</v>
      </c>
      <c r="F9112" s="22">
        <v>4640</v>
      </c>
      <c r="G9112" s="15" t="s">
        <v>932</v>
      </c>
    </row>
    <row r="9113" spans="1:7">
      <c r="A9113" s="15" t="s">
        <v>928</v>
      </c>
      <c r="B9113" s="15" t="s">
        <v>929</v>
      </c>
      <c r="C9113" s="15" t="s">
        <v>930</v>
      </c>
      <c r="D9113" s="15" t="s">
        <v>931</v>
      </c>
      <c r="E9113" s="85">
        <v>35490</v>
      </c>
      <c r="F9113" s="22">
        <v>4610</v>
      </c>
      <c r="G9113" s="15" t="s">
        <v>932</v>
      </c>
    </row>
    <row r="9114" spans="1:7">
      <c r="A9114" s="15" t="s">
        <v>928</v>
      </c>
      <c r="B9114" s="15" t="s">
        <v>929</v>
      </c>
      <c r="C9114" s="15" t="s">
        <v>930</v>
      </c>
      <c r="D9114" s="15" t="s">
        <v>931</v>
      </c>
      <c r="E9114" s="85">
        <v>35491</v>
      </c>
      <c r="F9114" s="22">
        <v>4590</v>
      </c>
      <c r="G9114" s="15" t="s">
        <v>932</v>
      </c>
    </row>
    <row r="9115" spans="1:7">
      <c r="A9115" s="15" t="s">
        <v>928</v>
      </c>
      <c r="B9115" s="15" t="s">
        <v>929</v>
      </c>
      <c r="C9115" s="15" t="s">
        <v>930</v>
      </c>
      <c r="D9115" s="15" t="s">
        <v>931</v>
      </c>
      <c r="E9115" s="85">
        <v>35492</v>
      </c>
      <c r="F9115" s="22">
        <v>4580</v>
      </c>
      <c r="G9115" s="15" t="s">
        <v>932</v>
      </c>
    </row>
    <row r="9116" spans="1:7">
      <c r="A9116" s="15" t="s">
        <v>928</v>
      </c>
      <c r="B9116" s="15" t="s">
        <v>929</v>
      </c>
      <c r="C9116" s="15" t="s">
        <v>930</v>
      </c>
      <c r="D9116" s="15" t="s">
        <v>931</v>
      </c>
      <c r="E9116" s="85">
        <v>35493</v>
      </c>
      <c r="F9116" s="22">
        <v>4570</v>
      </c>
      <c r="G9116" s="15" t="s">
        <v>932</v>
      </c>
    </row>
    <row r="9117" spans="1:7">
      <c r="A9117" s="15" t="s">
        <v>928</v>
      </c>
      <c r="B9117" s="15" t="s">
        <v>929</v>
      </c>
      <c r="C9117" s="15" t="s">
        <v>930</v>
      </c>
      <c r="D9117" s="15" t="s">
        <v>931</v>
      </c>
      <c r="E9117" s="85">
        <v>35494</v>
      </c>
      <c r="F9117" s="22">
        <v>4580</v>
      </c>
      <c r="G9117" s="15" t="s">
        <v>932</v>
      </c>
    </row>
    <row r="9118" spans="1:7">
      <c r="A9118" s="15" t="s">
        <v>928</v>
      </c>
      <c r="B9118" s="15" t="s">
        <v>929</v>
      </c>
      <c r="C9118" s="15" t="s">
        <v>930</v>
      </c>
      <c r="D9118" s="15" t="s">
        <v>931</v>
      </c>
      <c r="E9118" s="85">
        <v>35495</v>
      </c>
      <c r="F9118" s="22">
        <v>4570</v>
      </c>
      <c r="G9118" s="15" t="s">
        <v>932</v>
      </c>
    </row>
    <row r="9119" spans="1:7">
      <c r="A9119" s="15" t="s">
        <v>928</v>
      </c>
      <c r="B9119" s="15" t="s">
        <v>929</v>
      </c>
      <c r="C9119" s="15" t="s">
        <v>930</v>
      </c>
      <c r="D9119" s="15" t="s">
        <v>931</v>
      </c>
      <c r="E9119" s="85">
        <v>35496</v>
      </c>
      <c r="F9119" s="22">
        <v>4570</v>
      </c>
      <c r="G9119" s="15" t="s">
        <v>932</v>
      </c>
    </row>
    <row r="9120" spans="1:7">
      <c r="A9120" s="15" t="s">
        <v>928</v>
      </c>
      <c r="B9120" s="15" t="s">
        <v>929</v>
      </c>
      <c r="C9120" s="15" t="s">
        <v>930</v>
      </c>
      <c r="D9120" s="15" t="s">
        <v>931</v>
      </c>
      <c r="E9120" s="85">
        <v>35497</v>
      </c>
      <c r="F9120" s="22">
        <v>4580</v>
      </c>
      <c r="G9120" s="15" t="s">
        <v>932</v>
      </c>
    </row>
    <row r="9121" spans="1:7">
      <c r="A9121" s="15" t="s">
        <v>928</v>
      </c>
      <c r="B9121" s="15" t="s">
        <v>929</v>
      </c>
      <c r="C9121" s="15" t="s">
        <v>930</v>
      </c>
      <c r="D9121" s="15" t="s">
        <v>931</v>
      </c>
      <c r="E9121" s="85">
        <v>35498</v>
      </c>
      <c r="F9121" s="22">
        <v>4570</v>
      </c>
      <c r="G9121" s="15" t="s">
        <v>932</v>
      </c>
    </row>
    <row r="9122" spans="1:7">
      <c r="A9122" s="15" t="s">
        <v>928</v>
      </c>
      <c r="B9122" s="15" t="s">
        <v>929</v>
      </c>
      <c r="C9122" s="15" t="s">
        <v>930</v>
      </c>
      <c r="D9122" s="15" t="s">
        <v>931</v>
      </c>
      <c r="E9122" s="85">
        <v>35499</v>
      </c>
      <c r="F9122" s="22">
        <v>4580</v>
      </c>
      <c r="G9122" s="15" t="s">
        <v>932</v>
      </c>
    </row>
    <row r="9123" spans="1:7">
      <c r="A9123" s="15" t="s">
        <v>928</v>
      </c>
      <c r="B9123" s="15" t="s">
        <v>929</v>
      </c>
      <c r="C9123" s="15" t="s">
        <v>930</v>
      </c>
      <c r="D9123" s="15" t="s">
        <v>931</v>
      </c>
      <c r="E9123" s="85">
        <v>35500</v>
      </c>
      <c r="F9123" s="22">
        <v>4570</v>
      </c>
      <c r="G9123" s="15" t="s">
        <v>932</v>
      </c>
    </row>
    <row r="9124" spans="1:7">
      <c r="A9124" s="15" t="s">
        <v>928</v>
      </c>
      <c r="B9124" s="15" t="s">
        <v>929</v>
      </c>
      <c r="C9124" s="15" t="s">
        <v>930</v>
      </c>
      <c r="D9124" s="15" t="s">
        <v>931</v>
      </c>
      <c r="E9124" s="85">
        <v>35501</v>
      </c>
      <c r="F9124" s="22">
        <v>4560</v>
      </c>
      <c r="G9124" s="15" t="s">
        <v>932</v>
      </c>
    </row>
    <row r="9125" spans="1:7">
      <c r="A9125" s="15" t="s">
        <v>928</v>
      </c>
      <c r="B9125" s="15" t="s">
        <v>929</v>
      </c>
      <c r="C9125" s="15" t="s">
        <v>930</v>
      </c>
      <c r="D9125" s="15" t="s">
        <v>931</v>
      </c>
      <c r="E9125" s="85">
        <v>35502</v>
      </c>
      <c r="F9125" s="22">
        <v>4550</v>
      </c>
      <c r="G9125" s="15" t="s">
        <v>932</v>
      </c>
    </row>
    <row r="9126" spans="1:7">
      <c r="A9126" s="15" t="s">
        <v>928</v>
      </c>
      <c r="B9126" s="15" t="s">
        <v>929</v>
      </c>
      <c r="C9126" s="15" t="s">
        <v>930</v>
      </c>
      <c r="D9126" s="15" t="s">
        <v>931</v>
      </c>
      <c r="E9126" s="85">
        <v>35503</v>
      </c>
      <c r="F9126" s="22">
        <v>4560</v>
      </c>
      <c r="G9126" s="15" t="s">
        <v>932</v>
      </c>
    </row>
    <row r="9127" spans="1:7">
      <c r="A9127" s="15" t="s">
        <v>928</v>
      </c>
      <c r="B9127" s="15" t="s">
        <v>929</v>
      </c>
      <c r="C9127" s="15" t="s">
        <v>930</v>
      </c>
      <c r="D9127" s="15" t="s">
        <v>931</v>
      </c>
      <c r="E9127" s="85">
        <v>35504</v>
      </c>
      <c r="F9127" s="22">
        <v>4550</v>
      </c>
      <c r="G9127" s="15" t="s">
        <v>932</v>
      </c>
    </row>
    <row r="9128" spans="1:7">
      <c r="A9128" s="15" t="s">
        <v>928</v>
      </c>
      <c r="B9128" s="15" t="s">
        <v>929</v>
      </c>
      <c r="C9128" s="15" t="s">
        <v>930</v>
      </c>
      <c r="D9128" s="15" t="s">
        <v>931</v>
      </c>
      <c r="E9128" s="85">
        <v>35505</v>
      </c>
      <c r="F9128" s="22">
        <v>4540</v>
      </c>
      <c r="G9128" s="15" t="s">
        <v>932</v>
      </c>
    </row>
    <row r="9129" spans="1:7">
      <c r="A9129" s="15" t="s">
        <v>928</v>
      </c>
      <c r="B9129" s="15" t="s">
        <v>929</v>
      </c>
      <c r="C9129" s="15" t="s">
        <v>930</v>
      </c>
      <c r="D9129" s="15" t="s">
        <v>931</v>
      </c>
      <c r="E9129" s="85">
        <v>35506</v>
      </c>
      <c r="F9129" s="22">
        <v>4520</v>
      </c>
      <c r="G9129" s="15" t="s">
        <v>932</v>
      </c>
    </row>
    <row r="9130" spans="1:7">
      <c r="A9130" s="15" t="s">
        <v>928</v>
      </c>
      <c r="B9130" s="15" t="s">
        <v>929</v>
      </c>
      <c r="C9130" s="15" t="s">
        <v>930</v>
      </c>
      <c r="D9130" s="15" t="s">
        <v>931</v>
      </c>
      <c r="E9130" s="85">
        <v>35507</v>
      </c>
      <c r="F9130" s="22">
        <v>4500</v>
      </c>
      <c r="G9130" s="15" t="s">
        <v>932</v>
      </c>
    </row>
    <row r="9131" spans="1:7">
      <c r="A9131" s="15" t="s">
        <v>928</v>
      </c>
      <c r="B9131" s="15" t="s">
        <v>929</v>
      </c>
      <c r="C9131" s="15" t="s">
        <v>930</v>
      </c>
      <c r="D9131" s="15" t="s">
        <v>931</v>
      </c>
      <c r="E9131" s="85">
        <v>35508</v>
      </c>
      <c r="F9131" s="22">
        <v>4480</v>
      </c>
      <c r="G9131" s="15" t="s">
        <v>932</v>
      </c>
    </row>
    <row r="9132" spans="1:7">
      <c r="A9132" s="15" t="s">
        <v>928</v>
      </c>
      <c r="B9132" s="15" t="s">
        <v>929</v>
      </c>
      <c r="C9132" s="15" t="s">
        <v>930</v>
      </c>
      <c r="D9132" s="15" t="s">
        <v>931</v>
      </c>
      <c r="E9132" s="85">
        <v>35509</v>
      </c>
      <c r="F9132" s="22">
        <v>4470</v>
      </c>
      <c r="G9132" s="15" t="s">
        <v>932</v>
      </c>
    </row>
    <row r="9133" spans="1:7">
      <c r="A9133" s="15" t="s">
        <v>928</v>
      </c>
      <c r="B9133" s="15" t="s">
        <v>929</v>
      </c>
      <c r="C9133" s="15" t="s">
        <v>930</v>
      </c>
      <c r="D9133" s="15" t="s">
        <v>931</v>
      </c>
      <c r="E9133" s="85">
        <v>35510</v>
      </c>
      <c r="F9133" s="22">
        <v>4450</v>
      </c>
      <c r="G9133" s="15" t="s">
        <v>932</v>
      </c>
    </row>
    <row r="9134" spans="1:7">
      <c r="A9134" s="15" t="s">
        <v>928</v>
      </c>
      <c r="B9134" s="15" t="s">
        <v>929</v>
      </c>
      <c r="C9134" s="15" t="s">
        <v>930</v>
      </c>
      <c r="D9134" s="15" t="s">
        <v>931</v>
      </c>
      <c r="E9134" s="85">
        <v>35511</v>
      </c>
      <c r="F9134" s="22">
        <v>4450</v>
      </c>
      <c r="G9134" s="15" t="s">
        <v>932</v>
      </c>
    </row>
    <row r="9135" spans="1:7">
      <c r="A9135" s="15" t="s">
        <v>928</v>
      </c>
      <c r="B9135" s="15" t="s">
        <v>929</v>
      </c>
      <c r="C9135" s="15" t="s">
        <v>930</v>
      </c>
      <c r="D9135" s="15" t="s">
        <v>931</v>
      </c>
      <c r="E9135" s="85">
        <v>35512</v>
      </c>
      <c r="F9135" s="22">
        <v>4430</v>
      </c>
      <c r="G9135" s="15" t="s">
        <v>932</v>
      </c>
    </row>
    <row r="9136" spans="1:7">
      <c r="A9136" s="15" t="s">
        <v>928</v>
      </c>
      <c r="B9136" s="15" t="s">
        <v>929</v>
      </c>
      <c r="C9136" s="15" t="s">
        <v>930</v>
      </c>
      <c r="D9136" s="15" t="s">
        <v>931</v>
      </c>
      <c r="E9136" s="85">
        <v>35513</v>
      </c>
      <c r="F9136" s="22">
        <v>4400</v>
      </c>
      <c r="G9136" s="15" t="s">
        <v>932</v>
      </c>
    </row>
    <row r="9137" spans="1:7">
      <c r="A9137" s="15" t="s">
        <v>928</v>
      </c>
      <c r="B9137" s="15" t="s">
        <v>929</v>
      </c>
      <c r="C9137" s="15" t="s">
        <v>930</v>
      </c>
      <c r="D9137" s="15" t="s">
        <v>931</v>
      </c>
      <c r="E9137" s="85">
        <v>35514</v>
      </c>
      <c r="F9137" s="22">
        <v>4380</v>
      </c>
      <c r="G9137" s="15" t="s">
        <v>932</v>
      </c>
    </row>
    <row r="9138" spans="1:7">
      <c r="A9138" s="15" t="s">
        <v>928</v>
      </c>
      <c r="B9138" s="15" t="s">
        <v>929</v>
      </c>
      <c r="C9138" s="15" t="s">
        <v>930</v>
      </c>
      <c r="D9138" s="15" t="s">
        <v>931</v>
      </c>
      <c r="E9138" s="85">
        <v>35515</v>
      </c>
      <c r="F9138" s="22">
        <v>4380</v>
      </c>
      <c r="G9138" s="15" t="s">
        <v>932</v>
      </c>
    </row>
    <row r="9139" spans="1:7">
      <c r="A9139" s="15" t="s">
        <v>928</v>
      </c>
      <c r="B9139" s="15" t="s">
        <v>929</v>
      </c>
      <c r="C9139" s="15" t="s">
        <v>930</v>
      </c>
      <c r="D9139" s="15" t="s">
        <v>931</v>
      </c>
      <c r="E9139" s="85">
        <v>35516</v>
      </c>
      <c r="F9139" s="22">
        <v>4380</v>
      </c>
      <c r="G9139" s="15" t="s">
        <v>932</v>
      </c>
    </row>
    <row r="9140" spans="1:7">
      <c r="A9140" s="15" t="s">
        <v>928</v>
      </c>
      <c r="B9140" s="15" t="s">
        <v>929</v>
      </c>
      <c r="C9140" s="15" t="s">
        <v>930</v>
      </c>
      <c r="D9140" s="15" t="s">
        <v>931</v>
      </c>
      <c r="E9140" s="85">
        <v>35517</v>
      </c>
      <c r="F9140" s="22">
        <v>4370</v>
      </c>
      <c r="G9140" s="15" t="s">
        <v>932</v>
      </c>
    </row>
    <row r="9141" spans="1:7">
      <c r="A9141" s="15" t="s">
        <v>928</v>
      </c>
      <c r="B9141" s="15" t="s">
        <v>929</v>
      </c>
      <c r="C9141" s="15" t="s">
        <v>930</v>
      </c>
      <c r="D9141" s="15" t="s">
        <v>931</v>
      </c>
      <c r="E9141" s="85">
        <v>35518</v>
      </c>
      <c r="F9141" s="22">
        <v>4370</v>
      </c>
      <c r="G9141" s="15" t="s">
        <v>932</v>
      </c>
    </row>
    <row r="9142" spans="1:7">
      <c r="A9142" s="15" t="s">
        <v>928</v>
      </c>
      <c r="B9142" s="15" t="s">
        <v>929</v>
      </c>
      <c r="C9142" s="15" t="s">
        <v>930</v>
      </c>
      <c r="D9142" s="15" t="s">
        <v>931</v>
      </c>
      <c r="E9142" s="85">
        <v>35519</v>
      </c>
      <c r="F9142" s="22">
        <v>4360</v>
      </c>
      <c r="G9142" s="15" t="s">
        <v>932</v>
      </c>
    </row>
    <row r="9143" spans="1:7">
      <c r="A9143" s="15" t="s">
        <v>928</v>
      </c>
      <c r="B9143" s="15" t="s">
        <v>929</v>
      </c>
      <c r="C9143" s="15" t="s">
        <v>930</v>
      </c>
      <c r="D9143" s="15" t="s">
        <v>931</v>
      </c>
      <c r="E9143" s="85">
        <v>35520</v>
      </c>
      <c r="F9143" s="22">
        <v>4350</v>
      </c>
      <c r="G9143" s="15" t="s">
        <v>932</v>
      </c>
    </row>
    <row r="9144" spans="1:7">
      <c r="A9144" s="15" t="s">
        <v>928</v>
      </c>
      <c r="B9144" s="15" t="s">
        <v>929</v>
      </c>
      <c r="C9144" s="15" t="s">
        <v>930</v>
      </c>
      <c r="D9144" s="15" t="s">
        <v>931</v>
      </c>
      <c r="E9144" s="85">
        <v>35521</v>
      </c>
      <c r="F9144" s="22">
        <v>4330</v>
      </c>
      <c r="G9144" s="15" t="s">
        <v>932</v>
      </c>
    </row>
    <row r="9145" spans="1:7">
      <c r="A9145" s="15" t="s">
        <v>928</v>
      </c>
      <c r="B9145" s="15" t="s">
        <v>929</v>
      </c>
      <c r="C9145" s="15" t="s">
        <v>930</v>
      </c>
      <c r="D9145" s="15" t="s">
        <v>931</v>
      </c>
      <c r="E9145" s="85">
        <v>35522</v>
      </c>
      <c r="F9145" s="22">
        <v>4310</v>
      </c>
      <c r="G9145" s="15" t="s">
        <v>932</v>
      </c>
    </row>
    <row r="9146" spans="1:7">
      <c r="A9146" s="15" t="s">
        <v>928</v>
      </c>
      <c r="B9146" s="15" t="s">
        <v>929</v>
      </c>
      <c r="C9146" s="15" t="s">
        <v>930</v>
      </c>
      <c r="D9146" s="15" t="s">
        <v>931</v>
      </c>
      <c r="E9146" s="85">
        <v>35523</v>
      </c>
      <c r="F9146" s="22">
        <v>4310</v>
      </c>
      <c r="G9146" s="15" t="s">
        <v>932</v>
      </c>
    </row>
    <row r="9147" spans="1:7">
      <c r="A9147" s="15" t="s">
        <v>928</v>
      </c>
      <c r="B9147" s="15" t="s">
        <v>929</v>
      </c>
      <c r="C9147" s="15" t="s">
        <v>930</v>
      </c>
      <c r="D9147" s="15" t="s">
        <v>931</v>
      </c>
      <c r="E9147" s="85">
        <v>35524</v>
      </c>
      <c r="F9147" s="22">
        <v>4300</v>
      </c>
      <c r="G9147" s="15" t="s">
        <v>932</v>
      </c>
    </row>
    <row r="9148" spans="1:7">
      <c r="A9148" s="15" t="s">
        <v>928</v>
      </c>
      <c r="B9148" s="15" t="s">
        <v>929</v>
      </c>
      <c r="C9148" s="15" t="s">
        <v>930</v>
      </c>
      <c r="D9148" s="15" t="s">
        <v>931</v>
      </c>
      <c r="E9148" s="85">
        <v>35525</v>
      </c>
      <c r="F9148" s="22">
        <v>4290</v>
      </c>
      <c r="G9148" s="15" t="s">
        <v>932</v>
      </c>
    </row>
    <row r="9149" spans="1:7">
      <c r="A9149" s="15" t="s">
        <v>928</v>
      </c>
      <c r="B9149" s="15" t="s">
        <v>929</v>
      </c>
      <c r="C9149" s="15" t="s">
        <v>930</v>
      </c>
      <c r="D9149" s="15" t="s">
        <v>931</v>
      </c>
      <c r="E9149" s="85">
        <v>35526</v>
      </c>
      <c r="F9149" s="22">
        <v>4270</v>
      </c>
      <c r="G9149" s="15" t="s">
        <v>932</v>
      </c>
    </row>
    <row r="9150" spans="1:7">
      <c r="A9150" s="15" t="s">
        <v>928</v>
      </c>
      <c r="B9150" s="15" t="s">
        <v>929</v>
      </c>
      <c r="C9150" s="15" t="s">
        <v>930</v>
      </c>
      <c r="D9150" s="15" t="s">
        <v>931</v>
      </c>
      <c r="E9150" s="85">
        <v>35527</v>
      </c>
      <c r="F9150" s="22">
        <v>4240</v>
      </c>
      <c r="G9150" s="15" t="s">
        <v>932</v>
      </c>
    </row>
    <row r="9151" spans="1:7">
      <c r="A9151" s="15" t="s">
        <v>928</v>
      </c>
      <c r="B9151" s="15" t="s">
        <v>929</v>
      </c>
      <c r="C9151" s="15" t="s">
        <v>930</v>
      </c>
      <c r="D9151" s="15" t="s">
        <v>931</v>
      </c>
      <c r="E9151" s="85">
        <v>35528</v>
      </c>
      <c r="F9151" s="22">
        <v>4220</v>
      </c>
      <c r="G9151" s="15" t="s">
        <v>932</v>
      </c>
    </row>
    <row r="9152" spans="1:7">
      <c r="A9152" s="15" t="s">
        <v>928</v>
      </c>
      <c r="B9152" s="15" t="s">
        <v>929</v>
      </c>
      <c r="C9152" s="15" t="s">
        <v>930</v>
      </c>
      <c r="D9152" s="15" t="s">
        <v>931</v>
      </c>
      <c r="E9152" s="85">
        <v>35529</v>
      </c>
      <c r="F9152" s="22">
        <v>4260</v>
      </c>
      <c r="G9152" s="15" t="s">
        <v>932</v>
      </c>
    </row>
    <row r="9153" spans="1:7">
      <c r="A9153" s="15" t="s">
        <v>928</v>
      </c>
      <c r="B9153" s="15" t="s">
        <v>929</v>
      </c>
      <c r="C9153" s="15" t="s">
        <v>930</v>
      </c>
      <c r="D9153" s="15" t="s">
        <v>931</v>
      </c>
      <c r="E9153" s="85">
        <v>35530</v>
      </c>
      <c r="F9153" s="22">
        <v>4240</v>
      </c>
      <c r="G9153" s="15" t="s">
        <v>932</v>
      </c>
    </row>
    <row r="9154" spans="1:7">
      <c r="A9154" s="15" t="s">
        <v>928</v>
      </c>
      <c r="B9154" s="15" t="s">
        <v>929</v>
      </c>
      <c r="C9154" s="15" t="s">
        <v>930</v>
      </c>
      <c r="D9154" s="15" t="s">
        <v>931</v>
      </c>
      <c r="E9154" s="85">
        <v>35531</v>
      </c>
      <c r="F9154" s="22">
        <v>4230</v>
      </c>
      <c r="G9154" s="15" t="s">
        <v>932</v>
      </c>
    </row>
    <row r="9155" spans="1:7">
      <c r="A9155" s="15" t="s">
        <v>928</v>
      </c>
      <c r="B9155" s="15" t="s">
        <v>929</v>
      </c>
      <c r="C9155" s="15" t="s">
        <v>930</v>
      </c>
      <c r="D9155" s="15" t="s">
        <v>931</v>
      </c>
      <c r="E9155" s="85">
        <v>35532</v>
      </c>
      <c r="F9155" s="22">
        <v>4210</v>
      </c>
      <c r="G9155" s="15" t="s">
        <v>932</v>
      </c>
    </row>
    <row r="9156" spans="1:7">
      <c r="A9156" s="15" t="s">
        <v>928</v>
      </c>
      <c r="B9156" s="15" t="s">
        <v>929</v>
      </c>
      <c r="C9156" s="15" t="s">
        <v>930</v>
      </c>
      <c r="D9156" s="15" t="s">
        <v>931</v>
      </c>
      <c r="E9156" s="85">
        <v>35533</v>
      </c>
      <c r="F9156" s="22">
        <v>4190</v>
      </c>
      <c r="G9156" s="15" t="s">
        <v>932</v>
      </c>
    </row>
    <row r="9157" spans="1:7">
      <c r="A9157" s="15" t="s">
        <v>928</v>
      </c>
      <c r="B9157" s="15" t="s">
        <v>929</v>
      </c>
      <c r="C9157" s="15" t="s">
        <v>930</v>
      </c>
      <c r="D9157" s="15" t="s">
        <v>931</v>
      </c>
      <c r="E9157" s="85">
        <v>35534</v>
      </c>
      <c r="F9157" s="22">
        <v>4180</v>
      </c>
      <c r="G9157" s="15" t="s">
        <v>932</v>
      </c>
    </row>
    <row r="9158" spans="1:7">
      <c r="A9158" s="15" t="s">
        <v>928</v>
      </c>
      <c r="B9158" s="15" t="s">
        <v>929</v>
      </c>
      <c r="C9158" s="15" t="s">
        <v>930</v>
      </c>
      <c r="D9158" s="15" t="s">
        <v>931</v>
      </c>
      <c r="E9158" s="85">
        <v>35535</v>
      </c>
      <c r="F9158" s="22">
        <v>4180</v>
      </c>
      <c r="G9158" s="15" t="s">
        <v>932</v>
      </c>
    </row>
    <row r="9159" spans="1:7">
      <c r="A9159" s="15" t="s">
        <v>928</v>
      </c>
      <c r="B9159" s="15" t="s">
        <v>929</v>
      </c>
      <c r="C9159" s="15" t="s">
        <v>930</v>
      </c>
      <c r="D9159" s="15" t="s">
        <v>931</v>
      </c>
      <c r="E9159" s="85">
        <v>35536</v>
      </c>
      <c r="F9159" s="22">
        <v>4170</v>
      </c>
      <c r="G9159" s="15" t="s">
        <v>932</v>
      </c>
    </row>
    <row r="9160" spans="1:7">
      <c r="A9160" s="15" t="s">
        <v>928</v>
      </c>
      <c r="B9160" s="15" t="s">
        <v>929</v>
      </c>
      <c r="C9160" s="15" t="s">
        <v>930</v>
      </c>
      <c r="D9160" s="15" t="s">
        <v>931</v>
      </c>
      <c r="E9160" s="85">
        <v>35537</v>
      </c>
      <c r="F9160" s="22">
        <v>4150</v>
      </c>
      <c r="G9160" s="15" t="s">
        <v>932</v>
      </c>
    </row>
    <row r="9161" spans="1:7">
      <c r="A9161" s="15" t="s">
        <v>928</v>
      </c>
      <c r="B9161" s="15" t="s">
        <v>929</v>
      </c>
      <c r="C9161" s="15" t="s">
        <v>930</v>
      </c>
      <c r="D9161" s="15" t="s">
        <v>931</v>
      </c>
      <c r="E9161" s="85">
        <v>35538</v>
      </c>
      <c r="F9161" s="22">
        <v>4140</v>
      </c>
      <c r="G9161" s="15" t="s">
        <v>932</v>
      </c>
    </row>
    <row r="9162" spans="1:7">
      <c r="A9162" s="15" t="s">
        <v>928</v>
      </c>
      <c r="B9162" s="15" t="s">
        <v>929</v>
      </c>
      <c r="C9162" s="15" t="s">
        <v>930</v>
      </c>
      <c r="D9162" s="15" t="s">
        <v>931</v>
      </c>
      <c r="E9162" s="85">
        <v>35539</v>
      </c>
      <c r="F9162" s="22">
        <v>4120</v>
      </c>
      <c r="G9162" s="15" t="s">
        <v>932</v>
      </c>
    </row>
    <row r="9163" spans="1:7">
      <c r="A9163" s="15" t="s">
        <v>928</v>
      </c>
      <c r="B9163" s="15" t="s">
        <v>929</v>
      </c>
      <c r="C9163" s="15" t="s">
        <v>930</v>
      </c>
      <c r="D9163" s="15" t="s">
        <v>931</v>
      </c>
      <c r="E9163" s="85">
        <v>35540</v>
      </c>
      <c r="F9163" s="22">
        <v>4120</v>
      </c>
      <c r="G9163" s="15" t="s">
        <v>932</v>
      </c>
    </row>
    <row r="9164" spans="1:7">
      <c r="A9164" s="15" t="s">
        <v>928</v>
      </c>
      <c r="B9164" s="15" t="s">
        <v>929</v>
      </c>
      <c r="C9164" s="15" t="s">
        <v>930</v>
      </c>
      <c r="D9164" s="15" t="s">
        <v>931</v>
      </c>
      <c r="E9164" s="85">
        <v>35541</v>
      </c>
      <c r="F9164" s="22">
        <v>4100</v>
      </c>
      <c r="G9164" s="15" t="s">
        <v>932</v>
      </c>
    </row>
    <row r="9165" spans="1:7">
      <c r="A9165" s="15" t="s">
        <v>928</v>
      </c>
      <c r="B9165" s="15" t="s">
        <v>929</v>
      </c>
      <c r="C9165" s="15" t="s">
        <v>930</v>
      </c>
      <c r="D9165" s="15" t="s">
        <v>931</v>
      </c>
      <c r="E9165" s="85">
        <v>35542</v>
      </c>
      <c r="F9165" s="22">
        <v>4090</v>
      </c>
      <c r="G9165" s="15" t="s">
        <v>932</v>
      </c>
    </row>
    <row r="9166" spans="1:7">
      <c r="A9166" s="15" t="s">
        <v>928</v>
      </c>
      <c r="B9166" s="15" t="s">
        <v>929</v>
      </c>
      <c r="C9166" s="15" t="s">
        <v>930</v>
      </c>
      <c r="D9166" s="15" t="s">
        <v>931</v>
      </c>
      <c r="E9166" s="85">
        <v>35543</v>
      </c>
      <c r="F9166" s="22">
        <v>4100</v>
      </c>
      <c r="G9166" s="15" t="s">
        <v>932</v>
      </c>
    </row>
    <row r="9167" spans="1:7">
      <c r="A9167" s="15" t="s">
        <v>928</v>
      </c>
      <c r="B9167" s="15" t="s">
        <v>929</v>
      </c>
      <c r="C9167" s="15" t="s">
        <v>930</v>
      </c>
      <c r="D9167" s="15" t="s">
        <v>931</v>
      </c>
      <c r="E9167" s="85">
        <v>35544</v>
      </c>
      <c r="F9167" s="22">
        <v>4090</v>
      </c>
      <c r="G9167" s="15" t="s">
        <v>932</v>
      </c>
    </row>
    <row r="9168" spans="1:7">
      <c r="A9168" s="15" t="s">
        <v>928</v>
      </c>
      <c r="B9168" s="15" t="s">
        <v>929</v>
      </c>
      <c r="C9168" s="15" t="s">
        <v>930</v>
      </c>
      <c r="D9168" s="15" t="s">
        <v>931</v>
      </c>
      <c r="E9168" s="85">
        <v>35545</v>
      </c>
      <c r="F9168" s="22">
        <v>4090</v>
      </c>
      <c r="G9168" s="15" t="s">
        <v>932</v>
      </c>
    </row>
    <row r="9169" spans="1:7">
      <c r="A9169" s="15" t="s">
        <v>928</v>
      </c>
      <c r="B9169" s="15" t="s">
        <v>929</v>
      </c>
      <c r="C9169" s="15" t="s">
        <v>930</v>
      </c>
      <c r="D9169" s="15" t="s">
        <v>931</v>
      </c>
      <c r="E9169" s="85">
        <v>35546</v>
      </c>
      <c r="F9169" s="22">
        <v>4150</v>
      </c>
      <c r="G9169" s="15" t="s">
        <v>932</v>
      </c>
    </row>
    <row r="9170" spans="1:7">
      <c r="A9170" s="15" t="s">
        <v>928</v>
      </c>
      <c r="B9170" s="15" t="s">
        <v>929</v>
      </c>
      <c r="C9170" s="15" t="s">
        <v>930</v>
      </c>
      <c r="D9170" s="15" t="s">
        <v>931</v>
      </c>
      <c r="E9170" s="85">
        <v>35547</v>
      </c>
      <c r="F9170" s="22">
        <v>4200</v>
      </c>
      <c r="G9170" s="15" t="s">
        <v>932</v>
      </c>
    </row>
    <row r="9171" spans="1:7">
      <c r="A9171" s="15" t="s">
        <v>928</v>
      </c>
      <c r="B9171" s="15" t="s">
        <v>929</v>
      </c>
      <c r="C9171" s="15" t="s">
        <v>930</v>
      </c>
      <c r="D9171" s="15" t="s">
        <v>931</v>
      </c>
      <c r="E9171" s="85">
        <v>35548</v>
      </c>
      <c r="F9171" s="22">
        <v>4290</v>
      </c>
      <c r="G9171" s="15" t="s">
        <v>932</v>
      </c>
    </row>
    <row r="9172" spans="1:7">
      <c r="A9172" s="15" t="s">
        <v>928</v>
      </c>
      <c r="B9172" s="15" t="s">
        <v>929</v>
      </c>
      <c r="C9172" s="15" t="s">
        <v>930</v>
      </c>
      <c r="D9172" s="15" t="s">
        <v>931</v>
      </c>
      <c r="E9172" s="85">
        <v>35549</v>
      </c>
      <c r="F9172" s="22">
        <v>4370</v>
      </c>
      <c r="G9172" s="15" t="s">
        <v>932</v>
      </c>
    </row>
    <row r="9173" spans="1:7">
      <c r="A9173" s="15" t="s">
        <v>928</v>
      </c>
      <c r="B9173" s="15" t="s">
        <v>929</v>
      </c>
      <c r="C9173" s="15" t="s">
        <v>930</v>
      </c>
      <c r="D9173" s="15" t="s">
        <v>931</v>
      </c>
      <c r="E9173" s="85">
        <v>35550</v>
      </c>
      <c r="F9173" s="22">
        <v>4490</v>
      </c>
      <c r="G9173" s="15" t="s">
        <v>932</v>
      </c>
    </row>
    <row r="9174" spans="1:7">
      <c r="A9174" s="15" t="s">
        <v>928</v>
      </c>
      <c r="B9174" s="15" t="s">
        <v>929</v>
      </c>
      <c r="C9174" s="15" t="s">
        <v>930</v>
      </c>
      <c r="D9174" s="15" t="s">
        <v>931</v>
      </c>
      <c r="E9174" s="85">
        <v>35551</v>
      </c>
      <c r="F9174" s="22">
        <v>4600</v>
      </c>
      <c r="G9174" s="15" t="s">
        <v>932</v>
      </c>
    </row>
    <row r="9175" spans="1:7">
      <c r="A9175" s="15" t="s">
        <v>928</v>
      </c>
      <c r="B9175" s="15" t="s">
        <v>929</v>
      </c>
      <c r="C9175" s="15" t="s">
        <v>930</v>
      </c>
      <c r="D9175" s="15" t="s">
        <v>931</v>
      </c>
      <c r="E9175" s="85">
        <v>35552</v>
      </c>
      <c r="F9175" s="22">
        <v>4950</v>
      </c>
      <c r="G9175" s="15" t="s">
        <v>932</v>
      </c>
    </row>
    <row r="9176" spans="1:7">
      <c r="A9176" s="15" t="s">
        <v>928</v>
      </c>
      <c r="B9176" s="15" t="s">
        <v>929</v>
      </c>
      <c r="C9176" s="15" t="s">
        <v>930</v>
      </c>
      <c r="D9176" s="15" t="s">
        <v>931</v>
      </c>
      <c r="E9176" s="85">
        <v>35553</v>
      </c>
      <c r="F9176" s="22">
        <v>5100</v>
      </c>
      <c r="G9176" s="15" t="s">
        <v>932</v>
      </c>
    </row>
    <row r="9177" spans="1:7">
      <c r="A9177" s="15" t="s">
        <v>928</v>
      </c>
      <c r="B9177" s="15" t="s">
        <v>929</v>
      </c>
      <c r="C9177" s="15" t="s">
        <v>930</v>
      </c>
      <c r="D9177" s="15" t="s">
        <v>931</v>
      </c>
      <c r="E9177" s="85">
        <v>35554</v>
      </c>
      <c r="F9177" s="22">
        <v>5260</v>
      </c>
      <c r="G9177" s="15" t="s">
        <v>932</v>
      </c>
    </row>
    <row r="9178" spans="1:7">
      <c r="A9178" s="15" t="s">
        <v>928</v>
      </c>
      <c r="B9178" s="15" t="s">
        <v>929</v>
      </c>
      <c r="C9178" s="15" t="s">
        <v>930</v>
      </c>
      <c r="D9178" s="15" t="s">
        <v>931</v>
      </c>
      <c r="E9178" s="85">
        <v>35555</v>
      </c>
      <c r="F9178" s="22">
        <v>5660</v>
      </c>
      <c r="G9178" s="15" t="s">
        <v>932</v>
      </c>
    </row>
    <row r="9179" spans="1:7">
      <c r="A9179" s="15" t="s">
        <v>928</v>
      </c>
      <c r="B9179" s="15" t="s">
        <v>929</v>
      </c>
      <c r="C9179" s="15" t="s">
        <v>930</v>
      </c>
      <c r="D9179" s="15" t="s">
        <v>931</v>
      </c>
      <c r="E9179" s="85">
        <v>35556</v>
      </c>
      <c r="F9179" s="22">
        <v>6180</v>
      </c>
      <c r="G9179" s="15" t="s">
        <v>932</v>
      </c>
    </row>
    <row r="9180" spans="1:7">
      <c r="A9180" s="15" t="s">
        <v>928</v>
      </c>
      <c r="B9180" s="15" t="s">
        <v>929</v>
      </c>
      <c r="C9180" s="15" t="s">
        <v>930</v>
      </c>
      <c r="D9180" s="15" t="s">
        <v>931</v>
      </c>
      <c r="E9180" s="85">
        <v>35557</v>
      </c>
      <c r="F9180" s="22">
        <v>6620</v>
      </c>
      <c r="G9180" s="15" t="s">
        <v>932</v>
      </c>
    </row>
    <row r="9181" spans="1:7">
      <c r="A9181" s="15" t="s">
        <v>928</v>
      </c>
      <c r="B9181" s="15" t="s">
        <v>929</v>
      </c>
      <c r="C9181" s="15" t="s">
        <v>930</v>
      </c>
      <c r="D9181" s="15" t="s">
        <v>931</v>
      </c>
      <c r="E9181" s="85">
        <v>35558</v>
      </c>
      <c r="F9181" s="22">
        <v>6780</v>
      </c>
      <c r="G9181" s="15" t="s">
        <v>932</v>
      </c>
    </row>
    <row r="9182" spans="1:7">
      <c r="A9182" s="15" t="s">
        <v>928</v>
      </c>
      <c r="B9182" s="15" t="s">
        <v>929</v>
      </c>
      <c r="C9182" s="15" t="s">
        <v>930</v>
      </c>
      <c r="D9182" s="15" t="s">
        <v>931</v>
      </c>
      <c r="E9182" s="85">
        <v>35559</v>
      </c>
      <c r="F9182" s="22">
        <v>7260</v>
      </c>
      <c r="G9182" s="15" t="s">
        <v>932</v>
      </c>
    </row>
    <row r="9183" spans="1:7">
      <c r="A9183" s="15" t="s">
        <v>928</v>
      </c>
      <c r="B9183" s="15" t="s">
        <v>929</v>
      </c>
      <c r="C9183" s="15" t="s">
        <v>930</v>
      </c>
      <c r="D9183" s="15" t="s">
        <v>931</v>
      </c>
      <c r="E9183" s="85">
        <v>35560</v>
      </c>
      <c r="F9183" s="22">
        <v>7760</v>
      </c>
      <c r="G9183" s="15" t="s">
        <v>932</v>
      </c>
    </row>
    <row r="9184" spans="1:7">
      <c r="A9184" s="15" t="s">
        <v>928</v>
      </c>
      <c r="B9184" s="15" t="s">
        <v>929</v>
      </c>
      <c r="C9184" s="15" t="s">
        <v>930</v>
      </c>
      <c r="D9184" s="15" t="s">
        <v>931</v>
      </c>
      <c r="E9184" s="85">
        <v>35561</v>
      </c>
      <c r="F9184" s="22">
        <v>8450</v>
      </c>
      <c r="G9184" s="15" t="s">
        <v>932</v>
      </c>
    </row>
    <row r="9185" spans="1:7">
      <c r="A9185" s="15" t="s">
        <v>928</v>
      </c>
      <c r="B9185" s="15" t="s">
        <v>929</v>
      </c>
      <c r="C9185" s="15" t="s">
        <v>930</v>
      </c>
      <c r="D9185" s="15" t="s">
        <v>931</v>
      </c>
      <c r="E9185" s="85">
        <v>35562</v>
      </c>
      <c r="F9185" s="22">
        <v>9060</v>
      </c>
      <c r="G9185" s="15" t="s">
        <v>932</v>
      </c>
    </row>
    <row r="9186" spans="1:7">
      <c r="A9186" s="15" t="s">
        <v>928</v>
      </c>
      <c r="B9186" s="15" t="s">
        <v>929</v>
      </c>
      <c r="C9186" s="15" t="s">
        <v>930</v>
      </c>
      <c r="D9186" s="15" t="s">
        <v>931</v>
      </c>
      <c r="E9186" s="85">
        <v>35563</v>
      </c>
      <c r="F9186" s="22">
        <v>9920</v>
      </c>
      <c r="G9186" s="15" t="s">
        <v>932</v>
      </c>
    </row>
    <row r="9187" spans="1:7">
      <c r="A9187" s="15" t="s">
        <v>928</v>
      </c>
      <c r="B9187" s="15" t="s">
        <v>929</v>
      </c>
      <c r="C9187" s="15" t="s">
        <v>930</v>
      </c>
      <c r="D9187" s="15" t="s">
        <v>931</v>
      </c>
      <c r="E9187" s="85">
        <v>35564</v>
      </c>
      <c r="F9187" s="22">
        <v>10800</v>
      </c>
      <c r="G9187" s="15" t="s">
        <v>932</v>
      </c>
    </row>
    <row r="9188" spans="1:7">
      <c r="A9188" s="15" t="s">
        <v>928</v>
      </c>
      <c r="B9188" s="15" t="s">
        <v>929</v>
      </c>
      <c r="C9188" s="15" t="s">
        <v>930</v>
      </c>
      <c r="D9188" s="15" t="s">
        <v>931</v>
      </c>
      <c r="E9188" s="85">
        <v>35565</v>
      </c>
      <c r="F9188" s="22">
        <v>12200</v>
      </c>
      <c r="G9188" s="15" t="s">
        <v>932</v>
      </c>
    </row>
    <row r="9189" spans="1:7">
      <c r="A9189" s="15" t="s">
        <v>928</v>
      </c>
      <c r="B9189" s="15" t="s">
        <v>929</v>
      </c>
      <c r="C9189" s="15" t="s">
        <v>930</v>
      </c>
      <c r="D9189" s="15" t="s">
        <v>931</v>
      </c>
      <c r="E9189" s="85">
        <v>35566</v>
      </c>
      <c r="F9189" s="22">
        <v>14200</v>
      </c>
      <c r="G9189" s="15" t="s">
        <v>932</v>
      </c>
    </row>
    <row r="9190" spans="1:7">
      <c r="A9190" s="15" t="s">
        <v>928</v>
      </c>
      <c r="B9190" s="15" t="s">
        <v>929</v>
      </c>
      <c r="C9190" s="15" t="s">
        <v>930</v>
      </c>
      <c r="D9190" s="15" t="s">
        <v>931</v>
      </c>
      <c r="E9190" s="85">
        <v>35567</v>
      </c>
      <c r="F9190" s="22">
        <v>15500</v>
      </c>
      <c r="G9190" s="15" t="s">
        <v>932</v>
      </c>
    </row>
    <row r="9191" spans="1:7">
      <c r="A9191" s="15" t="s">
        <v>928</v>
      </c>
      <c r="B9191" s="15" t="s">
        <v>929</v>
      </c>
      <c r="C9191" s="15" t="s">
        <v>930</v>
      </c>
      <c r="D9191" s="15" t="s">
        <v>931</v>
      </c>
      <c r="E9191" s="85">
        <v>35568</v>
      </c>
      <c r="F9191" s="22">
        <v>16800</v>
      </c>
      <c r="G9191" s="15" t="s">
        <v>932</v>
      </c>
    </row>
    <row r="9192" spans="1:7">
      <c r="A9192" s="15" t="s">
        <v>928</v>
      </c>
      <c r="B9192" s="15" t="s">
        <v>929</v>
      </c>
      <c r="C9192" s="15" t="s">
        <v>930</v>
      </c>
      <c r="D9192" s="15" t="s">
        <v>931</v>
      </c>
      <c r="E9192" s="85">
        <v>35569</v>
      </c>
      <c r="F9192" s="22">
        <v>19200</v>
      </c>
      <c r="G9192" s="15" t="s">
        <v>932</v>
      </c>
    </row>
    <row r="9193" spans="1:7">
      <c r="A9193" s="15" t="s">
        <v>928</v>
      </c>
      <c r="B9193" s="15" t="s">
        <v>929</v>
      </c>
      <c r="C9193" s="15" t="s">
        <v>930</v>
      </c>
      <c r="D9193" s="15" t="s">
        <v>931</v>
      </c>
      <c r="E9193" s="85">
        <v>35570</v>
      </c>
      <c r="F9193" s="22">
        <v>21200</v>
      </c>
      <c r="G9193" s="15" t="s">
        <v>932</v>
      </c>
    </row>
    <row r="9194" spans="1:7">
      <c r="A9194" s="15" t="s">
        <v>928</v>
      </c>
      <c r="B9194" s="15" t="s">
        <v>929</v>
      </c>
      <c r="C9194" s="15" t="s">
        <v>930</v>
      </c>
      <c r="D9194" s="15" t="s">
        <v>931</v>
      </c>
      <c r="E9194" s="85">
        <v>35571</v>
      </c>
      <c r="F9194" s="22">
        <v>23100</v>
      </c>
      <c r="G9194" s="15" t="s">
        <v>932</v>
      </c>
    </row>
    <row r="9195" spans="1:7">
      <c r="A9195" s="15" t="s">
        <v>928</v>
      </c>
      <c r="B9195" s="15" t="s">
        <v>929</v>
      </c>
      <c r="C9195" s="15" t="s">
        <v>930</v>
      </c>
      <c r="D9195" s="15" t="s">
        <v>931</v>
      </c>
      <c r="E9195" s="85">
        <v>35572</v>
      </c>
      <c r="F9195" s="22">
        <v>26400</v>
      </c>
      <c r="G9195" s="15" t="s">
        <v>932</v>
      </c>
    </row>
    <row r="9196" spans="1:7">
      <c r="A9196" s="15" t="s">
        <v>928</v>
      </c>
      <c r="B9196" s="15" t="s">
        <v>929</v>
      </c>
      <c r="C9196" s="15" t="s">
        <v>930</v>
      </c>
      <c r="D9196" s="15" t="s">
        <v>931</v>
      </c>
      <c r="E9196" s="85">
        <v>35573</v>
      </c>
      <c r="F9196" s="22">
        <v>27800</v>
      </c>
      <c r="G9196" s="15" t="s">
        <v>932</v>
      </c>
    </row>
    <row r="9197" spans="1:7">
      <c r="A9197" s="15" t="s">
        <v>928</v>
      </c>
      <c r="B9197" s="15" t="s">
        <v>929</v>
      </c>
      <c r="C9197" s="15" t="s">
        <v>930</v>
      </c>
      <c r="D9197" s="15" t="s">
        <v>931</v>
      </c>
      <c r="E9197" s="85">
        <v>35574</v>
      </c>
      <c r="F9197" s="22">
        <v>29400</v>
      </c>
      <c r="G9197" s="15" t="s">
        <v>932</v>
      </c>
    </row>
    <row r="9198" spans="1:7">
      <c r="A9198" s="15" t="s">
        <v>928</v>
      </c>
      <c r="B9198" s="15" t="s">
        <v>929</v>
      </c>
      <c r="C9198" s="15" t="s">
        <v>930</v>
      </c>
      <c r="D9198" s="15" t="s">
        <v>931</v>
      </c>
      <c r="E9198" s="85">
        <v>35575</v>
      </c>
      <c r="F9198" s="22">
        <v>29900</v>
      </c>
      <c r="G9198" s="15" t="s">
        <v>932</v>
      </c>
    </row>
    <row r="9199" spans="1:7">
      <c r="A9199" s="15" t="s">
        <v>928</v>
      </c>
      <c r="B9199" s="15" t="s">
        <v>929</v>
      </c>
      <c r="C9199" s="15" t="s">
        <v>930</v>
      </c>
      <c r="D9199" s="15" t="s">
        <v>931</v>
      </c>
      <c r="E9199" s="85">
        <v>35576</v>
      </c>
      <c r="F9199" s="22">
        <v>29800</v>
      </c>
      <c r="G9199" s="15" t="s">
        <v>932</v>
      </c>
    </row>
    <row r="9200" spans="1:7">
      <c r="A9200" s="15" t="s">
        <v>928</v>
      </c>
      <c r="B9200" s="15" t="s">
        <v>929</v>
      </c>
      <c r="C9200" s="15" t="s">
        <v>930</v>
      </c>
      <c r="D9200" s="15" t="s">
        <v>931</v>
      </c>
      <c r="E9200" s="85">
        <v>35577</v>
      </c>
      <c r="F9200" s="22">
        <v>29000</v>
      </c>
      <c r="G9200" s="15" t="s">
        <v>932</v>
      </c>
    </row>
    <row r="9201" spans="1:7">
      <c r="A9201" s="15" t="s">
        <v>928</v>
      </c>
      <c r="B9201" s="15" t="s">
        <v>929</v>
      </c>
      <c r="C9201" s="15" t="s">
        <v>930</v>
      </c>
      <c r="D9201" s="15" t="s">
        <v>931</v>
      </c>
      <c r="E9201" s="85">
        <v>35578</v>
      </c>
      <c r="F9201" s="22">
        <v>28300</v>
      </c>
      <c r="G9201" s="15" t="s">
        <v>932</v>
      </c>
    </row>
    <row r="9202" spans="1:7">
      <c r="A9202" s="15" t="s">
        <v>928</v>
      </c>
      <c r="B9202" s="15" t="s">
        <v>929</v>
      </c>
      <c r="C9202" s="15" t="s">
        <v>930</v>
      </c>
      <c r="D9202" s="15" t="s">
        <v>931</v>
      </c>
      <c r="E9202" s="85">
        <v>35579</v>
      </c>
      <c r="F9202" s="22">
        <v>27300</v>
      </c>
      <c r="G9202" s="15" t="s">
        <v>932</v>
      </c>
    </row>
    <row r="9203" spans="1:7">
      <c r="A9203" s="15" t="s">
        <v>928</v>
      </c>
      <c r="B9203" s="15" t="s">
        <v>929</v>
      </c>
      <c r="C9203" s="15" t="s">
        <v>930</v>
      </c>
      <c r="D9203" s="15" t="s">
        <v>931</v>
      </c>
      <c r="E9203" s="85">
        <v>35580</v>
      </c>
      <c r="F9203" s="22">
        <v>26300</v>
      </c>
      <c r="G9203" s="15" t="s">
        <v>932</v>
      </c>
    </row>
    <row r="9204" spans="1:7">
      <c r="A9204" s="15" t="s">
        <v>928</v>
      </c>
      <c r="B9204" s="15" t="s">
        <v>929</v>
      </c>
      <c r="C9204" s="15" t="s">
        <v>930</v>
      </c>
      <c r="D9204" s="15" t="s">
        <v>931</v>
      </c>
      <c r="E9204" s="85">
        <v>35581</v>
      </c>
      <c r="F9204" s="22">
        <v>24800</v>
      </c>
      <c r="G9204" s="15" t="s">
        <v>932</v>
      </c>
    </row>
    <row r="9205" spans="1:7">
      <c r="A9205" s="15" t="s">
        <v>928</v>
      </c>
      <c r="B9205" s="15" t="s">
        <v>929</v>
      </c>
      <c r="C9205" s="15" t="s">
        <v>930</v>
      </c>
      <c r="D9205" s="15" t="s">
        <v>931</v>
      </c>
      <c r="E9205" s="85">
        <v>35582</v>
      </c>
      <c r="F9205" s="22">
        <v>23100</v>
      </c>
      <c r="G9205" s="15" t="s">
        <v>932</v>
      </c>
    </row>
    <row r="9206" spans="1:7">
      <c r="A9206" s="15" t="s">
        <v>928</v>
      </c>
      <c r="B9206" s="15" t="s">
        <v>929</v>
      </c>
      <c r="C9206" s="15" t="s">
        <v>930</v>
      </c>
      <c r="D9206" s="15" t="s">
        <v>931</v>
      </c>
      <c r="E9206" s="85">
        <v>35583</v>
      </c>
      <c r="F9206" s="22">
        <v>22200</v>
      </c>
      <c r="G9206" s="15" t="s">
        <v>932</v>
      </c>
    </row>
    <row r="9207" spans="1:7">
      <c r="A9207" s="15" t="s">
        <v>928</v>
      </c>
      <c r="B9207" s="15" t="s">
        <v>929</v>
      </c>
      <c r="C9207" s="15" t="s">
        <v>930</v>
      </c>
      <c r="D9207" s="15" t="s">
        <v>931</v>
      </c>
      <c r="E9207" s="85">
        <v>35584</v>
      </c>
      <c r="F9207" s="22">
        <v>21000</v>
      </c>
      <c r="G9207" s="15" t="s">
        <v>932</v>
      </c>
    </row>
    <row r="9208" spans="1:7">
      <c r="A9208" s="15" t="s">
        <v>928</v>
      </c>
      <c r="B9208" s="15" t="s">
        <v>929</v>
      </c>
      <c r="C9208" s="15" t="s">
        <v>930</v>
      </c>
      <c r="D9208" s="15" t="s">
        <v>931</v>
      </c>
      <c r="E9208" s="85">
        <v>35585</v>
      </c>
      <c r="F9208" s="22">
        <v>20000</v>
      </c>
      <c r="G9208" s="15" t="s">
        <v>932</v>
      </c>
    </row>
    <row r="9209" spans="1:7">
      <c r="A9209" s="15" t="s">
        <v>928</v>
      </c>
      <c r="B9209" s="15" t="s">
        <v>929</v>
      </c>
      <c r="C9209" s="15" t="s">
        <v>930</v>
      </c>
      <c r="D9209" s="15" t="s">
        <v>931</v>
      </c>
      <c r="E9209" s="85">
        <v>35586</v>
      </c>
      <c r="F9209" s="22">
        <v>19700</v>
      </c>
      <c r="G9209" s="15" t="s">
        <v>932</v>
      </c>
    </row>
    <row r="9210" spans="1:7">
      <c r="A9210" s="15" t="s">
        <v>928</v>
      </c>
      <c r="B9210" s="15" t="s">
        <v>929</v>
      </c>
      <c r="C9210" s="15" t="s">
        <v>930</v>
      </c>
      <c r="D9210" s="15" t="s">
        <v>931</v>
      </c>
      <c r="E9210" s="85">
        <v>35587</v>
      </c>
      <c r="F9210" s="22">
        <v>19300</v>
      </c>
      <c r="G9210" s="15" t="s">
        <v>932</v>
      </c>
    </row>
    <row r="9211" spans="1:7">
      <c r="A9211" s="15" t="s">
        <v>928</v>
      </c>
      <c r="B9211" s="15" t="s">
        <v>929</v>
      </c>
      <c r="C9211" s="15" t="s">
        <v>930</v>
      </c>
      <c r="D9211" s="15" t="s">
        <v>931</v>
      </c>
      <c r="E9211" s="85">
        <v>35588</v>
      </c>
      <c r="F9211" s="22">
        <v>19100</v>
      </c>
      <c r="G9211" s="15" t="s">
        <v>932</v>
      </c>
    </row>
    <row r="9212" spans="1:7">
      <c r="A9212" s="15" t="s">
        <v>928</v>
      </c>
      <c r="B9212" s="15" t="s">
        <v>929</v>
      </c>
      <c r="C9212" s="15" t="s">
        <v>930</v>
      </c>
      <c r="D9212" s="15" t="s">
        <v>931</v>
      </c>
      <c r="E9212" s="85">
        <v>35589</v>
      </c>
      <c r="F9212" s="22">
        <v>19400</v>
      </c>
      <c r="G9212" s="15" t="s">
        <v>932</v>
      </c>
    </row>
    <row r="9213" spans="1:7">
      <c r="A9213" s="15" t="s">
        <v>928</v>
      </c>
      <c r="B9213" s="15" t="s">
        <v>929</v>
      </c>
      <c r="C9213" s="15" t="s">
        <v>930</v>
      </c>
      <c r="D9213" s="15" t="s">
        <v>931</v>
      </c>
      <c r="E9213" s="85">
        <v>35590</v>
      </c>
      <c r="F9213" s="22">
        <v>20800</v>
      </c>
      <c r="G9213" s="15" t="s">
        <v>932</v>
      </c>
    </row>
    <row r="9214" spans="1:7">
      <c r="A9214" s="15" t="s">
        <v>928</v>
      </c>
      <c r="B9214" s="15" t="s">
        <v>929</v>
      </c>
      <c r="C9214" s="15" t="s">
        <v>930</v>
      </c>
      <c r="D9214" s="15" t="s">
        <v>931</v>
      </c>
      <c r="E9214" s="85">
        <v>35591</v>
      </c>
      <c r="F9214" s="22">
        <v>22200</v>
      </c>
      <c r="G9214" s="15" t="s">
        <v>932</v>
      </c>
    </row>
    <row r="9215" spans="1:7">
      <c r="A9215" s="15" t="s">
        <v>928</v>
      </c>
      <c r="B9215" s="15" t="s">
        <v>929</v>
      </c>
      <c r="C9215" s="15" t="s">
        <v>930</v>
      </c>
      <c r="D9215" s="15" t="s">
        <v>931</v>
      </c>
      <c r="E9215" s="85">
        <v>35592</v>
      </c>
      <c r="F9215" s="22">
        <v>23900</v>
      </c>
      <c r="G9215" s="15" t="s">
        <v>932</v>
      </c>
    </row>
    <row r="9216" spans="1:7">
      <c r="A9216" s="15" t="s">
        <v>928</v>
      </c>
      <c r="B9216" s="15" t="s">
        <v>929</v>
      </c>
      <c r="C9216" s="15" t="s">
        <v>930</v>
      </c>
      <c r="D9216" s="15" t="s">
        <v>931</v>
      </c>
      <c r="E9216" s="85">
        <v>35593</v>
      </c>
      <c r="F9216" s="22">
        <v>25100</v>
      </c>
      <c r="G9216" s="15" t="s">
        <v>932</v>
      </c>
    </row>
    <row r="9217" spans="1:7">
      <c r="A9217" s="15" t="s">
        <v>928</v>
      </c>
      <c r="B9217" s="15" t="s">
        <v>929</v>
      </c>
      <c r="C9217" s="15" t="s">
        <v>930</v>
      </c>
      <c r="D9217" s="15" t="s">
        <v>931</v>
      </c>
      <c r="E9217" s="85">
        <v>35594</v>
      </c>
      <c r="F9217" s="22">
        <v>25700</v>
      </c>
      <c r="G9217" s="15" t="s">
        <v>932</v>
      </c>
    </row>
    <row r="9218" spans="1:7">
      <c r="A9218" s="15" t="s">
        <v>928</v>
      </c>
      <c r="B9218" s="15" t="s">
        <v>929</v>
      </c>
      <c r="C9218" s="15" t="s">
        <v>930</v>
      </c>
      <c r="D9218" s="15" t="s">
        <v>931</v>
      </c>
      <c r="E9218" s="85">
        <v>35595</v>
      </c>
      <c r="F9218" s="22">
        <v>26100</v>
      </c>
      <c r="G9218" s="15" t="s">
        <v>932</v>
      </c>
    </row>
    <row r="9219" spans="1:7">
      <c r="A9219" s="15" t="s">
        <v>928</v>
      </c>
      <c r="B9219" s="15" t="s">
        <v>929</v>
      </c>
      <c r="C9219" s="15" t="s">
        <v>930</v>
      </c>
      <c r="D9219" s="15" t="s">
        <v>931</v>
      </c>
      <c r="E9219" s="85">
        <v>35596</v>
      </c>
      <c r="F9219" s="22">
        <v>26100</v>
      </c>
      <c r="G9219" s="15" t="s">
        <v>932</v>
      </c>
    </row>
    <row r="9220" spans="1:7">
      <c r="A9220" s="15" t="s">
        <v>928</v>
      </c>
      <c r="B9220" s="15" t="s">
        <v>929</v>
      </c>
      <c r="C9220" s="15" t="s">
        <v>930</v>
      </c>
      <c r="D9220" s="15" t="s">
        <v>931</v>
      </c>
      <c r="E9220" s="85">
        <v>35597</v>
      </c>
      <c r="F9220" s="22">
        <v>26500</v>
      </c>
      <c r="G9220" s="15" t="s">
        <v>932</v>
      </c>
    </row>
    <row r="9221" spans="1:7">
      <c r="A9221" s="15" t="s">
        <v>928</v>
      </c>
      <c r="B9221" s="15" t="s">
        <v>929</v>
      </c>
      <c r="C9221" s="15" t="s">
        <v>930</v>
      </c>
      <c r="D9221" s="15" t="s">
        <v>931</v>
      </c>
      <c r="E9221" s="85">
        <v>35598</v>
      </c>
      <c r="F9221" s="22">
        <v>26400</v>
      </c>
      <c r="G9221" s="15" t="s">
        <v>932</v>
      </c>
    </row>
    <row r="9222" spans="1:7">
      <c r="A9222" s="15" t="s">
        <v>928</v>
      </c>
      <c r="B9222" s="15" t="s">
        <v>929</v>
      </c>
      <c r="C9222" s="15" t="s">
        <v>930</v>
      </c>
      <c r="D9222" s="15" t="s">
        <v>931</v>
      </c>
      <c r="E9222" s="85">
        <v>35599</v>
      </c>
      <c r="F9222" s="22">
        <v>25800</v>
      </c>
      <c r="G9222" s="15" t="s">
        <v>932</v>
      </c>
    </row>
    <row r="9223" spans="1:7">
      <c r="A9223" s="15" t="s">
        <v>928</v>
      </c>
      <c r="B9223" s="15" t="s">
        <v>929</v>
      </c>
      <c r="C9223" s="15" t="s">
        <v>930</v>
      </c>
      <c r="D9223" s="15" t="s">
        <v>931</v>
      </c>
      <c r="E9223" s="85">
        <v>35600</v>
      </c>
      <c r="F9223" s="22">
        <v>25000</v>
      </c>
      <c r="G9223" s="15" t="s">
        <v>932</v>
      </c>
    </row>
    <row r="9224" spans="1:7">
      <c r="A9224" s="15" t="s">
        <v>928</v>
      </c>
      <c r="B9224" s="15" t="s">
        <v>929</v>
      </c>
      <c r="C9224" s="15" t="s">
        <v>930</v>
      </c>
      <c r="D9224" s="15" t="s">
        <v>931</v>
      </c>
      <c r="E9224" s="85">
        <v>35601</v>
      </c>
      <c r="F9224" s="22">
        <v>24200</v>
      </c>
      <c r="G9224" s="15" t="s">
        <v>932</v>
      </c>
    </row>
    <row r="9225" spans="1:7">
      <c r="A9225" s="15" t="s">
        <v>928</v>
      </c>
      <c r="B9225" s="15" t="s">
        <v>929</v>
      </c>
      <c r="C9225" s="15" t="s">
        <v>930</v>
      </c>
      <c r="D9225" s="15" t="s">
        <v>931</v>
      </c>
      <c r="E9225" s="85">
        <v>35602</v>
      </c>
      <c r="F9225" s="22">
        <v>23700</v>
      </c>
      <c r="G9225" s="15" t="s">
        <v>932</v>
      </c>
    </row>
    <row r="9226" spans="1:7">
      <c r="A9226" s="15" t="s">
        <v>928</v>
      </c>
      <c r="B9226" s="15" t="s">
        <v>929</v>
      </c>
      <c r="C9226" s="15" t="s">
        <v>930</v>
      </c>
      <c r="D9226" s="15" t="s">
        <v>931</v>
      </c>
      <c r="E9226" s="85">
        <v>35603</v>
      </c>
      <c r="F9226" s="22">
        <v>23500</v>
      </c>
      <c r="G9226" s="15" t="s">
        <v>932</v>
      </c>
    </row>
    <row r="9227" spans="1:7">
      <c r="A9227" s="15" t="s">
        <v>928</v>
      </c>
      <c r="B9227" s="15" t="s">
        <v>929</v>
      </c>
      <c r="C9227" s="15" t="s">
        <v>930</v>
      </c>
      <c r="D9227" s="15" t="s">
        <v>931</v>
      </c>
      <c r="E9227" s="85">
        <v>35604</v>
      </c>
      <c r="F9227" s="22">
        <v>23500</v>
      </c>
      <c r="G9227" s="15" t="s">
        <v>932</v>
      </c>
    </row>
    <row r="9228" spans="1:7">
      <c r="A9228" s="15" t="s">
        <v>928</v>
      </c>
      <c r="B9228" s="15" t="s">
        <v>929</v>
      </c>
      <c r="C9228" s="15" t="s">
        <v>930</v>
      </c>
      <c r="D9228" s="15" t="s">
        <v>931</v>
      </c>
      <c r="E9228" s="85">
        <v>35605</v>
      </c>
      <c r="F9228" s="22">
        <v>23600</v>
      </c>
      <c r="G9228" s="15" t="s">
        <v>932</v>
      </c>
    </row>
    <row r="9229" spans="1:7">
      <c r="A9229" s="15" t="s">
        <v>928</v>
      </c>
      <c r="B9229" s="15" t="s">
        <v>929</v>
      </c>
      <c r="C9229" s="15" t="s">
        <v>930</v>
      </c>
      <c r="D9229" s="15" t="s">
        <v>931</v>
      </c>
      <c r="E9229" s="85">
        <v>35606</v>
      </c>
      <c r="F9229" s="22">
        <v>24300</v>
      </c>
      <c r="G9229" s="15" t="s">
        <v>932</v>
      </c>
    </row>
    <row r="9230" spans="1:7">
      <c r="A9230" s="15" t="s">
        <v>928</v>
      </c>
      <c r="B9230" s="15" t="s">
        <v>929</v>
      </c>
      <c r="C9230" s="15" t="s">
        <v>930</v>
      </c>
      <c r="D9230" s="15" t="s">
        <v>931</v>
      </c>
      <c r="E9230" s="85">
        <v>35607</v>
      </c>
      <c r="F9230" s="22">
        <v>25000</v>
      </c>
      <c r="G9230" s="15" t="s">
        <v>932</v>
      </c>
    </row>
    <row r="9231" spans="1:7">
      <c r="A9231" s="15" t="s">
        <v>928</v>
      </c>
      <c r="B9231" s="15" t="s">
        <v>929</v>
      </c>
      <c r="C9231" s="15" t="s">
        <v>930</v>
      </c>
      <c r="D9231" s="15" t="s">
        <v>931</v>
      </c>
      <c r="E9231" s="85">
        <v>35608</v>
      </c>
      <c r="F9231" s="22">
        <v>25000</v>
      </c>
      <c r="G9231" s="15" t="s">
        <v>932</v>
      </c>
    </row>
    <row r="9232" spans="1:7">
      <c r="A9232" s="15" t="s">
        <v>928</v>
      </c>
      <c r="B9232" s="15" t="s">
        <v>929</v>
      </c>
      <c r="C9232" s="15" t="s">
        <v>930</v>
      </c>
      <c r="D9232" s="15" t="s">
        <v>931</v>
      </c>
      <c r="E9232" s="85">
        <v>35609</v>
      </c>
      <c r="F9232" s="22">
        <v>24900</v>
      </c>
      <c r="G9232" s="15" t="s">
        <v>932</v>
      </c>
    </row>
    <row r="9233" spans="1:7">
      <c r="A9233" s="15" t="s">
        <v>928</v>
      </c>
      <c r="B9233" s="15" t="s">
        <v>929</v>
      </c>
      <c r="C9233" s="15" t="s">
        <v>930</v>
      </c>
      <c r="D9233" s="15" t="s">
        <v>931</v>
      </c>
      <c r="E9233" s="85">
        <v>35610</v>
      </c>
      <c r="F9233" s="22">
        <v>24700</v>
      </c>
      <c r="G9233" s="15" t="s">
        <v>932</v>
      </c>
    </row>
    <row r="9234" spans="1:7">
      <c r="A9234" s="15" t="s">
        <v>928</v>
      </c>
      <c r="B9234" s="15" t="s">
        <v>929</v>
      </c>
      <c r="C9234" s="15" t="s">
        <v>930</v>
      </c>
      <c r="D9234" s="15" t="s">
        <v>931</v>
      </c>
      <c r="E9234" s="85">
        <v>35611</v>
      </c>
      <c r="F9234" s="22">
        <v>24200</v>
      </c>
      <c r="G9234" s="15" t="s">
        <v>932</v>
      </c>
    </row>
    <row r="9235" spans="1:7">
      <c r="A9235" s="15" t="s">
        <v>928</v>
      </c>
      <c r="B9235" s="15" t="s">
        <v>929</v>
      </c>
      <c r="C9235" s="15" t="s">
        <v>930</v>
      </c>
      <c r="D9235" s="15" t="s">
        <v>931</v>
      </c>
      <c r="E9235" s="85">
        <v>35612</v>
      </c>
      <c r="F9235" s="22">
        <v>23500</v>
      </c>
      <c r="G9235" s="15" t="s">
        <v>932</v>
      </c>
    </row>
    <row r="9236" spans="1:7">
      <c r="A9236" s="15" t="s">
        <v>928</v>
      </c>
      <c r="B9236" s="15" t="s">
        <v>929</v>
      </c>
      <c r="C9236" s="15" t="s">
        <v>930</v>
      </c>
      <c r="D9236" s="15" t="s">
        <v>931</v>
      </c>
      <c r="E9236" s="85">
        <v>35613</v>
      </c>
      <c r="F9236" s="22">
        <v>22900</v>
      </c>
      <c r="G9236" s="15" t="s">
        <v>932</v>
      </c>
    </row>
    <row r="9237" spans="1:7">
      <c r="A9237" s="15" t="s">
        <v>928</v>
      </c>
      <c r="B9237" s="15" t="s">
        <v>929</v>
      </c>
      <c r="C9237" s="15" t="s">
        <v>930</v>
      </c>
      <c r="D9237" s="15" t="s">
        <v>931</v>
      </c>
      <c r="E9237" s="85">
        <v>35614</v>
      </c>
      <c r="F9237" s="22">
        <v>22300</v>
      </c>
      <c r="G9237" s="15" t="s">
        <v>932</v>
      </c>
    </row>
    <row r="9238" spans="1:7">
      <c r="A9238" s="15" t="s">
        <v>928</v>
      </c>
      <c r="B9238" s="15" t="s">
        <v>929</v>
      </c>
      <c r="C9238" s="15" t="s">
        <v>930</v>
      </c>
      <c r="D9238" s="15" t="s">
        <v>931</v>
      </c>
      <c r="E9238" s="85">
        <v>35615</v>
      </c>
      <c r="F9238" s="22">
        <v>21600</v>
      </c>
      <c r="G9238" s="15" t="s">
        <v>932</v>
      </c>
    </row>
    <row r="9239" spans="1:7">
      <c r="A9239" s="15" t="s">
        <v>928</v>
      </c>
      <c r="B9239" s="15" t="s">
        <v>929</v>
      </c>
      <c r="C9239" s="15" t="s">
        <v>930</v>
      </c>
      <c r="D9239" s="15" t="s">
        <v>931</v>
      </c>
      <c r="E9239" s="85">
        <v>35616</v>
      </c>
      <c r="F9239" s="22">
        <v>21100</v>
      </c>
      <c r="G9239" s="15" t="s">
        <v>932</v>
      </c>
    </row>
    <row r="9240" spans="1:7">
      <c r="A9240" s="15" t="s">
        <v>928</v>
      </c>
      <c r="B9240" s="15" t="s">
        <v>929</v>
      </c>
      <c r="C9240" s="15" t="s">
        <v>930</v>
      </c>
      <c r="D9240" s="15" t="s">
        <v>931</v>
      </c>
      <c r="E9240" s="85">
        <v>35617</v>
      </c>
      <c r="F9240" s="22">
        <v>20700</v>
      </c>
      <c r="G9240" s="15" t="s">
        <v>932</v>
      </c>
    </row>
    <row r="9241" spans="1:7">
      <c r="A9241" s="15" t="s">
        <v>928</v>
      </c>
      <c r="B9241" s="15" t="s">
        <v>929</v>
      </c>
      <c r="C9241" s="15" t="s">
        <v>930</v>
      </c>
      <c r="D9241" s="15" t="s">
        <v>931</v>
      </c>
      <c r="E9241" s="85">
        <v>35618</v>
      </c>
      <c r="F9241" s="22">
        <v>20200</v>
      </c>
      <c r="G9241" s="15" t="s">
        <v>932</v>
      </c>
    </row>
    <row r="9242" spans="1:7">
      <c r="A9242" s="15" t="s">
        <v>928</v>
      </c>
      <c r="B9242" s="15" t="s">
        <v>929</v>
      </c>
      <c r="C9242" s="15" t="s">
        <v>930</v>
      </c>
      <c r="D9242" s="15" t="s">
        <v>931</v>
      </c>
      <c r="E9242" s="85">
        <v>35619</v>
      </c>
      <c r="F9242" s="22">
        <v>19700</v>
      </c>
      <c r="G9242" s="15" t="s">
        <v>932</v>
      </c>
    </row>
    <row r="9243" spans="1:7">
      <c r="A9243" s="15" t="s">
        <v>928</v>
      </c>
      <c r="B9243" s="15" t="s">
        <v>929</v>
      </c>
      <c r="C9243" s="15" t="s">
        <v>930</v>
      </c>
      <c r="D9243" s="15" t="s">
        <v>931</v>
      </c>
      <c r="E9243" s="85">
        <v>35620</v>
      </c>
      <c r="F9243" s="22">
        <v>19200</v>
      </c>
      <c r="G9243" s="15" t="s">
        <v>932</v>
      </c>
    </row>
    <row r="9244" spans="1:7">
      <c r="A9244" s="15" t="s">
        <v>928</v>
      </c>
      <c r="B9244" s="15" t="s">
        <v>929</v>
      </c>
      <c r="C9244" s="15" t="s">
        <v>930</v>
      </c>
      <c r="D9244" s="15" t="s">
        <v>931</v>
      </c>
      <c r="E9244" s="85">
        <v>35621</v>
      </c>
      <c r="F9244" s="22">
        <v>18900</v>
      </c>
      <c r="G9244" s="15" t="s">
        <v>932</v>
      </c>
    </row>
    <row r="9245" spans="1:7">
      <c r="A9245" s="15" t="s">
        <v>928</v>
      </c>
      <c r="B9245" s="15" t="s">
        <v>929</v>
      </c>
      <c r="C9245" s="15" t="s">
        <v>930</v>
      </c>
      <c r="D9245" s="15" t="s">
        <v>931</v>
      </c>
      <c r="E9245" s="85">
        <v>35622</v>
      </c>
      <c r="F9245" s="22">
        <v>18700</v>
      </c>
      <c r="G9245" s="15" t="s">
        <v>932</v>
      </c>
    </row>
    <row r="9246" spans="1:7">
      <c r="A9246" s="15" t="s">
        <v>928</v>
      </c>
      <c r="B9246" s="15" t="s">
        <v>929</v>
      </c>
      <c r="C9246" s="15" t="s">
        <v>930</v>
      </c>
      <c r="D9246" s="15" t="s">
        <v>931</v>
      </c>
      <c r="E9246" s="85">
        <v>35623</v>
      </c>
      <c r="F9246" s="22">
        <v>18700</v>
      </c>
      <c r="G9246" s="15" t="s">
        <v>932</v>
      </c>
    </row>
    <row r="9247" spans="1:7">
      <c r="A9247" s="15" t="s">
        <v>928</v>
      </c>
      <c r="B9247" s="15" t="s">
        <v>929</v>
      </c>
      <c r="C9247" s="15" t="s">
        <v>930</v>
      </c>
      <c r="D9247" s="15" t="s">
        <v>931</v>
      </c>
      <c r="E9247" s="85">
        <v>35624</v>
      </c>
      <c r="F9247" s="22">
        <v>18600</v>
      </c>
      <c r="G9247" s="15" t="s">
        <v>932</v>
      </c>
    </row>
    <row r="9248" spans="1:7">
      <c r="A9248" s="15" t="s">
        <v>928</v>
      </c>
      <c r="B9248" s="15" t="s">
        <v>929</v>
      </c>
      <c r="C9248" s="15" t="s">
        <v>930</v>
      </c>
      <c r="D9248" s="15" t="s">
        <v>931</v>
      </c>
      <c r="E9248" s="85">
        <v>35625</v>
      </c>
      <c r="F9248" s="22">
        <v>18500</v>
      </c>
      <c r="G9248" s="15" t="s">
        <v>932</v>
      </c>
    </row>
    <row r="9249" spans="1:7">
      <c r="A9249" s="15" t="s">
        <v>928</v>
      </c>
      <c r="B9249" s="15" t="s">
        <v>929</v>
      </c>
      <c r="C9249" s="15" t="s">
        <v>930</v>
      </c>
      <c r="D9249" s="15" t="s">
        <v>931</v>
      </c>
      <c r="E9249" s="85">
        <v>35626</v>
      </c>
      <c r="F9249" s="22">
        <v>18500</v>
      </c>
      <c r="G9249" s="15" t="s">
        <v>932</v>
      </c>
    </row>
    <row r="9250" spans="1:7">
      <c r="A9250" s="15" t="s">
        <v>928</v>
      </c>
      <c r="B9250" s="15" t="s">
        <v>929</v>
      </c>
      <c r="C9250" s="15" t="s">
        <v>930</v>
      </c>
      <c r="D9250" s="15" t="s">
        <v>931</v>
      </c>
      <c r="E9250" s="85">
        <v>35627</v>
      </c>
      <c r="F9250" s="22">
        <v>18500</v>
      </c>
      <c r="G9250" s="15" t="s">
        <v>932</v>
      </c>
    </row>
    <row r="9251" spans="1:7">
      <c r="A9251" s="15" t="s">
        <v>928</v>
      </c>
      <c r="B9251" s="15" t="s">
        <v>929</v>
      </c>
      <c r="C9251" s="15" t="s">
        <v>930</v>
      </c>
      <c r="D9251" s="15" t="s">
        <v>931</v>
      </c>
      <c r="E9251" s="85">
        <v>35628</v>
      </c>
      <c r="F9251" s="22">
        <v>18700</v>
      </c>
      <c r="G9251" s="15" t="s">
        <v>932</v>
      </c>
    </row>
    <row r="9252" spans="1:7">
      <c r="A9252" s="15" t="s">
        <v>928</v>
      </c>
      <c r="B9252" s="15" t="s">
        <v>929</v>
      </c>
      <c r="C9252" s="15" t="s">
        <v>930</v>
      </c>
      <c r="D9252" s="15" t="s">
        <v>931</v>
      </c>
      <c r="E9252" s="85">
        <v>35629</v>
      </c>
      <c r="F9252" s="22">
        <v>18900</v>
      </c>
      <c r="G9252" s="15" t="s">
        <v>932</v>
      </c>
    </row>
    <row r="9253" spans="1:7">
      <c r="A9253" s="15" t="s">
        <v>928</v>
      </c>
      <c r="B9253" s="15" t="s">
        <v>929</v>
      </c>
      <c r="C9253" s="15" t="s">
        <v>930</v>
      </c>
      <c r="D9253" s="15" t="s">
        <v>931</v>
      </c>
      <c r="E9253" s="85">
        <v>35630</v>
      </c>
      <c r="F9253" s="22">
        <v>19000</v>
      </c>
      <c r="G9253" s="15" t="s">
        <v>932</v>
      </c>
    </row>
    <row r="9254" spans="1:7">
      <c r="A9254" s="15" t="s">
        <v>928</v>
      </c>
      <c r="B9254" s="15" t="s">
        <v>929</v>
      </c>
      <c r="C9254" s="15" t="s">
        <v>930</v>
      </c>
      <c r="D9254" s="15" t="s">
        <v>931</v>
      </c>
      <c r="E9254" s="85">
        <v>35631</v>
      </c>
      <c r="F9254" s="22">
        <v>19000</v>
      </c>
      <c r="G9254" s="15" t="s">
        <v>932</v>
      </c>
    </row>
    <row r="9255" spans="1:7">
      <c r="A9255" s="15" t="s">
        <v>928</v>
      </c>
      <c r="B9255" s="15" t="s">
        <v>929</v>
      </c>
      <c r="C9255" s="15" t="s">
        <v>930</v>
      </c>
      <c r="D9255" s="15" t="s">
        <v>931</v>
      </c>
      <c r="E9255" s="85">
        <v>35632</v>
      </c>
      <c r="F9255" s="22">
        <v>18900</v>
      </c>
      <c r="G9255" s="15" t="s">
        <v>932</v>
      </c>
    </row>
    <row r="9256" spans="1:7">
      <c r="A9256" s="15" t="s">
        <v>928</v>
      </c>
      <c r="B9256" s="15" t="s">
        <v>929</v>
      </c>
      <c r="C9256" s="15" t="s">
        <v>930</v>
      </c>
      <c r="D9256" s="15" t="s">
        <v>931</v>
      </c>
      <c r="E9256" s="85">
        <v>35633</v>
      </c>
      <c r="F9256" s="22">
        <v>18800</v>
      </c>
      <c r="G9256" s="15" t="s">
        <v>932</v>
      </c>
    </row>
    <row r="9257" spans="1:7">
      <c r="A9257" s="15" t="s">
        <v>928</v>
      </c>
      <c r="B9257" s="15" t="s">
        <v>929</v>
      </c>
      <c r="C9257" s="15" t="s">
        <v>930</v>
      </c>
      <c r="D9257" s="15" t="s">
        <v>931</v>
      </c>
      <c r="E9257" s="85">
        <v>35634</v>
      </c>
      <c r="F9257" s="22">
        <v>18700</v>
      </c>
      <c r="G9257" s="15" t="s">
        <v>932</v>
      </c>
    </row>
    <row r="9258" spans="1:7">
      <c r="A9258" s="15" t="s">
        <v>928</v>
      </c>
      <c r="B9258" s="15" t="s">
        <v>929</v>
      </c>
      <c r="C9258" s="15" t="s">
        <v>930</v>
      </c>
      <c r="D9258" s="15" t="s">
        <v>931</v>
      </c>
      <c r="E9258" s="85">
        <v>35635</v>
      </c>
      <c r="F9258" s="22">
        <v>18700</v>
      </c>
      <c r="G9258" s="15" t="s">
        <v>932</v>
      </c>
    </row>
    <row r="9259" spans="1:7">
      <c r="A9259" s="15" t="s">
        <v>928</v>
      </c>
      <c r="B9259" s="15" t="s">
        <v>929</v>
      </c>
      <c r="C9259" s="15" t="s">
        <v>930</v>
      </c>
      <c r="D9259" s="15" t="s">
        <v>931</v>
      </c>
      <c r="E9259" s="85">
        <v>35636</v>
      </c>
      <c r="F9259" s="22">
        <v>18600</v>
      </c>
      <c r="G9259" s="15" t="s">
        <v>932</v>
      </c>
    </row>
    <row r="9260" spans="1:7">
      <c r="A9260" s="15" t="s">
        <v>928</v>
      </c>
      <c r="B9260" s="15" t="s">
        <v>929</v>
      </c>
      <c r="C9260" s="15" t="s">
        <v>930</v>
      </c>
      <c r="D9260" s="15" t="s">
        <v>931</v>
      </c>
      <c r="E9260" s="85">
        <v>35637</v>
      </c>
      <c r="F9260" s="22">
        <v>18700</v>
      </c>
      <c r="G9260" s="15" t="s">
        <v>932</v>
      </c>
    </row>
    <row r="9261" spans="1:7">
      <c r="A9261" s="15" t="s">
        <v>928</v>
      </c>
      <c r="B9261" s="15" t="s">
        <v>929</v>
      </c>
      <c r="C9261" s="15" t="s">
        <v>930</v>
      </c>
      <c r="D9261" s="15" t="s">
        <v>931</v>
      </c>
      <c r="E9261" s="85">
        <v>35638</v>
      </c>
      <c r="F9261" s="22">
        <v>19100</v>
      </c>
      <c r="G9261" s="15" t="s">
        <v>932</v>
      </c>
    </row>
    <row r="9262" spans="1:7">
      <c r="A9262" s="15" t="s">
        <v>928</v>
      </c>
      <c r="B9262" s="15" t="s">
        <v>929</v>
      </c>
      <c r="C9262" s="15" t="s">
        <v>930</v>
      </c>
      <c r="D9262" s="15" t="s">
        <v>931</v>
      </c>
      <c r="E9262" s="85">
        <v>35639</v>
      </c>
      <c r="F9262" s="22">
        <v>20200</v>
      </c>
      <c r="G9262" s="15" t="s">
        <v>932</v>
      </c>
    </row>
    <row r="9263" spans="1:7">
      <c r="A9263" s="15" t="s">
        <v>928</v>
      </c>
      <c r="B9263" s="15" t="s">
        <v>929</v>
      </c>
      <c r="C9263" s="15" t="s">
        <v>930</v>
      </c>
      <c r="D9263" s="15" t="s">
        <v>931</v>
      </c>
      <c r="E9263" s="85">
        <v>35640</v>
      </c>
      <c r="F9263" s="22">
        <v>21100</v>
      </c>
      <c r="G9263" s="15" t="s">
        <v>932</v>
      </c>
    </row>
    <row r="9264" spans="1:7">
      <c r="A9264" s="15" t="s">
        <v>928</v>
      </c>
      <c r="B9264" s="15" t="s">
        <v>929</v>
      </c>
      <c r="C9264" s="15" t="s">
        <v>930</v>
      </c>
      <c r="D9264" s="15" t="s">
        <v>931</v>
      </c>
      <c r="E9264" s="85">
        <v>35641</v>
      </c>
      <c r="F9264" s="22">
        <v>21400</v>
      </c>
      <c r="G9264" s="15" t="s">
        <v>932</v>
      </c>
    </row>
    <row r="9265" spans="1:7">
      <c r="A9265" s="15" t="s">
        <v>928</v>
      </c>
      <c r="B9265" s="15" t="s">
        <v>929</v>
      </c>
      <c r="C9265" s="15" t="s">
        <v>930</v>
      </c>
      <c r="D9265" s="15" t="s">
        <v>931</v>
      </c>
      <c r="E9265" s="85">
        <v>35642</v>
      </c>
      <c r="F9265" s="22">
        <v>21500</v>
      </c>
      <c r="G9265" s="15" t="s">
        <v>932</v>
      </c>
    </row>
    <row r="9266" spans="1:7">
      <c r="A9266" s="15" t="s">
        <v>928</v>
      </c>
      <c r="B9266" s="15" t="s">
        <v>929</v>
      </c>
      <c r="C9266" s="15" t="s">
        <v>930</v>
      </c>
      <c r="D9266" s="15" t="s">
        <v>931</v>
      </c>
      <c r="E9266" s="85">
        <v>35643</v>
      </c>
      <c r="F9266" s="22">
        <v>21600</v>
      </c>
      <c r="G9266" s="15" t="s">
        <v>932</v>
      </c>
    </row>
    <row r="9267" spans="1:7">
      <c r="A9267" s="15" t="s">
        <v>928</v>
      </c>
      <c r="B9267" s="15" t="s">
        <v>929</v>
      </c>
      <c r="C9267" s="15" t="s">
        <v>930</v>
      </c>
      <c r="D9267" s="15" t="s">
        <v>931</v>
      </c>
      <c r="E9267" s="85">
        <v>35644</v>
      </c>
      <c r="F9267" s="22">
        <v>21400</v>
      </c>
      <c r="G9267" s="15" t="s">
        <v>932</v>
      </c>
    </row>
    <row r="9268" spans="1:7">
      <c r="A9268" s="15" t="s">
        <v>928</v>
      </c>
      <c r="B9268" s="15" t="s">
        <v>929</v>
      </c>
      <c r="C9268" s="15" t="s">
        <v>930</v>
      </c>
      <c r="D9268" s="15" t="s">
        <v>931</v>
      </c>
      <c r="E9268" s="85">
        <v>35645</v>
      </c>
      <c r="F9268" s="22">
        <v>20900</v>
      </c>
      <c r="G9268" s="15" t="s">
        <v>932</v>
      </c>
    </row>
    <row r="9269" spans="1:7">
      <c r="A9269" s="15" t="s">
        <v>928</v>
      </c>
      <c r="B9269" s="15" t="s">
        <v>929</v>
      </c>
      <c r="C9269" s="15" t="s">
        <v>930</v>
      </c>
      <c r="D9269" s="15" t="s">
        <v>931</v>
      </c>
      <c r="E9269" s="85">
        <v>35646</v>
      </c>
      <c r="F9269" s="22">
        <v>20100</v>
      </c>
      <c r="G9269" s="15" t="s">
        <v>932</v>
      </c>
    </row>
    <row r="9270" spans="1:7">
      <c r="A9270" s="15" t="s">
        <v>928</v>
      </c>
      <c r="B9270" s="15" t="s">
        <v>929</v>
      </c>
      <c r="C9270" s="15" t="s">
        <v>930</v>
      </c>
      <c r="D9270" s="15" t="s">
        <v>931</v>
      </c>
      <c r="E9270" s="85">
        <v>35647</v>
      </c>
      <c r="F9270" s="22">
        <v>19500</v>
      </c>
      <c r="G9270" s="15" t="s">
        <v>932</v>
      </c>
    </row>
    <row r="9271" spans="1:7">
      <c r="A9271" s="15" t="s">
        <v>928</v>
      </c>
      <c r="B9271" s="15" t="s">
        <v>929</v>
      </c>
      <c r="C9271" s="15" t="s">
        <v>930</v>
      </c>
      <c r="D9271" s="15" t="s">
        <v>931</v>
      </c>
      <c r="E9271" s="85">
        <v>35648</v>
      </c>
      <c r="F9271" s="22">
        <v>19000</v>
      </c>
      <c r="G9271" s="15" t="s">
        <v>932</v>
      </c>
    </row>
    <row r="9272" spans="1:7">
      <c r="A9272" s="15" t="s">
        <v>928</v>
      </c>
      <c r="B9272" s="15" t="s">
        <v>929</v>
      </c>
      <c r="C9272" s="15" t="s">
        <v>930</v>
      </c>
      <c r="D9272" s="15" t="s">
        <v>931</v>
      </c>
      <c r="E9272" s="85">
        <v>35649</v>
      </c>
      <c r="F9272" s="22">
        <v>18600</v>
      </c>
      <c r="G9272" s="15" t="s">
        <v>932</v>
      </c>
    </row>
    <row r="9273" spans="1:7">
      <c r="A9273" s="15" t="s">
        <v>928</v>
      </c>
      <c r="B9273" s="15" t="s">
        <v>929</v>
      </c>
      <c r="C9273" s="15" t="s">
        <v>930</v>
      </c>
      <c r="D9273" s="15" t="s">
        <v>931</v>
      </c>
      <c r="E9273" s="85">
        <v>35650</v>
      </c>
      <c r="F9273" s="22">
        <v>18500</v>
      </c>
      <c r="G9273" s="15" t="s">
        <v>932</v>
      </c>
    </row>
    <row r="9274" spans="1:7">
      <c r="A9274" s="15" t="s">
        <v>928</v>
      </c>
      <c r="B9274" s="15" t="s">
        <v>929</v>
      </c>
      <c r="C9274" s="15" t="s">
        <v>930</v>
      </c>
      <c r="D9274" s="15" t="s">
        <v>931</v>
      </c>
      <c r="E9274" s="85">
        <v>35651</v>
      </c>
      <c r="F9274" s="22">
        <v>18600</v>
      </c>
      <c r="G9274" s="15" t="s">
        <v>932</v>
      </c>
    </row>
    <row r="9275" spans="1:7">
      <c r="A9275" s="15" t="s">
        <v>928</v>
      </c>
      <c r="B9275" s="15" t="s">
        <v>929</v>
      </c>
      <c r="C9275" s="15" t="s">
        <v>930</v>
      </c>
      <c r="D9275" s="15" t="s">
        <v>931</v>
      </c>
      <c r="E9275" s="85">
        <v>35652</v>
      </c>
      <c r="F9275" s="22">
        <v>18700</v>
      </c>
      <c r="G9275" s="15" t="s">
        <v>932</v>
      </c>
    </row>
    <row r="9276" spans="1:7">
      <c r="A9276" s="15" t="s">
        <v>928</v>
      </c>
      <c r="B9276" s="15" t="s">
        <v>929</v>
      </c>
      <c r="C9276" s="15" t="s">
        <v>930</v>
      </c>
      <c r="D9276" s="15" t="s">
        <v>931</v>
      </c>
      <c r="E9276" s="85">
        <v>35653</v>
      </c>
      <c r="F9276" s="22">
        <v>18600</v>
      </c>
      <c r="G9276" s="15" t="s">
        <v>932</v>
      </c>
    </row>
    <row r="9277" spans="1:7">
      <c r="A9277" s="15" t="s">
        <v>928</v>
      </c>
      <c r="B9277" s="15" t="s">
        <v>929</v>
      </c>
      <c r="C9277" s="15" t="s">
        <v>930</v>
      </c>
      <c r="D9277" s="15" t="s">
        <v>931</v>
      </c>
      <c r="E9277" s="85">
        <v>35654</v>
      </c>
      <c r="F9277" s="22">
        <v>18300</v>
      </c>
      <c r="G9277" s="15" t="s">
        <v>932</v>
      </c>
    </row>
    <row r="9278" spans="1:7">
      <c r="A9278" s="15" t="s">
        <v>928</v>
      </c>
      <c r="B9278" s="15" t="s">
        <v>929</v>
      </c>
      <c r="C9278" s="15" t="s">
        <v>930</v>
      </c>
      <c r="D9278" s="15" t="s">
        <v>931</v>
      </c>
      <c r="E9278" s="85">
        <v>35655</v>
      </c>
      <c r="F9278" s="22">
        <v>17900</v>
      </c>
      <c r="G9278" s="15" t="s">
        <v>932</v>
      </c>
    </row>
    <row r="9279" spans="1:7">
      <c r="A9279" s="15" t="s">
        <v>928</v>
      </c>
      <c r="B9279" s="15" t="s">
        <v>929</v>
      </c>
      <c r="C9279" s="15" t="s">
        <v>930</v>
      </c>
      <c r="D9279" s="15" t="s">
        <v>931</v>
      </c>
      <c r="E9279" s="85">
        <v>35656</v>
      </c>
      <c r="F9279" s="22">
        <v>17600</v>
      </c>
      <c r="G9279" s="15" t="s">
        <v>932</v>
      </c>
    </row>
    <row r="9280" spans="1:7">
      <c r="A9280" s="15" t="s">
        <v>928</v>
      </c>
      <c r="B9280" s="15" t="s">
        <v>929</v>
      </c>
      <c r="C9280" s="15" t="s">
        <v>930</v>
      </c>
      <c r="D9280" s="15" t="s">
        <v>931</v>
      </c>
      <c r="E9280" s="85">
        <v>35657</v>
      </c>
      <c r="F9280" s="22">
        <v>17000</v>
      </c>
      <c r="G9280" s="15" t="s">
        <v>932</v>
      </c>
    </row>
    <row r="9281" spans="1:7">
      <c r="A9281" s="15" t="s">
        <v>928</v>
      </c>
      <c r="B9281" s="15" t="s">
        <v>929</v>
      </c>
      <c r="C9281" s="15" t="s">
        <v>930</v>
      </c>
      <c r="D9281" s="15" t="s">
        <v>931</v>
      </c>
      <c r="E9281" s="85">
        <v>35658</v>
      </c>
      <c r="F9281" s="22">
        <v>16800</v>
      </c>
      <c r="G9281" s="15" t="s">
        <v>932</v>
      </c>
    </row>
    <row r="9282" spans="1:7">
      <c r="A9282" s="15" t="s">
        <v>928</v>
      </c>
      <c r="B9282" s="15" t="s">
        <v>929</v>
      </c>
      <c r="C9282" s="15" t="s">
        <v>930</v>
      </c>
      <c r="D9282" s="15" t="s">
        <v>931</v>
      </c>
      <c r="E9282" s="85">
        <v>35659</v>
      </c>
      <c r="F9282" s="22">
        <v>17300</v>
      </c>
      <c r="G9282" s="15" t="s">
        <v>932</v>
      </c>
    </row>
    <row r="9283" spans="1:7">
      <c r="A9283" s="15" t="s">
        <v>928</v>
      </c>
      <c r="B9283" s="15" t="s">
        <v>929</v>
      </c>
      <c r="C9283" s="15" t="s">
        <v>930</v>
      </c>
      <c r="D9283" s="15" t="s">
        <v>931</v>
      </c>
      <c r="E9283" s="85">
        <v>35660</v>
      </c>
      <c r="F9283" s="22">
        <v>18100</v>
      </c>
      <c r="G9283" s="15" t="s">
        <v>932</v>
      </c>
    </row>
    <row r="9284" spans="1:7">
      <c r="A9284" s="15" t="s">
        <v>928</v>
      </c>
      <c r="B9284" s="15" t="s">
        <v>929</v>
      </c>
      <c r="C9284" s="15" t="s">
        <v>930</v>
      </c>
      <c r="D9284" s="15" t="s">
        <v>931</v>
      </c>
      <c r="E9284" s="85">
        <v>35661</v>
      </c>
      <c r="F9284" s="22">
        <v>18600</v>
      </c>
      <c r="G9284" s="15" t="s">
        <v>932</v>
      </c>
    </row>
    <row r="9285" spans="1:7">
      <c r="A9285" s="15" t="s">
        <v>928</v>
      </c>
      <c r="B9285" s="15" t="s">
        <v>929</v>
      </c>
      <c r="C9285" s="15" t="s">
        <v>930</v>
      </c>
      <c r="D9285" s="15" t="s">
        <v>931</v>
      </c>
      <c r="E9285" s="85">
        <v>35662</v>
      </c>
      <c r="F9285" s="22">
        <v>18600</v>
      </c>
      <c r="G9285" s="15" t="s">
        <v>932</v>
      </c>
    </row>
    <row r="9286" spans="1:7">
      <c r="A9286" s="15" t="s">
        <v>928</v>
      </c>
      <c r="B9286" s="15" t="s">
        <v>929</v>
      </c>
      <c r="C9286" s="15" t="s">
        <v>930</v>
      </c>
      <c r="D9286" s="15" t="s">
        <v>931</v>
      </c>
      <c r="E9286" s="85">
        <v>35663</v>
      </c>
      <c r="F9286" s="22">
        <v>18500</v>
      </c>
      <c r="G9286" s="15" t="s">
        <v>932</v>
      </c>
    </row>
    <row r="9287" spans="1:7">
      <c r="A9287" s="15" t="s">
        <v>928</v>
      </c>
      <c r="B9287" s="15" t="s">
        <v>929</v>
      </c>
      <c r="C9287" s="15" t="s">
        <v>930</v>
      </c>
      <c r="D9287" s="15" t="s">
        <v>931</v>
      </c>
      <c r="E9287" s="85">
        <v>35664</v>
      </c>
      <c r="F9287" s="22">
        <v>18100</v>
      </c>
      <c r="G9287" s="15" t="s">
        <v>932</v>
      </c>
    </row>
    <row r="9288" spans="1:7">
      <c r="A9288" s="15" t="s">
        <v>928</v>
      </c>
      <c r="B9288" s="15" t="s">
        <v>929</v>
      </c>
      <c r="C9288" s="15" t="s">
        <v>930</v>
      </c>
      <c r="D9288" s="15" t="s">
        <v>931</v>
      </c>
      <c r="E9288" s="85">
        <v>35665</v>
      </c>
      <c r="F9288" s="22">
        <v>17700</v>
      </c>
      <c r="G9288" s="15" t="s">
        <v>932</v>
      </c>
    </row>
    <row r="9289" spans="1:7">
      <c r="A9289" s="15" t="s">
        <v>928</v>
      </c>
      <c r="B9289" s="15" t="s">
        <v>929</v>
      </c>
      <c r="C9289" s="15" t="s">
        <v>930</v>
      </c>
      <c r="D9289" s="15" t="s">
        <v>931</v>
      </c>
      <c r="E9289" s="85">
        <v>35666</v>
      </c>
      <c r="F9289" s="22">
        <v>17600</v>
      </c>
      <c r="G9289" s="15" t="s">
        <v>932</v>
      </c>
    </row>
    <row r="9290" spans="1:7">
      <c r="A9290" s="15" t="s">
        <v>928</v>
      </c>
      <c r="B9290" s="15" t="s">
        <v>929</v>
      </c>
      <c r="C9290" s="15" t="s">
        <v>930</v>
      </c>
      <c r="D9290" s="15" t="s">
        <v>931</v>
      </c>
      <c r="E9290" s="85">
        <v>35667</v>
      </c>
      <c r="F9290" s="22">
        <v>17300</v>
      </c>
      <c r="G9290" s="15" t="s">
        <v>932</v>
      </c>
    </row>
    <row r="9291" spans="1:7">
      <c r="A9291" s="15" t="s">
        <v>928</v>
      </c>
      <c r="B9291" s="15" t="s">
        <v>929</v>
      </c>
      <c r="C9291" s="15" t="s">
        <v>930</v>
      </c>
      <c r="D9291" s="15" t="s">
        <v>931</v>
      </c>
      <c r="E9291" s="85">
        <v>35668</v>
      </c>
      <c r="F9291" s="22">
        <v>17000</v>
      </c>
      <c r="G9291" s="15" t="s">
        <v>932</v>
      </c>
    </row>
    <row r="9292" spans="1:7">
      <c r="A9292" s="15" t="s">
        <v>928</v>
      </c>
      <c r="B9292" s="15" t="s">
        <v>929</v>
      </c>
      <c r="C9292" s="15" t="s">
        <v>930</v>
      </c>
      <c r="D9292" s="15" t="s">
        <v>931</v>
      </c>
      <c r="E9292" s="85">
        <v>35669</v>
      </c>
      <c r="F9292" s="22">
        <v>16600</v>
      </c>
      <c r="G9292" s="15" t="s">
        <v>932</v>
      </c>
    </row>
    <row r="9293" spans="1:7">
      <c r="A9293" s="15" t="s">
        <v>928</v>
      </c>
      <c r="B9293" s="15" t="s">
        <v>929</v>
      </c>
      <c r="C9293" s="15" t="s">
        <v>930</v>
      </c>
      <c r="D9293" s="15" t="s">
        <v>931</v>
      </c>
      <c r="E9293" s="85">
        <v>35670</v>
      </c>
      <c r="F9293" s="22">
        <v>16100</v>
      </c>
      <c r="G9293" s="15" t="s">
        <v>932</v>
      </c>
    </row>
    <row r="9294" spans="1:7">
      <c r="A9294" s="15" t="s">
        <v>928</v>
      </c>
      <c r="B9294" s="15" t="s">
        <v>929</v>
      </c>
      <c r="C9294" s="15" t="s">
        <v>930</v>
      </c>
      <c r="D9294" s="15" t="s">
        <v>931</v>
      </c>
      <c r="E9294" s="85">
        <v>35671</v>
      </c>
      <c r="F9294" s="22">
        <v>15800</v>
      </c>
      <c r="G9294" s="15" t="s">
        <v>932</v>
      </c>
    </row>
    <row r="9295" spans="1:7">
      <c r="A9295" s="15" t="s">
        <v>928</v>
      </c>
      <c r="B9295" s="15" t="s">
        <v>929</v>
      </c>
      <c r="C9295" s="15" t="s">
        <v>930</v>
      </c>
      <c r="D9295" s="15" t="s">
        <v>931</v>
      </c>
      <c r="E9295" s="85">
        <v>35672</v>
      </c>
      <c r="F9295" s="22">
        <v>15300</v>
      </c>
      <c r="G9295" s="15" t="s">
        <v>932</v>
      </c>
    </row>
    <row r="9296" spans="1:7">
      <c r="A9296" s="15" t="s">
        <v>928</v>
      </c>
      <c r="B9296" s="15" t="s">
        <v>929</v>
      </c>
      <c r="C9296" s="15" t="s">
        <v>930</v>
      </c>
      <c r="D9296" s="15" t="s">
        <v>931</v>
      </c>
      <c r="E9296" s="85">
        <v>35673</v>
      </c>
      <c r="F9296" s="22">
        <v>14900</v>
      </c>
      <c r="G9296" s="15" t="s">
        <v>932</v>
      </c>
    </row>
    <row r="9297" spans="1:7">
      <c r="A9297" s="15" t="s">
        <v>928</v>
      </c>
      <c r="B9297" s="15" t="s">
        <v>929</v>
      </c>
      <c r="C9297" s="15" t="s">
        <v>930</v>
      </c>
      <c r="D9297" s="15" t="s">
        <v>931</v>
      </c>
      <c r="E9297" s="85">
        <v>35674</v>
      </c>
      <c r="F9297" s="22">
        <v>14600</v>
      </c>
      <c r="G9297" s="15" t="s">
        <v>932</v>
      </c>
    </row>
    <row r="9298" spans="1:7">
      <c r="A9298" s="15" t="s">
        <v>928</v>
      </c>
      <c r="B9298" s="15" t="s">
        <v>929</v>
      </c>
      <c r="C9298" s="15" t="s">
        <v>930</v>
      </c>
      <c r="D9298" s="15" t="s">
        <v>931</v>
      </c>
      <c r="E9298" s="85">
        <v>35675</v>
      </c>
      <c r="F9298" s="22">
        <v>14400</v>
      </c>
      <c r="G9298" s="15" t="s">
        <v>932</v>
      </c>
    </row>
    <row r="9299" spans="1:7">
      <c r="A9299" s="15" t="s">
        <v>928</v>
      </c>
      <c r="B9299" s="15" t="s">
        <v>929</v>
      </c>
      <c r="C9299" s="15" t="s">
        <v>930</v>
      </c>
      <c r="D9299" s="15" t="s">
        <v>931</v>
      </c>
      <c r="E9299" s="85">
        <v>35676</v>
      </c>
      <c r="F9299" s="22">
        <v>14300</v>
      </c>
      <c r="G9299" s="15" t="s">
        <v>932</v>
      </c>
    </row>
    <row r="9300" spans="1:7">
      <c r="A9300" s="15" t="s">
        <v>928</v>
      </c>
      <c r="B9300" s="15" t="s">
        <v>929</v>
      </c>
      <c r="C9300" s="15" t="s">
        <v>930</v>
      </c>
      <c r="D9300" s="15" t="s">
        <v>931</v>
      </c>
      <c r="E9300" s="85">
        <v>35677</v>
      </c>
      <c r="F9300" s="22">
        <v>14300</v>
      </c>
      <c r="G9300" s="15" t="s">
        <v>932</v>
      </c>
    </row>
    <row r="9301" spans="1:7">
      <c r="A9301" s="15" t="s">
        <v>928</v>
      </c>
      <c r="B9301" s="15" t="s">
        <v>929</v>
      </c>
      <c r="C9301" s="15" t="s">
        <v>930</v>
      </c>
      <c r="D9301" s="15" t="s">
        <v>931</v>
      </c>
      <c r="E9301" s="85">
        <v>35678</v>
      </c>
      <c r="F9301" s="22">
        <v>14400</v>
      </c>
      <c r="G9301" s="15" t="s">
        <v>932</v>
      </c>
    </row>
    <row r="9302" spans="1:7">
      <c r="A9302" s="15" t="s">
        <v>928</v>
      </c>
      <c r="B9302" s="15" t="s">
        <v>929</v>
      </c>
      <c r="C9302" s="15" t="s">
        <v>930</v>
      </c>
      <c r="D9302" s="15" t="s">
        <v>931</v>
      </c>
      <c r="E9302" s="85">
        <v>35679</v>
      </c>
      <c r="F9302" s="22">
        <v>14400</v>
      </c>
      <c r="G9302" s="15" t="s">
        <v>932</v>
      </c>
    </row>
    <row r="9303" spans="1:7">
      <c r="A9303" s="15" t="s">
        <v>928</v>
      </c>
      <c r="B9303" s="15" t="s">
        <v>929</v>
      </c>
      <c r="C9303" s="15" t="s">
        <v>930</v>
      </c>
      <c r="D9303" s="15" t="s">
        <v>931</v>
      </c>
      <c r="E9303" s="85">
        <v>35680</v>
      </c>
      <c r="F9303" s="22">
        <v>14600</v>
      </c>
      <c r="G9303" s="15" t="s">
        <v>932</v>
      </c>
    </row>
    <row r="9304" spans="1:7">
      <c r="A9304" s="15" t="s">
        <v>928</v>
      </c>
      <c r="B9304" s="15" t="s">
        <v>929</v>
      </c>
      <c r="C9304" s="15" t="s">
        <v>930</v>
      </c>
      <c r="D9304" s="15" t="s">
        <v>931</v>
      </c>
      <c r="E9304" s="85">
        <v>35681</v>
      </c>
      <c r="F9304" s="22">
        <v>14700</v>
      </c>
      <c r="G9304" s="15" t="s">
        <v>932</v>
      </c>
    </row>
    <row r="9305" spans="1:7">
      <c r="A9305" s="15" t="s">
        <v>928</v>
      </c>
      <c r="B9305" s="15" t="s">
        <v>929</v>
      </c>
      <c r="C9305" s="15" t="s">
        <v>930</v>
      </c>
      <c r="D9305" s="15" t="s">
        <v>931</v>
      </c>
      <c r="E9305" s="85">
        <v>35682</v>
      </c>
      <c r="F9305" s="22">
        <v>14800</v>
      </c>
      <c r="G9305" s="15" t="s">
        <v>932</v>
      </c>
    </row>
    <row r="9306" spans="1:7">
      <c r="A9306" s="15" t="s">
        <v>928</v>
      </c>
      <c r="B9306" s="15" t="s">
        <v>929</v>
      </c>
      <c r="C9306" s="15" t="s">
        <v>930</v>
      </c>
      <c r="D9306" s="15" t="s">
        <v>931</v>
      </c>
      <c r="E9306" s="85">
        <v>35683</v>
      </c>
      <c r="F9306" s="22">
        <v>14900</v>
      </c>
      <c r="G9306" s="15" t="s">
        <v>932</v>
      </c>
    </row>
    <row r="9307" spans="1:7">
      <c r="A9307" s="15" t="s">
        <v>928</v>
      </c>
      <c r="B9307" s="15" t="s">
        <v>929</v>
      </c>
      <c r="C9307" s="15" t="s">
        <v>930</v>
      </c>
      <c r="D9307" s="15" t="s">
        <v>931</v>
      </c>
      <c r="E9307" s="85">
        <v>35684</v>
      </c>
      <c r="F9307" s="22">
        <v>14800</v>
      </c>
      <c r="G9307" s="15" t="s">
        <v>932</v>
      </c>
    </row>
    <row r="9308" spans="1:7">
      <c r="A9308" s="15" t="s">
        <v>928</v>
      </c>
      <c r="B9308" s="15" t="s">
        <v>929</v>
      </c>
      <c r="C9308" s="15" t="s">
        <v>930</v>
      </c>
      <c r="D9308" s="15" t="s">
        <v>931</v>
      </c>
      <c r="E9308" s="85">
        <v>35685</v>
      </c>
      <c r="F9308" s="22">
        <v>14600</v>
      </c>
      <c r="G9308" s="15" t="s">
        <v>932</v>
      </c>
    </row>
    <row r="9309" spans="1:7">
      <c r="A9309" s="15" t="s">
        <v>928</v>
      </c>
      <c r="B9309" s="15" t="s">
        <v>929</v>
      </c>
      <c r="C9309" s="15" t="s">
        <v>930</v>
      </c>
      <c r="D9309" s="15" t="s">
        <v>931</v>
      </c>
      <c r="E9309" s="85">
        <v>35686</v>
      </c>
      <c r="F9309" s="22">
        <v>14300</v>
      </c>
      <c r="G9309" s="15" t="s">
        <v>932</v>
      </c>
    </row>
    <row r="9310" spans="1:7">
      <c r="A9310" s="15" t="s">
        <v>928</v>
      </c>
      <c r="B9310" s="15" t="s">
        <v>929</v>
      </c>
      <c r="C9310" s="15" t="s">
        <v>930</v>
      </c>
      <c r="D9310" s="15" t="s">
        <v>931</v>
      </c>
      <c r="E9310" s="85">
        <v>35687</v>
      </c>
      <c r="F9310" s="22">
        <v>14100</v>
      </c>
      <c r="G9310" s="15" t="s">
        <v>932</v>
      </c>
    </row>
    <row r="9311" spans="1:7">
      <c r="A9311" s="15" t="s">
        <v>928</v>
      </c>
      <c r="B9311" s="15" t="s">
        <v>929</v>
      </c>
      <c r="C9311" s="15" t="s">
        <v>930</v>
      </c>
      <c r="D9311" s="15" t="s">
        <v>931</v>
      </c>
      <c r="E9311" s="85">
        <v>35688</v>
      </c>
      <c r="F9311" s="22">
        <v>14000</v>
      </c>
      <c r="G9311" s="15" t="s">
        <v>932</v>
      </c>
    </row>
    <row r="9312" spans="1:7">
      <c r="A9312" s="15" t="s">
        <v>928</v>
      </c>
      <c r="B9312" s="15" t="s">
        <v>929</v>
      </c>
      <c r="C9312" s="15" t="s">
        <v>930</v>
      </c>
      <c r="D9312" s="15" t="s">
        <v>931</v>
      </c>
      <c r="E9312" s="85">
        <v>35689</v>
      </c>
      <c r="F9312" s="22">
        <v>14000</v>
      </c>
      <c r="G9312" s="15" t="s">
        <v>932</v>
      </c>
    </row>
    <row r="9313" spans="1:7">
      <c r="A9313" s="15" t="s">
        <v>928</v>
      </c>
      <c r="B9313" s="15" t="s">
        <v>929</v>
      </c>
      <c r="C9313" s="15" t="s">
        <v>930</v>
      </c>
      <c r="D9313" s="15" t="s">
        <v>931</v>
      </c>
      <c r="E9313" s="85">
        <v>35690</v>
      </c>
      <c r="F9313" s="22">
        <v>13800</v>
      </c>
      <c r="G9313" s="15" t="s">
        <v>932</v>
      </c>
    </row>
    <row r="9314" spans="1:7">
      <c r="A9314" s="15" t="s">
        <v>928</v>
      </c>
      <c r="B9314" s="15" t="s">
        <v>929</v>
      </c>
      <c r="C9314" s="15" t="s">
        <v>930</v>
      </c>
      <c r="D9314" s="15" t="s">
        <v>931</v>
      </c>
      <c r="E9314" s="85">
        <v>35691</v>
      </c>
      <c r="F9314" s="22">
        <v>13700</v>
      </c>
      <c r="G9314" s="15" t="s">
        <v>932</v>
      </c>
    </row>
    <row r="9315" spans="1:7">
      <c r="A9315" s="15" t="s">
        <v>928</v>
      </c>
      <c r="B9315" s="15" t="s">
        <v>929</v>
      </c>
      <c r="C9315" s="15" t="s">
        <v>930</v>
      </c>
      <c r="D9315" s="15" t="s">
        <v>931</v>
      </c>
      <c r="E9315" s="85">
        <v>35692</v>
      </c>
      <c r="F9315" s="22">
        <v>13600</v>
      </c>
      <c r="G9315" s="15" t="s">
        <v>932</v>
      </c>
    </row>
    <row r="9316" spans="1:7">
      <c r="A9316" s="15" t="s">
        <v>928</v>
      </c>
      <c r="B9316" s="15" t="s">
        <v>929</v>
      </c>
      <c r="C9316" s="15" t="s">
        <v>930</v>
      </c>
      <c r="D9316" s="15" t="s">
        <v>931</v>
      </c>
      <c r="E9316" s="85">
        <v>35693</v>
      </c>
      <c r="F9316" s="22">
        <v>13500</v>
      </c>
      <c r="G9316" s="15" t="s">
        <v>932</v>
      </c>
    </row>
    <row r="9317" spans="1:7">
      <c r="A9317" s="15" t="s">
        <v>928</v>
      </c>
      <c r="B9317" s="15" t="s">
        <v>929</v>
      </c>
      <c r="C9317" s="15" t="s">
        <v>930</v>
      </c>
      <c r="D9317" s="15" t="s">
        <v>931</v>
      </c>
      <c r="E9317" s="85">
        <v>35694</v>
      </c>
      <c r="F9317" s="22">
        <v>13500</v>
      </c>
      <c r="G9317" s="15" t="s">
        <v>932</v>
      </c>
    </row>
    <row r="9318" spans="1:7">
      <c r="A9318" s="15" t="s">
        <v>928</v>
      </c>
      <c r="B9318" s="15" t="s">
        <v>929</v>
      </c>
      <c r="C9318" s="15" t="s">
        <v>930</v>
      </c>
      <c r="D9318" s="15" t="s">
        <v>931</v>
      </c>
      <c r="E9318" s="85">
        <v>35695</v>
      </c>
      <c r="F9318" s="22">
        <v>13700</v>
      </c>
      <c r="G9318" s="15" t="s">
        <v>932</v>
      </c>
    </row>
    <row r="9319" spans="1:7">
      <c r="A9319" s="15" t="s">
        <v>928</v>
      </c>
      <c r="B9319" s="15" t="s">
        <v>929</v>
      </c>
      <c r="C9319" s="15" t="s">
        <v>930</v>
      </c>
      <c r="D9319" s="15" t="s">
        <v>931</v>
      </c>
      <c r="E9319" s="85">
        <v>35696</v>
      </c>
      <c r="F9319" s="22">
        <v>13900</v>
      </c>
      <c r="G9319" s="15" t="s">
        <v>932</v>
      </c>
    </row>
    <row r="9320" spans="1:7">
      <c r="A9320" s="15" t="s">
        <v>928</v>
      </c>
      <c r="B9320" s="15" t="s">
        <v>929</v>
      </c>
      <c r="C9320" s="15" t="s">
        <v>930</v>
      </c>
      <c r="D9320" s="15" t="s">
        <v>931</v>
      </c>
      <c r="E9320" s="85">
        <v>35697</v>
      </c>
      <c r="F9320" s="22">
        <v>14000</v>
      </c>
      <c r="G9320" s="15" t="s">
        <v>932</v>
      </c>
    </row>
    <row r="9321" spans="1:7">
      <c r="A9321" s="15" t="s">
        <v>928</v>
      </c>
      <c r="B9321" s="15" t="s">
        <v>929</v>
      </c>
      <c r="C9321" s="15" t="s">
        <v>930</v>
      </c>
      <c r="D9321" s="15" t="s">
        <v>931</v>
      </c>
      <c r="E9321" s="85">
        <v>35698</v>
      </c>
      <c r="F9321" s="22">
        <v>13900</v>
      </c>
      <c r="G9321" s="15" t="s">
        <v>932</v>
      </c>
    </row>
    <row r="9322" spans="1:7">
      <c r="A9322" s="15" t="s">
        <v>928</v>
      </c>
      <c r="B9322" s="15" t="s">
        <v>929</v>
      </c>
      <c r="C9322" s="15" t="s">
        <v>930</v>
      </c>
      <c r="D9322" s="15" t="s">
        <v>931</v>
      </c>
      <c r="E9322" s="85">
        <v>35699</v>
      </c>
      <c r="F9322" s="22">
        <v>13800</v>
      </c>
      <c r="G9322" s="15" t="s">
        <v>932</v>
      </c>
    </row>
    <row r="9323" spans="1:7">
      <c r="A9323" s="15" t="s">
        <v>928</v>
      </c>
      <c r="B9323" s="15" t="s">
        <v>929</v>
      </c>
      <c r="C9323" s="15" t="s">
        <v>930</v>
      </c>
      <c r="D9323" s="15" t="s">
        <v>931</v>
      </c>
      <c r="E9323" s="85">
        <v>35700</v>
      </c>
      <c r="F9323" s="22">
        <v>13400</v>
      </c>
      <c r="G9323" s="15" t="s">
        <v>932</v>
      </c>
    </row>
    <row r="9324" spans="1:7">
      <c r="A9324" s="15" t="s">
        <v>928</v>
      </c>
      <c r="B9324" s="15" t="s">
        <v>929</v>
      </c>
      <c r="C9324" s="15" t="s">
        <v>930</v>
      </c>
      <c r="D9324" s="15" t="s">
        <v>931</v>
      </c>
      <c r="E9324" s="85">
        <v>35701</v>
      </c>
      <c r="F9324" s="22">
        <v>13200</v>
      </c>
      <c r="G9324" s="15" t="s">
        <v>932</v>
      </c>
    </row>
    <row r="9325" spans="1:7">
      <c r="A9325" s="15" t="s">
        <v>928</v>
      </c>
      <c r="B9325" s="15" t="s">
        <v>929</v>
      </c>
      <c r="C9325" s="15" t="s">
        <v>930</v>
      </c>
      <c r="D9325" s="15" t="s">
        <v>931</v>
      </c>
      <c r="E9325" s="85">
        <v>35702</v>
      </c>
      <c r="F9325" s="22">
        <v>13000</v>
      </c>
      <c r="G9325" s="15" t="s">
        <v>932</v>
      </c>
    </row>
    <row r="9326" spans="1:7">
      <c r="A9326" s="15" t="s">
        <v>928</v>
      </c>
      <c r="B9326" s="15" t="s">
        <v>929</v>
      </c>
      <c r="C9326" s="15" t="s">
        <v>930</v>
      </c>
      <c r="D9326" s="15" t="s">
        <v>931</v>
      </c>
      <c r="E9326" s="85">
        <v>35703</v>
      </c>
      <c r="F9326" s="22">
        <v>12700</v>
      </c>
      <c r="G9326" s="15" t="s">
        <v>932</v>
      </c>
    </row>
    <row r="9327" spans="1:7">
      <c r="A9327" s="15" t="s">
        <v>928</v>
      </c>
      <c r="B9327" s="15" t="s">
        <v>929</v>
      </c>
      <c r="C9327" s="15" t="s">
        <v>930</v>
      </c>
      <c r="D9327" s="15" t="s">
        <v>931</v>
      </c>
      <c r="E9327" s="85">
        <v>35704</v>
      </c>
      <c r="F9327" s="22">
        <v>12500</v>
      </c>
      <c r="G9327" s="15" t="s">
        <v>932</v>
      </c>
    </row>
    <row r="9328" spans="1:7">
      <c r="A9328" s="15" t="s">
        <v>928</v>
      </c>
      <c r="B9328" s="15" t="s">
        <v>929</v>
      </c>
      <c r="C9328" s="15" t="s">
        <v>930</v>
      </c>
      <c r="D9328" s="15" t="s">
        <v>931</v>
      </c>
      <c r="E9328" s="85">
        <v>35705</v>
      </c>
      <c r="F9328" s="22">
        <v>12400</v>
      </c>
      <c r="G9328" s="15" t="s">
        <v>932</v>
      </c>
    </row>
    <row r="9329" spans="1:7">
      <c r="A9329" s="15" t="s">
        <v>928</v>
      </c>
      <c r="B9329" s="15" t="s">
        <v>929</v>
      </c>
      <c r="C9329" s="15" t="s">
        <v>930</v>
      </c>
      <c r="D9329" s="15" t="s">
        <v>931</v>
      </c>
      <c r="E9329" s="85">
        <v>35706</v>
      </c>
      <c r="F9329" s="22">
        <v>12400</v>
      </c>
      <c r="G9329" s="15" t="s">
        <v>932</v>
      </c>
    </row>
    <row r="9330" spans="1:7">
      <c r="A9330" s="15" t="s">
        <v>928</v>
      </c>
      <c r="B9330" s="15" t="s">
        <v>929</v>
      </c>
      <c r="C9330" s="15" t="s">
        <v>930</v>
      </c>
      <c r="D9330" s="15" t="s">
        <v>931</v>
      </c>
      <c r="E9330" s="85">
        <v>35707</v>
      </c>
      <c r="F9330" s="22">
        <v>12400</v>
      </c>
      <c r="G9330" s="15" t="s">
        <v>932</v>
      </c>
    </row>
    <row r="9331" spans="1:7">
      <c r="A9331" s="15" t="s">
        <v>928</v>
      </c>
      <c r="B9331" s="15" t="s">
        <v>929</v>
      </c>
      <c r="C9331" s="15" t="s">
        <v>930</v>
      </c>
      <c r="D9331" s="15" t="s">
        <v>931</v>
      </c>
      <c r="E9331" s="85">
        <v>35708</v>
      </c>
      <c r="F9331" s="22">
        <v>12400</v>
      </c>
      <c r="G9331" s="15" t="s">
        <v>932</v>
      </c>
    </row>
    <row r="9332" spans="1:7">
      <c r="A9332" s="15" t="s">
        <v>928</v>
      </c>
      <c r="B9332" s="15" t="s">
        <v>929</v>
      </c>
      <c r="C9332" s="15" t="s">
        <v>930</v>
      </c>
      <c r="D9332" s="15" t="s">
        <v>931</v>
      </c>
      <c r="E9332" s="85">
        <v>35709</v>
      </c>
      <c r="F9332" s="22">
        <v>12500</v>
      </c>
      <c r="G9332" s="15" t="s">
        <v>932</v>
      </c>
    </row>
    <row r="9333" spans="1:7">
      <c r="A9333" s="15" t="s">
        <v>928</v>
      </c>
      <c r="B9333" s="15" t="s">
        <v>929</v>
      </c>
      <c r="C9333" s="15" t="s">
        <v>930</v>
      </c>
      <c r="D9333" s="15" t="s">
        <v>931</v>
      </c>
      <c r="E9333" s="85">
        <v>35710</v>
      </c>
      <c r="F9333" s="22">
        <v>12500</v>
      </c>
      <c r="G9333" s="15" t="s">
        <v>932</v>
      </c>
    </row>
    <row r="9334" spans="1:7">
      <c r="A9334" s="15" t="s">
        <v>928</v>
      </c>
      <c r="B9334" s="15" t="s">
        <v>929</v>
      </c>
      <c r="C9334" s="15" t="s">
        <v>930</v>
      </c>
      <c r="D9334" s="15" t="s">
        <v>931</v>
      </c>
      <c r="E9334" s="85">
        <v>35711</v>
      </c>
      <c r="F9334" s="22">
        <v>12400</v>
      </c>
      <c r="G9334" s="15" t="s">
        <v>932</v>
      </c>
    </row>
    <row r="9335" spans="1:7">
      <c r="A9335" s="15" t="s">
        <v>928</v>
      </c>
      <c r="B9335" s="15" t="s">
        <v>929</v>
      </c>
      <c r="C9335" s="15" t="s">
        <v>930</v>
      </c>
      <c r="D9335" s="15" t="s">
        <v>931</v>
      </c>
      <c r="E9335" s="85">
        <v>35712</v>
      </c>
      <c r="F9335" s="22">
        <v>12500</v>
      </c>
      <c r="G9335" s="15" t="s">
        <v>932</v>
      </c>
    </row>
    <row r="9336" spans="1:7">
      <c r="A9336" s="15" t="s">
        <v>928</v>
      </c>
      <c r="B9336" s="15" t="s">
        <v>929</v>
      </c>
      <c r="C9336" s="15" t="s">
        <v>930</v>
      </c>
      <c r="D9336" s="15" t="s">
        <v>931</v>
      </c>
      <c r="E9336" s="85">
        <v>35713</v>
      </c>
      <c r="F9336" s="22">
        <v>12500</v>
      </c>
      <c r="G9336" s="15" t="s">
        <v>932</v>
      </c>
    </row>
    <row r="9337" spans="1:7">
      <c r="A9337" s="15" t="s">
        <v>928</v>
      </c>
      <c r="B9337" s="15" t="s">
        <v>929</v>
      </c>
      <c r="C9337" s="15" t="s">
        <v>930</v>
      </c>
      <c r="D9337" s="15" t="s">
        <v>931</v>
      </c>
      <c r="E9337" s="85">
        <v>35714</v>
      </c>
      <c r="F9337" s="22">
        <v>12400</v>
      </c>
      <c r="G9337" s="15" t="s">
        <v>932</v>
      </c>
    </row>
    <row r="9338" spans="1:7">
      <c r="A9338" s="15" t="s">
        <v>928</v>
      </c>
      <c r="B9338" s="15" t="s">
        <v>929</v>
      </c>
      <c r="C9338" s="15" t="s">
        <v>930</v>
      </c>
      <c r="D9338" s="15" t="s">
        <v>931</v>
      </c>
      <c r="E9338" s="85">
        <v>35715</v>
      </c>
      <c r="F9338" s="22">
        <v>12200</v>
      </c>
      <c r="G9338" s="15" t="s">
        <v>932</v>
      </c>
    </row>
    <row r="9339" spans="1:7">
      <c r="A9339" s="15" t="s">
        <v>928</v>
      </c>
      <c r="B9339" s="15" t="s">
        <v>929</v>
      </c>
      <c r="C9339" s="15" t="s">
        <v>930</v>
      </c>
      <c r="D9339" s="15" t="s">
        <v>931</v>
      </c>
      <c r="E9339" s="85">
        <v>35716</v>
      </c>
      <c r="F9339" s="22">
        <v>12300</v>
      </c>
      <c r="G9339" s="15" t="s">
        <v>932</v>
      </c>
    </row>
    <row r="9340" spans="1:7">
      <c r="A9340" s="15" t="s">
        <v>928</v>
      </c>
      <c r="B9340" s="15" t="s">
        <v>929</v>
      </c>
      <c r="C9340" s="15" t="s">
        <v>930</v>
      </c>
      <c r="D9340" s="15" t="s">
        <v>931</v>
      </c>
      <c r="E9340" s="85">
        <v>35717</v>
      </c>
      <c r="F9340" s="22">
        <v>12000</v>
      </c>
      <c r="G9340" s="15" t="s">
        <v>932</v>
      </c>
    </row>
    <row r="9341" spans="1:7">
      <c r="A9341" s="15" t="s">
        <v>928</v>
      </c>
      <c r="B9341" s="15" t="s">
        <v>929</v>
      </c>
      <c r="C9341" s="15" t="s">
        <v>930</v>
      </c>
      <c r="D9341" s="15" t="s">
        <v>931</v>
      </c>
      <c r="E9341" s="85">
        <v>35718</v>
      </c>
      <c r="F9341" s="22">
        <v>11800</v>
      </c>
      <c r="G9341" s="15" t="s">
        <v>932</v>
      </c>
    </row>
    <row r="9342" spans="1:7">
      <c r="A9342" s="15" t="s">
        <v>928</v>
      </c>
      <c r="B9342" s="15" t="s">
        <v>929</v>
      </c>
      <c r="C9342" s="15" t="s">
        <v>930</v>
      </c>
      <c r="D9342" s="15" t="s">
        <v>931</v>
      </c>
      <c r="E9342" s="85">
        <v>35719</v>
      </c>
      <c r="F9342" s="22">
        <v>11700</v>
      </c>
      <c r="G9342" s="15" t="s">
        <v>932</v>
      </c>
    </row>
    <row r="9343" spans="1:7">
      <c r="A9343" s="15" t="s">
        <v>928</v>
      </c>
      <c r="B9343" s="15" t="s">
        <v>929</v>
      </c>
      <c r="C9343" s="15" t="s">
        <v>930</v>
      </c>
      <c r="D9343" s="15" t="s">
        <v>931</v>
      </c>
      <c r="E9343" s="85">
        <v>35720</v>
      </c>
      <c r="F9343" s="22">
        <v>11700</v>
      </c>
      <c r="G9343" s="15" t="s">
        <v>932</v>
      </c>
    </row>
    <row r="9344" spans="1:7">
      <c r="A9344" s="15" t="s">
        <v>928</v>
      </c>
      <c r="B9344" s="15" t="s">
        <v>929</v>
      </c>
      <c r="C9344" s="15" t="s">
        <v>930</v>
      </c>
      <c r="D9344" s="15" t="s">
        <v>931</v>
      </c>
      <c r="E9344" s="85">
        <v>35721</v>
      </c>
      <c r="F9344" s="22">
        <v>11500</v>
      </c>
      <c r="G9344" s="15" t="s">
        <v>932</v>
      </c>
    </row>
    <row r="9345" spans="1:7">
      <c r="A9345" s="15" t="s">
        <v>928</v>
      </c>
      <c r="B9345" s="15" t="s">
        <v>929</v>
      </c>
      <c r="C9345" s="15" t="s">
        <v>930</v>
      </c>
      <c r="D9345" s="15" t="s">
        <v>931</v>
      </c>
      <c r="E9345" s="85">
        <v>35722</v>
      </c>
      <c r="F9345" s="22">
        <v>11600</v>
      </c>
      <c r="G9345" s="15" t="s">
        <v>932</v>
      </c>
    </row>
    <row r="9346" spans="1:7">
      <c r="A9346" s="15" t="s">
        <v>928</v>
      </c>
      <c r="B9346" s="15" t="s">
        <v>929</v>
      </c>
      <c r="C9346" s="15" t="s">
        <v>930</v>
      </c>
      <c r="D9346" s="15" t="s">
        <v>931</v>
      </c>
      <c r="E9346" s="85">
        <v>35723</v>
      </c>
      <c r="F9346" s="22">
        <v>11600</v>
      </c>
      <c r="G9346" s="15" t="s">
        <v>932</v>
      </c>
    </row>
    <row r="9347" spans="1:7">
      <c r="A9347" s="15" t="s">
        <v>928</v>
      </c>
      <c r="B9347" s="15" t="s">
        <v>929</v>
      </c>
      <c r="C9347" s="15" t="s">
        <v>930</v>
      </c>
      <c r="D9347" s="15" t="s">
        <v>931</v>
      </c>
      <c r="E9347" s="85">
        <v>35724</v>
      </c>
      <c r="F9347" s="22">
        <v>10800</v>
      </c>
      <c r="G9347" s="15" t="s">
        <v>932</v>
      </c>
    </row>
    <row r="9348" spans="1:7">
      <c r="A9348" s="15" t="s">
        <v>928</v>
      </c>
      <c r="B9348" s="15" t="s">
        <v>929</v>
      </c>
      <c r="C9348" s="15" t="s">
        <v>930</v>
      </c>
      <c r="D9348" s="15" t="s">
        <v>931</v>
      </c>
      <c r="E9348" s="85">
        <v>35725</v>
      </c>
      <c r="F9348" s="22">
        <v>10700</v>
      </c>
      <c r="G9348" s="15" t="s">
        <v>932</v>
      </c>
    </row>
    <row r="9349" spans="1:7">
      <c r="A9349" s="15" t="s">
        <v>928</v>
      </c>
      <c r="B9349" s="15" t="s">
        <v>929</v>
      </c>
      <c r="C9349" s="15" t="s">
        <v>930</v>
      </c>
      <c r="D9349" s="15" t="s">
        <v>931</v>
      </c>
      <c r="E9349" s="85">
        <v>35726</v>
      </c>
      <c r="F9349" s="22">
        <v>10600</v>
      </c>
      <c r="G9349" s="15" t="s">
        <v>932</v>
      </c>
    </row>
    <row r="9350" spans="1:7">
      <c r="A9350" s="15" t="s">
        <v>928</v>
      </c>
      <c r="B9350" s="15" t="s">
        <v>929</v>
      </c>
      <c r="C9350" s="15" t="s">
        <v>930</v>
      </c>
      <c r="D9350" s="15" t="s">
        <v>931</v>
      </c>
      <c r="E9350" s="85">
        <v>35727</v>
      </c>
      <c r="F9350" s="22">
        <v>10500</v>
      </c>
      <c r="G9350" s="15" t="s">
        <v>932</v>
      </c>
    </row>
    <row r="9351" spans="1:7">
      <c r="A9351" s="15" t="s">
        <v>928</v>
      </c>
      <c r="B9351" s="15" t="s">
        <v>929</v>
      </c>
      <c r="C9351" s="15" t="s">
        <v>930</v>
      </c>
      <c r="D9351" s="15" t="s">
        <v>931</v>
      </c>
      <c r="E9351" s="85">
        <v>35728</v>
      </c>
      <c r="F9351" s="22">
        <v>10400</v>
      </c>
      <c r="G9351" s="15" t="s">
        <v>932</v>
      </c>
    </row>
    <row r="9352" spans="1:7">
      <c r="A9352" s="15" t="s">
        <v>928</v>
      </c>
      <c r="B9352" s="15" t="s">
        <v>929</v>
      </c>
      <c r="C9352" s="15" t="s">
        <v>930</v>
      </c>
      <c r="D9352" s="15" t="s">
        <v>931</v>
      </c>
      <c r="E9352" s="85">
        <v>35729</v>
      </c>
      <c r="F9352" s="22">
        <v>10300</v>
      </c>
      <c r="G9352" s="15" t="s">
        <v>932</v>
      </c>
    </row>
    <row r="9353" spans="1:7">
      <c r="A9353" s="15" t="s">
        <v>928</v>
      </c>
      <c r="B9353" s="15" t="s">
        <v>929</v>
      </c>
      <c r="C9353" s="15" t="s">
        <v>930</v>
      </c>
      <c r="D9353" s="15" t="s">
        <v>931</v>
      </c>
      <c r="E9353" s="85">
        <v>35730</v>
      </c>
      <c r="F9353" s="22">
        <v>10300</v>
      </c>
      <c r="G9353" s="15" t="s">
        <v>932</v>
      </c>
    </row>
    <row r="9354" spans="1:7">
      <c r="A9354" s="15" t="s">
        <v>928</v>
      </c>
      <c r="B9354" s="15" t="s">
        <v>929</v>
      </c>
      <c r="C9354" s="15" t="s">
        <v>930</v>
      </c>
      <c r="D9354" s="15" t="s">
        <v>931</v>
      </c>
      <c r="E9354" s="85">
        <v>35731</v>
      </c>
      <c r="F9354" s="22">
        <v>10400</v>
      </c>
      <c r="G9354" s="15" t="s">
        <v>932</v>
      </c>
    </row>
    <row r="9355" spans="1:7">
      <c r="A9355" s="15" t="s">
        <v>928</v>
      </c>
      <c r="B9355" s="15" t="s">
        <v>929</v>
      </c>
      <c r="C9355" s="15" t="s">
        <v>930</v>
      </c>
      <c r="D9355" s="15" t="s">
        <v>931</v>
      </c>
      <c r="E9355" s="85">
        <v>35732</v>
      </c>
      <c r="F9355" s="22">
        <v>10300</v>
      </c>
      <c r="G9355" s="15" t="s">
        <v>932</v>
      </c>
    </row>
    <row r="9356" spans="1:7">
      <c r="A9356" s="15" t="s">
        <v>928</v>
      </c>
      <c r="B9356" s="15" t="s">
        <v>929</v>
      </c>
      <c r="C9356" s="15" t="s">
        <v>930</v>
      </c>
      <c r="D9356" s="15" t="s">
        <v>931</v>
      </c>
      <c r="E9356" s="85">
        <v>35733</v>
      </c>
      <c r="F9356" s="22">
        <v>10300</v>
      </c>
      <c r="G9356" s="15" t="s">
        <v>932</v>
      </c>
    </row>
    <row r="9357" spans="1:7">
      <c r="A9357" s="15" t="s">
        <v>928</v>
      </c>
      <c r="B9357" s="15" t="s">
        <v>929</v>
      </c>
      <c r="C9357" s="15" t="s">
        <v>930</v>
      </c>
      <c r="D9357" s="15" t="s">
        <v>931</v>
      </c>
      <c r="E9357" s="85">
        <v>35734</v>
      </c>
      <c r="F9357" s="22">
        <v>10200</v>
      </c>
      <c r="G9357" s="15" t="s">
        <v>932</v>
      </c>
    </row>
    <row r="9358" spans="1:7">
      <c r="A9358" s="15" t="s">
        <v>928</v>
      </c>
      <c r="B9358" s="15" t="s">
        <v>933</v>
      </c>
      <c r="C9358" s="15" t="s">
        <v>933</v>
      </c>
      <c r="D9358" s="15" t="s">
        <v>933</v>
      </c>
      <c r="E9358" s="85">
        <v>35735</v>
      </c>
      <c r="F9358" s="15" t="s">
        <v>933</v>
      </c>
      <c r="G9358" s="15" t="s">
        <v>933</v>
      </c>
    </row>
    <row r="9359" spans="1:7">
      <c r="A9359" s="15" t="s">
        <v>928</v>
      </c>
      <c r="B9359" s="15" t="s">
        <v>933</v>
      </c>
      <c r="C9359" s="15" t="s">
        <v>933</v>
      </c>
      <c r="D9359" s="15" t="s">
        <v>933</v>
      </c>
      <c r="E9359" s="85">
        <v>35736</v>
      </c>
      <c r="F9359" s="15" t="s">
        <v>933</v>
      </c>
      <c r="G9359" s="15" t="s">
        <v>933</v>
      </c>
    </row>
    <row r="9360" spans="1:7">
      <c r="A9360" s="15" t="s">
        <v>928</v>
      </c>
      <c r="B9360" s="15" t="s">
        <v>933</v>
      </c>
      <c r="C9360" s="15" t="s">
        <v>933</v>
      </c>
      <c r="D9360" s="15" t="s">
        <v>933</v>
      </c>
      <c r="E9360" s="85">
        <v>35737</v>
      </c>
      <c r="F9360" s="15" t="s">
        <v>933</v>
      </c>
      <c r="G9360" s="15" t="s">
        <v>933</v>
      </c>
    </row>
    <row r="9361" spans="1:7">
      <c r="A9361" s="15" t="s">
        <v>928</v>
      </c>
      <c r="B9361" s="15" t="s">
        <v>933</v>
      </c>
      <c r="C9361" s="15" t="s">
        <v>933</v>
      </c>
      <c r="D9361" s="15" t="s">
        <v>933</v>
      </c>
      <c r="E9361" s="85">
        <v>35738</v>
      </c>
      <c r="F9361" s="15" t="s">
        <v>933</v>
      </c>
      <c r="G9361" s="15" t="s">
        <v>933</v>
      </c>
    </row>
    <row r="9362" spans="1:7">
      <c r="A9362" s="15" t="s">
        <v>928</v>
      </c>
      <c r="B9362" s="15" t="s">
        <v>933</v>
      </c>
      <c r="C9362" s="15" t="s">
        <v>933</v>
      </c>
      <c r="D9362" s="15" t="s">
        <v>933</v>
      </c>
      <c r="E9362" s="85">
        <v>35739</v>
      </c>
      <c r="F9362" s="15" t="s">
        <v>933</v>
      </c>
      <c r="G9362" s="15" t="s">
        <v>933</v>
      </c>
    </row>
    <row r="9363" spans="1:7">
      <c r="A9363" s="15" t="s">
        <v>928</v>
      </c>
      <c r="B9363" s="15" t="s">
        <v>933</v>
      </c>
      <c r="C9363" s="15" t="s">
        <v>933</v>
      </c>
      <c r="D9363" s="15" t="s">
        <v>933</v>
      </c>
      <c r="E9363" s="85">
        <v>35740</v>
      </c>
      <c r="F9363" s="15" t="s">
        <v>933</v>
      </c>
      <c r="G9363" s="15" t="s">
        <v>933</v>
      </c>
    </row>
    <row r="9364" spans="1:7">
      <c r="A9364" s="15" t="s">
        <v>928</v>
      </c>
      <c r="B9364" s="15" t="s">
        <v>933</v>
      </c>
      <c r="C9364" s="15" t="s">
        <v>933</v>
      </c>
      <c r="D9364" s="15" t="s">
        <v>933</v>
      </c>
      <c r="E9364" s="85">
        <v>35741</v>
      </c>
      <c r="F9364" s="15" t="s">
        <v>933</v>
      </c>
      <c r="G9364" s="15" t="s">
        <v>933</v>
      </c>
    </row>
    <row r="9365" spans="1:7">
      <c r="A9365" s="15" t="s">
        <v>928</v>
      </c>
      <c r="B9365" s="15" t="s">
        <v>933</v>
      </c>
      <c r="C9365" s="15" t="s">
        <v>933</v>
      </c>
      <c r="D9365" s="15" t="s">
        <v>933</v>
      </c>
      <c r="E9365" s="85">
        <v>35742</v>
      </c>
      <c r="F9365" s="15" t="s">
        <v>933</v>
      </c>
      <c r="G9365" s="15" t="s">
        <v>933</v>
      </c>
    </row>
    <row r="9366" spans="1:7">
      <c r="A9366" s="15" t="s">
        <v>928</v>
      </c>
      <c r="B9366" s="15" t="s">
        <v>933</v>
      </c>
      <c r="C9366" s="15" t="s">
        <v>933</v>
      </c>
      <c r="D9366" s="15" t="s">
        <v>933</v>
      </c>
      <c r="E9366" s="85">
        <v>35743</v>
      </c>
      <c r="F9366" s="15" t="s">
        <v>933</v>
      </c>
      <c r="G9366" s="15" t="s">
        <v>933</v>
      </c>
    </row>
    <row r="9367" spans="1:7">
      <c r="A9367" s="15" t="s">
        <v>928</v>
      </c>
      <c r="B9367" s="15" t="s">
        <v>933</v>
      </c>
      <c r="C9367" s="15" t="s">
        <v>933</v>
      </c>
      <c r="D9367" s="15" t="s">
        <v>933</v>
      </c>
      <c r="E9367" s="85">
        <v>35744</v>
      </c>
      <c r="F9367" s="15" t="s">
        <v>933</v>
      </c>
      <c r="G9367" s="15" t="s">
        <v>933</v>
      </c>
    </row>
    <row r="9368" spans="1:7">
      <c r="A9368" s="15" t="s">
        <v>928</v>
      </c>
      <c r="B9368" s="15" t="s">
        <v>933</v>
      </c>
      <c r="C9368" s="15" t="s">
        <v>933</v>
      </c>
      <c r="D9368" s="15" t="s">
        <v>933</v>
      </c>
      <c r="E9368" s="85">
        <v>35745</v>
      </c>
      <c r="F9368" s="15" t="s">
        <v>933</v>
      </c>
      <c r="G9368" s="15" t="s">
        <v>933</v>
      </c>
    </row>
    <row r="9369" spans="1:7">
      <c r="A9369" s="15" t="s">
        <v>928</v>
      </c>
      <c r="B9369" s="15" t="s">
        <v>933</v>
      </c>
      <c r="C9369" s="15" t="s">
        <v>933</v>
      </c>
      <c r="D9369" s="15" t="s">
        <v>933</v>
      </c>
      <c r="E9369" s="85">
        <v>35746</v>
      </c>
      <c r="F9369" s="15" t="s">
        <v>933</v>
      </c>
      <c r="G9369" s="15" t="s">
        <v>933</v>
      </c>
    </row>
    <row r="9370" spans="1:7">
      <c r="A9370" s="15" t="s">
        <v>928</v>
      </c>
      <c r="B9370" s="15" t="s">
        <v>933</v>
      </c>
      <c r="C9370" s="15" t="s">
        <v>933</v>
      </c>
      <c r="D9370" s="15" t="s">
        <v>933</v>
      </c>
      <c r="E9370" s="85">
        <v>35747</v>
      </c>
      <c r="F9370" s="15" t="s">
        <v>933</v>
      </c>
      <c r="G9370" s="15" t="s">
        <v>933</v>
      </c>
    </row>
    <row r="9371" spans="1:7">
      <c r="A9371" s="15" t="s">
        <v>928</v>
      </c>
      <c r="B9371" s="15" t="s">
        <v>933</v>
      </c>
      <c r="C9371" s="15" t="s">
        <v>933</v>
      </c>
      <c r="D9371" s="15" t="s">
        <v>933</v>
      </c>
      <c r="E9371" s="85">
        <v>35748</v>
      </c>
      <c r="F9371" s="15" t="s">
        <v>933</v>
      </c>
      <c r="G9371" s="15" t="s">
        <v>933</v>
      </c>
    </row>
    <row r="9372" spans="1:7">
      <c r="A9372" s="15" t="s">
        <v>928</v>
      </c>
      <c r="B9372" s="15" t="s">
        <v>933</v>
      </c>
      <c r="C9372" s="15" t="s">
        <v>933</v>
      </c>
      <c r="D9372" s="15" t="s">
        <v>933</v>
      </c>
      <c r="E9372" s="85">
        <v>35749</v>
      </c>
      <c r="F9372" s="15" t="s">
        <v>933</v>
      </c>
      <c r="G9372" s="15" t="s">
        <v>933</v>
      </c>
    </row>
    <row r="9373" spans="1:7">
      <c r="A9373" s="15" t="s">
        <v>928</v>
      </c>
      <c r="B9373" s="15" t="s">
        <v>933</v>
      </c>
      <c r="C9373" s="15" t="s">
        <v>933</v>
      </c>
      <c r="D9373" s="15" t="s">
        <v>933</v>
      </c>
      <c r="E9373" s="85">
        <v>35750</v>
      </c>
      <c r="F9373" s="15" t="s">
        <v>933</v>
      </c>
      <c r="G9373" s="15" t="s">
        <v>933</v>
      </c>
    </row>
    <row r="9374" spans="1:7">
      <c r="A9374" s="15" t="s">
        <v>928</v>
      </c>
      <c r="B9374" s="15" t="s">
        <v>933</v>
      </c>
      <c r="C9374" s="15" t="s">
        <v>933</v>
      </c>
      <c r="D9374" s="15" t="s">
        <v>933</v>
      </c>
      <c r="E9374" s="85">
        <v>35751</v>
      </c>
      <c r="F9374" s="15" t="s">
        <v>933</v>
      </c>
      <c r="G9374" s="15" t="s">
        <v>933</v>
      </c>
    </row>
    <row r="9375" spans="1:7">
      <c r="A9375" s="15" t="s">
        <v>928</v>
      </c>
      <c r="B9375" s="15" t="s">
        <v>933</v>
      </c>
      <c r="C9375" s="15" t="s">
        <v>933</v>
      </c>
      <c r="D9375" s="15" t="s">
        <v>933</v>
      </c>
      <c r="E9375" s="85">
        <v>35752</v>
      </c>
      <c r="F9375" s="15" t="s">
        <v>933</v>
      </c>
      <c r="G9375" s="15" t="s">
        <v>933</v>
      </c>
    </row>
    <row r="9376" spans="1:7">
      <c r="A9376" s="15" t="s">
        <v>928</v>
      </c>
      <c r="B9376" s="15" t="s">
        <v>933</v>
      </c>
      <c r="C9376" s="15" t="s">
        <v>933</v>
      </c>
      <c r="D9376" s="15" t="s">
        <v>933</v>
      </c>
      <c r="E9376" s="85">
        <v>35753</v>
      </c>
      <c r="F9376" s="15" t="s">
        <v>933</v>
      </c>
      <c r="G9376" s="15" t="s">
        <v>933</v>
      </c>
    </row>
    <row r="9377" spans="1:7">
      <c r="A9377" s="15" t="s">
        <v>928</v>
      </c>
      <c r="B9377" s="15" t="s">
        <v>933</v>
      </c>
      <c r="C9377" s="15" t="s">
        <v>933</v>
      </c>
      <c r="D9377" s="15" t="s">
        <v>933</v>
      </c>
      <c r="E9377" s="85">
        <v>35754</v>
      </c>
      <c r="F9377" s="15" t="s">
        <v>933</v>
      </c>
      <c r="G9377" s="15" t="s">
        <v>933</v>
      </c>
    </row>
    <row r="9378" spans="1:7">
      <c r="A9378" s="15" t="s">
        <v>928</v>
      </c>
      <c r="B9378" s="15" t="s">
        <v>933</v>
      </c>
      <c r="C9378" s="15" t="s">
        <v>933</v>
      </c>
      <c r="D9378" s="15" t="s">
        <v>933</v>
      </c>
      <c r="E9378" s="85">
        <v>35755</v>
      </c>
      <c r="F9378" s="15" t="s">
        <v>933</v>
      </c>
      <c r="G9378" s="15" t="s">
        <v>933</v>
      </c>
    </row>
    <row r="9379" spans="1:7">
      <c r="A9379" s="15" t="s">
        <v>928</v>
      </c>
      <c r="B9379" s="15" t="s">
        <v>933</v>
      </c>
      <c r="C9379" s="15" t="s">
        <v>933</v>
      </c>
      <c r="D9379" s="15" t="s">
        <v>933</v>
      </c>
      <c r="E9379" s="85">
        <v>35756</v>
      </c>
      <c r="F9379" s="15" t="s">
        <v>933</v>
      </c>
      <c r="G9379" s="15" t="s">
        <v>933</v>
      </c>
    </row>
    <row r="9380" spans="1:7">
      <c r="A9380" s="15" t="s">
        <v>928</v>
      </c>
      <c r="B9380" s="15" t="s">
        <v>933</v>
      </c>
      <c r="C9380" s="15" t="s">
        <v>933</v>
      </c>
      <c r="D9380" s="15" t="s">
        <v>933</v>
      </c>
      <c r="E9380" s="85">
        <v>35757</v>
      </c>
      <c r="F9380" s="15" t="s">
        <v>933</v>
      </c>
      <c r="G9380" s="15" t="s">
        <v>933</v>
      </c>
    </row>
    <row r="9381" spans="1:7">
      <c r="A9381" s="15" t="s">
        <v>928</v>
      </c>
      <c r="B9381" s="15" t="s">
        <v>933</v>
      </c>
      <c r="C9381" s="15" t="s">
        <v>933</v>
      </c>
      <c r="D9381" s="15" t="s">
        <v>933</v>
      </c>
      <c r="E9381" s="85">
        <v>35758</v>
      </c>
      <c r="F9381" s="15" t="s">
        <v>933</v>
      </c>
      <c r="G9381" s="15" t="s">
        <v>933</v>
      </c>
    </row>
    <row r="9382" spans="1:7">
      <c r="A9382" s="15" t="s">
        <v>928</v>
      </c>
      <c r="B9382" s="15" t="s">
        <v>933</v>
      </c>
      <c r="C9382" s="15" t="s">
        <v>933</v>
      </c>
      <c r="D9382" s="15" t="s">
        <v>933</v>
      </c>
      <c r="E9382" s="85">
        <v>35759</v>
      </c>
      <c r="F9382" s="15" t="s">
        <v>933</v>
      </c>
      <c r="G9382" s="15" t="s">
        <v>933</v>
      </c>
    </row>
    <row r="9383" spans="1:7">
      <c r="A9383" s="15" t="s">
        <v>928</v>
      </c>
      <c r="B9383" s="15" t="s">
        <v>933</v>
      </c>
      <c r="C9383" s="15" t="s">
        <v>933</v>
      </c>
      <c r="D9383" s="15" t="s">
        <v>933</v>
      </c>
      <c r="E9383" s="85">
        <v>35760</v>
      </c>
      <c r="F9383" s="15" t="s">
        <v>933</v>
      </c>
      <c r="G9383" s="15" t="s">
        <v>933</v>
      </c>
    </row>
    <row r="9384" spans="1:7">
      <c r="A9384" s="15" t="s">
        <v>928</v>
      </c>
      <c r="B9384" s="15" t="s">
        <v>933</v>
      </c>
      <c r="C9384" s="15" t="s">
        <v>933</v>
      </c>
      <c r="D9384" s="15" t="s">
        <v>933</v>
      </c>
      <c r="E9384" s="85">
        <v>35761</v>
      </c>
      <c r="F9384" s="15" t="s">
        <v>933</v>
      </c>
      <c r="G9384" s="15" t="s">
        <v>933</v>
      </c>
    </row>
    <row r="9385" spans="1:7">
      <c r="A9385" s="15" t="s">
        <v>928</v>
      </c>
      <c r="B9385" s="15" t="s">
        <v>933</v>
      </c>
      <c r="C9385" s="15" t="s">
        <v>933</v>
      </c>
      <c r="D9385" s="15" t="s">
        <v>933</v>
      </c>
      <c r="E9385" s="85">
        <v>35762</v>
      </c>
      <c r="F9385" s="15" t="s">
        <v>933</v>
      </c>
      <c r="G9385" s="15" t="s">
        <v>933</v>
      </c>
    </row>
    <row r="9386" spans="1:7">
      <c r="A9386" s="15" t="s">
        <v>928</v>
      </c>
      <c r="B9386" s="15" t="s">
        <v>933</v>
      </c>
      <c r="C9386" s="15" t="s">
        <v>933</v>
      </c>
      <c r="D9386" s="15" t="s">
        <v>933</v>
      </c>
      <c r="E9386" s="85">
        <v>35763</v>
      </c>
      <c r="F9386" s="15" t="s">
        <v>933</v>
      </c>
      <c r="G9386" s="15" t="s">
        <v>933</v>
      </c>
    </row>
    <row r="9387" spans="1:7">
      <c r="A9387" s="15" t="s">
        <v>928</v>
      </c>
      <c r="B9387" s="15" t="s">
        <v>933</v>
      </c>
      <c r="C9387" s="15" t="s">
        <v>933</v>
      </c>
      <c r="D9387" s="15" t="s">
        <v>933</v>
      </c>
      <c r="E9387" s="85">
        <v>35764</v>
      </c>
      <c r="F9387" s="15" t="s">
        <v>933</v>
      </c>
      <c r="G9387" s="15" t="s">
        <v>933</v>
      </c>
    </row>
    <row r="9388" spans="1:7">
      <c r="A9388" s="15" t="s">
        <v>928</v>
      </c>
      <c r="B9388" s="15" t="s">
        <v>933</v>
      </c>
      <c r="C9388" s="15" t="s">
        <v>933</v>
      </c>
      <c r="D9388" s="15" t="s">
        <v>933</v>
      </c>
      <c r="E9388" s="85">
        <v>35765</v>
      </c>
      <c r="F9388" s="15" t="s">
        <v>933</v>
      </c>
      <c r="G9388" s="15" t="s">
        <v>933</v>
      </c>
    </row>
    <row r="9389" spans="1:7">
      <c r="A9389" s="15" t="s">
        <v>928</v>
      </c>
      <c r="B9389" s="15" t="s">
        <v>933</v>
      </c>
      <c r="C9389" s="15" t="s">
        <v>933</v>
      </c>
      <c r="D9389" s="15" t="s">
        <v>933</v>
      </c>
      <c r="E9389" s="85">
        <v>35766</v>
      </c>
      <c r="F9389" s="15" t="s">
        <v>933</v>
      </c>
      <c r="G9389" s="15" t="s">
        <v>933</v>
      </c>
    </row>
    <row r="9390" spans="1:7">
      <c r="A9390" s="15" t="s">
        <v>928</v>
      </c>
      <c r="B9390" s="15" t="s">
        <v>933</v>
      </c>
      <c r="C9390" s="15" t="s">
        <v>933</v>
      </c>
      <c r="D9390" s="15" t="s">
        <v>933</v>
      </c>
      <c r="E9390" s="85">
        <v>35767</v>
      </c>
      <c r="F9390" s="15" t="s">
        <v>933</v>
      </c>
      <c r="G9390" s="15" t="s">
        <v>933</v>
      </c>
    </row>
    <row r="9391" spans="1:7">
      <c r="A9391" s="15" t="s">
        <v>928</v>
      </c>
      <c r="B9391" s="15" t="s">
        <v>933</v>
      </c>
      <c r="C9391" s="15" t="s">
        <v>933</v>
      </c>
      <c r="D9391" s="15" t="s">
        <v>933</v>
      </c>
      <c r="E9391" s="85">
        <v>35768</v>
      </c>
      <c r="F9391" s="15" t="s">
        <v>933</v>
      </c>
      <c r="G9391" s="15" t="s">
        <v>933</v>
      </c>
    </row>
    <row r="9392" spans="1:7">
      <c r="A9392" s="15" t="s">
        <v>928</v>
      </c>
      <c r="B9392" s="15" t="s">
        <v>933</v>
      </c>
      <c r="C9392" s="15" t="s">
        <v>933</v>
      </c>
      <c r="D9392" s="15" t="s">
        <v>933</v>
      </c>
      <c r="E9392" s="85">
        <v>35769</v>
      </c>
      <c r="F9392" s="15" t="s">
        <v>933</v>
      </c>
      <c r="G9392" s="15" t="s">
        <v>933</v>
      </c>
    </row>
    <row r="9393" spans="1:7">
      <c r="A9393" s="15" t="s">
        <v>928</v>
      </c>
      <c r="B9393" s="15" t="s">
        <v>933</v>
      </c>
      <c r="C9393" s="15" t="s">
        <v>933</v>
      </c>
      <c r="D9393" s="15" t="s">
        <v>933</v>
      </c>
      <c r="E9393" s="85">
        <v>35770</v>
      </c>
      <c r="F9393" s="15" t="s">
        <v>933</v>
      </c>
      <c r="G9393" s="15" t="s">
        <v>933</v>
      </c>
    </row>
    <row r="9394" spans="1:7">
      <c r="A9394" s="15" t="s">
        <v>928</v>
      </c>
      <c r="B9394" s="15" t="s">
        <v>933</v>
      </c>
      <c r="C9394" s="15" t="s">
        <v>933</v>
      </c>
      <c r="D9394" s="15" t="s">
        <v>933</v>
      </c>
      <c r="E9394" s="85">
        <v>35771</v>
      </c>
      <c r="F9394" s="15" t="s">
        <v>933</v>
      </c>
      <c r="G9394" s="15" t="s">
        <v>933</v>
      </c>
    </row>
    <row r="9395" spans="1:7">
      <c r="A9395" s="15" t="s">
        <v>928</v>
      </c>
      <c r="B9395" s="15" t="s">
        <v>933</v>
      </c>
      <c r="C9395" s="15" t="s">
        <v>933</v>
      </c>
      <c r="D9395" s="15" t="s">
        <v>933</v>
      </c>
      <c r="E9395" s="85">
        <v>35772</v>
      </c>
      <c r="F9395" s="15" t="s">
        <v>933</v>
      </c>
      <c r="G9395" s="15" t="s">
        <v>933</v>
      </c>
    </row>
    <row r="9396" spans="1:7">
      <c r="A9396" s="15" t="s">
        <v>928</v>
      </c>
      <c r="B9396" s="15" t="s">
        <v>933</v>
      </c>
      <c r="C9396" s="15" t="s">
        <v>933</v>
      </c>
      <c r="D9396" s="15" t="s">
        <v>933</v>
      </c>
      <c r="E9396" s="85">
        <v>35773</v>
      </c>
      <c r="F9396" s="15" t="s">
        <v>933</v>
      </c>
      <c r="G9396" s="15" t="s">
        <v>933</v>
      </c>
    </row>
    <row r="9397" spans="1:7">
      <c r="A9397" s="15" t="s">
        <v>928</v>
      </c>
      <c r="B9397" s="15" t="s">
        <v>933</v>
      </c>
      <c r="C9397" s="15" t="s">
        <v>933</v>
      </c>
      <c r="D9397" s="15" t="s">
        <v>933</v>
      </c>
      <c r="E9397" s="85">
        <v>35774</v>
      </c>
      <c r="F9397" s="15" t="s">
        <v>933</v>
      </c>
      <c r="G9397" s="15" t="s">
        <v>933</v>
      </c>
    </row>
    <row r="9398" spans="1:7">
      <c r="A9398" s="15" t="s">
        <v>928</v>
      </c>
      <c r="B9398" s="15" t="s">
        <v>933</v>
      </c>
      <c r="C9398" s="15" t="s">
        <v>933</v>
      </c>
      <c r="D9398" s="15" t="s">
        <v>933</v>
      </c>
      <c r="E9398" s="85">
        <v>35775</v>
      </c>
      <c r="F9398" s="15" t="s">
        <v>933</v>
      </c>
      <c r="G9398" s="15" t="s">
        <v>933</v>
      </c>
    </row>
    <row r="9399" spans="1:7">
      <c r="A9399" s="15" t="s">
        <v>928</v>
      </c>
      <c r="B9399" s="15" t="s">
        <v>933</v>
      </c>
      <c r="C9399" s="15" t="s">
        <v>933</v>
      </c>
      <c r="D9399" s="15" t="s">
        <v>933</v>
      </c>
      <c r="E9399" s="85">
        <v>35776</v>
      </c>
      <c r="F9399" s="15" t="s">
        <v>933</v>
      </c>
      <c r="G9399" s="15" t="s">
        <v>933</v>
      </c>
    </row>
    <row r="9400" spans="1:7">
      <c r="A9400" s="15" t="s">
        <v>928</v>
      </c>
      <c r="B9400" s="15" t="s">
        <v>933</v>
      </c>
      <c r="C9400" s="15" t="s">
        <v>933</v>
      </c>
      <c r="D9400" s="15" t="s">
        <v>933</v>
      </c>
      <c r="E9400" s="85">
        <v>35777</v>
      </c>
      <c r="F9400" s="15" t="s">
        <v>933</v>
      </c>
      <c r="G9400" s="15" t="s">
        <v>933</v>
      </c>
    </row>
    <row r="9401" spans="1:7">
      <c r="A9401" s="15" t="s">
        <v>928</v>
      </c>
      <c r="B9401" s="15" t="s">
        <v>933</v>
      </c>
      <c r="C9401" s="15" t="s">
        <v>933</v>
      </c>
      <c r="D9401" s="15" t="s">
        <v>933</v>
      </c>
      <c r="E9401" s="85">
        <v>35778</v>
      </c>
      <c r="F9401" s="15" t="s">
        <v>933</v>
      </c>
      <c r="G9401" s="15" t="s">
        <v>933</v>
      </c>
    </row>
    <row r="9402" spans="1:7">
      <c r="A9402" s="15" t="s">
        <v>928</v>
      </c>
      <c r="B9402" s="15" t="s">
        <v>933</v>
      </c>
      <c r="C9402" s="15" t="s">
        <v>933</v>
      </c>
      <c r="D9402" s="15" t="s">
        <v>933</v>
      </c>
      <c r="E9402" s="85">
        <v>35779</v>
      </c>
      <c r="F9402" s="15" t="s">
        <v>933</v>
      </c>
      <c r="G9402" s="15" t="s">
        <v>933</v>
      </c>
    </row>
    <row r="9403" spans="1:7">
      <c r="A9403" s="15" t="s">
        <v>928</v>
      </c>
      <c r="B9403" s="15" t="s">
        <v>933</v>
      </c>
      <c r="C9403" s="15" t="s">
        <v>933</v>
      </c>
      <c r="D9403" s="15" t="s">
        <v>933</v>
      </c>
      <c r="E9403" s="85">
        <v>35780</v>
      </c>
      <c r="F9403" s="15" t="s">
        <v>933</v>
      </c>
      <c r="G9403" s="15" t="s">
        <v>933</v>
      </c>
    </row>
    <row r="9404" spans="1:7">
      <c r="A9404" s="15" t="s">
        <v>928</v>
      </c>
      <c r="B9404" s="15" t="s">
        <v>933</v>
      </c>
      <c r="C9404" s="15" t="s">
        <v>933</v>
      </c>
      <c r="D9404" s="15" t="s">
        <v>933</v>
      </c>
      <c r="E9404" s="85">
        <v>35781</v>
      </c>
      <c r="F9404" s="15" t="s">
        <v>933</v>
      </c>
      <c r="G9404" s="15" t="s">
        <v>933</v>
      </c>
    </row>
    <row r="9405" spans="1:7">
      <c r="A9405" s="15" t="s">
        <v>928</v>
      </c>
      <c r="B9405" s="15" t="s">
        <v>933</v>
      </c>
      <c r="C9405" s="15" t="s">
        <v>933</v>
      </c>
      <c r="D9405" s="15" t="s">
        <v>933</v>
      </c>
      <c r="E9405" s="85">
        <v>35782</v>
      </c>
      <c r="F9405" s="15" t="s">
        <v>933</v>
      </c>
      <c r="G9405" s="15" t="s">
        <v>933</v>
      </c>
    </row>
    <row r="9406" spans="1:7">
      <c r="A9406" s="15" t="s">
        <v>928</v>
      </c>
      <c r="B9406" s="15" t="s">
        <v>933</v>
      </c>
      <c r="C9406" s="15" t="s">
        <v>933</v>
      </c>
      <c r="D9406" s="15" t="s">
        <v>933</v>
      </c>
      <c r="E9406" s="85">
        <v>35783</v>
      </c>
      <c r="F9406" s="15" t="s">
        <v>933</v>
      </c>
      <c r="G9406" s="15" t="s">
        <v>933</v>
      </c>
    </row>
    <row r="9407" spans="1:7">
      <c r="A9407" s="15" t="s">
        <v>928</v>
      </c>
      <c r="B9407" s="15" t="s">
        <v>933</v>
      </c>
      <c r="C9407" s="15" t="s">
        <v>933</v>
      </c>
      <c r="D9407" s="15" t="s">
        <v>933</v>
      </c>
      <c r="E9407" s="85">
        <v>35784</v>
      </c>
      <c r="F9407" s="15" t="s">
        <v>933</v>
      </c>
      <c r="G9407" s="15" t="s">
        <v>933</v>
      </c>
    </row>
    <row r="9408" spans="1:7">
      <c r="A9408" s="15" t="s">
        <v>928</v>
      </c>
      <c r="B9408" s="15" t="s">
        <v>933</v>
      </c>
      <c r="C9408" s="15" t="s">
        <v>933</v>
      </c>
      <c r="D9408" s="15" t="s">
        <v>933</v>
      </c>
      <c r="E9408" s="85">
        <v>35785</v>
      </c>
      <c r="F9408" s="15" t="s">
        <v>933</v>
      </c>
      <c r="G9408" s="15" t="s">
        <v>933</v>
      </c>
    </row>
    <row r="9409" spans="1:7">
      <c r="A9409" s="15" t="s">
        <v>928</v>
      </c>
      <c r="B9409" s="15" t="s">
        <v>933</v>
      </c>
      <c r="C9409" s="15" t="s">
        <v>933</v>
      </c>
      <c r="D9409" s="15" t="s">
        <v>933</v>
      </c>
      <c r="E9409" s="85">
        <v>35786</v>
      </c>
      <c r="F9409" s="15" t="s">
        <v>933</v>
      </c>
      <c r="G9409" s="15" t="s">
        <v>933</v>
      </c>
    </row>
    <row r="9410" spans="1:7">
      <c r="A9410" s="15" t="s">
        <v>928</v>
      </c>
      <c r="B9410" s="15" t="s">
        <v>933</v>
      </c>
      <c r="C9410" s="15" t="s">
        <v>933</v>
      </c>
      <c r="D9410" s="15" t="s">
        <v>933</v>
      </c>
      <c r="E9410" s="85">
        <v>35787</v>
      </c>
      <c r="F9410" s="15" t="s">
        <v>933</v>
      </c>
      <c r="G9410" s="15" t="s">
        <v>933</v>
      </c>
    </row>
    <row r="9411" spans="1:7">
      <c r="A9411" s="15" t="s">
        <v>928</v>
      </c>
      <c r="B9411" s="15" t="s">
        <v>933</v>
      </c>
      <c r="C9411" s="15" t="s">
        <v>933</v>
      </c>
      <c r="D9411" s="15" t="s">
        <v>933</v>
      </c>
      <c r="E9411" s="85">
        <v>35788</v>
      </c>
      <c r="F9411" s="15" t="s">
        <v>933</v>
      </c>
      <c r="G9411" s="15" t="s">
        <v>933</v>
      </c>
    </row>
    <row r="9412" spans="1:7">
      <c r="A9412" s="15" t="s">
        <v>928</v>
      </c>
      <c r="B9412" s="15" t="s">
        <v>933</v>
      </c>
      <c r="C9412" s="15" t="s">
        <v>933</v>
      </c>
      <c r="D9412" s="15" t="s">
        <v>933</v>
      </c>
      <c r="E9412" s="85">
        <v>35789</v>
      </c>
      <c r="F9412" s="15" t="s">
        <v>933</v>
      </c>
      <c r="G9412" s="15" t="s">
        <v>933</v>
      </c>
    </row>
    <row r="9413" spans="1:7">
      <c r="A9413" s="15" t="s">
        <v>928</v>
      </c>
      <c r="B9413" s="15" t="s">
        <v>933</v>
      </c>
      <c r="C9413" s="15" t="s">
        <v>933</v>
      </c>
      <c r="D9413" s="15" t="s">
        <v>933</v>
      </c>
      <c r="E9413" s="85">
        <v>35790</v>
      </c>
      <c r="F9413" s="15" t="s">
        <v>933</v>
      </c>
      <c r="G9413" s="15" t="s">
        <v>933</v>
      </c>
    </row>
    <row r="9414" spans="1:7">
      <c r="A9414" s="15" t="s">
        <v>928</v>
      </c>
      <c r="B9414" s="15" t="s">
        <v>933</v>
      </c>
      <c r="C9414" s="15" t="s">
        <v>933</v>
      </c>
      <c r="D9414" s="15" t="s">
        <v>933</v>
      </c>
      <c r="E9414" s="85">
        <v>35791</v>
      </c>
      <c r="F9414" s="15" t="s">
        <v>933</v>
      </c>
      <c r="G9414" s="15" t="s">
        <v>933</v>
      </c>
    </row>
    <row r="9415" spans="1:7">
      <c r="A9415" s="15" t="s">
        <v>928</v>
      </c>
      <c r="B9415" s="15" t="s">
        <v>933</v>
      </c>
      <c r="C9415" s="15" t="s">
        <v>933</v>
      </c>
      <c r="D9415" s="15" t="s">
        <v>933</v>
      </c>
      <c r="E9415" s="85">
        <v>35792</v>
      </c>
      <c r="F9415" s="15" t="s">
        <v>933</v>
      </c>
      <c r="G9415" s="15" t="s">
        <v>933</v>
      </c>
    </row>
    <row r="9416" spans="1:7">
      <c r="A9416" s="15" t="s">
        <v>928</v>
      </c>
      <c r="B9416" s="15" t="s">
        <v>933</v>
      </c>
      <c r="C9416" s="15" t="s">
        <v>933</v>
      </c>
      <c r="D9416" s="15" t="s">
        <v>933</v>
      </c>
      <c r="E9416" s="85">
        <v>35793</v>
      </c>
      <c r="F9416" s="15" t="s">
        <v>933</v>
      </c>
      <c r="G9416" s="15" t="s">
        <v>933</v>
      </c>
    </row>
    <row r="9417" spans="1:7">
      <c r="A9417" s="15" t="s">
        <v>928</v>
      </c>
      <c r="B9417" s="15" t="s">
        <v>933</v>
      </c>
      <c r="C9417" s="15" t="s">
        <v>933</v>
      </c>
      <c r="D9417" s="15" t="s">
        <v>933</v>
      </c>
      <c r="E9417" s="85">
        <v>35794</v>
      </c>
      <c r="F9417" s="15" t="s">
        <v>933</v>
      </c>
      <c r="G9417" s="15" t="s">
        <v>933</v>
      </c>
    </row>
    <row r="9418" spans="1:7">
      <c r="A9418" s="15" t="s">
        <v>928</v>
      </c>
      <c r="B9418" s="15" t="s">
        <v>933</v>
      </c>
      <c r="C9418" s="15" t="s">
        <v>933</v>
      </c>
      <c r="D9418" s="15" t="s">
        <v>933</v>
      </c>
      <c r="E9418" s="85">
        <v>35795</v>
      </c>
      <c r="F9418" s="15" t="s">
        <v>933</v>
      </c>
      <c r="G9418" s="15" t="s">
        <v>933</v>
      </c>
    </row>
    <row r="9419" spans="1:7">
      <c r="A9419" s="15" t="s">
        <v>928</v>
      </c>
      <c r="B9419" s="15" t="s">
        <v>933</v>
      </c>
      <c r="C9419" s="15" t="s">
        <v>933</v>
      </c>
      <c r="D9419" s="15" t="s">
        <v>933</v>
      </c>
      <c r="E9419" s="85">
        <v>35796</v>
      </c>
      <c r="F9419" s="15" t="s">
        <v>933</v>
      </c>
      <c r="G9419" s="15" t="s">
        <v>933</v>
      </c>
    </row>
    <row r="9420" spans="1:7">
      <c r="A9420" s="15" t="s">
        <v>928</v>
      </c>
      <c r="B9420" s="15" t="s">
        <v>933</v>
      </c>
      <c r="C9420" s="15" t="s">
        <v>933</v>
      </c>
      <c r="D9420" s="15" t="s">
        <v>933</v>
      </c>
      <c r="E9420" s="85">
        <v>35797</v>
      </c>
      <c r="F9420" s="15" t="s">
        <v>933</v>
      </c>
      <c r="G9420" s="15" t="s">
        <v>933</v>
      </c>
    </row>
    <row r="9421" spans="1:7">
      <c r="A9421" s="15" t="s">
        <v>928</v>
      </c>
      <c r="B9421" s="15" t="s">
        <v>933</v>
      </c>
      <c r="C9421" s="15" t="s">
        <v>933</v>
      </c>
      <c r="D9421" s="15" t="s">
        <v>933</v>
      </c>
      <c r="E9421" s="85">
        <v>35798</v>
      </c>
      <c r="F9421" s="15" t="s">
        <v>933</v>
      </c>
      <c r="G9421" s="15" t="s">
        <v>933</v>
      </c>
    </row>
    <row r="9422" spans="1:7">
      <c r="A9422" s="15" t="s">
        <v>928</v>
      </c>
      <c r="B9422" s="15" t="s">
        <v>933</v>
      </c>
      <c r="C9422" s="15" t="s">
        <v>933</v>
      </c>
      <c r="D9422" s="15" t="s">
        <v>933</v>
      </c>
      <c r="E9422" s="85">
        <v>35799</v>
      </c>
      <c r="F9422" s="15" t="s">
        <v>933</v>
      </c>
      <c r="G9422" s="15" t="s">
        <v>933</v>
      </c>
    </row>
    <row r="9423" spans="1:7">
      <c r="A9423" s="15" t="s">
        <v>928</v>
      </c>
      <c r="B9423" s="15" t="s">
        <v>933</v>
      </c>
      <c r="C9423" s="15" t="s">
        <v>933</v>
      </c>
      <c r="D9423" s="15" t="s">
        <v>933</v>
      </c>
      <c r="E9423" s="85">
        <v>35800</v>
      </c>
      <c r="F9423" s="15" t="s">
        <v>933</v>
      </c>
      <c r="G9423" s="15" t="s">
        <v>933</v>
      </c>
    </row>
    <row r="9424" spans="1:7">
      <c r="A9424" s="15" t="s">
        <v>928</v>
      </c>
      <c r="B9424" s="15" t="s">
        <v>933</v>
      </c>
      <c r="C9424" s="15" t="s">
        <v>933</v>
      </c>
      <c r="D9424" s="15" t="s">
        <v>933</v>
      </c>
      <c r="E9424" s="85">
        <v>35801</v>
      </c>
      <c r="F9424" s="15" t="s">
        <v>933</v>
      </c>
      <c r="G9424" s="15" t="s">
        <v>933</v>
      </c>
    </row>
    <row r="9425" spans="1:7">
      <c r="A9425" s="15" t="s">
        <v>928</v>
      </c>
      <c r="B9425" s="15" t="s">
        <v>933</v>
      </c>
      <c r="C9425" s="15" t="s">
        <v>933</v>
      </c>
      <c r="D9425" s="15" t="s">
        <v>933</v>
      </c>
      <c r="E9425" s="85">
        <v>35802</v>
      </c>
      <c r="F9425" s="15" t="s">
        <v>933</v>
      </c>
      <c r="G9425" s="15" t="s">
        <v>933</v>
      </c>
    </row>
    <row r="9426" spans="1:7">
      <c r="A9426" s="15" t="s">
        <v>928</v>
      </c>
      <c r="B9426" s="15" t="s">
        <v>933</v>
      </c>
      <c r="C9426" s="15" t="s">
        <v>933</v>
      </c>
      <c r="D9426" s="15" t="s">
        <v>933</v>
      </c>
      <c r="E9426" s="85">
        <v>35803</v>
      </c>
      <c r="F9426" s="15" t="s">
        <v>933</v>
      </c>
      <c r="G9426" s="15" t="s">
        <v>933</v>
      </c>
    </row>
    <row r="9427" spans="1:7">
      <c r="A9427" s="15" t="s">
        <v>928</v>
      </c>
      <c r="B9427" s="15" t="s">
        <v>933</v>
      </c>
      <c r="C9427" s="15" t="s">
        <v>933</v>
      </c>
      <c r="D9427" s="15" t="s">
        <v>933</v>
      </c>
      <c r="E9427" s="85">
        <v>35804</v>
      </c>
      <c r="F9427" s="15" t="s">
        <v>933</v>
      </c>
      <c r="G9427" s="15" t="s">
        <v>933</v>
      </c>
    </row>
    <row r="9428" spans="1:7">
      <c r="A9428" s="15" t="s">
        <v>928</v>
      </c>
      <c r="B9428" s="15" t="s">
        <v>933</v>
      </c>
      <c r="C9428" s="15" t="s">
        <v>933</v>
      </c>
      <c r="D9428" s="15" t="s">
        <v>933</v>
      </c>
      <c r="E9428" s="85">
        <v>35805</v>
      </c>
      <c r="F9428" s="15" t="s">
        <v>933</v>
      </c>
      <c r="G9428" s="15" t="s">
        <v>933</v>
      </c>
    </row>
    <row r="9429" spans="1:7">
      <c r="A9429" s="15" t="s">
        <v>928</v>
      </c>
      <c r="B9429" s="15" t="s">
        <v>933</v>
      </c>
      <c r="C9429" s="15" t="s">
        <v>933</v>
      </c>
      <c r="D9429" s="15" t="s">
        <v>933</v>
      </c>
      <c r="E9429" s="85">
        <v>35806</v>
      </c>
      <c r="F9429" s="15" t="s">
        <v>933</v>
      </c>
      <c r="G9429" s="15" t="s">
        <v>933</v>
      </c>
    </row>
    <row r="9430" spans="1:7">
      <c r="A9430" s="15" t="s">
        <v>928</v>
      </c>
      <c r="B9430" s="15" t="s">
        <v>933</v>
      </c>
      <c r="C9430" s="15" t="s">
        <v>933</v>
      </c>
      <c r="D9430" s="15" t="s">
        <v>933</v>
      </c>
      <c r="E9430" s="85">
        <v>35807</v>
      </c>
      <c r="F9430" s="15" t="s">
        <v>933</v>
      </c>
      <c r="G9430" s="15" t="s">
        <v>933</v>
      </c>
    </row>
    <row r="9431" spans="1:7">
      <c r="A9431" s="15" t="s">
        <v>928</v>
      </c>
      <c r="B9431" s="15" t="s">
        <v>933</v>
      </c>
      <c r="C9431" s="15" t="s">
        <v>933</v>
      </c>
      <c r="D9431" s="15" t="s">
        <v>933</v>
      </c>
      <c r="E9431" s="85">
        <v>35808</v>
      </c>
      <c r="F9431" s="15" t="s">
        <v>933</v>
      </c>
      <c r="G9431" s="15" t="s">
        <v>933</v>
      </c>
    </row>
    <row r="9432" spans="1:7">
      <c r="A9432" s="15" t="s">
        <v>928</v>
      </c>
      <c r="B9432" s="15" t="s">
        <v>933</v>
      </c>
      <c r="C9432" s="15" t="s">
        <v>933</v>
      </c>
      <c r="D9432" s="15" t="s">
        <v>933</v>
      </c>
      <c r="E9432" s="85">
        <v>35809</v>
      </c>
      <c r="F9432" s="15" t="s">
        <v>933</v>
      </c>
      <c r="G9432" s="15" t="s">
        <v>933</v>
      </c>
    </row>
    <row r="9433" spans="1:7">
      <c r="A9433" s="15" t="s">
        <v>928</v>
      </c>
      <c r="B9433" s="15" t="s">
        <v>933</v>
      </c>
      <c r="C9433" s="15" t="s">
        <v>933</v>
      </c>
      <c r="D9433" s="15" t="s">
        <v>933</v>
      </c>
      <c r="E9433" s="85">
        <v>35810</v>
      </c>
      <c r="F9433" s="15" t="s">
        <v>933</v>
      </c>
      <c r="G9433" s="15" t="s">
        <v>933</v>
      </c>
    </row>
    <row r="9434" spans="1:7">
      <c r="A9434" s="15" t="s">
        <v>928</v>
      </c>
      <c r="B9434" s="15" t="s">
        <v>933</v>
      </c>
      <c r="C9434" s="15" t="s">
        <v>933</v>
      </c>
      <c r="D9434" s="15" t="s">
        <v>933</v>
      </c>
      <c r="E9434" s="85">
        <v>35811</v>
      </c>
      <c r="F9434" s="15" t="s">
        <v>933</v>
      </c>
      <c r="G9434" s="15" t="s">
        <v>933</v>
      </c>
    </row>
    <row r="9435" spans="1:7">
      <c r="A9435" s="15" t="s">
        <v>928</v>
      </c>
      <c r="B9435" s="15" t="s">
        <v>933</v>
      </c>
      <c r="C9435" s="15" t="s">
        <v>933</v>
      </c>
      <c r="D9435" s="15" t="s">
        <v>933</v>
      </c>
      <c r="E9435" s="85">
        <v>35812</v>
      </c>
      <c r="F9435" s="15" t="s">
        <v>933</v>
      </c>
      <c r="G9435" s="15" t="s">
        <v>933</v>
      </c>
    </row>
    <row r="9436" spans="1:7">
      <c r="A9436" s="15" t="s">
        <v>928</v>
      </c>
      <c r="B9436" s="15" t="s">
        <v>933</v>
      </c>
      <c r="C9436" s="15" t="s">
        <v>933</v>
      </c>
      <c r="D9436" s="15" t="s">
        <v>933</v>
      </c>
      <c r="E9436" s="85">
        <v>35813</v>
      </c>
      <c r="F9436" s="15" t="s">
        <v>933</v>
      </c>
      <c r="G9436" s="15" t="s">
        <v>933</v>
      </c>
    </row>
    <row r="9437" spans="1:7">
      <c r="A9437" s="15" t="s">
        <v>928</v>
      </c>
      <c r="B9437" s="15" t="s">
        <v>933</v>
      </c>
      <c r="C9437" s="15" t="s">
        <v>933</v>
      </c>
      <c r="D9437" s="15" t="s">
        <v>933</v>
      </c>
      <c r="E9437" s="85">
        <v>35814</v>
      </c>
      <c r="F9437" s="15" t="s">
        <v>933</v>
      </c>
      <c r="G9437" s="15" t="s">
        <v>933</v>
      </c>
    </row>
    <row r="9438" spans="1:7">
      <c r="A9438" s="15" t="s">
        <v>928</v>
      </c>
      <c r="B9438" s="15" t="s">
        <v>933</v>
      </c>
      <c r="C9438" s="15" t="s">
        <v>933</v>
      </c>
      <c r="D9438" s="15" t="s">
        <v>933</v>
      </c>
      <c r="E9438" s="85">
        <v>35815</v>
      </c>
      <c r="F9438" s="15" t="s">
        <v>933</v>
      </c>
      <c r="G9438" s="15" t="s">
        <v>933</v>
      </c>
    </row>
    <row r="9439" spans="1:7">
      <c r="A9439" s="15" t="s">
        <v>928</v>
      </c>
      <c r="B9439" s="15" t="s">
        <v>933</v>
      </c>
      <c r="C9439" s="15" t="s">
        <v>933</v>
      </c>
      <c r="D9439" s="15" t="s">
        <v>933</v>
      </c>
      <c r="E9439" s="85">
        <v>35816</v>
      </c>
      <c r="F9439" s="15" t="s">
        <v>933</v>
      </c>
      <c r="G9439" s="15" t="s">
        <v>933</v>
      </c>
    </row>
    <row r="9440" spans="1:7">
      <c r="A9440" s="15" t="s">
        <v>928</v>
      </c>
      <c r="B9440" s="15" t="s">
        <v>933</v>
      </c>
      <c r="C9440" s="15" t="s">
        <v>933</v>
      </c>
      <c r="D9440" s="15" t="s">
        <v>933</v>
      </c>
      <c r="E9440" s="85">
        <v>35817</v>
      </c>
      <c r="F9440" s="15" t="s">
        <v>933</v>
      </c>
      <c r="G9440" s="15" t="s">
        <v>933</v>
      </c>
    </row>
    <row r="9441" spans="1:7">
      <c r="A9441" s="15" t="s">
        <v>928</v>
      </c>
      <c r="B9441" s="15" t="s">
        <v>933</v>
      </c>
      <c r="C9441" s="15" t="s">
        <v>933</v>
      </c>
      <c r="D9441" s="15" t="s">
        <v>933</v>
      </c>
      <c r="E9441" s="85">
        <v>35818</v>
      </c>
      <c r="F9441" s="15" t="s">
        <v>933</v>
      </c>
      <c r="G9441" s="15" t="s">
        <v>933</v>
      </c>
    </row>
    <row r="9442" spans="1:7">
      <c r="A9442" s="15" t="s">
        <v>928</v>
      </c>
      <c r="B9442" s="15" t="s">
        <v>933</v>
      </c>
      <c r="C9442" s="15" t="s">
        <v>933</v>
      </c>
      <c r="D9442" s="15" t="s">
        <v>933</v>
      </c>
      <c r="E9442" s="85">
        <v>35819</v>
      </c>
      <c r="F9442" s="15" t="s">
        <v>933</v>
      </c>
      <c r="G9442" s="15" t="s">
        <v>933</v>
      </c>
    </row>
    <row r="9443" spans="1:7">
      <c r="A9443" s="15" t="s">
        <v>928</v>
      </c>
      <c r="B9443" s="15" t="s">
        <v>933</v>
      </c>
      <c r="C9443" s="15" t="s">
        <v>933</v>
      </c>
      <c r="D9443" s="15" t="s">
        <v>933</v>
      </c>
      <c r="E9443" s="85">
        <v>35820</v>
      </c>
      <c r="F9443" s="15" t="s">
        <v>933</v>
      </c>
      <c r="G9443" s="15" t="s">
        <v>933</v>
      </c>
    </row>
    <row r="9444" spans="1:7">
      <c r="A9444" s="15" t="s">
        <v>928</v>
      </c>
      <c r="B9444" s="15" t="s">
        <v>933</v>
      </c>
      <c r="C9444" s="15" t="s">
        <v>933</v>
      </c>
      <c r="D9444" s="15" t="s">
        <v>933</v>
      </c>
      <c r="E9444" s="85">
        <v>35821</v>
      </c>
      <c r="F9444" s="15" t="s">
        <v>933</v>
      </c>
      <c r="G9444" s="15" t="s">
        <v>933</v>
      </c>
    </row>
    <row r="9445" spans="1:7">
      <c r="A9445" s="15" t="s">
        <v>928</v>
      </c>
      <c r="B9445" s="15" t="s">
        <v>933</v>
      </c>
      <c r="C9445" s="15" t="s">
        <v>933</v>
      </c>
      <c r="D9445" s="15" t="s">
        <v>933</v>
      </c>
      <c r="E9445" s="85">
        <v>35822</v>
      </c>
      <c r="F9445" s="15" t="s">
        <v>933</v>
      </c>
      <c r="G9445" s="15" t="s">
        <v>933</v>
      </c>
    </row>
    <row r="9446" spans="1:7">
      <c r="A9446" s="15" t="s">
        <v>928</v>
      </c>
      <c r="B9446" s="15" t="s">
        <v>933</v>
      </c>
      <c r="C9446" s="15" t="s">
        <v>933</v>
      </c>
      <c r="D9446" s="15" t="s">
        <v>933</v>
      </c>
      <c r="E9446" s="85">
        <v>35823</v>
      </c>
      <c r="F9446" s="15" t="s">
        <v>933</v>
      </c>
      <c r="G9446" s="15" t="s">
        <v>933</v>
      </c>
    </row>
    <row r="9447" spans="1:7">
      <c r="A9447" s="15" t="s">
        <v>928</v>
      </c>
      <c r="B9447" s="15" t="s">
        <v>933</v>
      </c>
      <c r="C9447" s="15" t="s">
        <v>933</v>
      </c>
      <c r="D9447" s="15" t="s">
        <v>933</v>
      </c>
      <c r="E9447" s="85">
        <v>35824</v>
      </c>
      <c r="F9447" s="15" t="s">
        <v>933</v>
      </c>
      <c r="G9447" s="15" t="s">
        <v>933</v>
      </c>
    </row>
    <row r="9448" spans="1:7">
      <c r="A9448" s="15" t="s">
        <v>928</v>
      </c>
      <c r="B9448" s="15" t="s">
        <v>933</v>
      </c>
      <c r="C9448" s="15" t="s">
        <v>933</v>
      </c>
      <c r="D9448" s="15" t="s">
        <v>933</v>
      </c>
      <c r="E9448" s="85">
        <v>35825</v>
      </c>
      <c r="F9448" s="15" t="s">
        <v>933</v>
      </c>
      <c r="G9448" s="15" t="s">
        <v>933</v>
      </c>
    </row>
    <row r="9449" spans="1:7">
      <c r="A9449" s="15" t="s">
        <v>928</v>
      </c>
      <c r="B9449" s="15" t="s">
        <v>933</v>
      </c>
      <c r="C9449" s="15" t="s">
        <v>933</v>
      </c>
      <c r="D9449" s="15" t="s">
        <v>933</v>
      </c>
      <c r="E9449" s="85">
        <v>35826</v>
      </c>
      <c r="F9449" s="15" t="s">
        <v>933</v>
      </c>
      <c r="G9449" s="15" t="s">
        <v>933</v>
      </c>
    </row>
    <row r="9450" spans="1:7">
      <c r="A9450" s="15" t="s">
        <v>928</v>
      </c>
      <c r="B9450" s="15" t="s">
        <v>933</v>
      </c>
      <c r="C9450" s="15" t="s">
        <v>933</v>
      </c>
      <c r="D9450" s="15" t="s">
        <v>933</v>
      </c>
      <c r="E9450" s="85">
        <v>35827</v>
      </c>
      <c r="F9450" s="15" t="s">
        <v>933</v>
      </c>
      <c r="G9450" s="15" t="s">
        <v>933</v>
      </c>
    </row>
    <row r="9451" spans="1:7">
      <c r="A9451" s="15" t="s">
        <v>928</v>
      </c>
      <c r="B9451" s="15" t="s">
        <v>933</v>
      </c>
      <c r="C9451" s="15" t="s">
        <v>933</v>
      </c>
      <c r="D9451" s="15" t="s">
        <v>933</v>
      </c>
      <c r="E9451" s="85">
        <v>35828</v>
      </c>
      <c r="F9451" s="15" t="s">
        <v>933</v>
      </c>
      <c r="G9451" s="15" t="s">
        <v>933</v>
      </c>
    </row>
    <row r="9452" spans="1:7">
      <c r="A9452" s="15" t="s">
        <v>928</v>
      </c>
      <c r="B9452" s="15" t="s">
        <v>933</v>
      </c>
      <c r="C9452" s="15" t="s">
        <v>933</v>
      </c>
      <c r="D9452" s="15" t="s">
        <v>933</v>
      </c>
      <c r="E9452" s="85">
        <v>35829</v>
      </c>
      <c r="F9452" s="15" t="s">
        <v>933</v>
      </c>
      <c r="G9452" s="15" t="s">
        <v>933</v>
      </c>
    </row>
    <row r="9453" spans="1:7">
      <c r="A9453" s="15" t="s">
        <v>928</v>
      </c>
      <c r="B9453" s="15" t="s">
        <v>933</v>
      </c>
      <c r="C9453" s="15" t="s">
        <v>933</v>
      </c>
      <c r="D9453" s="15" t="s">
        <v>933</v>
      </c>
      <c r="E9453" s="85">
        <v>35830</v>
      </c>
      <c r="F9453" s="15" t="s">
        <v>933</v>
      </c>
      <c r="G9453" s="15" t="s">
        <v>933</v>
      </c>
    </row>
    <row r="9454" spans="1:7">
      <c r="A9454" s="15" t="s">
        <v>928</v>
      </c>
      <c r="B9454" s="15" t="s">
        <v>933</v>
      </c>
      <c r="C9454" s="15" t="s">
        <v>933</v>
      </c>
      <c r="D9454" s="15" t="s">
        <v>933</v>
      </c>
      <c r="E9454" s="85">
        <v>35831</v>
      </c>
      <c r="F9454" s="15" t="s">
        <v>933</v>
      </c>
      <c r="G9454" s="15" t="s">
        <v>933</v>
      </c>
    </row>
    <row r="9455" spans="1:7">
      <c r="A9455" s="15" t="s">
        <v>928</v>
      </c>
      <c r="B9455" s="15" t="s">
        <v>933</v>
      </c>
      <c r="C9455" s="15" t="s">
        <v>933</v>
      </c>
      <c r="D9455" s="15" t="s">
        <v>933</v>
      </c>
      <c r="E9455" s="85">
        <v>35832</v>
      </c>
      <c r="F9455" s="15" t="s">
        <v>933</v>
      </c>
      <c r="G9455" s="15" t="s">
        <v>933</v>
      </c>
    </row>
    <row r="9456" spans="1:7">
      <c r="A9456" s="15" t="s">
        <v>928</v>
      </c>
      <c r="B9456" s="15" t="s">
        <v>933</v>
      </c>
      <c r="C9456" s="15" t="s">
        <v>933</v>
      </c>
      <c r="D9456" s="15" t="s">
        <v>933</v>
      </c>
      <c r="E9456" s="85">
        <v>35833</v>
      </c>
      <c r="F9456" s="15" t="s">
        <v>933</v>
      </c>
      <c r="G9456" s="15" t="s">
        <v>933</v>
      </c>
    </row>
    <row r="9457" spans="1:7">
      <c r="A9457" s="15" t="s">
        <v>928</v>
      </c>
      <c r="B9457" s="15" t="s">
        <v>933</v>
      </c>
      <c r="C9457" s="15" t="s">
        <v>933</v>
      </c>
      <c r="D9457" s="15" t="s">
        <v>933</v>
      </c>
      <c r="E9457" s="85">
        <v>35834</v>
      </c>
      <c r="F9457" s="15" t="s">
        <v>933</v>
      </c>
      <c r="G9457" s="15" t="s">
        <v>933</v>
      </c>
    </row>
    <row r="9458" spans="1:7">
      <c r="A9458" s="15" t="s">
        <v>928</v>
      </c>
      <c r="B9458" s="15" t="s">
        <v>933</v>
      </c>
      <c r="C9458" s="15" t="s">
        <v>933</v>
      </c>
      <c r="D9458" s="15" t="s">
        <v>933</v>
      </c>
      <c r="E9458" s="85">
        <v>35835</v>
      </c>
      <c r="F9458" s="15" t="s">
        <v>933</v>
      </c>
      <c r="G9458" s="15" t="s">
        <v>933</v>
      </c>
    </row>
    <row r="9459" spans="1:7">
      <c r="A9459" s="15" t="s">
        <v>928</v>
      </c>
      <c r="B9459" s="15" t="s">
        <v>933</v>
      </c>
      <c r="C9459" s="15" t="s">
        <v>933</v>
      </c>
      <c r="D9459" s="15" t="s">
        <v>933</v>
      </c>
      <c r="E9459" s="85">
        <v>35836</v>
      </c>
      <c r="F9459" s="15" t="s">
        <v>933</v>
      </c>
      <c r="G9459" s="15" t="s">
        <v>933</v>
      </c>
    </row>
    <row r="9460" spans="1:7">
      <c r="A9460" s="15" t="s">
        <v>928</v>
      </c>
      <c r="B9460" s="15" t="s">
        <v>933</v>
      </c>
      <c r="C9460" s="15" t="s">
        <v>933</v>
      </c>
      <c r="D9460" s="15" t="s">
        <v>933</v>
      </c>
      <c r="E9460" s="85">
        <v>35837</v>
      </c>
      <c r="F9460" s="15" t="s">
        <v>933</v>
      </c>
      <c r="G9460" s="15" t="s">
        <v>933</v>
      </c>
    </row>
    <row r="9461" spans="1:7">
      <c r="A9461" s="15" t="s">
        <v>928</v>
      </c>
      <c r="B9461" s="15" t="s">
        <v>933</v>
      </c>
      <c r="C9461" s="15" t="s">
        <v>933</v>
      </c>
      <c r="D9461" s="15" t="s">
        <v>933</v>
      </c>
      <c r="E9461" s="85">
        <v>35838</v>
      </c>
      <c r="F9461" s="15" t="s">
        <v>933</v>
      </c>
      <c r="G9461" s="15" t="s">
        <v>933</v>
      </c>
    </row>
    <row r="9462" spans="1:7">
      <c r="A9462" s="15" t="s">
        <v>928</v>
      </c>
      <c r="B9462" s="15" t="s">
        <v>933</v>
      </c>
      <c r="C9462" s="15" t="s">
        <v>933</v>
      </c>
      <c r="D9462" s="15" t="s">
        <v>933</v>
      </c>
      <c r="E9462" s="85">
        <v>35839</v>
      </c>
      <c r="F9462" s="15" t="s">
        <v>933</v>
      </c>
      <c r="G9462" s="15" t="s">
        <v>933</v>
      </c>
    </row>
    <row r="9463" spans="1:7">
      <c r="A9463" s="15" t="s">
        <v>928</v>
      </c>
      <c r="B9463" s="15" t="s">
        <v>933</v>
      </c>
      <c r="C9463" s="15" t="s">
        <v>933</v>
      </c>
      <c r="D9463" s="15" t="s">
        <v>933</v>
      </c>
      <c r="E9463" s="85">
        <v>35840</v>
      </c>
      <c r="F9463" s="15" t="s">
        <v>933</v>
      </c>
      <c r="G9463" s="15" t="s">
        <v>933</v>
      </c>
    </row>
    <row r="9464" spans="1:7">
      <c r="A9464" s="15" t="s">
        <v>928</v>
      </c>
      <c r="B9464" s="15" t="s">
        <v>933</v>
      </c>
      <c r="C9464" s="15" t="s">
        <v>933</v>
      </c>
      <c r="D9464" s="15" t="s">
        <v>933</v>
      </c>
      <c r="E9464" s="85">
        <v>35841</v>
      </c>
      <c r="F9464" s="15" t="s">
        <v>933</v>
      </c>
      <c r="G9464" s="15" t="s">
        <v>933</v>
      </c>
    </row>
    <row r="9465" spans="1:7">
      <c r="A9465" s="15" t="s">
        <v>928</v>
      </c>
      <c r="B9465" s="15" t="s">
        <v>933</v>
      </c>
      <c r="C9465" s="15" t="s">
        <v>933</v>
      </c>
      <c r="D9465" s="15" t="s">
        <v>933</v>
      </c>
      <c r="E9465" s="85">
        <v>35842</v>
      </c>
      <c r="F9465" s="15" t="s">
        <v>933</v>
      </c>
      <c r="G9465" s="15" t="s">
        <v>933</v>
      </c>
    </row>
    <row r="9466" spans="1:7">
      <c r="A9466" s="15" t="s">
        <v>928</v>
      </c>
      <c r="B9466" s="15" t="s">
        <v>933</v>
      </c>
      <c r="C9466" s="15" t="s">
        <v>933</v>
      </c>
      <c r="D9466" s="15" t="s">
        <v>933</v>
      </c>
      <c r="E9466" s="85">
        <v>35843</v>
      </c>
      <c r="F9466" s="15" t="s">
        <v>933</v>
      </c>
      <c r="G9466" s="15" t="s">
        <v>933</v>
      </c>
    </row>
    <row r="9467" spans="1:7">
      <c r="A9467" s="15" t="s">
        <v>928</v>
      </c>
      <c r="B9467" s="15" t="s">
        <v>933</v>
      </c>
      <c r="C9467" s="15" t="s">
        <v>933</v>
      </c>
      <c r="D9467" s="15" t="s">
        <v>933</v>
      </c>
      <c r="E9467" s="85">
        <v>35844</v>
      </c>
      <c r="F9467" s="15" t="s">
        <v>933</v>
      </c>
      <c r="G9467" s="15" t="s">
        <v>933</v>
      </c>
    </row>
    <row r="9468" spans="1:7">
      <c r="A9468" s="15" t="s">
        <v>928</v>
      </c>
      <c r="B9468" s="15" t="s">
        <v>933</v>
      </c>
      <c r="C9468" s="15" t="s">
        <v>933</v>
      </c>
      <c r="D9468" s="15" t="s">
        <v>933</v>
      </c>
      <c r="E9468" s="85">
        <v>35845</v>
      </c>
      <c r="F9468" s="15" t="s">
        <v>933</v>
      </c>
      <c r="G9468" s="15" t="s">
        <v>933</v>
      </c>
    </row>
    <row r="9469" spans="1:7">
      <c r="A9469" s="15" t="s">
        <v>928</v>
      </c>
      <c r="B9469" s="15" t="s">
        <v>933</v>
      </c>
      <c r="C9469" s="15" t="s">
        <v>933</v>
      </c>
      <c r="D9469" s="15" t="s">
        <v>933</v>
      </c>
      <c r="E9469" s="85">
        <v>35846</v>
      </c>
      <c r="F9469" s="15" t="s">
        <v>933</v>
      </c>
      <c r="G9469" s="15" t="s">
        <v>933</v>
      </c>
    </row>
    <row r="9470" spans="1:7">
      <c r="A9470" s="15" t="s">
        <v>928</v>
      </c>
      <c r="B9470" s="15" t="s">
        <v>933</v>
      </c>
      <c r="C9470" s="15" t="s">
        <v>933</v>
      </c>
      <c r="D9470" s="15" t="s">
        <v>933</v>
      </c>
      <c r="E9470" s="85">
        <v>35847</v>
      </c>
      <c r="F9470" s="15" t="s">
        <v>933</v>
      </c>
      <c r="G9470" s="15" t="s">
        <v>933</v>
      </c>
    </row>
    <row r="9471" spans="1:7">
      <c r="A9471" s="15" t="s">
        <v>928</v>
      </c>
      <c r="B9471" s="15" t="s">
        <v>933</v>
      </c>
      <c r="C9471" s="15" t="s">
        <v>933</v>
      </c>
      <c r="D9471" s="15" t="s">
        <v>933</v>
      </c>
      <c r="E9471" s="85">
        <v>35848</v>
      </c>
      <c r="F9471" s="15" t="s">
        <v>933</v>
      </c>
      <c r="G9471" s="15" t="s">
        <v>933</v>
      </c>
    </row>
    <row r="9472" spans="1:7">
      <c r="A9472" s="15" t="s">
        <v>928</v>
      </c>
      <c r="B9472" s="15" t="s">
        <v>933</v>
      </c>
      <c r="C9472" s="15" t="s">
        <v>933</v>
      </c>
      <c r="D9472" s="15" t="s">
        <v>933</v>
      </c>
      <c r="E9472" s="85">
        <v>35849</v>
      </c>
      <c r="F9472" s="15" t="s">
        <v>933</v>
      </c>
      <c r="G9472" s="15" t="s">
        <v>933</v>
      </c>
    </row>
    <row r="9473" spans="1:7">
      <c r="A9473" s="15" t="s">
        <v>928</v>
      </c>
      <c r="B9473" s="15" t="s">
        <v>933</v>
      </c>
      <c r="C9473" s="15" t="s">
        <v>933</v>
      </c>
      <c r="D9473" s="15" t="s">
        <v>933</v>
      </c>
      <c r="E9473" s="85">
        <v>35850</v>
      </c>
      <c r="F9473" s="15" t="s">
        <v>933</v>
      </c>
      <c r="G9473" s="15" t="s">
        <v>933</v>
      </c>
    </row>
    <row r="9474" spans="1:7">
      <c r="A9474" s="15" t="s">
        <v>928</v>
      </c>
      <c r="B9474" s="15" t="s">
        <v>933</v>
      </c>
      <c r="C9474" s="15" t="s">
        <v>933</v>
      </c>
      <c r="D9474" s="15" t="s">
        <v>933</v>
      </c>
      <c r="E9474" s="85">
        <v>35851</v>
      </c>
      <c r="F9474" s="15" t="s">
        <v>933</v>
      </c>
      <c r="G9474" s="15" t="s">
        <v>933</v>
      </c>
    </row>
    <row r="9475" spans="1:7">
      <c r="A9475" s="15" t="s">
        <v>928</v>
      </c>
      <c r="B9475" s="15" t="s">
        <v>933</v>
      </c>
      <c r="C9475" s="15" t="s">
        <v>933</v>
      </c>
      <c r="D9475" s="15" t="s">
        <v>933</v>
      </c>
      <c r="E9475" s="85">
        <v>35852</v>
      </c>
      <c r="F9475" s="15" t="s">
        <v>933</v>
      </c>
      <c r="G9475" s="15" t="s">
        <v>933</v>
      </c>
    </row>
    <row r="9476" spans="1:7">
      <c r="A9476" s="15" t="s">
        <v>928</v>
      </c>
      <c r="B9476" s="15" t="s">
        <v>933</v>
      </c>
      <c r="C9476" s="15" t="s">
        <v>933</v>
      </c>
      <c r="D9476" s="15" t="s">
        <v>933</v>
      </c>
      <c r="E9476" s="85">
        <v>35853</v>
      </c>
      <c r="F9476" s="15" t="s">
        <v>933</v>
      </c>
      <c r="G9476" s="15" t="s">
        <v>933</v>
      </c>
    </row>
    <row r="9477" spans="1:7">
      <c r="A9477" s="15" t="s">
        <v>928</v>
      </c>
      <c r="B9477" s="15" t="s">
        <v>933</v>
      </c>
      <c r="C9477" s="15" t="s">
        <v>933</v>
      </c>
      <c r="D9477" s="15" t="s">
        <v>933</v>
      </c>
      <c r="E9477" s="85">
        <v>35854</v>
      </c>
      <c r="F9477" s="15" t="s">
        <v>933</v>
      </c>
      <c r="G9477" s="15" t="s">
        <v>933</v>
      </c>
    </row>
    <row r="9478" spans="1:7">
      <c r="A9478" s="15" t="s">
        <v>928</v>
      </c>
      <c r="B9478" s="15" t="s">
        <v>933</v>
      </c>
      <c r="C9478" s="15" t="s">
        <v>933</v>
      </c>
      <c r="D9478" s="15" t="s">
        <v>933</v>
      </c>
      <c r="E9478" s="85">
        <v>35855</v>
      </c>
      <c r="F9478" s="15" t="s">
        <v>933</v>
      </c>
      <c r="G9478" s="15" t="s">
        <v>933</v>
      </c>
    </row>
    <row r="9479" spans="1:7">
      <c r="A9479" s="15" t="s">
        <v>928</v>
      </c>
      <c r="B9479" s="15" t="s">
        <v>933</v>
      </c>
      <c r="C9479" s="15" t="s">
        <v>933</v>
      </c>
      <c r="D9479" s="15" t="s">
        <v>933</v>
      </c>
      <c r="E9479" s="85">
        <v>35856</v>
      </c>
      <c r="F9479" s="15" t="s">
        <v>933</v>
      </c>
      <c r="G9479" s="15" t="s">
        <v>933</v>
      </c>
    </row>
    <row r="9480" spans="1:7">
      <c r="A9480" s="15" t="s">
        <v>928</v>
      </c>
      <c r="B9480" s="15" t="s">
        <v>933</v>
      </c>
      <c r="C9480" s="15" t="s">
        <v>933</v>
      </c>
      <c r="D9480" s="15" t="s">
        <v>933</v>
      </c>
      <c r="E9480" s="85">
        <v>35857</v>
      </c>
      <c r="F9480" s="15" t="s">
        <v>933</v>
      </c>
      <c r="G9480" s="15" t="s">
        <v>933</v>
      </c>
    </row>
    <row r="9481" spans="1:7">
      <c r="A9481" s="15" t="s">
        <v>928</v>
      </c>
      <c r="B9481" s="15" t="s">
        <v>933</v>
      </c>
      <c r="C9481" s="15" t="s">
        <v>933</v>
      </c>
      <c r="D9481" s="15" t="s">
        <v>933</v>
      </c>
      <c r="E9481" s="85">
        <v>35858</v>
      </c>
      <c r="F9481" s="15" t="s">
        <v>933</v>
      </c>
      <c r="G9481" s="15" t="s">
        <v>933</v>
      </c>
    </row>
    <row r="9482" spans="1:7">
      <c r="A9482" s="15" t="s">
        <v>928</v>
      </c>
      <c r="B9482" s="15" t="s">
        <v>933</v>
      </c>
      <c r="C9482" s="15" t="s">
        <v>933</v>
      </c>
      <c r="D9482" s="15" t="s">
        <v>933</v>
      </c>
      <c r="E9482" s="85">
        <v>35859</v>
      </c>
      <c r="F9482" s="15" t="s">
        <v>933</v>
      </c>
      <c r="G9482" s="15" t="s">
        <v>933</v>
      </c>
    </row>
    <row r="9483" spans="1:7">
      <c r="A9483" s="15" t="s">
        <v>928</v>
      </c>
      <c r="B9483" s="15" t="s">
        <v>933</v>
      </c>
      <c r="C9483" s="15" t="s">
        <v>933</v>
      </c>
      <c r="D9483" s="15" t="s">
        <v>933</v>
      </c>
      <c r="E9483" s="85">
        <v>35860</v>
      </c>
      <c r="F9483" s="15" t="s">
        <v>933</v>
      </c>
      <c r="G9483" s="15" t="s">
        <v>933</v>
      </c>
    </row>
    <row r="9484" spans="1:7">
      <c r="A9484" s="15" t="s">
        <v>928</v>
      </c>
      <c r="B9484" s="15" t="s">
        <v>933</v>
      </c>
      <c r="C9484" s="15" t="s">
        <v>933</v>
      </c>
      <c r="D9484" s="15" t="s">
        <v>933</v>
      </c>
      <c r="E9484" s="85">
        <v>35861</v>
      </c>
      <c r="F9484" s="15" t="s">
        <v>933</v>
      </c>
      <c r="G9484" s="15" t="s">
        <v>933</v>
      </c>
    </row>
    <row r="9485" spans="1:7">
      <c r="A9485" s="15" t="s">
        <v>928</v>
      </c>
      <c r="B9485" s="15" t="s">
        <v>933</v>
      </c>
      <c r="C9485" s="15" t="s">
        <v>933</v>
      </c>
      <c r="D9485" s="15" t="s">
        <v>933</v>
      </c>
      <c r="E9485" s="85">
        <v>35862</v>
      </c>
      <c r="F9485" s="15" t="s">
        <v>933</v>
      </c>
      <c r="G9485" s="15" t="s">
        <v>933</v>
      </c>
    </row>
    <row r="9486" spans="1:7">
      <c r="A9486" s="15" t="s">
        <v>928</v>
      </c>
      <c r="B9486" s="15" t="s">
        <v>933</v>
      </c>
      <c r="C9486" s="15" t="s">
        <v>933</v>
      </c>
      <c r="D9486" s="15" t="s">
        <v>933</v>
      </c>
      <c r="E9486" s="85">
        <v>35863</v>
      </c>
      <c r="F9486" s="15" t="s">
        <v>933</v>
      </c>
      <c r="G9486" s="15" t="s">
        <v>933</v>
      </c>
    </row>
    <row r="9487" spans="1:7">
      <c r="A9487" s="15" t="s">
        <v>928</v>
      </c>
      <c r="B9487" s="15" t="s">
        <v>933</v>
      </c>
      <c r="C9487" s="15" t="s">
        <v>933</v>
      </c>
      <c r="D9487" s="15" t="s">
        <v>933</v>
      </c>
      <c r="E9487" s="85">
        <v>35864</v>
      </c>
      <c r="F9487" s="15" t="s">
        <v>933</v>
      </c>
      <c r="G9487" s="15" t="s">
        <v>933</v>
      </c>
    </row>
    <row r="9488" spans="1:7">
      <c r="A9488" s="15" t="s">
        <v>928</v>
      </c>
      <c r="B9488" s="15" t="s">
        <v>933</v>
      </c>
      <c r="C9488" s="15" t="s">
        <v>933</v>
      </c>
      <c r="D9488" s="15" t="s">
        <v>933</v>
      </c>
      <c r="E9488" s="85">
        <v>35865</v>
      </c>
      <c r="F9488" s="15" t="s">
        <v>933</v>
      </c>
      <c r="G9488" s="15" t="s">
        <v>933</v>
      </c>
    </row>
    <row r="9489" spans="1:7">
      <c r="A9489" s="15" t="s">
        <v>928</v>
      </c>
      <c r="B9489" s="15" t="s">
        <v>933</v>
      </c>
      <c r="C9489" s="15" t="s">
        <v>933</v>
      </c>
      <c r="D9489" s="15" t="s">
        <v>933</v>
      </c>
      <c r="E9489" s="85">
        <v>35866</v>
      </c>
      <c r="F9489" s="15" t="s">
        <v>933</v>
      </c>
      <c r="G9489" s="15" t="s">
        <v>933</v>
      </c>
    </row>
    <row r="9490" spans="1:7">
      <c r="A9490" s="15" t="s">
        <v>928</v>
      </c>
      <c r="B9490" s="15" t="s">
        <v>933</v>
      </c>
      <c r="C9490" s="15" t="s">
        <v>933</v>
      </c>
      <c r="D9490" s="15" t="s">
        <v>933</v>
      </c>
      <c r="E9490" s="85">
        <v>35867</v>
      </c>
      <c r="F9490" s="15" t="s">
        <v>933</v>
      </c>
      <c r="G9490" s="15" t="s">
        <v>933</v>
      </c>
    </row>
    <row r="9491" spans="1:7">
      <c r="A9491" s="15" t="s">
        <v>928</v>
      </c>
      <c r="B9491" s="15" t="s">
        <v>933</v>
      </c>
      <c r="C9491" s="15" t="s">
        <v>933</v>
      </c>
      <c r="D9491" s="15" t="s">
        <v>933</v>
      </c>
      <c r="E9491" s="85">
        <v>35868</v>
      </c>
      <c r="F9491" s="15" t="s">
        <v>933</v>
      </c>
      <c r="G9491" s="15" t="s">
        <v>933</v>
      </c>
    </row>
    <row r="9492" spans="1:7">
      <c r="A9492" s="15" t="s">
        <v>928</v>
      </c>
      <c r="B9492" s="15" t="s">
        <v>933</v>
      </c>
      <c r="C9492" s="15" t="s">
        <v>933</v>
      </c>
      <c r="D9492" s="15" t="s">
        <v>933</v>
      </c>
      <c r="E9492" s="85">
        <v>35869</v>
      </c>
      <c r="F9492" s="15" t="s">
        <v>933</v>
      </c>
      <c r="G9492" s="15" t="s">
        <v>933</v>
      </c>
    </row>
    <row r="9493" spans="1:7">
      <c r="A9493" s="15" t="s">
        <v>928</v>
      </c>
      <c r="B9493" s="15" t="s">
        <v>933</v>
      </c>
      <c r="C9493" s="15" t="s">
        <v>933</v>
      </c>
      <c r="D9493" s="15" t="s">
        <v>933</v>
      </c>
      <c r="E9493" s="85">
        <v>35870</v>
      </c>
      <c r="F9493" s="15" t="s">
        <v>933</v>
      </c>
      <c r="G9493" s="15" t="s">
        <v>933</v>
      </c>
    </row>
    <row r="9494" spans="1:7">
      <c r="A9494" s="15" t="s">
        <v>928</v>
      </c>
      <c r="B9494" s="15" t="s">
        <v>933</v>
      </c>
      <c r="C9494" s="15" t="s">
        <v>933</v>
      </c>
      <c r="D9494" s="15" t="s">
        <v>933</v>
      </c>
      <c r="E9494" s="85">
        <v>35871</v>
      </c>
      <c r="F9494" s="15" t="s">
        <v>933</v>
      </c>
      <c r="G9494" s="15" t="s">
        <v>933</v>
      </c>
    </row>
    <row r="9495" spans="1:7">
      <c r="A9495" s="15" t="s">
        <v>928</v>
      </c>
      <c r="B9495" s="15" t="s">
        <v>933</v>
      </c>
      <c r="C9495" s="15" t="s">
        <v>933</v>
      </c>
      <c r="D9495" s="15" t="s">
        <v>933</v>
      </c>
      <c r="E9495" s="85">
        <v>35872</v>
      </c>
      <c r="F9495" s="15" t="s">
        <v>933</v>
      </c>
      <c r="G9495" s="15" t="s">
        <v>933</v>
      </c>
    </row>
    <row r="9496" spans="1:7">
      <c r="A9496" s="15" t="s">
        <v>928</v>
      </c>
      <c r="B9496" s="15" t="s">
        <v>933</v>
      </c>
      <c r="C9496" s="15" t="s">
        <v>933</v>
      </c>
      <c r="D9496" s="15" t="s">
        <v>933</v>
      </c>
      <c r="E9496" s="85">
        <v>35873</v>
      </c>
      <c r="F9496" s="15" t="s">
        <v>933</v>
      </c>
      <c r="G9496" s="15" t="s">
        <v>933</v>
      </c>
    </row>
    <row r="9497" spans="1:7">
      <c r="A9497" s="15" t="s">
        <v>928</v>
      </c>
      <c r="B9497" s="15" t="s">
        <v>933</v>
      </c>
      <c r="C9497" s="15" t="s">
        <v>933</v>
      </c>
      <c r="D9497" s="15" t="s">
        <v>933</v>
      </c>
      <c r="E9497" s="85">
        <v>35874</v>
      </c>
      <c r="F9497" s="15" t="s">
        <v>933</v>
      </c>
      <c r="G9497" s="15" t="s">
        <v>933</v>
      </c>
    </row>
    <row r="9498" spans="1:7">
      <c r="A9498" s="15" t="s">
        <v>928</v>
      </c>
      <c r="B9498" s="15" t="s">
        <v>933</v>
      </c>
      <c r="C9498" s="15" t="s">
        <v>933</v>
      </c>
      <c r="D9498" s="15" t="s">
        <v>933</v>
      </c>
      <c r="E9498" s="85">
        <v>35875</v>
      </c>
      <c r="F9498" s="15" t="s">
        <v>933</v>
      </c>
      <c r="G9498" s="15" t="s">
        <v>933</v>
      </c>
    </row>
    <row r="9499" spans="1:7">
      <c r="A9499" s="15" t="s">
        <v>928</v>
      </c>
      <c r="B9499" s="15" t="s">
        <v>933</v>
      </c>
      <c r="C9499" s="15" t="s">
        <v>933</v>
      </c>
      <c r="D9499" s="15" t="s">
        <v>933</v>
      </c>
      <c r="E9499" s="85">
        <v>35876</v>
      </c>
      <c r="F9499" s="15" t="s">
        <v>933</v>
      </c>
      <c r="G9499" s="15" t="s">
        <v>933</v>
      </c>
    </row>
    <row r="9500" spans="1:7">
      <c r="A9500" s="15" t="s">
        <v>928</v>
      </c>
      <c r="B9500" s="15" t="s">
        <v>933</v>
      </c>
      <c r="C9500" s="15" t="s">
        <v>933</v>
      </c>
      <c r="D9500" s="15" t="s">
        <v>933</v>
      </c>
      <c r="E9500" s="85">
        <v>35877</v>
      </c>
      <c r="F9500" s="15" t="s">
        <v>933</v>
      </c>
      <c r="G9500" s="15" t="s">
        <v>933</v>
      </c>
    </row>
    <row r="9501" spans="1:7">
      <c r="A9501" s="15" t="s">
        <v>928</v>
      </c>
      <c r="B9501" s="15" t="s">
        <v>933</v>
      </c>
      <c r="C9501" s="15" t="s">
        <v>933</v>
      </c>
      <c r="D9501" s="15" t="s">
        <v>933</v>
      </c>
      <c r="E9501" s="85">
        <v>35878</v>
      </c>
      <c r="F9501" s="15" t="s">
        <v>933</v>
      </c>
      <c r="G9501" s="15" t="s">
        <v>933</v>
      </c>
    </row>
    <row r="9502" spans="1:7">
      <c r="A9502" s="15" t="s">
        <v>928</v>
      </c>
      <c r="B9502" s="15" t="s">
        <v>933</v>
      </c>
      <c r="C9502" s="15" t="s">
        <v>933</v>
      </c>
      <c r="D9502" s="15" t="s">
        <v>933</v>
      </c>
      <c r="E9502" s="85">
        <v>35879</v>
      </c>
      <c r="F9502" s="15" t="s">
        <v>933</v>
      </c>
      <c r="G9502" s="15" t="s">
        <v>933</v>
      </c>
    </row>
    <row r="9503" spans="1:7">
      <c r="A9503" s="15" t="s">
        <v>928</v>
      </c>
      <c r="B9503" s="15" t="s">
        <v>933</v>
      </c>
      <c r="C9503" s="15" t="s">
        <v>933</v>
      </c>
      <c r="D9503" s="15" t="s">
        <v>933</v>
      </c>
      <c r="E9503" s="85">
        <v>35880</v>
      </c>
      <c r="F9503" s="15" t="s">
        <v>933</v>
      </c>
      <c r="G9503" s="15" t="s">
        <v>933</v>
      </c>
    </row>
    <row r="9504" spans="1:7">
      <c r="A9504" s="15" t="s">
        <v>928</v>
      </c>
      <c r="B9504" s="15" t="s">
        <v>933</v>
      </c>
      <c r="C9504" s="15" t="s">
        <v>933</v>
      </c>
      <c r="D9504" s="15" t="s">
        <v>933</v>
      </c>
      <c r="E9504" s="85">
        <v>35881</v>
      </c>
      <c r="F9504" s="15" t="s">
        <v>933</v>
      </c>
      <c r="G9504" s="15" t="s">
        <v>933</v>
      </c>
    </row>
    <row r="9505" spans="1:7">
      <c r="A9505" s="15" t="s">
        <v>928</v>
      </c>
      <c r="B9505" s="15" t="s">
        <v>933</v>
      </c>
      <c r="C9505" s="15" t="s">
        <v>933</v>
      </c>
      <c r="D9505" s="15" t="s">
        <v>933</v>
      </c>
      <c r="E9505" s="85">
        <v>35882</v>
      </c>
      <c r="F9505" s="15" t="s">
        <v>933</v>
      </c>
      <c r="G9505" s="15" t="s">
        <v>933</v>
      </c>
    </row>
    <row r="9506" spans="1:7">
      <c r="A9506" s="15" t="s">
        <v>928</v>
      </c>
      <c r="B9506" s="15" t="s">
        <v>933</v>
      </c>
      <c r="C9506" s="15" t="s">
        <v>933</v>
      </c>
      <c r="D9506" s="15" t="s">
        <v>933</v>
      </c>
      <c r="E9506" s="85">
        <v>35883</v>
      </c>
      <c r="F9506" s="15" t="s">
        <v>933</v>
      </c>
      <c r="G9506" s="15" t="s">
        <v>933</v>
      </c>
    </row>
    <row r="9507" spans="1:7">
      <c r="A9507" s="15" t="s">
        <v>928</v>
      </c>
      <c r="B9507" s="15" t="s">
        <v>933</v>
      </c>
      <c r="C9507" s="15" t="s">
        <v>933</v>
      </c>
      <c r="D9507" s="15" t="s">
        <v>933</v>
      </c>
      <c r="E9507" s="85">
        <v>35884</v>
      </c>
      <c r="F9507" s="15" t="s">
        <v>933</v>
      </c>
      <c r="G9507" s="15" t="s">
        <v>933</v>
      </c>
    </row>
    <row r="9508" spans="1:7">
      <c r="A9508" s="15" t="s">
        <v>928</v>
      </c>
      <c r="B9508" s="15" t="s">
        <v>933</v>
      </c>
      <c r="C9508" s="15" t="s">
        <v>933</v>
      </c>
      <c r="D9508" s="15" t="s">
        <v>933</v>
      </c>
      <c r="E9508" s="85">
        <v>35885</v>
      </c>
      <c r="F9508" s="15" t="s">
        <v>933</v>
      </c>
      <c r="G9508" s="15" t="s">
        <v>933</v>
      </c>
    </row>
    <row r="9509" spans="1:7">
      <c r="A9509" s="15" t="s">
        <v>928</v>
      </c>
      <c r="B9509" s="15" t="s">
        <v>929</v>
      </c>
      <c r="C9509" s="15" t="s">
        <v>930</v>
      </c>
      <c r="D9509" s="15" t="s">
        <v>931</v>
      </c>
      <c r="E9509" s="85">
        <v>35886</v>
      </c>
      <c r="F9509" s="22">
        <v>4900</v>
      </c>
      <c r="G9509" s="15" t="s">
        <v>932</v>
      </c>
    </row>
    <row r="9510" spans="1:7">
      <c r="A9510" s="15" t="s">
        <v>928</v>
      </c>
      <c r="B9510" s="15" t="s">
        <v>929</v>
      </c>
      <c r="C9510" s="15" t="s">
        <v>930</v>
      </c>
      <c r="D9510" s="15" t="s">
        <v>931</v>
      </c>
      <c r="E9510" s="85">
        <v>35887</v>
      </c>
      <c r="F9510" s="22">
        <v>4910</v>
      </c>
      <c r="G9510" s="15" t="s">
        <v>932</v>
      </c>
    </row>
    <row r="9511" spans="1:7">
      <c r="A9511" s="15" t="s">
        <v>928</v>
      </c>
      <c r="B9511" s="15" t="s">
        <v>929</v>
      </c>
      <c r="C9511" s="15" t="s">
        <v>930</v>
      </c>
      <c r="D9511" s="15" t="s">
        <v>931</v>
      </c>
      <c r="E9511" s="85">
        <v>35888</v>
      </c>
      <c r="F9511" s="22">
        <v>4910</v>
      </c>
      <c r="G9511" s="15" t="s">
        <v>932</v>
      </c>
    </row>
    <row r="9512" spans="1:7">
      <c r="A9512" s="15" t="s">
        <v>928</v>
      </c>
      <c r="B9512" s="15" t="s">
        <v>929</v>
      </c>
      <c r="C9512" s="15" t="s">
        <v>930</v>
      </c>
      <c r="D9512" s="15" t="s">
        <v>931</v>
      </c>
      <c r="E9512" s="85">
        <v>35889</v>
      </c>
      <c r="F9512" s="22">
        <v>4920</v>
      </c>
      <c r="G9512" s="15" t="s">
        <v>932</v>
      </c>
    </row>
    <row r="9513" spans="1:7">
      <c r="A9513" s="15" t="s">
        <v>928</v>
      </c>
      <c r="B9513" s="15" t="s">
        <v>929</v>
      </c>
      <c r="C9513" s="15" t="s">
        <v>930</v>
      </c>
      <c r="D9513" s="15" t="s">
        <v>931</v>
      </c>
      <c r="E9513" s="85">
        <v>35890</v>
      </c>
      <c r="F9513" s="22">
        <v>4920</v>
      </c>
      <c r="G9513" s="15" t="s">
        <v>932</v>
      </c>
    </row>
    <row r="9514" spans="1:7">
      <c r="A9514" s="15" t="s">
        <v>928</v>
      </c>
      <c r="B9514" s="15" t="s">
        <v>929</v>
      </c>
      <c r="C9514" s="15" t="s">
        <v>930</v>
      </c>
      <c r="D9514" s="15" t="s">
        <v>931</v>
      </c>
      <c r="E9514" s="85">
        <v>35891</v>
      </c>
      <c r="F9514" s="22">
        <v>4930</v>
      </c>
      <c r="G9514" s="15" t="s">
        <v>932</v>
      </c>
    </row>
    <row r="9515" spans="1:7">
      <c r="A9515" s="15" t="s">
        <v>928</v>
      </c>
      <c r="B9515" s="15" t="s">
        <v>929</v>
      </c>
      <c r="C9515" s="15" t="s">
        <v>930</v>
      </c>
      <c r="D9515" s="15" t="s">
        <v>931</v>
      </c>
      <c r="E9515" s="85">
        <v>35892</v>
      </c>
      <c r="F9515" s="22">
        <v>4930</v>
      </c>
      <c r="G9515" s="15" t="s">
        <v>932</v>
      </c>
    </row>
    <row r="9516" spans="1:7">
      <c r="A9516" s="15" t="s">
        <v>928</v>
      </c>
      <c r="B9516" s="15" t="s">
        <v>929</v>
      </c>
      <c r="C9516" s="15" t="s">
        <v>930</v>
      </c>
      <c r="D9516" s="15" t="s">
        <v>931</v>
      </c>
      <c r="E9516" s="85">
        <v>35893</v>
      </c>
      <c r="F9516" s="22">
        <v>4940</v>
      </c>
      <c r="G9516" s="15" t="s">
        <v>932</v>
      </c>
    </row>
    <row r="9517" spans="1:7">
      <c r="A9517" s="15" t="s">
        <v>928</v>
      </c>
      <c r="B9517" s="15" t="s">
        <v>929</v>
      </c>
      <c r="C9517" s="15" t="s">
        <v>930</v>
      </c>
      <c r="D9517" s="15" t="s">
        <v>931</v>
      </c>
      <c r="E9517" s="85">
        <v>35894</v>
      </c>
      <c r="F9517" s="22">
        <v>4950</v>
      </c>
      <c r="G9517" s="15" t="s">
        <v>932</v>
      </c>
    </row>
    <row r="9518" spans="1:7">
      <c r="A9518" s="15" t="s">
        <v>928</v>
      </c>
      <c r="B9518" s="15" t="s">
        <v>929</v>
      </c>
      <c r="C9518" s="15" t="s">
        <v>930</v>
      </c>
      <c r="D9518" s="15" t="s">
        <v>931</v>
      </c>
      <c r="E9518" s="85">
        <v>35895</v>
      </c>
      <c r="F9518" s="22">
        <v>4960</v>
      </c>
      <c r="G9518" s="15" t="s">
        <v>932</v>
      </c>
    </row>
    <row r="9519" spans="1:7">
      <c r="A9519" s="15" t="s">
        <v>928</v>
      </c>
      <c r="B9519" s="15" t="s">
        <v>929</v>
      </c>
      <c r="C9519" s="15" t="s">
        <v>930</v>
      </c>
      <c r="D9519" s="15" t="s">
        <v>931</v>
      </c>
      <c r="E9519" s="85">
        <v>35896</v>
      </c>
      <c r="F9519" s="22">
        <v>4970</v>
      </c>
      <c r="G9519" s="15" t="s">
        <v>932</v>
      </c>
    </row>
    <row r="9520" spans="1:7">
      <c r="A9520" s="15" t="s">
        <v>928</v>
      </c>
      <c r="B9520" s="15" t="s">
        <v>929</v>
      </c>
      <c r="C9520" s="15" t="s">
        <v>930</v>
      </c>
      <c r="D9520" s="15" t="s">
        <v>931</v>
      </c>
      <c r="E9520" s="85">
        <v>35897</v>
      </c>
      <c r="F9520" s="22">
        <v>4970</v>
      </c>
      <c r="G9520" s="15" t="s">
        <v>932</v>
      </c>
    </row>
    <row r="9521" spans="1:7">
      <c r="A9521" s="15" t="s">
        <v>928</v>
      </c>
      <c r="B9521" s="15" t="s">
        <v>929</v>
      </c>
      <c r="C9521" s="15" t="s">
        <v>930</v>
      </c>
      <c r="D9521" s="15" t="s">
        <v>931</v>
      </c>
      <c r="E9521" s="85">
        <v>35898</v>
      </c>
      <c r="F9521" s="22">
        <v>4980</v>
      </c>
      <c r="G9521" s="15" t="s">
        <v>932</v>
      </c>
    </row>
    <row r="9522" spans="1:7">
      <c r="A9522" s="15" t="s">
        <v>928</v>
      </c>
      <c r="B9522" s="15" t="s">
        <v>929</v>
      </c>
      <c r="C9522" s="15" t="s">
        <v>930</v>
      </c>
      <c r="D9522" s="15" t="s">
        <v>931</v>
      </c>
      <c r="E9522" s="85">
        <v>35899</v>
      </c>
      <c r="F9522" s="22">
        <v>4990</v>
      </c>
      <c r="G9522" s="15" t="s">
        <v>932</v>
      </c>
    </row>
    <row r="9523" spans="1:7">
      <c r="A9523" s="15" t="s">
        <v>928</v>
      </c>
      <c r="B9523" s="15" t="s">
        <v>929</v>
      </c>
      <c r="C9523" s="15" t="s">
        <v>930</v>
      </c>
      <c r="D9523" s="15" t="s">
        <v>931</v>
      </c>
      <c r="E9523" s="85">
        <v>35900</v>
      </c>
      <c r="F9523" s="22">
        <v>5000</v>
      </c>
      <c r="G9523" s="15" t="s">
        <v>932</v>
      </c>
    </row>
    <row r="9524" spans="1:7">
      <c r="A9524" s="15" t="s">
        <v>928</v>
      </c>
      <c r="B9524" s="15" t="s">
        <v>929</v>
      </c>
      <c r="C9524" s="15" t="s">
        <v>930</v>
      </c>
      <c r="D9524" s="15" t="s">
        <v>931</v>
      </c>
      <c r="E9524" s="85">
        <v>35901</v>
      </c>
      <c r="F9524" s="22">
        <v>5030</v>
      </c>
      <c r="G9524" s="15" t="s">
        <v>932</v>
      </c>
    </row>
    <row r="9525" spans="1:7">
      <c r="A9525" s="15" t="s">
        <v>928</v>
      </c>
      <c r="B9525" s="15" t="s">
        <v>929</v>
      </c>
      <c r="C9525" s="15" t="s">
        <v>930</v>
      </c>
      <c r="D9525" s="15" t="s">
        <v>931</v>
      </c>
      <c r="E9525" s="85">
        <v>35902</v>
      </c>
      <c r="F9525" s="22">
        <v>5060</v>
      </c>
      <c r="G9525" s="15" t="s">
        <v>932</v>
      </c>
    </row>
    <row r="9526" spans="1:7">
      <c r="A9526" s="15" t="s">
        <v>928</v>
      </c>
      <c r="B9526" s="15" t="s">
        <v>929</v>
      </c>
      <c r="C9526" s="15" t="s">
        <v>930</v>
      </c>
      <c r="D9526" s="15" t="s">
        <v>931</v>
      </c>
      <c r="E9526" s="85">
        <v>35903</v>
      </c>
      <c r="F9526" s="22">
        <v>5100</v>
      </c>
      <c r="G9526" s="15" t="s">
        <v>932</v>
      </c>
    </row>
    <row r="9527" spans="1:7">
      <c r="A9527" s="15" t="s">
        <v>928</v>
      </c>
      <c r="B9527" s="15" t="s">
        <v>929</v>
      </c>
      <c r="C9527" s="15" t="s">
        <v>930</v>
      </c>
      <c r="D9527" s="15" t="s">
        <v>931</v>
      </c>
      <c r="E9527" s="85">
        <v>35904</v>
      </c>
      <c r="F9527" s="22">
        <v>5150</v>
      </c>
      <c r="G9527" s="15" t="s">
        <v>932</v>
      </c>
    </row>
    <row r="9528" spans="1:7">
      <c r="A9528" s="15" t="s">
        <v>928</v>
      </c>
      <c r="B9528" s="15" t="s">
        <v>929</v>
      </c>
      <c r="C9528" s="15" t="s">
        <v>930</v>
      </c>
      <c r="D9528" s="15" t="s">
        <v>931</v>
      </c>
      <c r="E9528" s="85">
        <v>35905</v>
      </c>
      <c r="F9528" s="22">
        <v>5180</v>
      </c>
      <c r="G9528" s="15" t="s">
        <v>932</v>
      </c>
    </row>
    <row r="9529" spans="1:7">
      <c r="A9529" s="15" t="s">
        <v>928</v>
      </c>
      <c r="B9529" s="15" t="s">
        <v>929</v>
      </c>
      <c r="C9529" s="15" t="s">
        <v>930</v>
      </c>
      <c r="D9529" s="15" t="s">
        <v>931</v>
      </c>
      <c r="E9529" s="85">
        <v>35906</v>
      </c>
      <c r="F9529" s="22">
        <v>5200</v>
      </c>
      <c r="G9529" s="15" t="s">
        <v>932</v>
      </c>
    </row>
    <row r="9530" spans="1:7">
      <c r="A9530" s="15" t="s">
        <v>928</v>
      </c>
      <c r="B9530" s="15" t="s">
        <v>929</v>
      </c>
      <c r="C9530" s="15" t="s">
        <v>930</v>
      </c>
      <c r="D9530" s="15" t="s">
        <v>931</v>
      </c>
      <c r="E9530" s="85">
        <v>35907</v>
      </c>
      <c r="F9530" s="22">
        <v>5300</v>
      </c>
      <c r="G9530" s="15" t="s">
        <v>932</v>
      </c>
    </row>
    <row r="9531" spans="1:7">
      <c r="A9531" s="15" t="s">
        <v>928</v>
      </c>
      <c r="B9531" s="15" t="s">
        <v>929</v>
      </c>
      <c r="C9531" s="15" t="s">
        <v>930</v>
      </c>
      <c r="D9531" s="15" t="s">
        <v>931</v>
      </c>
      <c r="E9531" s="85">
        <v>35908</v>
      </c>
      <c r="F9531" s="22">
        <v>5450</v>
      </c>
      <c r="G9531" s="15" t="s">
        <v>932</v>
      </c>
    </row>
    <row r="9532" spans="1:7">
      <c r="A9532" s="15" t="s">
        <v>928</v>
      </c>
      <c r="B9532" s="15" t="s">
        <v>929</v>
      </c>
      <c r="C9532" s="15" t="s">
        <v>930</v>
      </c>
      <c r="D9532" s="15" t="s">
        <v>931</v>
      </c>
      <c r="E9532" s="85">
        <v>35909</v>
      </c>
      <c r="F9532" s="22">
        <v>5800</v>
      </c>
      <c r="G9532" s="15" t="s">
        <v>932</v>
      </c>
    </row>
    <row r="9533" spans="1:7">
      <c r="A9533" s="15" t="s">
        <v>928</v>
      </c>
      <c r="B9533" s="15" t="s">
        <v>929</v>
      </c>
      <c r="C9533" s="15" t="s">
        <v>930</v>
      </c>
      <c r="D9533" s="15" t="s">
        <v>931</v>
      </c>
      <c r="E9533" s="85">
        <v>35910</v>
      </c>
      <c r="F9533" s="22">
        <v>6310</v>
      </c>
      <c r="G9533" s="15" t="s">
        <v>932</v>
      </c>
    </row>
    <row r="9534" spans="1:7">
      <c r="A9534" s="15" t="s">
        <v>928</v>
      </c>
      <c r="B9534" s="15" t="s">
        <v>929</v>
      </c>
      <c r="C9534" s="15" t="s">
        <v>930</v>
      </c>
      <c r="D9534" s="15" t="s">
        <v>931</v>
      </c>
      <c r="E9534" s="85">
        <v>35911</v>
      </c>
      <c r="F9534" s="22">
        <v>6920</v>
      </c>
      <c r="G9534" s="15" t="s">
        <v>932</v>
      </c>
    </row>
    <row r="9535" spans="1:7">
      <c r="A9535" s="15" t="s">
        <v>928</v>
      </c>
      <c r="B9535" s="15" t="s">
        <v>929</v>
      </c>
      <c r="C9535" s="15" t="s">
        <v>930</v>
      </c>
      <c r="D9535" s="15" t="s">
        <v>931</v>
      </c>
      <c r="E9535" s="85">
        <v>35912</v>
      </c>
      <c r="F9535" s="22">
        <v>7580</v>
      </c>
      <c r="G9535" s="15" t="s">
        <v>932</v>
      </c>
    </row>
    <row r="9536" spans="1:7">
      <c r="A9536" s="15" t="s">
        <v>928</v>
      </c>
      <c r="B9536" s="15" t="s">
        <v>929</v>
      </c>
      <c r="C9536" s="15" t="s">
        <v>930</v>
      </c>
      <c r="D9536" s="15" t="s">
        <v>931</v>
      </c>
      <c r="E9536" s="85">
        <v>35913</v>
      </c>
      <c r="F9536" s="22">
        <v>8280</v>
      </c>
      <c r="G9536" s="15" t="s">
        <v>932</v>
      </c>
    </row>
    <row r="9537" spans="1:7">
      <c r="A9537" s="15" t="s">
        <v>928</v>
      </c>
      <c r="B9537" s="15" t="s">
        <v>929</v>
      </c>
      <c r="C9537" s="15" t="s">
        <v>930</v>
      </c>
      <c r="D9537" s="15" t="s">
        <v>931</v>
      </c>
      <c r="E9537" s="85">
        <v>35914</v>
      </c>
      <c r="F9537" s="22">
        <v>8970</v>
      </c>
      <c r="G9537" s="15" t="s">
        <v>932</v>
      </c>
    </row>
    <row r="9538" spans="1:7">
      <c r="A9538" s="15" t="s">
        <v>928</v>
      </c>
      <c r="B9538" s="15" t="s">
        <v>929</v>
      </c>
      <c r="C9538" s="15" t="s">
        <v>930</v>
      </c>
      <c r="D9538" s="15" t="s">
        <v>931</v>
      </c>
      <c r="E9538" s="85">
        <v>35915</v>
      </c>
      <c r="F9538" s="22">
        <v>9660</v>
      </c>
      <c r="G9538" s="15" t="s">
        <v>932</v>
      </c>
    </row>
    <row r="9539" spans="1:7">
      <c r="A9539" s="15" t="s">
        <v>928</v>
      </c>
      <c r="B9539" s="15" t="s">
        <v>929</v>
      </c>
      <c r="C9539" s="15" t="s">
        <v>930</v>
      </c>
      <c r="D9539" s="15" t="s">
        <v>931</v>
      </c>
      <c r="E9539" s="85">
        <v>35916</v>
      </c>
      <c r="F9539" s="22">
        <v>10400</v>
      </c>
      <c r="G9539" s="15" t="s">
        <v>932</v>
      </c>
    </row>
    <row r="9540" spans="1:7">
      <c r="A9540" s="15" t="s">
        <v>928</v>
      </c>
      <c r="B9540" s="15" t="s">
        <v>929</v>
      </c>
      <c r="C9540" s="15" t="s">
        <v>930</v>
      </c>
      <c r="D9540" s="15" t="s">
        <v>931</v>
      </c>
      <c r="E9540" s="85">
        <v>35917</v>
      </c>
      <c r="F9540" s="22">
        <v>11200</v>
      </c>
      <c r="G9540" s="15" t="s">
        <v>932</v>
      </c>
    </row>
    <row r="9541" spans="1:7">
      <c r="A9541" s="15" t="s">
        <v>928</v>
      </c>
      <c r="B9541" s="15" t="s">
        <v>929</v>
      </c>
      <c r="C9541" s="15" t="s">
        <v>930</v>
      </c>
      <c r="D9541" s="15" t="s">
        <v>931</v>
      </c>
      <c r="E9541" s="85">
        <v>35918</v>
      </c>
      <c r="F9541" s="22">
        <v>12000</v>
      </c>
      <c r="G9541" s="15" t="s">
        <v>932</v>
      </c>
    </row>
    <row r="9542" spans="1:7">
      <c r="A9542" s="15" t="s">
        <v>928</v>
      </c>
      <c r="B9542" s="15" t="s">
        <v>929</v>
      </c>
      <c r="C9542" s="15" t="s">
        <v>930</v>
      </c>
      <c r="D9542" s="15" t="s">
        <v>931</v>
      </c>
      <c r="E9542" s="85">
        <v>35919</v>
      </c>
      <c r="F9542" s="22">
        <v>13100</v>
      </c>
      <c r="G9542" s="15" t="s">
        <v>932</v>
      </c>
    </row>
    <row r="9543" spans="1:7">
      <c r="A9543" s="15" t="s">
        <v>928</v>
      </c>
      <c r="B9543" s="15" t="s">
        <v>929</v>
      </c>
      <c r="C9543" s="15" t="s">
        <v>930</v>
      </c>
      <c r="D9543" s="15" t="s">
        <v>931</v>
      </c>
      <c r="E9543" s="85">
        <v>35920</v>
      </c>
      <c r="F9543" s="22">
        <v>14300</v>
      </c>
      <c r="G9543" s="15" t="s">
        <v>932</v>
      </c>
    </row>
    <row r="9544" spans="1:7">
      <c r="A9544" s="15" t="s">
        <v>928</v>
      </c>
      <c r="B9544" s="15" t="s">
        <v>929</v>
      </c>
      <c r="C9544" s="15" t="s">
        <v>930</v>
      </c>
      <c r="D9544" s="15" t="s">
        <v>931</v>
      </c>
      <c r="E9544" s="85">
        <v>35921</v>
      </c>
      <c r="F9544" s="22">
        <v>15400</v>
      </c>
      <c r="G9544" s="15" t="s">
        <v>932</v>
      </c>
    </row>
    <row r="9545" spans="1:7">
      <c r="A9545" s="15" t="s">
        <v>928</v>
      </c>
      <c r="B9545" s="15" t="s">
        <v>929</v>
      </c>
      <c r="C9545" s="15" t="s">
        <v>930</v>
      </c>
      <c r="D9545" s="15" t="s">
        <v>931</v>
      </c>
      <c r="E9545" s="85">
        <v>35922</v>
      </c>
      <c r="F9545" s="22">
        <v>16300</v>
      </c>
      <c r="G9545" s="15" t="s">
        <v>932</v>
      </c>
    </row>
    <row r="9546" spans="1:7">
      <c r="A9546" s="15" t="s">
        <v>928</v>
      </c>
      <c r="B9546" s="15" t="s">
        <v>929</v>
      </c>
      <c r="C9546" s="15" t="s">
        <v>930</v>
      </c>
      <c r="D9546" s="15" t="s">
        <v>931</v>
      </c>
      <c r="E9546" s="85">
        <v>35923</v>
      </c>
      <c r="F9546" s="22">
        <v>16900</v>
      </c>
      <c r="G9546" s="15" t="s">
        <v>932</v>
      </c>
    </row>
    <row r="9547" spans="1:7">
      <c r="A9547" s="15" t="s">
        <v>928</v>
      </c>
      <c r="B9547" s="15" t="s">
        <v>929</v>
      </c>
      <c r="C9547" s="15" t="s">
        <v>930</v>
      </c>
      <c r="D9547" s="15" t="s">
        <v>931</v>
      </c>
      <c r="E9547" s="85">
        <v>35924</v>
      </c>
      <c r="F9547" s="22">
        <v>17400</v>
      </c>
      <c r="G9547" s="15" t="s">
        <v>932</v>
      </c>
    </row>
    <row r="9548" spans="1:7">
      <c r="A9548" s="15" t="s">
        <v>928</v>
      </c>
      <c r="B9548" s="15" t="s">
        <v>929</v>
      </c>
      <c r="C9548" s="15" t="s">
        <v>930</v>
      </c>
      <c r="D9548" s="15" t="s">
        <v>931</v>
      </c>
      <c r="E9548" s="85">
        <v>35925</v>
      </c>
      <c r="F9548" s="22">
        <v>17900</v>
      </c>
      <c r="G9548" s="15" t="s">
        <v>932</v>
      </c>
    </row>
    <row r="9549" spans="1:7">
      <c r="A9549" s="15" t="s">
        <v>928</v>
      </c>
      <c r="B9549" s="15" t="s">
        <v>929</v>
      </c>
      <c r="C9549" s="15" t="s">
        <v>930</v>
      </c>
      <c r="D9549" s="15" t="s">
        <v>931</v>
      </c>
      <c r="E9549" s="85">
        <v>35926</v>
      </c>
      <c r="F9549" s="22">
        <v>19300</v>
      </c>
      <c r="G9549" s="15" t="s">
        <v>932</v>
      </c>
    </row>
    <row r="9550" spans="1:7">
      <c r="A9550" s="15" t="s">
        <v>928</v>
      </c>
      <c r="B9550" s="15" t="s">
        <v>929</v>
      </c>
      <c r="C9550" s="15" t="s">
        <v>930</v>
      </c>
      <c r="D9550" s="15" t="s">
        <v>931</v>
      </c>
      <c r="E9550" s="85">
        <v>35927</v>
      </c>
      <c r="F9550" s="22">
        <v>19800</v>
      </c>
      <c r="G9550" s="15" t="s">
        <v>932</v>
      </c>
    </row>
    <row r="9551" spans="1:7">
      <c r="A9551" s="15" t="s">
        <v>928</v>
      </c>
      <c r="B9551" s="15" t="s">
        <v>929</v>
      </c>
      <c r="C9551" s="15" t="s">
        <v>930</v>
      </c>
      <c r="D9551" s="15" t="s">
        <v>931</v>
      </c>
      <c r="E9551" s="85">
        <v>35928</v>
      </c>
      <c r="F9551" s="22">
        <v>20300</v>
      </c>
      <c r="G9551" s="15" t="s">
        <v>932</v>
      </c>
    </row>
    <row r="9552" spans="1:7">
      <c r="A9552" s="15" t="s">
        <v>928</v>
      </c>
      <c r="B9552" s="15" t="s">
        <v>929</v>
      </c>
      <c r="C9552" s="15" t="s">
        <v>930</v>
      </c>
      <c r="D9552" s="15" t="s">
        <v>931</v>
      </c>
      <c r="E9552" s="85">
        <v>35929</v>
      </c>
      <c r="F9552" s="22">
        <v>21300</v>
      </c>
      <c r="G9552" s="15" t="s">
        <v>932</v>
      </c>
    </row>
    <row r="9553" spans="1:7">
      <c r="A9553" s="15" t="s">
        <v>928</v>
      </c>
      <c r="B9553" s="15" t="s">
        <v>929</v>
      </c>
      <c r="C9553" s="15" t="s">
        <v>930</v>
      </c>
      <c r="D9553" s="15" t="s">
        <v>931</v>
      </c>
      <c r="E9553" s="85">
        <v>35930</v>
      </c>
      <c r="F9553" s="22">
        <v>22400</v>
      </c>
      <c r="G9553" s="15" t="s">
        <v>932</v>
      </c>
    </row>
    <row r="9554" spans="1:7">
      <c r="A9554" s="15" t="s">
        <v>928</v>
      </c>
      <c r="B9554" s="15" t="s">
        <v>929</v>
      </c>
      <c r="C9554" s="15" t="s">
        <v>930</v>
      </c>
      <c r="D9554" s="15" t="s">
        <v>931</v>
      </c>
      <c r="E9554" s="85">
        <v>35931</v>
      </c>
      <c r="F9554" s="22">
        <v>23300</v>
      </c>
      <c r="G9554" s="15" t="s">
        <v>932</v>
      </c>
    </row>
    <row r="9555" spans="1:7">
      <c r="A9555" s="15" t="s">
        <v>928</v>
      </c>
      <c r="B9555" s="15" t="s">
        <v>929</v>
      </c>
      <c r="C9555" s="15" t="s">
        <v>930</v>
      </c>
      <c r="D9555" s="15" t="s">
        <v>931</v>
      </c>
      <c r="E9555" s="85">
        <v>35932</v>
      </c>
      <c r="F9555" s="22">
        <v>24300</v>
      </c>
      <c r="G9555" s="15" t="s">
        <v>932</v>
      </c>
    </row>
    <row r="9556" spans="1:7">
      <c r="A9556" s="15" t="s">
        <v>928</v>
      </c>
      <c r="B9556" s="15" t="s">
        <v>929</v>
      </c>
      <c r="C9556" s="15" t="s">
        <v>930</v>
      </c>
      <c r="D9556" s="15" t="s">
        <v>931</v>
      </c>
      <c r="E9556" s="85">
        <v>35933</v>
      </c>
      <c r="F9556" s="22">
        <v>25500</v>
      </c>
      <c r="G9556" s="15" t="s">
        <v>932</v>
      </c>
    </row>
    <row r="9557" spans="1:7">
      <c r="A9557" s="15" t="s">
        <v>928</v>
      </c>
      <c r="B9557" s="15" t="s">
        <v>929</v>
      </c>
      <c r="C9557" s="15" t="s">
        <v>930</v>
      </c>
      <c r="D9557" s="15" t="s">
        <v>931</v>
      </c>
      <c r="E9557" s="85">
        <v>35934</v>
      </c>
      <c r="F9557" s="22">
        <v>26700</v>
      </c>
      <c r="G9557" s="15" t="s">
        <v>932</v>
      </c>
    </row>
    <row r="9558" spans="1:7">
      <c r="A9558" s="15" t="s">
        <v>928</v>
      </c>
      <c r="B9558" s="15" t="s">
        <v>929</v>
      </c>
      <c r="C9558" s="15" t="s">
        <v>930</v>
      </c>
      <c r="D9558" s="15" t="s">
        <v>931</v>
      </c>
      <c r="E9558" s="85">
        <v>35935</v>
      </c>
      <c r="F9558" s="22">
        <v>27400</v>
      </c>
      <c r="G9558" s="15" t="s">
        <v>932</v>
      </c>
    </row>
    <row r="9559" spans="1:7">
      <c r="A9559" s="15" t="s">
        <v>928</v>
      </c>
      <c r="B9559" s="15" t="s">
        <v>929</v>
      </c>
      <c r="C9559" s="15" t="s">
        <v>930</v>
      </c>
      <c r="D9559" s="15" t="s">
        <v>931</v>
      </c>
      <c r="E9559" s="85">
        <v>35936</v>
      </c>
      <c r="F9559" s="22">
        <v>27600</v>
      </c>
      <c r="G9559" s="15" t="s">
        <v>932</v>
      </c>
    </row>
    <row r="9560" spans="1:7">
      <c r="A9560" s="15" t="s">
        <v>928</v>
      </c>
      <c r="B9560" s="15" t="s">
        <v>929</v>
      </c>
      <c r="C9560" s="15" t="s">
        <v>930</v>
      </c>
      <c r="D9560" s="15" t="s">
        <v>931</v>
      </c>
      <c r="E9560" s="85">
        <v>35937</v>
      </c>
      <c r="F9560" s="22">
        <v>28000</v>
      </c>
      <c r="G9560" s="15" t="s">
        <v>932</v>
      </c>
    </row>
    <row r="9561" spans="1:7">
      <c r="A9561" s="15" t="s">
        <v>928</v>
      </c>
      <c r="B9561" s="15" t="s">
        <v>929</v>
      </c>
      <c r="C9561" s="15" t="s">
        <v>930</v>
      </c>
      <c r="D9561" s="15" t="s">
        <v>931</v>
      </c>
      <c r="E9561" s="85">
        <v>35938</v>
      </c>
      <c r="F9561" s="22">
        <v>27800</v>
      </c>
      <c r="G9561" s="15" t="s">
        <v>932</v>
      </c>
    </row>
    <row r="9562" spans="1:7">
      <c r="A9562" s="15" t="s">
        <v>928</v>
      </c>
      <c r="B9562" s="15" t="s">
        <v>929</v>
      </c>
      <c r="C9562" s="15" t="s">
        <v>930</v>
      </c>
      <c r="D9562" s="15" t="s">
        <v>931</v>
      </c>
      <c r="E9562" s="85">
        <v>35939</v>
      </c>
      <c r="F9562" s="22">
        <v>27500</v>
      </c>
      <c r="G9562" s="15" t="s">
        <v>932</v>
      </c>
    </row>
    <row r="9563" spans="1:7">
      <c r="A9563" s="15" t="s">
        <v>928</v>
      </c>
      <c r="B9563" s="15" t="s">
        <v>929</v>
      </c>
      <c r="C9563" s="15" t="s">
        <v>930</v>
      </c>
      <c r="D9563" s="15" t="s">
        <v>931</v>
      </c>
      <c r="E9563" s="85">
        <v>35940</v>
      </c>
      <c r="F9563" s="22">
        <v>26900</v>
      </c>
      <c r="G9563" s="15" t="s">
        <v>932</v>
      </c>
    </row>
    <row r="9564" spans="1:7">
      <c r="A9564" s="15" t="s">
        <v>928</v>
      </c>
      <c r="B9564" s="15" t="s">
        <v>929</v>
      </c>
      <c r="C9564" s="15" t="s">
        <v>930</v>
      </c>
      <c r="D9564" s="15" t="s">
        <v>931</v>
      </c>
      <c r="E9564" s="85">
        <v>35941</v>
      </c>
      <c r="F9564" s="22">
        <v>26100</v>
      </c>
      <c r="G9564" s="15" t="s">
        <v>932</v>
      </c>
    </row>
    <row r="9565" spans="1:7">
      <c r="A9565" s="15" t="s">
        <v>928</v>
      </c>
      <c r="B9565" s="15" t="s">
        <v>929</v>
      </c>
      <c r="C9565" s="15" t="s">
        <v>930</v>
      </c>
      <c r="D9565" s="15" t="s">
        <v>931</v>
      </c>
      <c r="E9565" s="85">
        <v>35942</v>
      </c>
      <c r="F9565" s="22">
        <v>24200</v>
      </c>
      <c r="G9565" s="15" t="s">
        <v>932</v>
      </c>
    </row>
    <row r="9566" spans="1:7">
      <c r="A9566" s="15" t="s">
        <v>928</v>
      </c>
      <c r="B9566" s="15" t="s">
        <v>929</v>
      </c>
      <c r="C9566" s="15" t="s">
        <v>930</v>
      </c>
      <c r="D9566" s="15" t="s">
        <v>931</v>
      </c>
      <c r="E9566" s="85">
        <v>35943</v>
      </c>
      <c r="F9566" s="22">
        <v>23400</v>
      </c>
      <c r="G9566" s="15" t="s">
        <v>932</v>
      </c>
    </row>
    <row r="9567" spans="1:7">
      <c r="A9567" s="15" t="s">
        <v>928</v>
      </c>
      <c r="B9567" s="15" t="s">
        <v>929</v>
      </c>
      <c r="C9567" s="15" t="s">
        <v>930</v>
      </c>
      <c r="D9567" s="15" t="s">
        <v>931</v>
      </c>
      <c r="E9567" s="85">
        <v>35944</v>
      </c>
      <c r="F9567" s="22">
        <v>22500</v>
      </c>
      <c r="G9567" s="15" t="s">
        <v>932</v>
      </c>
    </row>
    <row r="9568" spans="1:7">
      <c r="A9568" s="15" t="s">
        <v>928</v>
      </c>
      <c r="B9568" s="15" t="s">
        <v>929</v>
      </c>
      <c r="C9568" s="15" t="s">
        <v>930</v>
      </c>
      <c r="D9568" s="15" t="s">
        <v>931</v>
      </c>
      <c r="E9568" s="85">
        <v>35945</v>
      </c>
      <c r="F9568" s="22">
        <v>20400</v>
      </c>
      <c r="G9568" s="15" t="s">
        <v>932</v>
      </c>
    </row>
    <row r="9569" spans="1:7">
      <c r="A9569" s="15" t="s">
        <v>928</v>
      </c>
      <c r="B9569" s="15" t="s">
        <v>929</v>
      </c>
      <c r="C9569" s="15" t="s">
        <v>930</v>
      </c>
      <c r="D9569" s="15" t="s">
        <v>931</v>
      </c>
      <c r="E9569" s="85">
        <v>35946</v>
      </c>
      <c r="F9569" s="22">
        <v>20100</v>
      </c>
      <c r="G9569" s="15" t="s">
        <v>932</v>
      </c>
    </row>
    <row r="9570" spans="1:7">
      <c r="A9570" s="15" t="s">
        <v>928</v>
      </c>
      <c r="B9570" s="15" t="s">
        <v>929</v>
      </c>
      <c r="C9570" s="15" t="s">
        <v>930</v>
      </c>
      <c r="D9570" s="15" t="s">
        <v>931</v>
      </c>
      <c r="E9570" s="85">
        <v>35947</v>
      </c>
      <c r="F9570" s="22">
        <v>19400</v>
      </c>
      <c r="G9570" s="15" t="s">
        <v>932</v>
      </c>
    </row>
    <row r="9571" spans="1:7">
      <c r="A9571" s="15" t="s">
        <v>928</v>
      </c>
      <c r="B9571" s="15" t="s">
        <v>929</v>
      </c>
      <c r="C9571" s="15" t="s">
        <v>930</v>
      </c>
      <c r="D9571" s="15" t="s">
        <v>931</v>
      </c>
      <c r="E9571" s="85">
        <v>35948</v>
      </c>
      <c r="F9571" s="22">
        <v>19000</v>
      </c>
      <c r="G9571" s="15" t="s">
        <v>932</v>
      </c>
    </row>
    <row r="9572" spans="1:7">
      <c r="A9572" s="15" t="s">
        <v>928</v>
      </c>
      <c r="B9572" s="15" t="s">
        <v>929</v>
      </c>
      <c r="C9572" s="15" t="s">
        <v>930</v>
      </c>
      <c r="D9572" s="15" t="s">
        <v>931</v>
      </c>
      <c r="E9572" s="85">
        <v>35949</v>
      </c>
      <c r="F9572" s="22">
        <v>19300</v>
      </c>
      <c r="G9572" s="15" t="s">
        <v>932</v>
      </c>
    </row>
    <row r="9573" spans="1:7">
      <c r="A9573" s="15" t="s">
        <v>928</v>
      </c>
      <c r="B9573" s="15" t="s">
        <v>929</v>
      </c>
      <c r="C9573" s="15" t="s">
        <v>930</v>
      </c>
      <c r="D9573" s="15" t="s">
        <v>931</v>
      </c>
      <c r="E9573" s="85">
        <v>35950</v>
      </c>
      <c r="F9573" s="22">
        <v>19800</v>
      </c>
      <c r="G9573" s="15" t="s">
        <v>932</v>
      </c>
    </row>
    <row r="9574" spans="1:7">
      <c r="A9574" s="15" t="s">
        <v>928</v>
      </c>
      <c r="B9574" s="15" t="s">
        <v>929</v>
      </c>
      <c r="C9574" s="15" t="s">
        <v>930</v>
      </c>
      <c r="D9574" s="15" t="s">
        <v>931</v>
      </c>
      <c r="E9574" s="85">
        <v>35951</v>
      </c>
      <c r="F9574" s="22">
        <v>20300</v>
      </c>
      <c r="G9574" s="15" t="s">
        <v>932</v>
      </c>
    </row>
    <row r="9575" spans="1:7">
      <c r="A9575" s="15" t="s">
        <v>928</v>
      </c>
      <c r="B9575" s="15" t="s">
        <v>929</v>
      </c>
      <c r="C9575" s="15" t="s">
        <v>930</v>
      </c>
      <c r="D9575" s="15" t="s">
        <v>931</v>
      </c>
      <c r="E9575" s="85">
        <v>35952</v>
      </c>
      <c r="F9575" s="22">
        <v>20700</v>
      </c>
      <c r="G9575" s="15" t="s">
        <v>932</v>
      </c>
    </row>
    <row r="9576" spans="1:7">
      <c r="A9576" s="15" t="s">
        <v>928</v>
      </c>
      <c r="B9576" s="15" t="s">
        <v>929</v>
      </c>
      <c r="C9576" s="15" t="s">
        <v>930</v>
      </c>
      <c r="D9576" s="15" t="s">
        <v>931</v>
      </c>
      <c r="E9576" s="85">
        <v>35953</v>
      </c>
      <c r="F9576" s="22">
        <v>21000</v>
      </c>
      <c r="G9576" s="15" t="s">
        <v>932</v>
      </c>
    </row>
    <row r="9577" spans="1:7">
      <c r="A9577" s="15" t="s">
        <v>928</v>
      </c>
      <c r="B9577" s="15" t="s">
        <v>929</v>
      </c>
      <c r="C9577" s="15" t="s">
        <v>930</v>
      </c>
      <c r="D9577" s="15" t="s">
        <v>931</v>
      </c>
      <c r="E9577" s="85">
        <v>35954</v>
      </c>
      <c r="F9577" s="22">
        <v>20900</v>
      </c>
      <c r="G9577" s="15" t="s">
        <v>932</v>
      </c>
    </row>
    <row r="9578" spans="1:7">
      <c r="A9578" s="15" t="s">
        <v>928</v>
      </c>
      <c r="B9578" s="15" t="s">
        <v>929</v>
      </c>
      <c r="C9578" s="15" t="s">
        <v>930</v>
      </c>
      <c r="D9578" s="15" t="s">
        <v>931</v>
      </c>
      <c r="E9578" s="85">
        <v>35955</v>
      </c>
      <c r="F9578" s="22">
        <v>20500</v>
      </c>
      <c r="G9578" s="15" t="s">
        <v>932</v>
      </c>
    </row>
    <row r="9579" spans="1:7">
      <c r="A9579" s="15" t="s">
        <v>928</v>
      </c>
      <c r="B9579" s="15" t="s">
        <v>929</v>
      </c>
      <c r="C9579" s="15" t="s">
        <v>930</v>
      </c>
      <c r="D9579" s="15" t="s">
        <v>931</v>
      </c>
      <c r="E9579" s="85">
        <v>35956</v>
      </c>
      <c r="F9579" s="22">
        <v>20300</v>
      </c>
      <c r="G9579" s="15" t="s">
        <v>932</v>
      </c>
    </row>
    <row r="9580" spans="1:7">
      <c r="A9580" s="15" t="s">
        <v>928</v>
      </c>
      <c r="B9580" s="15" t="s">
        <v>929</v>
      </c>
      <c r="C9580" s="15" t="s">
        <v>930</v>
      </c>
      <c r="D9580" s="15" t="s">
        <v>931</v>
      </c>
      <c r="E9580" s="85">
        <v>35957</v>
      </c>
      <c r="F9580" s="22">
        <v>19700</v>
      </c>
      <c r="G9580" s="15" t="s">
        <v>932</v>
      </c>
    </row>
    <row r="9581" spans="1:7">
      <c r="A9581" s="15" t="s">
        <v>928</v>
      </c>
      <c r="B9581" s="15" t="s">
        <v>929</v>
      </c>
      <c r="C9581" s="15" t="s">
        <v>930</v>
      </c>
      <c r="D9581" s="15" t="s">
        <v>931</v>
      </c>
      <c r="E9581" s="85">
        <v>35958</v>
      </c>
      <c r="F9581" s="22">
        <v>19000</v>
      </c>
      <c r="G9581" s="15" t="s">
        <v>932</v>
      </c>
    </row>
    <row r="9582" spans="1:7">
      <c r="A9582" s="15" t="s">
        <v>928</v>
      </c>
      <c r="B9582" s="15" t="s">
        <v>929</v>
      </c>
      <c r="C9582" s="15" t="s">
        <v>930</v>
      </c>
      <c r="D9582" s="15" t="s">
        <v>931</v>
      </c>
      <c r="E9582" s="85">
        <v>35959</v>
      </c>
      <c r="F9582" s="22">
        <v>18500</v>
      </c>
      <c r="G9582" s="15" t="s">
        <v>932</v>
      </c>
    </row>
    <row r="9583" spans="1:7">
      <c r="A9583" s="15" t="s">
        <v>928</v>
      </c>
      <c r="B9583" s="15" t="s">
        <v>929</v>
      </c>
      <c r="C9583" s="15" t="s">
        <v>930</v>
      </c>
      <c r="D9583" s="15" t="s">
        <v>931</v>
      </c>
      <c r="E9583" s="85">
        <v>35960</v>
      </c>
      <c r="F9583" s="22">
        <v>18000</v>
      </c>
      <c r="G9583" s="15" t="s">
        <v>932</v>
      </c>
    </row>
    <row r="9584" spans="1:7">
      <c r="A9584" s="15" t="s">
        <v>928</v>
      </c>
      <c r="B9584" s="15" t="s">
        <v>929</v>
      </c>
      <c r="C9584" s="15" t="s">
        <v>930</v>
      </c>
      <c r="D9584" s="15" t="s">
        <v>931</v>
      </c>
      <c r="E9584" s="85">
        <v>35961</v>
      </c>
      <c r="F9584" s="22">
        <v>17600</v>
      </c>
      <c r="G9584" s="15" t="s">
        <v>932</v>
      </c>
    </row>
    <row r="9585" spans="1:7">
      <c r="A9585" s="15" t="s">
        <v>928</v>
      </c>
      <c r="B9585" s="15" t="s">
        <v>929</v>
      </c>
      <c r="C9585" s="15" t="s">
        <v>930</v>
      </c>
      <c r="D9585" s="15" t="s">
        <v>931</v>
      </c>
      <c r="E9585" s="85">
        <v>35962</v>
      </c>
      <c r="F9585" s="22">
        <v>17500</v>
      </c>
      <c r="G9585" s="15" t="s">
        <v>932</v>
      </c>
    </row>
    <row r="9586" spans="1:7">
      <c r="A9586" s="15" t="s">
        <v>928</v>
      </c>
      <c r="B9586" s="15" t="s">
        <v>929</v>
      </c>
      <c r="C9586" s="15" t="s">
        <v>930</v>
      </c>
      <c r="D9586" s="15" t="s">
        <v>931</v>
      </c>
      <c r="E9586" s="85">
        <v>35963</v>
      </c>
      <c r="F9586" s="22">
        <v>17700</v>
      </c>
      <c r="G9586" s="15" t="s">
        <v>932</v>
      </c>
    </row>
    <row r="9587" spans="1:7">
      <c r="A9587" s="15" t="s">
        <v>928</v>
      </c>
      <c r="B9587" s="15" t="s">
        <v>929</v>
      </c>
      <c r="C9587" s="15" t="s">
        <v>930</v>
      </c>
      <c r="D9587" s="15" t="s">
        <v>931</v>
      </c>
      <c r="E9587" s="85">
        <v>35964</v>
      </c>
      <c r="F9587" s="22">
        <v>17600</v>
      </c>
      <c r="G9587" s="15" t="s">
        <v>932</v>
      </c>
    </row>
    <row r="9588" spans="1:7">
      <c r="A9588" s="15" t="s">
        <v>928</v>
      </c>
      <c r="B9588" s="15" t="s">
        <v>929</v>
      </c>
      <c r="C9588" s="15" t="s">
        <v>930</v>
      </c>
      <c r="D9588" s="15" t="s">
        <v>931</v>
      </c>
      <c r="E9588" s="85">
        <v>35965</v>
      </c>
      <c r="F9588" s="22">
        <v>17400</v>
      </c>
      <c r="G9588" s="15" t="s">
        <v>932</v>
      </c>
    </row>
    <row r="9589" spans="1:7">
      <c r="A9589" s="15" t="s">
        <v>928</v>
      </c>
      <c r="B9589" s="15" t="s">
        <v>929</v>
      </c>
      <c r="C9589" s="15" t="s">
        <v>930</v>
      </c>
      <c r="D9589" s="15" t="s">
        <v>931</v>
      </c>
      <c r="E9589" s="85">
        <v>35966</v>
      </c>
      <c r="F9589" s="22">
        <v>17100</v>
      </c>
      <c r="G9589" s="15" t="s">
        <v>932</v>
      </c>
    </row>
    <row r="9590" spans="1:7">
      <c r="A9590" s="15" t="s">
        <v>928</v>
      </c>
      <c r="B9590" s="15" t="s">
        <v>929</v>
      </c>
      <c r="C9590" s="15" t="s">
        <v>930</v>
      </c>
      <c r="D9590" s="15" t="s">
        <v>931</v>
      </c>
      <c r="E9590" s="85">
        <v>35967</v>
      </c>
      <c r="F9590" s="22">
        <v>16800</v>
      </c>
      <c r="G9590" s="15" t="s">
        <v>932</v>
      </c>
    </row>
    <row r="9591" spans="1:7">
      <c r="A9591" s="15" t="s">
        <v>928</v>
      </c>
      <c r="B9591" s="15" t="s">
        <v>929</v>
      </c>
      <c r="C9591" s="15" t="s">
        <v>930</v>
      </c>
      <c r="D9591" s="15" t="s">
        <v>931</v>
      </c>
      <c r="E9591" s="85">
        <v>35968</v>
      </c>
      <c r="F9591" s="22">
        <v>16500</v>
      </c>
      <c r="G9591" s="15" t="s">
        <v>932</v>
      </c>
    </row>
    <row r="9592" spans="1:7">
      <c r="A9592" s="15" t="s">
        <v>928</v>
      </c>
      <c r="B9592" s="15" t="s">
        <v>929</v>
      </c>
      <c r="C9592" s="15" t="s">
        <v>930</v>
      </c>
      <c r="D9592" s="15" t="s">
        <v>931</v>
      </c>
      <c r="E9592" s="85">
        <v>35969</v>
      </c>
      <c r="F9592" s="22">
        <v>16300</v>
      </c>
      <c r="G9592" s="15" t="s">
        <v>932</v>
      </c>
    </row>
    <row r="9593" spans="1:7">
      <c r="A9593" s="15" t="s">
        <v>928</v>
      </c>
      <c r="B9593" s="15" t="s">
        <v>929</v>
      </c>
      <c r="C9593" s="15" t="s">
        <v>930</v>
      </c>
      <c r="D9593" s="15" t="s">
        <v>931</v>
      </c>
      <c r="E9593" s="85">
        <v>35970</v>
      </c>
      <c r="F9593" s="22">
        <v>16100</v>
      </c>
      <c r="G9593" s="15" t="s">
        <v>932</v>
      </c>
    </row>
    <row r="9594" spans="1:7">
      <c r="A9594" s="15" t="s">
        <v>928</v>
      </c>
      <c r="B9594" s="15" t="s">
        <v>929</v>
      </c>
      <c r="C9594" s="15" t="s">
        <v>930</v>
      </c>
      <c r="D9594" s="15" t="s">
        <v>931</v>
      </c>
      <c r="E9594" s="85">
        <v>35971</v>
      </c>
      <c r="F9594" s="22">
        <v>17000</v>
      </c>
      <c r="G9594" s="15" t="s">
        <v>932</v>
      </c>
    </row>
    <row r="9595" spans="1:7">
      <c r="A9595" s="15" t="s">
        <v>928</v>
      </c>
      <c r="B9595" s="15" t="s">
        <v>929</v>
      </c>
      <c r="C9595" s="15" t="s">
        <v>930</v>
      </c>
      <c r="D9595" s="15" t="s">
        <v>931</v>
      </c>
      <c r="E9595" s="85">
        <v>35972</v>
      </c>
      <c r="F9595" s="22">
        <v>18100</v>
      </c>
      <c r="G9595" s="15" t="s">
        <v>932</v>
      </c>
    </row>
    <row r="9596" spans="1:7">
      <c r="A9596" s="15" t="s">
        <v>928</v>
      </c>
      <c r="B9596" s="15" t="s">
        <v>929</v>
      </c>
      <c r="C9596" s="15" t="s">
        <v>930</v>
      </c>
      <c r="D9596" s="15" t="s">
        <v>931</v>
      </c>
      <c r="E9596" s="85">
        <v>35973</v>
      </c>
      <c r="F9596" s="22">
        <v>18600</v>
      </c>
      <c r="G9596" s="15" t="s">
        <v>932</v>
      </c>
    </row>
    <row r="9597" spans="1:7">
      <c r="A9597" s="15" t="s">
        <v>928</v>
      </c>
      <c r="B9597" s="15" t="s">
        <v>929</v>
      </c>
      <c r="C9597" s="15" t="s">
        <v>930</v>
      </c>
      <c r="D9597" s="15" t="s">
        <v>931</v>
      </c>
      <c r="E9597" s="85">
        <v>35974</v>
      </c>
      <c r="F9597" s="22">
        <v>18300</v>
      </c>
      <c r="G9597" s="15" t="s">
        <v>932</v>
      </c>
    </row>
    <row r="9598" spans="1:7">
      <c r="A9598" s="15" t="s">
        <v>928</v>
      </c>
      <c r="B9598" s="15" t="s">
        <v>929</v>
      </c>
      <c r="C9598" s="15" t="s">
        <v>930</v>
      </c>
      <c r="D9598" s="15" t="s">
        <v>931</v>
      </c>
      <c r="E9598" s="85">
        <v>35975</v>
      </c>
      <c r="F9598" s="22">
        <v>17500</v>
      </c>
      <c r="G9598" s="15" t="s">
        <v>932</v>
      </c>
    </row>
    <row r="9599" spans="1:7">
      <c r="A9599" s="15" t="s">
        <v>928</v>
      </c>
      <c r="B9599" s="15" t="s">
        <v>929</v>
      </c>
      <c r="C9599" s="15" t="s">
        <v>930</v>
      </c>
      <c r="D9599" s="15" t="s">
        <v>931</v>
      </c>
      <c r="E9599" s="85">
        <v>35976</v>
      </c>
      <c r="F9599" s="22">
        <v>16500</v>
      </c>
      <c r="G9599" s="15" t="s">
        <v>932</v>
      </c>
    </row>
    <row r="9600" spans="1:7">
      <c r="A9600" s="15" t="s">
        <v>928</v>
      </c>
      <c r="B9600" s="15" t="s">
        <v>929</v>
      </c>
      <c r="C9600" s="15" t="s">
        <v>930</v>
      </c>
      <c r="D9600" s="15" t="s">
        <v>931</v>
      </c>
      <c r="E9600" s="85">
        <v>35977</v>
      </c>
      <c r="F9600" s="22">
        <v>15700</v>
      </c>
      <c r="G9600" s="15" t="s">
        <v>932</v>
      </c>
    </row>
    <row r="9601" spans="1:7">
      <c r="A9601" s="15" t="s">
        <v>928</v>
      </c>
      <c r="B9601" s="15" t="s">
        <v>929</v>
      </c>
      <c r="C9601" s="15" t="s">
        <v>930</v>
      </c>
      <c r="D9601" s="15" t="s">
        <v>931</v>
      </c>
      <c r="E9601" s="85">
        <v>35978</v>
      </c>
      <c r="F9601" s="22">
        <v>15000</v>
      </c>
      <c r="G9601" s="15" t="s">
        <v>932</v>
      </c>
    </row>
    <row r="9602" spans="1:7">
      <c r="A9602" s="15" t="s">
        <v>928</v>
      </c>
      <c r="B9602" s="15" t="s">
        <v>929</v>
      </c>
      <c r="C9602" s="15" t="s">
        <v>930</v>
      </c>
      <c r="D9602" s="15" t="s">
        <v>931</v>
      </c>
      <c r="E9602" s="85">
        <v>35979</v>
      </c>
      <c r="F9602" s="22">
        <v>14500</v>
      </c>
      <c r="G9602" s="15" t="s">
        <v>932</v>
      </c>
    </row>
    <row r="9603" spans="1:7">
      <c r="A9603" s="15" t="s">
        <v>928</v>
      </c>
      <c r="B9603" s="15" t="s">
        <v>929</v>
      </c>
      <c r="C9603" s="15" t="s">
        <v>930</v>
      </c>
      <c r="D9603" s="15" t="s">
        <v>931</v>
      </c>
      <c r="E9603" s="85">
        <v>35980</v>
      </c>
      <c r="F9603" s="22">
        <v>14300</v>
      </c>
      <c r="G9603" s="15" t="s">
        <v>932</v>
      </c>
    </row>
    <row r="9604" spans="1:7">
      <c r="A9604" s="15" t="s">
        <v>928</v>
      </c>
      <c r="B9604" s="15" t="s">
        <v>929</v>
      </c>
      <c r="C9604" s="15" t="s">
        <v>930</v>
      </c>
      <c r="D9604" s="15" t="s">
        <v>931</v>
      </c>
      <c r="E9604" s="85">
        <v>35981</v>
      </c>
      <c r="F9604" s="22">
        <v>14100</v>
      </c>
      <c r="G9604" s="15" t="s">
        <v>932</v>
      </c>
    </row>
    <row r="9605" spans="1:7">
      <c r="A9605" s="15" t="s">
        <v>928</v>
      </c>
      <c r="B9605" s="15" t="s">
        <v>929</v>
      </c>
      <c r="C9605" s="15" t="s">
        <v>930</v>
      </c>
      <c r="D9605" s="15" t="s">
        <v>931</v>
      </c>
      <c r="E9605" s="85">
        <v>35982</v>
      </c>
      <c r="F9605" s="22">
        <v>14000</v>
      </c>
      <c r="G9605" s="15" t="s">
        <v>932</v>
      </c>
    </row>
    <row r="9606" spans="1:7">
      <c r="A9606" s="15" t="s">
        <v>928</v>
      </c>
      <c r="B9606" s="15" t="s">
        <v>929</v>
      </c>
      <c r="C9606" s="15" t="s">
        <v>930</v>
      </c>
      <c r="D9606" s="15" t="s">
        <v>931</v>
      </c>
      <c r="E9606" s="85">
        <v>35983</v>
      </c>
      <c r="F9606" s="22">
        <v>14100</v>
      </c>
      <c r="G9606" s="15" t="s">
        <v>932</v>
      </c>
    </row>
    <row r="9607" spans="1:7">
      <c r="A9607" s="15" t="s">
        <v>928</v>
      </c>
      <c r="B9607" s="15" t="s">
        <v>929</v>
      </c>
      <c r="C9607" s="15" t="s">
        <v>930</v>
      </c>
      <c r="D9607" s="15" t="s">
        <v>931</v>
      </c>
      <c r="E9607" s="85">
        <v>35984</v>
      </c>
      <c r="F9607" s="22">
        <v>14000</v>
      </c>
      <c r="G9607" s="15" t="s">
        <v>932</v>
      </c>
    </row>
    <row r="9608" spans="1:7">
      <c r="A9608" s="15" t="s">
        <v>928</v>
      </c>
      <c r="B9608" s="15" t="s">
        <v>929</v>
      </c>
      <c r="C9608" s="15" t="s">
        <v>930</v>
      </c>
      <c r="D9608" s="15" t="s">
        <v>931</v>
      </c>
      <c r="E9608" s="85">
        <v>35985</v>
      </c>
      <c r="F9608" s="22">
        <v>14000</v>
      </c>
      <c r="G9608" s="15" t="s">
        <v>932</v>
      </c>
    </row>
    <row r="9609" spans="1:7">
      <c r="A9609" s="15" t="s">
        <v>928</v>
      </c>
      <c r="B9609" s="15" t="s">
        <v>929</v>
      </c>
      <c r="C9609" s="15" t="s">
        <v>930</v>
      </c>
      <c r="D9609" s="15" t="s">
        <v>931</v>
      </c>
      <c r="E9609" s="85">
        <v>35986</v>
      </c>
      <c r="F9609" s="22">
        <v>13700</v>
      </c>
      <c r="G9609" s="15" t="s">
        <v>932</v>
      </c>
    </row>
    <row r="9610" spans="1:7">
      <c r="A9610" s="15" t="s">
        <v>928</v>
      </c>
      <c r="B9610" s="15" t="s">
        <v>929</v>
      </c>
      <c r="C9610" s="15" t="s">
        <v>930</v>
      </c>
      <c r="D9610" s="15" t="s">
        <v>931</v>
      </c>
      <c r="E9610" s="85">
        <v>35987</v>
      </c>
      <c r="F9610" s="22">
        <v>13400</v>
      </c>
      <c r="G9610" s="15" t="s">
        <v>932</v>
      </c>
    </row>
    <row r="9611" spans="1:7">
      <c r="A9611" s="15" t="s">
        <v>928</v>
      </c>
      <c r="B9611" s="15" t="s">
        <v>929</v>
      </c>
      <c r="C9611" s="15" t="s">
        <v>930</v>
      </c>
      <c r="D9611" s="15" t="s">
        <v>931</v>
      </c>
      <c r="E9611" s="85">
        <v>35988</v>
      </c>
      <c r="F9611" s="22">
        <v>13100</v>
      </c>
      <c r="G9611" s="15" t="s">
        <v>932</v>
      </c>
    </row>
    <row r="9612" spans="1:7">
      <c r="A9612" s="15" t="s">
        <v>928</v>
      </c>
      <c r="B9612" s="15" t="s">
        <v>929</v>
      </c>
      <c r="C9612" s="15" t="s">
        <v>930</v>
      </c>
      <c r="D9612" s="15" t="s">
        <v>931</v>
      </c>
      <c r="E9612" s="85">
        <v>35989</v>
      </c>
      <c r="F9612" s="22">
        <v>12900</v>
      </c>
      <c r="G9612" s="15" t="s">
        <v>932</v>
      </c>
    </row>
    <row r="9613" spans="1:7">
      <c r="A9613" s="15" t="s">
        <v>928</v>
      </c>
      <c r="B9613" s="15" t="s">
        <v>929</v>
      </c>
      <c r="C9613" s="15" t="s">
        <v>930</v>
      </c>
      <c r="D9613" s="15" t="s">
        <v>931</v>
      </c>
      <c r="E9613" s="85">
        <v>35990</v>
      </c>
      <c r="F9613" s="22">
        <v>13100</v>
      </c>
      <c r="G9613" s="15" t="s">
        <v>932</v>
      </c>
    </row>
    <row r="9614" spans="1:7">
      <c r="A9614" s="15" t="s">
        <v>928</v>
      </c>
      <c r="B9614" s="15" t="s">
        <v>929</v>
      </c>
      <c r="C9614" s="15" t="s">
        <v>930</v>
      </c>
      <c r="D9614" s="15" t="s">
        <v>931</v>
      </c>
      <c r="E9614" s="85">
        <v>35991</v>
      </c>
      <c r="F9614" s="22">
        <v>13300</v>
      </c>
      <c r="G9614" s="15" t="s">
        <v>932</v>
      </c>
    </row>
    <row r="9615" spans="1:7">
      <c r="A9615" s="15" t="s">
        <v>928</v>
      </c>
      <c r="B9615" s="15" t="s">
        <v>929</v>
      </c>
      <c r="C9615" s="15" t="s">
        <v>930</v>
      </c>
      <c r="D9615" s="15" t="s">
        <v>931</v>
      </c>
      <c r="E9615" s="85">
        <v>35992</v>
      </c>
      <c r="F9615" s="22">
        <v>13400</v>
      </c>
      <c r="G9615" s="15" t="s">
        <v>932</v>
      </c>
    </row>
    <row r="9616" spans="1:7">
      <c r="A9616" s="15" t="s">
        <v>928</v>
      </c>
      <c r="B9616" s="15" t="s">
        <v>929</v>
      </c>
      <c r="C9616" s="15" t="s">
        <v>930</v>
      </c>
      <c r="D9616" s="15" t="s">
        <v>931</v>
      </c>
      <c r="E9616" s="85">
        <v>35993</v>
      </c>
      <c r="F9616" s="22">
        <v>13200</v>
      </c>
      <c r="G9616" s="15" t="s">
        <v>932</v>
      </c>
    </row>
    <row r="9617" spans="1:7">
      <c r="A9617" s="15" t="s">
        <v>928</v>
      </c>
      <c r="B9617" s="15" t="s">
        <v>929</v>
      </c>
      <c r="C9617" s="15" t="s">
        <v>930</v>
      </c>
      <c r="D9617" s="15" t="s">
        <v>931</v>
      </c>
      <c r="E9617" s="85">
        <v>35994</v>
      </c>
      <c r="F9617" s="22">
        <v>13000</v>
      </c>
      <c r="G9617" s="15" t="s">
        <v>932</v>
      </c>
    </row>
    <row r="9618" spans="1:7">
      <c r="A9618" s="15" t="s">
        <v>928</v>
      </c>
      <c r="B9618" s="15" t="s">
        <v>929</v>
      </c>
      <c r="C9618" s="15" t="s">
        <v>930</v>
      </c>
      <c r="D9618" s="15" t="s">
        <v>931</v>
      </c>
      <c r="E9618" s="85">
        <v>35995</v>
      </c>
      <c r="F9618" s="22">
        <v>12800</v>
      </c>
      <c r="G9618" s="15" t="s">
        <v>932</v>
      </c>
    </row>
    <row r="9619" spans="1:7">
      <c r="A9619" s="15" t="s">
        <v>928</v>
      </c>
      <c r="B9619" s="15" t="s">
        <v>929</v>
      </c>
      <c r="C9619" s="15" t="s">
        <v>930</v>
      </c>
      <c r="D9619" s="15" t="s">
        <v>931</v>
      </c>
      <c r="E9619" s="85">
        <v>35996</v>
      </c>
      <c r="F9619" s="22">
        <v>12700</v>
      </c>
      <c r="G9619" s="15" t="s">
        <v>932</v>
      </c>
    </row>
    <row r="9620" spans="1:7">
      <c r="A9620" s="15" t="s">
        <v>928</v>
      </c>
      <c r="B9620" s="15" t="s">
        <v>929</v>
      </c>
      <c r="C9620" s="15" t="s">
        <v>930</v>
      </c>
      <c r="D9620" s="15" t="s">
        <v>931</v>
      </c>
      <c r="E9620" s="85">
        <v>35997</v>
      </c>
      <c r="F9620" s="22">
        <v>12500</v>
      </c>
      <c r="G9620" s="15" t="s">
        <v>932</v>
      </c>
    </row>
    <row r="9621" spans="1:7">
      <c r="A9621" s="15" t="s">
        <v>928</v>
      </c>
      <c r="B9621" s="15" t="s">
        <v>929</v>
      </c>
      <c r="C9621" s="15" t="s">
        <v>930</v>
      </c>
      <c r="D9621" s="15" t="s">
        <v>931</v>
      </c>
      <c r="E9621" s="85">
        <v>35998</v>
      </c>
      <c r="F9621" s="22">
        <v>12300</v>
      </c>
      <c r="G9621" s="15" t="s">
        <v>932</v>
      </c>
    </row>
    <row r="9622" spans="1:7">
      <c r="A9622" s="15" t="s">
        <v>928</v>
      </c>
      <c r="B9622" s="15" t="s">
        <v>929</v>
      </c>
      <c r="C9622" s="15" t="s">
        <v>930</v>
      </c>
      <c r="D9622" s="15" t="s">
        <v>931</v>
      </c>
      <c r="E9622" s="85">
        <v>35999</v>
      </c>
      <c r="F9622" s="22">
        <v>12400</v>
      </c>
      <c r="G9622" s="15" t="s">
        <v>932</v>
      </c>
    </row>
    <row r="9623" spans="1:7">
      <c r="A9623" s="15" t="s">
        <v>928</v>
      </c>
      <c r="B9623" s="15" t="s">
        <v>929</v>
      </c>
      <c r="C9623" s="15" t="s">
        <v>930</v>
      </c>
      <c r="D9623" s="15" t="s">
        <v>931</v>
      </c>
      <c r="E9623" s="85">
        <v>36000</v>
      </c>
      <c r="F9623" s="22">
        <v>12700</v>
      </c>
      <c r="G9623" s="15" t="s">
        <v>932</v>
      </c>
    </row>
    <row r="9624" spans="1:7">
      <c r="A9624" s="15" t="s">
        <v>928</v>
      </c>
      <c r="B9624" s="15" t="s">
        <v>929</v>
      </c>
      <c r="C9624" s="15" t="s">
        <v>930</v>
      </c>
      <c r="D9624" s="15" t="s">
        <v>931</v>
      </c>
      <c r="E9624" s="85">
        <v>36001</v>
      </c>
      <c r="F9624" s="22">
        <v>13200</v>
      </c>
      <c r="G9624" s="15" t="s">
        <v>932</v>
      </c>
    </row>
    <row r="9625" spans="1:7">
      <c r="A9625" s="15" t="s">
        <v>928</v>
      </c>
      <c r="B9625" s="15" t="s">
        <v>929</v>
      </c>
      <c r="C9625" s="15" t="s">
        <v>930</v>
      </c>
      <c r="D9625" s="15" t="s">
        <v>931</v>
      </c>
      <c r="E9625" s="85">
        <v>36002</v>
      </c>
      <c r="F9625" s="22">
        <v>13500</v>
      </c>
      <c r="G9625" s="15" t="s">
        <v>932</v>
      </c>
    </row>
    <row r="9626" spans="1:7">
      <c r="A9626" s="15" t="s">
        <v>928</v>
      </c>
      <c r="B9626" s="15" t="s">
        <v>929</v>
      </c>
      <c r="C9626" s="15" t="s">
        <v>930</v>
      </c>
      <c r="D9626" s="15" t="s">
        <v>931</v>
      </c>
      <c r="E9626" s="85">
        <v>36003</v>
      </c>
      <c r="F9626" s="22">
        <v>13500</v>
      </c>
      <c r="G9626" s="15" t="s">
        <v>932</v>
      </c>
    </row>
    <row r="9627" spans="1:7">
      <c r="A9627" s="15" t="s">
        <v>928</v>
      </c>
      <c r="B9627" s="15" t="s">
        <v>929</v>
      </c>
      <c r="C9627" s="15" t="s">
        <v>930</v>
      </c>
      <c r="D9627" s="15" t="s">
        <v>931</v>
      </c>
      <c r="E9627" s="85">
        <v>36004</v>
      </c>
      <c r="F9627" s="22">
        <v>13300</v>
      </c>
      <c r="G9627" s="15" t="s">
        <v>932</v>
      </c>
    </row>
    <row r="9628" spans="1:7">
      <c r="A9628" s="15" t="s">
        <v>928</v>
      </c>
      <c r="B9628" s="15" t="s">
        <v>929</v>
      </c>
      <c r="C9628" s="15" t="s">
        <v>930</v>
      </c>
      <c r="D9628" s="15" t="s">
        <v>931</v>
      </c>
      <c r="E9628" s="85">
        <v>36005</v>
      </c>
      <c r="F9628" s="22">
        <v>13100</v>
      </c>
      <c r="G9628" s="15" t="s">
        <v>932</v>
      </c>
    </row>
    <row r="9629" spans="1:7">
      <c r="A9629" s="15" t="s">
        <v>928</v>
      </c>
      <c r="B9629" s="15" t="s">
        <v>929</v>
      </c>
      <c r="C9629" s="15" t="s">
        <v>930</v>
      </c>
      <c r="D9629" s="15" t="s">
        <v>931</v>
      </c>
      <c r="E9629" s="85">
        <v>36006</v>
      </c>
      <c r="F9629" s="22">
        <v>12900</v>
      </c>
      <c r="G9629" s="15" t="s">
        <v>932</v>
      </c>
    </row>
    <row r="9630" spans="1:7">
      <c r="A9630" s="15" t="s">
        <v>928</v>
      </c>
      <c r="B9630" s="15" t="s">
        <v>929</v>
      </c>
      <c r="C9630" s="15" t="s">
        <v>930</v>
      </c>
      <c r="D9630" s="15" t="s">
        <v>931</v>
      </c>
      <c r="E9630" s="85">
        <v>36007</v>
      </c>
      <c r="F9630" s="22">
        <v>12700</v>
      </c>
      <c r="G9630" s="15" t="s">
        <v>932</v>
      </c>
    </row>
    <row r="9631" spans="1:7">
      <c r="A9631" s="15" t="s">
        <v>928</v>
      </c>
      <c r="B9631" s="15" t="s">
        <v>929</v>
      </c>
      <c r="C9631" s="15" t="s">
        <v>930</v>
      </c>
      <c r="D9631" s="15" t="s">
        <v>931</v>
      </c>
      <c r="E9631" s="85">
        <v>36008</v>
      </c>
      <c r="F9631" s="22">
        <v>12500</v>
      </c>
      <c r="G9631" s="15" t="s">
        <v>932</v>
      </c>
    </row>
    <row r="9632" spans="1:7">
      <c r="A9632" s="15" t="s">
        <v>928</v>
      </c>
      <c r="B9632" s="15" t="s">
        <v>929</v>
      </c>
      <c r="C9632" s="15" t="s">
        <v>930</v>
      </c>
      <c r="D9632" s="15" t="s">
        <v>931</v>
      </c>
      <c r="E9632" s="85">
        <v>36009</v>
      </c>
      <c r="F9632" s="22">
        <v>12100</v>
      </c>
      <c r="G9632" s="15" t="s">
        <v>932</v>
      </c>
    </row>
    <row r="9633" spans="1:7">
      <c r="A9633" s="15" t="s">
        <v>928</v>
      </c>
      <c r="B9633" s="15" t="s">
        <v>929</v>
      </c>
      <c r="C9633" s="15" t="s">
        <v>930</v>
      </c>
      <c r="D9633" s="15" t="s">
        <v>931</v>
      </c>
      <c r="E9633" s="85">
        <v>36010</v>
      </c>
      <c r="F9633" s="22">
        <v>11700</v>
      </c>
      <c r="G9633" s="15" t="s">
        <v>932</v>
      </c>
    </row>
    <row r="9634" spans="1:7">
      <c r="A9634" s="15" t="s">
        <v>928</v>
      </c>
      <c r="B9634" s="15" t="s">
        <v>929</v>
      </c>
      <c r="C9634" s="15" t="s">
        <v>930</v>
      </c>
      <c r="D9634" s="15" t="s">
        <v>931</v>
      </c>
      <c r="E9634" s="85">
        <v>36011</v>
      </c>
      <c r="F9634" s="22">
        <v>11400</v>
      </c>
      <c r="G9634" s="15" t="s">
        <v>932</v>
      </c>
    </row>
    <row r="9635" spans="1:7">
      <c r="A9635" s="15" t="s">
        <v>928</v>
      </c>
      <c r="B9635" s="15" t="s">
        <v>929</v>
      </c>
      <c r="C9635" s="15" t="s">
        <v>930</v>
      </c>
      <c r="D9635" s="15" t="s">
        <v>931</v>
      </c>
      <c r="E9635" s="85">
        <v>36012</v>
      </c>
      <c r="F9635" s="22">
        <v>11200</v>
      </c>
      <c r="G9635" s="15" t="s">
        <v>932</v>
      </c>
    </row>
    <row r="9636" spans="1:7">
      <c r="A9636" s="15" t="s">
        <v>928</v>
      </c>
      <c r="B9636" s="15" t="s">
        <v>929</v>
      </c>
      <c r="C9636" s="15" t="s">
        <v>930</v>
      </c>
      <c r="D9636" s="15" t="s">
        <v>931</v>
      </c>
      <c r="E9636" s="85">
        <v>36013</v>
      </c>
      <c r="F9636" s="22">
        <v>10900</v>
      </c>
      <c r="G9636" s="15" t="s">
        <v>932</v>
      </c>
    </row>
    <row r="9637" spans="1:7">
      <c r="A9637" s="15" t="s">
        <v>928</v>
      </c>
      <c r="B9637" s="15" t="s">
        <v>929</v>
      </c>
      <c r="C9637" s="15" t="s">
        <v>930</v>
      </c>
      <c r="D9637" s="15" t="s">
        <v>931</v>
      </c>
      <c r="E9637" s="85">
        <v>36014</v>
      </c>
      <c r="F9637" s="22">
        <v>10700</v>
      </c>
      <c r="G9637" s="15" t="s">
        <v>932</v>
      </c>
    </row>
    <row r="9638" spans="1:7">
      <c r="A9638" s="15" t="s">
        <v>928</v>
      </c>
      <c r="B9638" s="15" t="s">
        <v>929</v>
      </c>
      <c r="C9638" s="15" t="s">
        <v>930</v>
      </c>
      <c r="D9638" s="15" t="s">
        <v>931</v>
      </c>
      <c r="E9638" s="85">
        <v>36015</v>
      </c>
      <c r="F9638" s="22">
        <v>10500</v>
      </c>
      <c r="G9638" s="15" t="s">
        <v>932</v>
      </c>
    </row>
    <row r="9639" spans="1:7">
      <c r="A9639" s="15" t="s">
        <v>928</v>
      </c>
      <c r="B9639" s="15" t="s">
        <v>929</v>
      </c>
      <c r="C9639" s="15" t="s">
        <v>930</v>
      </c>
      <c r="D9639" s="15" t="s">
        <v>931</v>
      </c>
      <c r="E9639" s="85">
        <v>36016</v>
      </c>
      <c r="F9639" s="22">
        <v>10300</v>
      </c>
      <c r="G9639" s="15" t="s">
        <v>932</v>
      </c>
    </row>
    <row r="9640" spans="1:7">
      <c r="A9640" s="15" t="s">
        <v>928</v>
      </c>
      <c r="B9640" s="15" t="s">
        <v>929</v>
      </c>
      <c r="C9640" s="15" t="s">
        <v>930</v>
      </c>
      <c r="D9640" s="15" t="s">
        <v>931</v>
      </c>
      <c r="E9640" s="85">
        <v>36017</v>
      </c>
      <c r="F9640" s="22">
        <v>10100</v>
      </c>
      <c r="G9640" s="15" t="s">
        <v>932</v>
      </c>
    </row>
    <row r="9641" spans="1:7">
      <c r="A9641" s="15" t="s">
        <v>928</v>
      </c>
      <c r="B9641" s="15" t="s">
        <v>929</v>
      </c>
      <c r="C9641" s="15" t="s">
        <v>930</v>
      </c>
      <c r="D9641" s="15" t="s">
        <v>931</v>
      </c>
      <c r="E9641" s="85">
        <v>36018</v>
      </c>
      <c r="F9641" s="22">
        <v>9980</v>
      </c>
      <c r="G9641" s="15" t="s">
        <v>932</v>
      </c>
    </row>
    <row r="9642" spans="1:7">
      <c r="A9642" s="15" t="s">
        <v>928</v>
      </c>
      <c r="B9642" s="15" t="s">
        <v>929</v>
      </c>
      <c r="C9642" s="15" t="s">
        <v>930</v>
      </c>
      <c r="D9642" s="15" t="s">
        <v>931</v>
      </c>
      <c r="E9642" s="85">
        <v>36019</v>
      </c>
      <c r="F9642" s="22">
        <v>9860</v>
      </c>
      <c r="G9642" s="15" t="s">
        <v>932</v>
      </c>
    </row>
    <row r="9643" spans="1:7">
      <c r="A9643" s="15" t="s">
        <v>928</v>
      </c>
      <c r="B9643" s="15" t="s">
        <v>929</v>
      </c>
      <c r="C9643" s="15" t="s">
        <v>930</v>
      </c>
      <c r="D9643" s="15" t="s">
        <v>931</v>
      </c>
      <c r="E9643" s="85">
        <v>36020</v>
      </c>
      <c r="F9643" s="22">
        <v>10200</v>
      </c>
      <c r="G9643" s="15" t="s">
        <v>932</v>
      </c>
    </row>
    <row r="9644" spans="1:7">
      <c r="A9644" s="15" t="s">
        <v>928</v>
      </c>
      <c r="B9644" s="15" t="s">
        <v>929</v>
      </c>
      <c r="C9644" s="15" t="s">
        <v>930</v>
      </c>
      <c r="D9644" s="15" t="s">
        <v>931</v>
      </c>
      <c r="E9644" s="85">
        <v>36021</v>
      </c>
      <c r="F9644" s="22">
        <v>10900</v>
      </c>
      <c r="G9644" s="15" t="s">
        <v>932</v>
      </c>
    </row>
    <row r="9645" spans="1:7">
      <c r="A9645" s="15" t="s">
        <v>928</v>
      </c>
      <c r="B9645" s="15" t="s">
        <v>929</v>
      </c>
      <c r="C9645" s="15" t="s">
        <v>930</v>
      </c>
      <c r="D9645" s="15" t="s">
        <v>931</v>
      </c>
      <c r="E9645" s="85">
        <v>36022</v>
      </c>
      <c r="F9645" s="22">
        <v>11300</v>
      </c>
      <c r="G9645" s="15" t="s">
        <v>932</v>
      </c>
    </row>
    <row r="9646" spans="1:7">
      <c r="A9646" s="15" t="s">
        <v>928</v>
      </c>
      <c r="B9646" s="15" t="s">
        <v>929</v>
      </c>
      <c r="C9646" s="15" t="s">
        <v>930</v>
      </c>
      <c r="D9646" s="15" t="s">
        <v>931</v>
      </c>
      <c r="E9646" s="85">
        <v>36023</v>
      </c>
      <c r="F9646" s="22">
        <v>11300</v>
      </c>
      <c r="G9646" s="15" t="s">
        <v>932</v>
      </c>
    </row>
    <row r="9647" spans="1:7">
      <c r="A9647" s="15" t="s">
        <v>928</v>
      </c>
      <c r="B9647" s="15" t="s">
        <v>929</v>
      </c>
      <c r="C9647" s="15" t="s">
        <v>930</v>
      </c>
      <c r="D9647" s="15" t="s">
        <v>931</v>
      </c>
      <c r="E9647" s="85">
        <v>36024</v>
      </c>
      <c r="F9647" s="22">
        <v>11300</v>
      </c>
      <c r="G9647" s="15" t="s">
        <v>932</v>
      </c>
    </row>
    <row r="9648" spans="1:7">
      <c r="A9648" s="15" t="s">
        <v>928</v>
      </c>
      <c r="B9648" s="15" t="s">
        <v>929</v>
      </c>
      <c r="C9648" s="15" t="s">
        <v>930</v>
      </c>
      <c r="D9648" s="15" t="s">
        <v>931</v>
      </c>
      <c r="E9648" s="85">
        <v>36025</v>
      </c>
      <c r="F9648" s="22">
        <v>11100</v>
      </c>
      <c r="G9648" s="15" t="s">
        <v>932</v>
      </c>
    </row>
    <row r="9649" spans="1:7">
      <c r="A9649" s="15" t="s">
        <v>928</v>
      </c>
      <c r="B9649" s="15" t="s">
        <v>929</v>
      </c>
      <c r="C9649" s="15" t="s">
        <v>930</v>
      </c>
      <c r="D9649" s="15" t="s">
        <v>931</v>
      </c>
      <c r="E9649" s="85">
        <v>36026</v>
      </c>
      <c r="F9649" s="22">
        <v>10800</v>
      </c>
      <c r="G9649" s="15" t="s">
        <v>932</v>
      </c>
    </row>
    <row r="9650" spans="1:7">
      <c r="A9650" s="15" t="s">
        <v>928</v>
      </c>
      <c r="B9650" s="15" t="s">
        <v>929</v>
      </c>
      <c r="C9650" s="15" t="s">
        <v>930</v>
      </c>
      <c r="D9650" s="15" t="s">
        <v>931</v>
      </c>
      <c r="E9650" s="85">
        <v>36027</v>
      </c>
      <c r="F9650" s="22">
        <v>10600</v>
      </c>
      <c r="G9650" s="15" t="s">
        <v>932</v>
      </c>
    </row>
    <row r="9651" spans="1:7">
      <c r="A9651" s="15" t="s">
        <v>928</v>
      </c>
      <c r="B9651" s="15" t="s">
        <v>929</v>
      </c>
      <c r="C9651" s="15" t="s">
        <v>930</v>
      </c>
      <c r="D9651" s="15" t="s">
        <v>931</v>
      </c>
      <c r="E9651" s="85">
        <v>36028</v>
      </c>
      <c r="F9651" s="22">
        <v>10800</v>
      </c>
      <c r="G9651" s="15" t="s">
        <v>932</v>
      </c>
    </row>
    <row r="9652" spans="1:7">
      <c r="A9652" s="15" t="s">
        <v>928</v>
      </c>
      <c r="B9652" s="15" t="s">
        <v>929</v>
      </c>
      <c r="C9652" s="15" t="s">
        <v>930</v>
      </c>
      <c r="D9652" s="15" t="s">
        <v>931</v>
      </c>
      <c r="E9652" s="85">
        <v>36029</v>
      </c>
      <c r="F9652" s="22">
        <v>11000</v>
      </c>
      <c r="G9652" s="15" t="s">
        <v>932</v>
      </c>
    </row>
    <row r="9653" spans="1:7">
      <c r="A9653" s="15" t="s">
        <v>928</v>
      </c>
      <c r="B9653" s="15" t="s">
        <v>929</v>
      </c>
      <c r="C9653" s="15" t="s">
        <v>930</v>
      </c>
      <c r="D9653" s="15" t="s">
        <v>931</v>
      </c>
      <c r="E9653" s="85">
        <v>36030</v>
      </c>
      <c r="F9653" s="22">
        <v>10900</v>
      </c>
      <c r="G9653" s="15" t="s">
        <v>932</v>
      </c>
    </row>
    <row r="9654" spans="1:7">
      <c r="A9654" s="15" t="s">
        <v>928</v>
      </c>
      <c r="B9654" s="15" t="s">
        <v>929</v>
      </c>
      <c r="C9654" s="15" t="s">
        <v>930</v>
      </c>
      <c r="D9654" s="15" t="s">
        <v>931</v>
      </c>
      <c r="E9654" s="85">
        <v>36031</v>
      </c>
      <c r="F9654" s="22">
        <v>10700</v>
      </c>
      <c r="G9654" s="15" t="s">
        <v>932</v>
      </c>
    </row>
    <row r="9655" spans="1:7">
      <c r="A9655" s="15" t="s">
        <v>928</v>
      </c>
      <c r="B9655" s="15" t="s">
        <v>929</v>
      </c>
      <c r="C9655" s="15" t="s">
        <v>930</v>
      </c>
      <c r="D9655" s="15" t="s">
        <v>931</v>
      </c>
      <c r="E9655" s="85">
        <v>36032</v>
      </c>
      <c r="F9655" s="22">
        <v>10400</v>
      </c>
      <c r="G9655" s="15" t="s">
        <v>932</v>
      </c>
    </row>
    <row r="9656" spans="1:7">
      <c r="A9656" s="15" t="s">
        <v>928</v>
      </c>
      <c r="B9656" s="15" t="s">
        <v>929</v>
      </c>
      <c r="C9656" s="15" t="s">
        <v>930</v>
      </c>
      <c r="D9656" s="15" t="s">
        <v>931</v>
      </c>
      <c r="E9656" s="85">
        <v>36033</v>
      </c>
      <c r="F9656" s="22">
        <v>10200</v>
      </c>
      <c r="G9656" s="15" t="s">
        <v>932</v>
      </c>
    </row>
    <row r="9657" spans="1:7">
      <c r="A9657" s="15" t="s">
        <v>928</v>
      </c>
      <c r="B9657" s="15" t="s">
        <v>929</v>
      </c>
      <c r="C9657" s="15" t="s">
        <v>930</v>
      </c>
      <c r="D9657" s="15" t="s">
        <v>931</v>
      </c>
      <c r="E9657" s="85">
        <v>36034</v>
      </c>
      <c r="F9657" s="22">
        <v>10100</v>
      </c>
      <c r="G9657" s="15" t="s">
        <v>932</v>
      </c>
    </row>
    <row r="9658" spans="1:7">
      <c r="A9658" s="15" t="s">
        <v>928</v>
      </c>
      <c r="B9658" s="15" t="s">
        <v>929</v>
      </c>
      <c r="C9658" s="15" t="s">
        <v>930</v>
      </c>
      <c r="D9658" s="15" t="s">
        <v>931</v>
      </c>
      <c r="E9658" s="85">
        <v>36035</v>
      </c>
      <c r="F9658" s="22">
        <v>9830</v>
      </c>
      <c r="G9658" s="15" t="s">
        <v>932</v>
      </c>
    </row>
    <row r="9659" spans="1:7">
      <c r="A9659" s="15" t="s">
        <v>928</v>
      </c>
      <c r="B9659" s="15" t="s">
        <v>929</v>
      </c>
      <c r="C9659" s="15" t="s">
        <v>930</v>
      </c>
      <c r="D9659" s="15" t="s">
        <v>931</v>
      </c>
      <c r="E9659" s="85">
        <v>36036</v>
      </c>
      <c r="F9659" s="22">
        <v>9740</v>
      </c>
      <c r="G9659" s="15" t="s">
        <v>932</v>
      </c>
    </row>
    <row r="9660" spans="1:7">
      <c r="A9660" s="15" t="s">
        <v>928</v>
      </c>
      <c r="B9660" s="15" t="s">
        <v>929</v>
      </c>
      <c r="C9660" s="15" t="s">
        <v>930</v>
      </c>
      <c r="D9660" s="15" t="s">
        <v>931</v>
      </c>
      <c r="E9660" s="85">
        <v>36037</v>
      </c>
      <c r="F9660" s="22">
        <v>9670</v>
      </c>
      <c r="G9660" s="15" t="s">
        <v>932</v>
      </c>
    </row>
    <row r="9661" spans="1:7">
      <c r="A9661" s="15" t="s">
        <v>928</v>
      </c>
      <c r="B9661" s="15" t="s">
        <v>929</v>
      </c>
      <c r="C9661" s="15" t="s">
        <v>930</v>
      </c>
      <c r="D9661" s="15" t="s">
        <v>931</v>
      </c>
      <c r="E9661" s="85">
        <v>36038</v>
      </c>
      <c r="F9661" s="22">
        <v>9610</v>
      </c>
      <c r="G9661" s="15" t="s">
        <v>932</v>
      </c>
    </row>
    <row r="9662" spans="1:7">
      <c r="A9662" s="15" t="s">
        <v>928</v>
      </c>
      <c r="B9662" s="15" t="s">
        <v>929</v>
      </c>
      <c r="C9662" s="15" t="s">
        <v>930</v>
      </c>
      <c r="D9662" s="15" t="s">
        <v>931</v>
      </c>
      <c r="E9662" s="85">
        <v>36039</v>
      </c>
      <c r="F9662" s="22">
        <v>9420</v>
      </c>
      <c r="G9662" s="15" t="s">
        <v>932</v>
      </c>
    </row>
    <row r="9663" spans="1:7">
      <c r="A9663" s="15" t="s">
        <v>928</v>
      </c>
      <c r="B9663" s="15" t="s">
        <v>929</v>
      </c>
      <c r="C9663" s="15" t="s">
        <v>930</v>
      </c>
      <c r="D9663" s="15" t="s">
        <v>931</v>
      </c>
      <c r="E9663" s="85">
        <v>36040</v>
      </c>
      <c r="F9663" s="22">
        <v>9240</v>
      </c>
      <c r="G9663" s="15" t="s">
        <v>932</v>
      </c>
    </row>
    <row r="9664" spans="1:7">
      <c r="A9664" s="15" t="s">
        <v>928</v>
      </c>
      <c r="B9664" s="15" t="s">
        <v>929</v>
      </c>
      <c r="C9664" s="15" t="s">
        <v>930</v>
      </c>
      <c r="D9664" s="15" t="s">
        <v>931</v>
      </c>
      <c r="E9664" s="85">
        <v>36041</v>
      </c>
      <c r="F9664" s="22">
        <v>9180</v>
      </c>
      <c r="G9664" s="15" t="s">
        <v>932</v>
      </c>
    </row>
    <row r="9665" spans="1:7">
      <c r="A9665" s="15" t="s">
        <v>928</v>
      </c>
      <c r="B9665" s="15" t="s">
        <v>929</v>
      </c>
      <c r="C9665" s="15" t="s">
        <v>930</v>
      </c>
      <c r="D9665" s="15" t="s">
        <v>931</v>
      </c>
      <c r="E9665" s="85">
        <v>36042</v>
      </c>
      <c r="F9665" s="22">
        <v>9080</v>
      </c>
      <c r="G9665" s="15" t="s">
        <v>932</v>
      </c>
    </row>
    <row r="9666" spans="1:7">
      <c r="A9666" s="15" t="s">
        <v>928</v>
      </c>
      <c r="B9666" s="15" t="s">
        <v>929</v>
      </c>
      <c r="C9666" s="15" t="s">
        <v>930</v>
      </c>
      <c r="D9666" s="15" t="s">
        <v>931</v>
      </c>
      <c r="E9666" s="85">
        <v>36043</v>
      </c>
      <c r="F9666" s="22">
        <v>8850</v>
      </c>
      <c r="G9666" s="15" t="s">
        <v>932</v>
      </c>
    </row>
    <row r="9667" spans="1:7">
      <c r="A9667" s="15" t="s">
        <v>928</v>
      </c>
      <c r="B9667" s="15" t="s">
        <v>929</v>
      </c>
      <c r="C9667" s="15" t="s">
        <v>930</v>
      </c>
      <c r="D9667" s="15" t="s">
        <v>931</v>
      </c>
      <c r="E9667" s="85">
        <v>36044</v>
      </c>
      <c r="F9667" s="22">
        <v>8640</v>
      </c>
      <c r="G9667" s="15" t="s">
        <v>932</v>
      </c>
    </row>
    <row r="9668" spans="1:7">
      <c r="A9668" s="15" t="s">
        <v>928</v>
      </c>
      <c r="B9668" s="15" t="s">
        <v>929</v>
      </c>
      <c r="C9668" s="15" t="s">
        <v>930</v>
      </c>
      <c r="D9668" s="15" t="s">
        <v>931</v>
      </c>
      <c r="E9668" s="85">
        <v>36045</v>
      </c>
      <c r="F9668" s="22">
        <v>8570</v>
      </c>
      <c r="G9668" s="15" t="s">
        <v>932</v>
      </c>
    </row>
    <row r="9669" spans="1:7">
      <c r="A9669" s="15" t="s">
        <v>928</v>
      </c>
      <c r="B9669" s="15" t="s">
        <v>929</v>
      </c>
      <c r="C9669" s="15" t="s">
        <v>930</v>
      </c>
      <c r="D9669" s="15" t="s">
        <v>931</v>
      </c>
      <c r="E9669" s="85">
        <v>36046</v>
      </c>
      <c r="F9669" s="22">
        <v>8600</v>
      </c>
      <c r="G9669" s="15" t="s">
        <v>932</v>
      </c>
    </row>
    <row r="9670" spans="1:7">
      <c r="A9670" s="15" t="s">
        <v>928</v>
      </c>
      <c r="B9670" s="15" t="s">
        <v>929</v>
      </c>
      <c r="C9670" s="15" t="s">
        <v>930</v>
      </c>
      <c r="D9670" s="15" t="s">
        <v>931</v>
      </c>
      <c r="E9670" s="85">
        <v>36047</v>
      </c>
      <c r="F9670" s="22">
        <v>8660</v>
      </c>
      <c r="G9670" s="15" t="s">
        <v>932</v>
      </c>
    </row>
    <row r="9671" spans="1:7">
      <c r="A9671" s="15" t="s">
        <v>928</v>
      </c>
      <c r="B9671" s="15" t="s">
        <v>929</v>
      </c>
      <c r="C9671" s="15" t="s">
        <v>930</v>
      </c>
      <c r="D9671" s="15" t="s">
        <v>931</v>
      </c>
      <c r="E9671" s="85">
        <v>36048</v>
      </c>
      <c r="F9671" s="22">
        <v>8680</v>
      </c>
      <c r="G9671" s="15" t="s">
        <v>932</v>
      </c>
    </row>
    <row r="9672" spans="1:7">
      <c r="A9672" s="15" t="s">
        <v>928</v>
      </c>
      <c r="B9672" s="15" t="s">
        <v>929</v>
      </c>
      <c r="C9672" s="15" t="s">
        <v>930</v>
      </c>
      <c r="D9672" s="15" t="s">
        <v>931</v>
      </c>
      <c r="E9672" s="85">
        <v>36049</v>
      </c>
      <c r="F9672" s="22">
        <v>8630</v>
      </c>
      <c r="G9672" s="15" t="s">
        <v>932</v>
      </c>
    </row>
    <row r="9673" spans="1:7">
      <c r="A9673" s="15" t="s">
        <v>928</v>
      </c>
      <c r="B9673" s="15" t="s">
        <v>929</v>
      </c>
      <c r="C9673" s="15" t="s">
        <v>930</v>
      </c>
      <c r="D9673" s="15" t="s">
        <v>931</v>
      </c>
      <c r="E9673" s="85">
        <v>36050</v>
      </c>
      <c r="F9673" s="22">
        <v>8550</v>
      </c>
      <c r="G9673" s="15" t="s">
        <v>932</v>
      </c>
    </row>
    <row r="9674" spans="1:7">
      <c r="A9674" s="15" t="s">
        <v>928</v>
      </c>
      <c r="B9674" s="15" t="s">
        <v>929</v>
      </c>
      <c r="C9674" s="15" t="s">
        <v>930</v>
      </c>
      <c r="D9674" s="15" t="s">
        <v>931</v>
      </c>
      <c r="E9674" s="85">
        <v>36051</v>
      </c>
      <c r="F9674" s="22">
        <v>8470</v>
      </c>
      <c r="G9674" s="15" t="s">
        <v>932</v>
      </c>
    </row>
    <row r="9675" spans="1:7">
      <c r="A9675" s="15" t="s">
        <v>928</v>
      </c>
      <c r="B9675" s="15" t="s">
        <v>929</v>
      </c>
      <c r="C9675" s="15" t="s">
        <v>930</v>
      </c>
      <c r="D9675" s="15" t="s">
        <v>931</v>
      </c>
      <c r="E9675" s="85">
        <v>36052</v>
      </c>
      <c r="F9675" s="22">
        <v>8420</v>
      </c>
      <c r="G9675" s="15" t="s">
        <v>932</v>
      </c>
    </row>
    <row r="9676" spans="1:7">
      <c r="A9676" s="15" t="s">
        <v>928</v>
      </c>
      <c r="B9676" s="15" t="s">
        <v>929</v>
      </c>
      <c r="C9676" s="15" t="s">
        <v>930</v>
      </c>
      <c r="D9676" s="15" t="s">
        <v>931</v>
      </c>
      <c r="E9676" s="85">
        <v>36053</v>
      </c>
      <c r="F9676" s="22">
        <v>8470</v>
      </c>
      <c r="G9676" s="15" t="s">
        <v>932</v>
      </c>
    </row>
    <row r="9677" spans="1:7">
      <c r="A9677" s="15" t="s">
        <v>928</v>
      </c>
      <c r="B9677" s="15" t="s">
        <v>929</v>
      </c>
      <c r="C9677" s="15" t="s">
        <v>930</v>
      </c>
      <c r="D9677" s="15" t="s">
        <v>931</v>
      </c>
      <c r="E9677" s="85">
        <v>36054</v>
      </c>
      <c r="F9677" s="22">
        <v>8500</v>
      </c>
      <c r="G9677" s="15" t="s">
        <v>932</v>
      </c>
    </row>
    <row r="9678" spans="1:7">
      <c r="A9678" s="15" t="s">
        <v>928</v>
      </c>
      <c r="B9678" s="15" t="s">
        <v>929</v>
      </c>
      <c r="C9678" s="15" t="s">
        <v>930</v>
      </c>
      <c r="D9678" s="15" t="s">
        <v>931</v>
      </c>
      <c r="E9678" s="85">
        <v>36055</v>
      </c>
      <c r="F9678" s="22">
        <v>8470</v>
      </c>
      <c r="G9678" s="15" t="s">
        <v>932</v>
      </c>
    </row>
    <row r="9679" spans="1:7">
      <c r="A9679" s="15" t="s">
        <v>928</v>
      </c>
      <c r="B9679" s="15" t="s">
        <v>929</v>
      </c>
      <c r="C9679" s="15" t="s">
        <v>930</v>
      </c>
      <c r="D9679" s="15" t="s">
        <v>931</v>
      </c>
      <c r="E9679" s="85">
        <v>36056</v>
      </c>
      <c r="F9679" s="22">
        <v>8530</v>
      </c>
      <c r="G9679" s="15" t="s">
        <v>932</v>
      </c>
    </row>
    <row r="9680" spans="1:7">
      <c r="A9680" s="15" t="s">
        <v>928</v>
      </c>
      <c r="B9680" s="15" t="s">
        <v>929</v>
      </c>
      <c r="C9680" s="15" t="s">
        <v>930</v>
      </c>
      <c r="D9680" s="15" t="s">
        <v>931</v>
      </c>
      <c r="E9680" s="85">
        <v>36057</v>
      </c>
      <c r="F9680" s="22">
        <v>8590</v>
      </c>
      <c r="G9680" s="15" t="s">
        <v>932</v>
      </c>
    </row>
    <row r="9681" spans="1:7">
      <c r="A9681" s="15" t="s">
        <v>928</v>
      </c>
      <c r="B9681" s="15" t="s">
        <v>929</v>
      </c>
      <c r="C9681" s="15" t="s">
        <v>930</v>
      </c>
      <c r="D9681" s="15" t="s">
        <v>931</v>
      </c>
      <c r="E9681" s="85">
        <v>36058</v>
      </c>
      <c r="F9681" s="22">
        <v>8620</v>
      </c>
      <c r="G9681" s="15" t="s">
        <v>932</v>
      </c>
    </row>
    <row r="9682" spans="1:7">
      <c r="A9682" s="15" t="s">
        <v>928</v>
      </c>
      <c r="B9682" s="15" t="s">
        <v>929</v>
      </c>
      <c r="C9682" s="15" t="s">
        <v>930</v>
      </c>
      <c r="D9682" s="15" t="s">
        <v>931</v>
      </c>
      <c r="E9682" s="85">
        <v>36059</v>
      </c>
      <c r="F9682" s="22">
        <v>8710</v>
      </c>
      <c r="G9682" s="15" t="s">
        <v>932</v>
      </c>
    </row>
    <row r="9683" spans="1:7">
      <c r="A9683" s="15" t="s">
        <v>928</v>
      </c>
      <c r="B9683" s="15" t="s">
        <v>929</v>
      </c>
      <c r="C9683" s="15" t="s">
        <v>930</v>
      </c>
      <c r="D9683" s="15" t="s">
        <v>931</v>
      </c>
      <c r="E9683" s="85">
        <v>36060</v>
      </c>
      <c r="F9683" s="22">
        <v>9070</v>
      </c>
      <c r="G9683" s="15" t="s">
        <v>932</v>
      </c>
    </row>
    <row r="9684" spans="1:7">
      <c r="A9684" s="15" t="s">
        <v>928</v>
      </c>
      <c r="B9684" s="15" t="s">
        <v>929</v>
      </c>
      <c r="C9684" s="15" t="s">
        <v>930</v>
      </c>
      <c r="D9684" s="15" t="s">
        <v>931</v>
      </c>
      <c r="E9684" s="85">
        <v>36061</v>
      </c>
      <c r="F9684" s="22">
        <v>8910</v>
      </c>
      <c r="G9684" s="15" t="s">
        <v>932</v>
      </c>
    </row>
    <row r="9685" spans="1:7">
      <c r="A9685" s="15" t="s">
        <v>928</v>
      </c>
      <c r="B9685" s="15" t="s">
        <v>929</v>
      </c>
      <c r="C9685" s="15" t="s">
        <v>930</v>
      </c>
      <c r="D9685" s="15" t="s">
        <v>931</v>
      </c>
      <c r="E9685" s="85">
        <v>36062</v>
      </c>
      <c r="F9685" s="22">
        <v>8670</v>
      </c>
      <c r="G9685" s="15" t="s">
        <v>932</v>
      </c>
    </row>
    <row r="9686" spans="1:7">
      <c r="A9686" s="15" t="s">
        <v>928</v>
      </c>
      <c r="B9686" s="15" t="s">
        <v>929</v>
      </c>
      <c r="C9686" s="15" t="s">
        <v>930</v>
      </c>
      <c r="D9686" s="15" t="s">
        <v>931</v>
      </c>
      <c r="E9686" s="85">
        <v>36063</v>
      </c>
      <c r="F9686" s="22">
        <v>8470</v>
      </c>
      <c r="G9686" s="15" t="s">
        <v>932</v>
      </c>
    </row>
    <row r="9687" spans="1:7">
      <c r="A9687" s="15" t="s">
        <v>928</v>
      </c>
      <c r="B9687" s="15" t="s">
        <v>929</v>
      </c>
      <c r="C9687" s="15" t="s">
        <v>930</v>
      </c>
      <c r="D9687" s="15" t="s">
        <v>931</v>
      </c>
      <c r="E9687" s="85">
        <v>36064</v>
      </c>
      <c r="F9687" s="22">
        <v>8460</v>
      </c>
      <c r="G9687" s="15" t="s">
        <v>932</v>
      </c>
    </row>
    <row r="9688" spans="1:7">
      <c r="A9688" s="15" t="s">
        <v>928</v>
      </c>
      <c r="B9688" s="15" t="s">
        <v>929</v>
      </c>
      <c r="C9688" s="15" t="s">
        <v>930</v>
      </c>
      <c r="D9688" s="15" t="s">
        <v>931</v>
      </c>
      <c r="E9688" s="85">
        <v>36065</v>
      </c>
      <c r="F9688" s="22">
        <v>8640</v>
      </c>
      <c r="G9688" s="15" t="s">
        <v>932</v>
      </c>
    </row>
    <row r="9689" spans="1:7">
      <c r="A9689" s="15" t="s">
        <v>928</v>
      </c>
      <c r="B9689" s="15" t="s">
        <v>929</v>
      </c>
      <c r="C9689" s="15" t="s">
        <v>930</v>
      </c>
      <c r="D9689" s="15" t="s">
        <v>931</v>
      </c>
      <c r="E9689" s="85">
        <v>36066</v>
      </c>
      <c r="F9689" s="22">
        <v>8730</v>
      </c>
      <c r="G9689" s="15" t="s">
        <v>932</v>
      </c>
    </row>
    <row r="9690" spans="1:7">
      <c r="A9690" s="15" t="s">
        <v>928</v>
      </c>
      <c r="B9690" s="15" t="s">
        <v>929</v>
      </c>
      <c r="C9690" s="15" t="s">
        <v>930</v>
      </c>
      <c r="D9690" s="15" t="s">
        <v>931</v>
      </c>
      <c r="E9690" s="85">
        <v>36067</v>
      </c>
      <c r="F9690" s="22">
        <v>8680</v>
      </c>
      <c r="G9690" s="15" t="s">
        <v>932</v>
      </c>
    </row>
    <row r="9691" spans="1:7">
      <c r="A9691" s="15" t="s">
        <v>928</v>
      </c>
      <c r="B9691" s="15" t="s">
        <v>929</v>
      </c>
      <c r="C9691" s="15" t="s">
        <v>930</v>
      </c>
      <c r="D9691" s="15" t="s">
        <v>931</v>
      </c>
      <c r="E9691" s="85">
        <v>36068</v>
      </c>
      <c r="F9691" s="22">
        <v>8790</v>
      </c>
      <c r="G9691" s="15" t="s">
        <v>932</v>
      </c>
    </row>
    <row r="9692" spans="1:7">
      <c r="A9692" s="15" t="s">
        <v>928</v>
      </c>
      <c r="B9692" s="15" t="s">
        <v>929</v>
      </c>
      <c r="C9692" s="15" t="s">
        <v>930</v>
      </c>
      <c r="D9692" s="15" t="s">
        <v>931</v>
      </c>
      <c r="E9692" s="85">
        <v>36069</v>
      </c>
      <c r="F9692" s="22">
        <v>9230</v>
      </c>
      <c r="G9692" s="15" t="s">
        <v>932</v>
      </c>
    </row>
    <row r="9693" spans="1:7">
      <c r="A9693" s="15" t="s">
        <v>928</v>
      </c>
      <c r="B9693" s="15" t="s">
        <v>929</v>
      </c>
      <c r="C9693" s="15" t="s">
        <v>930</v>
      </c>
      <c r="D9693" s="15" t="s">
        <v>931</v>
      </c>
      <c r="E9693" s="85">
        <v>36070</v>
      </c>
      <c r="F9693" s="22">
        <v>8650</v>
      </c>
      <c r="G9693" s="15" t="s">
        <v>932</v>
      </c>
    </row>
    <row r="9694" spans="1:7">
      <c r="A9694" s="15" t="s">
        <v>928</v>
      </c>
      <c r="B9694" s="15" t="s">
        <v>929</v>
      </c>
      <c r="C9694" s="15" t="s">
        <v>930</v>
      </c>
      <c r="D9694" s="15" t="s">
        <v>931</v>
      </c>
      <c r="E9694" s="85">
        <v>36071</v>
      </c>
      <c r="F9694" s="22">
        <v>8290</v>
      </c>
      <c r="G9694" s="15" t="s">
        <v>932</v>
      </c>
    </row>
    <row r="9695" spans="1:7">
      <c r="A9695" s="15" t="s">
        <v>928</v>
      </c>
      <c r="B9695" s="15" t="s">
        <v>929</v>
      </c>
      <c r="C9695" s="15" t="s">
        <v>930</v>
      </c>
      <c r="D9695" s="15" t="s">
        <v>931</v>
      </c>
      <c r="E9695" s="85">
        <v>36072</v>
      </c>
      <c r="F9695" s="22">
        <v>8300</v>
      </c>
      <c r="G9695" s="15" t="s">
        <v>932</v>
      </c>
    </row>
    <row r="9696" spans="1:7">
      <c r="A9696" s="15" t="s">
        <v>928</v>
      </c>
      <c r="B9696" s="15" t="s">
        <v>929</v>
      </c>
      <c r="C9696" s="15" t="s">
        <v>930</v>
      </c>
      <c r="D9696" s="15" t="s">
        <v>931</v>
      </c>
      <c r="E9696" s="85">
        <v>36073</v>
      </c>
      <c r="F9696" s="22">
        <v>8420</v>
      </c>
      <c r="G9696" s="15" t="s">
        <v>932</v>
      </c>
    </row>
    <row r="9697" spans="1:7">
      <c r="A9697" s="15" t="s">
        <v>928</v>
      </c>
      <c r="B9697" s="15" t="s">
        <v>929</v>
      </c>
      <c r="C9697" s="15" t="s">
        <v>930</v>
      </c>
      <c r="D9697" s="15" t="s">
        <v>931</v>
      </c>
      <c r="E9697" s="85">
        <v>36074</v>
      </c>
      <c r="F9697" s="22">
        <v>8210</v>
      </c>
      <c r="G9697" s="15" t="s">
        <v>932</v>
      </c>
    </row>
    <row r="9698" spans="1:7">
      <c r="A9698" s="15" t="s">
        <v>928</v>
      </c>
      <c r="B9698" s="15" t="s">
        <v>929</v>
      </c>
      <c r="C9698" s="15" t="s">
        <v>930</v>
      </c>
      <c r="D9698" s="15" t="s">
        <v>931</v>
      </c>
      <c r="E9698" s="85">
        <v>36075</v>
      </c>
      <c r="F9698" s="22">
        <v>8090</v>
      </c>
      <c r="G9698" s="15" t="s">
        <v>932</v>
      </c>
    </row>
    <row r="9699" spans="1:7">
      <c r="A9699" s="15" t="s">
        <v>928</v>
      </c>
      <c r="B9699" s="15" t="s">
        <v>929</v>
      </c>
      <c r="C9699" s="15" t="s">
        <v>930</v>
      </c>
      <c r="D9699" s="15" t="s">
        <v>931</v>
      </c>
      <c r="E9699" s="85">
        <v>36076</v>
      </c>
      <c r="F9699" s="22">
        <v>8000</v>
      </c>
      <c r="G9699" s="15" t="s">
        <v>932</v>
      </c>
    </row>
    <row r="9700" spans="1:7">
      <c r="A9700" s="15" t="s">
        <v>928</v>
      </c>
      <c r="B9700" s="15" t="s">
        <v>929</v>
      </c>
      <c r="C9700" s="15" t="s">
        <v>930</v>
      </c>
      <c r="D9700" s="15" t="s">
        <v>931</v>
      </c>
      <c r="E9700" s="85">
        <v>36077</v>
      </c>
      <c r="F9700" s="22">
        <v>7990</v>
      </c>
      <c r="G9700" s="15" t="s">
        <v>932</v>
      </c>
    </row>
    <row r="9701" spans="1:7">
      <c r="A9701" s="15" t="s">
        <v>928</v>
      </c>
      <c r="B9701" s="15" t="s">
        <v>929</v>
      </c>
      <c r="C9701" s="15" t="s">
        <v>930</v>
      </c>
      <c r="D9701" s="15" t="s">
        <v>931</v>
      </c>
      <c r="E9701" s="85">
        <v>36078</v>
      </c>
      <c r="F9701" s="22">
        <v>8010</v>
      </c>
      <c r="G9701" s="15" t="s">
        <v>932</v>
      </c>
    </row>
    <row r="9702" spans="1:7">
      <c r="A9702" s="15" t="s">
        <v>928</v>
      </c>
      <c r="B9702" s="15" t="s">
        <v>929</v>
      </c>
      <c r="C9702" s="15" t="s">
        <v>930</v>
      </c>
      <c r="D9702" s="15" t="s">
        <v>931</v>
      </c>
      <c r="E9702" s="85">
        <v>36079</v>
      </c>
      <c r="F9702" s="22">
        <v>7980</v>
      </c>
      <c r="G9702" s="15" t="s">
        <v>932</v>
      </c>
    </row>
    <row r="9703" spans="1:7">
      <c r="A9703" s="15" t="s">
        <v>928</v>
      </c>
      <c r="B9703" s="15" t="s">
        <v>929</v>
      </c>
      <c r="C9703" s="15" t="s">
        <v>930</v>
      </c>
      <c r="D9703" s="15" t="s">
        <v>931</v>
      </c>
      <c r="E9703" s="85">
        <v>36080</v>
      </c>
      <c r="F9703" s="22">
        <v>8090</v>
      </c>
      <c r="G9703" s="15" t="s">
        <v>932</v>
      </c>
    </row>
    <row r="9704" spans="1:7">
      <c r="A9704" s="15" t="s">
        <v>928</v>
      </c>
      <c r="B9704" s="15" t="s">
        <v>929</v>
      </c>
      <c r="C9704" s="15" t="s">
        <v>930</v>
      </c>
      <c r="D9704" s="15" t="s">
        <v>931</v>
      </c>
      <c r="E9704" s="85">
        <v>36081</v>
      </c>
      <c r="F9704" s="22">
        <v>8180</v>
      </c>
      <c r="G9704" s="15" t="s">
        <v>932</v>
      </c>
    </row>
    <row r="9705" spans="1:7">
      <c r="A9705" s="15" t="s">
        <v>928</v>
      </c>
      <c r="B9705" s="15" t="s">
        <v>929</v>
      </c>
      <c r="C9705" s="15" t="s">
        <v>930</v>
      </c>
      <c r="D9705" s="15" t="s">
        <v>931</v>
      </c>
      <c r="E9705" s="85">
        <v>36082</v>
      </c>
      <c r="F9705" s="22">
        <v>8140</v>
      </c>
      <c r="G9705" s="15" t="s">
        <v>932</v>
      </c>
    </row>
    <row r="9706" spans="1:7">
      <c r="A9706" s="15" t="s">
        <v>928</v>
      </c>
      <c r="B9706" s="15" t="s">
        <v>929</v>
      </c>
      <c r="C9706" s="15" t="s">
        <v>930</v>
      </c>
      <c r="D9706" s="15" t="s">
        <v>931</v>
      </c>
      <c r="E9706" s="85">
        <v>36083</v>
      </c>
      <c r="F9706" s="22">
        <v>8100</v>
      </c>
      <c r="G9706" s="15" t="s">
        <v>932</v>
      </c>
    </row>
    <row r="9707" spans="1:7">
      <c r="A9707" s="15" t="s">
        <v>928</v>
      </c>
      <c r="B9707" s="15" t="s">
        <v>929</v>
      </c>
      <c r="C9707" s="15" t="s">
        <v>930</v>
      </c>
      <c r="D9707" s="15" t="s">
        <v>931</v>
      </c>
      <c r="E9707" s="85">
        <v>36084</v>
      </c>
      <c r="F9707" s="22">
        <v>8070</v>
      </c>
      <c r="G9707" s="15" t="s">
        <v>932</v>
      </c>
    </row>
    <row r="9708" spans="1:7">
      <c r="A9708" s="15" t="s">
        <v>928</v>
      </c>
      <c r="B9708" s="15" t="s">
        <v>929</v>
      </c>
      <c r="C9708" s="15" t="s">
        <v>930</v>
      </c>
      <c r="D9708" s="15" t="s">
        <v>931</v>
      </c>
      <c r="E9708" s="85">
        <v>36085</v>
      </c>
      <c r="F9708" s="22">
        <v>7970</v>
      </c>
      <c r="G9708" s="15" t="s">
        <v>932</v>
      </c>
    </row>
    <row r="9709" spans="1:7">
      <c r="A9709" s="15" t="s">
        <v>928</v>
      </c>
      <c r="B9709" s="15" t="s">
        <v>929</v>
      </c>
      <c r="C9709" s="15" t="s">
        <v>930</v>
      </c>
      <c r="D9709" s="15" t="s">
        <v>931</v>
      </c>
      <c r="E9709" s="85">
        <v>36086</v>
      </c>
      <c r="F9709" s="22">
        <v>7910</v>
      </c>
      <c r="G9709" s="15" t="s">
        <v>932</v>
      </c>
    </row>
    <row r="9710" spans="1:7">
      <c r="A9710" s="15" t="s">
        <v>928</v>
      </c>
      <c r="B9710" s="15" t="s">
        <v>929</v>
      </c>
      <c r="C9710" s="15" t="s">
        <v>930</v>
      </c>
      <c r="D9710" s="15" t="s">
        <v>931</v>
      </c>
      <c r="E9710" s="85">
        <v>36087</v>
      </c>
      <c r="F9710" s="22">
        <v>7810</v>
      </c>
      <c r="G9710" s="15" t="s">
        <v>932</v>
      </c>
    </row>
    <row r="9711" spans="1:7">
      <c r="A9711" s="15" t="s">
        <v>928</v>
      </c>
      <c r="B9711" s="15" t="s">
        <v>929</v>
      </c>
      <c r="C9711" s="15" t="s">
        <v>930</v>
      </c>
      <c r="D9711" s="15" t="s">
        <v>931</v>
      </c>
      <c r="E9711" s="85">
        <v>36088</v>
      </c>
      <c r="F9711" s="22">
        <v>7790</v>
      </c>
      <c r="G9711" s="15" t="s">
        <v>932</v>
      </c>
    </row>
    <row r="9712" spans="1:7">
      <c r="A9712" s="15" t="s">
        <v>928</v>
      </c>
      <c r="B9712" s="15" t="s">
        <v>929</v>
      </c>
      <c r="C9712" s="15" t="s">
        <v>930</v>
      </c>
      <c r="D9712" s="15" t="s">
        <v>931</v>
      </c>
      <c r="E9712" s="85">
        <v>36089</v>
      </c>
      <c r="F9712" s="22">
        <v>7730</v>
      </c>
      <c r="G9712" s="15" t="s">
        <v>932</v>
      </c>
    </row>
    <row r="9713" spans="1:7">
      <c r="A9713" s="15" t="s">
        <v>928</v>
      </c>
      <c r="B9713" s="15" t="s">
        <v>929</v>
      </c>
      <c r="C9713" s="15" t="s">
        <v>930</v>
      </c>
      <c r="D9713" s="15" t="s">
        <v>931</v>
      </c>
      <c r="E9713" s="85">
        <v>36090</v>
      </c>
      <c r="F9713" s="22">
        <v>7640</v>
      </c>
      <c r="G9713" s="15" t="s">
        <v>932</v>
      </c>
    </row>
    <row r="9714" spans="1:7">
      <c r="A9714" s="15" t="s">
        <v>928</v>
      </c>
      <c r="B9714" s="15" t="s">
        <v>929</v>
      </c>
      <c r="C9714" s="15" t="s">
        <v>930</v>
      </c>
      <c r="D9714" s="15" t="s">
        <v>931</v>
      </c>
      <c r="E9714" s="85">
        <v>36091</v>
      </c>
      <c r="F9714" s="22">
        <v>7800</v>
      </c>
      <c r="G9714" s="15" t="s">
        <v>932</v>
      </c>
    </row>
    <row r="9715" spans="1:7">
      <c r="A9715" s="15" t="s">
        <v>928</v>
      </c>
      <c r="B9715" s="15" t="s">
        <v>929</v>
      </c>
      <c r="C9715" s="15" t="s">
        <v>930</v>
      </c>
      <c r="D9715" s="15" t="s">
        <v>931</v>
      </c>
      <c r="E9715" s="85">
        <v>36092</v>
      </c>
      <c r="F9715" s="22">
        <v>7800</v>
      </c>
      <c r="G9715" s="15" t="s">
        <v>932</v>
      </c>
    </row>
    <row r="9716" spans="1:7">
      <c r="A9716" s="15" t="s">
        <v>928</v>
      </c>
      <c r="B9716" s="15" t="s">
        <v>929</v>
      </c>
      <c r="C9716" s="15" t="s">
        <v>930</v>
      </c>
      <c r="D9716" s="15" t="s">
        <v>931</v>
      </c>
      <c r="E9716" s="85">
        <v>36093</v>
      </c>
      <c r="F9716" s="22">
        <v>7850</v>
      </c>
      <c r="G9716" s="15" t="s">
        <v>932</v>
      </c>
    </row>
    <row r="9717" spans="1:7">
      <c r="A9717" s="15" t="s">
        <v>928</v>
      </c>
      <c r="B9717" s="15" t="s">
        <v>929</v>
      </c>
      <c r="C9717" s="15" t="s">
        <v>930</v>
      </c>
      <c r="D9717" s="15" t="s">
        <v>931</v>
      </c>
      <c r="E9717" s="85">
        <v>36094</v>
      </c>
      <c r="F9717" s="22">
        <v>7870</v>
      </c>
      <c r="G9717" s="15" t="s">
        <v>932</v>
      </c>
    </row>
    <row r="9718" spans="1:7">
      <c r="A9718" s="15" t="s">
        <v>928</v>
      </c>
      <c r="B9718" s="15" t="s">
        <v>929</v>
      </c>
      <c r="C9718" s="15" t="s">
        <v>930</v>
      </c>
      <c r="D9718" s="15" t="s">
        <v>931</v>
      </c>
      <c r="E9718" s="85">
        <v>36095</v>
      </c>
      <c r="F9718" s="22">
        <v>7900</v>
      </c>
      <c r="G9718" s="15" t="s">
        <v>932</v>
      </c>
    </row>
    <row r="9719" spans="1:7">
      <c r="A9719" s="15" t="s">
        <v>928</v>
      </c>
      <c r="B9719" s="15" t="s">
        <v>929</v>
      </c>
      <c r="C9719" s="15" t="s">
        <v>930</v>
      </c>
      <c r="D9719" s="15" t="s">
        <v>931</v>
      </c>
      <c r="E9719" s="85">
        <v>36096</v>
      </c>
      <c r="F9719" s="22">
        <v>8000</v>
      </c>
      <c r="G9719" s="15" t="s">
        <v>932</v>
      </c>
    </row>
    <row r="9720" spans="1:7">
      <c r="A9720" s="15" t="s">
        <v>928</v>
      </c>
      <c r="B9720" s="15" t="s">
        <v>929</v>
      </c>
      <c r="C9720" s="15" t="s">
        <v>930</v>
      </c>
      <c r="D9720" s="15" t="s">
        <v>931</v>
      </c>
      <c r="E9720" s="85">
        <v>36097</v>
      </c>
      <c r="F9720" s="22">
        <v>8200</v>
      </c>
      <c r="G9720" s="15" t="s">
        <v>932</v>
      </c>
    </row>
    <row r="9721" spans="1:7">
      <c r="A9721" s="15" t="s">
        <v>928</v>
      </c>
      <c r="B9721" s="15" t="s">
        <v>929</v>
      </c>
      <c r="C9721" s="15" t="s">
        <v>930</v>
      </c>
      <c r="D9721" s="15" t="s">
        <v>931</v>
      </c>
      <c r="E9721" s="85">
        <v>36098</v>
      </c>
      <c r="F9721" s="22">
        <v>8450</v>
      </c>
      <c r="G9721" s="15" t="s">
        <v>932</v>
      </c>
    </row>
    <row r="9722" spans="1:7">
      <c r="A9722" s="15" t="s">
        <v>928</v>
      </c>
      <c r="B9722" s="15" t="s">
        <v>929</v>
      </c>
      <c r="C9722" s="15" t="s">
        <v>930</v>
      </c>
      <c r="D9722" s="15" t="s">
        <v>931</v>
      </c>
      <c r="E9722" s="85">
        <v>36099</v>
      </c>
      <c r="F9722" s="22">
        <v>8700</v>
      </c>
      <c r="G9722" s="15" t="s">
        <v>932</v>
      </c>
    </row>
    <row r="9723" spans="1:7">
      <c r="A9723" s="15" t="s">
        <v>928</v>
      </c>
      <c r="B9723" s="15" t="s">
        <v>929</v>
      </c>
      <c r="C9723" s="15" t="s">
        <v>930</v>
      </c>
      <c r="D9723" s="15" t="s">
        <v>931</v>
      </c>
      <c r="E9723" s="85">
        <v>36100</v>
      </c>
      <c r="F9723" s="22">
        <v>9060</v>
      </c>
      <c r="G9723" s="15" t="s">
        <v>932</v>
      </c>
    </row>
    <row r="9724" spans="1:7">
      <c r="A9724" s="15" t="s">
        <v>928</v>
      </c>
      <c r="B9724" s="15" t="s">
        <v>929</v>
      </c>
      <c r="C9724" s="15" t="s">
        <v>930</v>
      </c>
      <c r="D9724" s="15" t="s">
        <v>931</v>
      </c>
      <c r="E9724" s="85">
        <v>36101</v>
      </c>
      <c r="F9724" s="22">
        <v>9300</v>
      </c>
      <c r="G9724" s="15" t="s">
        <v>932</v>
      </c>
    </row>
    <row r="9725" spans="1:7">
      <c r="A9725" s="15" t="s">
        <v>928</v>
      </c>
      <c r="B9725" s="15" t="s">
        <v>929</v>
      </c>
      <c r="C9725" s="15" t="s">
        <v>930</v>
      </c>
      <c r="D9725" s="15" t="s">
        <v>931</v>
      </c>
      <c r="E9725" s="85">
        <v>36102</v>
      </c>
      <c r="F9725" s="22">
        <v>9400</v>
      </c>
      <c r="G9725" s="15" t="s">
        <v>932</v>
      </c>
    </row>
    <row r="9726" spans="1:7">
      <c r="A9726" s="15" t="s">
        <v>928</v>
      </c>
      <c r="B9726" s="15" t="s">
        <v>929</v>
      </c>
      <c r="C9726" s="15" t="s">
        <v>930</v>
      </c>
      <c r="D9726" s="15" t="s">
        <v>931</v>
      </c>
      <c r="E9726" s="85">
        <v>36103</v>
      </c>
      <c r="F9726" s="22">
        <v>9360</v>
      </c>
      <c r="G9726" s="15" t="s">
        <v>932</v>
      </c>
    </row>
    <row r="9727" spans="1:7">
      <c r="A9727" s="15" t="s">
        <v>928</v>
      </c>
      <c r="B9727" s="15" t="s">
        <v>929</v>
      </c>
      <c r="C9727" s="15" t="s">
        <v>930</v>
      </c>
      <c r="D9727" s="15" t="s">
        <v>931</v>
      </c>
      <c r="E9727" s="85">
        <v>36104</v>
      </c>
      <c r="F9727" s="22">
        <v>9200</v>
      </c>
      <c r="G9727" s="15" t="s">
        <v>932</v>
      </c>
    </row>
    <row r="9728" spans="1:7">
      <c r="A9728" s="15" t="s">
        <v>928</v>
      </c>
      <c r="B9728" s="15" t="s">
        <v>929</v>
      </c>
      <c r="C9728" s="15" t="s">
        <v>930</v>
      </c>
      <c r="D9728" s="15" t="s">
        <v>931</v>
      </c>
      <c r="E9728" s="85">
        <v>36105</v>
      </c>
      <c r="F9728" s="22">
        <v>9000</v>
      </c>
      <c r="G9728" s="15" t="s">
        <v>932</v>
      </c>
    </row>
    <row r="9729" spans="1:7">
      <c r="A9729" s="15" t="s">
        <v>928</v>
      </c>
      <c r="B9729" s="15" t="s">
        <v>929</v>
      </c>
      <c r="C9729" s="15" t="s">
        <v>930</v>
      </c>
      <c r="D9729" s="15" t="s">
        <v>931</v>
      </c>
      <c r="E9729" s="85">
        <v>36106</v>
      </c>
      <c r="F9729" s="22">
        <v>8600</v>
      </c>
      <c r="G9729" s="15" t="s">
        <v>932</v>
      </c>
    </row>
    <row r="9730" spans="1:7">
      <c r="A9730" s="15" t="s">
        <v>928</v>
      </c>
      <c r="B9730" s="15" t="s">
        <v>929</v>
      </c>
      <c r="C9730" s="15" t="s">
        <v>930</v>
      </c>
      <c r="D9730" s="15" t="s">
        <v>931</v>
      </c>
      <c r="E9730" s="85">
        <v>36107</v>
      </c>
      <c r="F9730" s="22">
        <v>8250</v>
      </c>
      <c r="G9730" s="15" t="s">
        <v>932</v>
      </c>
    </row>
    <row r="9731" spans="1:7">
      <c r="A9731" s="15" t="s">
        <v>928</v>
      </c>
      <c r="B9731" s="15" t="s">
        <v>929</v>
      </c>
      <c r="C9731" s="15" t="s">
        <v>930</v>
      </c>
      <c r="D9731" s="15" t="s">
        <v>931</v>
      </c>
      <c r="E9731" s="85">
        <v>36108</v>
      </c>
      <c r="F9731" s="22">
        <v>8000</v>
      </c>
      <c r="G9731" s="15" t="s">
        <v>932</v>
      </c>
    </row>
    <row r="9732" spans="1:7">
      <c r="A9732" s="15" t="s">
        <v>928</v>
      </c>
      <c r="B9732" s="15" t="s">
        <v>929</v>
      </c>
      <c r="C9732" s="15" t="s">
        <v>930</v>
      </c>
      <c r="D9732" s="15" t="s">
        <v>931</v>
      </c>
      <c r="E9732" s="85">
        <v>36109</v>
      </c>
      <c r="F9732" s="22">
        <v>7600</v>
      </c>
      <c r="G9732" s="15" t="s">
        <v>932</v>
      </c>
    </row>
    <row r="9733" spans="1:7">
      <c r="A9733" s="15" t="s">
        <v>928</v>
      </c>
      <c r="B9733" s="15" t="s">
        <v>929</v>
      </c>
      <c r="C9733" s="15" t="s">
        <v>930</v>
      </c>
      <c r="D9733" s="15" t="s">
        <v>931</v>
      </c>
      <c r="E9733" s="85">
        <v>36110</v>
      </c>
      <c r="F9733" s="22">
        <v>7200</v>
      </c>
      <c r="G9733" s="15" t="s">
        <v>932</v>
      </c>
    </row>
    <row r="9734" spans="1:7">
      <c r="A9734" s="15" t="s">
        <v>928</v>
      </c>
      <c r="B9734" s="15" t="s">
        <v>929</v>
      </c>
      <c r="C9734" s="15" t="s">
        <v>930</v>
      </c>
      <c r="D9734" s="15" t="s">
        <v>931</v>
      </c>
      <c r="E9734" s="85">
        <v>36111</v>
      </c>
      <c r="F9734" s="22">
        <v>6800</v>
      </c>
      <c r="G9734" s="15" t="s">
        <v>932</v>
      </c>
    </row>
    <row r="9735" spans="1:7">
      <c r="A9735" s="15" t="s">
        <v>928</v>
      </c>
      <c r="B9735" s="15" t="s">
        <v>929</v>
      </c>
      <c r="C9735" s="15" t="s">
        <v>930</v>
      </c>
      <c r="D9735" s="15" t="s">
        <v>931</v>
      </c>
      <c r="E9735" s="85">
        <v>36112</v>
      </c>
      <c r="F9735" s="22">
        <v>6200</v>
      </c>
      <c r="G9735" s="15" t="s">
        <v>932</v>
      </c>
    </row>
    <row r="9736" spans="1:7">
      <c r="A9736" s="15" t="s">
        <v>928</v>
      </c>
      <c r="B9736" s="15" t="s">
        <v>929</v>
      </c>
      <c r="C9736" s="15" t="s">
        <v>930</v>
      </c>
      <c r="D9736" s="15" t="s">
        <v>931</v>
      </c>
      <c r="E9736" s="85">
        <v>36113</v>
      </c>
      <c r="F9736" s="22">
        <v>5800</v>
      </c>
      <c r="G9736" s="15" t="s">
        <v>932</v>
      </c>
    </row>
    <row r="9737" spans="1:7">
      <c r="A9737" s="15" t="s">
        <v>928</v>
      </c>
      <c r="B9737" s="15" t="s">
        <v>929</v>
      </c>
      <c r="C9737" s="15" t="s">
        <v>930</v>
      </c>
      <c r="D9737" s="15" t="s">
        <v>931</v>
      </c>
      <c r="E9737" s="85">
        <v>36114</v>
      </c>
      <c r="F9737" s="22">
        <v>5200</v>
      </c>
      <c r="G9737" s="15" t="s">
        <v>932</v>
      </c>
    </row>
    <row r="9738" spans="1:7">
      <c r="A9738" s="15" t="s">
        <v>928</v>
      </c>
      <c r="B9738" s="15" t="s">
        <v>929</v>
      </c>
      <c r="C9738" s="15" t="s">
        <v>930</v>
      </c>
      <c r="D9738" s="15" t="s">
        <v>931</v>
      </c>
      <c r="E9738" s="85">
        <v>36115</v>
      </c>
      <c r="F9738" s="22">
        <v>4800</v>
      </c>
      <c r="G9738" s="15" t="s">
        <v>932</v>
      </c>
    </row>
    <row r="9739" spans="1:7">
      <c r="A9739" s="15" t="s">
        <v>928</v>
      </c>
      <c r="B9739" s="15" t="s">
        <v>929</v>
      </c>
      <c r="C9739" s="15" t="s">
        <v>930</v>
      </c>
      <c r="D9739" s="15" t="s">
        <v>931</v>
      </c>
      <c r="E9739" s="85">
        <v>36116</v>
      </c>
      <c r="F9739" s="22">
        <v>4500</v>
      </c>
      <c r="G9739" s="15" t="s">
        <v>932</v>
      </c>
    </row>
    <row r="9740" spans="1:7">
      <c r="A9740" s="15" t="s">
        <v>928</v>
      </c>
      <c r="B9740" s="15" t="s">
        <v>929</v>
      </c>
      <c r="C9740" s="15" t="s">
        <v>930</v>
      </c>
      <c r="D9740" s="15" t="s">
        <v>931</v>
      </c>
      <c r="E9740" s="85">
        <v>36117</v>
      </c>
      <c r="F9740" s="22">
        <v>4050</v>
      </c>
      <c r="G9740" s="15" t="s">
        <v>932</v>
      </c>
    </row>
    <row r="9741" spans="1:7">
      <c r="A9741" s="15" t="s">
        <v>928</v>
      </c>
      <c r="B9741" s="15" t="s">
        <v>929</v>
      </c>
      <c r="C9741" s="15" t="s">
        <v>930</v>
      </c>
      <c r="D9741" s="15" t="s">
        <v>931</v>
      </c>
      <c r="E9741" s="85">
        <v>36118</v>
      </c>
      <c r="F9741" s="22">
        <v>3660</v>
      </c>
      <c r="G9741" s="15" t="s">
        <v>932</v>
      </c>
    </row>
    <row r="9742" spans="1:7">
      <c r="A9742" s="15" t="s">
        <v>928</v>
      </c>
      <c r="B9742" s="15" t="s">
        <v>929</v>
      </c>
      <c r="C9742" s="15" t="s">
        <v>930</v>
      </c>
      <c r="D9742" s="15" t="s">
        <v>931</v>
      </c>
      <c r="E9742" s="85">
        <v>36119</v>
      </c>
      <c r="F9742" s="22">
        <v>3480</v>
      </c>
      <c r="G9742" s="15" t="s">
        <v>932</v>
      </c>
    </row>
    <row r="9743" spans="1:7">
      <c r="A9743" s="15" t="s">
        <v>928</v>
      </c>
      <c r="B9743" s="15" t="s">
        <v>929</v>
      </c>
      <c r="C9743" s="15" t="s">
        <v>930</v>
      </c>
      <c r="D9743" s="15" t="s">
        <v>931</v>
      </c>
      <c r="E9743" s="85">
        <v>36120</v>
      </c>
      <c r="F9743" s="22">
        <v>3360</v>
      </c>
      <c r="G9743" s="15" t="s">
        <v>932</v>
      </c>
    </row>
    <row r="9744" spans="1:7">
      <c r="A9744" s="15" t="s">
        <v>928</v>
      </c>
      <c r="B9744" s="15" t="s">
        <v>929</v>
      </c>
      <c r="C9744" s="15" t="s">
        <v>930</v>
      </c>
      <c r="D9744" s="15" t="s">
        <v>931</v>
      </c>
      <c r="E9744" s="85">
        <v>36121</v>
      </c>
      <c r="F9744" s="22">
        <v>3250</v>
      </c>
      <c r="G9744" s="15" t="s">
        <v>932</v>
      </c>
    </row>
    <row r="9745" spans="1:7">
      <c r="A9745" s="15" t="s">
        <v>928</v>
      </c>
      <c r="B9745" s="15" t="s">
        <v>929</v>
      </c>
      <c r="C9745" s="15" t="s">
        <v>930</v>
      </c>
      <c r="D9745" s="15" t="s">
        <v>931</v>
      </c>
      <c r="E9745" s="85">
        <v>36122</v>
      </c>
      <c r="F9745" s="22">
        <v>3180</v>
      </c>
      <c r="G9745" s="15" t="s">
        <v>932</v>
      </c>
    </row>
    <row r="9746" spans="1:7">
      <c r="A9746" s="15" t="s">
        <v>928</v>
      </c>
      <c r="B9746" s="15" t="s">
        <v>929</v>
      </c>
      <c r="C9746" s="15" t="s">
        <v>930</v>
      </c>
      <c r="D9746" s="15" t="s">
        <v>931</v>
      </c>
      <c r="E9746" s="85">
        <v>36123</v>
      </c>
      <c r="F9746" s="22">
        <v>3100</v>
      </c>
      <c r="G9746" s="15" t="s">
        <v>932</v>
      </c>
    </row>
    <row r="9747" spans="1:7">
      <c r="A9747" s="15" t="s">
        <v>928</v>
      </c>
      <c r="B9747" s="15" t="s">
        <v>929</v>
      </c>
      <c r="C9747" s="15" t="s">
        <v>930</v>
      </c>
      <c r="D9747" s="15" t="s">
        <v>931</v>
      </c>
      <c r="E9747" s="85">
        <v>36124</v>
      </c>
      <c r="F9747" s="22">
        <v>3060</v>
      </c>
      <c r="G9747" s="15" t="s">
        <v>932</v>
      </c>
    </row>
    <row r="9748" spans="1:7">
      <c r="A9748" s="15" t="s">
        <v>928</v>
      </c>
      <c r="B9748" s="15" t="s">
        <v>929</v>
      </c>
      <c r="C9748" s="15" t="s">
        <v>930</v>
      </c>
      <c r="D9748" s="15" t="s">
        <v>931</v>
      </c>
      <c r="E9748" s="85">
        <v>36125</v>
      </c>
      <c r="F9748" s="22">
        <v>3040</v>
      </c>
      <c r="G9748" s="15" t="s">
        <v>932</v>
      </c>
    </row>
    <row r="9749" spans="1:7">
      <c r="A9749" s="15" t="s">
        <v>928</v>
      </c>
      <c r="B9749" s="15" t="s">
        <v>929</v>
      </c>
      <c r="C9749" s="15" t="s">
        <v>930</v>
      </c>
      <c r="D9749" s="15" t="s">
        <v>931</v>
      </c>
      <c r="E9749" s="85">
        <v>36126</v>
      </c>
      <c r="F9749" s="22">
        <v>3020</v>
      </c>
      <c r="G9749" s="15" t="s">
        <v>932</v>
      </c>
    </row>
    <row r="9750" spans="1:7">
      <c r="A9750" s="15" t="s">
        <v>928</v>
      </c>
      <c r="B9750" s="15" t="s">
        <v>929</v>
      </c>
      <c r="C9750" s="15" t="s">
        <v>930</v>
      </c>
      <c r="D9750" s="15" t="s">
        <v>931</v>
      </c>
      <c r="E9750" s="85">
        <v>36127</v>
      </c>
      <c r="F9750" s="22">
        <v>3000</v>
      </c>
      <c r="G9750" s="15" t="s">
        <v>932</v>
      </c>
    </row>
    <row r="9751" spans="1:7">
      <c r="A9751" s="15" t="s">
        <v>928</v>
      </c>
      <c r="B9751" s="15" t="s">
        <v>929</v>
      </c>
      <c r="C9751" s="15" t="s">
        <v>930</v>
      </c>
      <c r="D9751" s="15" t="s">
        <v>931</v>
      </c>
      <c r="E9751" s="85">
        <v>36128</v>
      </c>
      <c r="F9751" s="22">
        <v>3040</v>
      </c>
      <c r="G9751" s="15" t="s">
        <v>932</v>
      </c>
    </row>
    <row r="9752" spans="1:7">
      <c r="A9752" s="15" t="s">
        <v>928</v>
      </c>
      <c r="B9752" s="15" t="s">
        <v>929</v>
      </c>
      <c r="C9752" s="15" t="s">
        <v>930</v>
      </c>
      <c r="D9752" s="15" t="s">
        <v>931</v>
      </c>
      <c r="E9752" s="85">
        <v>36129</v>
      </c>
      <c r="F9752" s="22">
        <v>3070</v>
      </c>
      <c r="G9752" s="15" t="s">
        <v>932</v>
      </c>
    </row>
    <row r="9753" spans="1:7">
      <c r="A9753" s="15" t="s">
        <v>928</v>
      </c>
      <c r="B9753" s="15" t="s">
        <v>929</v>
      </c>
      <c r="C9753" s="15" t="s">
        <v>930</v>
      </c>
      <c r="D9753" s="15" t="s">
        <v>931</v>
      </c>
      <c r="E9753" s="85">
        <v>36130</v>
      </c>
      <c r="F9753" s="22">
        <v>3100</v>
      </c>
      <c r="G9753" s="15" t="s">
        <v>932</v>
      </c>
    </row>
    <row r="9754" spans="1:7">
      <c r="A9754" s="15" t="s">
        <v>928</v>
      </c>
      <c r="B9754" s="15" t="s">
        <v>929</v>
      </c>
      <c r="C9754" s="15" t="s">
        <v>930</v>
      </c>
      <c r="D9754" s="15" t="s">
        <v>931</v>
      </c>
      <c r="E9754" s="85">
        <v>36131</v>
      </c>
      <c r="F9754" s="22">
        <v>3150</v>
      </c>
      <c r="G9754" s="15" t="s">
        <v>932</v>
      </c>
    </row>
    <row r="9755" spans="1:7">
      <c r="A9755" s="15" t="s">
        <v>928</v>
      </c>
      <c r="B9755" s="15" t="s">
        <v>929</v>
      </c>
      <c r="C9755" s="15" t="s">
        <v>930</v>
      </c>
      <c r="D9755" s="15" t="s">
        <v>931</v>
      </c>
      <c r="E9755" s="85">
        <v>36132</v>
      </c>
      <c r="F9755" s="22">
        <v>3210</v>
      </c>
      <c r="G9755" s="15" t="s">
        <v>932</v>
      </c>
    </row>
    <row r="9756" spans="1:7">
      <c r="A9756" s="15" t="s">
        <v>928</v>
      </c>
      <c r="B9756" s="15" t="s">
        <v>929</v>
      </c>
      <c r="C9756" s="15" t="s">
        <v>930</v>
      </c>
      <c r="D9756" s="15" t="s">
        <v>931</v>
      </c>
      <c r="E9756" s="85">
        <v>36133</v>
      </c>
      <c r="F9756" s="22">
        <v>3280</v>
      </c>
      <c r="G9756" s="15" t="s">
        <v>932</v>
      </c>
    </row>
    <row r="9757" spans="1:7">
      <c r="A9757" s="15" t="s">
        <v>928</v>
      </c>
      <c r="B9757" s="15" t="s">
        <v>929</v>
      </c>
      <c r="C9757" s="15" t="s">
        <v>930</v>
      </c>
      <c r="D9757" s="15" t="s">
        <v>931</v>
      </c>
      <c r="E9757" s="85">
        <v>36134</v>
      </c>
      <c r="F9757" s="22">
        <v>3330</v>
      </c>
      <c r="G9757" s="15" t="s">
        <v>932</v>
      </c>
    </row>
    <row r="9758" spans="1:7">
      <c r="A9758" s="15" t="s">
        <v>928</v>
      </c>
      <c r="B9758" s="15" t="s">
        <v>929</v>
      </c>
      <c r="C9758" s="15" t="s">
        <v>930</v>
      </c>
      <c r="D9758" s="15" t="s">
        <v>931</v>
      </c>
      <c r="E9758" s="85">
        <v>36135</v>
      </c>
      <c r="F9758" s="22">
        <v>3400</v>
      </c>
      <c r="G9758" s="15" t="s">
        <v>932</v>
      </c>
    </row>
    <row r="9759" spans="1:7">
      <c r="A9759" s="15" t="s">
        <v>928</v>
      </c>
      <c r="B9759" s="15" t="s">
        <v>929</v>
      </c>
      <c r="C9759" s="15" t="s">
        <v>930</v>
      </c>
      <c r="D9759" s="15" t="s">
        <v>931</v>
      </c>
      <c r="E9759" s="85">
        <v>36136</v>
      </c>
      <c r="F9759" s="22">
        <v>3480</v>
      </c>
      <c r="G9759" s="15" t="s">
        <v>932</v>
      </c>
    </row>
    <row r="9760" spans="1:7">
      <c r="A9760" s="15" t="s">
        <v>928</v>
      </c>
      <c r="B9760" s="15" t="s">
        <v>929</v>
      </c>
      <c r="C9760" s="15" t="s">
        <v>930</v>
      </c>
      <c r="D9760" s="15" t="s">
        <v>931</v>
      </c>
      <c r="E9760" s="85">
        <v>36137</v>
      </c>
      <c r="F9760" s="22">
        <v>3560</v>
      </c>
      <c r="G9760" s="15" t="s">
        <v>932</v>
      </c>
    </row>
    <row r="9761" spans="1:7">
      <c r="A9761" s="15" t="s">
        <v>928</v>
      </c>
      <c r="B9761" s="15" t="s">
        <v>929</v>
      </c>
      <c r="C9761" s="15" t="s">
        <v>930</v>
      </c>
      <c r="D9761" s="15" t="s">
        <v>931</v>
      </c>
      <c r="E9761" s="85">
        <v>36138</v>
      </c>
      <c r="F9761" s="22">
        <v>3610</v>
      </c>
      <c r="G9761" s="15" t="s">
        <v>932</v>
      </c>
    </row>
    <row r="9762" spans="1:7">
      <c r="A9762" s="15" t="s">
        <v>928</v>
      </c>
      <c r="B9762" s="15" t="s">
        <v>929</v>
      </c>
      <c r="C9762" s="15" t="s">
        <v>930</v>
      </c>
      <c r="D9762" s="15" t="s">
        <v>931</v>
      </c>
      <c r="E9762" s="85">
        <v>36139</v>
      </c>
      <c r="F9762" s="22">
        <v>3700</v>
      </c>
      <c r="G9762" s="15" t="s">
        <v>932</v>
      </c>
    </row>
    <row r="9763" spans="1:7">
      <c r="A9763" s="15" t="s">
        <v>928</v>
      </c>
      <c r="B9763" s="15" t="s">
        <v>929</v>
      </c>
      <c r="C9763" s="15" t="s">
        <v>930</v>
      </c>
      <c r="D9763" s="15" t="s">
        <v>931</v>
      </c>
      <c r="E9763" s="85">
        <v>36140</v>
      </c>
      <c r="F9763" s="22">
        <v>3780</v>
      </c>
      <c r="G9763" s="15" t="s">
        <v>932</v>
      </c>
    </row>
    <row r="9764" spans="1:7">
      <c r="A9764" s="15" t="s">
        <v>928</v>
      </c>
      <c r="B9764" s="15" t="s">
        <v>929</v>
      </c>
      <c r="C9764" s="15" t="s">
        <v>930</v>
      </c>
      <c r="D9764" s="15" t="s">
        <v>931</v>
      </c>
      <c r="E9764" s="85">
        <v>36141</v>
      </c>
      <c r="F9764" s="22">
        <v>3840</v>
      </c>
      <c r="G9764" s="15" t="s">
        <v>932</v>
      </c>
    </row>
    <row r="9765" spans="1:7">
      <c r="A9765" s="15" t="s">
        <v>928</v>
      </c>
      <c r="B9765" s="15" t="s">
        <v>929</v>
      </c>
      <c r="C9765" s="15" t="s">
        <v>930</v>
      </c>
      <c r="D9765" s="15" t="s">
        <v>931</v>
      </c>
      <c r="E9765" s="85">
        <v>36142</v>
      </c>
      <c r="F9765" s="22">
        <v>3910</v>
      </c>
      <c r="G9765" s="15" t="s">
        <v>932</v>
      </c>
    </row>
    <row r="9766" spans="1:7">
      <c r="A9766" s="15" t="s">
        <v>928</v>
      </c>
      <c r="B9766" s="15" t="s">
        <v>929</v>
      </c>
      <c r="C9766" s="15" t="s">
        <v>930</v>
      </c>
      <c r="D9766" s="15" t="s">
        <v>931</v>
      </c>
      <c r="E9766" s="85">
        <v>36143</v>
      </c>
      <c r="F9766" s="22">
        <v>4000</v>
      </c>
      <c r="G9766" s="15" t="s">
        <v>932</v>
      </c>
    </row>
    <row r="9767" spans="1:7">
      <c r="A9767" s="15" t="s">
        <v>928</v>
      </c>
      <c r="B9767" s="15" t="s">
        <v>929</v>
      </c>
      <c r="C9767" s="15" t="s">
        <v>930</v>
      </c>
      <c r="D9767" s="15" t="s">
        <v>931</v>
      </c>
      <c r="E9767" s="85">
        <v>36144</v>
      </c>
      <c r="F9767" s="22">
        <v>4060</v>
      </c>
      <c r="G9767" s="15" t="s">
        <v>932</v>
      </c>
    </row>
    <row r="9768" spans="1:7">
      <c r="A9768" s="15" t="s">
        <v>928</v>
      </c>
      <c r="B9768" s="15" t="s">
        <v>929</v>
      </c>
      <c r="C9768" s="15" t="s">
        <v>930</v>
      </c>
      <c r="D9768" s="15" t="s">
        <v>931</v>
      </c>
      <c r="E9768" s="85">
        <v>36145</v>
      </c>
      <c r="F9768" s="22">
        <v>4100</v>
      </c>
      <c r="G9768" s="15" t="s">
        <v>932</v>
      </c>
    </row>
    <row r="9769" spans="1:7">
      <c r="A9769" s="15" t="s">
        <v>928</v>
      </c>
      <c r="B9769" s="15" t="s">
        <v>929</v>
      </c>
      <c r="C9769" s="15" t="s">
        <v>930</v>
      </c>
      <c r="D9769" s="15" t="s">
        <v>931</v>
      </c>
      <c r="E9769" s="85">
        <v>36146</v>
      </c>
      <c r="F9769" s="22">
        <v>4160</v>
      </c>
      <c r="G9769" s="15" t="s">
        <v>932</v>
      </c>
    </row>
    <row r="9770" spans="1:7">
      <c r="A9770" s="15" t="s">
        <v>928</v>
      </c>
      <c r="B9770" s="15" t="s">
        <v>929</v>
      </c>
      <c r="C9770" s="15" t="s">
        <v>930</v>
      </c>
      <c r="D9770" s="15" t="s">
        <v>931</v>
      </c>
      <c r="E9770" s="85">
        <v>36147</v>
      </c>
      <c r="F9770" s="22">
        <v>4190</v>
      </c>
      <c r="G9770" s="15" t="s">
        <v>932</v>
      </c>
    </row>
    <row r="9771" spans="1:7">
      <c r="A9771" s="15" t="s">
        <v>928</v>
      </c>
      <c r="B9771" s="15" t="s">
        <v>929</v>
      </c>
      <c r="C9771" s="15" t="s">
        <v>930</v>
      </c>
      <c r="D9771" s="15" t="s">
        <v>931</v>
      </c>
      <c r="E9771" s="85">
        <v>36148</v>
      </c>
      <c r="F9771" s="22">
        <v>4200</v>
      </c>
      <c r="G9771" s="15" t="s">
        <v>932</v>
      </c>
    </row>
    <row r="9772" spans="1:7">
      <c r="A9772" s="15" t="s">
        <v>928</v>
      </c>
      <c r="B9772" s="15" t="s">
        <v>929</v>
      </c>
      <c r="C9772" s="15" t="s">
        <v>930</v>
      </c>
      <c r="D9772" s="15" t="s">
        <v>931</v>
      </c>
      <c r="E9772" s="85">
        <v>36149</v>
      </c>
      <c r="F9772" s="22">
        <v>4200</v>
      </c>
      <c r="G9772" s="15" t="s">
        <v>932</v>
      </c>
    </row>
    <row r="9773" spans="1:7">
      <c r="A9773" s="15" t="s">
        <v>928</v>
      </c>
      <c r="B9773" s="15" t="s">
        <v>929</v>
      </c>
      <c r="C9773" s="15" t="s">
        <v>930</v>
      </c>
      <c r="D9773" s="15" t="s">
        <v>931</v>
      </c>
      <c r="E9773" s="85">
        <v>36150</v>
      </c>
      <c r="F9773" s="22">
        <v>4200</v>
      </c>
      <c r="G9773" s="15" t="s">
        <v>932</v>
      </c>
    </row>
    <row r="9774" spans="1:7">
      <c r="A9774" s="15" t="s">
        <v>928</v>
      </c>
      <c r="B9774" s="15" t="s">
        <v>929</v>
      </c>
      <c r="C9774" s="15" t="s">
        <v>930</v>
      </c>
      <c r="D9774" s="15" t="s">
        <v>931</v>
      </c>
      <c r="E9774" s="85">
        <v>36151</v>
      </c>
      <c r="F9774" s="22">
        <v>4200</v>
      </c>
      <c r="G9774" s="15" t="s">
        <v>932</v>
      </c>
    </row>
    <row r="9775" spans="1:7">
      <c r="A9775" s="15" t="s">
        <v>928</v>
      </c>
      <c r="B9775" s="15" t="s">
        <v>929</v>
      </c>
      <c r="C9775" s="15" t="s">
        <v>930</v>
      </c>
      <c r="D9775" s="15" t="s">
        <v>931</v>
      </c>
      <c r="E9775" s="85">
        <v>36152</v>
      </c>
      <c r="F9775" s="22">
        <v>4180</v>
      </c>
      <c r="G9775" s="15" t="s">
        <v>932</v>
      </c>
    </row>
    <row r="9776" spans="1:7">
      <c r="A9776" s="15" t="s">
        <v>928</v>
      </c>
      <c r="B9776" s="15" t="s">
        <v>929</v>
      </c>
      <c r="C9776" s="15" t="s">
        <v>930</v>
      </c>
      <c r="D9776" s="15" t="s">
        <v>931</v>
      </c>
      <c r="E9776" s="85">
        <v>36153</v>
      </c>
      <c r="F9776" s="22">
        <v>4150</v>
      </c>
      <c r="G9776" s="15" t="s">
        <v>932</v>
      </c>
    </row>
    <row r="9777" spans="1:7">
      <c r="A9777" s="15" t="s">
        <v>928</v>
      </c>
      <c r="B9777" s="15" t="s">
        <v>929</v>
      </c>
      <c r="C9777" s="15" t="s">
        <v>930</v>
      </c>
      <c r="D9777" s="15" t="s">
        <v>931</v>
      </c>
      <c r="E9777" s="85">
        <v>36154</v>
      </c>
      <c r="F9777" s="22">
        <v>4100</v>
      </c>
      <c r="G9777" s="15" t="s">
        <v>932</v>
      </c>
    </row>
    <row r="9778" spans="1:7">
      <c r="A9778" s="15" t="s">
        <v>928</v>
      </c>
      <c r="B9778" s="15" t="s">
        <v>929</v>
      </c>
      <c r="C9778" s="15" t="s">
        <v>930</v>
      </c>
      <c r="D9778" s="15" t="s">
        <v>931</v>
      </c>
      <c r="E9778" s="85">
        <v>36155</v>
      </c>
      <c r="F9778" s="22">
        <v>4050</v>
      </c>
      <c r="G9778" s="15" t="s">
        <v>932</v>
      </c>
    </row>
    <row r="9779" spans="1:7">
      <c r="A9779" s="15" t="s">
        <v>928</v>
      </c>
      <c r="B9779" s="15" t="s">
        <v>929</v>
      </c>
      <c r="C9779" s="15" t="s">
        <v>930</v>
      </c>
      <c r="D9779" s="15" t="s">
        <v>931</v>
      </c>
      <c r="E9779" s="85">
        <v>36156</v>
      </c>
      <c r="F9779" s="22">
        <v>4000</v>
      </c>
      <c r="G9779" s="15" t="s">
        <v>932</v>
      </c>
    </row>
    <row r="9780" spans="1:7">
      <c r="A9780" s="15" t="s">
        <v>928</v>
      </c>
      <c r="B9780" s="15" t="s">
        <v>929</v>
      </c>
      <c r="C9780" s="15" t="s">
        <v>930</v>
      </c>
      <c r="D9780" s="15" t="s">
        <v>931</v>
      </c>
      <c r="E9780" s="85">
        <v>36157</v>
      </c>
      <c r="F9780" s="22">
        <v>3950</v>
      </c>
      <c r="G9780" s="15" t="s">
        <v>932</v>
      </c>
    </row>
    <row r="9781" spans="1:7">
      <c r="A9781" s="15" t="s">
        <v>928</v>
      </c>
      <c r="B9781" s="15" t="s">
        <v>929</v>
      </c>
      <c r="C9781" s="15" t="s">
        <v>930</v>
      </c>
      <c r="D9781" s="15" t="s">
        <v>931</v>
      </c>
      <c r="E9781" s="85">
        <v>36158</v>
      </c>
      <c r="F9781" s="22">
        <v>3900</v>
      </c>
      <c r="G9781" s="15" t="s">
        <v>932</v>
      </c>
    </row>
    <row r="9782" spans="1:7">
      <c r="A9782" s="15" t="s">
        <v>928</v>
      </c>
      <c r="B9782" s="15" t="s">
        <v>929</v>
      </c>
      <c r="C9782" s="15" t="s">
        <v>930</v>
      </c>
      <c r="D9782" s="15" t="s">
        <v>931</v>
      </c>
      <c r="E9782" s="85">
        <v>36159</v>
      </c>
      <c r="F9782" s="22">
        <v>3920</v>
      </c>
      <c r="G9782" s="15" t="s">
        <v>932</v>
      </c>
    </row>
    <row r="9783" spans="1:7">
      <c r="A9783" s="15" t="s">
        <v>928</v>
      </c>
      <c r="B9783" s="15" t="s">
        <v>929</v>
      </c>
      <c r="C9783" s="15" t="s">
        <v>930</v>
      </c>
      <c r="D9783" s="15" t="s">
        <v>931</v>
      </c>
      <c r="E9783" s="85">
        <v>36160</v>
      </c>
      <c r="F9783" s="22">
        <v>3940</v>
      </c>
      <c r="G9783" s="15" t="s">
        <v>932</v>
      </c>
    </row>
    <row r="9784" spans="1:7">
      <c r="A9784" s="15" t="s">
        <v>928</v>
      </c>
      <c r="B9784" s="15" t="s">
        <v>929</v>
      </c>
      <c r="C9784" s="15" t="s">
        <v>930</v>
      </c>
      <c r="D9784" s="15" t="s">
        <v>931</v>
      </c>
      <c r="E9784" s="85">
        <v>36161</v>
      </c>
      <c r="F9784" s="22">
        <v>3930</v>
      </c>
      <c r="G9784" s="15" t="s">
        <v>932</v>
      </c>
    </row>
    <row r="9785" spans="1:7">
      <c r="A9785" s="15" t="s">
        <v>928</v>
      </c>
      <c r="B9785" s="15" t="s">
        <v>929</v>
      </c>
      <c r="C9785" s="15" t="s">
        <v>930</v>
      </c>
      <c r="D9785" s="15" t="s">
        <v>931</v>
      </c>
      <c r="E9785" s="85">
        <v>36162</v>
      </c>
      <c r="F9785" s="22">
        <v>3910</v>
      </c>
      <c r="G9785" s="15" t="s">
        <v>932</v>
      </c>
    </row>
    <row r="9786" spans="1:7">
      <c r="A9786" s="15" t="s">
        <v>928</v>
      </c>
      <c r="B9786" s="15" t="s">
        <v>929</v>
      </c>
      <c r="C9786" s="15" t="s">
        <v>930</v>
      </c>
      <c r="D9786" s="15" t="s">
        <v>931</v>
      </c>
      <c r="E9786" s="85">
        <v>36163</v>
      </c>
      <c r="F9786" s="22">
        <v>3880</v>
      </c>
      <c r="G9786" s="15" t="s">
        <v>932</v>
      </c>
    </row>
    <row r="9787" spans="1:7">
      <c r="A9787" s="15" t="s">
        <v>928</v>
      </c>
      <c r="B9787" s="15" t="s">
        <v>929</v>
      </c>
      <c r="C9787" s="15" t="s">
        <v>930</v>
      </c>
      <c r="D9787" s="15" t="s">
        <v>931</v>
      </c>
      <c r="E9787" s="85">
        <v>36164</v>
      </c>
      <c r="F9787" s="22">
        <v>3840</v>
      </c>
      <c r="G9787" s="15" t="s">
        <v>932</v>
      </c>
    </row>
    <row r="9788" spans="1:7">
      <c r="A9788" s="15" t="s">
        <v>928</v>
      </c>
      <c r="B9788" s="15" t="s">
        <v>929</v>
      </c>
      <c r="C9788" s="15" t="s">
        <v>930</v>
      </c>
      <c r="D9788" s="15" t="s">
        <v>931</v>
      </c>
      <c r="E9788" s="85">
        <v>36165</v>
      </c>
      <c r="F9788" s="22">
        <v>3800</v>
      </c>
      <c r="G9788" s="15" t="s">
        <v>932</v>
      </c>
    </row>
    <row r="9789" spans="1:7">
      <c r="A9789" s="15" t="s">
        <v>928</v>
      </c>
      <c r="B9789" s="15" t="s">
        <v>929</v>
      </c>
      <c r="C9789" s="15" t="s">
        <v>930</v>
      </c>
      <c r="D9789" s="15" t="s">
        <v>931</v>
      </c>
      <c r="E9789" s="85">
        <v>36166</v>
      </c>
      <c r="F9789" s="22">
        <v>3760</v>
      </c>
      <c r="G9789" s="15" t="s">
        <v>932</v>
      </c>
    </row>
    <row r="9790" spans="1:7">
      <c r="A9790" s="15" t="s">
        <v>928</v>
      </c>
      <c r="B9790" s="15" t="s">
        <v>929</v>
      </c>
      <c r="C9790" s="15" t="s">
        <v>930</v>
      </c>
      <c r="D9790" s="15" t="s">
        <v>931</v>
      </c>
      <c r="E9790" s="85">
        <v>36167</v>
      </c>
      <c r="F9790" s="22">
        <v>3730</v>
      </c>
      <c r="G9790" s="15" t="s">
        <v>932</v>
      </c>
    </row>
    <row r="9791" spans="1:7">
      <c r="A9791" s="15" t="s">
        <v>928</v>
      </c>
      <c r="B9791" s="15" t="s">
        <v>929</v>
      </c>
      <c r="C9791" s="15" t="s">
        <v>930</v>
      </c>
      <c r="D9791" s="15" t="s">
        <v>931</v>
      </c>
      <c r="E9791" s="85">
        <v>36168</v>
      </c>
      <c r="F9791" s="22">
        <v>3700</v>
      </c>
      <c r="G9791" s="15" t="s">
        <v>932</v>
      </c>
    </row>
    <row r="9792" spans="1:7">
      <c r="A9792" s="15" t="s">
        <v>928</v>
      </c>
      <c r="B9792" s="15" t="s">
        <v>929</v>
      </c>
      <c r="C9792" s="15" t="s">
        <v>930</v>
      </c>
      <c r="D9792" s="15" t="s">
        <v>931</v>
      </c>
      <c r="E9792" s="85">
        <v>36169</v>
      </c>
      <c r="F9792" s="22">
        <v>3670</v>
      </c>
      <c r="G9792" s="15" t="s">
        <v>932</v>
      </c>
    </row>
    <row r="9793" spans="1:7">
      <c r="A9793" s="15" t="s">
        <v>928</v>
      </c>
      <c r="B9793" s="15" t="s">
        <v>929</v>
      </c>
      <c r="C9793" s="15" t="s">
        <v>930</v>
      </c>
      <c r="D9793" s="15" t="s">
        <v>931</v>
      </c>
      <c r="E9793" s="85">
        <v>36170</v>
      </c>
      <c r="F9793" s="22">
        <v>3650</v>
      </c>
      <c r="G9793" s="15" t="s">
        <v>932</v>
      </c>
    </row>
    <row r="9794" spans="1:7">
      <c r="A9794" s="15" t="s">
        <v>928</v>
      </c>
      <c r="B9794" s="15" t="s">
        <v>929</v>
      </c>
      <c r="C9794" s="15" t="s">
        <v>930</v>
      </c>
      <c r="D9794" s="15" t="s">
        <v>931</v>
      </c>
      <c r="E9794" s="85">
        <v>36171</v>
      </c>
      <c r="F9794" s="22">
        <v>3630</v>
      </c>
      <c r="G9794" s="15" t="s">
        <v>932</v>
      </c>
    </row>
    <row r="9795" spans="1:7">
      <c r="A9795" s="15" t="s">
        <v>928</v>
      </c>
      <c r="B9795" s="15" t="s">
        <v>929</v>
      </c>
      <c r="C9795" s="15" t="s">
        <v>930</v>
      </c>
      <c r="D9795" s="15" t="s">
        <v>931</v>
      </c>
      <c r="E9795" s="85">
        <v>36172</v>
      </c>
      <c r="F9795" s="22">
        <v>3620</v>
      </c>
      <c r="G9795" s="15" t="s">
        <v>932</v>
      </c>
    </row>
    <row r="9796" spans="1:7">
      <c r="A9796" s="15" t="s">
        <v>928</v>
      </c>
      <c r="B9796" s="15" t="s">
        <v>929</v>
      </c>
      <c r="C9796" s="15" t="s">
        <v>930</v>
      </c>
      <c r="D9796" s="15" t="s">
        <v>931</v>
      </c>
      <c r="E9796" s="85">
        <v>36173</v>
      </c>
      <c r="F9796" s="22">
        <v>3610</v>
      </c>
      <c r="G9796" s="15" t="s">
        <v>932</v>
      </c>
    </row>
    <row r="9797" spans="1:7">
      <c r="A9797" s="15" t="s">
        <v>928</v>
      </c>
      <c r="B9797" s="15" t="s">
        <v>929</v>
      </c>
      <c r="C9797" s="15" t="s">
        <v>930</v>
      </c>
      <c r="D9797" s="15" t="s">
        <v>931</v>
      </c>
      <c r="E9797" s="85">
        <v>36174</v>
      </c>
      <c r="F9797" s="22">
        <v>3600</v>
      </c>
      <c r="G9797" s="15" t="s">
        <v>932</v>
      </c>
    </row>
    <row r="9798" spans="1:7">
      <c r="A9798" s="15" t="s">
        <v>928</v>
      </c>
      <c r="B9798" s="15" t="s">
        <v>929</v>
      </c>
      <c r="C9798" s="15" t="s">
        <v>930</v>
      </c>
      <c r="D9798" s="15" t="s">
        <v>931</v>
      </c>
      <c r="E9798" s="85">
        <v>36175</v>
      </c>
      <c r="F9798" s="22">
        <v>3600</v>
      </c>
      <c r="G9798" s="15" t="s">
        <v>932</v>
      </c>
    </row>
    <row r="9799" spans="1:7">
      <c r="A9799" s="15" t="s">
        <v>928</v>
      </c>
      <c r="B9799" s="15" t="s">
        <v>929</v>
      </c>
      <c r="C9799" s="15" t="s">
        <v>930</v>
      </c>
      <c r="D9799" s="15" t="s">
        <v>931</v>
      </c>
      <c r="E9799" s="85">
        <v>36176</v>
      </c>
      <c r="F9799" s="22">
        <v>3590</v>
      </c>
      <c r="G9799" s="15" t="s">
        <v>932</v>
      </c>
    </row>
    <row r="9800" spans="1:7">
      <c r="A9800" s="15" t="s">
        <v>928</v>
      </c>
      <c r="B9800" s="15" t="s">
        <v>929</v>
      </c>
      <c r="C9800" s="15" t="s">
        <v>930</v>
      </c>
      <c r="D9800" s="15" t="s">
        <v>931</v>
      </c>
      <c r="E9800" s="85">
        <v>36177</v>
      </c>
      <c r="F9800" s="22">
        <v>3590</v>
      </c>
      <c r="G9800" s="15" t="s">
        <v>932</v>
      </c>
    </row>
    <row r="9801" spans="1:7">
      <c r="A9801" s="15" t="s">
        <v>928</v>
      </c>
      <c r="B9801" s="15" t="s">
        <v>929</v>
      </c>
      <c r="C9801" s="15" t="s">
        <v>930</v>
      </c>
      <c r="D9801" s="15" t="s">
        <v>931</v>
      </c>
      <c r="E9801" s="85">
        <v>36178</v>
      </c>
      <c r="F9801" s="22">
        <v>3580</v>
      </c>
      <c r="G9801" s="15" t="s">
        <v>932</v>
      </c>
    </row>
    <row r="9802" spans="1:7">
      <c r="A9802" s="15" t="s">
        <v>928</v>
      </c>
      <c r="B9802" s="15" t="s">
        <v>929</v>
      </c>
      <c r="C9802" s="15" t="s">
        <v>930</v>
      </c>
      <c r="D9802" s="15" t="s">
        <v>931</v>
      </c>
      <c r="E9802" s="85">
        <v>36179</v>
      </c>
      <c r="F9802" s="22">
        <v>3580</v>
      </c>
      <c r="G9802" s="15" t="s">
        <v>932</v>
      </c>
    </row>
    <row r="9803" spans="1:7">
      <c r="A9803" s="15" t="s">
        <v>928</v>
      </c>
      <c r="B9803" s="15" t="s">
        <v>929</v>
      </c>
      <c r="C9803" s="15" t="s">
        <v>930</v>
      </c>
      <c r="D9803" s="15" t="s">
        <v>931</v>
      </c>
      <c r="E9803" s="85">
        <v>36180</v>
      </c>
      <c r="F9803" s="22">
        <v>3580</v>
      </c>
      <c r="G9803" s="15" t="s">
        <v>932</v>
      </c>
    </row>
    <row r="9804" spans="1:7">
      <c r="A9804" s="15" t="s">
        <v>928</v>
      </c>
      <c r="B9804" s="15" t="s">
        <v>929</v>
      </c>
      <c r="C9804" s="15" t="s">
        <v>930</v>
      </c>
      <c r="D9804" s="15" t="s">
        <v>931</v>
      </c>
      <c r="E9804" s="85">
        <v>36181</v>
      </c>
      <c r="F9804" s="22">
        <v>3580</v>
      </c>
      <c r="G9804" s="15" t="s">
        <v>932</v>
      </c>
    </row>
    <row r="9805" spans="1:7">
      <c r="A9805" s="15" t="s">
        <v>928</v>
      </c>
      <c r="B9805" s="15" t="s">
        <v>929</v>
      </c>
      <c r="C9805" s="15" t="s">
        <v>930</v>
      </c>
      <c r="D9805" s="15" t="s">
        <v>931</v>
      </c>
      <c r="E9805" s="85">
        <v>36182</v>
      </c>
      <c r="F9805" s="22">
        <v>3590</v>
      </c>
      <c r="G9805" s="15" t="s">
        <v>932</v>
      </c>
    </row>
    <row r="9806" spans="1:7">
      <c r="A9806" s="15" t="s">
        <v>928</v>
      </c>
      <c r="B9806" s="15" t="s">
        <v>929</v>
      </c>
      <c r="C9806" s="15" t="s">
        <v>930</v>
      </c>
      <c r="D9806" s="15" t="s">
        <v>931</v>
      </c>
      <c r="E9806" s="85">
        <v>36183</v>
      </c>
      <c r="F9806" s="22">
        <v>3590</v>
      </c>
      <c r="G9806" s="15" t="s">
        <v>932</v>
      </c>
    </row>
    <row r="9807" spans="1:7">
      <c r="A9807" s="15" t="s">
        <v>928</v>
      </c>
      <c r="B9807" s="15" t="s">
        <v>929</v>
      </c>
      <c r="C9807" s="15" t="s">
        <v>930</v>
      </c>
      <c r="D9807" s="15" t="s">
        <v>931</v>
      </c>
      <c r="E9807" s="85">
        <v>36184</v>
      </c>
      <c r="F9807" s="22">
        <v>3600</v>
      </c>
      <c r="G9807" s="15" t="s">
        <v>932</v>
      </c>
    </row>
    <row r="9808" spans="1:7">
      <c r="A9808" s="15" t="s">
        <v>928</v>
      </c>
      <c r="B9808" s="15" t="s">
        <v>929</v>
      </c>
      <c r="C9808" s="15" t="s">
        <v>930</v>
      </c>
      <c r="D9808" s="15" t="s">
        <v>931</v>
      </c>
      <c r="E9808" s="85">
        <v>36185</v>
      </c>
      <c r="F9808" s="22">
        <v>3600</v>
      </c>
      <c r="G9808" s="15" t="s">
        <v>932</v>
      </c>
    </row>
    <row r="9809" spans="1:7">
      <c r="A9809" s="15" t="s">
        <v>928</v>
      </c>
      <c r="B9809" s="15" t="s">
        <v>929</v>
      </c>
      <c r="C9809" s="15" t="s">
        <v>930</v>
      </c>
      <c r="D9809" s="15" t="s">
        <v>931</v>
      </c>
      <c r="E9809" s="85">
        <v>36186</v>
      </c>
      <c r="F9809" s="22">
        <v>3610</v>
      </c>
      <c r="G9809" s="15" t="s">
        <v>932</v>
      </c>
    </row>
    <row r="9810" spans="1:7">
      <c r="A9810" s="15" t="s">
        <v>928</v>
      </c>
      <c r="B9810" s="15" t="s">
        <v>929</v>
      </c>
      <c r="C9810" s="15" t="s">
        <v>930</v>
      </c>
      <c r="D9810" s="15" t="s">
        <v>931</v>
      </c>
      <c r="E9810" s="85">
        <v>36187</v>
      </c>
      <c r="F9810" s="22">
        <v>3620</v>
      </c>
      <c r="G9810" s="15" t="s">
        <v>932</v>
      </c>
    </row>
    <row r="9811" spans="1:7">
      <c r="A9811" s="15" t="s">
        <v>928</v>
      </c>
      <c r="B9811" s="15" t="s">
        <v>929</v>
      </c>
      <c r="C9811" s="15" t="s">
        <v>930</v>
      </c>
      <c r="D9811" s="15" t="s">
        <v>931</v>
      </c>
      <c r="E9811" s="85">
        <v>36188</v>
      </c>
      <c r="F9811" s="22">
        <v>3620</v>
      </c>
      <c r="G9811" s="15" t="s">
        <v>932</v>
      </c>
    </row>
    <row r="9812" spans="1:7">
      <c r="A9812" s="15" t="s">
        <v>928</v>
      </c>
      <c r="B9812" s="15" t="s">
        <v>929</v>
      </c>
      <c r="C9812" s="15" t="s">
        <v>930</v>
      </c>
      <c r="D9812" s="15" t="s">
        <v>931</v>
      </c>
      <c r="E9812" s="85">
        <v>36189</v>
      </c>
      <c r="F9812" s="22">
        <v>3610</v>
      </c>
      <c r="G9812" s="15" t="s">
        <v>932</v>
      </c>
    </row>
    <row r="9813" spans="1:7">
      <c r="A9813" s="15" t="s">
        <v>928</v>
      </c>
      <c r="B9813" s="15" t="s">
        <v>929</v>
      </c>
      <c r="C9813" s="15" t="s">
        <v>930</v>
      </c>
      <c r="D9813" s="15" t="s">
        <v>931</v>
      </c>
      <c r="E9813" s="85">
        <v>36190</v>
      </c>
      <c r="F9813" s="22">
        <v>3600</v>
      </c>
      <c r="G9813" s="15" t="s">
        <v>932</v>
      </c>
    </row>
    <row r="9814" spans="1:7">
      <c r="A9814" s="15" t="s">
        <v>928</v>
      </c>
      <c r="B9814" s="15" t="s">
        <v>929</v>
      </c>
      <c r="C9814" s="15" t="s">
        <v>930</v>
      </c>
      <c r="D9814" s="15" t="s">
        <v>931</v>
      </c>
      <c r="E9814" s="85">
        <v>36191</v>
      </c>
      <c r="F9814" s="22">
        <v>3600</v>
      </c>
      <c r="G9814" s="15" t="s">
        <v>932</v>
      </c>
    </row>
    <row r="9815" spans="1:7">
      <c r="A9815" s="15" t="s">
        <v>928</v>
      </c>
      <c r="B9815" s="15" t="s">
        <v>929</v>
      </c>
      <c r="C9815" s="15" t="s">
        <v>930</v>
      </c>
      <c r="D9815" s="15" t="s">
        <v>931</v>
      </c>
      <c r="E9815" s="85">
        <v>36192</v>
      </c>
      <c r="F9815" s="22">
        <v>3600</v>
      </c>
      <c r="G9815" s="15" t="s">
        <v>932</v>
      </c>
    </row>
    <row r="9816" spans="1:7">
      <c r="A9816" s="15" t="s">
        <v>928</v>
      </c>
      <c r="B9816" s="15" t="s">
        <v>929</v>
      </c>
      <c r="C9816" s="15" t="s">
        <v>930</v>
      </c>
      <c r="D9816" s="15" t="s">
        <v>931</v>
      </c>
      <c r="E9816" s="85">
        <v>36193</v>
      </c>
      <c r="F9816" s="22">
        <v>3590</v>
      </c>
      <c r="G9816" s="15" t="s">
        <v>932</v>
      </c>
    </row>
    <row r="9817" spans="1:7">
      <c r="A9817" s="15" t="s">
        <v>928</v>
      </c>
      <c r="B9817" s="15" t="s">
        <v>929</v>
      </c>
      <c r="C9817" s="15" t="s">
        <v>930</v>
      </c>
      <c r="D9817" s="15" t="s">
        <v>931</v>
      </c>
      <c r="E9817" s="85">
        <v>36194</v>
      </c>
      <c r="F9817" s="22">
        <v>3590</v>
      </c>
      <c r="G9817" s="15" t="s">
        <v>932</v>
      </c>
    </row>
    <row r="9818" spans="1:7">
      <c r="A9818" s="15" t="s">
        <v>928</v>
      </c>
      <c r="B9818" s="15" t="s">
        <v>929</v>
      </c>
      <c r="C9818" s="15" t="s">
        <v>930</v>
      </c>
      <c r="D9818" s="15" t="s">
        <v>931</v>
      </c>
      <c r="E9818" s="85">
        <v>36195</v>
      </c>
      <c r="F9818" s="22">
        <v>3580</v>
      </c>
      <c r="G9818" s="15" t="s">
        <v>932</v>
      </c>
    </row>
    <row r="9819" spans="1:7">
      <c r="A9819" s="15" t="s">
        <v>928</v>
      </c>
      <c r="B9819" s="15" t="s">
        <v>929</v>
      </c>
      <c r="C9819" s="15" t="s">
        <v>930</v>
      </c>
      <c r="D9819" s="15" t="s">
        <v>931</v>
      </c>
      <c r="E9819" s="85">
        <v>36196</v>
      </c>
      <c r="F9819" s="22">
        <v>3570</v>
      </c>
      <c r="G9819" s="15" t="s">
        <v>932</v>
      </c>
    </row>
    <row r="9820" spans="1:7">
      <c r="A9820" s="15" t="s">
        <v>928</v>
      </c>
      <c r="B9820" s="15" t="s">
        <v>929</v>
      </c>
      <c r="C9820" s="15" t="s">
        <v>930</v>
      </c>
      <c r="D9820" s="15" t="s">
        <v>931</v>
      </c>
      <c r="E9820" s="85">
        <v>36197</v>
      </c>
      <c r="F9820" s="22">
        <v>3560</v>
      </c>
      <c r="G9820" s="15" t="s">
        <v>932</v>
      </c>
    </row>
    <row r="9821" spans="1:7">
      <c r="A9821" s="15" t="s">
        <v>928</v>
      </c>
      <c r="B9821" s="15" t="s">
        <v>929</v>
      </c>
      <c r="C9821" s="15" t="s">
        <v>930</v>
      </c>
      <c r="D9821" s="15" t="s">
        <v>931</v>
      </c>
      <c r="E9821" s="85">
        <v>36198</v>
      </c>
      <c r="F9821" s="22">
        <v>3550</v>
      </c>
      <c r="G9821" s="15" t="s">
        <v>932</v>
      </c>
    </row>
    <row r="9822" spans="1:7">
      <c r="A9822" s="15" t="s">
        <v>928</v>
      </c>
      <c r="B9822" s="15" t="s">
        <v>929</v>
      </c>
      <c r="C9822" s="15" t="s">
        <v>930</v>
      </c>
      <c r="D9822" s="15" t="s">
        <v>931</v>
      </c>
      <c r="E9822" s="85">
        <v>36199</v>
      </c>
      <c r="F9822" s="22">
        <v>3540</v>
      </c>
      <c r="G9822" s="15" t="s">
        <v>932</v>
      </c>
    </row>
    <row r="9823" spans="1:7">
      <c r="A9823" s="15" t="s">
        <v>928</v>
      </c>
      <c r="B9823" s="15" t="s">
        <v>929</v>
      </c>
      <c r="C9823" s="15" t="s">
        <v>930</v>
      </c>
      <c r="D9823" s="15" t="s">
        <v>931</v>
      </c>
      <c r="E9823" s="85">
        <v>36200</v>
      </c>
      <c r="F9823" s="22">
        <v>3530</v>
      </c>
      <c r="G9823" s="15" t="s">
        <v>932</v>
      </c>
    </row>
    <row r="9824" spans="1:7">
      <c r="A9824" s="15" t="s">
        <v>928</v>
      </c>
      <c r="B9824" s="15" t="s">
        <v>929</v>
      </c>
      <c r="C9824" s="15" t="s">
        <v>930</v>
      </c>
      <c r="D9824" s="15" t="s">
        <v>931</v>
      </c>
      <c r="E9824" s="85">
        <v>36201</v>
      </c>
      <c r="F9824" s="22">
        <v>3520</v>
      </c>
      <c r="G9824" s="15" t="s">
        <v>932</v>
      </c>
    </row>
    <row r="9825" spans="1:7">
      <c r="A9825" s="15" t="s">
        <v>928</v>
      </c>
      <c r="B9825" s="15" t="s">
        <v>929</v>
      </c>
      <c r="C9825" s="15" t="s">
        <v>930</v>
      </c>
      <c r="D9825" s="15" t="s">
        <v>931</v>
      </c>
      <c r="E9825" s="85">
        <v>36202</v>
      </c>
      <c r="F9825" s="22">
        <v>3510</v>
      </c>
      <c r="G9825" s="15" t="s">
        <v>932</v>
      </c>
    </row>
    <row r="9826" spans="1:7">
      <c r="A9826" s="15" t="s">
        <v>928</v>
      </c>
      <c r="B9826" s="15" t="s">
        <v>929</v>
      </c>
      <c r="C9826" s="15" t="s">
        <v>930</v>
      </c>
      <c r="D9826" s="15" t="s">
        <v>931</v>
      </c>
      <c r="E9826" s="85">
        <v>36203</v>
      </c>
      <c r="F9826" s="22">
        <v>3500</v>
      </c>
      <c r="G9826" s="15" t="s">
        <v>932</v>
      </c>
    </row>
    <row r="9827" spans="1:7">
      <c r="A9827" s="15" t="s">
        <v>928</v>
      </c>
      <c r="B9827" s="15" t="s">
        <v>929</v>
      </c>
      <c r="C9827" s="15" t="s">
        <v>930</v>
      </c>
      <c r="D9827" s="15" t="s">
        <v>931</v>
      </c>
      <c r="E9827" s="85">
        <v>36204</v>
      </c>
      <c r="F9827" s="22">
        <v>3490</v>
      </c>
      <c r="G9827" s="15" t="s">
        <v>932</v>
      </c>
    </row>
    <row r="9828" spans="1:7">
      <c r="A9828" s="15" t="s">
        <v>928</v>
      </c>
      <c r="B9828" s="15" t="s">
        <v>929</v>
      </c>
      <c r="C9828" s="15" t="s">
        <v>930</v>
      </c>
      <c r="D9828" s="15" t="s">
        <v>931</v>
      </c>
      <c r="E9828" s="85">
        <v>36205</v>
      </c>
      <c r="F9828" s="22">
        <v>3480</v>
      </c>
      <c r="G9828" s="15" t="s">
        <v>932</v>
      </c>
    </row>
    <row r="9829" spans="1:7">
      <c r="A9829" s="15" t="s">
        <v>928</v>
      </c>
      <c r="B9829" s="15" t="s">
        <v>929</v>
      </c>
      <c r="C9829" s="15" t="s">
        <v>930</v>
      </c>
      <c r="D9829" s="15" t="s">
        <v>931</v>
      </c>
      <c r="E9829" s="85">
        <v>36206</v>
      </c>
      <c r="F9829" s="22">
        <v>3470</v>
      </c>
      <c r="G9829" s="15" t="s">
        <v>932</v>
      </c>
    </row>
    <row r="9830" spans="1:7">
      <c r="A9830" s="15" t="s">
        <v>928</v>
      </c>
      <c r="B9830" s="15" t="s">
        <v>929</v>
      </c>
      <c r="C9830" s="15" t="s">
        <v>930</v>
      </c>
      <c r="D9830" s="15" t="s">
        <v>931</v>
      </c>
      <c r="E9830" s="85">
        <v>36207</v>
      </c>
      <c r="F9830" s="22">
        <v>3460</v>
      </c>
      <c r="G9830" s="15" t="s">
        <v>932</v>
      </c>
    </row>
    <row r="9831" spans="1:7">
      <c r="A9831" s="15" t="s">
        <v>928</v>
      </c>
      <c r="B9831" s="15" t="s">
        <v>929</v>
      </c>
      <c r="C9831" s="15" t="s">
        <v>930</v>
      </c>
      <c r="D9831" s="15" t="s">
        <v>931</v>
      </c>
      <c r="E9831" s="85">
        <v>36208</v>
      </c>
      <c r="F9831" s="22">
        <v>3450</v>
      </c>
      <c r="G9831" s="15" t="s">
        <v>932</v>
      </c>
    </row>
    <row r="9832" spans="1:7">
      <c r="A9832" s="15" t="s">
        <v>928</v>
      </c>
      <c r="B9832" s="15" t="s">
        <v>929</v>
      </c>
      <c r="C9832" s="15" t="s">
        <v>930</v>
      </c>
      <c r="D9832" s="15" t="s">
        <v>931</v>
      </c>
      <c r="E9832" s="85">
        <v>36209</v>
      </c>
      <c r="F9832" s="22">
        <v>3440</v>
      </c>
      <c r="G9832" s="15" t="s">
        <v>932</v>
      </c>
    </row>
    <row r="9833" spans="1:7">
      <c r="A9833" s="15" t="s">
        <v>928</v>
      </c>
      <c r="B9833" s="15" t="s">
        <v>929</v>
      </c>
      <c r="C9833" s="15" t="s">
        <v>930</v>
      </c>
      <c r="D9833" s="15" t="s">
        <v>931</v>
      </c>
      <c r="E9833" s="85">
        <v>36210</v>
      </c>
      <c r="F9833" s="22">
        <v>3430</v>
      </c>
      <c r="G9833" s="15" t="s">
        <v>932</v>
      </c>
    </row>
    <row r="9834" spans="1:7">
      <c r="A9834" s="15" t="s">
        <v>928</v>
      </c>
      <c r="B9834" s="15" t="s">
        <v>929</v>
      </c>
      <c r="C9834" s="15" t="s">
        <v>930</v>
      </c>
      <c r="D9834" s="15" t="s">
        <v>931</v>
      </c>
      <c r="E9834" s="85">
        <v>36211</v>
      </c>
      <c r="F9834" s="22">
        <v>3420</v>
      </c>
      <c r="G9834" s="15" t="s">
        <v>932</v>
      </c>
    </row>
    <row r="9835" spans="1:7">
      <c r="A9835" s="15" t="s">
        <v>928</v>
      </c>
      <c r="B9835" s="15" t="s">
        <v>929</v>
      </c>
      <c r="C9835" s="15" t="s">
        <v>930</v>
      </c>
      <c r="D9835" s="15" t="s">
        <v>931</v>
      </c>
      <c r="E9835" s="85">
        <v>36212</v>
      </c>
      <c r="F9835" s="22">
        <v>3410</v>
      </c>
      <c r="G9835" s="15" t="s">
        <v>932</v>
      </c>
    </row>
    <row r="9836" spans="1:7">
      <c r="A9836" s="15" t="s">
        <v>928</v>
      </c>
      <c r="B9836" s="15" t="s">
        <v>929</v>
      </c>
      <c r="C9836" s="15" t="s">
        <v>930</v>
      </c>
      <c r="D9836" s="15" t="s">
        <v>931</v>
      </c>
      <c r="E9836" s="85">
        <v>36213</v>
      </c>
      <c r="F9836" s="22">
        <v>3400</v>
      </c>
      <c r="G9836" s="15" t="s">
        <v>932</v>
      </c>
    </row>
    <row r="9837" spans="1:7">
      <c r="A9837" s="15" t="s">
        <v>928</v>
      </c>
      <c r="B9837" s="15" t="s">
        <v>929</v>
      </c>
      <c r="C9837" s="15" t="s">
        <v>930</v>
      </c>
      <c r="D9837" s="15" t="s">
        <v>931</v>
      </c>
      <c r="E9837" s="85">
        <v>36214</v>
      </c>
      <c r="F9837" s="22">
        <v>3400</v>
      </c>
      <c r="G9837" s="15" t="s">
        <v>932</v>
      </c>
    </row>
    <row r="9838" spans="1:7">
      <c r="A9838" s="15" t="s">
        <v>928</v>
      </c>
      <c r="B9838" s="15" t="s">
        <v>929</v>
      </c>
      <c r="C9838" s="15" t="s">
        <v>930</v>
      </c>
      <c r="D9838" s="15" t="s">
        <v>931</v>
      </c>
      <c r="E9838" s="85">
        <v>36215</v>
      </c>
      <c r="F9838" s="22">
        <v>3400</v>
      </c>
      <c r="G9838" s="15" t="s">
        <v>932</v>
      </c>
    </row>
    <row r="9839" spans="1:7">
      <c r="A9839" s="15" t="s">
        <v>928</v>
      </c>
      <c r="B9839" s="15" t="s">
        <v>929</v>
      </c>
      <c r="C9839" s="15" t="s">
        <v>930</v>
      </c>
      <c r="D9839" s="15" t="s">
        <v>931</v>
      </c>
      <c r="E9839" s="85">
        <v>36216</v>
      </c>
      <c r="F9839" s="22">
        <v>3400</v>
      </c>
      <c r="G9839" s="15" t="s">
        <v>932</v>
      </c>
    </row>
    <row r="9840" spans="1:7">
      <c r="A9840" s="15" t="s">
        <v>928</v>
      </c>
      <c r="B9840" s="15" t="s">
        <v>929</v>
      </c>
      <c r="C9840" s="15" t="s">
        <v>930</v>
      </c>
      <c r="D9840" s="15" t="s">
        <v>931</v>
      </c>
      <c r="E9840" s="85">
        <v>36217</v>
      </c>
      <c r="F9840" s="22">
        <v>3390</v>
      </c>
      <c r="G9840" s="15" t="s">
        <v>932</v>
      </c>
    </row>
    <row r="9841" spans="1:7">
      <c r="A9841" s="15" t="s">
        <v>928</v>
      </c>
      <c r="B9841" s="15" t="s">
        <v>929</v>
      </c>
      <c r="C9841" s="15" t="s">
        <v>930</v>
      </c>
      <c r="D9841" s="15" t="s">
        <v>931</v>
      </c>
      <c r="E9841" s="85">
        <v>36218</v>
      </c>
      <c r="F9841" s="22">
        <v>3390</v>
      </c>
      <c r="G9841" s="15" t="s">
        <v>932</v>
      </c>
    </row>
    <row r="9842" spans="1:7">
      <c r="A9842" s="15" t="s">
        <v>928</v>
      </c>
      <c r="B9842" s="15" t="s">
        <v>929</v>
      </c>
      <c r="C9842" s="15" t="s">
        <v>930</v>
      </c>
      <c r="D9842" s="15" t="s">
        <v>931</v>
      </c>
      <c r="E9842" s="85">
        <v>36219</v>
      </c>
      <c r="F9842" s="22">
        <v>3380</v>
      </c>
      <c r="G9842" s="15" t="s">
        <v>932</v>
      </c>
    </row>
    <row r="9843" spans="1:7">
      <c r="A9843" s="15" t="s">
        <v>928</v>
      </c>
      <c r="B9843" s="15" t="s">
        <v>929</v>
      </c>
      <c r="C9843" s="15" t="s">
        <v>930</v>
      </c>
      <c r="D9843" s="15" t="s">
        <v>931</v>
      </c>
      <c r="E9843" s="85">
        <v>36220</v>
      </c>
      <c r="F9843" s="22">
        <v>3370</v>
      </c>
      <c r="G9843" s="15" t="s">
        <v>932</v>
      </c>
    </row>
    <row r="9844" spans="1:7">
      <c r="A9844" s="15" t="s">
        <v>928</v>
      </c>
      <c r="B9844" s="15" t="s">
        <v>929</v>
      </c>
      <c r="C9844" s="15" t="s">
        <v>930</v>
      </c>
      <c r="D9844" s="15" t="s">
        <v>931</v>
      </c>
      <c r="E9844" s="85">
        <v>36221</v>
      </c>
      <c r="F9844" s="22">
        <v>3360</v>
      </c>
      <c r="G9844" s="15" t="s">
        <v>932</v>
      </c>
    </row>
    <row r="9845" spans="1:7">
      <c r="A9845" s="15" t="s">
        <v>928</v>
      </c>
      <c r="B9845" s="15" t="s">
        <v>929</v>
      </c>
      <c r="C9845" s="15" t="s">
        <v>930</v>
      </c>
      <c r="D9845" s="15" t="s">
        <v>931</v>
      </c>
      <c r="E9845" s="85">
        <v>36222</v>
      </c>
      <c r="F9845" s="22">
        <v>3350</v>
      </c>
      <c r="G9845" s="15" t="s">
        <v>932</v>
      </c>
    </row>
    <row r="9846" spans="1:7">
      <c r="A9846" s="15" t="s">
        <v>928</v>
      </c>
      <c r="B9846" s="15" t="s">
        <v>929</v>
      </c>
      <c r="C9846" s="15" t="s">
        <v>930</v>
      </c>
      <c r="D9846" s="15" t="s">
        <v>931</v>
      </c>
      <c r="E9846" s="85">
        <v>36223</v>
      </c>
      <c r="F9846" s="22">
        <v>3330</v>
      </c>
      <c r="G9846" s="15" t="s">
        <v>932</v>
      </c>
    </row>
    <row r="9847" spans="1:7">
      <c r="A9847" s="15" t="s">
        <v>928</v>
      </c>
      <c r="B9847" s="15" t="s">
        <v>929</v>
      </c>
      <c r="C9847" s="15" t="s">
        <v>930</v>
      </c>
      <c r="D9847" s="15" t="s">
        <v>931</v>
      </c>
      <c r="E9847" s="85">
        <v>36224</v>
      </c>
      <c r="F9847" s="22">
        <v>3320</v>
      </c>
      <c r="G9847" s="15" t="s">
        <v>932</v>
      </c>
    </row>
    <row r="9848" spans="1:7">
      <c r="A9848" s="15" t="s">
        <v>928</v>
      </c>
      <c r="B9848" s="15" t="s">
        <v>929</v>
      </c>
      <c r="C9848" s="15" t="s">
        <v>930</v>
      </c>
      <c r="D9848" s="15" t="s">
        <v>931</v>
      </c>
      <c r="E9848" s="85">
        <v>36225</v>
      </c>
      <c r="F9848" s="22">
        <v>3300</v>
      </c>
      <c r="G9848" s="15" t="s">
        <v>932</v>
      </c>
    </row>
    <row r="9849" spans="1:7">
      <c r="A9849" s="15" t="s">
        <v>928</v>
      </c>
      <c r="B9849" s="15" t="s">
        <v>929</v>
      </c>
      <c r="C9849" s="15" t="s">
        <v>930</v>
      </c>
      <c r="D9849" s="15" t="s">
        <v>931</v>
      </c>
      <c r="E9849" s="85">
        <v>36226</v>
      </c>
      <c r="F9849" s="22">
        <v>3280</v>
      </c>
      <c r="G9849" s="15" t="s">
        <v>932</v>
      </c>
    </row>
    <row r="9850" spans="1:7">
      <c r="A9850" s="15" t="s">
        <v>928</v>
      </c>
      <c r="B9850" s="15" t="s">
        <v>929</v>
      </c>
      <c r="C9850" s="15" t="s">
        <v>930</v>
      </c>
      <c r="D9850" s="15" t="s">
        <v>931</v>
      </c>
      <c r="E9850" s="85">
        <v>36227</v>
      </c>
      <c r="F9850" s="22">
        <v>3260</v>
      </c>
      <c r="G9850" s="15" t="s">
        <v>932</v>
      </c>
    </row>
    <row r="9851" spans="1:7">
      <c r="A9851" s="15" t="s">
        <v>928</v>
      </c>
      <c r="B9851" s="15" t="s">
        <v>929</v>
      </c>
      <c r="C9851" s="15" t="s">
        <v>930</v>
      </c>
      <c r="D9851" s="15" t="s">
        <v>931</v>
      </c>
      <c r="E9851" s="85">
        <v>36228</v>
      </c>
      <c r="F9851" s="22">
        <v>3240</v>
      </c>
      <c r="G9851" s="15" t="s">
        <v>932</v>
      </c>
    </row>
    <row r="9852" spans="1:7">
      <c r="A9852" s="15" t="s">
        <v>928</v>
      </c>
      <c r="B9852" s="15" t="s">
        <v>929</v>
      </c>
      <c r="C9852" s="15" t="s">
        <v>930</v>
      </c>
      <c r="D9852" s="15" t="s">
        <v>931</v>
      </c>
      <c r="E9852" s="85">
        <v>36229</v>
      </c>
      <c r="F9852" s="22">
        <v>3220</v>
      </c>
      <c r="G9852" s="15" t="s">
        <v>932</v>
      </c>
    </row>
    <row r="9853" spans="1:7">
      <c r="A9853" s="15" t="s">
        <v>928</v>
      </c>
      <c r="B9853" s="15" t="s">
        <v>929</v>
      </c>
      <c r="C9853" s="15" t="s">
        <v>930</v>
      </c>
      <c r="D9853" s="15" t="s">
        <v>931</v>
      </c>
      <c r="E9853" s="85">
        <v>36230</v>
      </c>
      <c r="F9853" s="22">
        <v>3210</v>
      </c>
      <c r="G9853" s="15" t="s">
        <v>932</v>
      </c>
    </row>
    <row r="9854" spans="1:7">
      <c r="A9854" s="15" t="s">
        <v>928</v>
      </c>
      <c r="B9854" s="15" t="s">
        <v>929</v>
      </c>
      <c r="C9854" s="15" t="s">
        <v>930</v>
      </c>
      <c r="D9854" s="15" t="s">
        <v>931</v>
      </c>
      <c r="E9854" s="85">
        <v>36231</v>
      </c>
      <c r="F9854" s="22">
        <v>3200</v>
      </c>
      <c r="G9854" s="15" t="s">
        <v>932</v>
      </c>
    </row>
    <row r="9855" spans="1:7">
      <c r="A9855" s="15" t="s">
        <v>928</v>
      </c>
      <c r="B9855" s="15" t="s">
        <v>929</v>
      </c>
      <c r="C9855" s="15" t="s">
        <v>930</v>
      </c>
      <c r="D9855" s="15" t="s">
        <v>931</v>
      </c>
      <c r="E9855" s="85">
        <v>36232</v>
      </c>
      <c r="F9855" s="22">
        <v>3180</v>
      </c>
      <c r="G9855" s="15" t="s">
        <v>932</v>
      </c>
    </row>
    <row r="9856" spans="1:7">
      <c r="A9856" s="15" t="s">
        <v>928</v>
      </c>
      <c r="B9856" s="15" t="s">
        <v>929</v>
      </c>
      <c r="C9856" s="15" t="s">
        <v>930</v>
      </c>
      <c r="D9856" s="15" t="s">
        <v>931</v>
      </c>
      <c r="E9856" s="85">
        <v>36233</v>
      </c>
      <c r="F9856" s="22">
        <v>3150</v>
      </c>
      <c r="G9856" s="15" t="s">
        <v>932</v>
      </c>
    </row>
    <row r="9857" spans="1:7">
      <c r="A9857" s="15" t="s">
        <v>928</v>
      </c>
      <c r="B9857" s="15" t="s">
        <v>929</v>
      </c>
      <c r="C9857" s="15" t="s">
        <v>930</v>
      </c>
      <c r="D9857" s="15" t="s">
        <v>931</v>
      </c>
      <c r="E9857" s="85">
        <v>36234</v>
      </c>
      <c r="F9857" s="22">
        <v>3140</v>
      </c>
      <c r="G9857" s="15" t="s">
        <v>932</v>
      </c>
    </row>
    <row r="9858" spans="1:7">
      <c r="A9858" s="15" t="s">
        <v>928</v>
      </c>
      <c r="B9858" s="15" t="s">
        <v>929</v>
      </c>
      <c r="C9858" s="15" t="s">
        <v>930</v>
      </c>
      <c r="D9858" s="15" t="s">
        <v>931</v>
      </c>
      <c r="E9858" s="85">
        <v>36235</v>
      </c>
      <c r="F9858" s="22">
        <v>3120</v>
      </c>
      <c r="G9858" s="15" t="s">
        <v>932</v>
      </c>
    </row>
    <row r="9859" spans="1:7">
      <c r="A9859" s="15" t="s">
        <v>928</v>
      </c>
      <c r="B9859" s="15" t="s">
        <v>929</v>
      </c>
      <c r="C9859" s="15" t="s">
        <v>930</v>
      </c>
      <c r="D9859" s="15" t="s">
        <v>931</v>
      </c>
      <c r="E9859" s="85">
        <v>36236</v>
      </c>
      <c r="F9859" s="22">
        <v>3110</v>
      </c>
      <c r="G9859" s="15" t="s">
        <v>932</v>
      </c>
    </row>
    <row r="9860" spans="1:7">
      <c r="A9860" s="15" t="s">
        <v>928</v>
      </c>
      <c r="B9860" s="15" t="s">
        <v>929</v>
      </c>
      <c r="C9860" s="15" t="s">
        <v>930</v>
      </c>
      <c r="D9860" s="15" t="s">
        <v>931</v>
      </c>
      <c r="E9860" s="85">
        <v>36237</v>
      </c>
      <c r="F9860" s="22">
        <v>3120</v>
      </c>
      <c r="G9860" s="15" t="s">
        <v>932</v>
      </c>
    </row>
    <row r="9861" spans="1:7">
      <c r="A9861" s="15" t="s">
        <v>928</v>
      </c>
      <c r="B9861" s="15" t="s">
        <v>929</v>
      </c>
      <c r="C9861" s="15" t="s">
        <v>930</v>
      </c>
      <c r="D9861" s="15" t="s">
        <v>931</v>
      </c>
      <c r="E9861" s="85">
        <v>36238</v>
      </c>
      <c r="F9861" s="22">
        <v>3110</v>
      </c>
      <c r="G9861" s="15" t="s">
        <v>932</v>
      </c>
    </row>
    <row r="9862" spans="1:7">
      <c r="A9862" s="15" t="s">
        <v>928</v>
      </c>
      <c r="B9862" s="15" t="s">
        <v>929</v>
      </c>
      <c r="C9862" s="15" t="s">
        <v>930</v>
      </c>
      <c r="D9862" s="15" t="s">
        <v>931</v>
      </c>
      <c r="E9862" s="85">
        <v>36239</v>
      </c>
      <c r="F9862" s="22">
        <v>3110</v>
      </c>
      <c r="G9862" s="15" t="s">
        <v>932</v>
      </c>
    </row>
    <row r="9863" spans="1:7">
      <c r="A9863" s="15" t="s">
        <v>928</v>
      </c>
      <c r="B9863" s="15" t="s">
        <v>929</v>
      </c>
      <c r="C9863" s="15" t="s">
        <v>930</v>
      </c>
      <c r="D9863" s="15" t="s">
        <v>931</v>
      </c>
      <c r="E9863" s="85">
        <v>36240</v>
      </c>
      <c r="F9863" s="22">
        <v>3100</v>
      </c>
      <c r="G9863" s="15" t="s">
        <v>932</v>
      </c>
    </row>
    <row r="9864" spans="1:7">
      <c r="A9864" s="15" t="s">
        <v>928</v>
      </c>
      <c r="B9864" s="15" t="s">
        <v>929</v>
      </c>
      <c r="C9864" s="15" t="s">
        <v>930</v>
      </c>
      <c r="D9864" s="15" t="s">
        <v>931</v>
      </c>
      <c r="E9864" s="85">
        <v>36241</v>
      </c>
      <c r="F9864" s="22">
        <v>3110</v>
      </c>
      <c r="G9864" s="15" t="s">
        <v>932</v>
      </c>
    </row>
    <row r="9865" spans="1:7">
      <c r="A9865" s="15" t="s">
        <v>928</v>
      </c>
      <c r="B9865" s="15" t="s">
        <v>929</v>
      </c>
      <c r="C9865" s="15" t="s">
        <v>930</v>
      </c>
      <c r="D9865" s="15" t="s">
        <v>931</v>
      </c>
      <c r="E9865" s="85">
        <v>36242</v>
      </c>
      <c r="F9865" s="22">
        <v>3120</v>
      </c>
      <c r="G9865" s="15" t="s">
        <v>932</v>
      </c>
    </row>
    <row r="9866" spans="1:7">
      <c r="A9866" s="15" t="s">
        <v>928</v>
      </c>
      <c r="B9866" s="15" t="s">
        <v>929</v>
      </c>
      <c r="C9866" s="15" t="s">
        <v>930</v>
      </c>
      <c r="D9866" s="15" t="s">
        <v>931</v>
      </c>
      <c r="E9866" s="85">
        <v>36243</v>
      </c>
      <c r="F9866" s="22">
        <v>3140</v>
      </c>
      <c r="G9866" s="15" t="s">
        <v>932</v>
      </c>
    </row>
    <row r="9867" spans="1:7">
      <c r="A9867" s="15" t="s">
        <v>928</v>
      </c>
      <c r="B9867" s="15" t="s">
        <v>929</v>
      </c>
      <c r="C9867" s="15" t="s">
        <v>930</v>
      </c>
      <c r="D9867" s="15" t="s">
        <v>931</v>
      </c>
      <c r="E9867" s="85">
        <v>36244</v>
      </c>
      <c r="F9867" s="22">
        <v>3170</v>
      </c>
      <c r="G9867" s="15" t="s">
        <v>932</v>
      </c>
    </row>
    <row r="9868" spans="1:7">
      <c r="A9868" s="15" t="s">
        <v>928</v>
      </c>
      <c r="B9868" s="15" t="s">
        <v>929</v>
      </c>
      <c r="C9868" s="15" t="s">
        <v>930</v>
      </c>
      <c r="D9868" s="15" t="s">
        <v>931</v>
      </c>
      <c r="E9868" s="85">
        <v>36245</v>
      </c>
      <c r="F9868" s="22">
        <v>3190</v>
      </c>
      <c r="G9868" s="15" t="s">
        <v>932</v>
      </c>
    </row>
    <row r="9869" spans="1:7">
      <c r="A9869" s="15" t="s">
        <v>928</v>
      </c>
      <c r="B9869" s="15" t="s">
        <v>929</v>
      </c>
      <c r="C9869" s="15" t="s">
        <v>930</v>
      </c>
      <c r="D9869" s="15" t="s">
        <v>931</v>
      </c>
      <c r="E9869" s="85">
        <v>36246</v>
      </c>
      <c r="F9869" s="22">
        <v>3210</v>
      </c>
      <c r="G9869" s="15" t="s">
        <v>932</v>
      </c>
    </row>
    <row r="9870" spans="1:7">
      <c r="A9870" s="15" t="s">
        <v>928</v>
      </c>
      <c r="B9870" s="15" t="s">
        <v>929</v>
      </c>
      <c r="C9870" s="15" t="s">
        <v>930</v>
      </c>
      <c r="D9870" s="15" t="s">
        <v>931</v>
      </c>
      <c r="E9870" s="85">
        <v>36247</v>
      </c>
      <c r="F9870" s="22">
        <v>3210</v>
      </c>
      <c r="G9870" s="15" t="s">
        <v>932</v>
      </c>
    </row>
    <row r="9871" spans="1:7">
      <c r="A9871" s="15" t="s">
        <v>928</v>
      </c>
      <c r="B9871" s="15" t="s">
        <v>929</v>
      </c>
      <c r="C9871" s="15" t="s">
        <v>930</v>
      </c>
      <c r="D9871" s="15" t="s">
        <v>931</v>
      </c>
      <c r="E9871" s="85">
        <v>36248</v>
      </c>
      <c r="F9871" s="22">
        <v>3200</v>
      </c>
      <c r="G9871" s="15" t="s">
        <v>932</v>
      </c>
    </row>
    <row r="9872" spans="1:7">
      <c r="A9872" s="15" t="s">
        <v>928</v>
      </c>
      <c r="B9872" s="15" t="s">
        <v>929</v>
      </c>
      <c r="C9872" s="15" t="s">
        <v>930</v>
      </c>
      <c r="D9872" s="15" t="s">
        <v>931</v>
      </c>
      <c r="E9872" s="85">
        <v>36249</v>
      </c>
      <c r="F9872" s="22">
        <v>3180</v>
      </c>
      <c r="G9872" s="15" t="s">
        <v>932</v>
      </c>
    </row>
    <row r="9873" spans="1:7">
      <c r="A9873" s="15" t="s">
        <v>928</v>
      </c>
      <c r="B9873" s="15" t="s">
        <v>929</v>
      </c>
      <c r="C9873" s="15" t="s">
        <v>930</v>
      </c>
      <c r="D9873" s="15" t="s">
        <v>931</v>
      </c>
      <c r="E9873" s="85">
        <v>36250</v>
      </c>
      <c r="F9873" s="22">
        <v>3160</v>
      </c>
      <c r="G9873" s="15" t="s">
        <v>932</v>
      </c>
    </row>
    <row r="9874" spans="1:7">
      <c r="A9874" s="15" t="s">
        <v>928</v>
      </c>
      <c r="B9874" s="15" t="s">
        <v>929</v>
      </c>
      <c r="C9874" s="15" t="s">
        <v>930</v>
      </c>
      <c r="D9874" s="15" t="s">
        <v>931</v>
      </c>
      <c r="E9874" s="85">
        <v>36251</v>
      </c>
      <c r="F9874" s="22">
        <v>3140</v>
      </c>
      <c r="G9874" s="15" t="s">
        <v>932</v>
      </c>
    </row>
    <row r="9875" spans="1:7">
      <c r="A9875" s="15" t="s">
        <v>928</v>
      </c>
      <c r="B9875" s="15" t="s">
        <v>929</v>
      </c>
      <c r="C9875" s="15" t="s">
        <v>930</v>
      </c>
      <c r="D9875" s="15" t="s">
        <v>931</v>
      </c>
      <c r="E9875" s="85">
        <v>36252</v>
      </c>
      <c r="F9875" s="22">
        <v>3130</v>
      </c>
      <c r="G9875" s="15" t="s">
        <v>932</v>
      </c>
    </row>
    <row r="9876" spans="1:7">
      <c r="A9876" s="15" t="s">
        <v>928</v>
      </c>
      <c r="B9876" s="15" t="s">
        <v>929</v>
      </c>
      <c r="C9876" s="15" t="s">
        <v>930</v>
      </c>
      <c r="D9876" s="15" t="s">
        <v>931</v>
      </c>
      <c r="E9876" s="85">
        <v>36253</v>
      </c>
      <c r="F9876" s="22">
        <v>3110</v>
      </c>
      <c r="G9876" s="15" t="s">
        <v>932</v>
      </c>
    </row>
    <row r="9877" spans="1:7">
      <c r="A9877" s="15" t="s">
        <v>928</v>
      </c>
      <c r="B9877" s="15" t="s">
        <v>929</v>
      </c>
      <c r="C9877" s="15" t="s">
        <v>930</v>
      </c>
      <c r="D9877" s="15" t="s">
        <v>931</v>
      </c>
      <c r="E9877" s="85">
        <v>36254</v>
      </c>
      <c r="F9877" s="22">
        <v>3100</v>
      </c>
      <c r="G9877" s="15" t="s">
        <v>932</v>
      </c>
    </row>
    <row r="9878" spans="1:7">
      <c r="A9878" s="15" t="s">
        <v>928</v>
      </c>
      <c r="B9878" s="15" t="s">
        <v>929</v>
      </c>
      <c r="C9878" s="15" t="s">
        <v>930</v>
      </c>
      <c r="D9878" s="15" t="s">
        <v>931</v>
      </c>
      <c r="E9878" s="85">
        <v>36255</v>
      </c>
      <c r="F9878" s="22">
        <v>3090</v>
      </c>
      <c r="G9878" s="15" t="s">
        <v>932</v>
      </c>
    </row>
    <row r="9879" spans="1:7">
      <c r="A9879" s="15" t="s">
        <v>928</v>
      </c>
      <c r="B9879" s="15" t="s">
        <v>929</v>
      </c>
      <c r="C9879" s="15" t="s">
        <v>930</v>
      </c>
      <c r="D9879" s="15" t="s">
        <v>931</v>
      </c>
      <c r="E9879" s="85">
        <v>36256</v>
      </c>
      <c r="F9879" s="22">
        <v>3100</v>
      </c>
      <c r="G9879" s="15" t="s">
        <v>932</v>
      </c>
    </row>
    <row r="9880" spans="1:7">
      <c r="A9880" s="15" t="s">
        <v>928</v>
      </c>
      <c r="B9880" s="15" t="s">
        <v>929</v>
      </c>
      <c r="C9880" s="15" t="s">
        <v>930</v>
      </c>
      <c r="D9880" s="15" t="s">
        <v>931</v>
      </c>
      <c r="E9880" s="85">
        <v>36257</v>
      </c>
      <c r="F9880" s="22">
        <v>3110</v>
      </c>
      <c r="G9880" s="15" t="s">
        <v>932</v>
      </c>
    </row>
    <row r="9881" spans="1:7">
      <c r="A9881" s="15" t="s">
        <v>928</v>
      </c>
      <c r="B9881" s="15" t="s">
        <v>929</v>
      </c>
      <c r="C9881" s="15" t="s">
        <v>930</v>
      </c>
      <c r="D9881" s="15" t="s">
        <v>931</v>
      </c>
      <c r="E9881" s="85">
        <v>36258</v>
      </c>
      <c r="F9881" s="22">
        <v>3110</v>
      </c>
      <c r="G9881" s="15" t="s">
        <v>932</v>
      </c>
    </row>
    <row r="9882" spans="1:7">
      <c r="A9882" s="15" t="s">
        <v>928</v>
      </c>
      <c r="B9882" s="15" t="s">
        <v>929</v>
      </c>
      <c r="C9882" s="15" t="s">
        <v>930</v>
      </c>
      <c r="D9882" s="15" t="s">
        <v>931</v>
      </c>
      <c r="E9882" s="85">
        <v>36259</v>
      </c>
      <c r="F9882" s="22">
        <v>3110</v>
      </c>
      <c r="G9882" s="15" t="s">
        <v>932</v>
      </c>
    </row>
    <row r="9883" spans="1:7">
      <c r="A9883" s="15" t="s">
        <v>928</v>
      </c>
      <c r="B9883" s="15" t="s">
        <v>929</v>
      </c>
      <c r="C9883" s="15" t="s">
        <v>930</v>
      </c>
      <c r="D9883" s="15" t="s">
        <v>931</v>
      </c>
      <c r="E9883" s="85">
        <v>36260</v>
      </c>
      <c r="F9883" s="22">
        <v>3110</v>
      </c>
      <c r="G9883" s="15" t="s">
        <v>932</v>
      </c>
    </row>
    <row r="9884" spans="1:7">
      <c r="A9884" s="15" t="s">
        <v>928</v>
      </c>
      <c r="B9884" s="15" t="s">
        <v>929</v>
      </c>
      <c r="C9884" s="15" t="s">
        <v>930</v>
      </c>
      <c r="D9884" s="15" t="s">
        <v>931</v>
      </c>
      <c r="E9884" s="85">
        <v>36261</v>
      </c>
      <c r="F9884" s="22">
        <v>3110</v>
      </c>
      <c r="G9884" s="15" t="s">
        <v>932</v>
      </c>
    </row>
    <row r="9885" spans="1:7">
      <c r="A9885" s="15" t="s">
        <v>928</v>
      </c>
      <c r="B9885" s="15" t="s">
        <v>929</v>
      </c>
      <c r="C9885" s="15" t="s">
        <v>930</v>
      </c>
      <c r="D9885" s="15" t="s">
        <v>931</v>
      </c>
      <c r="E9885" s="85">
        <v>36262</v>
      </c>
      <c r="F9885" s="22">
        <v>3110</v>
      </c>
      <c r="G9885" s="15" t="s">
        <v>932</v>
      </c>
    </row>
    <row r="9886" spans="1:7">
      <c r="A9886" s="15" t="s">
        <v>928</v>
      </c>
      <c r="B9886" s="15" t="s">
        <v>929</v>
      </c>
      <c r="C9886" s="15" t="s">
        <v>930</v>
      </c>
      <c r="D9886" s="15" t="s">
        <v>931</v>
      </c>
      <c r="E9886" s="85">
        <v>36263</v>
      </c>
      <c r="F9886" s="22">
        <v>3110</v>
      </c>
      <c r="G9886" s="15" t="s">
        <v>932</v>
      </c>
    </row>
    <row r="9887" spans="1:7">
      <c r="A9887" s="15" t="s">
        <v>928</v>
      </c>
      <c r="B9887" s="15" t="s">
        <v>929</v>
      </c>
      <c r="C9887" s="15" t="s">
        <v>930</v>
      </c>
      <c r="D9887" s="15" t="s">
        <v>931</v>
      </c>
      <c r="E9887" s="85">
        <v>36264</v>
      </c>
      <c r="F9887" s="22">
        <v>3140</v>
      </c>
      <c r="G9887" s="15" t="s">
        <v>932</v>
      </c>
    </row>
    <row r="9888" spans="1:7">
      <c r="A9888" s="15" t="s">
        <v>928</v>
      </c>
      <c r="B9888" s="15" t="s">
        <v>929</v>
      </c>
      <c r="C9888" s="15" t="s">
        <v>930</v>
      </c>
      <c r="D9888" s="15" t="s">
        <v>931</v>
      </c>
      <c r="E9888" s="85">
        <v>36265</v>
      </c>
      <c r="F9888" s="22">
        <v>3160</v>
      </c>
      <c r="G9888" s="15" t="s">
        <v>932</v>
      </c>
    </row>
    <row r="9889" spans="1:7">
      <c r="A9889" s="15" t="s">
        <v>928</v>
      </c>
      <c r="B9889" s="15" t="s">
        <v>929</v>
      </c>
      <c r="C9889" s="15" t="s">
        <v>930</v>
      </c>
      <c r="D9889" s="15" t="s">
        <v>931</v>
      </c>
      <c r="E9889" s="85">
        <v>36266</v>
      </c>
      <c r="F9889" s="22">
        <v>3190</v>
      </c>
      <c r="G9889" s="15" t="s">
        <v>932</v>
      </c>
    </row>
    <row r="9890" spans="1:7">
      <c r="A9890" s="15" t="s">
        <v>928</v>
      </c>
      <c r="B9890" s="15" t="s">
        <v>929</v>
      </c>
      <c r="C9890" s="15" t="s">
        <v>930</v>
      </c>
      <c r="D9890" s="15" t="s">
        <v>931</v>
      </c>
      <c r="E9890" s="85">
        <v>36267</v>
      </c>
      <c r="F9890" s="22">
        <v>3200</v>
      </c>
      <c r="G9890" s="15" t="s">
        <v>932</v>
      </c>
    </row>
    <row r="9891" spans="1:7">
      <c r="A9891" s="15" t="s">
        <v>928</v>
      </c>
      <c r="B9891" s="15" t="s">
        <v>929</v>
      </c>
      <c r="C9891" s="15" t="s">
        <v>930</v>
      </c>
      <c r="D9891" s="15" t="s">
        <v>931</v>
      </c>
      <c r="E9891" s="85">
        <v>36268</v>
      </c>
      <c r="F9891" s="22">
        <v>3210</v>
      </c>
      <c r="G9891" s="15" t="s">
        <v>932</v>
      </c>
    </row>
    <row r="9892" spans="1:7">
      <c r="A9892" s="15" t="s">
        <v>928</v>
      </c>
      <c r="B9892" s="15" t="s">
        <v>929</v>
      </c>
      <c r="C9892" s="15" t="s">
        <v>930</v>
      </c>
      <c r="D9892" s="15" t="s">
        <v>931</v>
      </c>
      <c r="E9892" s="85">
        <v>36269</v>
      </c>
      <c r="F9892" s="22">
        <v>3220</v>
      </c>
      <c r="G9892" s="15" t="s">
        <v>932</v>
      </c>
    </row>
    <row r="9893" spans="1:7">
      <c r="A9893" s="15" t="s">
        <v>928</v>
      </c>
      <c r="B9893" s="15" t="s">
        <v>929</v>
      </c>
      <c r="C9893" s="15" t="s">
        <v>930</v>
      </c>
      <c r="D9893" s="15" t="s">
        <v>931</v>
      </c>
      <c r="E9893" s="85">
        <v>36270</v>
      </c>
      <c r="F9893" s="22">
        <v>3240</v>
      </c>
      <c r="G9893" s="15" t="s">
        <v>932</v>
      </c>
    </row>
    <row r="9894" spans="1:7">
      <c r="A9894" s="15" t="s">
        <v>928</v>
      </c>
      <c r="B9894" s="15" t="s">
        <v>929</v>
      </c>
      <c r="C9894" s="15" t="s">
        <v>930</v>
      </c>
      <c r="D9894" s="15" t="s">
        <v>931</v>
      </c>
      <c r="E9894" s="85">
        <v>36271</v>
      </c>
      <c r="F9894" s="22">
        <v>3260</v>
      </c>
      <c r="G9894" s="15" t="s">
        <v>932</v>
      </c>
    </row>
    <row r="9895" spans="1:7">
      <c r="A9895" s="15" t="s">
        <v>928</v>
      </c>
      <c r="B9895" s="15" t="s">
        <v>929</v>
      </c>
      <c r="C9895" s="15" t="s">
        <v>930</v>
      </c>
      <c r="D9895" s="15" t="s">
        <v>931</v>
      </c>
      <c r="E9895" s="85">
        <v>36272</v>
      </c>
      <c r="F9895" s="22">
        <v>3290</v>
      </c>
      <c r="G9895" s="15" t="s">
        <v>932</v>
      </c>
    </row>
    <row r="9896" spans="1:7">
      <c r="A9896" s="15" t="s">
        <v>928</v>
      </c>
      <c r="B9896" s="15" t="s">
        <v>929</v>
      </c>
      <c r="C9896" s="15" t="s">
        <v>930</v>
      </c>
      <c r="D9896" s="15" t="s">
        <v>931</v>
      </c>
      <c r="E9896" s="85">
        <v>36273</v>
      </c>
      <c r="F9896" s="22">
        <v>3330</v>
      </c>
      <c r="G9896" s="15" t="s">
        <v>932</v>
      </c>
    </row>
    <row r="9897" spans="1:7">
      <c r="A9897" s="15" t="s">
        <v>928</v>
      </c>
      <c r="B9897" s="15" t="s">
        <v>929</v>
      </c>
      <c r="C9897" s="15" t="s">
        <v>930</v>
      </c>
      <c r="D9897" s="15" t="s">
        <v>931</v>
      </c>
      <c r="E9897" s="85">
        <v>36274</v>
      </c>
      <c r="F9897" s="22">
        <v>3380</v>
      </c>
      <c r="G9897" s="15" t="s">
        <v>932</v>
      </c>
    </row>
    <row r="9898" spans="1:7">
      <c r="A9898" s="15" t="s">
        <v>928</v>
      </c>
      <c r="B9898" s="15" t="s">
        <v>929</v>
      </c>
      <c r="C9898" s="15" t="s">
        <v>930</v>
      </c>
      <c r="D9898" s="15" t="s">
        <v>931</v>
      </c>
      <c r="E9898" s="85">
        <v>36275</v>
      </c>
      <c r="F9898" s="22">
        <v>3420</v>
      </c>
      <c r="G9898" s="15" t="s">
        <v>932</v>
      </c>
    </row>
    <row r="9899" spans="1:7">
      <c r="A9899" s="15" t="s">
        <v>928</v>
      </c>
      <c r="B9899" s="15" t="s">
        <v>929</v>
      </c>
      <c r="C9899" s="15" t="s">
        <v>930</v>
      </c>
      <c r="D9899" s="15" t="s">
        <v>931</v>
      </c>
      <c r="E9899" s="85">
        <v>36276</v>
      </c>
      <c r="F9899" s="22">
        <v>3480</v>
      </c>
      <c r="G9899" s="15" t="s">
        <v>932</v>
      </c>
    </row>
    <row r="9900" spans="1:7">
      <c r="A9900" s="15" t="s">
        <v>928</v>
      </c>
      <c r="B9900" s="15" t="s">
        <v>929</v>
      </c>
      <c r="C9900" s="15" t="s">
        <v>930</v>
      </c>
      <c r="D9900" s="15" t="s">
        <v>931</v>
      </c>
      <c r="E9900" s="85">
        <v>36277</v>
      </c>
      <c r="F9900" s="22">
        <v>3540</v>
      </c>
      <c r="G9900" s="15" t="s">
        <v>932</v>
      </c>
    </row>
    <row r="9901" spans="1:7">
      <c r="A9901" s="15" t="s">
        <v>928</v>
      </c>
      <c r="B9901" s="15" t="s">
        <v>929</v>
      </c>
      <c r="C9901" s="15" t="s">
        <v>930</v>
      </c>
      <c r="D9901" s="15" t="s">
        <v>931</v>
      </c>
      <c r="E9901" s="85">
        <v>36278</v>
      </c>
      <c r="F9901" s="22">
        <v>3600</v>
      </c>
      <c r="G9901" s="15" t="s">
        <v>932</v>
      </c>
    </row>
    <row r="9902" spans="1:7">
      <c r="A9902" s="15" t="s">
        <v>928</v>
      </c>
      <c r="B9902" s="15" t="s">
        <v>929</v>
      </c>
      <c r="C9902" s="15" t="s">
        <v>930</v>
      </c>
      <c r="D9902" s="15" t="s">
        <v>931</v>
      </c>
      <c r="E9902" s="85">
        <v>36279</v>
      </c>
      <c r="F9902" s="22">
        <v>3690</v>
      </c>
      <c r="G9902" s="15" t="s">
        <v>932</v>
      </c>
    </row>
    <row r="9903" spans="1:7">
      <c r="A9903" s="15" t="s">
        <v>928</v>
      </c>
      <c r="B9903" s="15" t="s">
        <v>929</v>
      </c>
      <c r="C9903" s="15" t="s">
        <v>930</v>
      </c>
      <c r="D9903" s="15" t="s">
        <v>931</v>
      </c>
      <c r="E9903" s="85">
        <v>36280</v>
      </c>
      <c r="F9903" s="22">
        <v>3850</v>
      </c>
      <c r="G9903" s="15" t="s">
        <v>932</v>
      </c>
    </row>
    <row r="9904" spans="1:7">
      <c r="A9904" s="15" t="s">
        <v>928</v>
      </c>
      <c r="B9904" s="15" t="s">
        <v>929</v>
      </c>
      <c r="C9904" s="15" t="s">
        <v>930</v>
      </c>
      <c r="D9904" s="15" t="s">
        <v>931</v>
      </c>
      <c r="E9904" s="85">
        <v>36281</v>
      </c>
      <c r="F9904" s="22">
        <v>4160</v>
      </c>
      <c r="G9904" s="15" t="s">
        <v>932</v>
      </c>
    </row>
    <row r="9905" spans="1:7">
      <c r="A9905" s="15" t="s">
        <v>928</v>
      </c>
      <c r="B9905" s="15" t="s">
        <v>929</v>
      </c>
      <c r="C9905" s="15" t="s">
        <v>930</v>
      </c>
      <c r="D9905" s="15" t="s">
        <v>931</v>
      </c>
      <c r="E9905" s="85">
        <v>36282</v>
      </c>
      <c r="F9905" s="22">
        <v>4610</v>
      </c>
      <c r="G9905" s="15" t="s">
        <v>932</v>
      </c>
    </row>
    <row r="9906" spans="1:7">
      <c r="A9906" s="15" t="s">
        <v>928</v>
      </c>
      <c r="B9906" s="15" t="s">
        <v>929</v>
      </c>
      <c r="C9906" s="15" t="s">
        <v>930</v>
      </c>
      <c r="D9906" s="15" t="s">
        <v>931</v>
      </c>
      <c r="E9906" s="85">
        <v>36283</v>
      </c>
      <c r="F9906" s="22">
        <v>5000</v>
      </c>
      <c r="G9906" s="15" t="s">
        <v>932</v>
      </c>
    </row>
    <row r="9907" spans="1:7">
      <c r="A9907" s="15" t="s">
        <v>928</v>
      </c>
      <c r="B9907" s="15" t="s">
        <v>929</v>
      </c>
      <c r="C9907" s="15" t="s">
        <v>930</v>
      </c>
      <c r="D9907" s="15" t="s">
        <v>931</v>
      </c>
      <c r="E9907" s="85">
        <v>36284</v>
      </c>
      <c r="F9907" s="22">
        <v>5370</v>
      </c>
      <c r="G9907" s="15" t="s">
        <v>932</v>
      </c>
    </row>
    <row r="9908" spans="1:7">
      <c r="A9908" s="15" t="s">
        <v>928</v>
      </c>
      <c r="B9908" s="15" t="s">
        <v>929</v>
      </c>
      <c r="C9908" s="15" t="s">
        <v>930</v>
      </c>
      <c r="D9908" s="15" t="s">
        <v>931</v>
      </c>
      <c r="E9908" s="85">
        <v>36285</v>
      </c>
      <c r="F9908" s="22">
        <v>5750</v>
      </c>
      <c r="G9908" s="15" t="s">
        <v>932</v>
      </c>
    </row>
    <row r="9909" spans="1:7">
      <c r="A9909" s="15" t="s">
        <v>928</v>
      </c>
      <c r="B9909" s="15" t="s">
        <v>929</v>
      </c>
      <c r="C9909" s="15" t="s">
        <v>930</v>
      </c>
      <c r="D9909" s="15" t="s">
        <v>931</v>
      </c>
      <c r="E9909" s="85">
        <v>36286</v>
      </c>
      <c r="F9909" s="22">
        <v>6050</v>
      </c>
      <c r="G9909" s="15" t="s">
        <v>932</v>
      </c>
    </row>
    <row r="9910" spans="1:7">
      <c r="A9910" s="15" t="s">
        <v>928</v>
      </c>
      <c r="B9910" s="15" t="s">
        <v>929</v>
      </c>
      <c r="C9910" s="15" t="s">
        <v>930</v>
      </c>
      <c r="D9910" s="15" t="s">
        <v>931</v>
      </c>
      <c r="E9910" s="85">
        <v>36287</v>
      </c>
      <c r="F9910" s="22">
        <v>6590</v>
      </c>
      <c r="G9910" s="15" t="s">
        <v>932</v>
      </c>
    </row>
    <row r="9911" spans="1:7">
      <c r="A9911" s="15" t="s">
        <v>928</v>
      </c>
      <c r="B9911" s="15" t="s">
        <v>929</v>
      </c>
      <c r="C9911" s="15" t="s">
        <v>930</v>
      </c>
      <c r="D9911" s="15" t="s">
        <v>931</v>
      </c>
      <c r="E9911" s="85">
        <v>36288</v>
      </c>
      <c r="F9911" s="22">
        <v>7300</v>
      </c>
      <c r="G9911" s="15" t="s">
        <v>932</v>
      </c>
    </row>
    <row r="9912" spans="1:7">
      <c r="A9912" s="15" t="s">
        <v>928</v>
      </c>
      <c r="B9912" s="15" t="s">
        <v>929</v>
      </c>
      <c r="C9912" s="15" t="s">
        <v>930</v>
      </c>
      <c r="D9912" s="15" t="s">
        <v>931</v>
      </c>
      <c r="E9912" s="85">
        <v>36289</v>
      </c>
      <c r="F9912" s="22">
        <v>7970</v>
      </c>
      <c r="G9912" s="15" t="s">
        <v>932</v>
      </c>
    </row>
    <row r="9913" spans="1:7">
      <c r="A9913" s="15" t="s">
        <v>928</v>
      </c>
      <c r="B9913" s="15" t="s">
        <v>929</v>
      </c>
      <c r="C9913" s="15" t="s">
        <v>930</v>
      </c>
      <c r="D9913" s="15" t="s">
        <v>931</v>
      </c>
      <c r="E9913" s="85">
        <v>36290</v>
      </c>
      <c r="F9913" s="22">
        <v>8480</v>
      </c>
      <c r="G9913" s="15" t="s">
        <v>932</v>
      </c>
    </row>
    <row r="9914" spans="1:7">
      <c r="A9914" s="15" t="s">
        <v>928</v>
      </c>
      <c r="B9914" s="15" t="s">
        <v>929</v>
      </c>
      <c r="C9914" s="15" t="s">
        <v>930</v>
      </c>
      <c r="D9914" s="15" t="s">
        <v>931</v>
      </c>
      <c r="E9914" s="85">
        <v>36291</v>
      </c>
      <c r="F9914" s="22">
        <v>8780</v>
      </c>
      <c r="G9914" s="15" t="s">
        <v>932</v>
      </c>
    </row>
    <row r="9915" spans="1:7">
      <c r="A9915" s="15" t="s">
        <v>928</v>
      </c>
      <c r="B9915" s="15" t="s">
        <v>929</v>
      </c>
      <c r="C9915" s="15" t="s">
        <v>930</v>
      </c>
      <c r="D9915" s="15" t="s">
        <v>931</v>
      </c>
      <c r="E9915" s="85">
        <v>36292</v>
      </c>
      <c r="F9915" s="22">
        <v>8880</v>
      </c>
      <c r="G9915" s="15" t="s">
        <v>932</v>
      </c>
    </row>
    <row r="9916" spans="1:7">
      <c r="A9916" s="15" t="s">
        <v>928</v>
      </c>
      <c r="B9916" s="15" t="s">
        <v>929</v>
      </c>
      <c r="C9916" s="15" t="s">
        <v>930</v>
      </c>
      <c r="D9916" s="15" t="s">
        <v>931</v>
      </c>
      <c r="E9916" s="85">
        <v>36293</v>
      </c>
      <c r="F9916" s="22">
        <v>8940</v>
      </c>
      <c r="G9916" s="15" t="s">
        <v>932</v>
      </c>
    </row>
    <row r="9917" spans="1:7">
      <c r="A9917" s="15" t="s">
        <v>928</v>
      </c>
      <c r="B9917" s="15" t="s">
        <v>929</v>
      </c>
      <c r="C9917" s="15" t="s">
        <v>930</v>
      </c>
      <c r="D9917" s="15" t="s">
        <v>931</v>
      </c>
      <c r="E9917" s="85">
        <v>36294</v>
      </c>
      <c r="F9917" s="22">
        <v>9100</v>
      </c>
      <c r="G9917" s="15" t="s">
        <v>932</v>
      </c>
    </row>
    <row r="9918" spans="1:7">
      <c r="A9918" s="15" t="s">
        <v>928</v>
      </c>
      <c r="B9918" s="15" t="s">
        <v>929</v>
      </c>
      <c r="C9918" s="15" t="s">
        <v>930</v>
      </c>
      <c r="D9918" s="15" t="s">
        <v>931</v>
      </c>
      <c r="E9918" s="85">
        <v>36295</v>
      </c>
      <c r="F9918" s="22">
        <v>9590</v>
      </c>
      <c r="G9918" s="15" t="s">
        <v>932</v>
      </c>
    </row>
    <row r="9919" spans="1:7">
      <c r="A9919" s="15" t="s">
        <v>928</v>
      </c>
      <c r="B9919" s="15" t="s">
        <v>929</v>
      </c>
      <c r="C9919" s="15" t="s">
        <v>930</v>
      </c>
      <c r="D9919" s="15" t="s">
        <v>931</v>
      </c>
      <c r="E9919" s="85">
        <v>36296</v>
      </c>
      <c r="F9919" s="22">
        <v>11200</v>
      </c>
      <c r="G9919" s="15" t="s">
        <v>932</v>
      </c>
    </row>
    <row r="9920" spans="1:7">
      <c r="A9920" s="15" t="s">
        <v>928</v>
      </c>
      <c r="B9920" s="15" t="s">
        <v>929</v>
      </c>
      <c r="C9920" s="15" t="s">
        <v>930</v>
      </c>
      <c r="D9920" s="15" t="s">
        <v>931</v>
      </c>
      <c r="E9920" s="85">
        <v>36297</v>
      </c>
      <c r="F9920" s="22">
        <v>13300</v>
      </c>
      <c r="G9920" s="15" t="s">
        <v>932</v>
      </c>
    </row>
    <row r="9921" spans="1:7">
      <c r="A9921" s="15" t="s">
        <v>928</v>
      </c>
      <c r="B9921" s="15" t="s">
        <v>929</v>
      </c>
      <c r="C9921" s="15" t="s">
        <v>930</v>
      </c>
      <c r="D9921" s="15" t="s">
        <v>931</v>
      </c>
      <c r="E9921" s="85">
        <v>36298</v>
      </c>
      <c r="F9921" s="22">
        <v>14700</v>
      </c>
      <c r="G9921" s="15" t="s">
        <v>932</v>
      </c>
    </row>
    <row r="9922" spans="1:7">
      <c r="A9922" s="15" t="s">
        <v>928</v>
      </c>
      <c r="B9922" s="15" t="s">
        <v>929</v>
      </c>
      <c r="C9922" s="15" t="s">
        <v>930</v>
      </c>
      <c r="D9922" s="15" t="s">
        <v>931</v>
      </c>
      <c r="E9922" s="85">
        <v>36299</v>
      </c>
      <c r="F9922" s="22">
        <v>20000</v>
      </c>
      <c r="G9922" s="15" t="s">
        <v>932</v>
      </c>
    </row>
    <row r="9923" spans="1:7">
      <c r="A9923" s="15" t="s">
        <v>928</v>
      </c>
      <c r="B9923" s="15" t="s">
        <v>929</v>
      </c>
      <c r="C9923" s="15" t="s">
        <v>930</v>
      </c>
      <c r="D9923" s="15" t="s">
        <v>931</v>
      </c>
      <c r="E9923" s="85">
        <v>36300</v>
      </c>
      <c r="F9923" s="22">
        <v>20300</v>
      </c>
      <c r="G9923" s="15" t="s">
        <v>932</v>
      </c>
    </row>
    <row r="9924" spans="1:7">
      <c r="A9924" s="15" t="s">
        <v>928</v>
      </c>
      <c r="B9924" s="15" t="s">
        <v>929</v>
      </c>
      <c r="C9924" s="15" t="s">
        <v>930</v>
      </c>
      <c r="D9924" s="15" t="s">
        <v>931</v>
      </c>
      <c r="E9924" s="85">
        <v>36301</v>
      </c>
      <c r="F9924" s="22">
        <v>18400</v>
      </c>
      <c r="G9924" s="15" t="s">
        <v>932</v>
      </c>
    </row>
    <row r="9925" spans="1:7">
      <c r="A9925" s="15" t="s">
        <v>928</v>
      </c>
      <c r="B9925" s="15" t="s">
        <v>929</v>
      </c>
      <c r="C9925" s="15" t="s">
        <v>930</v>
      </c>
      <c r="D9925" s="15" t="s">
        <v>931</v>
      </c>
      <c r="E9925" s="85">
        <v>36302</v>
      </c>
      <c r="F9925" s="22">
        <v>17700</v>
      </c>
      <c r="G9925" s="15" t="s">
        <v>932</v>
      </c>
    </row>
    <row r="9926" spans="1:7">
      <c r="A9926" s="15" t="s">
        <v>928</v>
      </c>
      <c r="B9926" s="15" t="s">
        <v>929</v>
      </c>
      <c r="C9926" s="15" t="s">
        <v>930</v>
      </c>
      <c r="D9926" s="15" t="s">
        <v>931</v>
      </c>
      <c r="E9926" s="85">
        <v>36303</v>
      </c>
      <c r="F9926" s="22">
        <v>17000</v>
      </c>
      <c r="G9926" s="15" t="s">
        <v>932</v>
      </c>
    </row>
    <row r="9927" spans="1:7">
      <c r="A9927" s="15" t="s">
        <v>928</v>
      </c>
      <c r="B9927" s="15" t="s">
        <v>929</v>
      </c>
      <c r="C9927" s="15" t="s">
        <v>930</v>
      </c>
      <c r="D9927" s="15" t="s">
        <v>931</v>
      </c>
      <c r="E9927" s="85">
        <v>36304</v>
      </c>
      <c r="F9927" s="22">
        <v>17600</v>
      </c>
      <c r="G9927" s="15" t="s">
        <v>932</v>
      </c>
    </row>
    <row r="9928" spans="1:7">
      <c r="A9928" s="15" t="s">
        <v>928</v>
      </c>
      <c r="B9928" s="15" t="s">
        <v>929</v>
      </c>
      <c r="C9928" s="15" t="s">
        <v>930</v>
      </c>
      <c r="D9928" s="15" t="s">
        <v>931</v>
      </c>
      <c r="E9928" s="85">
        <v>36305</v>
      </c>
      <c r="F9928" s="22">
        <v>18300</v>
      </c>
      <c r="G9928" s="15" t="s">
        <v>932</v>
      </c>
    </row>
    <row r="9929" spans="1:7">
      <c r="A9929" s="15" t="s">
        <v>928</v>
      </c>
      <c r="B9929" s="15" t="s">
        <v>929</v>
      </c>
      <c r="C9929" s="15" t="s">
        <v>930</v>
      </c>
      <c r="D9929" s="15" t="s">
        <v>931</v>
      </c>
      <c r="E9929" s="85">
        <v>36306</v>
      </c>
      <c r="F9929" s="22">
        <v>19100</v>
      </c>
      <c r="G9929" s="15" t="s">
        <v>932</v>
      </c>
    </row>
    <row r="9930" spans="1:7">
      <c r="A9930" s="15" t="s">
        <v>928</v>
      </c>
      <c r="B9930" s="15" t="s">
        <v>929</v>
      </c>
      <c r="C9930" s="15" t="s">
        <v>930</v>
      </c>
      <c r="D9930" s="15" t="s">
        <v>931</v>
      </c>
      <c r="E9930" s="85">
        <v>36307</v>
      </c>
      <c r="F9930" s="22">
        <v>19300</v>
      </c>
      <c r="G9930" s="15" t="s">
        <v>932</v>
      </c>
    </row>
    <row r="9931" spans="1:7">
      <c r="A9931" s="15" t="s">
        <v>928</v>
      </c>
      <c r="B9931" s="15" t="s">
        <v>929</v>
      </c>
      <c r="C9931" s="15" t="s">
        <v>930</v>
      </c>
      <c r="D9931" s="15" t="s">
        <v>931</v>
      </c>
      <c r="E9931" s="85">
        <v>36308</v>
      </c>
      <c r="F9931" s="22">
        <v>18500</v>
      </c>
      <c r="G9931" s="15" t="s">
        <v>932</v>
      </c>
    </row>
    <row r="9932" spans="1:7">
      <c r="A9932" s="15" t="s">
        <v>928</v>
      </c>
      <c r="B9932" s="15" t="s">
        <v>929</v>
      </c>
      <c r="C9932" s="15" t="s">
        <v>930</v>
      </c>
      <c r="D9932" s="15" t="s">
        <v>931</v>
      </c>
      <c r="E9932" s="85">
        <v>36309</v>
      </c>
      <c r="F9932" s="22">
        <v>22100</v>
      </c>
      <c r="G9932" s="15" t="s">
        <v>932</v>
      </c>
    </row>
    <row r="9933" spans="1:7">
      <c r="A9933" s="15" t="s">
        <v>928</v>
      </c>
      <c r="B9933" s="15" t="s">
        <v>929</v>
      </c>
      <c r="C9933" s="15" t="s">
        <v>930</v>
      </c>
      <c r="D9933" s="15" t="s">
        <v>931</v>
      </c>
      <c r="E9933" s="85">
        <v>36310</v>
      </c>
      <c r="F9933" s="22">
        <v>23500</v>
      </c>
      <c r="G9933" s="15" t="s">
        <v>932</v>
      </c>
    </row>
    <row r="9934" spans="1:7">
      <c r="A9934" s="15" t="s">
        <v>928</v>
      </c>
      <c r="B9934" s="15" t="s">
        <v>929</v>
      </c>
      <c r="C9934" s="15" t="s">
        <v>930</v>
      </c>
      <c r="D9934" s="15" t="s">
        <v>931</v>
      </c>
      <c r="E9934" s="85">
        <v>36311</v>
      </c>
      <c r="F9934" s="22">
        <v>20900</v>
      </c>
      <c r="G9934" s="15" t="s">
        <v>932</v>
      </c>
    </row>
    <row r="9935" spans="1:7">
      <c r="A9935" s="15" t="s">
        <v>928</v>
      </c>
      <c r="B9935" s="15" t="s">
        <v>929</v>
      </c>
      <c r="C9935" s="15" t="s">
        <v>930</v>
      </c>
      <c r="D9935" s="15" t="s">
        <v>931</v>
      </c>
      <c r="E9935" s="85">
        <v>36312</v>
      </c>
      <c r="F9935" s="22">
        <v>19600</v>
      </c>
      <c r="G9935" s="15" t="s">
        <v>932</v>
      </c>
    </row>
    <row r="9936" spans="1:7">
      <c r="A9936" s="15" t="s">
        <v>928</v>
      </c>
      <c r="B9936" s="15" t="s">
        <v>929</v>
      </c>
      <c r="C9936" s="15" t="s">
        <v>930</v>
      </c>
      <c r="D9936" s="15" t="s">
        <v>931</v>
      </c>
      <c r="E9936" s="85">
        <v>36313</v>
      </c>
      <c r="F9936" s="22">
        <v>18400</v>
      </c>
      <c r="G9936" s="15" t="s">
        <v>932</v>
      </c>
    </row>
    <row r="9937" spans="1:7">
      <c r="A9937" s="15" t="s">
        <v>928</v>
      </c>
      <c r="B9937" s="15" t="s">
        <v>929</v>
      </c>
      <c r="C9937" s="15" t="s">
        <v>930</v>
      </c>
      <c r="D9937" s="15" t="s">
        <v>931</v>
      </c>
      <c r="E9937" s="85">
        <v>36314</v>
      </c>
      <c r="F9937" s="22">
        <v>17900</v>
      </c>
      <c r="G9937" s="15" t="s">
        <v>932</v>
      </c>
    </row>
    <row r="9938" spans="1:7">
      <c r="A9938" s="15" t="s">
        <v>928</v>
      </c>
      <c r="B9938" s="15" t="s">
        <v>929</v>
      </c>
      <c r="C9938" s="15" t="s">
        <v>930</v>
      </c>
      <c r="D9938" s="15" t="s">
        <v>931</v>
      </c>
      <c r="E9938" s="85">
        <v>36315</v>
      </c>
      <c r="F9938" s="22">
        <v>17500</v>
      </c>
      <c r="G9938" s="15" t="s">
        <v>932</v>
      </c>
    </row>
    <row r="9939" spans="1:7">
      <c r="A9939" s="15" t="s">
        <v>928</v>
      </c>
      <c r="B9939" s="15" t="s">
        <v>929</v>
      </c>
      <c r="C9939" s="15" t="s">
        <v>930</v>
      </c>
      <c r="D9939" s="15" t="s">
        <v>931</v>
      </c>
      <c r="E9939" s="85">
        <v>36316</v>
      </c>
      <c r="F9939" s="22">
        <v>16900</v>
      </c>
      <c r="G9939" s="15" t="s">
        <v>932</v>
      </c>
    </row>
    <row r="9940" spans="1:7">
      <c r="A9940" s="15" t="s">
        <v>928</v>
      </c>
      <c r="B9940" s="15" t="s">
        <v>929</v>
      </c>
      <c r="C9940" s="15" t="s">
        <v>930</v>
      </c>
      <c r="D9940" s="15" t="s">
        <v>931</v>
      </c>
      <c r="E9940" s="85">
        <v>36317</v>
      </c>
      <c r="F9940" s="22">
        <v>16800</v>
      </c>
      <c r="G9940" s="15" t="s">
        <v>932</v>
      </c>
    </row>
    <row r="9941" spans="1:7">
      <c r="A9941" s="15" t="s">
        <v>928</v>
      </c>
      <c r="B9941" s="15" t="s">
        <v>929</v>
      </c>
      <c r="C9941" s="15" t="s">
        <v>930</v>
      </c>
      <c r="D9941" s="15" t="s">
        <v>931</v>
      </c>
      <c r="E9941" s="85">
        <v>36318</v>
      </c>
      <c r="F9941" s="22">
        <v>17400</v>
      </c>
      <c r="G9941" s="15" t="s">
        <v>932</v>
      </c>
    </row>
    <row r="9942" spans="1:7">
      <c r="A9942" s="15" t="s">
        <v>928</v>
      </c>
      <c r="B9942" s="15" t="s">
        <v>929</v>
      </c>
      <c r="C9942" s="15" t="s">
        <v>930</v>
      </c>
      <c r="D9942" s="15" t="s">
        <v>931</v>
      </c>
      <c r="E9942" s="85">
        <v>36319</v>
      </c>
      <c r="F9942" s="22">
        <v>17600</v>
      </c>
      <c r="G9942" s="15" t="s">
        <v>932</v>
      </c>
    </row>
    <row r="9943" spans="1:7">
      <c r="A9943" s="15" t="s">
        <v>928</v>
      </c>
      <c r="B9943" s="15" t="s">
        <v>929</v>
      </c>
      <c r="C9943" s="15" t="s">
        <v>930</v>
      </c>
      <c r="D9943" s="15" t="s">
        <v>931</v>
      </c>
      <c r="E9943" s="85">
        <v>36320</v>
      </c>
      <c r="F9943" s="22">
        <v>17900</v>
      </c>
      <c r="G9943" s="15" t="s">
        <v>932</v>
      </c>
    </row>
    <row r="9944" spans="1:7">
      <c r="A9944" s="15" t="s">
        <v>928</v>
      </c>
      <c r="B9944" s="15" t="s">
        <v>929</v>
      </c>
      <c r="C9944" s="15" t="s">
        <v>930</v>
      </c>
      <c r="D9944" s="15" t="s">
        <v>931</v>
      </c>
      <c r="E9944" s="85">
        <v>36321</v>
      </c>
      <c r="F9944" s="22">
        <v>18000</v>
      </c>
      <c r="G9944" s="15" t="s">
        <v>932</v>
      </c>
    </row>
    <row r="9945" spans="1:7">
      <c r="A9945" s="15" t="s">
        <v>928</v>
      </c>
      <c r="B9945" s="15" t="s">
        <v>929</v>
      </c>
      <c r="C9945" s="15" t="s">
        <v>930</v>
      </c>
      <c r="D9945" s="15" t="s">
        <v>931</v>
      </c>
      <c r="E9945" s="85">
        <v>36322</v>
      </c>
      <c r="F9945" s="22">
        <v>17500</v>
      </c>
      <c r="G9945" s="15" t="s">
        <v>932</v>
      </c>
    </row>
    <row r="9946" spans="1:7">
      <c r="A9946" s="15" t="s">
        <v>928</v>
      </c>
      <c r="B9946" s="15" t="s">
        <v>929</v>
      </c>
      <c r="C9946" s="15" t="s">
        <v>930</v>
      </c>
      <c r="D9946" s="15" t="s">
        <v>931</v>
      </c>
      <c r="E9946" s="85">
        <v>36323</v>
      </c>
      <c r="F9946" s="22">
        <v>17000</v>
      </c>
      <c r="G9946" s="15" t="s">
        <v>932</v>
      </c>
    </row>
    <row r="9947" spans="1:7">
      <c r="A9947" s="15" t="s">
        <v>928</v>
      </c>
      <c r="B9947" s="15" t="s">
        <v>929</v>
      </c>
      <c r="C9947" s="15" t="s">
        <v>930</v>
      </c>
      <c r="D9947" s="15" t="s">
        <v>931</v>
      </c>
      <c r="E9947" s="85">
        <v>36324</v>
      </c>
      <c r="F9947" s="22">
        <v>16700</v>
      </c>
      <c r="G9947" s="15" t="s">
        <v>932</v>
      </c>
    </row>
    <row r="9948" spans="1:7">
      <c r="A9948" s="15" t="s">
        <v>928</v>
      </c>
      <c r="B9948" s="15" t="s">
        <v>929</v>
      </c>
      <c r="C9948" s="15" t="s">
        <v>930</v>
      </c>
      <c r="D9948" s="15" t="s">
        <v>931</v>
      </c>
      <c r="E9948" s="85">
        <v>36325</v>
      </c>
      <c r="F9948" s="22">
        <v>16600</v>
      </c>
      <c r="G9948" s="15" t="s">
        <v>932</v>
      </c>
    </row>
    <row r="9949" spans="1:7">
      <c r="A9949" s="15" t="s">
        <v>928</v>
      </c>
      <c r="B9949" s="15" t="s">
        <v>929</v>
      </c>
      <c r="C9949" s="15" t="s">
        <v>930</v>
      </c>
      <c r="D9949" s="15" t="s">
        <v>931</v>
      </c>
      <c r="E9949" s="85">
        <v>36326</v>
      </c>
      <c r="F9949" s="22">
        <v>16800</v>
      </c>
      <c r="G9949" s="15" t="s">
        <v>932</v>
      </c>
    </row>
    <row r="9950" spans="1:7">
      <c r="A9950" s="15" t="s">
        <v>928</v>
      </c>
      <c r="B9950" s="15" t="s">
        <v>929</v>
      </c>
      <c r="C9950" s="15" t="s">
        <v>930</v>
      </c>
      <c r="D9950" s="15" t="s">
        <v>931</v>
      </c>
      <c r="E9950" s="85">
        <v>36327</v>
      </c>
      <c r="F9950" s="22">
        <v>17200</v>
      </c>
      <c r="G9950" s="15" t="s">
        <v>932</v>
      </c>
    </row>
    <row r="9951" spans="1:7">
      <c r="A9951" s="15" t="s">
        <v>928</v>
      </c>
      <c r="B9951" s="15" t="s">
        <v>929</v>
      </c>
      <c r="C9951" s="15" t="s">
        <v>930</v>
      </c>
      <c r="D9951" s="15" t="s">
        <v>931</v>
      </c>
      <c r="E9951" s="85">
        <v>36328</v>
      </c>
      <c r="F9951" s="22">
        <v>17800</v>
      </c>
      <c r="G9951" s="15" t="s">
        <v>932</v>
      </c>
    </row>
    <row r="9952" spans="1:7">
      <c r="A9952" s="15" t="s">
        <v>928</v>
      </c>
      <c r="B9952" s="15" t="s">
        <v>929</v>
      </c>
      <c r="C9952" s="15" t="s">
        <v>930</v>
      </c>
      <c r="D9952" s="15" t="s">
        <v>931</v>
      </c>
      <c r="E9952" s="85">
        <v>36329</v>
      </c>
      <c r="F9952" s="22">
        <v>18600</v>
      </c>
      <c r="G9952" s="15" t="s">
        <v>932</v>
      </c>
    </row>
    <row r="9953" spans="1:7">
      <c r="A9953" s="15" t="s">
        <v>928</v>
      </c>
      <c r="B9953" s="15" t="s">
        <v>929</v>
      </c>
      <c r="C9953" s="15" t="s">
        <v>930</v>
      </c>
      <c r="D9953" s="15" t="s">
        <v>931</v>
      </c>
      <c r="E9953" s="85">
        <v>36330</v>
      </c>
      <c r="F9953" s="22">
        <v>19400</v>
      </c>
      <c r="G9953" s="15" t="s">
        <v>932</v>
      </c>
    </row>
    <row r="9954" spans="1:7">
      <c r="A9954" s="15" t="s">
        <v>928</v>
      </c>
      <c r="B9954" s="15" t="s">
        <v>929</v>
      </c>
      <c r="C9954" s="15" t="s">
        <v>930</v>
      </c>
      <c r="D9954" s="15" t="s">
        <v>931</v>
      </c>
      <c r="E9954" s="85">
        <v>36331</v>
      </c>
      <c r="F9954" s="22">
        <v>20100</v>
      </c>
      <c r="G9954" s="15" t="s">
        <v>932</v>
      </c>
    </row>
    <row r="9955" spans="1:7">
      <c r="A9955" s="15" t="s">
        <v>928</v>
      </c>
      <c r="B9955" s="15" t="s">
        <v>929</v>
      </c>
      <c r="C9955" s="15" t="s">
        <v>930</v>
      </c>
      <c r="D9955" s="15" t="s">
        <v>931</v>
      </c>
      <c r="E9955" s="85">
        <v>36332</v>
      </c>
      <c r="F9955" s="22">
        <v>20600</v>
      </c>
      <c r="G9955" s="15" t="s">
        <v>932</v>
      </c>
    </row>
    <row r="9956" spans="1:7">
      <c r="A9956" s="15" t="s">
        <v>928</v>
      </c>
      <c r="B9956" s="15" t="s">
        <v>929</v>
      </c>
      <c r="C9956" s="15" t="s">
        <v>930</v>
      </c>
      <c r="D9956" s="15" t="s">
        <v>931</v>
      </c>
      <c r="E9956" s="85">
        <v>36333</v>
      </c>
      <c r="F9956" s="22">
        <v>20900</v>
      </c>
      <c r="G9956" s="15" t="s">
        <v>932</v>
      </c>
    </row>
    <row r="9957" spans="1:7">
      <c r="A9957" s="15" t="s">
        <v>928</v>
      </c>
      <c r="B9957" s="15" t="s">
        <v>929</v>
      </c>
      <c r="C9957" s="15" t="s">
        <v>930</v>
      </c>
      <c r="D9957" s="15" t="s">
        <v>931</v>
      </c>
      <c r="E9957" s="85">
        <v>36334</v>
      </c>
      <c r="F9957" s="22">
        <v>21300</v>
      </c>
      <c r="G9957" s="15" t="s">
        <v>932</v>
      </c>
    </row>
    <row r="9958" spans="1:7">
      <c r="A9958" s="15" t="s">
        <v>928</v>
      </c>
      <c r="B9958" s="15" t="s">
        <v>929</v>
      </c>
      <c r="C9958" s="15" t="s">
        <v>930</v>
      </c>
      <c r="D9958" s="15" t="s">
        <v>931</v>
      </c>
      <c r="E9958" s="85">
        <v>36335</v>
      </c>
      <c r="F9958" s="22">
        <v>22600</v>
      </c>
      <c r="G9958" s="15" t="s">
        <v>932</v>
      </c>
    </row>
    <row r="9959" spans="1:7">
      <c r="A9959" s="15" t="s">
        <v>928</v>
      </c>
      <c r="B9959" s="15" t="s">
        <v>929</v>
      </c>
      <c r="C9959" s="15" t="s">
        <v>930</v>
      </c>
      <c r="D9959" s="15" t="s">
        <v>931</v>
      </c>
      <c r="E9959" s="85">
        <v>36336</v>
      </c>
      <c r="F9959" s="22">
        <v>24200</v>
      </c>
      <c r="G9959" s="15" t="s">
        <v>932</v>
      </c>
    </row>
    <row r="9960" spans="1:7">
      <c r="A9960" s="15" t="s">
        <v>928</v>
      </c>
      <c r="B9960" s="15" t="s">
        <v>929</v>
      </c>
      <c r="C9960" s="15" t="s">
        <v>930</v>
      </c>
      <c r="D9960" s="15" t="s">
        <v>931</v>
      </c>
      <c r="E9960" s="85">
        <v>36337</v>
      </c>
      <c r="F9960" s="22">
        <v>25300</v>
      </c>
      <c r="G9960" s="15" t="s">
        <v>932</v>
      </c>
    </row>
    <row r="9961" spans="1:7">
      <c r="A9961" s="15" t="s">
        <v>928</v>
      </c>
      <c r="B9961" s="15" t="s">
        <v>929</v>
      </c>
      <c r="C9961" s="15" t="s">
        <v>930</v>
      </c>
      <c r="D9961" s="15" t="s">
        <v>931</v>
      </c>
      <c r="E9961" s="85">
        <v>36338</v>
      </c>
      <c r="F9961" s="22">
        <v>25600</v>
      </c>
      <c r="G9961" s="15" t="s">
        <v>932</v>
      </c>
    </row>
    <row r="9962" spans="1:7">
      <c r="A9962" s="15" t="s">
        <v>928</v>
      </c>
      <c r="B9962" s="15" t="s">
        <v>929</v>
      </c>
      <c r="C9962" s="15" t="s">
        <v>930</v>
      </c>
      <c r="D9962" s="15" t="s">
        <v>931</v>
      </c>
      <c r="E9962" s="85">
        <v>36339</v>
      </c>
      <c r="F9962" s="22">
        <v>25000</v>
      </c>
      <c r="G9962" s="15" t="s">
        <v>932</v>
      </c>
    </row>
    <row r="9963" spans="1:7">
      <c r="A9963" s="15" t="s">
        <v>928</v>
      </c>
      <c r="B9963" s="15" t="s">
        <v>929</v>
      </c>
      <c r="C9963" s="15" t="s">
        <v>930</v>
      </c>
      <c r="D9963" s="15" t="s">
        <v>931</v>
      </c>
      <c r="E9963" s="85">
        <v>36340</v>
      </c>
      <c r="F9963" s="22">
        <v>24100</v>
      </c>
      <c r="G9963" s="15" t="s">
        <v>932</v>
      </c>
    </row>
    <row r="9964" spans="1:7">
      <c r="A9964" s="15" t="s">
        <v>928</v>
      </c>
      <c r="B9964" s="15" t="s">
        <v>929</v>
      </c>
      <c r="C9964" s="15" t="s">
        <v>930</v>
      </c>
      <c r="D9964" s="15" t="s">
        <v>931</v>
      </c>
      <c r="E9964" s="85">
        <v>36341</v>
      </c>
      <c r="F9964" s="22">
        <v>23000</v>
      </c>
      <c r="G9964" s="15" t="s">
        <v>932</v>
      </c>
    </row>
    <row r="9965" spans="1:7">
      <c r="A9965" s="15" t="s">
        <v>928</v>
      </c>
      <c r="B9965" s="15" t="s">
        <v>929</v>
      </c>
      <c r="C9965" s="15" t="s">
        <v>930</v>
      </c>
      <c r="D9965" s="15" t="s">
        <v>931</v>
      </c>
      <c r="E9965" s="85">
        <v>36342</v>
      </c>
      <c r="F9965" s="22">
        <v>22000</v>
      </c>
      <c r="G9965" s="15" t="s">
        <v>932</v>
      </c>
    </row>
    <row r="9966" spans="1:7">
      <c r="A9966" s="15" t="s">
        <v>928</v>
      </c>
      <c r="B9966" s="15" t="s">
        <v>929</v>
      </c>
      <c r="C9966" s="15" t="s">
        <v>930</v>
      </c>
      <c r="D9966" s="15" t="s">
        <v>931</v>
      </c>
      <c r="E9966" s="85">
        <v>36343</v>
      </c>
      <c r="F9966" s="22">
        <v>20800</v>
      </c>
      <c r="G9966" s="15" t="s">
        <v>932</v>
      </c>
    </row>
    <row r="9967" spans="1:7">
      <c r="A9967" s="15" t="s">
        <v>928</v>
      </c>
      <c r="B9967" s="15" t="s">
        <v>929</v>
      </c>
      <c r="C9967" s="15" t="s">
        <v>930</v>
      </c>
      <c r="D9967" s="15" t="s">
        <v>931</v>
      </c>
      <c r="E9967" s="85">
        <v>36344</v>
      </c>
      <c r="F9967" s="22">
        <v>19800</v>
      </c>
      <c r="G9967" s="15" t="s">
        <v>932</v>
      </c>
    </row>
    <row r="9968" spans="1:7">
      <c r="A9968" s="15" t="s">
        <v>928</v>
      </c>
      <c r="B9968" s="15" t="s">
        <v>929</v>
      </c>
      <c r="C9968" s="15" t="s">
        <v>930</v>
      </c>
      <c r="D9968" s="15" t="s">
        <v>931</v>
      </c>
      <c r="E9968" s="85">
        <v>36345</v>
      </c>
      <c r="F9968" s="22">
        <v>18600</v>
      </c>
      <c r="G9968" s="15" t="s">
        <v>932</v>
      </c>
    </row>
    <row r="9969" spans="1:7">
      <c r="A9969" s="15" t="s">
        <v>928</v>
      </c>
      <c r="B9969" s="15" t="s">
        <v>929</v>
      </c>
      <c r="C9969" s="15" t="s">
        <v>930</v>
      </c>
      <c r="D9969" s="15" t="s">
        <v>931</v>
      </c>
      <c r="E9969" s="85">
        <v>36346</v>
      </c>
      <c r="F9969" s="22">
        <v>17700</v>
      </c>
      <c r="G9969" s="15" t="s">
        <v>932</v>
      </c>
    </row>
    <row r="9970" spans="1:7">
      <c r="A9970" s="15" t="s">
        <v>928</v>
      </c>
      <c r="B9970" s="15" t="s">
        <v>929</v>
      </c>
      <c r="C9970" s="15" t="s">
        <v>930</v>
      </c>
      <c r="D9970" s="15" t="s">
        <v>931</v>
      </c>
      <c r="E9970" s="85">
        <v>36347</v>
      </c>
      <c r="F9970" s="22">
        <v>17000</v>
      </c>
      <c r="G9970" s="15" t="s">
        <v>932</v>
      </c>
    </row>
    <row r="9971" spans="1:7">
      <c r="A9971" s="15" t="s">
        <v>928</v>
      </c>
      <c r="B9971" s="15" t="s">
        <v>929</v>
      </c>
      <c r="C9971" s="15" t="s">
        <v>930</v>
      </c>
      <c r="D9971" s="15" t="s">
        <v>931</v>
      </c>
      <c r="E9971" s="85">
        <v>36348</v>
      </c>
      <c r="F9971" s="22">
        <v>16500</v>
      </c>
      <c r="G9971" s="15" t="s">
        <v>932</v>
      </c>
    </row>
    <row r="9972" spans="1:7">
      <c r="A9972" s="15" t="s">
        <v>928</v>
      </c>
      <c r="B9972" s="15" t="s">
        <v>929</v>
      </c>
      <c r="C9972" s="15" t="s">
        <v>930</v>
      </c>
      <c r="D9972" s="15" t="s">
        <v>931</v>
      </c>
      <c r="E9972" s="85">
        <v>36349</v>
      </c>
      <c r="F9972" s="22">
        <v>16100</v>
      </c>
      <c r="G9972" s="15" t="s">
        <v>932</v>
      </c>
    </row>
    <row r="9973" spans="1:7">
      <c r="A9973" s="15" t="s">
        <v>928</v>
      </c>
      <c r="B9973" s="15" t="s">
        <v>929</v>
      </c>
      <c r="C9973" s="15" t="s">
        <v>930</v>
      </c>
      <c r="D9973" s="15" t="s">
        <v>931</v>
      </c>
      <c r="E9973" s="85">
        <v>36350</v>
      </c>
      <c r="F9973" s="22">
        <v>15800</v>
      </c>
      <c r="G9973" s="15" t="s">
        <v>932</v>
      </c>
    </row>
    <row r="9974" spans="1:7">
      <c r="A9974" s="15" t="s">
        <v>928</v>
      </c>
      <c r="B9974" s="15" t="s">
        <v>929</v>
      </c>
      <c r="C9974" s="15" t="s">
        <v>930</v>
      </c>
      <c r="D9974" s="15" t="s">
        <v>931</v>
      </c>
      <c r="E9974" s="85">
        <v>36351</v>
      </c>
      <c r="F9974" s="22">
        <v>15400</v>
      </c>
      <c r="G9974" s="15" t="s">
        <v>932</v>
      </c>
    </row>
    <row r="9975" spans="1:7">
      <c r="A9975" s="15" t="s">
        <v>928</v>
      </c>
      <c r="B9975" s="15" t="s">
        <v>929</v>
      </c>
      <c r="C9975" s="15" t="s">
        <v>930</v>
      </c>
      <c r="D9975" s="15" t="s">
        <v>931</v>
      </c>
      <c r="E9975" s="85">
        <v>36352</v>
      </c>
      <c r="F9975" s="22">
        <v>15100</v>
      </c>
      <c r="G9975" s="15" t="s">
        <v>932</v>
      </c>
    </row>
    <row r="9976" spans="1:7">
      <c r="A9976" s="15" t="s">
        <v>928</v>
      </c>
      <c r="B9976" s="15" t="s">
        <v>929</v>
      </c>
      <c r="C9976" s="15" t="s">
        <v>930</v>
      </c>
      <c r="D9976" s="15" t="s">
        <v>931</v>
      </c>
      <c r="E9976" s="85">
        <v>36353</v>
      </c>
      <c r="F9976" s="22">
        <v>14900</v>
      </c>
      <c r="G9976" s="15" t="s">
        <v>932</v>
      </c>
    </row>
    <row r="9977" spans="1:7">
      <c r="A9977" s="15" t="s">
        <v>928</v>
      </c>
      <c r="B9977" s="15" t="s">
        <v>929</v>
      </c>
      <c r="C9977" s="15" t="s">
        <v>930</v>
      </c>
      <c r="D9977" s="15" t="s">
        <v>931</v>
      </c>
      <c r="E9977" s="85">
        <v>36354</v>
      </c>
      <c r="F9977" s="22">
        <v>14800</v>
      </c>
      <c r="G9977" s="15" t="s">
        <v>932</v>
      </c>
    </row>
    <row r="9978" spans="1:7">
      <c r="A9978" s="15" t="s">
        <v>928</v>
      </c>
      <c r="B9978" s="15" t="s">
        <v>929</v>
      </c>
      <c r="C9978" s="15" t="s">
        <v>930</v>
      </c>
      <c r="D9978" s="15" t="s">
        <v>931</v>
      </c>
      <c r="E9978" s="85">
        <v>36355</v>
      </c>
      <c r="F9978" s="22">
        <v>14600</v>
      </c>
      <c r="G9978" s="15" t="s">
        <v>932</v>
      </c>
    </row>
    <row r="9979" spans="1:7">
      <c r="A9979" s="15" t="s">
        <v>928</v>
      </c>
      <c r="B9979" s="15" t="s">
        <v>929</v>
      </c>
      <c r="C9979" s="15" t="s">
        <v>930</v>
      </c>
      <c r="D9979" s="15" t="s">
        <v>931</v>
      </c>
      <c r="E9979" s="85">
        <v>36356</v>
      </c>
      <c r="F9979" s="22">
        <v>14400</v>
      </c>
      <c r="G9979" s="15" t="s">
        <v>932</v>
      </c>
    </row>
    <row r="9980" spans="1:7">
      <c r="A9980" s="15" t="s">
        <v>928</v>
      </c>
      <c r="B9980" s="15" t="s">
        <v>929</v>
      </c>
      <c r="C9980" s="15" t="s">
        <v>930</v>
      </c>
      <c r="D9980" s="15" t="s">
        <v>931</v>
      </c>
      <c r="E9980" s="85">
        <v>36357</v>
      </c>
      <c r="F9980" s="22">
        <v>14100</v>
      </c>
      <c r="G9980" s="15" t="s">
        <v>932</v>
      </c>
    </row>
    <row r="9981" spans="1:7">
      <c r="A9981" s="15" t="s">
        <v>928</v>
      </c>
      <c r="B9981" s="15" t="s">
        <v>929</v>
      </c>
      <c r="C9981" s="15" t="s">
        <v>930</v>
      </c>
      <c r="D9981" s="15" t="s">
        <v>931</v>
      </c>
      <c r="E9981" s="85">
        <v>36358</v>
      </c>
      <c r="F9981" s="22">
        <v>13900</v>
      </c>
      <c r="G9981" s="15" t="s">
        <v>932</v>
      </c>
    </row>
    <row r="9982" spans="1:7">
      <c r="A9982" s="15" t="s">
        <v>928</v>
      </c>
      <c r="B9982" s="15" t="s">
        <v>929</v>
      </c>
      <c r="C9982" s="15" t="s">
        <v>930</v>
      </c>
      <c r="D9982" s="15" t="s">
        <v>931</v>
      </c>
      <c r="E9982" s="85">
        <v>36359</v>
      </c>
      <c r="F9982" s="22">
        <v>13700</v>
      </c>
      <c r="G9982" s="15" t="s">
        <v>932</v>
      </c>
    </row>
    <row r="9983" spans="1:7">
      <c r="A9983" s="15" t="s">
        <v>928</v>
      </c>
      <c r="B9983" s="15" t="s">
        <v>929</v>
      </c>
      <c r="C9983" s="15" t="s">
        <v>930</v>
      </c>
      <c r="D9983" s="15" t="s">
        <v>931</v>
      </c>
      <c r="E9983" s="85">
        <v>36360</v>
      </c>
      <c r="F9983" s="22">
        <v>13600</v>
      </c>
      <c r="G9983" s="15" t="s">
        <v>932</v>
      </c>
    </row>
    <row r="9984" spans="1:7">
      <c r="A9984" s="15" t="s">
        <v>928</v>
      </c>
      <c r="B9984" s="15" t="s">
        <v>929</v>
      </c>
      <c r="C9984" s="15" t="s">
        <v>930</v>
      </c>
      <c r="D9984" s="15" t="s">
        <v>931</v>
      </c>
      <c r="E9984" s="85">
        <v>36361</v>
      </c>
      <c r="F9984" s="22">
        <v>13400</v>
      </c>
      <c r="G9984" s="15" t="s">
        <v>932</v>
      </c>
    </row>
    <row r="9985" spans="1:7">
      <c r="A9985" s="15" t="s">
        <v>928</v>
      </c>
      <c r="B9985" s="15" t="s">
        <v>929</v>
      </c>
      <c r="C9985" s="15" t="s">
        <v>930</v>
      </c>
      <c r="D9985" s="15" t="s">
        <v>931</v>
      </c>
      <c r="E9985" s="85">
        <v>36362</v>
      </c>
      <c r="F9985" s="22">
        <v>13500</v>
      </c>
      <c r="G9985" s="15" t="s">
        <v>932</v>
      </c>
    </row>
    <row r="9986" spans="1:7">
      <c r="A9986" s="15" t="s">
        <v>928</v>
      </c>
      <c r="B9986" s="15" t="s">
        <v>929</v>
      </c>
      <c r="C9986" s="15" t="s">
        <v>930</v>
      </c>
      <c r="D9986" s="15" t="s">
        <v>931</v>
      </c>
      <c r="E9986" s="85">
        <v>36363</v>
      </c>
      <c r="F9986" s="22">
        <v>13600</v>
      </c>
      <c r="G9986" s="15" t="s">
        <v>932</v>
      </c>
    </row>
    <row r="9987" spans="1:7">
      <c r="A9987" s="15" t="s">
        <v>928</v>
      </c>
      <c r="B9987" s="15" t="s">
        <v>929</v>
      </c>
      <c r="C9987" s="15" t="s">
        <v>930</v>
      </c>
      <c r="D9987" s="15" t="s">
        <v>931</v>
      </c>
      <c r="E9987" s="85">
        <v>36364</v>
      </c>
      <c r="F9987" s="22">
        <v>13400</v>
      </c>
      <c r="G9987" s="15" t="s">
        <v>932</v>
      </c>
    </row>
    <row r="9988" spans="1:7">
      <c r="A9988" s="15" t="s">
        <v>928</v>
      </c>
      <c r="B9988" s="15" t="s">
        <v>929</v>
      </c>
      <c r="C9988" s="15" t="s">
        <v>930</v>
      </c>
      <c r="D9988" s="15" t="s">
        <v>931</v>
      </c>
      <c r="E9988" s="85">
        <v>36365</v>
      </c>
      <c r="F9988" s="22">
        <v>13100</v>
      </c>
      <c r="G9988" s="15" t="s">
        <v>932</v>
      </c>
    </row>
    <row r="9989" spans="1:7">
      <c r="A9989" s="15" t="s">
        <v>928</v>
      </c>
      <c r="B9989" s="15" t="s">
        <v>929</v>
      </c>
      <c r="C9989" s="15" t="s">
        <v>930</v>
      </c>
      <c r="D9989" s="15" t="s">
        <v>931</v>
      </c>
      <c r="E9989" s="85">
        <v>36366</v>
      </c>
      <c r="F9989" s="22">
        <v>13300</v>
      </c>
      <c r="G9989" s="15" t="s">
        <v>932</v>
      </c>
    </row>
    <row r="9990" spans="1:7">
      <c r="A9990" s="15" t="s">
        <v>928</v>
      </c>
      <c r="B9990" s="15" t="s">
        <v>929</v>
      </c>
      <c r="C9990" s="15" t="s">
        <v>930</v>
      </c>
      <c r="D9990" s="15" t="s">
        <v>931</v>
      </c>
      <c r="E9990" s="85">
        <v>36367</v>
      </c>
      <c r="F9990" s="22">
        <v>13500</v>
      </c>
      <c r="G9990" s="15" t="s">
        <v>932</v>
      </c>
    </row>
    <row r="9991" spans="1:7">
      <c r="A9991" s="15" t="s">
        <v>928</v>
      </c>
      <c r="B9991" s="15" t="s">
        <v>929</v>
      </c>
      <c r="C9991" s="15" t="s">
        <v>930</v>
      </c>
      <c r="D9991" s="15" t="s">
        <v>931</v>
      </c>
      <c r="E9991" s="85">
        <v>36368</v>
      </c>
      <c r="F9991" s="22">
        <v>13800</v>
      </c>
      <c r="G9991" s="15" t="s">
        <v>932</v>
      </c>
    </row>
    <row r="9992" spans="1:7">
      <c r="A9992" s="15" t="s">
        <v>928</v>
      </c>
      <c r="B9992" s="15" t="s">
        <v>929</v>
      </c>
      <c r="C9992" s="15" t="s">
        <v>930</v>
      </c>
      <c r="D9992" s="15" t="s">
        <v>931</v>
      </c>
      <c r="E9992" s="85">
        <v>36369</v>
      </c>
      <c r="F9992" s="22">
        <v>13800</v>
      </c>
      <c r="G9992" s="15" t="s">
        <v>932</v>
      </c>
    </row>
    <row r="9993" spans="1:7">
      <c r="A9993" s="15" t="s">
        <v>928</v>
      </c>
      <c r="B9993" s="15" t="s">
        <v>929</v>
      </c>
      <c r="C9993" s="15" t="s">
        <v>930</v>
      </c>
      <c r="D9993" s="15" t="s">
        <v>931</v>
      </c>
      <c r="E9993" s="85">
        <v>36370</v>
      </c>
      <c r="F9993" s="22">
        <v>13600</v>
      </c>
      <c r="G9993" s="15" t="s">
        <v>932</v>
      </c>
    </row>
    <row r="9994" spans="1:7">
      <c r="A9994" s="15" t="s">
        <v>928</v>
      </c>
      <c r="B9994" s="15" t="s">
        <v>929</v>
      </c>
      <c r="C9994" s="15" t="s">
        <v>930</v>
      </c>
      <c r="D9994" s="15" t="s">
        <v>931</v>
      </c>
      <c r="E9994" s="85">
        <v>36371</v>
      </c>
      <c r="F9994" s="22">
        <v>13300</v>
      </c>
      <c r="G9994" s="15" t="s">
        <v>932</v>
      </c>
    </row>
    <row r="9995" spans="1:7">
      <c r="A9995" s="15" t="s">
        <v>928</v>
      </c>
      <c r="B9995" s="15" t="s">
        <v>929</v>
      </c>
      <c r="C9995" s="15" t="s">
        <v>930</v>
      </c>
      <c r="D9995" s="15" t="s">
        <v>931</v>
      </c>
      <c r="E9995" s="85">
        <v>36372</v>
      </c>
      <c r="F9995" s="22">
        <v>13000</v>
      </c>
      <c r="G9995" s="15" t="s">
        <v>932</v>
      </c>
    </row>
    <row r="9996" spans="1:7">
      <c r="A9996" s="15" t="s">
        <v>928</v>
      </c>
      <c r="B9996" s="15" t="s">
        <v>929</v>
      </c>
      <c r="C9996" s="15" t="s">
        <v>930</v>
      </c>
      <c r="D9996" s="15" t="s">
        <v>931</v>
      </c>
      <c r="E9996" s="85">
        <v>36373</v>
      </c>
      <c r="F9996" s="22">
        <v>13100</v>
      </c>
      <c r="G9996" s="15" t="s">
        <v>932</v>
      </c>
    </row>
    <row r="9997" spans="1:7">
      <c r="A9997" s="15" t="s">
        <v>928</v>
      </c>
      <c r="B9997" s="15" t="s">
        <v>929</v>
      </c>
      <c r="C9997" s="15" t="s">
        <v>930</v>
      </c>
      <c r="D9997" s="15" t="s">
        <v>931</v>
      </c>
      <c r="E9997" s="85">
        <v>36374</v>
      </c>
      <c r="F9997" s="22">
        <v>13600</v>
      </c>
      <c r="G9997" s="15" t="s">
        <v>932</v>
      </c>
    </row>
    <row r="9998" spans="1:7">
      <c r="A9998" s="15" t="s">
        <v>928</v>
      </c>
      <c r="B9998" s="15" t="s">
        <v>929</v>
      </c>
      <c r="C9998" s="15" t="s">
        <v>930</v>
      </c>
      <c r="D9998" s="15" t="s">
        <v>931</v>
      </c>
      <c r="E9998" s="85">
        <v>36375</v>
      </c>
      <c r="F9998" s="22">
        <v>14200</v>
      </c>
      <c r="G9998" s="15" t="s">
        <v>932</v>
      </c>
    </row>
    <row r="9999" spans="1:7">
      <c r="A9999" s="15" t="s">
        <v>928</v>
      </c>
      <c r="B9999" s="15" t="s">
        <v>929</v>
      </c>
      <c r="C9999" s="15" t="s">
        <v>930</v>
      </c>
      <c r="D9999" s="15" t="s">
        <v>931</v>
      </c>
      <c r="E9999" s="85">
        <v>36376</v>
      </c>
      <c r="F9999" s="22">
        <v>14300</v>
      </c>
      <c r="G9999" s="15" t="s">
        <v>932</v>
      </c>
    </row>
    <row r="10000" spans="1:7">
      <c r="A10000" s="15" t="s">
        <v>928</v>
      </c>
      <c r="B10000" s="15" t="s">
        <v>929</v>
      </c>
      <c r="C10000" s="15" t="s">
        <v>930</v>
      </c>
      <c r="D10000" s="15" t="s">
        <v>931</v>
      </c>
      <c r="E10000" s="85">
        <v>36377</v>
      </c>
      <c r="F10000" s="22">
        <v>14100</v>
      </c>
      <c r="G10000" s="15" t="s">
        <v>932</v>
      </c>
    </row>
    <row r="10001" spans="1:7">
      <c r="A10001" s="15" t="s">
        <v>928</v>
      </c>
      <c r="B10001" s="15" t="s">
        <v>929</v>
      </c>
      <c r="C10001" s="15" t="s">
        <v>930</v>
      </c>
      <c r="D10001" s="15" t="s">
        <v>931</v>
      </c>
      <c r="E10001" s="85">
        <v>36378</v>
      </c>
      <c r="F10001" s="22">
        <v>13700</v>
      </c>
      <c r="G10001" s="15" t="s">
        <v>932</v>
      </c>
    </row>
    <row r="10002" spans="1:7">
      <c r="A10002" s="15" t="s">
        <v>928</v>
      </c>
      <c r="B10002" s="15" t="s">
        <v>929</v>
      </c>
      <c r="C10002" s="15" t="s">
        <v>930</v>
      </c>
      <c r="D10002" s="15" t="s">
        <v>931</v>
      </c>
      <c r="E10002" s="85">
        <v>36379</v>
      </c>
      <c r="F10002" s="22">
        <v>13300</v>
      </c>
      <c r="G10002" s="15" t="s">
        <v>932</v>
      </c>
    </row>
    <row r="10003" spans="1:7">
      <c r="A10003" s="15" t="s">
        <v>928</v>
      </c>
      <c r="B10003" s="15" t="s">
        <v>929</v>
      </c>
      <c r="C10003" s="15" t="s">
        <v>930</v>
      </c>
      <c r="D10003" s="15" t="s">
        <v>931</v>
      </c>
      <c r="E10003" s="85">
        <v>36380</v>
      </c>
      <c r="F10003" s="22">
        <v>13000</v>
      </c>
      <c r="G10003" s="15" t="s">
        <v>932</v>
      </c>
    </row>
    <row r="10004" spans="1:7">
      <c r="A10004" s="15" t="s">
        <v>928</v>
      </c>
      <c r="B10004" s="15" t="s">
        <v>929</v>
      </c>
      <c r="C10004" s="15" t="s">
        <v>930</v>
      </c>
      <c r="D10004" s="15" t="s">
        <v>931</v>
      </c>
      <c r="E10004" s="85">
        <v>36381</v>
      </c>
      <c r="F10004" s="22">
        <v>12700</v>
      </c>
      <c r="G10004" s="15" t="s">
        <v>932</v>
      </c>
    </row>
    <row r="10005" spans="1:7">
      <c r="A10005" s="15" t="s">
        <v>928</v>
      </c>
      <c r="B10005" s="15" t="s">
        <v>929</v>
      </c>
      <c r="C10005" s="15" t="s">
        <v>930</v>
      </c>
      <c r="D10005" s="15" t="s">
        <v>931</v>
      </c>
      <c r="E10005" s="85">
        <v>36382</v>
      </c>
      <c r="F10005" s="22">
        <v>12500</v>
      </c>
      <c r="G10005" s="15" t="s">
        <v>932</v>
      </c>
    </row>
    <row r="10006" spans="1:7">
      <c r="A10006" s="15" t="s">
        <v>928</v>
      </c>
      <c r="B10006" s="15" t="s">
        <v>929</v>
      </c>
      <c r="C10006" s="15" t="s">
        <v>930</v>
      </c>
      <c r="D10006" s="15" t="s">
        <v>931</v>
      </c>
      <c r="E10006" s="85">
        <v>36383</v>
      </c>
      <c r="F10006" s="22">
        <v>12300</v>
      </c>
      <c r="G10006" s="15" t="s">
        <v>932</v>
      </c>
    </row>
    <row r="10007" spans="1:7">
      <c r="A10007" s="15" t="s">
        <v>928</v>
      </c>
      <c r="B10007" s="15" t="s">
        <v>929</v>
      </c>
      <c r="C10007" s="15" t="s">
        <v>930</v>
      </c>
      <c r="D10007" s="15" t="s">
        <v>931</v>
      </c>
      <c r="E10007" s="85">
        <v>36384</v>
      </c>
      <c r="F10007" s="22">
        <v>12100</v>
      </c>
      <c r="G10007" s="15" t="s">
        <v>932</v>
      </c>
    </row>
    <row r="10008" spans="1:7">
      <c r="A10008" s="15" t="s">
        <v>928</v>
      </c>
      <c r="B10008" s="15" t="s">
        <v>929</v>
      </c>
      <c r="C10008" s="15" t="s">
        <v>930</v>
      </c>
      <c r="D10008" s="15" t="s">
        <v>931</v>
      </c>
      <c r="E10008" s="85">
        <v>36385</v>
      </c>
      <c r="F10008" s="22">
        <v>12100</v>
      </c>
      <c r="G10008" s="15" t="s">
        <v>932</v>
      </c>
    </row>
    <row r="10009" spans="1:7">
      <c r="A10009" s="15" t="s">
        <v>928</v>
      </c>
      <c r="B10009" s="15" t="s">
        <v>929</v>
      </c>
      <c r="C10009" s="15" t="s">
        <v>930</v>
      </c>
      <c r="D10009" s="15" t="s">
        <v>931</v>
      </c>
      <c r="E10009" s="85">
        <v>36386</v>
      </c>
      <c r="F10009" s="22">
        <v>12100</v>
      </c>
      <c r="G10009" s="15" t="s">
        <v>932</v>
      </c>
    </row>
    <row r="10010" spans="1:7">
      <c r="A10010" s="15" t="s">
        <v>928</v>
      </c>
      <c r="B10010" s="15" t="s">
        <v>929</v>
      </c>
      <c r="C10010" s="15" t="s">
        <v>930</v>
      </c>
      <c r="D10010" s="15" t="s">
        <v>931</v>
      </c>
      <c r="E10010" s="85">
        <v>36387</v>
      </c>
      <c r="F10010" s="22">
        <v>12100</v>
      </c>
      <c r="G10010" s="15" t="s">
        <v>932</v>
      </c>
    </row>
    <row r="10011" spans="1:7">
      <c r="A10011" s="15" t="s">
        <v>928</v>
      </c>
      <c r="B10011" s="15" t="s">
        <v>929</v>
      </c>
      <c r="C10011" s="15" t="s">
        <v>930</v>
      </c>
      <c r="D10011" s="15" t="s">
        <v>931</v>
      </c>
      <c r="E10011" s="85">
        <v>36388</v>
      </c>
      <c r="F10011" s="22">
        <v>12200</v>
      </c>
      <c r="G10011" s="15" t="s">
        <v>932</v>
      </c>
    </row>
    <row r="10012" spans="1:7">
      <c r="A10012" s="15" t="s">
        <v>928</v>
      </c>
      <c r="B10012" s="15" t="s">
        <v>929</v>
      </c>
      <c r="C10012" s="15" t="s">
        <v>930</v>
      </c>
      <c r="D10012" s="15" t="s">
        <v>931</v>
      </c>
      <c r="E10012" s="85">
        <v>36389</v>
      </c>
      <c r="F10012" s="22">
        <v>12100</v>
      </c>
      <c r="G10012" s="15" t="s">
        <v>932</v>
      </c>
    </row>
    <row r="10013" spans="1:7">
      <c r="A10013" s="15" t="s">
        <v>928</v>
      </c>
      <c r="B10013" s="15" t="s">
        <v>929</v>
      </c>
      <c r="C10013" s="15" t="s">
        <v>930</v>
      </c>
      <c r="D10013" s="15" t="s">
        <v>931</v>
      </c>
      <c r="E10013" s="85">
        <v>36390</v>
      </c>
      <c r="F10013" s="22">
        <v>12200</v>
      </c>
      <c r="G10013" s="15" t="s">
        <v>932</v>
      </c>
    </row>
    <row r="10014" spans="1:7">
      <c r="A10014" s="15" t="s">
        <v>928</v>
      </c>
      <c r="B10014" s="15" t="s">
        <v>929</v>
      </c>
      <c r="C10014" s="15" t="s">
        <v>930</v>
      </c>
      <c r="D10014" s="15" t="s">
        <v>931</v>
      </c>
      <c r="E10014" s="85">
        <v>36391</v>
      </c>
      <c r="F10014" s="22">
        <v>12300</v>
      </c>
      <c r="G10014" s="15" t="s">
        <v>932</v>
      </c>
    </row>
    <row r="10015" spans="1:7">
      <c r="A10015" s="15" t="s">
        <v>928</v>
      </c>
      <c r="B10015" s="15" t="s">
        <v>929</v>
      </c>
      <c r="C10015" s="15" t="s">
        <v>930</v>
      </c>
      <c r="D10015" s="15" t="s">
        <v>931</v>
      </c>
      <c r="E10015" s="85">
        <v>36392</v>
      </c>
      <c r="F10015" s="22">
        <v>12400</v>
      </c>
      <c r="G10015" s="15" t="s">
        <v>932</v>
      </c>
    </row>
    <row r="10016" spans="1:7">
      <c r="A10016" s="15" t="s">
        <v>928</v>
      </c>
      <c r="B10016" s="15" t="s">
        <v>929</v>
      </c>
      <c r="C10016" s="15" t="s">
        <v>930</v>
      </c>
      <c r="D10016" s="15" t="s">
        <v>931</v>
      </c>
      <c r="E10016" s="85">
        <v>36393</v>
      </c>
      <c r="F10016" s="22">
        <v>12400</v>
      </c>
      <c r="G10016" s="15" t="s">
        <v>932</v>
      </c>
    </row>
    <row r="10017" spans="1:7">
      <c r="A10017" s="15" t="s">
        <v>928</v>
      </c>
      <c r="B10017" s="15" t="s">
        <v>929</v>
      </c>
      <c r="C10017" s="15" t="s">
        <v>930</v>
      </c>
      <c r="D10017" s="15" t="s">
        <v>931</v>
      </c>
      <c r="E10017" s="85">
        <v>36394</v>
      </c>
      <c r="F10017" s="22">
        <v>12100</v>
      </c>
      <c r="G10017" s="15" t="s">
        <v>932</v>
      </c>
    </row>
    <row r="10018" spans="1:7">
      <c r="A10018" s="15" t="s">
        <v>928</v>
      </c>
      <c r="B10018" s="15" t="s">
        <v>929</v>
      </c>
      <c r="C10018" s="15" t="s">
        <v>930</v>
      </c>
      <c r="D10018" s="15" t="s">
        <v>931</v>
      </c>
      <c r="E10018" s="85">
        <v>36395</v>
      </c>
      <c r="F10018" s="22">
        <v>11900</v>
      </c>
      <c r="G10018" s="15" t="s">
        <v>932</v>
      </c>
    </row>
    <row r="10019" spans="1:7">
      <c r="A10019" s="15" t="s">
        <v>928</v>
      </c>
      <c r="B10019" s="15" t="s">
        <v>929</v>
      </c>
      <c r="C10019" s="15" t="s">
        <v>930</v>
      </c>
      <c r="D10019" s="15" t="s">
        <v>931</v>
      </c>
      <c r="E10019" s="85">
        <v>36396</v>
      </c>
      <c r="F10019" s="22">
        <v>11700</v>
      </c>
      <c r="G10019" s="15" t="s">
        <v>932</v>
      </c>
    </row>
    <row r="10020" spans="1:7">
      <c r="A10020" s="15" t="s">
        <v>928</v>
      </c>
      <c r="B10020" s="15" t="s">
        <v>929</v>
      </c>
      <c r="C10020" s="15" t="s">
        <v>930</v>
      </c>
      <c r="D10020" s="15" t="s">
        <v>931</v>
      </c>
      <c r="E10020" s="85">
        <v>36397</v>
      </c>
      <c r="F10020" s="22">
        <v>11300</v>
      </c>
      <c r="G10020" s="15" t="s">
        <v>932</v>
      </c>
    </row>
    <row r="10021" spans="1:7">
      <c r="A10021" s="15" t="s">
        <v>928</v>
      </c>
      <c r="B10021" s="15" t="s">
        <v>929</v>
      </c>
      <c r="C10021" s="15" t="s">
        <v>930</v>
      </c>
      <c r="D10021" s="15" t="s">
        <v>931</v>
      </c>
      <c r="E10021" s="85">
        <v>36398</v>
      </c>
      <c r="F10021" s="22">
        <v>11100</v>
      </c>
      <c r="G10021" s="15" t="s">
        <v>932</v>
      </c>
    </row>
    <row r="10022" spans="1:7">
      <c r="A10022" s="15" t="s">
        <v>928</v>
      </c>
      <c r="B10022" s="15" t="s">
        <v>929</v>
      </c>
      <c r="C10022" s="15" t="s">
        <v>930</v>
      </c>
      <c r="D10022" s="15" t="s">
        <v>931</v>
      </c>
      <c r="E10022" s="85">
        <v>36399</v>
      </c>
      <c r="F10022" s="22">
        <v>10800</v>
      </c>
      <c r="G10022" s="15" t="s">
        <v>932</v>
      </c>
    </row>
    <row r="10023" spans="1:7">
      <c r="A10023" s="15" t="s">
        <v>928</v>
      </c>
      <c r="B10023" s="15" t="s">
        <v>929</v>
      </c>
      <c r="C10023" s="15" t="s">
        <v>930</v>
      </c>
      <c r="D10023" s="15" t="s">
        <v>931</v>
      </c>
      <c r="E10023" s="85">
        <v>36400</v>
      </c>
      <c r="F10023" s="22">
        <v>10900</v>
      </c>
      <c r="G10023" s="15" t="s">
        <v>932</v>
      </c>
    </row>
    <row r="10024" spans="1:7">
      <c r="A10024" s="15" t="s">
        <v>928</v>
      </c>
      <c r="B10024" s="15" t="s">
        <v>929</v>
      </c>
      <c r="C10024" s="15" t="s">
        <v>930</v>
      </c>
      <c r="D10024" s="15" t="s">
        <v>931</v>
      </c>
      <c r="E10024" s="85">
        <v>36401</v>
      </c>
      <c r="F10024" s="22">
        <v>10700</v>
      </c>
      <c r="G10024" s="15" t="s">
        <v>932</v>
      </c>
    </row>
    <row r="10025" spans="1:7">
      <c r="A10025" s="15" t="s">
        <v>928</v>
      </c>
      <c r="B10025" s="15" t="s">
        <v>929</v>
      </c>
      <c r="C10025" s="15" t="s">
        <v>930</v>
      </c>
      <c r="D10025" s="15" t="s">
        <v>931</v>
      </c>
      <c r="E10025" s="85">
        <v>36402</v>
      </c>
      <c r="F10025" s="22">
        <v>10500</v>
      </c>
      <c r="G10025" s="15" t="s">
        <v>932</v>
      </c>
    </row>
    <row r="10026" spans="1:7">
      <c r="A10026" s="15" t="s">
        <v>928</v>
      </c>
      <c r="B10026" s="15" t="s">
        <v>929</v>
      </c>
      <c r="C10026" s="15" t="s">
        <v>930</v>
      </c>
      <c r="D10026" s="15" t="s">
        <v>931</v>
      </c>
      <c r="E10026" s="85">
        <v>36403</v>
      </c>
      <c r="F10026" s="22">
        <v>10500</v>
      </c>
      <c r="G10026" s="15" t="s">
        <v>932</v>
      </c>
    </row>
    <row r="10027" spans="1:7">
      <c r="A10027" s="15" t="s">
        <v>928</v>
      </c>
      <c r="B10027" s="15" t="s">
        <v>929</v>
      </c>
      <c r="C10027" s="15" t="s">
        <v>930</v>
      </c>
      <c r="D10027" s="15" t="s">
        <v>931</v>
      </c>
      <c r="E10027" s="85">
        <v>36404</v>
      </c>
      <c r="F10027" s="22">
        <v>10500</v>
      </c>
      <c r="G10027" s="15" t="s">
        <v>932</v>
      </c>
    </row>
    <row r="10028" spans="1:7">
      <c r="A10028" s="15" t="s">
        <v>928</v>
      </c>
      <c r="B10028" s="15" t="s">
        <v>929</v>
      </c>
      <c r="C10028" s="15" t="s">
        <v>930</v>
      </c>
      <c r="D10028" s="15" t="s">
        <v>931</v>
      </c>
      <c r="E10028" s="85">
        <v>36405</v>
      </c>
      <c r="F10028" s="22">
        <v>10700</v>
      </c>
      <c r="G10028" s="15" t="s">
        <v>932</v>
      </c>
    </row>
    <row r="10029" spans="1:7">
      <c r="A10029" s="15" t="s">
        <v>928</v>
      </c>
      <c r="B10029" s="15" t="s">
        <v>929</v>
      </c>
      <c r="C10029" s="15" t="s">
        <v>930</v>
      </c>
      <c r="D10029" s="15" t="s">
        <v>931</v>
      </c>
      <c r="E10029" s="85">
        <v>36406</v>
      </c>
      <c r="F10029" s="22">
        <v>10800</v>
      </c>
      <c r="G10029" s="15" t="s">
        <v>932</v>
      </c>
    </row>
    <row r="10030" spans="1:7">
      <c r="A10030" s="15" t="s">
        <v>928</v>
      </c>
      <c r="B10030" s="15" t="s">
        <v>929</v>
      </c>
      <c r="C10030" s="15" t="s">
        <v>930</v>
      </c>
      <c r="D10030" s="15" t="s">
        <v>931</v>
      </c>
      <c r="E10030" s="85">
        <v>36407</v>
      </c>
      <c r="F10030" s="22">
        <v>10900</v>
      </c>
      <c r="G10030" s="15" t="s">
        <v>932</v>
      </c>
    </row>
    <row r="10031" spans="1:7">
      <c r="A10031" s="15" t="s">
        <v>928</v>
      </c>
      <c r="B10031" s="15" t="s">
        <v>929</v>
      </c>
      <c r="C10031" s="15" t="s">
        <v>930</v>
      </c>
      <c r="D10031" s="15" t="s">
        <v>931</v>
      </c>
      <c r="E10031" s="85">
        <v>36408</v>
      </c>
      <c r="F10031" s="22">
        <v>11000</v>
      </c>
      <c r="G10031" s="15" t="s">
        <v>932</v>
      </c>
    </row>
    <row r="10032" spans="1:7">
      <c r="A10032" s="15" t="s">
        <v>928</v>
      </c>
      <c r="B10032" s="15" t="s">
        <v>929</v>
      </c>
      <c r="C10032" s="15" t="s">
        <v>930</v>
      </c>
      <c r="D10032" s="15" t="s">
        <v>931</v>
      </c>
      <c r="E10032" s="85">
        <v>36409</v>
      </c>
      <c r="F10032" s="22">
        <v>11000</v>
      </c>
      <c r="G10032" s="15" t="s">
        <v>932</v>
      </c>
    </row>
    <row r="10033" spans="1:7">
      <c r="A10033" s="15" t="s">
        <v>928</v>
      </c>
      <c r="B10033" s="15" t="s">
        <v>929</v>
      </c>
      <c r="C10033" s="15" t="s">
        <v>930</v>
      </c>
      <c r="D10033" s="15" t="s">
        <v>931</v>
      </c>
      <c r="E10033" s="85">
        <v>36410</v>
      </c>
      <c r="F10033" s="22">
        <v>11000</v>
      </c>
      <c r="G10033" s="15" t="s">
        <v>932</v>
      </c>
    </row>
    <row r="10034" spans="1:7">
      <c r="A10034" s="15" t="s">
        <v>928</v>
      </c>
      <c r="B10034" s="15" t="s">
        <v>929</v>
      </c>
      <c r="C10034" s="15" t="s">
        <v>930</v>
      </c>
      <c r="D10034" s="15" t="s">
        <v>931</v>
      </c>
      <c r="E10034" s="85">
        <v>36411</v>
      </c>
      <c r="F10034" s="22">
        <v>10800</v>
      </c>
      <c r="G10034" s="15" t="s">
        <v>932</v>
      </c>
    </row>
    <row r="10035" spans="1:7">
      <c r="A10035" s="15" t="s">
        <v>928</v>
      </c>
      <c r="B10035" s="15" t="s">
        <v>929</v>
      </c>
      <c r="C10035" s="15" t="s">
        <v>930</v>
      </c>
      <c r="D10035" s="15" t="s">
        <v>931</v>
      </c>
      <c r="E10035" s="85">
        <v>36412</v>
      </c>
      <c r="F10035" s="22">
        <v>10700</v>
      </c>
      <c r="G10035" s="15" t="s">
        <v>932</v>
      </c>
    </row>
    <row r="10036" spans="1:7">
      <c r="A10036" s="15" t="s">
        <v>928</v>
      </c>
      <c r="B10036" s="15" t="s">
        <v>929</v>
      </c>
      <c r="C10036" s="15" t="s">
        <v>930</v>
      </c>
      <c r="D10036" s="15" t="s">
        <v>931</v>
      </c>
      <c r="E10036" s="85">
        <v>36413</v>
      </c>
      <c r="F10036" s="22">
        <v>10400</v>
      </c>
      <c r="G10036" s="15" t="s">
        <v>932</v>
      </c>
    </row>
    <row r="10037" spans="1:7">
      <c r="A10037" s="15" t="s">
        <v>928</v>
      </c>
      <c r="B10037" s="15" t="s">
        <v>929</v>
      </c>
      <c r="C10037" s="15" t="s">
        <v>930</v>
      </c>
      <c r="D10037" s="15" t="s">
        <v>931</v>
      </c>
      <c r="E10037" s="85">
        <v>36414</v>
      </c>
      <c r="F10037" s="22">
        <v>10100</v>
      </c>
      <c r="G10037" s="15" t="s">
        <v>932</v>
      </c>
    </row>
    <row r="10038" spans="1:7">
      <c r="A10038" s="15" t="s">
        <v>928</v>
      </c>
      <c r="B10038" s="15" t="s">
        <v>929</v>
      </c>
      <c r="C10038" s="15" t="s">
        <v>930</v>
      </c>
      <c r="D10038" s="15" t="s">
        <v>931</v>
      </c>
      <c r="E10038" s="85">
        <v>36415</v>
      </c>
      <c r="F10038" s="22">
        <v>9980</v>
      </c>
      <c r="G10038" s="15" t="s">
        <v>932</v>
      </c>
    </row>
    <row r="10039" spans="1:7">
      <c r="A10039" s="15" t="s">
        <v>928</v>
      </c>
      <c r="B10039" s="15" t="s">
        <v>929</v>
      </c>
      <c r="C10039" s="15" t="s">
        <v>930</v>
      </c>
      <c r="D10039" s="15" t="s">
        <v>931</v>
      </c>
      <c r="E10039" s="85">
        <v>36416</v>
      </c>
      <c r="F10039" s="22">
        <v>10100</v>
      </c>
      <c r="G10039" s="15" t="s">
        <v>932</v>
      </c>
    </row>
    <row r="10040" spans="1:7">
      <c r="A10040" s="15" t="s">
        <v>928</v>
      </c>
      <c r="B10040" s="15" t="s">
        <v>929</v>
      </c>
      <c r="C10040" s="15" t="s">
        <v>930</v>
      </c>
      <c r="D10040" s="15" t="s">
        <v>931</v>
      </c>
      <c r="E10040" s="85">
        <v>36417</v>
      </c>
      <c r="F10040" s="22">
        <v>10200</v>
      </c>
      <c r="G10040" s="15" t="s">
        <v>932</v>
      </c>
    </row>
    <row r="10041" spans="1:7">
      <c r="A10041" s="15" t="s">
        <v>928</v>
      </c>
      <c r="B10041" s="15" t="s">
        <v>929</v>
      </c>
      <c r="C10041" s="15" t="s">
        <v>930</v>
      </c>
      <c r="D10041" s="15" t="s">
        <v>931</v>
      </c>
      <c r="E10041" s="85">
        <v>36418</v>
      </c>
      <c r="F10041" s="22">
        <v>10500</v>
      </c>
      <c r="G10041" s="15" t="s">
        <v>932</v>
      </c>
    </row>
    <row r="10042" spans="1:7">
      <c r="A10042" s="15" t="s">
        <v>928</v>
      </c>
      <c r="B10042" s="15" t="s">
        <v>929</v>
      </c>
      <c r="C10042" s="15" t="s">
        <v>930</v>
      </c>
      <c r="D10042" s="15" t="s">
        <v>931</v>
      </c>
      <c r="E10042" s="85">
        <v>36419</v>
      </c>
      <c r="F10042" s="22">
        <v>10800</v>
      </c>
      <c r="G10042" s="15" t="s">
        <v>932</v>
      </c>
    </row>
    <row r="10043" spans="1:7">
      <c r="A10043" s="15" t="s">
        <v>928</v>
      </c>
      <c r="B10043" s="15" t="s">
        <v>929</v>
      </c>
      <c r="C10043" s="15" t="s">
        <v>930</v>
      </c>
      <c r="D10043" s="15" t="s">
        <v>931</v>
      </c>
      <c r="E10043" s="85">
        <v>36420</v>
      </c>
      <c r="F10043" s="22">
        <v>10800</v>
      </c>
      <c r="G10043" s="15" t="s">
        <v>932</v>
      </c>
    </row>
    <row r="10044" spans="1:7">
      <c r="A10044" s="15" t="s">
        <v>928</v>
      </c>
      <c r="B10044" s="15" t="s">
        <v>929</v>
      </c>
      <c r="C10044" s="15" t="s">
        <v>930</v>
      </c>
      <c r="D10044" s="15" t="s">
        <v>931</v>
      </c>
      <c r="E10044" s="85">
        <v>36421</v>
      </c>
      <c r="F10044" s="22">
        <v>10700</v>
      </c>
      <c r="G10044" s="15" t="s">
        <v>932</v>
      </c>
    </row>
    <row r="10045" spans="1:7">
      <c r="A10045" s="15" t="s">
        <v>928</v>
      </c>
      <c r="B10045" s="15" t="s">
        <v>929</v>
      </c>
      <c r="C10045" s="15" t="s">
        <v>930</v>
      </c>
      <c r="D10045" s="15" t="s">
        <v>931</v>
      </c>
      <c r="E10045" s="85">
        <v>36422</v>
      </c>
      <c r="F10045" s="22">
        <v>10600</v>
      </c>
      <c r="G10045" s="15" t="s">
        <v>932</v>
      </c>
    </row>
    <row r="10046" spans="1:7">
      <c r="A10046" s="15" t="s">
        <v>928</v>
      </c>
      <c r="B10046" s="15" t="s">
        <v>929</v>
      </c>
      <c r="C10046" s="15" t="s">
        <v>930</v>
      </c>
      <c r="D10046" s="15" t="s">
        <v>931</v>
      </c>
      <c r="E10046" s="85">
        <v>36423</v>
      </c>
      <c r="F10046" s="22">
        <v>10500</v>
      </c>
      <c r="G10046" s="15" t="s">
        <v>932</v>
      </c>
    </row>
    <row r="10047" spans="1:7">
      <c r="A10047" s="15" t="s">
        <v>928</v>
      </c>
      <c r="B10047" s="15" t="s">
        <v>929</v>
      </c>
      <c r="C10047" s="15" t="s">
        <v>930</v>
      </c>
      <c r="D10047" s="15" t="s">
        <v>931</v>
      </c>
      <c r="E10047" s="85">
        <v>36424</v>
      </c>
      <c r="F10047" s="22">
        <v>10500</v>
      </c>
      <c r="G10047" s="15" t="s">
        <v>932</v>
      </c>
    </row>
    <row r="10048" spans="1:7">
      <c r="A10048" s="15" t="s">
        <v>928</v>
      </c>
      <c r="B10048" s="15" t="s">
        <v>929</v>
      </c>
      <c r="C10048" s="15" t="s">
        <v>930</v>
      </c>
      <c r="D10048" s="15" t="s">
        <v>931</v>
      </c>
      <c r="E10048" s="85">
        <v>36425</v>
      </c>
      <c r="F10048" s="22">
        <v>10500</v>
      </c>
      <c r="G10048" s="15" t="s">
        <v>932</v>
      </c>
    </row>
    <row r="10049" spans="1:7">
      <c r="A10049" s="15" t="s">
        <v>928</v>
      </c>
      <c r="B10049" s="15" t="s">
        <v>929</v>
      </c>
      <c r="C10049" s="15" t="s">
        <v>930</v>
      </c>
      <c r="D10049" s="15" t="s">
        <v>931</v>
      </c>
      <c r="E10049" s="85">
        <v>36426</v>
      </c>
      <c r="F10049" s="22">
        <v>10500</v>
      </c>
      <c r="G10049" s="15" t="s">
        <v>932</v>
      </c>
    </row>
    <row r="10050" spans="1:7">
      <c r="A10050" s="15" t="s">
        <v>928</v>
      </c>
      <c r="B10050" s="15" t="s">
        <v>929</v>
      </c>
      <c r="C10050" s="15" t="s">
        <v>930</v>
      </c>
      <c r="D10050" s="15" t="s">
        <v>931</v>
      </c>
      <c r="E10050" s="85">
        <v>36427</v>
      </c>
      <c r="F10050" s="22">
        <v>10500</v>
      </c>
      <c r="G10050" s="15" t="s">
        <v>932</v>
      </c>
    </row>
    <row r="10051" spans="1:7">
      <c r="A10051" s="15" t="s">
        <v>928</v>
      </c>
      <c r="B10051" s="15" t="s">
        <v>929</v>
      </c>
      <c r="C10051" s="15" t="s">
        <v>930</v>
      </c>
      <c r="D10051" s="15" t="s">
        <v>931</v>
      </c>
      <c r="E10051" s="85">
        <v>36428</v>
      </c>
      <c r="F10051" s="22">
        <v>10500</v>
      </c>
      <c r="G10051" s="15" t="s">
        <v>932</v>
      </c>
    </row>
    <row r="10052" spans="1:7">
      <c r="A10052" s="15" t="s">
        <v>928</v>
      </c>
      <c r="B10052" s="15" t="s">
        <v>929</v>
      </c>
      <c r="C10052" s="15" t="s">
        <v>930</v>
      </c>
      <c r="D10052" s="15" t="s">
        <v>931</v>
      </c>
      <c r="E10052" s="85">
        <v>36429</v>
      </c>
      <c r="F10052" s="22">
        <v>10500</v>
      </c>
      <c r="G10052" s="15" t="s">
        <v>932</v>
      </c>
    </row>
    <row r="10053" spans="1:7">
      <c r="A10053" s="15" t="s">
        <v>928</v>
      </c>
      <c r="B10053" s="15" t="s">
        <v>929</v>
      </c>
      <c r="C10053" s="15" t="s">
        <v>930</v>
      </c>
      <c r="D10053" s="15" t="s">
        <v>931</v>
      </c>
      <c r="E10053" s="85">
        <v>36430</v>
      </c>
      <c r="F10053" s="22">
        <v>10500</v>
      </c>
      <c r="G10053" s="15" t="s">
        <v>932</v>
      </c>
    </row>
    <row r="10054" spans="1:7">
      <c r="A10054" s="15" t="s">
        <v>928</v>
      </c>
      <c r="B10054" s="15" t="s">
        <v>929</v>
      </c>
      <c r="C10054" s="15" t="s">
        <v>930</v>
      </c>
      <c r="D10054" s="15" t="s">
        <v>931</v>
      </c>
      <c r="E10054" s="85">
        <v>36431</v>
      </c>
      <c r="F10054" s="22">
        <v>10400</v>
      </c>
      <c r="G10054" s="15" t="s">
        <v>932</v>
      </c>
    </row>
    <row r="10055" spans="1:7">
      <c r="A10055" s="15" t="s">
        <v>928</v>
      </c>
      <c r="B10055" s="15" t="s">
        <v>929</v>
      </c>
      <c r="C10055" s="15" t="s">
        <v>930</v>
      </c>
      <c r="D10055" s="15" t="s">
        <v>931</v>
      </c>
      <c r="E10055" s="85">
        <v>36432</v>
      </c>
      <c r="F10055" s="22">
        <v>10300</v>
      </c>
      <c r="G10055" s="15" t="s">
        <v>932</v>
      </c>
    </row>
    <row r="10056" spans="1:7">
      <c r="A10056" s="15" t="s">
        <v>928</v>
      </c>
      <c r="B10056" s="15" t="s">
        <v>929</v>
      </c>
      <c r="C10056" s="15" t="s">
        <v>930</v>
      </c>
      <c r="D10056" s="15" t="s">
        <v>931</v>
      </c>
      <c r="E10056" s="85">
        <v>36433</v>
      </c>
      <c r="F10056" s="22">
        <v>10200</v>
      </c>
      <c r="G10056" s="15" t="s">
        <v>932</v>
      </c>
    </row>
    <row r="10057" spans="1:7">
      <c r="A10057" s="15" t="s">
        <v>928</v>
      </c>
      <c r="B10057" s="15" t="s">
        <v>929</v>
      </c>
      <c r="C10057" s="15" t="s">
        <v>930</v>
      </c>
      <c r="D10057" s="15" t="s">
        <v>931</v>
      </c>
      <c r="E10057" s="85">
        <v>36434</v>
      </c>
      <c r="F10057" s="22">
        <v>9810</v>
      </c>
      <c r="G10057" s="15" t="s">
        <v>932</v>
      </c>
    </row>
    <row r="10058" spans="1:7">
      <c r="A10058" s="15" t="s">
        <v>928</v>
      </c>
      <c r="B10058" s="15" t="s">
        <v>929</v>
      </c>
      <c r="C10058" s="15" t="s">
        <v>930</v>
      </c>
      <c r="D10058" s="15" t="s">
        <v>931</v>
      </c>
      <c r="E10058" s="85">
        <v>36435</v>
      </c>
      <c r="F10058" s="22">
        <v>9470</v>
      </c>
      <c r="G10058" s="15" t="s">
        <v>932</v>
      </c>
    </row>
    <row r="10059" spans="1:7">
      <c r="A10059" s="15" t="s">
        <v>928</v>
      </c>
      <c r="B10059" s="15" t="s">
        <v>929</v>
      </c>
      <c r="C10059" s="15" t="s">
        <v>930</v>
      </c>
      <c r="D10059" s="15" t="s">
        <v>931</v>
      </c>
      <c r="E10059" s="85">
        <v>36436</v>
      </c>
      <c r="F10059" s="22">
        <v>9190</v>
      </c>
      <c r="G10059" s="15" t="s">
        <v>932</v>
      </c>
    </row>
    <row r="10060" spans="1:7">
      <c r="A10060" s="15" t="s">
        <v>928</v>
      </c>
      <c r="B10060" s="15" t="s">
        <v>929</v>
      </c>
      <c r="C10060" s="15" t="s">
        <v>930</v>
      </c>
      <c r="D10060" s="15" t="s">
        <v>931</v>
      </c>
      <c r="E10060" s="85">
        <v>36437</v>
      </c>
      <c r="F10060" s="22">
        <v>8800</v>
      </c>
      <c r="G10060" s="15" t="s">
        <v>932</v>
      </c>
    </row>
    <row r="10061" spans="1:7">
      <c r="A10061" s="15" t="s">
        <v>928</v>
      </c>
      <c r="B10061" s="15" t="s">
        <v>929</v>
      </c>
      <c r="C10061" s="15" t="s">
        <v>930</v>
      </c>
      <c r="D10061" s="15" t="s">
        <v>931</v>
      </c>
      <c r="E10061" s="85">
        <v>36438</v>
      </c>
      <c r="F10061" s="22">
        <v>8530</v>
      </c>
      <c r="G10061" s="15" t="s">
        <v>932</v>
      </c>
    </row>
    <row r="10062" spans="1:7">
      <c r="A10062" s="15" t="s">
        <v>928</v>
      </c>
      <c r="B10062" s="15" t="s">
        <v>929</v>
      </c>
      <c r="C10062" s="15" t="s">
        <v>930</v>
      </c>
      <c r="D10062" s="15" t="s">
        <v>931</v>
      </c>
      <c r="E10062" s="85">
        <v>36439</v>
      </c>
      <c r="F10062" s="22">
        <v>8450</v>
      </c>
      <c r="G10062" s="15" t="s">
        <v>932</v>
      </c>
    </row>
    <row r="10063" spans="1:7">
      <c r="A10063" s="15" t="s">
        <v>928</v>
      </c>
      <c r="B10063" s="15" t="s">
        <v>929</v>
      </c>
      <c r="C10063" s="15" t="s">
        <v>930</v>
      </c>
      <c r="D10063" s="15" t="s">
        <v>931</v>
      </c>
      <c r="E10063" s="85">
        <v>36440</v>
      </c>
      <c r="F10063" s="22">
        <v>8200</v>
      </c>
      <c r="G10063" s="15" t="s">
        <v>932</v>
      </c>
    </row>
    <row r="10064" spans="1:7">
      <c r="A10064" s="15" t="s">
        <v>928</v>
      </c>
      <c r="B10064" s="15" t="s">
        <v>929</v>
      </c>
      <c r="C10064" s="15" t="s">
        <v>930</v>
      </c>
      <c r="D10064" s="15" t="s">
        <v>931</v>
      </c>
      <c r="E10064" s="85">
        <v>36441</v>
      </c>
      <c r="F10064" s="22">
        <v>8000</v>
      </c>
      <c r="G10064" s="15" t="s">
        <v>932</v>
      </c>
    </row>
    <row r="10065" spans="1:7">
      <c r="A10065" s="15" t="s">
        <v>928</v>
      </c>
      <c r="B10065" s="15" t="s">
        <v>929</v>
      </c>
      <c r="C10065" s="15" t="s">
        <v>930</v>
      </c>
      <c r="D10065" s="15" t="s">
        <v>931</v>
      </c>
      <c r="E10065" s="85">
        <v>36442</v>
      </c>
      <c r="F10065" s="22">
        <v>7900</v>
      </c>
      <c r="G10065" s="15" t="s">
        <v>932</v>
      </c>
    </row>
    <row r="10066" spans="1:7">
      <c r="A10066" s="15" t="s">
        <v>928</v>
      </c>
      <c r="B10066" s="15" t="s">
        <v>929</v>
      </c>
      <c r="C10066" s="15" t="s">
        <v>930</v>
      </c>
      <c r="D10066" s="15" t="s">
        <v>931</v>
      </c>
      <c r="E10066" s="85">
        <v>36443</v>
      </c>
      <c r="F10066" s="22">
        <v>7800</v>
      </c>
      <c r="G10066" s="15" t="s">
        <v>932</v>
      </c>
    </row>
    <row r="10067" spans="1:7">
      <c r="A10067" s="15" t="s">
        <v>928</v>
      </c>
      <c r="B10067" s="15" t="s">
        <v>929</v>
      </c>
      <c r="C10067" s="15" t="s">
        <v>930</v>
      </c>
      <c r="D10067" s="15" t="s">
        <v>931</v>
      </c>
      <c r="E10067" s="85">
        <v>36444</v>
      </c>
      <c r="F10067" s="22">
        <v>7750</v>
      </c>
      <c r="G10067" s="15" t="s">
        <v>932</v>
      </c>
    </row>
    <row r="10068" spans="1:7">
      <c r="A10068" s="15" t="s">
        <v>928</v>
      </c>
      <c r="B10068" s="15" t="s">
        <v>929</v>
      </c>
      <c r="C10068" s="15" t="s">
        <v>930</v>
      </c>
      <c r="D10068" s="15" t="s">
        <v>931</v>
      </c>
      <c r="E10068" s="85">
        <v>36445</v>
      </c>
      <c r="F10068" s="22">
        <v>7900</v>
      </c>
      <c r="G10068" s="15" t="s">
        <v>932</v>
      </c>
    </row>
    <row r="10069" spans="1:7">
      <c r="A10069" s="15" t="s">
        <v>928</v>
      </c>
      <c r="B10069" s="15" t="s">
        <v>929</v>
      </c>
      <c r="C10069" s="15" t="s">
        <v>930</v>
      </c>
      <c r="D10069" s="15" t="s">
        <v>931</v>
      </c>
      <c r="E10069" s="85">
        <v>36446</v>
      </c>
      <c r="F10069" s="22">
        <v>8160</v>
      </c>
      <c r="G10069" s="15" t="s">
        <v>932</v>
      </c>
    </row>
    <row r="10070" spans="1:7">
      <c r="A10070" s="15" t="s">
        <v>928</v>
      </c>
      <c r="B10070" s="15" t="s">
        <v>929</v>
      </c>
      <c r="C10070" s="15" t="s">
        <v>930</v>
      </c>
      <c r="D10070" s="15" t="s">
        <v>931</v>
      </c>
      <c r="E10070" s="85">
        <v>36447</v>
      </c>
      <c r="F10070" s="22">
        <v>8200</v>
      </c>
      <c r="G10070" s="15" t="s">
        <v>932</v>
      </c>
    </row>
    <row r="10071" spans="1:7">
      <c r="A10071" s="15" t="s">
        <v>928</v>
      </c>
      <c r="B10071" s="15" t="s">
        <v>929</v>
      </c>
      <c r="C10071" s="15" t="s">
        <v>930</v>
      </c>
      <c r="D10071" s="15" t="s">
        <v>931</v>
      </c>
      <c r="E10071" s="85">
        <v>36448</v>
      </c>
      <c r="F10071" s="22">
        <v>8050</v>
      </c>
      <c r="G10071" s="15" t="s">
        <v>932</v>
      </c>
    </row>
    <row r="10072" spans="1:7">
      <c r="A10072" s="15" t="s">
        <v>928</v>
      </c>
      <c r="B10072" s="15" t="s">
        <v>929</v>
      </c>
      <c r="C10072" s="15" t="s">
        <v>930</v>
      </c>
      <c r="D10072" s="15" t="s">
        <v>931</v>
      </c>
      <c r="E10072" s="85">
        <v>36449</v>
      </c>
      <c r="F10072" s="22">
        <v>7790</v>
      </c>
      <c r="G10072" s="15" t="s">
        <v>932</v>
      </c>
    </row>
    <row r="10073" spans="1:7">
      <c r="A10073" s="15" t="s">
        <v>928</v>
      </c>
      <c r="B10073" s="15" t="s">
        <v>929</v>
      </c>
      <c r="C10073" s="15" t="s">
        <v>930</v>
      </c>
      <c r="D10073" s="15" t="s">
        <v>931</v>
      </c>
      <c r="E10073" s="85">
        <v>36450</v>
      </c>
      <c r="F10073" s="22">
        <v>7520</v>
      </c>
      <c r="G10073" s="15" t="s">
        <v>932</v>
      </c>
    </row>
    <row r="10074" spans="1:7">
      <c r="A10074" s="15" t="s">
        <v>928</v>
      </c>
      <c r="B10074" s="15" t="s">
        <v>929</v>
      </c>
      <c r="C10074" s="15" t="s">
        <v>930</v>
      </c>
      <c r="D10074" s="15" t="s">
        <v>931</v>
      </c>
      <c r="E10074" s="85">
        <v>36451</v>
      </c>
      <c r="F10074" s="22">
        <v>7500</v>
      </c>
      <c r="G10074" s="15" t="s">
        <v>932</v>
      </c>
    </row>
    <row r="10075" spans="1:7">
      <c r="A10075" s="15" t="s">
        <v>928</v>
      </c>
      <c r="B10075" s="15" t="s">
        <v>929</v>
      </c>
      <c r="C10075" s="15" t="s">
        <v>930</v>
      </c>
      <c r="D10075" s="15" t="s">
        <v>931</v>
      </c>
      <c r="E10075" s="85">
        <v>36452</v>
      </c>
      <c r="F10075" s="22">
        <v>7400</v>
      </c>
      <c r="G10075" s="15" t="s">
        <v>932</v>
      </c>
    </row>
    <row r="10076" spans="1:7">
      <c r="A10076" s="15" t="s">
        <v>928</v>
      </c>
      <c r="B10076" s="15" t="s">
        <v>929</v>
      </c>
      <c r="C10076" s="15" t="s">
        <v>930</v>
      </c>
      <c r="D10076" s="15" t="s">
        <v>931</v>
      </c>
      <c r="E10076" s="85">
        <v>36453</v>
      </c>
      <c r="F10076" s="22">
        <v>7300</v>
      </c>
      <c r="G10076" s="15" t="s">
        <v>932</v>
      </c>
    </row>
    <row r="10077" spans="1:7">
      <c r="A10077" s="15" t="s">
        <v>928</v>
      </c>
      <c r="B10077" s="15" t="s">
        <v>929</v>
      </c>
      <c r="C10077" s="15" t="s">
        <v>930</v>
      </c>
      <c r="D10077" s="15" t="s">
        <v>931</v>
      </c>
      <c r="E10077" s="85">
        <v>36454</v>
      </c>
      <c r="F10077" s="22">
        <v>7250</v>
      </c>
      <c r="G10077" s="15" t="s">
        <v>932</v>
      </c>
    </row>
    <row r="10078" spans="1:7">
      <c r="A10078" s="15" t="s">
        <v>928</v>
      </c>
      <c r="B10078" s="15" t="s">
        <v>929</v>
      </c>
      <c r="C10078" s="15" t="s">
        <v>930</v>
      </c>
      <c r="D10078" s="15" t="s">
        <v>931</v>
      </c>
      <c r="E10078" s="85">
        <v>36455</v>
      </c>
      <c r="F10078" s="22">
        <v>7200</v>
      </c>
      <c r="G10078" s="15" t="s">
        <v>932</v>
      </c>
    </row>
    <row r="10079" spans="1:7">
      <c r="A10079" s="15" t="s">
        <v>928</v>
      </c>
      <c r="B10079" s="15" t="s">
        <v>929</v>
      </c>
      <c r="C10079" s="15" t="s">
        <v>930</v>
      </c>
      <c r="D10079" s="15" t="s">
        <v>931</v>
      </c>
      <c r="E10079" s="85">
        <v>36456</v>
      </c>
      <c r="F10079" s="22">
        <v>7180</v>
      </c>
      <c r="G10079" s="15" t="s">
        <v>932</v>
      </c>
    </row>
    <row r="10080" spans="1:7">
      <c r="A10080" s="15" t="s">
        <v>928</v>
      </c>
      <c r="B10080" s="15" t="s">
        <v>929</v>
      </c>
      <c r="C10080" s="15" t="s">
        <v>930</v>
      </c>
      <c r="D10080" s="15" t="s">
        <v>931</v>
      </c>
      <c r="E10080" s="85">
        <v>36457</v>
      </c>
      <c r="F10080" s="22">
        <v>7160</v>
      </c>
      <c r="G10080" s="15" t="s">
        <v>932</v>
      </c>
    </row>
    <row r="10081" spans="1:7">
      <c r="A10081" s="15" t="s">
        <v>928</v>
      </c>
      <c r="B10081" s="15" t="s">
        <v>929</v>
      </c>
      <c r="C10081" s="15" t="s">
        <v>930</v>
      </c>
      <c r="D10081" s="15" t="s">
        <v>931</v>
      </c>
      <c r="E10081" s="85">
        <v>36458</v>
      </c>
      <c r="F10081" s="22">
        <v>7140</v>
      </c>
      <c r="G10081" s="15" t="s">
        <v>932</v>
      </c>
    </row>
    <row r="10082" spans="1:7">
      <c r="A10082" s="15" t="s">
        <v>928</v>
      </c>
      <c r="B10082" s="15" t="s">
        <v>929</v>
      </c>
      <c r="C10082" s="15" t="s">
        <v>930</v>
      </c>
      <c r="D10082" s="15" t="s">
        <v>931</v>
      </c>
      <c r="E10082" s="85">
        <v>36459</v>
      </c>
      <c r="F10082" s="22">
        <v>7120</v>
      </c>
      <c r="G10082" s="15" t="s">
        <v>932</v>
      </c>
    </row>
    <row r="10083" spans="1:7">
      <c r="A10083" s="15" t="s">
        <v>928</v>
      </c>
      <c r="B10083" s="15" t="s">
        <v>929</v>
      </c>
      <c r="C10083" s="15" t="s">
        <v>930</v>
      </c>
      <c r="D10083" s="15" t="s">
        <v>931</v>
      </c>
      <c r="E10083" s="85">
        <v>36460</v>
      </c>
      <c r="F10083" s="22">
        <v>7100</v>
      </c>
      <c r="G10083" s="15" t="s">
        <v>932</v>
      </c>
    </row>
    <row r="10084" spans="1:7">
      <c r="A10084" s="15" t="s">
        <v>928</v>
      </c>
      <c r="B10084" s="15" t="s">
        <v>929</v>
      </c>
      <c r="C10084" s="15" t="s">
        <v>930</v>
      </c>
      <c r="D10084" s="15" t="s">
        <v>931</v>
      </c>
      <c r="E10084" s="85">
        <v>36461</v>
      </c>
      <c r="F10084" s="22">
        <v>7060</v>
      </c>
      <c r="G10084" s="15" t="s">
        <v>932</v>
      </c>
    </row>
    <row r="10085" spans="1:7">
      <c r="A10085" s="15" t="s">
        <v>928</v>
      </c>
      <c r="B10085" s="15" t="s">
        <v>929</v>
      </c>
      <c r="C10085" s="15" t="s">
        <v>930</v>
      </c>
      <c r="D10085" s="15" t="s">
        <v>931</v>
      </c>
      <c r="E10085" s="85">
        <v>36462</v>
      </c>
      <c r="F10085" s="22">
        <v>7000</v>
      </c>
      <c r="G10085" s="15" t="s">
        <v>932</v>
      </c>
    </row>
    <row r="10086" spans="1:7">
      <c r="A10086" s="15" t="s">
        <v>928</v>
      </c>
      <c r="B10086" s="15" t="s">
        <v>929</v>
      </c>
      <c r="C10086" s="15" t="s">
        <v>930</v>
      </c>
      <c r="D10086" s="15" t="s">
        <v>931</v>
      </c>
      <c r="E10086" s="85">
        <v>36463</v>
      </c>
      <c r="F10086" s="22">
        <v>6950</v>
      </c>
      <c r="G10086" s="15" t="s">
        <v>932</v>
      </c>
    </row>
    <row r="10087" spans="1:7">
      <c r="A10087" s="15" t="s">
        <v>928</v>
      </c>
      <c r="B10087" s="15" t="s">
        <v>929</v>
      </c>
      <c r="C10087" s="15" t="s">
        <v>930</v>
      </c>
      <c r="D10087" s="15" t="s">
        <v>931</v>
      </c>
      <c r="E10087" s="85">
        <v>36464</v>
      </c>
      <c r="F10087" s="22">
        <v>6850</v>
      </c>
      <c r="G10087" s="15" t="s">
        <v>932</v>
      </c>
    </row>
    <row r="10088" spans="1:7">
      <c r="A10088" s="15" t="s">
        <v>928</v>
      </c>
      <c r="B10088" s="15" t="s">
        <v>929</v>
      </c>
      <c r="C10088" s="15" t="s">
        <v>930</v>
      </c>
      <c r="D10088" s="15" t="s">
        <v>931</v>
      </c>
      <c r="E10088" s="85">
        <v>36465</v>
      </c>
      <c r="F10088" s="22">
        <v>6750</v>
      </c>
      <c r="G10088" s="15" t="s">
        <v>932</v>
      </c>
    </row>
    <row r="10089" spans="1:7">
      <c r="A10089" s="15" t="s">
        <v>928</v>
      </c>
      <c r="B10089" s="15" t="s">
        <v>929</v>
      </c>
      <c r="C10089" s="15" t="s">
        <v>930</v>
      </c>
      <c r="D10089" s="15" t="s">
        <v>931</v>
      </c>
      <c r="E10089" s="85">
        <v>36466</v>
      </c>
      <c r="F10089" s="22">
        <v>6650</v>
      </c>
      <c r="G10089" s="15" t="s">
        <v>932</v>
      </c>
    </row>
    <row r="10090" spans="1:7">
      <c r="A10090" s="15" t="s">
        <v>928</v>
      </c>
      <c r="B10090" s="15" t="s">
        <v>929</v>
      </c>
      <c r="C10090" s="15" t="s">
        <v>930</v>
      </c>
      <c r="D10090" s="15" t="s">
        <v>931</v>
      </c>
      <c r="E10090" s="85">
        <v>36467</v>
      </c>
      <c r="F10090" s="22">
        <v>6550</v>
      </c>
      <c r="G10090" s="15" t="s">
        <v>932</v>
      </c>
    </row>
    <row r="10091" spans="1:7">
      <c r="A10091" s="15" t="s">
        <v>928</v>
      </c>
      <c r="B10091" s="15" t="s">
        <v>929</v>
      </c>
      <c r="C10091" s="15" t="s">
        <v>930</v>
      </c>
      <c r="D10091" s="15" t="s">
        <v>931</v>
      </c>
      <c r="E10091" s="85">
        <v>36468</v>
      </c>
      <c r="F10091" s="22">
        <v>6400</v>
      </c>
      <c r="G10091" s="15" t="s">
        <v>932</v>
      </c>
    </row>
    <row r="10092" spans="1:7">
      <c r="A10092" s="15" t="s">
        <v>928</v>
      </c>
      <c r="B10092" s="15" t="s">
        <v>929</v>
      </c>
      <c r="C10092" s="15" t="s">
        <v>930</v>
      </c>
      <c r="D10092" s="15" t="s">
        <v>931</v>
      </c>
      <c r="E10092" s="85">
        <v>36469</v>
      </c>
      <c r="F10092" s="22">
        <v>6200</v>
      </c>
      <c r="G10092" s="15" t="s">
        <v>932</v>
      </c>
    </row>
    <row r="10093" spans="1:7">
      <c r="A10093" s="15" t="s">
        <v>928</v>
      </c>
      <c r="B10093" s="15" t="s">
        <v>929</v>
      </c>
      <c r="C10093" s="15" t="s">
        <v>930</v>
      </c>
      <c r="D10093" s="15" t="s">
        <v>931</v>
      </c>
      <c r="E10093" s="85">
        <v>36470</v>
      </c>
      <c r="F10093" s="22">
        <v>6000</v>
      </c>
      <c r="G10093" s="15" t="s">
        <v>932</v>
      </c>
    </row>
    <row r="10094" spans="1:7">
      <c r="A10094" s="15" t="s">
        <v>928</v>
      </c>
      <c r="B10094" s="15" t="s">
        <v>929</v>
      </c>
      <c r="C10094" s="15" t="s">
        <v>930</v>
      </c>
      <c r="D10094" s="15" t="s">
        <v>931</v>
      </c>
      <c r="E10094" s="85">
        <v>36471</v>
      </c>
      <c r="F10094" s="22">
        <v>5900</v>
      </c>
      <c r="G10094" s="15" t="s">
        <v>932</v>
      </c>
    </row>
    <row r="10095" spans="1:7">
      <c r="A10095" s="15" t="s">
        <v>928</v>
      </c>
      <c r="B10095" s="15" t="s">
        <v>929</v>
      </c>
      <c r="C10095" s="15" t="s">
        <v>930</v>
      </c>
      <c r="D10095" s="15" t="s">
        <v>931</v>
      </c>
      <c r="E10095" s="85">
        <v>36472</v>
      </c>
      <c r="F10095" s="22">
        <v>5800</v>
      </c>
      <c r="G10095" s="15" t="s">
        <v>932</v>
      </c>
    </row>
    <row r="10096" spans="1:7">
      <c r="A10096" s="15" t="s">
        <v>928</v>
      </c>
      <c r="B10096" s="15" t="s">
        <v>929</v>
      </c>
      <c r="C10096" s="15" t="s">
        <v>930</v>
      </c>
      <c r="D10096" s="15" t="s">
        <v>931</v>
      </c>
      <c r="E10096" s="85">
        <v>36473</v>
      </c>
      <c r="F10096" s="22">
        <v>5650</v>
      </c>
      <c r="G10096" s="15" t="s">
        <v>932</v>
      </c>
    </row>
    <row r="10097" spans="1:7">
      <c r="A10097" s="15" t="s">
        <v>928</v>
      </c>
      <c r="B10097" s="15" t="s">
        <v>929</v>
      </c>
      <c r="C10097" s="15" t="s">
        <v>930</v>
      </c>
      <c r="D10097" s="15" t="s">
        <v>931</v>
      </c>
      <c r="E10097" s="85">
        <v>36474</v>
      </c>
      <c r="F10097" s="22">
        <v>5500</v>
      </c>
      <c r="G10097" s="15" t="s">
        <v>932</v>
      </c>
    </row>
    <row r="10098" spans="1:7">
      <c r="A10098" s="15" t="s">
        <v>928</v>
      </c>
      <c r="B10098" s="15" t="s">
        <v>929</v>
      </c>
      <c r="C10098" s="15" t="s">
        <v>930</v>
      </c>
      <c r="D10098" s="15" t="s">
        <v>931</v>
      </c>
      <c r="E10098" s="85">
        <v>36475</v>
      </c>
      <c r="F10098" s="22">
        <v>5400</v>
      </c>
      <c r="G10098" s="15" t="s">
        <v>932</v>
      </c>
    </row>
    <row r="10099" spans="1:7">
      <c r="A10099" s="15" t="s">
        <v>928</v>
      </c>
      <c r="B10099" s="15" t="s">
        <v>929</v>
      </c>
      <c r="C10099" s="15" t="s">
        <v>930</v>
      </c>
      <c r="D10099" s="15" t="s">
        <v>931</v>
      </c>
      <c r="E10099" s="85">
        <v>36476</v>
      </c>
      <c r="F10099" s="22">
        <v>5250</v>
      </c>
      <c r="G10099" s="15" t="s">
        <v>932</v>
      </c>
    </row>
    <row r="10100" spans="1:7">
      <c r="A10100" s="15" t="s">
        <v>928</v>
      </c>
      <c r="B10100" s="15" t="s">
        <v>929</v>
      </c>
      <c r="C10100" s="15" t="s">
        <v>930</v>
      </c>
      <c r="D10100" s="15" t="s">
        <v>931</v>
      </c>
      <c r="E10100" s="85">
        <v>36477</v>
      </c>
      <c r="F10100" s="22">
        <v>5100</v>
      </c>
      <c r="G10100" s="15" t="s">
        <v>932</v>
      </c>
    </row>
    <row r="10101" spans="1:7">
      <c r="A10101" s="15" t="s">
        <v>928</v>
      </c>
      <c r="B10101" s="15" t="s">
        <v>929</v>
      </c>
      <c r="C10101" s="15" t="s">
        <v>930</v>
      </c>
      <c r="D10101" s="15" t="s">
        <v>931</v>
      </c>
      <c r="E10101" s="85">
        <v>36478</v>
      </c>
      <c r="F10101" s="22">
        <v>4950</v>
      </c>
      <c r="G10101" s="15" t="s">
        <v>932</v>
      </c>
    </row>
    <row r="10102" spans="1:7">
      <c r="A10102" s="15" t="s">
        <v>928</v>
      </c>
      <c r="B10102" s="15" t="s">
        <v>929</v>
      </c>
      <c r="C10102" s="15" t="s">
        <v>930</v>
      </c>
      <c r="D10102" s="15" t="s">
        <v>931</v>
      </c>
      <c r="E10102" s="85">
        <v>36479</v>
      </c>
      <c r="F10102" s="22">
        <v>4800</v>
      </c>
      <c r="G10102" s="15" t="s">
        <v>932</v>
      </c>
    </row>
    <row r="10103" spans="1:7">
      <c r="A10103" s="15" t="s">
        <v>928</v>
      </c>
      <c r="B10103" s="15" t="s">
        <v>929</v>
      </c>
      <c r="C10103" s="15" t="s">
        <v>930</v>
      </c>
      <c r="D10103" s="15" t="s">
        <v>931</v>
      </c>
      <c r="E10103" s="85">
        <v>36480</v>
      </c>
      <c r="F10103" s="22">
        <v>4650</v>
      </c>
      <c r="G10103" s="15" t="s">
        <v>932</v>
      </c>
    </row>
    <row r="10104" spans="1:7">
      <c r="A10104" s="15" t="s">
        <v>928</v>
      </c>
      <c r="B10104" s="15" t="s">
        <v>929</v>
      </c>
      <c r="C10104" s="15" t="s">
        <v>930</v>
      </c>
      <c r="D10104" s="15" t="s">
        <v>931</v>
      </c>
      <c r="E10104" s="85">
        <v>36481</v>
      </c>
      <c r="F10104" s="22">
        <v>4500</v>
      </c>
      <c r="G10104" s="15" t="s">
        <v>932</v>
      </c>
    </row>
    <row r="10105" spans="1:7">
      <c r="A10105" s="15" t="s">
        <v>928</v>
      </c>
      <c r="B10105" s="15" t="s">
        <v>929</v>
      </c>
      <c r="C10105" s="15" t="s">
        <v>930</v>
      </c>
      <c r="D10105" s="15" t="s">
        <v>931</v>
      </c>
      <c r="E10105" s="85">
        <v>36482</v>
      </c>
      <c r="F10105" s="22">
        <v>4310</v>
      </c>
      <c r="G10105" s="15" t="s">
        <v>932</v>
      </c>
    </row>
    <row r="10106" spans="1:7">
      <c r="A10106" s="15" t="s">
        <v>928</v>
      </c>
      <c r="B10106" s="15" t="s">
        <v>929</v>
      </c>
      <c r="C10106" s="15" t="s">
        <v>930</v>
      </c>
      <c r="D10106" s="15" t="s">
        <v>931</v>
      </c>
      <c r="E10106" s="85">
        <v>36483</v>
      </c>
      <c r="F10106" s="22">
        <v>4140</v>
      </c>
      <c r="G10106" s="15" t="s">
        <v>932</v>
      </c>
    </row>
    <row r="10107" spans="1:7">
      <c r="A10107" s="15" t="s">
        <v>928</v>
      </c>
      <c r="B10107" s="15" t="s">
        <v>929</v>
      </c>
      <c r="C10107" s="15" t="s">
        <v>930</v>
      </c>
      <c r="D10107" s="15" t="s">
        <v>931</v>
      </c>
      <c r="E10107" s="85">
        <v>36484</v>
      </c>
      <c r="F10107" s="22">
        <v>3990</v>
      </c>
      <c r="G10107" s="15" t="s">
        <v>932</v>
      </c>
    </row>
    <row r="10108" spans="1:7">
      <c r="A10108" s="15" t="s">
        <v>928</v>
      </c>
      <c r="B10108" s="15" t="s">
        <v>929</v>
      </c>
      <c r="C10108" s="15" t="s">
        <v>930</v>
      </c>
      <c r="D10108" s="15" t="s">
        <v>931</v>
      </c>
      <c r="E10108" s="85">
        <v>36485</v>
      </c>
      <c r="F10108" s="22">
        <v>3890</v>
      </c>
      <c r="G10108" s="15" t="s">
        <v>932</v>
      </c>
    </row>
    <row r="10109" spans="1:7">
      <c r="A10109" s="15" t="s">
        <v>928</v>
      </c>
      <c r="B10109" s="15" t="s">
        <v>929</v>
      </c>
      <c r="C10109" s="15" t="s">
        <v>930</v>
      </c>
      <c r="D10109" s="15" t="s">
        <v>931</v>
      </c>
      <c r="E10109" s="85">
        <v>36486</v>
      </c>
      <c r="F10109" s="22">
        <v>3890</v>
      </c>
      <c r="G10109" s="15" t="s">
        <v>932</v>
      </c>
    </row>
    <row r="10110" spans="1:7">
      <c r="A10110" s="15" t="s">
        <v>928</v>
      </c>
      <c r="B10110" s="15" t="s">
        <v>929</v>
      </c>
      <c r="C10110" s="15" t="s">
        <v>930</v>
      </c>
      <c r="D10110" s="15" t="s">
        <v>931</v>
      </c>
      <c r="E10110" s="85">
        <v>36487</v>
      </c>
      <c r="F10110" s="22">
        <v>4000</v>
      </c>
      <c r="G10110" s="15" t="s">
        <v>932</v>
      </c>
    </row>
    <row r="10111" spans="1:7">
      <c r="A10111" s="15" t="s">
        <v>928</v>
      </c>
      <c r="B10111" s="15" t="s">
        <v>929</v>
      </c>
      <c r="C10111" s="15" t="s">
        <v>930</v>
      </c>
      <c r="D10111" s="15" t="s">
        <v>931</v>
      </c>
      <c r="E10111" s="85">
        <v>36488</v>
      </c>
      <c r="F10111" s="22">
        <v>4130</v>
      </c>
      <c r="G10111" s="15" t="s">
        <v>932</v>
      </c>
    </row>
    <row r="10112" spans="1:7">
      <c r="A10112" s="15" t="s">
        <v>928</v>
      </c>
      <c r="B10112" s="15" t="s">
        <v>929</v>
      </c>
      <c r="C10112" s="15" t="s">
        <v>930</v>
      </c>
      <c r="D10112" s="15" t="s">
        <v>931</v>
      </c>
      <c r="E10112" s="85">
        <v>36489</v>
      </c>
      <c r="F10112" s="22">
        <v>4200</v>
      </c>
      <c r="G10112" s="15" t="s">
        <v>932</v>
      </c>
    </row>
    <row r="10113" spans="1:7">
      <c r="A10113" s="15" t="s">
        <v>928</v>
      </c>
      <c r="B10113" s="15" t="s">
        <v>929</v>
      </c>
      <c r="C10113" s="15" t="s">
        <v>930</v>
      </c>
      <c r="D10113" s="15" t="s">
        <v>931</v>
      </c>
      <c r="E10113" s="85">
        <v>36490</v>
      </c>
      <c r="F10113" s="22">
        <v>4190</v>
      </c>
      <c r="G10113" s="15" t="s">
        <v>932</v>
      </c>
    </row>
    <row r="10114" spans="1:7">
      <c r="A10114" s="15" t="s">
        <v>928</v>
      </c>
      <c r="B10114" s="15" t="s">
        <v>929</v>
      </c>
      <c r="C10114" s="15" t="s">
        <v>930</v>
      </c>
      <c r="D10114" s="15" t="s">
        <v>931</v>
      </c>
      <c r="E10114" s="85">
        <v>36491</v>
      </c>
      <c r="F10114" s="22">
        <v>4150</v>
      </c>
      <c r="G10114" s="15" t="s">
        <v>932</v>
      </c>
    </row>
    <row r="10115" spans="1:7">
      <c r="A10115" s="15" t="s">
        <v>928</v>
      </c>
      <c r="B10115" s="15" t="s">
        <v>929</v>
      </c>
      <c r="C10115" s="15" t="s">
        <v>930</v>
      </c>
      <c r="D10115" s="15" t="s">
        <v>931</v>
      </c>
      <c r="E10115" s="85">
        <v>36492</v>
      </c>
      <c r="F10115" s="22">
        <v>4120</v>
      </c>
      <c r="G10115" s="15" t="s">
        <v>932</v>
      </c>
    </row>
    <row r="10116" spans="1:7">
      <c r="A10116" s="15" t="s">
        <v>928</v>
      </c>
      <c r="B10116" s="15" t="s">
        <v>929</v>
      </c>
      <c r="C10116" s="15" t="s">
        <v>930</v>
      </c>
      <c r="D10116" s="15" t="s">
        <v>931</v>
      </c>
      <c r="E10116" s="85">
        <v>36493</v>
      </c>
      <c r="F10116" s="22">
        <v>4050</v>
      </c>
      <c r="G10116" s="15" t="s">
        <v>932</v>
      </c>
    </row>
    <row r="10117" spans="1:7">
      <c r="A10117" s="15" t="s">
        <v>928</v>
      </c>
      <c r="B10117" s="15" t="s">
        <v>929</v>
      </c>
      <c r="C10117" s="15" t="s">
        <v>930</v>
      </c>
      <c r="D10117" s="15" t="s">
        <v>931</v>
      </c>
      <c r="E10117" s="85">
        <v>36494</v>
      </c>
      <c r="F10117" s="22">
        <v>3900</v>
      </c>
      <c r="G10117" s="15" t="s">
        <v>932</v>
      </c>
    </row>
    <row r="10118" spans="1:7">
      <c r="A10118" s="15" t="s">
        <v>928</v>
      </c>
      <c r="B10118" s="15" t="s">
        <v>929</v>
      </c>
      <c r="C10118" s="15" t="s">
        <v>930</v>
      </c>
      <c r="D10118" s="15" t="s">
        <v>931</v>
      </c>
      <c r="E10118" s="85">
        <v>36495</v>
      </c>
      <c r="F10118" s="22">
        <v>3800</v>
      </c>
      <c r="G10118" s="15" t="s">
        <v>932</v>
      </c>
    </row>
    <row r="10119" spans="1:7">
      <c r="A10119" s="15" t="s">
        <v>928</v>
      </c>
      <c r="B10119" s="15" t="s">
        <v>929</v>
      </c>
      <c r="C10119" s="15" t="s">
        <v>930</v>
      </c>
      <c r="D10119" s="15" t="s">
        <v>931</v>
      </c>
      <c r="E10119" s="85">
        <v>36496</v>
      </c>
      <c r="F10119" s="22">
        <v>3600</v>
      </c>
      <c r="G10119" s="15" t="s">
        <v>932</v>
      </c>
    </row>
    <row r="10120" spans="1:7">
      <c r="A10120" s="15" t="s">
        <v>928</v>
      </c>
      <c r="B10120" s="15" t="s">
        <v>929</v>
      </c>
      <c r="C10120" s="15" t="s">
        <v>930</v>
      </c>
      <c r="D10120" s="15" t="s">
        <v>931</v>
      </c>
      <c r="E10120" s="85">
        <v>36497</v>
      </c>
      <c r="F10120" s="22">
        <v>3500</v>
      </c>
      <c r="G10120" s="15" t="s">
        <v>932</v>
      </c>
    </row>
    <row r="10121" spans="1:7">
      <c r="A10121" s="15" t="s">
        <v>928</v>
      </c>
      <c r="B10121" s="15" t="s">
        <v>929</v>
      </c>
      <c r="C10121" s="15" t="s">
        <v>930</v>
      </c>
      <c r="D10121" s="15" t="s">
        <v>931</v>
      </c>
      <c r="E10121" s="85">
        <v>36498</v>
      </c>
      <c r="F10121" s="22">
        <v>3400</v>
      </c>
      <c r="G10121" s="15" t="s">
        <v>932</v>
      </c>
    </row>
    <row r="10122" spans="1:7">
      <c r="A10122" s="15" t="s">
        <v>928</v>
      </c>
      <c r="B10122" s="15" t="s">
        <v>929</v>
      </c>
      <c r="C10122" s="15" t="s">
        <v>930</v>
      </c>
      <c r="D10122" s="15" t="s">
        <v>931</v>
      </c>
      <c r="E10122" s="85">
        <v>36499</v>
      </c>
      <c r="F10122" s="22">
        <v>3300</v>
      </c>
      <c r="G10122" s="15" t="s">
        <v>932</v>
      </c>
    </row>
    <row r="10123" spans="1:7">
      <c r="A10123" s="15" t="s">
        <v>928</v>
      </c>
      <c r="B10123" s="15" t="s">
        <v>929</v>
      </c>
      <c r="C10123" s="15" t="s">
        <v>930</v>
      </c>
      <c r="D10123" s="15" t="s">
        <v>931</v>
      </c>
      <c r="E10123" s="85">
        <v>36500</v>
      </c>
      <c r="F10123" s="22">
        <v>3160</v>
      </c>
      <c r="G10123" s="15" t="s">
        <v>932</v>
      </c>
    </row>
    <row r="10124" spans="1:7">
      <c r="A10124" s="15" t="s">
        <v>928</v>
      </c>
      <c r="B10124" s="15" t="s">
        <v>929</v>
      </c>
      <c r="C10124" s="15" t="s">
        <v>930</v>
      </c>
      <c r="D10124" s="15" t="s">
        <v>931</v>
      </c>
      <c r="E10124" s="85">
        <v>36501</v>
      </c>
      <c r="F10124" s="22">
        <v>3020</v>
      </c>
      <c r="G10124" s="15" t="s">
        <v>932</v>
      </c>
    </row>
    <row r="10125" spans="1:7">
      <c r="A10125" s="15" t="s">
        <v>928</v>
      </c>
      <c r="B10125" s="15" t="s">
        <v>929</v>
      </c>
      <c r="C10125" s="15" t="s">
        <v>930</v>
      </c>
      <c r="D10125" s="15" t="s">
        <v>931</v>
      </c>
      <c r="E10125" s="85">
        <v>36502</v>
      </c>
      <c r="F10125" s="22">
        <v>2950</v>
      </c>
      <c r="G10125" s="15" t="s">
        <v>932</v>
      </c>
    </row>
    <row r="10126" spans="1:7">
      <c r="A10126" s="15" t="s">
        <v>928</v>
      </c>
      <c r="B10126" s="15" t="s">
        <v>929</v>
      </c>
      <c r="C10126" s="15" t="s">
        <v>930</v>
      </c>
      <c r="D10126" s="15" t="s">
        <v>931</v>
      </c>
      <c r="E10126" s="85">
        <v>36503</v>
      </c>
      <c r="F10126" s="22">
        <v>2880</v>
      </c>
      <c r="G10126" s="15" t="s">
        <v>932</v>
      </c>
    </row>
    <row r="10127" spans="1:7">
      <c r="A10127" s="15" t="s">
        <v>928</v>
      </c>
      <c r="B10127" s="15" t="s">
        <v>929</v>
      </c>
      <c r="C10127" s="15" t="s">
        <v>930</v>
      </c>
      <c r="D10127" s="15" t="s">
        <v>931</v>
      </c>
      <c r="E10127" s="85">
        <v>36504</v>
      </c>
      <c r="F10127" s="22">
        <v>2780</v>
      </c>
      <c r="G10127" s="15" t="s">
        <v>932</v>
      </c>
    </row>
    <row r="10128" spans="1:7">
      <c r="A10128" s="15" t="s">
        <v>928</v>
      </c>
      <c r="B10128" s="15" t="s">
        <v>929</v>
      </c>
      <c r="C10128" s="15" t="s">
        <v>930</v>
      </c>
      <c r="D10128" s="15" t="s">
        <v>931</v>
      </c>
      <c r="E10128" s="85">
        <v>36505</v>
      </c>
      <c r="F10128" s="22">
        <v>2700</v>
      </c>
      <c r="G10128" s="15" t="s">
        <v>932</v>
      </c>
    </row>
    <row r="10129" spans="1:7">
      <c r="A10129" s="15" t="s">
        <v>928</v>
      </c>
      <c r="B10129" s="15" t="s">
        <v>929</v>
      </c>
      <c r="C10129" s="15" t="s">
        <v>930</v>
      </c>
      <c r="D10129" s="15" t="s">
        <v>931</v>
      </c>
      <c r="E10129" s="85">
        <v>36506</v>
      </c>
      <c r="F10129" s="22">
        <v>2600</v>
      </c>
      <c r="G10129" s="15" t="s">
        <v>932</v>
      </c>
    </row>
    <row r="10130" spans="1:7">
      <c r="A10130" s="15" t="s">
        <v>928</v>
      </c>
      <c r="B10130" s="15" t="s">
        <v>929</v>
      </c>
      <c r="C10130" s="15" t="s">
        <v>930</v>
      </c>
      <c r="D10130" s="15" t="s">
        <v>931</v>
      </c>
      <c r="E10130" s="85">
        <v>36507</v>
      </c>
      <c r="F10130" s="22">
        <v>2560</v>
      </c>
      <c r="G10130" s="15" t="s">
        <v>932</v>
      </c>
    </row>
    <row r="10131" spans="1:7">
      <c r="A10131" s="15" t="s">
        <v>928</v>
      </c>
      <c r="B10131" s="15" t="s">
        <v>929</v>
      </c>
      <c r="C10131" s="15" t="s">
        <v>930</v>
      </c>
      <c r="D10131" s="15" t="s">
        <v>931</v>
      </c>
      <c r="E10131" s="85">
        <v>36508</v>
      </c>
      <c r="F10131" s="22">
        <v>2530</v>
      </c>
      <c r="G10131" s="15" t="s">
        <v>932</v>
      </c>
    </row>
    <row r="10132" spans="1:7">
      <c r="A10132" s="15" t="s">
        <v>928</v>
      </c>
      <c r="B10132" s="15" t="s">
        <v>929</v>
      </c>
      <c r="C10132" s="15" t="s">
        <v>930</v>
      </c>
      <c r="D10132" s="15" t="s">
        <v>931</v>
      </c>
      <c r="E10132" s="85">
        <v>36509</v>
      </c>
      <c r="F10132" s="22">
        <v>2500</v>
      </c>
      <c r="G10132" s="15" t="s">
        <v>932</v>
      </c>
    </row>
    <row r="10133" spans="1:7">
      <c r="A10133" s="15" t="s">
        <v>928</v>
      </c>
      <c r="B10133" s="15" t="s">
        <v>929</v>
      </c>
      <c r="C10133" s="15" t="s">
        <v>930</v>
      </c>
      <c r="D10133" s="15" t="s">
        <v>931</v>
      </c>
      <c r="E10133" s="85">
        <v>36510</v>
      </c>
      <c r="F10133" s="22">
        <v>2500</v>
      </c>
      <c r="G10133" s="15" t="s">
        <v>932</v>
      </c>
    </row>
    <row r="10134" spans="1:7">
      <c r="A10134" s="15" t="s">
        <v>928</v>
      </c>
      <c r="B10134" s="15" t="s">
        <v>929</v>
      </c>
      <c r="C10134" s="15" t="s">
        <v>930</v>
      </c>
      <c r="D10134" s="15" t="s">
        <v>931</v>
      </c>
      <c r="E10134" s="85">
        <v>36511</v>
      </c>
      <c r="F10134" s="22">
        <v>2530</v>
      </c>
      <c r="G10134" s="15" t="s">
        <v>932</v>
      </c>
    </row>
    <row r="10135" spans="1:7">
      <c r="A10135" s="15" t="s">
        <v>928</v>
      </c>
      <c r="B10135" s="15" t="s">
        <v>929</v>
      </c>
      <c r="C10135" s="15" t="s">
        <v>930</v>
      </c>
      <c r="D10135" s="15" t="s">
        <v>931</v>
      </c>
      <c r="E10135" s="85">
        <v>36512</v>
      </c>
      <c r="F10135" s="22">
        <v>2550</v>
      </c>
      <c r="G10135" s="15" t="s">
        <v>932</v>
      </c>
    </row>
    <row r="10136" spans="1:7">
      <c r="A10136" s="15" t="s">
        <v>928</v>
      </c>
      <c r="B10136" s="15" t="s">
        <v>929</v>
      </c>
      <c r="C10136" s="15" t="s">
        <v>930</v>
      </c>
      <c r="D10136" s="15" t="s">
        <v>931</v>
      </c>
      <c r="E10136" s="85">
        <v>36513</v>
      </c>
      <c r="F10136" s="22">
        <v>2580</v>
      </c>
      <c r="G10136" s="15" t="s">
        <v>932</v>
      </c>
    </row>
    <row r="10137" spans="1:7">
      <c r="A10137" s="15" t="s">
        <v>928</v>
      </c>
      <c r="B10137" s="15" t="s">
        <v>929</v>
      </c>
      <c r="C10137" s="15" t="s">
        <v>930</v>
      </c>
      <c r="D10137" s="15" t="s">
        <v>931</v>
      </c>
      <c r="E10137" s="85">
        <v>36514</v>
      </c>
      <c r="F10137" s="22">
        <v>2600</v>
      </c>
      <c r="G10137" s="15" t="s">
        <v>932</v>
      </c>
    </row>
    <row r="10138" spans="1:7">
      <c r="A10138" s="15" t="s">
        <v>928</v>
      </c>
      <c r="B10138" s="15" t="s">
        <v>929</v>
      </c>
      <c r="C10138" s="15" t="s">
        <v>930</v>
      </c>
      <c r="D10138" s="15" t="s">
        <v>931</v>
      </c>
      <c r="E10138" s="85">
        <v>36515</v>
      </c>
      <c r="F10138" s="22">
        <v>2650</v>
      </c>
      <c r="G10138" s="15" t="s">
        <v>932</v>
      </c>
    </row>
    <row r="10139" spans="1:7">
      <c r="A10139" s="15" t="s">
        <v>928</v>
      </c>
      <c r="B10139" s="15" t="s">
        <v>929</v>
      </c>
      <c r="C10139" s="15" t="s">
        <v>930</v>
      </c>
      <c r="D10139" s="15" t="s">
        <v>931</v>
      </c>
      <c r="E10139" s="85">
        <v>36516</v>
      </c>
      <c r="F10139" s="22">
        <v>2720</v>
      </c>
      <c r="G10139" s="15" t="s">
        <v>932</v>
      </c>
    </row>
    <row r="10140" spans="1:7">
      <c r="A10140" s="15" t="s">
        <v>928</v>
      </c>
      <c r="B10140" s="15" t="s">
        <v>929</v>
      </c>
      <c r="C10140" s="15" t="s">
        <v>930</v>
      </c>
      <c r="D10140" s="15" t="s">
        <v>931</v>
      </c>
      <c r="E10140" s="85">
        <v>36517</v>
      </c>
      <c r="F10140" s="22">
        <v>2780</v>
      </c>
      <c r="G10140" s="15" t="s">
        <v>932</v>
      </c>
    </row>
    <row r="10141" spans="1:7">
      <c r="A10141" s="15" t="s">
        <v>928</v>
      </c>
      <c r="B10141" s="15" t="s">
        <v>929</v>
      </c>
      <c r="C10141" s="15" t="s">
        <v>930</v>
      </c>
      <c r="D10141" s="15" t="s">
        <v>931</v>
      </c>
      <c r="E10141" s="85">
        <v>36518</v>
      </c>
      <c r="F10141" s="22">
        <v>2850</v>
      </c>
      <c r="G10141" s="15" t="s">
        <v>932</v>
      </c>
    </row>
    <row r="10142" spans="1:7">
      <c r="A10142" s="15" t="s">
        <v>928</v>
      </c>
      <c r="B10142" s="15" t="s">
        <v>929</v>
      </c>
      <c r="C10142" s="15" t="s">
        <v>930</v>
      </c>
      <c r="D10142" s="15" t="s">
        <v>931</v>
      </c>
      <c r="E10142" s="85">
        <v>36519</v>
      </c>
      <c r="F10142" s="22">
        <v>2940</v>
      </c>
      <c r="G10142" s="15" t="s">
        <v>932</v>
      </c>
    </row>
    <row r="10143" spans="1:7">
      <c r="A10143" s="15" t="s">
        <v>928</v>
      </c>
      <c r="B10143" s="15" t="s">
        <v>929</v>
      </c>
      <c r="C10143" s="15" t="s">
        <v>930</v>
      </c>
      <c r="D10143" s="15" t="s">
        <v>931</v>
      </c>
      <c r="E10143" s="85">
        <v>36520</v>
      </c>
      <c r="F10143" s="22">
        <v>2980</v>
      </c>
      <c r="G10143" s="15" t="s">
        <v>932</v>
      </c>
    </row>
    <row r="10144" spans="1:7">
      <c r="A10144" s="15" t="s">
        <v>928</v>
      </c>
      <c r="B10144" s="15" t="s">
        <v>929</v>
      </c>
      <c r="C10144" s="15" t="s">
        <v>930</v>
      </c>
      <c r="D10144" s="15" t="s">
        <v>931</v>
      </c>
      <c r="E10144" s="85">
        <v>36521</v>
      </c>
      <c r="F10144" s="22">
        <v>3060</v>
      </c>
      <c r="G10144" s="15" t="s">
        <v>932</v>
      </c>
    </row>
    <row r="10145" spans="1:7">
      <c r="A10145" s="15" t="s">
        <v>928</v>
      </c>
      <c r="B10145" s="15" t="s">
        <v>929</v>
      </c>
      <c r="C10145" s="15" t="s">
        <v>930</v>
      </c>
      <c r="D10145" s="15" t="s">
        <v>931</v>
      </c>
      <c r="E10145" s="85">
        <v>36522</v>
      </c>
      <c r="F10145" s="22">
        <v>3150</v>
      </c>
      <c r="G10145" s="15" t="s">
        <v>932</v>
      </c>
    </row>
    <row r="10146" spans="1:7">
      <c r="A10146" s="15" t="s">
        <v>928</v>
      </c>
      <c r="B10146" s="15" t="s">
        <v>929</v>
      </c>
      <c r="C10146" s="15" t="s">
        <v>930</v>
      </c>
      <c r="D10146" s="15" t="s">
        <v>931</v>
      </c>
      <c r="E10146" s="85">
        <v>36523</v>
      </c>
      <c r="F10146" s="22">
        <v>3300</v>
      </c>
      <c r="G10146" s="15" t="s">
        <v>932</v>
      </c>
    </row>
    <row r="10147" spans="1:7">
      <c r="A10147" s="15" t="s">
        <v>928</v>
      </c>
      <c r="B10147" s="15" t="s">
        <v>929</v>
      </c>
      <c r="C10147" s="15" t="s">
        <v>930</v>
      </c>
      <c r="D10147" s="15" t="s">
        <v>931</v>
      </c>
      <c r="E10147" s="85">
        <v>36524</v>
      </c>
      <c r="F10147" s="22">
        <v>3380</v>
      </c>
      <c r="G10147" s="15" t="s">
        <v>932</v>
      </c>
    </row>
    <row r="10148" spans="1:7">
      <c r="A10148" s="15" t="s">
        <v>928</v>
      </c>
      <c r="B10148" s="15" t="s">
        <v>929</v>
      </c>
      <c r="C10148" s="15" t="s">
        <v>930</v>
      </c>
      <c r="D10148" s="15" t="s">
        <v>931</v>
      </c>
      <c r="E10148" s="85">
        <v>36525</v>
      </c>
      <c r="F10148" s="22">
        <v>3470</v>
      </c>
      <c r="G10148" s="15" t="s">
        <v>932</v>
      </c>
    </row>
    <row r="10149" spans="1:7">
      <c r="A10149" s="15" t="s">
        <v>928</v>
      </c>
      <c r="B10149" s="15" t="s">
        <v>929</v>
      </c>
      <c r="C10149" s="15" t="s">
        <v>930</v>
      </c>
      <c r="D10149" s="15" t="s">
        <v>931</v>
      </c>
      <c r="E10149" s="85">
        <v>36526</v>
      </c>
      <c r="F10149" s="22">
        <v>3530</v>
      </c>
      <c r="G10149" s="15" t="s">
        <v>932</v>
      </c>
    </row>
    <row r="10150" spans="1:7">
      <c r="A10150" s="15" t="s">
        <v>928</v>
      </c>
      <c r="B10150" s="15" t="s">
        <v>929</v>
      </c>
      <c r="C10150" s="15" t="s">
        <v>930</v>
      </c>
      <c r="D10150" s="15" t="s">
        <v>931</v>
      </c>
      <c r="E10150" s="85">
        <v>36527</v>
      </c>
      <c r="F10150" s="22">
        <v>3600</v>
      </c>
      <c r="G10150" s="15" t="s">
        <v>932</v>
      </c>
    </row>
    <row r="10151" spans="1:7">
      <c r="A10151" s="15" t="s">
        <v>928</v>
      </c>
      <c r="B10151" s="15" t="s">
        <v>929</v>
      </c>
      <c r="C10151" s="15" t="s">
        <v>930</v>
      </c>
      <c r="D10151" s="15" t="s">
        <v>931</v>
      </c>
      <c r="E10151" s="85">
        <v>36528</v>
      </c>
      <c r="F10151" s="22">
        <v>3670</v>
      </c>
      <c r="G10151" s="15" t="s">
        <v>932</v>
      </c>
    </row>
    <row r="10152" spans="1:7">
      <c r="A10152" s="15" t="s">
        <v>928</v>
      </c>
      <c r="B10152" s="15" t="s">
        <v>929</v>
      </c>
      <c r="C10152" s="15" t="s">
        <v>930</v>
      </c>
      <c r="D10152" s="15" t="s">
        <v>931</v>
      </c>
      <c r="E10152" s="85">
        <v>36529</v>
      </c>
      <c r="F10152" s="22">
        <v>3720</v>
      </c>
      <c r="G10152" s="15" t="s">
        <v>932</v>
      </c>
    </row>
    <row r="10153" spans="1:7">
      <c r="A10153" s="15" t="s">
        <v>928</v>
      </c>
      <c r="B10153" s="15" t="s">
        <v>929</v>
      </c>
      <c r="C10153" s="15" t="s">
        <v>930</v>
      </c>
      <c r="D10153" s="15" t="s">
        <v>931</v>
      </c>
      <c r="E10153" s="85">
        <v>36530</v>
      </c>
      <c r="F10153" s="22">
        <v>3760</v>
      </c>
      <c r="G10153" s="15" t="s">
        <v>932</v>
      </c>
    </row>
    <row r="10154" spans="1:7">
      <c r="A10154" s="15" t="s">
        <v>928</v>
      </c>
      <c r="B10154" s="15" t="s">
        <v>929</v>
      </c>
      <c r="C10154" s="15" t="s">
        <v>930</v>
      </c>
      <c r="D10154" s="15" t="s">
        <v>931</v>
      </c>
      <c r="E10154" s="85">
        <v>36531</v>
      </c>
      <c r="F10154" s="22">
        <v>3810</v>
      </c>
      <c r="G10154" s="15" t="s">
        <v>932</v>
      </c>
    </row>
    <row r="10155" spans="1:7">
      <c r="A10155" s="15" t="s">
        <v>928</v>
      </c>
      <c r="B10155" s="15" t="s">
        <v>929</v>
      </c>
      <c r="C10155" s="15" t="s">
        <v>930</v>
      </c>
      <c r="D10155" s="15" t="s">
        <v>931</v>
      </c>
      <c r="E10155" s="85">
        <v>36532</v>
      </c>
      <c r="F10155" s="22">
        <v>3860</v>
      </c>
      <c r="G10155" s="15" t="s">
        <v>932</v>
      </c>
    </row>
    <row r="10156" spans="1:7">
      <c r="A10156" s="15" t="s">
        <v>928</v>
      </c>
      <c r="B10156" s="15" t="s">
        <v>929</v>
      </c>
      <c r="C10156" s="15" t="s">
        <v>930</v>
      </c>
      <c r="D10156" s="15" t="s">
        <v>931</v>
      </c>
      <c r="E10156" s="85">
        <v>36533</v>
      </c>
      <c r="F10156" s="22">
        <v>3910</v>
      </c>
      <c r="G10156" s="15" t="s">
        <v>932</v>
      </c>
    </row>
    <row r="10157" spans="1:7">
      <c r="A10157" s="15" t="s">
        <v>928</v>
      </c>
      <c r="B10157" s="15" t="s">
        <v>929</v>
      </c>
      <c r="C10157" s="15" t="s">
        <v>930</v>
      </c>
      <c r="D10157" s="15" t="s">
        <v>931</v>
      </c>
      <c r="E10157" s="85">
        <v>36534</v>
      </c>
      <c r="F10157" s="22">
        <v>3960</v>
      </c>
      <c r="G10157" s="15" t="s">
        <v>932</v>
      </c>
    </row>
    <row r="10158" spans="1:7">
      <c r="A10158" s="15" t="s">
        <v>928</v>
      </c>
      <c r="B10158" s="15" t="s">
        <v>929</v>
      </c>
      <c r="C10158" s="15" t="s">
        <v>930</v>
      </c>
      <c r="D10158" s="15" t="s">
        <v>931</v>
      </c>
      <c r="E10158" s="85">
        <v>36535</v>
      </c>
      <c r="F10158" s="22">
        <v>4010</v>
      </c>
      <c r="G10158" s="15" t="s">
        <v>932</v>
      </c>
    </row>
    <row r="10159" spans="1:7">
      <c r="A10159" s="15" t="s">
        <v>928</v>
      </c>
      <c r="B10159" s="15" t="s">
        <v>929</v>
      </c>
      <c r="C10159" s="15" t="s">
        <v>930</v>
      </c>
      <c r="D10159" s="15" t="s">
        <v>931</v>
      </c>
      <c r="E10159" s="85">
        <v>36536</v>
      </c>
      <c r="F10159" s="22">
        <v>4040</v>
      </c>
      <c r="G10159" s="15" t="s">
        <v>932</v>
      </c>
    </row>
    <row r="10160" spans="1:7">
      <c r="A10160" s="15" t="s">
        <v>928</v>
      </c>
      <c r="B10160" s="15" t="s">
        <v>929</v>
      </c>
      <c r="C10160" s="15" t="s">
        <v>930</v>
      </c>
      <c r="D10160" s="15" t="s">
        <v>931</v>
      </c>
      <c r="E10160" s="85">
        <v>36537</v>
      </c>
      <c r="F10160" s="22">
        <v>4070</v>
      </c>
      <c r="G10160" s="15" t="s">
        <v>932</v>
      </c>
    </row>
    <row r="10161" spans="1:7">
      <c r="A10161" s="15" t="s">
        <v>928</v>
      </c>
      <c r="B10161" s="15" t="s">
        <v>929</v>
      </c>
      <c r="C10161" s="15" t="s">
        <v>930</v>
      </c>
      <c r="D10161" s="15" t="s">
        <v>931</v>
      </c>
      <c r="E10161" s="85">
        <v>36538</v>
      </c>
      <c r="F10161" s="22">
        <v>4100</v>
      </c>
      <c r="G10161" s="15" t="s">
        <v>932</v>
      </c>
    </row>
    <row r="10162" spans="1:7">
      <c r="A10162" s="15" t="s">
        <v>928</v>
      </c>
      <c r="B10162" s="15" t="s">
        <v>929</v>
      </c>
      <c r="C10162" s="15" t="s">
        <v>930</v>
      </c>
      <c r="D10162" s="15" t="s">
        <v>931</v>
      </c>
      <c r="E10162" s="85">
        <v>36539</v>
      </c>
      <c r="F10162" s="22">
        <v>4090</v>
      </c>
      <c r="G10162" s="15" t="s">
        <v>932</v>
      </c>
    </row>
    <row r="10163" spans="1:7">
      <c r="A10163" s="15" t="s">
        <v>928</v>
      </c>
      <c r="B10163" s="15" t="s">
        <v>929</v>
      </c>
      <c r="C10163" s="15" t="s">
        <v>930</v>
      </c>
      <c r="D10163" s="15" t="s">
        <v>931</v>
      </c>
      <c r="E10163" s="85">
        <v>36540</v>
      </c>
      <c r="F10163" s="22">
        <v>4080</v>
      </c>
      <c r="G10163" s="15" t="s">
        <v>932</v>
      </c>
    </row>
    <row r="10164" spans="1:7">
      <c r="A10164" s="15" t="s">
        <v>928</v>
      </c>
      <c r="B10164" s="15" t="s">
        <v>929</v>
      </c>
      <c r="C10164" s="15" t="s">
        <v>930</v>
      </c>
      <c r="D10164" s="15" t="s">
        <v>931</v>
      </c>
      <c r="E10164" s="85">
        <v>36541</v>
      </c>
      <c r="F10164" s="22">
        <v>4050</v>
      </c>
      <c r="G10164" s="15" t="s">
        <v>932</v>
      </c>
    </row>
    <row r="10165" spans="1:7">
      <c r="A10165" s="15" t="s">
        <v>928</v>
      </c>
      <c r="B10165" s="15" t="s">
        <v>929</v>
      </c>
      <c r="C10165" s="15" t="s">
        <v>930</v>
      </c>
      <c r="D10165" s="15" t="s">
        <v>931</v>
      </c>
      <c r="E10165" s="85">
        <v>36542</v>
      </c>
      <c r="F10165" s="22">
        <v>4020</v>
      </c>
      <c r="G10165" s="15" t="s">
        <v>932</v>
      </c>
    </row>
    <row r="10166" spans="1:7">
      <c r="A10166" s="15" t="s">
        <v>928</v>
      </c>
      <c r="B10166" s="15" t="s">
        <v>929</v>
      </c>
      <c r="C10166" s="15" t="s">
        <v>930</v>
      </c>
      <c r="D10166" s="15" t="s">
        <v>931</v>
      </c>
      <c r="E10166" s="85">
        <v>36543</v>
      </c>
      <c r="F10166" s="22">
        <v>3960</v>
      </c>
      <c r="G10166" s="15" t="s">
        <v>932</v>
      </c>
    </row>
    <row r="10167" spans="1:7">
      <c r="A10167" s="15" t="s">
        <v>928</v>
      </c>
      <c r="B10167" s="15" t="s">
        <v>929</v>
      </c>
      <c r="C10167" s="15" t="s">
        <v>930</v>
      </c>
      <c r="D10167" s="15" t="s">
        <v>931</v>
      </c>
      <c r="E10167" s="85">
        <v>36544</v>
      </c>
      <c r="F10167" s="22">
        <v>3910</v>
      </c>
      <c r="G10167" s="15" t="s">
        <v>932</v>
      </c>
    </row>
    <row r="10168" spans="1:7">
      <c r="A10168" s="15" t="s">
        <v>928</v>
      </c>
      <c r="B10168" s="15" t="s">
        <v>929</v>
      </c>
      <c r="C10168" s="15" t="s">
        <v>930</v>
      </c>
      <c r="D10168" s="15" t="s">
        <v>931</v>
      </c>
      <c r="E10168" s="85">
        <v>36545</v>
      </c>
      <c r="F10168" s="22">
        <v>3870</v>
      </c>
      <c r="G10168" s="15" t="s">
        <v>932</v>
      </c>
    </row>
    <row r="10169" spans="1:7">
      <c r="A10169" s="15" t="s">
        <v>928</v>
      </c>
      <c r="B10169" s="15" t="s">
        <v>929</v>
      </c>
      <c r="C10169" s="15" t="s">
        <v>930</v>
      </c>
      <c r="D10169" s="15" t="s">
        <v>931</v>
      </c>
      <c r="E10169" s="85">
        <v>36546</v>
      </c>
      <c r="F10169" s="22">
        <v>3830</v>
      </c>
      <c r="G10169" s="15" t="s">
        <v>932</v>
      </c>
    </row>
    <row r="10170" spans="1:7">
      <c r="A10170" s="15" t="s">
        <v>928</v>
      </c>
      <c r="B10170" s="15" t="s">
        <v>929</v>
      </c>
      <c r="C10170" s="15" t="s">
        <v>930</v>
      </c>
      <c r="D10170" s="15" t="s">
        <v>931</v>
      </c>
      <c r="E10170" s="85">
        <v>36547</v>
      </c>
      <c r="F10170" s="22">
        <v>3790</v>
      </c>
      <c r="G10170" s="15" t="s">
        <v>932</v>
      </c>
    </row>
    <row r="10171" spans="1:7">
      <c r="A10171" s="15" t="s">
        <v>928</v>
      </c>
      <c r="B10171" s="15" t="s">
        <v>929</v>
      </c>
      <c r="C10171" s="15" t="s">
        <v>930</v>
      </c>
      <c r="D10171" s="15" t="s">
        <v>931</v>
      </c>
      <c r="E10171" s="85">
        <v>36548</v>
      </c>
      <c r="F10171" s="22">
        <v>3770</v>
      </c>
      <c r="G10171" s="15" t="s">
        <v>932</v>
      </c>
    </row>
    <row r="10172" spans="1:7">
      <c r="A10172" s="15" t="s">
        <v>928</v>
      </c>
      <c r="B10172" s="15" t="s">
        <v>929</v>
      </c>
      <c r="C10172" s="15" t="s">
        <v>930</v>
      </c>
      <c r="D10172" s="15" t="s">
        <v>931</v>
      </c>
      <c r="E10172" s="85">
        <v>36549</v>
      </c>
      <c r="F10172" s="22">
        <v>3730</v>
      </c>
      <c r="G10172" s="15" t="s">
        <v>932</v>
      </c>
    </row>
    <row r="10173" spans="1:7">
      <c r="A10173" s="15" t="s">
        <v>928</v>
      </c>
      <c r="B10173" s="15" t="s">
        <v>929</v>
      </c>
      <c r="C10173" s="15" t="s">
        <v>930</v>
      </c>
      <c r="D10173" s="15" t="s">
        <v>931</v>
      </c>
      <c r="E10173" s="85">
        <v>36550</v>
      </c>
      <c r="F10173" s="22">
        <v>3690</v>
      </c>
      <c r="G10173" s="15" t="s">
        <v>932</v>
      </c>
    </row>
    <row r="10174" spans="1:7">
      <c r="A10174" s="15" t="s">
        <v>928</v>
      </c>
      <c r="B10174" s="15" t="s">
        <v>929</v>
      </c>
      <c r="C10174" s="15" t="s">
        <v>930</v>
      </c>
      <c r="D10174" s="15" t="s">
        <v>931</v>
      </c>
      <c r="E10174" s="85">
        <v>36551</v>
      </c>
      <c r="F10174" s="22">
        <v>3670</v>
      </c>
      <c r="G10174" s="15" t="s">
        <v>932</v>
      </c>
    </row>
    <row r="10175" spans="1:7">
      <c r="A10175" s="15" t="s">
        <v>928</v>
      </c>
      <c r="B10175" s="15" t="s">
        <v>929</v>
      </c>
      <c r="C10175" s="15" t="s">
        <v>930</v>
      </c>
      <c r="D10175" s="15" t="s">
        <v>931</v>
      </c>
      <c r="E10175" s="85">
        <v>36552</v>
      </c>
      <c r="F10175" s="22">
        <v>3660</v>
      </c>
      <c r="G10175" s="15" t="s">
        <v>932</v>
      </c>
    </row>
    <row r="10176" spans="1:7">
      <c r="A10176" s="15" t="s">
        <v>928</v>
      </c>
      <c r="B10176" s="15" t="s">
        <v>929</v>
      </c>
      <c r="C10176" s="15" t="s">
        <v>930</v>
      </c>
      <c r="D10176" s="15" t="s">
        <v>931</v>
      </c>
      <c r="E10176" s="85">
        <v>36553</v>
      </c>
      <c r="F10176" s="22">
        <v>3640</v>
      </c>
      <c r="G10176" s="15" t="s">
        <v>932</v>
      </c>
    </row>
    <row r="10177" spans="1:7">
      <c r="A10177" s="15" t="s">
        <v>928</v>
      </c>
      <c r="B10177" s="15" t="s">
        <v>929</v>
      </c>
      <c r="C10177" s="15" t="s">
        <v>930</v>
      </c>
      <c r="D10177" s="15" t="s">
        <v>931</v>
      </c>
      <c r="E10177" s="85">
        <v>36554</v>
      </c>
      <c r="F10177" s="22">
        <v>3630</v>
      </c>
      <c r="G10177" s="15" t="s">
        <v>932</v>
      </c>
    </row>
    <row r="10178" spans="1:7">
      <c r="A10178" s="15" t="s">
        <v>928</v>
      </c>
      <c r="B10178" s="15" t="s">
        <v>929</v>
      </c>
      <c r="C10178" s="15" t="s">
        <v>930</v>
      </c>
      <c r="D10178" s="15" t="s">
        <v>931</v>
      </c>
      <c r="E10178" s="85">
        <v>36555</v>
      </c>
      <c r="F10178" s="22">
        <v>3620</v>
      </c>
      <c r="G10178" s="15" t="s">
        <v>932</v>
      </c>
    </row>
    <row r="10179" spans="1:7">
      <c r="A10179" s="15" t="s">
        <v>928</v>
      </c>
      <c r="B10179" s="15" t="s">
        <v>929</v>
      </c>
      <c r="C10179" s="15" t="s">
        <v>930</v>
      </c>
      <c r="D10179" s="15" t="s">
        <v>931</v>
      </c>
      <c r="E10179" s="85">
        <v>36556</v>
      </c>
      <c r="F10179" s="22">
        <v>3600</v>
      </c>
      <c r="G10179" s="15" t="s">
        <v>932</v>
      </c>
    </row>
    <row r="10180" spans="1:7">
      <c r="A10180" s="15" t="s">
        <v>928</v>
      </c>
      <c r="B10180" s="15" t="s">
        <v>929</v>
      </c>
      <c r="C10180" s="15" t="s">
        <v>930</v>
      </c>
      <c r="D10180" s="15" t="s">
        <v>931</v>
      </c>
      <c r="E10180" s="85">
        <v>36557</v>
      </c>
      <c r="F10180" s="22">
        <v>3590</v>
      </c>
      <c r="G10180" s="15" t="s">
        <v>932</v>
      </c>
    </row>
    <row r="10181" spans="1:7">
      <c r="A10181" s="15" t="s">
        <v>928</v>
      </c>
      <c r="B10181" s="15" t="s">
        <v>929</v>
      </c>
      <c r="C10181" s="15" t="s">
        <v>930</v>
      </c>
      <c r="D10181" s="15" t="s">
        <v>931</v>
      </c>
      <c r="E10181" s="85">
        <v>36558</v>
      </c>
      <c r="F10181" s="22">
        <v>3580</v>
      </c>
      <c r="G10181" s="15" t="s">
        <v>932</v>
      </c>
    </row>
    <row r="10182" spans="1:7">
      <c r="A10182" s="15" t="s">
        <v>928</v>
      </c>
      <c r="B10182" s="15" t="s">
        <v>929</v>
      </c>
      <c r="C10182" s="15" t="s">
        <v>930</v>
      </c>
      <c r="D10182" s="15" t="s">
        <v>931</v>
      </c>
      <c r="E10182" s="85">
        <v>36559</v>
      </c>
      <c r="F10182" s="22">
        <v>3550</v>
      </c>
      <c r="G10182" s="15" t="s">
        <v>932</v>
      </c>
    </row>
    <row r="10183" spans="1:7">
      <c r="A10183" s="15" t="s">
        <v>928</v>
      </c>
      <c r="B10183" s="15" t="s">
        <v>929</v>
      </c>
      <c r="C10183" s="15" t="s">
        <v>930</v>
      </c>
      <c r="D10183" s="15" t="s">
        <v>931</v>
      </c>
      <c r="E10183" s="85">
        <v>36560</v>
      </c>
      <c r="F10183" s="22">
        <v>3530</v>
      </c>
      <c r="G10183" s="15" t="s">
        <v>932</v>
      </c>
    </row>
    <row r="10184" spans="1:7">
      <c r="A10184" s="15" t="s">
        <v>928</v>
      </c>
      <c r="B10184" s="15" t="s">
        <v>929</v>
      </c>
      <c r="C10184" s="15" t="s">
        <v>930</v>
      </c>
      <c r="D10184" s="15" t="s">
        <v>931</v>
      </c>
      <c r="E10184" s="85">
        <v>36561</v>
      </c>
      <c r="F10184" s="22">
        <v>3490</v>
      </c>
      <c r="G10184" s="15" t="s">
        <v>932</v>
      </c>
    </row>
    <row r="10185" spans="1:7">
      <c r="A10185" s="15" t="s">
        <v>928</v>
      </c>
      <c r="B10185" s="15" t="s">
        <v>929</v>
      </c>
      <c r="C10185" s="15" t="s">
        <v>930</v>
      </c>
      <c r="D10185" s="15" t="s">
        <v>931</v>
      </c>
      <c r="E10185" s="85">
        <v>36562</v>
      </c>
      <c r="F10185" s="22">
        <v>3470</v>
      </c>
      <c r="G10185" s="15" t="s">
        <v>932</v>
      </c>
    </row>
    <row r="10186" spans="1:7">
      <c r="A10186" s="15" t="s">
        <v>928</v>
      </c>
      <c r="B10186" s="15" t="s">
        <v>929</v>
      </c>
      <c r="C10186" s="15" t="s">
        <v>930</v>
      </c>
      <c r="D10186" s="15" t="s">
        <v>931</v>
      </c>
      <c r="E10186" s="85">
        <v>36563</v>
      </c>
      <c r="F10186" s="22">
        <v>3460</v>
      </c>
      <c r="G10186" s="15" t="s">
        <v>932</v>
      </c>
    </row>
    <row r="10187" spans="1:7">
      <c r="A10187" s="15" t="s">
        <v>928</v>
      </c>
      <c r="B10187" s="15" t="s">
        <v>929</v>
      </c>
      <c r="C10187" s="15" t="s">
        <v>930</v>
      </c>
      <c r="D10187" s="15" t="s">
        <v>931</v>
      </c>
      <c r="E10187" s="85">
        <v>36564</v>
      </c>
      <c r="F10187" s="22">
        <v>3430</v>
      </c>
      <c r="G10187" s="15" t="s">
        <v>932</v>
      </c>
    </row>
    <row r="10188" spans="1:7">
      <c r="A10188" s="15" t="s">
        <v>928</v>
      </c>
      <c r="B10188" s="15" t="s">
        <v>929</v>
      </c>
      <c r="C10188" s="15" t="s">
        <v>930</v>
      </c>
      <c r="D10188" s="15" t="s">
        <v>931</v>
      </c>
      <c r="E10188" s="85">
        <v>36565</v>
      </c>
      <c r="F10188" s="22">
        <v>3400</v>
      </c>
      <c r="G10188" s="15" t="s">
        <v>932</v>
      </c>
    </row>
    <row r="10189" spans="1:7">
      <c r="A10189" s="15" t="s">
        <v>928</v>
      </c>
      <c r="B10189" s="15" t="s">
        <v>929</v>
      </c>
      <c r="C10189" s="15" t="s">
        <v>930</v>
      </c>
      <c r="D10189" s="15" t="s">
        <v>931</v>
      </c>
      <c r="E10189" s="85">
        <v>36566</v>
      </c>
      <c r="F10189" s="22">
        <v>3370</v>
      </c>
      <c r="G10189" s="15" t="s">
        <v>932</v>
      </c>
    </row>
    <row r="10190" spans="1:7">
      <c r="A10190" s="15" t="s">
        <v>928</v>
      </c>
      <c r="B10190" s="15" t="s">
        <v>929</v>
      </c>
      <c r="C10190" s="15" t="s">
        <v>930</v>
      </c>
      <c r="D10190" s="15" t="s">
        <v>931</v>
      </c>
      <c r="E10190" s="85">
        <v>36567</v>
      </c>
      <c r="F10190" s="22">
        <v>3340</v>
      </c>
      <c r="G10190" s="15" t="s">
        <v>932</v>
      </c>
    </row>
    <row r="10191" spans="1:7">
      <c r="A10191" s="15" t="s">
        <v>928</v>
      </c>
      <c r="B10191" s="15" t="s">
        <v>929</v>
      </c>
      <c r="C10191" s="15" t="s">
        <v>930</v>
      </c>
      <c r="D10191" s="15" t="s">
        <v>931</v>
      </c>
      <c r="E10191" s="85">
        <v>36568</v>
      </c>
      <c r="F10191" s="22">
        <v>3320</v>
      </c>
      <c r="G10191" s="15" t="s">
        <v>932</v>
      </c>
    </row>
    <row r="10192" spans="1:7">
      <c r="A10192" s="15" t="s">
        <v>928</v>
      </c>
      <c r="B10192" s="15" t="s">
        <v>929</v>
      </c>
      <c r="C10192" s="15" t="s">
        <v>930</v>
      </c>
      <c r="D10192" s="15" t="s">
        <v>931</v>
      </c>
      <c r="E10192" s="85">
        <v>36569</v>
      </c>
      <c r="F10192" s="22">
        <v>3320</v>
      </c>
      <c r="G10192" s="15" t="s">
        <v>932</v>
      </c>
    </row>
    <row r="10193" spans="1:7">
      <c r="A10193" s="15" t="s">
        <v>928</v>
      </c>
      <c r="B10193" s="15" t="s">
        <v>929</v>
      </c>
      <c r="C10193" s="15" t="s">
        <v>930</v>
      </c>
      <c r="D10193" s="15" t="s">
        <v>931</v>
      </c>
      <c r="E10193" s="85">
        <v>36570</v>
      </c>
      <c r="F10193" s="22">
        <v>3310</v>
      </c>
      <c r="G10193" s="15" t="s">
        <v>932</v>
      </c>
    </row>
    <row r="10194" spans="1:7">
      <c r="A10194" s="15" t="s">
        <v>928</v>
      </c>
      <c r="B10194" s="15" t="s">
        <v>929</v>
      </c>
      <c r="C10194" s="15" t="s">
        <v>930</v>
      </c>
      <c r="D10194" s="15" t="s">
        <v>931</v>
      </c>
      <c r="E10194" s="85">
        <v>36571</v>
      </c>
      <c r="F10194" s="22">
        <v>3280</v>
      </c>
      <c r="G10194" s="15" t="s">
        <v>932</v>
      </c>
    </row>
    <row r="10195" spans="1:7">
      <c r="A10195" s="15" t="s">
        <v>928</v>
      </c>
      <c r="B10195" s="15" t="s">
        <v>929</v>
      </c>
      <c r="C10195" s="15" t="s">
        <v>930</v>
      </c>
      <c r="D10195" s="15" t="s">
        <v>931</v>
      </c>
      <c r="E10195" s="85">
        <v>36572</v>
      </c>
      <c r="F10195" s="22">
        <v>3260</v>
      </c>
      <c r="G10195" s="15" t="s">
        <v>932</v>
      </c>
    </row>
    <row r="10196" spans="1:7">
      <c r="A10196" s="15" t="s">
        <v>928</v>
      </c>
      <c r="B10196" s="15" t="s">
        <v>929</v>
      </c>
      <c r="C10196" s="15" t="s">
        <v>930</v>
      </c>
      <c r="D10196" s="15" t="s">
        <v>931</v>
      </c>
      <c r="E10196" s="85">
        <v>36573</v>
      </c>
      <c r="F10196" s="22">
        <v>3250</v>
      </c>
      <c r="G10196" s="15" t="s">
        <v>932</v>
      </c>
    </row>
    <row r="10197" spans="1:7">
      <c r="A10197" s="15" t="s">
        <v>928</v>
      </c>
      <c r="B10197" s="15" t="s">
        <v>929</v>
      </c>
      <c r="C10197" s="15" t="s">
        <v>930</v>
      </c>
      <c r="D10197" s="15" t="s">
        <v>931</v>
      </c>
      <c r="E10197" s="85">
        <v>36574</v>
      </c>
      <c r="F10197" s="22">
        <v>3250</v>
      </c>
      <c r="G10197" s="15" t="s">
        <v>932</v>
      </c>
    </row>
    <row r="10198" spans="1:7">
      <c r="A10198" s="15" t="s">
        <v>928</v>
      </c>
      <c r="B10198" s="15" t="s">
        <v>929</v>
      </c>
      <c r="C10198" s="15" t="s">
        <v>930</v>
      </c>
      <c r="D10198" s="15" t="s">
        <v>931</v>
      </c>
      <c r="E10198" s="85">
        <v>36575</v>
      </c>
      <c r="F10198" s="22">
        <v>3240</v>
      </c>
      <c r="G10198" s="15" t="s">
        <v>932</v>
      </c>
    </row>
    <row r="10199" spans="1:7">
      <c r="A10199" s="15" t="s">
        <v>928</v>
      </c>
      <c r="B10199" s="15" t="s">
        <v>929</v>
      </c>
      <c r="C10199" s="15" t="s">
        <v>930</v>
      </c>
      <c r="D10199" s="15" t="s">
        <v>931</v>
      </c>
      <c r="E10199" s="85">
        <v>36576</v>
      </c>
      <c r="F10199" s="22">
        <v>3210</v>
      </c>
      <c r="G10199" s="15" t="s">
        <v>932</v>
      </c>
    </row>
    <row r="10200" spans="1:7">
      <c r="A10200" s="15" t="s">
        <v>928</v>
      </c>
      <c r="B10200" s="15" t="s">
        <v>929</v>
      </c>
      <c r="C10200" s="15" t="s">
        <v>930</v>
      </c>
      <c r="D10200" s="15" t="s">
        <v>931</v>
      </c>
      <c r="E10200" s="85">
        <v>36577</v>
      </c>
      <c r="F10200" s="22">
        <v>3190</v>
      </c>
      <c r="G10200" s="15" t="s">
        <v>932</v>
      </c>
    </row>
    <row r="10201" spans="1:7">
      <c r="A10201" s="15" t="s">
        <v>928</v>
      </c>
      <c r="B10201" s="15" t="s">
        <v>929</v>
      </c>
      <c r="C10201" s="15" t="s">
        <v>930</v>
      </c>
      <c r="D10201" s="15" t="s">
        <v>931</v>
      </c>
      <c r="E10201" s="85">
        <v>36578</v>
      </c>
      <c r="F10201" s="22">
        <v>3180</v>
      </c>
      <c r="G10201" s="15" t="s">
        <v>932</v>
      </c>
    </row>
    <row r="10202" spans="1:7">
      <c r="A10202" s="15" t="s">
        <v>928</v>
      </c>
      <c r="B10202" s="15" t="s">
        <v>929</v>
      </c>
      <c r="C10202" s="15" t="s">
        <v>930</v>
      </c>
      <c r="D10202" s="15" t="s">
        <v>931</v>
      </c>
      <c r="E10202" s="85">
        <v>36579</v>
      </c>
      <c r="F10202" s="22">
        <v>3150</v>
      </c>
      <c r="G10202" s="15" t="s">
        <v>932</v>
      </c>
    </row>
    <row r="10203" spans="1:7">
      <c r="A10203" s="15" t="s">
        <v>928</v>
      </c>
      <c r="B10203" s="15" t="s">
        <v>929</v>
      </c>
      <c r="C10203" s="15" t="s">
        <v>930</v>
      </c>
      <c r="D10203" s="15" t="s">
        <v>931</v>
      </c>
      <c r="E10203" s="85">
        <v>36580</v>
      </c>
      <c r="F10203" s="22">
        <v>3130</v>
      </c>
      <c r="G10203" s="15" t="s">
        <v>932</v>
      </c>
    </row>
    <row r="10204" spans="1:7">
      <c r="A10204" s="15" t="s">
        <v>928</v>
      </c>
      <c r="B10204" s="15" t="s">
        <v>929</v>
      </c>
      <c r="C10204" s="15" t="s">
        <v>930</v>
      </c>
      <c r="D10204" s="15" t="s">
        <v>931</v>
      </c>
      <c r="E10204" s="85">
        <v>36581</v>
      </c>
      <c r="F10204" s="22">
        <v>3110</v>
      </c>
      <c r="G10204" s="15" t="s">
        <v>932</v>
      </c>
    </row>
    <row r="10205" spans="1:7">
      <c r="A10205" s="15" t="s">
        <v>928</v>
      </c>
      <c r="B10205" s="15" t="s">
        <v>929</v>
      </c>
      <c r="C10205" s="15" t="s">
        <v>930</v>
      </c>
      <c r="D10205" s="15" t="s">
        <v>931</v>
      </c>
      <c r="E10205" s="85">
        <v>36582</v>
      </c>
      <c r="F10205" s="22">
        <v>3100</v>
      </c>
      <c r="G10205" s="15" t="s">
        <v>932</v>
      </c>
    </row>
    <row r="10206" spans="1:7">
      <c r="A10206" s="15" t="s">
        <v>928</v>
      </c>
      <c r="B10206" s="15" t="s">
        <v>929</v>
      </c>
      <c r="C10206" s="15" t="s">
        <v>930</v>
      </c>
      <c r="D10206" s="15" t="s">
        <v>931</v>
      </c>
      <c r="E10206" s="85">
        <v>36583</v>
      </c>
      <c r="F10206" s="22">
        <v>3090</v>
      </c>
      <c r="G10206" s="15" t="s">
        <v>932</v>
      </c>
    </row>
    <row r="10207" spans="1:7">
      <c r="A10207" s="15" t="s">
        <v>928</v>
      </c>
      <c r="B10207" s="15" t="s">
        <v>929</v>
      </c>
      <c r="C10207" s="15" t="s">
        <v>930</v>
      </c>
      <c r="D10207" s="15" t="s">
        <v>931</v>
      </c>
      <c r="E10207" s="85">
        <v>36584</v>
      </c>
      <c r="F10207" s="22">
        <v>3090</v>
      </c>
      <c r="G10207" s="15" t="s">
        <v>932</v>
      </c>
    </row>
    <row r="10208" spans="1:7">
      <c r="A10208" s="15" t="s">
        <v>928</v>
      </c>
      <c r="B10208" s="15" t="s">
        <v>929</v>
      </c>
      <c r="C10208" s="15" t="s">
        <v>930</v>
      </c>
      <c r="D10208" s="15" t="s">
        <v>931</v>
      </c>
      <c r="E10208" s="85">
        <v>36585</v>
      </c>
      <c r="F10208" s="22">
        <v>3080</v>
      </c>
      <c r="G10208" s="15" t="s">
        <v>932</v>
      </c>
    </row>
    <row r="10209" spans="1:7">
      <c r="A10209" s="15" t="s">
        <v>928</v>
      </c>
      <c r="B10209" s="15" t="s">
        <v>929</v>
      </c>
      <c r="C10209" s="15" t="s">
        <v>930</v>
      </c>
      <c r="D10209" s="15" t="s">
        <v>931</v>
      </c>
      <c r="E10209" s="85">
        <v>36586</v>
      </c>
      <c r="F10209" s="22">
        <v>3080</v>
      </c>
      <c r="G10209" s="15" t="s">
        <v>932</v>
      </c>
    </row>
    <row r="10210" spans="1:7">
      <c r="A10210" s="15" t="s">
        <v>928</v>
      </c>
      <c r="B10210" s="15" t="s">
        <v>929</v>
      </c>
      <c r="C10210" s="15" t="s">
        <v>930</v>
      </c>
      <c r="D10210" s="15" t="s">
        <v>931</v>
      </c>
      <c r="E10210" s="85">
        <v>36587</v>
      </c>
      <c r="F10210" s="22">
        <v>3080</v>
      </c>
      <c r="G10210" s="15" t="s">
        <v>932</v>
      </c>
    </row>
    <row r="10211" spans="1:7">
      <c r="A10211" s="15" t="s">
        <v>928</v>
      </c>
      <c r="B10211" s="15" t="s">
        <v>929</v>
      </c>
      <c r="C10211" s="15" t="s">
        <v>930</v>
      </c>
      <c r="D10211" s="15" t="s">
        <v>931</v>
      </c>
      <c r="E10211" s="85">
        <v>36588</v>
      </c>
      <c r="F10211" s="22">
        <v>3080</v>
      </c>
      <c r="G10211" s="15" t="s">
        <v>932</v>
      </c>
    </row>
    <row r="10212" spans="1:7">
      <c r="A10212" s="15" t="s">
        <v>928</v>
      </c>
      <c r="B10212" s="15" t="s">
        <v>929</v>
      </c>
      <c r="C10212" s="15" t="s">
        <v>930</v>
      </c>
      <c r="D10212" s="15" t="s">
        <v>931</v>
      </c>
      <c r="E10212" s="85">
        <v>36589</v>
      </c>
      <c r="F10212" s="22">
        <v>3090</v>
      </c>
      <c r="G10212" s="15" t="s">
        <v>932</v>
      </c>
    </row>
    <row r="10213" spans="1:7">
      <c r="A10213" s="15" t="s">
        <v>928</v>
      </c>
      <c r="B10213" s="15" t="s">
        <v>929</v>
      </c>
      <c r="C10213" s="15" t="s">
        <v>930</v>
      </c>
      <c r="D10213" s="15" t="s">
        <v>931</v>
      </c>
      <c r="E10213" s="85">
        <v>36590</v>
      </c>
      <c r="F10213" s="22">
        <v>3110</v>
      </c>
      <c r="G10213" s="15" t="s">
        <v>932</v>
      </c>
    </row>
    <row r="10214" spans="1:7">
      <c r="A10214" s="15" t="s">
        <v>928</v>
      </c>
      <c r="B10214" s="15" t="s">
        <v>929</v>
      </c>
      <c r="C10214" s="15" t="s">
        <v>930</v>
      </c>
      <c r="D10214" s="15" t="s">
        <v>931</v>
      </c>
      <c r="E10214" s="85">
        <v>36591</v>
      </c>
      <c r="F10214" s="22">
        <v>3130</v>
      </c>
      <c r="G10214" s="15" t="s">
        <v>932</v>
      </c>
    </row>
    <row r="10215" spans="1:7">
      <c r="A10215" s="15" t="s">
        <v>928</v>
      </c>
      <c r="B10215" s="15" t="s">
        <v>929</v>
      </c>
      <c r="C10215" s="15" t="s">
        <v>930</v>
      </c>
      <c r="D10215" s="15" t="s">
        <v>931</v>
      </c>
      <c r="E10215" s="85">
        <v>36592</v>
      </c>
      <c r="F10215" s="22">
        <v>3120</v>
      </c>
      <c r="G10215" s="15" t="s">
        <v>932</v>
      </c>
    </row>
    <row r="10216" spans="1:7">
      <c r="A10216" s="15" t="s">
        <v>928</v>
      </c>
      <c r="B10216" s="15" t="s">
        <v>929</v>
      </c>
      <c r="C10216" s="15" t="s">
        <v>930</v>
      </c>
      <c r="D10216" s="15" t="s">
        <v>931</v>
      </c>
      <c r="E10216" s="85">
        <v>36593</v>
      </c>
      <c r="F10216" s="22">
        <v>3130</v>
      </c>
      <c r="G10216" s="15" t="s">
        <v>932</v>
      </c>
    </row>
    <row r="10217" spans="1:7">
      <c r="A10217" s="15" t="s">
        <v>928</v>
      </c>
      <c r="B10217" s="15" t="s">
        <v>929</v>
      </c>
      <c r="C10217" s="15" t="s">
        <v>930</v>
      </c>
      <c r="D10217" s="15" t="s">
        <v>931</v>
      </c>
      <c r="E10217" s="85">
        <v>36594</v>
      </c>
      <c r="F10217" s="22">
        <v>3130</v>
      </c>
      <c r="G10217" s="15" t="s">
        <v>932</v>
      </c>
    </row>
    <row r="10218" spans="1:7">
      <c r="A10218" s="15" t="s">
        <v>928</v>
      </c>
      <c r="B10218" s="15" t="s">
        <v>929</v>
      </c>
      <c r="C10218" s="15" t="s">
        <v>930</v>
      </c>
      <c r="D10218" s="15" t="s">
        <v>931</v>
      </c>
      <c r="E10218" s="85">
        <v>36595</v>
      </c>
      <c r="F10218" s="22">
        <v>3140</v>
      </c>
      <c r="G10218" s="15" t="s">
        <v>932</v>
      </c>
    </row>
    <row r="10219" spans="1:7">
      <c r="A10219" s="15" t="s">
        <v>928</v>
      </c>
      <c r="B10219" s="15" t="s">
        <v>929</v>
      </c>
      <c r="C10219" s="15" t="s">
        <v>930</v>
      </c>
      <c r="D10219" s="15" t="s">
        <v>931</v>
      </c>
      <c r="E10219" s="85">
        <v>36596</v>
      </c>
      <c r="F10219" s="22">
        <v>3130</v>
      </c>
      <c r="G10219" s="15" t="s">
        <v>932</v>
      </c>
    </row>
    <row r="10220" spans="1:7">
      <c r="A10220" s="15" t="s">
        <v>928</v>
      </c>
      <c r="B10220" s="15" t="s">
        <v>929</v>
      </c>
      <c r="C10220" s="15" t="s">
        <v>930</v>
      </c>
      <c r="D10220" s="15" t="s">
        <v>931</v>
      </c>
      <c r="E10220" s="85">
        <v>36597</v>
      </c>
      <c r="F10220" s="22">
        <v>3110</v>
      </c>
      <c r="G10220" s="15" t="s">
        <v>932</v>
      </c>
    </row>
    <row r="10221" spans="1:7">
      <c r="A10221" s="15" t="s">
        <v>928</v>
      </c>
      <c r="B10221" s="15" t="s">
        <v>929</v>
      </c>
      <c r="C10221" s="15" t="s">
        <v>930</v>
      </c>
      <c r="D10221" s="15" t="s">
        <v>931</v>
      </c>
      <c r="E10221" s="85">
        <v>36598</v>
      </c>
      <c r="F10221" s="22">
        <v>3100</v>
      </c>
      <c r="G10221" s="15" t="s">
        <v>932</v>
      </c>
    </row>
    <row r="10222" spans="1:7">
      <c r="A10222" s="15" t="s">
        <v>928</v>
      </c>
      <c r="B10222" s="15" t="s">
        <v>929</v>
      </c>
      <c r="C10222" s="15" t="s">
        <v>930</v>
      </c>
      <c r="D10222" s="15" t="s">
        <v>931</v>
      </c>
      <c r="E10222" s="85">
        <v>36599</v>
      </c>
      <c r="F10222" s="22">
        <v>3090</v>
      </c>
      <c r="G10222" s="15" t="s">
        <v>932</v>
      </c>
    </row>
    <row r="10223" spans="1:7">
      <c r="A10223" s="15" t="s">
        <v>928</v>
      </c>
      <c r="B10223" s="15" t="s">
        <v>929</v>
      </c>
      <c r="C10223" s="15" t="s">
        <v>930</v>
      </c>
      <c r="D10223" s="15" t="s">
        <v>931</v>
      </c>
      <c r="E10223" s="85">
        <v>36600</v>
      </c>
      <c r="F10223" s="22">
        <v>3090</v>
      </c>
      <c r="G10223" s="15" t="s">
        <v>932</v>
      </c>
    </row>
    <row r="10224" spans="1:7">
      <c r="A10224" s="15" t="s">
        <v>928</v>
      </c>
      <c r="B10224" s="15" t="s">
        <v>929</v>
      </c>
      <c r="C10224" s="15" t="s">
        <v>930</v>
      </c>
      <c r="D10224" s="15" t="s">
        <v>931</v>
      </c>
      <c r="E10224" s="85">
        <v>36601</v>
      </c>
      <c r="F10224" s="22">
        <v>3080</v>
      </c>
      <c r="G10224" s="15" t="s">
        <v>932</v>
      </c>
    </row>
    <row r="10225" spans="1:7">
      <c r="A10225" s="15" t="s">
        <v>928</v>
      </c>
      <c r="B10225" s="15" t="s">
        <v>929</v>
      </c>
      <c r="C10225" s="15" t="s">
        <v>930</v>
      </c>
      <c r="D10225" s="15" t="s">
        <v>931</v>
      </c>
      <c r="E10225" s="85">
        <v>36602</v>
      </c>
      <c r="F10225" s="22">
        <v>3070</v>
      </c>
      <c r="G10225" s="15" t="s">
        <v>932</v>
      </c>
    </row>
    <row r="10226" spans="1:7">
      <c r="A10226" s="15" t="s">
        <v>928</v>
      </c>
      <c r="B10226" s="15" t="s">
        <v>929</v>
      </c>
      <c r="C10226" s="15" t="s">
        <v>930</v>
      </c>
      <c r="D10226" s="15" t="s">
        <v>931</v>
      </c>
      <c r="E10226" s="85">
        <v>36603</v>
      </c>
      <c r="F10226" s="22">
        <v>3070</v>
      </c>
      <c r="G10226" s="15" t="s">
        <v>932</v>
      </c>
    </row>
    <row r="10227" spans="1:7">
      <c r="A10227" s="15" t="s">
        <v>928</v>
      </c>
      <c r="B10227" s="15" t="s">
        <v>929</v>
      </c>
      <c r="C10227" s="15" t="s">
        <v>930</v>
      </c>
      <c r="D10227" s="15" t="s">
        <v>931</v>
      </c>
      <c r="E10227" s="85">
        <v>36604</v>
      </c>
      <c r="F10227" s="22">
        <v>3050</v>
      </c>
      <c r="G10227" s="15" t="s">
        <v>932</v>
      </c>
    </row>
    <row r="10228" spans="1:7">
      <c r="A10228" s="15" t="s">
        <v>928</v>
      </c>
      <c r="B10228" s="15" t="s">
        <v>929</v>
      </c>
      <c r="C10228" s="15" t="s">
        <v>930</v>
      </c>
      <c r="D10228" s="15" t="s">
        <v>931</v>
      </c>
      <c r="E10228" s="85">
        <v>36605</v>
      </c>
      <c r="F10228" s="22">
        <v>3040</v>
      </c>
      <c r="G10228" s="15" t="s">
        <v>932</v>
      </c>
    </row>
    <row r="10229" spans="1:7">
      <c r="A10229" s="15" t="s">
        <v>928</v>
      </c>
      <c r="B10229" s="15" t="s">
        <v>929</v>
      </c>
      <c r="C10229" s="15" t="s">
        <v>930</v>
      </c>
      <c r="D10229" s="15" t="s">
        <v>931</v>
      </c>
      <c r="E10229" s="85">
        <v>36606</v>
      </c>
      <c r="F10229" s="22">
        <v>3030</v>
      </c>
      <c r="G10229" s="15" t="s">
        <v>932</v>
      </c>
    </row>
    <row r="10230" spans="1:7">
      <c r="A10230" s="15" t="s">
        <v>928</v>
      </c>
      <c r="B10230" s="15" t="s">
        <v>929</v>
      </c>
      <c r="C10230" s="15" t="s">
        <v>930</v>
      </c>
      <c r="D10230" s="15" t="s">
        <v>931</v>
      </c>
      <c r="E10230" s="85">
        <v>36607</v>
      </c>
      <c r="F10230" s="22">
        <v>3020</v>
      </c>
      <c r="G10230" s="15" t="s">
        <v>932</v>
      </c>
    </row>
    <row r="10231" spans="1:7">
      <c r="A10231" s="15" t="s">
        <v>928</v>
      </c>
      <c r="B10231" s="15" t="s">
        <v>929</v>
      </c>
      <c r="C10231" s="15" t="s">
        <v>930</v>
      </c>
      <c r="D10231" s="15" t="s">
        <v>931</v>
      </c>
      <c r="E10231" s="85">
        <v>36608</v>
      </c>
      <c r="F10231" s="22">
        <v>3010</v>
      </c>
      <c r="G10231" s="15" t="s">
        <v>932</v>
      </c>
    </row>
    <row r="10232" spans="1:7">
      <c r="A10232" s="15" t="s">
        <v>928</v>
      </c>
      <c r="B10232" s="15" t="s">
        <v>929</v>
      </c>
      <c r="C10232" s="15" t="s">
        <v>930</v>
      </c>
      <c r="D10232" s="15" t="s">
        <v>931</v>
      </c>
      <c r="E10232" s="85">
        <v>36609</v>
      </c>
      <c r="F10232" s="22">
        <v>3000</v>
      </c>
      <c r="G10232" s="15" t="s">
        <v>932</v>
      </c>
    </row>
    <row r="10233" spans="1:7">
      <c r="A10233" s="15" t="s">
        <v>928</v>
      </c>
      <c r="B10233" s="15" t="s">
        <v>929</v>
      </c>
      <c r="C10233" s="15" t="s">
        <v>930</v>
      </c>
      <c r="D10233" s="15" t="s">
        <v>931</v>
      </c>
      <c r="E10233" s="85">
        <v>36610</v>
      </c>
      <c r="F10233" s="22">
        <v>2990</v>
      </c>
      <c r="G10233" s="15" t="s">
        <v>932</v>
      </c>
    </row>
    <row r="10234" spans="1:7">
      <c r="A10234" s="15" t="s">
        <v>928</v>
      </c>
      <c r="B10234" s="15" t="s">
        <v>929</v>
      </c>
      <c r="C10234" s="15" t="s">
        <v>930</v>
      </c>
      <c r="D10234" s="15" t="s">
        <v>931</v>
      </c>
      <c r="E10234" s="85">
        <v>36611</v>
      </c>
      <c r="F10234" s="22">
        <v>3000</v>
      </c>
      <c r="G10234" s="15" t="s">
        <v>932</v>
      </c>
    </row>
    <row r="10235" spans="1:7">
      <c r="A10235" s="15" t="s">
        <v>928</v>
      </c>
      <c r="B10235" s="15" t="s">
        <v>929</v>
      </c>
      <c r="C10235" s="15" t="s">
        <v>930</v>
      </c>
      <c r="D10235" s="15" t="s">
        <v>931</v>
      </c>
      <c r="E10235" s="85">
        <v>36612</v>
      </c>
      <c r="F10235" s="22">
        <v>3020</v>
      </c>
      <c r="G10235" s="15" t="s">
        <v>932</v>
      </c>
    </row>
    <row r="10236" spans="1:7">
      <c r="A10236" s="15" t="s">
        <v>928</v>
      </c>
      <c r="B10236" s="15" t="s">
        <v>929</v>
      </c>
      <c r="C10236" s="15" t="s">
        <v>930</v>
      </c>
      <c r="D10236" s="15" t="s">
        <v>931</v>
      </c>
      <c r="E10236" s="85">
        <v>36613</v>
      </c>
      <c r="F10236" s="22">
        <v>3040</v>
      </c>
      <c r="G10236" s="15" t="s">
        <v>932</v>
      </c>
    </row>
    <row r="10237" spans="1:7">
      <c r="A10237" s="15" t="s">
        <v>928</v>
      </c>
      <c r="B10237" s="15" t="s">
        <v>929</v>
      </c>
      <c r="C10237" s="15" t="s">
        <v>930</v>
      </c>
      <c r="D10237" s="15" t="s">
        <v>931</v>
      </c>
      <c r="E10237" s="85">
        <v>36614</v>
      </c>
      <c r="F10237" s="22">
        <v>3080</v>
      </c>
      <c r="G10237" s="15" t="s">
        <v>932</v>
      </c>
    </row>
    <row r="10238" spans="1:7">
      <c r="A10238" s="15" t="s">
        <v>928</v>
      </c>
      <c r="B10238" s="15" t="s">
        <v>929</v>
      </c>
      <c r="C10238" s="15" t="s">
        <v>930</v>
      </c>
      <c r="D10238" s="15" t="s">
        <v>931</v>
      </c>
      <c r="E10238" s="85">
        <v>36615</v>
      </c>
      <c r="F10238" s="22">
        <v>3110</v>
      </c>
      <c r="G10238" s="15" t="s">
        <v>932</v>
      </c>
    </row>
    <row r="10239" spans="1:7">
      <c r="A10239" s="15" t="s">
        <v>928</v>
      </c>
      <c r="B10239" s="15" t="s">
        <v>929</v>
      </c>
      <c r="C10239" s="15" t="s">
        <v>930</v>
      </c>
      <c r="D10239" s="15" t="s">
        <v>931</v>
      </c>
      <c r="E10239" s="85">
        <v>36616</v>
      </c>
      <c r="F10239" s="22">
        <v>3150</v>
      </c>
      <c r="G10239" s="15" t="s">
        <v>932</v>
      </c>
    </row>
    <row r="10240" spans="1:7">
      <c r="A10240" s="15" t="s">
        <v>928</v>
      </c>
      <c r="B10240" s="15" t="s">
        <v>929</v>
      </c>
      <c r="C10240" s="15" t="s">
        <v>930</v>
      </c>
      <c r="D10240" s="15" t="s">
        <v>931</v>
      </c>
      <c r="E10240" s="85">
        <v>36617</v>
      </c>
      <c r="F10240" s="22">
        <v>3180</v>
      </c>
      <c r="G10240" s="15" t="s">
        <v>932</v>
      </c>
    </row>
    <row r="10241" spans="1:7">
      <c r="A10241" s="15" t="s">
        <v>928</v>
      </c>
      <c r="B10241" s="15" t="s">
        <v>929</v>
      </c>
      <c r="C10241" s="15" t="s">
        <v>930</v>
      </c>
      <c r="D10241" s="15" t="s">
        <v>931</v>
      </c>
      <c r="E10241" s="85">
        <v>36618</v>
      </c>
      <c r="F10241" s="22">
        <v>3230</v>
      </c>
      <c r="G10241" s="15" t="s">
        <v>932</v>
      </c>
    </row>
    <row r="10242" spans="1:7">
      <c r="A10242" s="15" t="s">
        <v>928</v>
      </c>
      <c r="B10242" s="15" t="s">
        <v>929</v>
      </c>
      <c r="C10242" s="15" t="s">
        <v>930</v>
      </c>
      <c r="D10242" s="15" t="s">
        <v>931</v>
      </c>
      <c r="E10242" s="85">
        <v>36619</v>
      </c>
      <c r="F10242" s="22">
        <v>3260</v>
      </c>
      <c r="G10242" s="15" t="s">
        <v>932</v>
      </c>
    </row>
    <row r="10243" spans="1:7">
      <c r="A10243" s="15" t="s">
        <v>928</v>
      </c>
      <c r="B10243" s="15" t="s">
        <v>929</v>
      </c>
      <c r="C10243" s="15" t="s">
        <v>930</v>
      </c>
      <c r="D10243" s="15" t="s">
        <v>931</v>
      </c>
      <c r="E10243" s="85">
        <v>36620</v>
      </c>
      <c r="F10243" s="22">
        <v>3280</v>
      </c>
      <c r="G10243" s="15" t="s">
        <v>932</v>
      </c>
    </row>
    <row r="10244" spans="1:7">
      <c r="A10244" s="15" t="s">
        <v>928</v>
      </c>
      <c r="B10244" s="15" t="s">
        <v>929</v>
      </c>
      <c r="C10244" s="15" t="s">
        <v>930</v>
      </c>
      <c r="D10244" s="15" t="s">
        <v>931</v>
      </c>
      <c r="E10244" s="85">
        <v>36621</v>
      </c>
      <c r="F10244" s="22">
        <v>3290</v>
      </c>
      <c r="G10244" s="15" t="s">
        <v>932</v>
      </c>
    </row>
    <row r="10245" spans="1:7">
      <c r="A10245" s="15" t="s">
        <v>928</v>
      </c>
      <c r="B10245" s="15" t="s">
        <v>929</v>
      </c>
      <c r="C10245" s="15" t="s">
        <v>930</v>
      </c>
      <c r="D10245" s="15" t="s">
        <v>931</v>
      </c>
      <c r="E10245" s="85">
        <v>36622</v>
      </c>
      <c r="F10245" s="22">
        <v>3290</v>
      </c>
      <c r="G10245" s="15" t="s">
        <v>932</v>
      </c>
    </row>
    <row r="10246" spans="1:7">
      <c r="A10246" s="15" t="s">
        <v>928</v>
      </c>
      <c r="B10246" s="15" t="s">
        <v>929</v>
      </c>
      <c r="C10246" s="15" t="s">
        <v>930</v>
      </c>
      <c r="D10246" s="15" t="s">
        <v>931</v>
      </c>
      <c r="E10246" s="85">
        <v>36623</v>
      </c>
      <c r="F10246" s="22">
        <v>3270</v>
      </c>
      <c r="G10246" s="15" t="s">
        <v>932</v>
      </c>
    </row>
    <row r="10247" spans="1:7">
      <c r="A10247" s="15" t="s">
        <v>928</v>
      </c>
      <c r="B10247" s="15" t="s">
        <v>929</v>
      </c>
      <c r="C10247" s="15" t="s">
        <v>930</v>
      </c>
      <c r="D10247" s="15" t="s">
        <v>931</v>
      </c>
      <c r="E10247" s="85">
        <v>36624</v>
      </c>
      <c r="F10247" s="22">
        <v>3270</v>
      </c>
      <c r="G10247" s="15" t="s">
        <v>932</v>
      </c>
    </row>
    <row r="10248" spans="1:7">
      <c r="A10248" s="15" t="s">
        <v>928</v>
      </c>
      <c r="B10248" s="15" t="s">
        <v>929</v>
      </c>
      <c r="C10248" s="15" t="s">
        <v>930</v>
      </c>
      <c r="D10248" s="15" t="s">
        <v>931</v>
      </c>
      <c r="E10248" s="85">
        <v>36625</v>
      </c>
      <c r="F10248" s="22">
        <v>3270</v>
      </c>
      <c r="G10248" s="15" t="s">
        <v>932</v>
      </c>
    </row>
    <row r="10249" spans="1:7">
      <c r="A10249" s="15" t="s">
        <v>928</v>
      </c>
      <c r="B10249" s="15" t="s">
        <v>929</v>
      </c>
      <c r="C10249" s="15" t="s">
        <v>930</v>
      </c>
      <c r="D10249" s="15" t="s">
        <v>931</v>
      </c>
      <c r="E10249" s="85">
        <v>36626</v>
      </c>
      <c r="F10249" s="22">
        <v>3260</v>
      </c>
      <c r="G10249" s="15" t="s">
        <v>932</v>
      </c>
    </row>
    <row r="10250" spans="1:7">
      <c r="A10250" s="15" t="s">
        <v>928</v>
      </c>
      <c r="B10250" s="15" t="s">
        <v>929</v>
      </c>
      <c r="C10250" s="15" t="s">
        <v>930</v>
      </c>
      <c r="D10250" s="15" t="s">
        <v>931</v>
      </c>
      <c r="E10250" s="85">
        <v>36627</v>
      </c>
      <c r="F10250" s="22">
        <v>3260</v>
      </c>
      <c r="G10250" s="15" t="s">
        <v>932</v>
      </c>
    </row>
    <row r="10251" spans="1:7">
      <c r="A10251" s="15" t="s">
        <v>928</v>
      </c>
      <c r="B10251" s="15" t="s">
        <v>929</v>
      </c>
      <c r="C10251" s="15" t="s">
        <v>930</v>
      </c>
      <c r="D10251" s="15" t="s">
        <v>931</v>
      </c>
      <c r="E10251" s="85">
        <v>36628</v>
      </c>
      <c r="F10251" s="22">
        <v>3270</v>
      </c>
      <c r="G10251" s="15" t="s">
        <v>932</v>
      </c>
    </row>
    <row r="10252" spans="1:7">
      <c r="A10252" s="15" t="s">
        <v>928</v>
      </c>
      <c r="B10252" s="15" t="s">
        <v>929</v>
      </c>
      <c r="C10252" s="15" t="s">
        <v>930</v>
      </c>
      <c r="D10252" s="15" t="s">
        <v>931</v>
      </c>
      <c r="E10252" s="85">
        <v>36629</v>
      </c>
      <c r="F10252" s="22">
        <v>3290</v>
      </c>
      <c r="G10252" s="15" t="s">
        <v>932</v>
      </c>
    </row>
    <row r="10253" spans="1:7">
      <c r="A10253" s="15" t="s">
        <v>928</v>
      </c>
      <c r="B10253" s="15" t="s">
        <v>929</v>
      </c>
      <c r="C10253" s="15" t="s">
        <v>930</v>
      </c>
      <c r="D10253" s="15" t="s">
        <v>931</v>
      </c>
      <c r="E10253" s="85">
        <v>36630</v>
      </c>
      <c r="F10253" s="22">
        <v>3320</v>
      </c>
      <c r="G10253" s="15" t="s">
        <v>932</v>
      </c>
    </row>
    <row r="10254" spans="1:7">
      <c r="A10254" s="15" t="s">
        <v>928</v>
      </c>
      <c r="B10254" s="15" t="s">
        <v>929</v>
      </c>
      <c r="C10254" s="15" t="s">
        <v>930</v>
      </c>
      <c r="D10254" s="15" t="s">
        <v>931</v>
      </c>
      <c r="E10254" s="85">
        <v>36631</v>
      </c>
      <c r="F10254" s="22">
        <v>3350</v>
      </c>
      <c r="G10254" s="15" t="s">
        <v>932</v>
      </c>
    </row>
    <row r="10255" spans="1:7">
      <c r="A10255" s="15" t="s">
        <v>928</v>
      </c>
      <c r="B10255" s="15" t="s">
        <v>929</v>
      </c>
      <c r="C10255" s="15" t="s">
        <v>930</v>
      </c>
      <c r="D10255" s="15" t="s">
        <v>931</v>
      </c>
      <c r="E10255" s="85">
        <v>36632</v>
      </c>
      <c r="F10255" s="22">
        <v>3380</v>
      </c>
      <c r="G10255" s="15" t="s">
        <v>932</v>
      </c>
    </row>
    <row r="10256" spans="1:7">
      <c r="A10256" s="15" t="s">
        <v>928</v>
      </c>
      <c r="B10256" s="15" t="s">
        <v>929</v>
      </c>
      <c r="C10256" s="15" t="s">
        <v>930</v>
      </c>
      <c r="D10256" s="15" t="s">
        <v>931</v>
      </c>
      <c r="E10256" s="85">
        <v>36633</v>
      </c>
      <c r="F10256" s="22">
        <v>3410</v>
      </c>
      <c r="G10256" s="15" t="s">
        <v>932</v>
      </c>
    </row>
    <row r="10257" spans="1:7">
      <c r="A10257" s="15" t="s">
        <v>928</v>
      </c>
      <c r="B10257" s="15" t="s">
        <v>929</v>
      </c>
      <c r="C10257" s="15" t="s">
        <v>930</v>
      </c>
      <c r="D10257" s="15" t="s">
        <v>931</v>
      </c>
      <c r="E10257" s="85">
        <v>36634</v>
      </c>
      <c r="F10257" s="22">
        <v>3440</v>
      </c>
      <c r="G10257" s="15" t="s">
        <v>932</v>
      </c>
    </row>
    <row r="10258" spans="1:7">
      <c r="A10258" s="15" t="s">
        <v>928</v>
      </c>
      <c r="B10258" s="15" t="s">
        <v>929</v>
      </c>
      <c r="C10258" s="15" t="s">
        <v>930</v>
      </c>
      <c r="D10258" s="15" t="s">
        <v>931</v>
      </c>
      <c r="E10258" s="85">
        <v>36635</v>
      </c>
      <c r="F10258" s="22">
        <v>3460</v>
      </c>
      <c r="G10258" s="15" t="s">
        <v>932</v>
      </c>
    </row>
    <row r="10259" spans="1:7">
      <c r="A10259" s="15" t="s">
        <v>928</v>
      </c>
      <c r="B10259" s="15" t="s">
        <v>929</v>
      </c>
      <c r="C10259" s="15" t="s">
        <v>930</v>
      </c>
      <c r="D10259" s="15" t="s">
        <v>931</v>
      </c>
      <c r="E10259" s="85">
        <v>36636</v>
      </c>
      <c r="F10259" s="22">
        <v>3470</v>
      </c>
      <c r="G10259" s="15" t="s">
        <v>932</v>
      </c>
    </row>
    <row r="10260" spans="1:7">
      <c r="A10260" s="15" t="s">
        <v>928</v>
      </c>
      <c r="B10260" s="15" t="s">
        <v>929</v>
      </c>
      <c r="C10260" s="15" t="s">
        <v>930</v>
      </c>
      <c r="D10260" s="15" t="s">
        <v>931</v>
      </c>
      <c r="E10260" s="85">
        <v>36637</v>
      </c>
      <c r="F10260" s="22">
        <v>3470</v>
      </c>
      <c r="G10260" s="15" t="s">
        <v>932</v>
      </c>
    </row>
    <row r="10261" spans="1:7">
      <c r="A10261" s="15" t="s">
        <v>928</v>
      </c>
      <c r="B10261" s="15" t="s">
        <v>929</v>
      </c>
      <c r="C10261" s="15" t="s">
        <v>930</v>
      </c>
      <c r="D10261" s="15" t="s">
        <v>931</v>
      </c>
      <c r="E10261" s="85">
        <v>36638</v>
      </c>
      <c r="F10261" s="22">
        <v>3460</v>
      </c>
      <c r="G10261" s="15" t="s">
        <v>932</v>
      </c>
    </row>
    <row r="10262" spans="1:7">
      <c r="A10262" s="15" t="s">
        <v>928</v>
      </c>
      <c r="B10262" s="15" t="s">
        <v>929</v>
      </c>
      <c r="C10262" s="15" t="s">
        <v>930</v>
      </c>
      <c r="D10262" s="15" t="s">
        <v>931</v>
      </c>
      <c r="E10262" s="85">
        <v>36639</v>
      </c>
      <c r="F10262" s="22">
        <v>3450</v>
      </c>
      <c r="G10262" s="15" t="s">
        <v>932</v>
      </c>
    </row>
    <row r="10263" spans="1:7">
      <c r="A10263" s="15" t="s">
        <v>928</v>
      </c>
      <c r="B10263" s="15" t="s">
        <v>929</v>
      </c>
      <c r="C10263" s="15" t="s">
        <v>930</v>
      </c>
      <c r="D10263" s="15" t="s">
        <v>931</v>
      </c>
      <c r="E10263" s="85">
        <v>36640</v>
      </c>
      <c r="F10263" s="22">
        <v>3430</v>
      </c>
      <c r="G10263" s="15" t="s">
        <v>932</v>
      </c>
    </row>
    <row r="10264" spans="1:7">
      <c r="A10264" s="15" t="s">
        <v>928</v>
      </c>
      <c r="B10264" s="15" t="s">
        <v>929</v>
      </c>
      <c r="C10264" s="15" t="s">
        <v>930</v>
      </c>
      <c r="D10264" s="15" t="s">
        <v>931</v>
      </c>
      <c r="E10264" s="85">
        <v>36641</v>
      </c>
      <c r="F10264" s="22">
        <v>3420</v>
      </c>
      <c r="G10264" s="15" t="s">
        <v>932</v>
      </c>
    </row>
    <row r="10265" spans="1:7">
      <c r="A10265" s="15" t="s">
        <v>928</v>
      </c>
      <c r="B10265" s="15" t="s">
        <v>929</v>
      </c>
      <c r="C10265" s="15" t="s">
        <v>930</v>
      </c>
      <c r="D10265" s="15" t="s">
        <v>931</v>
      </c>
      <c r="E10265" s="85">
        <v>36642</v>
      </c>
      <c r="F10265" s="22">
        <v>3410</v>
      </c>
      <c r="G10265" s="15" t="s">
        <v>932</v>
      </c>
    </row>
    <row r="10266" spans="1:7">
      <c r="A10266" s="15" t="s">
        <v>928</v>
      </c>
      <c r="B10266" s="15" t="s">
        <v>929</v>
      </c>
      <c r="C10266" s="15" t="s">
        <v>930</v>
      </c>
      <c r="D10266" s="15" t="s">
        <v>931</v>
      </c>
      <c r="E10266" s="85">
        <v>36643</v>
      </c>
      <c r="F10266" s="22">
        <v>3410</v>
      </c>
      <c r="G10266" s="15" t="s">
        <v>932</v>
      </c>
    </row>
    <row r="10267" spans="1:7">
      <c r="A10267" s="15" t="s">
        <v>928</v>
      </c>
      <c r="B10267" s="15" t="s">
        <v>929</v>
      </c>
      <c r="C10267" s="15" t="s">
        <v>930</v>
      </c>
      <c r="D10267" s="15" t="s">
        <v>931</v>
      </c>
      <c r="E10267" s="85">
        <v>36644</v>
      </c>
      <c r="F10267" s="22">
        <v>3410</v>
      </c>
      <c r="G10267" s="15" t="s">
        <v>932</v>
      </c>
    </row>
    <row r="10268" spans="1:7">
      <c r="A10268" s="15" t="s">
        <v>928</v>
      </c>
      <c r="B10268" s="15" t="s">
        <v>929</v>
      </c>
      <c r="C10268" s="15" t="s">
        <v>930</v>
      </c>
      <c r="D10268" s="15" t="s">
        <v>931</v>
      </c>
      <c r="E10268" s="85">
        <v>36645</v>
      </c>
      <c r="F10268" s="22">
        <v>3420</v>
      </c>
      <c r="G10268" s="15" t="s">
        <v>932</v>
      </c>
    </row>
    <row r="10269" spans="1:7">
      <c r="A10269" s="15" t="s">
        <v>928</v>
      </c>
      <c r="B10269" s="15" t="s">
        <v>929</v>
      </c>
      <c r="C10269" s="15" t="s">
        <v>930</v>
      </c>
      <c r="D10269" s="15" t="s">
        <v>931</v>
      </c>
      <c r="E10269" s="85">
        <v>36646</v>
      </c>
      <c r="F10269" s="22">
        <v>3440</v>
      </c>
      <c r="G10269" s="15" t="s">
        <v>932</v>
      </c>
    </row>
    <row r="10270" spans="1:7">
      <c r="A10270" s="15" t="s">
        <v>928</v>
      </c>
      <c r="B10270" s="15" t="s">
        <v>929</v>
      </c>
      <c r="C10270" s="15" t="s">
        <v>930</v>
      </c>
      <c r="D10270" s="15" t="s">
        <v>931</v>
      </c>
      <c r="E10270" s="85">
        <v>36647</v>
      </c>
      <c r="F10270" s="22">
        <v>3470</v>
      </c>
      <c r="G10270" s="15" t="s">
        <v>932</v>
      </c>
    </row>
    <row r="10271" spans="1:7">
      <c r="A10271" s="15" t="s">
        <v>928</v>
      </c>
      <c r="B10271" s="15" t="s">
        <v>929</v>
      </c>
      <c r="C10271" s="15" t="s">
        <v>930</v>
      </c>
      <c r="D10271" s="15" t="s">
        <v>931</v>
      </c>
      <c r="E10271" s="85">
        <v>36648</v>
      </c>
      <c r="F10271" s="22">
        <v>3520</v>
      </c>
      <c r="G10271" s="15" t="s">
        <v>932</v>
      </c>
    </row>
    <row r="10272" spans="1:7">
      <c r="A10272" s="15" t="s">
        <v>928</v>
      </c>
      <c r="B10272" s="15" t="s">
        <v>929</v>
      </c>
      <c r="C10272" s="15" t="s">
        <v>930</v>
      </c>
      <c r="D10272" s="15" t="s">
        <v>931</v>
      </c>
      <c r="E10272" s="85">
        <v>36649</v>
      </c>
      <c r="F10272" s="22">
        <v>3580</v>
      </c>
      <c r="G10272" s="15" t="s">
        <v>932</v>
      </c>
    </row>
    <row r="10273" spans="1:7">
      <c r="A10273" s="15" t="s">
        <v>928</v>
      </c>
      <c r="B10273" s="15" t="s">
        <v>929</v>
      </c>
      <c r="C10273" s="15" t="s">
        <v>930</v>
      </c>
      <c r="D10273" s="15" t="s">
        <v>931</v>
      </c>
      <c r="E10273" s="85">
        <v>36650</v>
      </c>
      <c r="F10273" s="22">
        <v>3700</v>
      </c>
      <c r="G10273" s="15" t="s">
        <v>932</v>
      </c>
    </row>
    <row r="10274" spans="1:7">
      <c r="A10274" s="15" t="s">
        <v>928</v>
      </c>
      <c r="B10274" s="15" t="s">
        <v>929</v>
      </c>
      <c r="C10274" s="15" t="s">
        <v>930</v>
      </c>
      <c r="D10274" s="15" t="s">
        <v>931</v>
      </c>
      <c r="E10274" s="85">
        <v>36651</v>
      </c>
      <c r="F10274" s="22">
        <v>3860</v>
      </c>
      <c r="G10274" s="15" t="s">
        <v>932</v>
      </c>
    </row>
    <row r="10275" spans="1:7">
      <c r="A10275" s="15" t="s">
        <v>928</v>
      </c>
      <c r="B10275" s="15" t="s">
        <v>929</v>
      </c>
      <c r="C10275" s="15" t="s">
        <v>930</v>
      </c>
      <c r="D10275" s="15" t="s">
        <v>931</v>
      </c>
      <c r="E10275" s="85">
        <v>36652</v>
      </c>
      <c r="F10275" s="22">
        <v>4670</v>
      </c>
      <c r="G10275" s="15" t="s">
        <v>932</v>
      </c>
    </row>
    <row r="10276" spans="1:7">
      <c r="A10276" s="15" t="s">
        <v>928</v>
      </c>
      <c r="B10276" s="15" t="s">
        <v>929</v>
      </c>
      <c r="C10276" s="15" t="s">
        <v>930</v>
      </c>
      <c r="D10276" s="15" t="s">
        <v>931</v>
      </c>
      <c r="E10276" s="85">
        <v>36653</v>
      </c>
      <c r="F10276" s="22">
        <v>5660</v>
      </c>
      <c r="G10276" s="15" t="s">
        <v>932</v>
      </c>
    </row>
    <row r="10277" spans="1:7">
      <c r="A10277" s="15" t="s">
        <v>928</v>
      </c>
      <c r="B10277" s="15" t="s">
        <v>929</v>
      </c>
      <c r="C10277" s="15" t="s">
        <v>930</v>
      </c>
      <c r="D10277" s="15" t="s">
        <v>931</v>
      </c>
      <c r="E10277" s="85">
        <v>36654</v>
      </c>
      <c r="F10277" s="22">
        <v>6770</v>
      </c>
      <c r="G10277" s="15" t="s">
        <v>932</v>
      </c>
    </row>
    <row r="10278" spans="1:7">
      <c r="A10278" s="15" t="s">
        <v>928</v>
      </c>
      <c r="B10278" s="15" t="s">
        <v>929</v>
      </c>
      <c r="C10278" s="15" t="s">
        <v>930</v>
      </c>
      <c r="D10278" s="15" t="s">
        <v>931</v>
      </c>
      <c r="E10278" s="85">
        <v>36655</v>
      </c>
      <c r="F10278" s="22">
        <v>7900</v>
      </c>
      <c r="G10278" s="15" t="s">
        <v>932</v>
      </c>
    </row>
    <row r="10279" spans="1:7">
      <c r="A10279" s="15" t="s">
        <v>928</v>
      </c>
      <c r="B10279" s="15" t="s">
        <v>929</v>
      </c>
      <c r="C10279" s="15" t="s">
        <v>930</v>
      </c>
      <c r="D10279" s="15" t="s">
        <v>931</v>
      </c>
      <c r="E10279" s="85">
        <v>36656</v>
      </c>
      <c r="F10279" s="22">
        <v>8940</v>
      </c>
      <c r="G10279" s="15" t="s">
        <v>932</v>
      </c>
    </row>
    <row r="10280" spans="1:7">
      <c r="A10280" s="15" t="s">
        <v>928</v>
      </c>
      <c r="B10280" s="15" t="s">
        <v>929</v>
      </c>
      <c r="C10280" s="15" t="s">
        <v>930</v>
      </c>
      <c r="D10280" s="15" t="s">
        <v>931</v>
      </c>
      <c r="E10280" s="85">
        <v>36657</v>
      </c>
      <c r="F10280" s="22">
        <v>9900</v>
      </c>
      <c r="G10280" s="15" t="s">
        <v>932</v>
      </c>
    </row>
    <row r="10281" spans="1:7">
      <c r="A10281" s="15" t="s">
        <v>928</v>
      </c>
      <c r="B10281" s="15" t="s">
        <v>929</v>
      </c>
      <c r="C10281" s="15" t="s">
        <v>930</v>
      </c>
      <c r="D10281" s="15" t="s">
        <v>931</v>
      </c>
      <c r="E10281" s="85">
        <v>36658</v>
      </c>
      <c r="F10281" s="22">
        <v>10800</v>
      </c>
      <c r="G10281" s="15" t="s">
        <v>932</v>
      </c>
    </row>
    <row r="10282" spans="1:7">
      <c r="A10282" s="15" t="s">
        <v>928</v>
      </c>
      <c r="B10282" s="15" t="s">
        <v>929</v>
      </c>
      <c r="C10282" s="15" t="s">
        <v>930</v>
      </c>
      <c r="D10282" s="15" t="s">
        <v>931</v>
      </c>
      <c r="E10282" s="85">
        <v>36659</v>
      </c>
      <c r="F10282" s="22">
        <v>12000</v>
      </c>
      <c r="G10282" s="15" t="s">
        <v>932</v>
      </c>
    </row>
    <row r="10283" spans="1:7">
      <c r="A10283" s="15" t="s">
        <v>928</v>
      </c>
      <c r="B10283" s="15" t="s">
        <v>929</v>
      </c>
      <c r="C10283" s="15" t="s">
        <v>930</v>
      </c>
      <c r="D10283" s="15" t="s">
        <v>931</v>
      </c>
      <c r="E10283" s="85">
        <v>36660</v>
      </c>
      <c r="F10283" s="22">
        <v>12800</v>
      </c>
      <c r="G10283" s="15" t="s">
        <v>932</v>
      </c>
    </row>
    <row r="10284" spans="1:7">
      <c r="A10284" s="15" t="s">
        <v>928</v>
      </c>
      <c r="B10284" s="15" t="s">
        <v>929</v>
      </c>
      <c r="C10284" s="15" t="s">
        <v>930</v>
      </c>
      <c r="D10284" s="15" t="s">
        <v>931</v>
      </c>
      <c r="E10284" s="85">
        <v>36661</v>
      </c>
      <c r="F10284" s="22">
        <v>13700</v>
      </c>
      <c r="G10284" s="15" t="s">
        <v>932</v>
      </c>
    </row>
    <row r="10285" spans="1:7">
      <c r="A10285" s="15" t="s">
        <v>928</v>
      </c>
      <c r="B10285" s="15" t="s">
        <v>929</v>
      </c>
      <c r="C10285" s="15" t="s">
        <v>930</v>
      </c>
      <c r="D10285" s="15" t="s">
        <v>931</v>
      </c>
      <c r="E10285" s="85">
        <v>36662</v>
      </c>
      <c r="F10285" s="22">
        <v>14300</v>
      </c>
      <c r="G10285" s="15" t="s">
        <v>932</v>
      </c>
    </row>
    <row r="10286" spans="1:7">
      <c r="A10286" s="15" t="s">
        <v>928</v>
      </c>
      <c r="B10286" s="15" t="s">
        <v>929</v>
      </c>
      <c r="C10286" s="15" t="s">
        <v>930</v>
      </c>
      <c r="D10286" s="15" t="s">
        <v>931</v>
      </c>
      <c r="E10286" s="85">
        <v>36663</v>
      </c>
      <c r="F10286" s="22">
        <v>14800</v>
      </c>
      <c r="G10286" s="15" t="s">
        <v>932</v>
      </c>
    </row>
    <row r="10287" spans="1:7">
      <c r="A10287" s="15" t="s">
        <v>928</v>
      </c>
      <c r="B10287" s="15" t="s">
        <v>929</v>
      </c>
      <c r="C10287" s="15" t="s">
        <v>930</v>
      </c>
      <c r="D10287" s="15" t="s">
        <v>931</v>
      </c>
      <c r="E10287" s="85">
        <v>36664</v>
      </c>
      <c r="F10287" s="22">
        <v>15200</v>
      </c>
      <c r="G10287" s="15" t="s">
        <v>932</v>
      </c>
    </row>
    <row r="10288" spans="1:7">
      <c r="A10288" s="15" t="s">
        <v>928</v>
      </c>
      <c r="B10288" s="15" t="s">
        <v>929</v>
      </c>
      <c r="C10288" s="15" t="s">
        <v>930</v>
      </c>
      <c r="D10288" s="15" t="s">
        <v>931</v>
      </c>
      <c r="E10288" s="85">
        <v>36665</v>
      </c>
      <c r="F10288" s="22">
        <v>15000</v>
      </c>
      <c r="G10288" s="15" t="s">
        <v>932</v>
      </c>
    </row>
    <row r="10289" spans="1:7">
      <c r="A10289" s="15" t="s">
        <v>928</v>
      </c>
      <c r="B10289" s="15" t="s">
        <v>929</v>
      </c>
      <c r="C10289" s="15" t="s">
        <v>930</v>
      </c>
      <c r="D10289" s="15" t="s">
        <v>931</v>
      </c>
      <c r="E10289" s="85">
        <v>36666</v>
      </c>
      <c r="F10289" s="22">
        <v>14400</v>
      </c>
      <c r="G10289" s="15" t="s">
        <v>932</v>
      </c>
    </row>
    <row r="10290" spans="1:7">
      <c r="A10290" s="15" t="s">
        <v>928</v>
      </c>
      <c r="B10290" s="15" t="s">
        <v>929</v>
      </c>
      <c r="C10290" s="15" t="s">
        <v>930</v>
      </c>
      <c r="D10290" s="15" t="s">
        <v>931</v>
      </c>
      <c r="E10290" s="85">
        <v>36667</v>
      </c>
      <c r="F10290" s="22">
        <v>13700</v>
      </c>
      <c r="G10290" s="15" t="s">
        <v>932</v>
      </c>
    </row>
    <row r="10291" spans="1:7">
      <c r="A10291" s="15" t="s">
        <v>928</v>
      </c>
      <c r="B10291" s="15" t="s">
        <v>929</v>
      </c>
      <c r="C10291" s="15" t="s">
        <v>930</v>
      </c>
      <c r="D10291" s="15" t="s">
        <v>931</v>
      </c>
      <c r="E10291" s="85">
        <v>36668</v>
      </c>
      <c r="F10291" s="22">
        <v>13400</v>
      </c>
      <c r="G10291" s="15" t="s">
        <v>932</v>
      </c>
    </row>
    <row r="10292" spans="1:7">
      <c r="A10292" s="15" t="s">
        <v>928</v>
      </c>
      <c r="B10292" s="15" t="s">
        <v>929</v>
      </c>
      <c r="C10292" s="15" t="s">
        <v>930</v>
      </c>
      <c r="D10292" s="15" t="s">
        <v>931</v>
      </c>
      <c r="E10292" s="85">
        <v>36669</v>
      </c>
      <c r="F10292" s="22">
        <v>13600</v>
      </c>
      <c r="G10292" s="15" t="s">
        <v>932</v>
      </c>
    </row>
    <row r="10293" spans="1:7">
      <c r="A10293" s="15" t="s">
        <v>928</v>
      </c>
      <c r="B10293" s="15" t="s">
        <v>929</v>
      </c>
      <c r="C10293" s="15" t="s">
        <v>930</v>
      </c>
      <c r="D10293" s="15" t="s">
        <v>931</v>
      </c>
      <c r="E10293" s="85">
        <v>36670</v>
      </c>
      <c r="F10293" s="22">
        <v>13900</v>
      </c>
      <c r="G10293" s="15" t="s">
        <v>932</v>
      </c>
    </row>
    <row r="10294" spans="1:7">
      <c r="A10294" s="15" t="s">
        <v>928</v>
      </c>
      <c r="B10294" s="15" t="s">
        <v>929</v>
      </c>
      <c r="C10294" s="15" t="s">
        <v>930</v>
      </c>
      <c r="D10294" s="15" t="s">
        <v>931</v>
      </c>
      <c r="E10294" s="85">
        <v>36671</v>
      </c>
      <c r="F10294" s="22">
        <v>14200</v>
      </c>
      <c r="G10294" s="15" t="s">
        <v>932</v>
      </c>
    </row>
    <row r="10295" spans="1:7">
      <c r="A10295" s="15" t="s">
        <v>928</v>
      </c>
      <c r="B10295" s="15" t="s">
        <v>929</v>
      </c>
      <c r="C10295" s="15" t="s">
        <v>930</v>
      </c>
      <c r="D10295" s="15" t="s">
        <v>931</v>
      </c>
      <c r="E10295" s="85">
        <v>36672</v>
      </c>
      <c r="F10295" s="22">
        <v>14300</v>
      </c>
      <c r="G10295" s="15" t="s">
        <v>932</v>
      </c>
    </row>
    <row r="10296" spans="1:7">
      <c r="A10296" s="15" t="s">
        <v>928</v>
      </c>
      <c r="B10296" s="15" t="s">
        <v>929</v>
      </c>
      <c r="C10296" s="15" t="s">
        <v>930</v>
      </c>
      <c r="D10296" s="15" t="s">
        <v>931</v>
      </c>
      <c r="E10296" s="85">
        <v>36673</v>
      </c>
      <c r="F10296" s="22">
        <v>14400</v>
      </c>
      <c r="G10296" s="15" t="s">
        <v>932</v>
      </c>
    </row>
    <row r="10297" spans="1:7">
      <c r="A10297" s="15" t="s">
        <v>928</v>
      </c>
      <c r="B10297" s="15" t="s">
        <v>929</v>
      </c>
      <c r="C10297" s="15" t="s">
        <v>930</v>
      </c>
      <c r="D10297" s="15" t="s">
        <v>931</v>
      </c>
      <c r="E10297" s="85">
        <v>36674</v>
      </c>
      <c r="F10297" s="22">
        <v>14200</v>
      </c>
      <c r="G10297" s="15" t="s">
        <v>932</v>
      </c>
    </row>
    <row r="10298" spans="1:7">
      <c r="A10298" s="15" t="s">
        <v>928</v>
      </c>
      <c r="B10298" s="15" t="s">
        <v>929</v>
      </c>
      <c r="C10298" s="15" t="s">
        <v>930</v>
      </c>
      <c r="D10298" s="15" t="s">
        <v>931</v>
      </c>
      <c r="E10298" s="85">
        <v>36675</v>
      </c>
      <c r="F10298" s="22">
        <v>13800</v>
      </c>
      <c r="G10298" s="15" t="s">
        <v>932</v>
      </c>
    </row>
    <row r="10299" spans="1:7">
      <c r="A10299" s="15" t="s">
        <v>928</v>
      </c>
      <c r="B10299" s="15" t="s">
        <v>929</v>
      </c>
      <c r="C10299" s="15" t="s">
        <v>930</v>
      </c>
      <c r="D10299" s="15" t="s">
        <v>931</v>
      </c>
      <c r="E10299" s="85">
        <v>36676</v>
      </c>
      <c r="F10299" s="22">
        <v>14200</v>
      </c>
      <c r="G10299" s="15" t="s">
        <v>932</v>
      </c>
    </row>
    <row r="10300" spans="1:7">
      <c r="A10300" s="15" t="s">
        <v>928</v>
      </c>
      <c r="B10300" s="15" t="s">
        <v>929</v>
      </c>
      <c r="C10300" s="15" t="s">
        <v>930</v>
      </c>
      <c r="D10300" s="15" t="s">
        <v>931</v>
      </c>
      <c r="E10300" s="85">
        <v>36677</v>
      </c>
      <c r="F10300" s="22">
        <v>14400</v>
      </c>
      <c r="G10300" s="15" t="s">
        <v>932</v>
      </c>
    </row>
    <row r="10301" spans="1:7">
      <c r="A10301" s="15" t="s">
        <v>928</v>
      </c>
      <c r="B10301" s="15" t="s">
        <v>929</v>
      </c>
      <c r="C10301" s="15" t="s">
        <v>930</v>
      </c>
      <c r="D10301" s="15" t="s">
        <v>931</v>
      </c>
      <c r="E10301" s="85">
        <v>36678</v>
      </c>
      <c r="F10301" s="22">
        <v>14700</v>
      </c>
      <c r="G10301" s="15" t="s">
        <v>932</v>
      </c>
    </row>
    <row r="10302" spans="1:7">
      <c r="A10302" s="15" t="s">
        <v>928</v>
      </c>
      <c r="B10302" s="15" t="s">
        <v>929</v>
      </c>
      <c r="C10302" s="15" t="s">
        <v>930</v>
      </c>
      <c r="D10302" s="15" t="s">
        <v>931</v>
      </c>
      <c r="E10302" s="85">
        <v>36679</v>
      </c>
      <c r="F10302" s="22">
        <v>15200</v>
      </c>
      <c r="G10302" s="15" t="s">
        <v>932</v>
      </c>
    </row>
    <row r="10303" spans="1:7">
      <c r="A10303" s="15" t="s">
        <v>928</v>
      </c>
      <c r="B10303" s="15" t="s">
        <v>929</v>
      </c>
      <c r="C10303" s="15" t="s">
        <v>930</v>
      </c>
      <c r="D10303" s="15" t="s">
        <v>931</v>
      </c>
      <c r="E10303" s="85">
        <v>36680</v>
      </c>
      <c r="F10303" s="22">
        <v>14900</v>
      </c>
      <c r="G10303" s="15" t="s">
        <v>932</v>
      </c>
    </row>
    <row r="10304" spans="1:7">
      <c r="A10304" s="15" t="s">
        <v>928</v>
      </c>
      <c r="B10304" s="15" t="s">
        <v>929</v>
      </c>
      <c r="C10304" s="15" t="s">
        <v>930</v>
      </c>
      <c r="D10304" s="15" t="s">
        <v>931</v>
      </c>
      <c r="E10304" s="85">
        <v>36681</v>
      </c>
      <c r="F10304" s="22">
        <v>14000</v>
      </c>
      <c r="G10304" s="15" t="s">
        <v>932</v>
      </c>
    </row>
    <row r="10305" spans="1:7">
      <c r="A10305" s="15" t="s">
        <v>928</v>
      </c>
      <c r="B10305" s="15" t="s">
        <v>929</v>
      </c>
      <c r="C10305" s="15" t="s">
        <v>930</v>
      </c>
      <c r="D10305" s="15" t="s">
        <v>931</v>
      </c>
      <c r="E10305" s="85">
        <v>36682</v>
      </c>
      <c r="F10305" s="22">
        <v>13400</v>
      </c>
      <c r="G10305" s="15" t="s">
        <v>932</v>
      </c>
    </row>
    <row r="10306" spans="1:7">
      <c r="A10306" s="15" t="s">
        <v>928</v>
      </c>
      <c r="B10306" s="15" t="s">
        <v>929</v>
      </c>
      <c r="C10306" s="15" t="s">
        <v>930</v>
      </c>
      <c r="D10306" s="15" t="s">
        <v>931</v>
      </c>
      <c r="E10306" s="85">
        <v>36683</v>
      </c>
      <c r="F10306" s="22">
        <v>12400</v>
      </c>
      <c r="G10306" s="15" t="s">
        <v>932</v>
      </c>
    </row>
    <row r="10307" spans="1:7">
      <c r="A10307" s="15" t="s">
        <v>928</v>
      </c>
      <c r="B10307" s="15" t="s">
        <v>929</v>
      </c>
      <c r="C10307" s="15" t="s">
        <v>930</v>
      </c>
      <c r="D10307" s="15" t="s">
        <v>931</v>
      </c>
      <c r="E10307" s="85">
        <v>36684</v>
      </c>
      <c r="F10307" s="22">
        <v>12300</v>
      </c>
      <c r="G10307" s="15" t="s">
        <v>932</v>
      </c>
    </row>
    <row r="10308" spans="1:7">
      <c r="A10308" s="15" t="s">
        <v>928</v>
      </c>
      <c r="B10308" s="15" t="s">
        <v>929</v>
      </c>
      <c r="C10308" s="15" t="s">
        <v>930</v>
      </c>
      <c r="D10308" s="15" t="s">
        <v>931</v>
      </c>
      <c r="E10308" s="85">
        <v>36685</v>
      </c>
      <c r="F10308" s="22">
        <v>12600</v>
      </c>
      <c r="G10308" s="15" t="s">
        <v>932</v>
      </c>
    </row>
    <row r="10309" spans="1:7">
      <c r="A10309" s="15" t="s">
        <v>928</v>
      </c>
      <c r="B10309" s="15" t="s">
        <v>929</v>
      </c>
      <c r="C10309" s="15" t="s">
        <v>930</v>
      </c>
      <c r="D10309" s="15" t="s">
        <v>931</v>
      </c>
      <c r="E10309" s="85">
        <v>36686</v>
      </c>
      <c r="F10309" s="22">
        <v>13100</v>
      </c>
      <c r="G10309" s="15" t="s">
        <v>932</v>
      </c>
    </row>
    <row r="10310" spans="1:7">
      <c r="A10310" s="15" t="s">
        <v>928</v>
      </c>
      <c r="B10310" s="15" t="s">
        <v>929</v>
      </c>
      <c r="C10310" s="15" t="s">
        <v>930</v>
      </c>
      <c r="D10310" s="15" t="s">
        <v>931</v>
      </c>
      <c r="E10310" s="85">
        <v>36687</v>
      </c>
      <c r="F10310" s="22">
        <v>13600</v>
      </c>
      <c r="G10310" s="15" t="s">
        <v>932</v>
      </c>
    </row>
    <row r="10311" spans="1:7">
      <c r="A10311" s="15" t="s">
        <v>928</v>
      </c>
      <c r="B10311" s="15" t="s">
        <v>929</v>
      </c>
      <c r="C10311" s="15" t="s">
        <v>930</v>
      </c>
      <c r="D10311" s="15" t="s">
        <v>931</v>
      </c>
      <c r="E10311" s="85">
        <v>36688</v>
      </c>
      <c r="F10311" s="22">
        <v>13700</v>
      </c>
      <c r="G10311" s="15" t="s">
        <v>932</v>
      </c>
    </row>
    <row r="10312" spans="1:7">
      <c r="A10312" s="15" t="s">
        <v>928</v>
      </c>
      <c r="B10312" s="15" t="s">
        <v>929</v>
      </c>
      <c r="C10312" s="15" t="s">
        <v>930</v>
      </c>
      <c r="D10312" s="15" t="s">
        <v>931</v>
      </c>
      <c r="E10312" s="85">
        <v>36689</v>
      </c>
      <c r="F10312" s="22">
        <v>14000</v>
      </c>
      <c r="G10312" s="15" t="s">
        <v>932</v>
      </c>
    </row>
    <row r="10313" spans="1:7">
      <c r="A10313" s="15" t="s">
        <v>928</v>
      </c>
      <c r="B10313" s="15" t="s">
        <v>929</v>
      </c>
      <c r="C10313" s="15" t="s">
        <v>930</v>
      </c>
      <c r="D10313" s="15" t="s">
        <v>931</v>
      </c>
      <c r="E10313" s="85">
        <v>36690</v>
      </c>
      <c r="F10313" s="22">
        <v>14300</v>
      </c>
      <c r="G10313" s="15" t="s">
        <v>932</v>
      </c>
    </row>
    <row r="10314" spans="1:7">
      <c r="A10314" s="15" t="s">
        <v>928</v>
      </c>
      <c r="B10314" s="15" t="s">
        <v>929</v>
      </c>
      <c r="C10314" s="15" t="s">
        <v>930</v>
      </c>
      <c r="D10314" s="15" t="s">
        <v>931</v>
      </c>
      <c r="E10314" s="85">
        <v>36691</v>
      </c>
      <c r="F10314" s="22">
        <v>14600</v>
      </c>
      <c r="G10314" s="15" t="s">
        <v>932</v>
      </c>
    </row>
    <row r="10315" spans="1:7">
      <c r="A10315" s="15" t="s">
        <v>928</v>
      </c>
      <c r="B10315" s="15" t="s">
        <v>929</v>
      </c>
      <c r="C10315" s="15" t="s">
        <v>930</v>
      </c>
      <c r="D10315" s="15" t="s">
        <v>931</v>
      </c>
      <c r="E10315" s="85">
        <v>36692</v>
      </c>
      <c r="F10315" s="22">
        <v>14800</v>
      </c>
      <c r="G10315" s="15" t="s">
        <v>932</v>
      </c>
    </row>
    <row r="10316" spans="1:7">
      <c r="A10316" s="15" t="s">
        <v>928</v>
      </c>
      <c r="B10316" s="15" t="s">
        <v>929</v>
      </c>
      <c r="C10316" s="15" t="s">
        <v>930</v>
      </c>
      <c r="D10316" s="15" t="s">
        <v>931</v>
      </c>
      <c r="E10316" s="85">
        <v>36693</v>
      </c>
      <c r="F10316" s="22">
        <v>15200</v>
      </c>
      <c r="G10316" s="15" t="s">
        <v>932</v>
      </c>
    </row>
    <row r="10317" spans="1:7">
      <c r="A10317" s="15" t="s">
        <v>928</v>
      </c>
      <c r="B10317" s="15" t="s">
        <v>929</v>
      </c>
      <c r="C10317" s="15" t="s">
        <v>930</v>
      </c>
      <c r="D10317" s="15" t="s">
        <v>931</v>
      </c>
      <c r="E10317" s="85">
        <v>36694</v>
      </c>
      <c r="F10317" s="22">
        <v>15900</v>
      </c>
      <c r="G10317" s="15" t="s">
        <v>932</v>
      </c>
    </row>
    <row r="10318" spans="1:7">
      <c r="A10318" s="15" t="s">
        <v>928</v>
      </c>
      <c r="B10318" s="15" t="s">
        <v>929</v>
      </c>
      <c r="C10318" s="15" t="s">
        <v>930</v>
      </c>
      <c r="D10318" s="15" t="s">
        <v>931</v>
      </c>
      <c r="E10318" s="85">
        <v>36695</v>
      </c>
      <c r="F10318" s="22">
        <v>16600</v>
      </c>
      <c r="G10318" s="15" t="s">
        <v>932</v>
      </c>
    </row>
    <row r="10319" spans="1:7">
      <c r="A10319" s="15" t="s">
        <v>928</v>
      </c>
      <c r="B10319" s="15" t="s">
        <v>929</v>
      </c>
      <c r="C10319" s="15" t="s">
        <v>930</v>
      </c>
      <c r="D10319" s="15" t="s">
        <v>931</v>
      </c>
      <c r="E10319" s="85">
        <v>36696</v>
      </c>
      <c r="F10319" s="22">
        <v>17500</v>
      </c>
      <c r="G10319" s="15" t="s">
        <v>932</v>
      </c>
    </row>
    <row r="10320" spans="1:7">
      <c r="A10320" s="15" t="s">
        <v>928</v>
      </c>
      <c r="B10320" s="15" t="s">
        <v>929</v>
      </c>
      <c r="C10320" s="15" t="s">
        <v>930</v>
      </c>
      <c r="D10320" s="15" t="s">
        <v>931</v>
      </c>
      <c r="E10320" s="85">
        <v>36697</v>
      </c>
      <c r="F10320" s="22">
        <v>18600</v>
      </c>
      <c r="G10320" s="15" t="s">
        <v>932</v>
      </c>
    </row>
    <row r="10321" spans="1:7">
      <c r="A10321" s="15" t="s">
        <v>928</v>
      </c>
      <c r="B10321" s="15" t="s">
        <v>929</v>
      </c>
      <c r="C10321" s="15" t="s">
        <v>930</v>
      </c>
      <c r="D10321" s="15" t="s">
        <v>931</v>
      </c>
      <c r="E10321" s="85">
        <v>36698</v>
      </c>
      <c r="F10321" s="22">
        <v>19500</v>
      </c>
      <c r="G10321" s="15" t="s">
        <v>932</v>
      </c>
    </row>
    <row r="10322" spans="1:7">
      <c r="A10322" s="15" t="s">
        <v>928</v>
      </c>
      <c r="B10322" s="15" t="s">
        <v>929</v>
      </c>
      <c r="C10322" s="15" t="s">
        <v>930</v>
      </c>
      <c r="D10322" s="15" t="s">
        <v>931</v>
      </c>
      <c r="E10322" s="85">
        <v>36699</v>
      </c>
      <c r="F10322" s="22">
        <v>19700</v>
      </c>
      <c r="G10322" s="15" t="s">
        <v>932</v>
      </c>
    </row>
    <row r="10323" spans="1:7">
      <c r="A10323" s="15" t="s">
        <v>928</v>
      </c>
      <c r="B10323" s="15" t="s">
        <v>929</v>
      </c>
      <c r="C10323" s="15" t="s">
        <v>930</v>
      </c>
      <c r="D10323" s="15" t="s">
        <v>931</v>
      </c>
      <c r="E10323" s="85">
        <v>36700</v>
      </c>
      <c r="F10323" s="22">
        <v>19400</v>
      </c>
      <c r="G10323" s="15" t="s">
        <v>932</v>
      </c>
    </row>
    <row r="10324" spans="1:7">
      <c r="A10324" s="15" t="s">
        <v>928</v>
      </c>
      <c r="B10324" s="15" t="s">
        <v>929</v>
      </c>
      <c r="C10324" s="15" t="s">
        <v>930</v>
      </c>
      <c r="D10324" s="15" t="s">
        <v>931</v>
      </c>
      <c r="E10324" s="85">
        <v>36701</v>
      </c>
      <c r="F10324" s="22">
        <v>19100</v>
      </c>
      <c r="G10324" s="15" t="s">
        <v>932</v>
      </c>
    </row>
    <row r="10325" spans="1:7">
      <c r="A10325" s="15" t="s">
        <v>928</v>
      </c>
      <c r="B10325" s="15" t="s">
        <v>929</v>
      </c>
      <c r="C10325" s="15" t="s">
        <v>930</v>
      </c>
      <c r="D10325" s="15" t="s">
        <v>931</v>
      </c>
      <c r="E10325" s="85">
        <v>36702</v>
      </c>
      <c r="F10325" s="22">
        <v>18700</v>
      </c>
      <c r="G10325" s="15" t="s">
        <v>932</v>
      </c>
    </row>
    <row r="10326" spans="1:7">
      <c r="A10326" s="15" t="s">
        <v>928</v>
      </c>
      <c r="B10326" s="15" t="s">
        <v>929</v>
      </c>
      <c r="C10326" s="15" t="s">
        <v>930</v>
      </c>
      <c r="D10326" s="15" t="s">
        <v>931</v>
      </c>
      <c r="E10326" s="85">
        <v>36703</v>
      </c>
      <c r="F10326" s="22">
        <v>18300</v>
      </c>
      <c r="G10326" s="15" t="s">
        <v>932</v>
      </c>
    </row>
    <row r="10327" spans="1:7">
      <c r="A10327" s="15" t="s">
        <v>928</v>
      </c>
      <c r="B10327" s="15" t="s">
        <v>929</v>
      </c>
      <c r="C10327" s="15" t="s">
        <v>930</v>
      </c>
      <c r="D10327" s="15" t="s">
        <v>931</v>
      </c>
      <c r="E10327" s="85">
        <v>36704</v>
      </c>
      <c r="F10327" s="22">
        <v>18000</v>
      </c>
      <c r="G10327" s="15" t="s">
        <v>932</v>
      </c>
    </row>
    <row r="10328" spans="1:7">
      <c r="A10328" s="15" t="s">
        <v>928</v>
      </c>
      <c r="B10328" s="15" t="s">
        <v>929</v>
      </c>
      <c r="C10328" s="15" t="s">
        <v>930</v>
      </c>
      <c r="D10328" s="15" t="s">
        <v>931</v>
      </c>
      <c r="E10328" s="85">
        <v>36705</v>
      </c>
      <c r="F10328" s="22">
        <v>17800</v>
      </c>
      <c r="G10328" s="15" t="s">
        <v>932</v>
      </c>
    </row>
    <row r="10329" spans="1:7">
      <c r="A10329" s="15" t="s">
        <v>928</v>
      </c>
      <c r="B10329" s="15" t="s">
        <v>929</v>
      </c>
      <c r="C10329" s="15" t="s">
        <v>930</v>
      </c>
      <c r="D10329" s="15" t="s">
        <v>931</v>
      </c>
      <c r="E10329" s="85">
        <v>36706</v>
      </c>
      <c r="F10329" s="22">
        <v>17500</v>
      </c>
      <c r="G10329" s="15" t="s">
        <v>932</v>
      </c>
    </row>
    <row r="10330" spans="1:7">
      <c r="A10330" s="15" t="s">
        <v>928</v>
      </c>
      <c r="B10330" s="15" t="s">
        <v>929</v>
      </c>
      <c r="C10330" s="15" t="s">
        <v>930</v>
      </c>
      <c r="D10330" s="15" t="s">
        <v>931</v>
      </c>
      <c r="E10330" s="85">
        <v>36707</v>
      </c>
      <c r="F10330" s="22">
        <v>17000</v>
      </c>
      <c r="G10330" s="15" t="s">
        <v>932</v>
      </c>
    </row>
    <row r="10331" spans="1:7">
      <c r="A10331" s="15" t="s">
        <v>928</v>
      </c>
      <c r="B10331" s="15" t="s">
        <v>929</v>
      </c>
      <c r="C10331" s="15" t="s">
        <v>930</v>
      </c>
      <c r="D10331" s="15" t="s">
        <v>931</v>
      </c>
      <c r="E10331" s="85">
        <v>36708</v>
      </c>
      <c r="F10331" s="22">
        <v>16600</v>
      </c>
      <c r="G10331" s="15" t="s">
        <v>932</v>
      </c>
    </row>
    <row r="10332" spans="1:7">
      <c r="A10332" s="15" t="s">
        <v>928</v>
      </c>
      <c r="B10332" s="15" t="s">
        <v>929</v>
      </c>
      <c r="C10332" s="15" t="s">
        <v>930</v>
      </c>
      <c r="D10332" s="15" t="s">
        <v>931</v>
      </c>
      <c r="E10332" s="85">
        <v>36709</v>
      </c>
      <c r="F10332" s="22">
        <v>16300</v>
      </c>
      <c r="G10332" s="15" t="s">
        <v>932</v>
      </c>
    </row>
    <row r="10333" spans="1:7">
      <c r="A10333" s="15" t="s">
        <v>928</v>
      </c>
      <c r="B10333" s="15" t="s">
        <v>929</v>
      </c>
      <c r="C10333" s="15" t="s">
        <v>930</v>
      </c>
      <c r="D10333" s="15" t="s">
        <v>931</v>
      </c>
      <c r="E10333" s="85">
        <v>36710</v>
      </c>
      <c r="F10333" s="22">
        <v>16400</v>
      </c>
      <c r="G10333" s="15" t="s">
        <v>932</v>
      </c>
    </row>
    <row r="10334" spans="1:7">
      <c r="A10334" s="15" t="s">
        <v>928</v>
      </c>
      <c r="B10334" s="15" t="s">
        <v>929</v>
      </c>
      <c r="C10334" s="15" t="s">
        <v>930</v>
      </c>
      <c r="D10334" s="15" t="s">
        <v>931</v>
      </c>
      <c r="E10334" s="85">
        <v>36711</v>
      </c>
      <c r="F10334" s="22">
        <v>16200</v>
      </c>
      <c r="G10334" s="15" t="s">
        <v>932</v>
      </c>
    </row>
    <row r="10335" spans="1:7">
      <c r="A10335" s="15" t="s">
        <v>928</v>
      </c>
      <c r="B10335" s="15" t="s">
        <v>929</v>
      </c>
      <c r="C10335" s="15" t="s">
        <v>930</v>
      </c>
      <c r="D10335" s="15" t="s">
        <v>931</v>
      </c>
      <c r="E10335" s="85">
        <v>36712</v>
      </c>
      <c r="F10335" s="22">
        <v>16300</v>
      </c>
      <c r="G10335" s="15" t="s">
        <v>932</v>
      </c>
    </row>
    <row r="10336" spans="1:7">
      <c r="A10336" s="15" t="s">
        <v>928</v>
      </c>
      <c r="B10336" s="15" t="s">
        <v>929</v>
      </c>
      <c r="C10336" s="15" t="s">
        <v>930</v>
      </c>
      <c r="D10336" s="15" t="s">
        <v>931</v>
      </c>
      <c r="E10336" s="85">
        <v>36713</v>
      </c>
      <c r="F10336" s="22">
        <v>16700</v>
      </c>
      <c r="G10336" s="15" t="s">
        <v>932</v>
      </c>
    </row>
    <row r="10337" spans="1:7">
      <c r="A10337" s="15" t="s">
        <v>928</v>
      </c>
      <c r="B10337" s="15" t="s">
        <v>929</v>
      </c>
      <c r="C10337" s="15" t="s">
        <v>930</v>
      </c>
      <c r="D10337" s="15" t="s">
        <v>931</v>
      </c>
      <c r="E10337" s="85">
        <v>36714</v>
      </c>
      <c r="F10337" s="22">
        <v>16500</v>
      </c>
      <c r="G10337" s="15" t="s">
        <v>932</v>
      </c>
    </row>
    <row r="10338" spans="1:7">
      <c r="A10338" s="15" t="s">
        <v>928</v>
      </c>
      <c r="B10338" s="15" t="s">
        <v>929</v>
      </c>
      <c r="C10338" s="15" t="s">
        <v>930</v>
      </c>
      <c r="D10338" s="15" t="s">
        <v>931</v>
      </c>
      <c r="E10338" s="85">
        <v>36715</v>
      </c>
      <c r="F10338" s="22">
        <v>16500</v>
      </c>
      <c r="G10338" s="15" t="s">
        <v>932</v>
      </c>
    </row>
    <row r="10339" spans="1:7">
      <c r="A10339" s="15" t="s">
        <v>928</v>
      </c>
      <c r="B10339" s="15" t="s">
        <v>929</v>
      </c>
      <c r="C10339" s="15" t="s">
        <v>930</v>
      </c>
      <c r="D10339" s="15" t="s">
        <v>931</v>
      </c>
      <c r="E10339" s="85">
        <v>36716</v>
      </c>
      <c r="F10339" s="22">
        <v>16500</v>
      </c>
      <c r="G10339" s="15" t="s">
        <v>932</v>
      </c>
    </row>
    <row r="10340" spans="1:7">
      <c r="A10340" s="15" t="s">
        <v>928</v>
      </c>
      <c r="B10340" s="15" t="s">
        <v>929</v>
      </c>
      <c r="C10340" s="15" t="s">
        <v>930</v>
      </c>
      <c r="D10340" s="15" t="s">
        <v>931</v>
      </c>
      <c r="E10340" s="85">
        <v>36717</v>
      </c>
      <c r="F10340" s="22">
        <v>16800</v>
      </c>
      <c r="G10340" s="15" t="s">
        <v>932</v>
      </c>
    </row>
    <row r="10341" spans="1:7">
      <c r="A10341" s="15" t="s">
        <v>928</v>
      </c>
      <c r="B10341" s="15" t="s">
        <v>929</v>
      </c>
      <c r="C10341" s="15" t="s">
        <v>930</v>
      </c>
      <c r="D10341" s="15" t="s">
        <v>931</v>
      </c>
      <c r="E10341" s="85">
        <v>36718</v>
      </c>
      <c r="F10341" s="22">
        <v>16600</v>
      </c>
      <c r="G10341" s="15" t="s">
        <v>932</v>
      </c>
    </row>
    <row r="10342" spans="1:7">
      <c r="A10342" s="15" t="s">
        <v>928</v>
      </c>
      <c r="B10342" s="15" t="s">
        <v>929</v>
      </c>
      <c r="C10342" s="15" t="s">
        <v>930</v>
      </c>
      <c r="D10342" s="15" t="s">
        <v>931</v>
      </c>
      <c r="E10342" s="85">
        <v>36719</v>
      </c>
      <c r="F10342" s="22">
        <v>16200</v>
      </c>
      <c r="G10342" s="15" t="s">
        <v>932</v>
      </c>
    </row>
    <row r="10343" spans="1:7">
      <c r="A10343" s="15" t="s">
        <v>928</v>
      </c>
      <c r="B10343" s="15" t="s">
        <v>929</v>
      </c>
      <c r="C10343" s="15" t="s">
        <v>930</v>
      </c>
      <c r="D10343" s="15" t="s">
        <v>931</v>
      </c>
      <c r="E10343" s="85">
        <v>36720</v>
      </c>
      <c r="F10343" s="22">
        <v>16000</v>
      </c>
      <c r="G10343" s="15" t="s">
        <v>932</v>
      </c>
    </row>
    <row r="10344" spans="1:7">
      <c r="A10344" s="15" t="s">
        <v>928</v>
      </c>
      <c r="B10344" s="15" t="s">
        <v>929</v>
      </c>
      <c r="C10344" s="15" t="s">
        <v>930</v>
      </c>
      <c r="D10344" s="15" t="s">
        <v>931</v>
      </c>
      <c r="E10344" s="85">
        <v>36721</v>
      </c>
      <c r="F10344" s="22">
        <v>15700</v>
      </c>
      <c r="G10344" s="15" t="s">
        <v>932</v>
      </c>
    </row>
    <row r="10345" spans="1:7">
      <c r="A10345" s="15" t="s">
        <v>928</v>
      </c>
      <c r="B10345" s="15" t="s">
        <v>929</v>
      </c>
      <c r="C10345" s="15" t="s">
        <v>930</v>
      </c>
      <c r="D10345" s="15" t="s">
        <v>931</v>
      </c>
      <c r="E10345" s="85">
        <v>36722</v>
      </c>
      <c r="F10345" s="22">
        <v>15600</v>
      </c>
      <c r="G10345" s="15" t="s">
        <v>932</v>
      </c>
    </row>
    <row r="10346" spans="1:7">
      <c r="A10346" s="15" t="s">
        <v>928</v>
      </c>
      <c r="B10346" s="15" t="s">
        <v>929</v>
      </c>
      <c r="C10346" s="15" t="s">
        <v>930</v>
      </c>
      <c r="D10346" s="15" t="s">
        <v>931</v>
      </c>
      <c r="E10346" s="85">
        <v>36723</v>
      </c>
      <c r="F10346" s="22">
        <v>15600</v>
      </c>
      <c r="G10346" s="15" t="s">
        <v>932</v>
      </c>
    </row>
    <row r="10347" spans="1:7">
      <c r="A10347" s="15" t="s">
        <v>928</v>
      </c>
      <c r="B10347" s="15" t="s">
        <v>929</v>
      </c>
      <c r="C10347" s="15" t="s">
        <v>930</v>
      </c>
      <c r="D10347" s="15" t="s">
        <v>931</v>
      </c>
      <c r="E10347" s="85">
        <v>36724</v>
      </c>
      <c r="F10347" s="22">
        <v>15400</v>
      </c>
      <c r="G10347" s="15" t="s">
        <v>932</v>
      </c>
    </row>
    <row r="10348" spans="1:7">
      <c r="A10348" s="15" t="s">
        <v>928</v>
      </c>
      <c r="B10348" s="15" t="s">
        <v>929</v>
      </c>
      <c r="C10348" s="15" t="s">
        <v>930</v>
      </c>
      <c r="D10348" s="15" t="s">
        <v>931</v>
      </c>
      <c r="E10348" s="85">
        <v>36725</v>
      </c>
      <c r="F10348" s="22">
        <v>15400</v>
      </c>
      <c r="G10348" s="15" t="s">
        <v>932</v>
      </c>
    </row>
    <row r="10349" spans="1:7">
      <c r="A10349" s="15" t="s">
        <v>928</v>
      </c>
      <c r="B10349" s="15" t="s">
        <v>929</v>
      </c>
      <c r="C10349" s="15" t="s">
        <v>930</v>
      </c>
      <c r="D10349" s="15" t="s">
        <v>931</v>
      </c>
      <c r="E10349" s="85">
        <v>36726</v>
      </c>
      <c r="F10349" s="22">
        <v>15700</v>
      </c>
      <c r="G10349" s="15" t="s">
        <v>932</v>
      </c>
    </row>
    <row r="10350" spans="1:7">
      <c r="A10350" s="15" t="s">
        <v>928</v>
      </c>
      <c r="B10350" s="15" t="s">
        <v>929</v>
      </c>
      <c r="C10350" s="15" t="s">
        <v>930</v>
      </c>
      <c r="D10350" s="15" t="s">
        <v>931</v>
      </c>
      <c r="E10350" s="85">
        <v>36727</v>
      </c>
      <c r="F10350" s="22">
        <v>16300</v>
      </c>
      <c r="G10350" s="15" t="s">
        <v>932</v>
      </c>
    </row>
    <row r="10351" spans="1:7">
      <c r="A10351" s="15" t="s">
        <v>928</v>
      </c>
      <c r="B10351" s="15" t="s">
        <v>929</v>
      </c>
      <c r="C10351" s="15" t="s">
        <v>930</v>
      </c>
      <c r="D10351" s="15" t="s">
        <v>931</v>
      </c>
      <c r="E10351" s="85">
        <v>36728</v>
      </c>
      <c r="F10351" s="22">
        <v>16600</v>
      </c>
      <c r="G10351" s="15" t="s">
        <v>932</v>
      </c>
    </row>
    <row r="10352" spans="1:7">
      <c r="A10352" s="15" t="s">
        <v>928</v>
      </c>
      <c r="B10352" s="15" t="s">
        <v>929</v>
      </c>
      <c r="C10352" s="15" t="s">
        <v>930</v>
      </c>
      <c r="D10352" s="15" t="s">
        <v>931</v>
      </c>
      <c r="E10352" s="85">
        <v>36729</v>
      </c>
      <c r="F10352" s="22">
        <v>16700</v>
      </c>
      <c r="G10352" s="15" t="s">
        <v>932</v>
      </c>
    </row>
    <row r="10353" spans="1:7">
      <c r="A10353" s="15" t="s">
        <v>928</v>
      </c>
      <c r="B10353" s="15" t="s">
        <v>929</v>
      </c>
      <c r="C10353" s="15" t="s">
        <v>930</v>
      </c>
      <c r="D10353" s="15" t="s">
        <v>931</v>
      </c>
      <c r="E10353" s="85">
        <v>36730</v>
      </c>
      <c r="F10353" s="22">
        <v>16600</v>
      </c>
      <c r="G10353" s="15" t="s">
        <v>932</v>
      </c>
    </row>
    <row r="10354" spans="1:7">
      <c r="A10354" s="15" t="s">
        <v>928</v>
      </c>
      <c r="B10354" s="15" t="s">
        <v>929</v>
      </c>
      <c r="C10354" s="15" t="s">
        <v>930</v>
      </c>
      <c r="D10354" s="15" t="s">
        <v>931</v>
      </c>
      <c r="E10354" s="85">
        <v>36731</v>
      </c>
      <c r="F10354" s="22">
        <v>16400</v>
      </c>
      <c r="G10354" s="15" t="s">
        <v>932</v>
      </c>
    </row>
    <row r="10355" spans="1:7">
      <c r="A10355" s="15" t="s">
        <v>928</v>
      </c>
      <c r="B10355" s="15" t="s">
        <v>929</v>
      </c>
      <c r="C10355" s="15" t="s">
        <v>930</v>
      </c>
      <c r="D10355" s="15" t="s">
        <v>931</v>
      </c>
      <c r="E10355" s="85">
        <v>36732</v>
      </c>
      <c r="F10355" s="22">
        <v>16300</v>
      </c>
      <c r="G10355" s="15" t="s">
        <v>932</v>
      </c>
    </row>
    <row r="10356" spans="1:7">
      <c r="A10356" s="15" t="s">
        <v>928</v>
      </c>
      <c r="B10356" s="15" t="s">
        <v>929</v>
      </c>
      <c r="C10356" s="15" t="s">
        <v>930</v>
      </c>
      <c r="D10356" s="15" t="s">
        <v>931</v>
      </c>
      <c r="E10356" s="85">
        <v>36733</v>
      </c>
      <c r="F10356" s="22">
        <v>16200</v>
      </c>
      <c r="G10356" s="15" t="s">
        <v>932</v>
      </c>
    </row>
    <row r="10357" spans="1:7">
      <c r="A10357" s="15" t="s">
        <v>928</v>
      </c>
      <c r="B10357" s="15" t="s">
        <v>929</v>
      </c>
      <c r="C10357" s="15" t="s">
        <v>930</v>
      </c>
      <c r="D10357" s="15" t="s">
        <v>931</v>
      </c>
      <c r="E10357" s="85">
        <v>36734</v>
      </c>
      <c r="F10357" s="22">
        <v>16400</v>
      </c>
      <c r="G10357" s="15" t="s">
        <v>932</v>
      </c>
    </row>
    <row r="10358" spans="1:7">
      <c r="A10358" s="15" t="s">
        <v>928</v>
      </c>
      <c r="B10358" s="15" t="s">
        <v>929</v>
      </c>
      <c r="C10358" s="15" t="s">
        <v>930</v>
      </c>
      <c r="D10358" s="15" t="s">
        <v>931</v>
      </c>
      <c r="E10358" s="85">
        <v>36735</v>
      </c>
      <c r="F10358" s="22">
        <v>16100</v>
      </c>
      <c r="G10358" s="15" t="s">
        <v>932</v>
      </c>
    </row>
    <row r="10359" spans="1:7">
      <c r="A10359" s="15" t="s">
        <v>928</v>
      </c>
      <c r="B10359" s="15" t="s">
        <v>929</v>
      </c>
      <c r="C10359" s="15" t="s">
        <v>930</v>
      </c>
      <c r="D10359" s="15" t="s">
        <v>931</v>
      </c>
      <c r="E10359" s="85">
        <v>36736</v>
      </c>
      <c r="F10359" s="22">
        <v>15600</v>
      </c>
      <c r="G10359" s="15" t="s">
        <v>932</v>
      </c>
    </row>
    <row r="10360" spans="1:7">
      <c r="A10360" s="15" t="s">
        <v>928</v>
      </c>
      <c r="B10360" s="15" t="s">
        <v>929</v>
      </c>
      <c r="C10360" s="15" t="s">
        <v>930</v>
      </c>
      <c r="D10360" s="15" t="s">
        <v>931</v>
      </c>
      <c r="E10360" s="85">
        <v>36737</v>
      </c>
      <c r="F10360" s="22">
        <v>15000</v>
      </c>
      <c r="G10360" s="15" t="s">
        <v>932</v>
      </c>
    </row>
    <row r="10361" spans="1:7">
      <c r="A10361" s="15" t="s">
        <v>928</v>
      </c>
      <c r="B10361" s="15" t="s">
        <v>929</v>
      </c>
      <c r="C10361" s="15" t="s">
        <v>930</v>
      </c>
      <c r="D10361" s="15" t="s">
        <v>931</v>
      </c>
      <c r="E10361" s="85">
        <v>36738</v>
      </c>
      <c r="F10361" s="22">
        <v>14900</v>
      </c>
      <c r="G10361" s="15" t="s">
        <v>932</v>
      </c>
    </row>
    <row r="10362" spans="1:7">
      <c r="A10362" s="15" t="s">
        <v>928</v>
      </c>
      <c r="B10362" s="15" t="s">
        <v>929</v>
      </c>
      <c r="C10362" s="15" t="s">
        <v>930</v>
      </c>
      <c r="D10362" s="15" t="s">
        <v>931</v>
      </c>
      <c r="E10362" s="85">
        <v>36739</v>
      </c>
      <c r="F10362" s="22">
        <v>15600</v>
      </c>
      <c r="G10362" s="15" t="s">
        <v>932</v>
      </c>
    </row>
    <row r="10363" spans="1:7">
      <c r="A10363" s="15" t="s">
        <v>928</v>
      </c>
      <c r="B10363" s="15" t="s">
        <v>929</v>
      </c>
      <c r="C10363" s="15" t="s">
        <v>930</v>
      </c>
      <c r="D10363" s="15" t="s">
        <v>931</v>
      </c>
      <c r="E10363" s="85">
        <v>36740</v>
      </c>
      <c r="F10363" s="22">
        <v>16500</v>
      </c>
      <c r="G10363" s="15" t="s">
        <v>932</v>
      </c>
    </row>
    <row r="10364" spans="1:7">
      <c r="A10364" s="15" t="s">
        <v>928</v>
      </c>
      <c r="B10364" s="15" t="s">
        <v>929</v>
      </c>
      <c r="C10364" s="15" t="s">
        <v>930</v>
      </c>
      <c r="D10364" s="15" t="s">
        <v>931</v>
      </c>
      <c r="E10364" s="85">
        <v>36741</v>
      </c>
      <c r="F10364" s="22">
        <v>17400</v>
      </c>
      <c r="G10364" s="15" t="s">
        <v>932</v>
      </c>
    </row>
    <row r="10365" spans="1:7">
      <c r="A10365" s="15" t="s">
        <v>928</v>
      </c>
      <c r="B10365" s="15" t="s">
        <v>929</v>
      </c>
      <c r="C10365" s="15" t="s">
        <v>930</v>
      </c>
      <c r="D10365" s="15" t="s">
        <v>931</v>
      </c>
      <c r="E10365" s="85">
        <v>36742</v>
      </c>
      <c r="F10365" s="22">
        <v>17400</v>
      </c>
      <c r="G10365" s="15" t="s">
        <v>932</v>
      </c>
    </row>
    <row r="10366" spans="1:7">
      <c r="A10366" s="15" t="s">
        <v>928</v>
      </c>
      <c r="B10366" s="15" t="s">
        <v>929</v>
      </c>
      <c r="C10366" s="15" t="s">
        <v>930</v>
      </c>
      <c r="D10366" s="15" t="s">
        <v>931</v>
      </c>
      <c r="E10366" s="85">
        <v>36743</v>
      </c>
      <c r="F10366" s="22">
        <v>16600</v>
      </c>
      <c r="G10366" s="15" t="s">
        <v>932</v>
      </c>
    </row>
    <row r="10367" spans="1:7">
      <c r="A10367" s="15" t="s">
        <v>928</v>
      </c>
      <c r="B10367" s="15" t="s">
        <v>929</v>
      </c>
      <c r="C10367" s="15" t="s">
        <v>930</v>
      </c>
      <c r="D10367" s="15" t="s">
        <v>931</v>
      </c>
      <c r="E10367" s="85">
        <v>36744</v>
      </c>
      <c r="F10367" s="22">
        <v>16000</v>
      </c>
      <c r="G10367" s="15" t="s">
        <v>932</v>
      </c>
    </row>
    <row r="10368" spans="1:7">
      <c r="A10368" s="15" t="s">
        <v>928</v>
      </c>
      <c r="B10368" s="15" t="s">
        <v>929</v>
      </c>
      <c r="C10368" s="15" t="s">
        <v>930</v>
      </c>
      <c r="D10368" s="15" t="s">
        <v>931</v>
      </c>
      <c r="E10368" s="85">
        <v>36745</v>
      </c>
      <c r="F10368" s="22">
        <v>15600</v>
      </c>
      <c r="G10368" s="15" t="s">
        <v>932</v>
      </c>
    </row>
    <row r="10369" spans="1:7">
      <c r="A10369" s="15" t="s">
        <v>928</v>
      </c>
      <c r="B10369" s="15" t="s">
        <v>929</v>
      </c>
      <c r="C10369" s="15" t="s">
        <v>930</v>
      </c>
      <c r="D10369" s="15" t="s">
        <v>931</v>
      </c>
      <c r="E10369" s="85">
        <v>36746</v>
      </c>
      <c r="F10369" s="22">
        <v>15600</v>
      </c>
      <c r="G10369" s="15" t="s">
        <v>932</v>
      </c>
    </row>
    <row r="10370" spans="1:7">
      <c r="A10370" s="15" t="s">
        <v>928</v>
      </c>
      <c r="B10370" s="15" t="s">
        <v>929</v>
      </c>
      <c r="C10370" s="15" t="s">
        <v>930</v>
      </c>
      <c r="D10370" s="15" t="s">
        <v>931</v>
      </c>
      <c r="E10370" s="85">
        <v>36747</v>
      </c>
      <c r="F10370" s="22">
        <v>16100</v>
      </c>
      <c r="G10370" s="15" t="s">
        <v>932</v>
      </c>
    </row>
    <row r="10371" spans="1:7">
      <c r="A10371" s="15" t="s">
        <v>928</v>
      </c>
      <c r="B10371" s="15" t="s">
        <v>929</v>
      </c>
      <c r="C10371" s="15" t="s">
        <v>930</v>
      </c>
      <c r="D10371" s="15" t="s">
        <v>931</v>
      </c>
      <c r="E10371" s="85">
        <v>36748</v>
      </c>
      <c r="F10371" s="22">
        <v>16100</v>
      </c>
      <c r="G10371" s="15" t="s">
        <v>932</v>
      </c>
    </row>
    <row r="10372" spans="1:7">
      <c r="A10372" s="15" t="s">
        <v>928</v>
      </c>
      <c r="B10372" s="15" t="s">
        <v>929</v>
      </c>
      <c r="C10372" s="15" t="s">
        <v>930</v>
      </c>
      <c r="D10372" s="15" t="s">
        <v>931</v>
      </c>
      <c r="E10372" s="85">
        <v>36749</v>
      </c>
      <c r="F10372" s="22">
        <v>15800</v>
      </c>
      <c r="G10372" s="15" t="s">
        <v>932</v>
      </c>
    </row>
    <row r="10373" spans="1:7">
      <c r="A10373" s="15" t="s">
        <v>928</v>
      </c>
      <c r="B10373" s="15" t="s">
        <v>929</v>
      </c>
      <c r="C10373" s="15" t="s">
        <v>930</v>
      </c>
      <c r="D10373" s="15" t="s">
        <v>931</v>
      </c>
      <c r="E10373" s="85">
        <v>36750</v>
      </c>
      <c r="F10373" s="22">
        <v>15500</v>
      </c>
      <c r="G10373" s="15" t="s">
        <v>932</v>
      </c>
    </row>
    <row r="10374" spans="1:7">
      <c r="A10374" s="15" t="s">
        <v>928</v>
      </c>
      <c r="B10374" s="15" t="s">
        <v>929</v>
      </c>
      <c r="C10374" s="15" t="s">
        <v>930</v>
      </c>
      <c r="D10374" s="15" t="s">
        <v>931</v>
      </c>
      <c r="E10374" s="85">
        <v>36751</v>
      </c>
      <c r="F10374" s="22">
        <v>15100</v>
      </c>
      <c r="G10374" s="15" t="s">
        <v>932</v>
      </c>
    </row>
    <row r="10375" spans="1:7">
      <c r="A10375" s="15" t="s">
        <v>928</v>
      </c>
      <c r="B10375" s="15" t="s">
        <v>929</v>
      </c>
      <c r="C10375" s="15" t="s">
        <v>930</v>
      </c>
      <c r="D10375" s="15" t="s">
        <v>931</v>
      </c>
      <c r="E10375" s="85">
        <v>36752</v>
      </c>
      <c r="F10375" s="22">
        <v>14500</v>
      </c>
      <c r="G10375" s="15" t="s">
        <v>932</v>
      </c>
    </row>
    <row r="10376" spans="1:7">
      <c r="A10376" s="15" t="s">
        <v>928</v>
      </c>
      <c r="B10376" s="15" t="s">
        <v>929</v>
      </c>
      <c r="C10376" s="15" t="s">
        <v>930</v>
      </c>
      <c r="D10376" s="15" t="s">
        <v>931</v>
      </c>
      <c r="E10376" s="85">
        <v>36753</v>
      </c>
      <c r="F10376" s="22">
        <v>14200</v>
      </c>
      <c r="G10376" s="15" t="s">
        <v>932</v>
      </c>
    </row>
    <row r="10377" spans="1:7">
      <c r="A10377" s="15" t="s">
        <v>928</v>
      </c>
      <c r="B10377" s="15" t="s">
        <v>929</v>
      </c>
      <c r="C10377" s="15" t="s">
        <v>930</v>
      </c>
      <c r="D10377" s="15" t="s">
        <v>931</v>
      </c>
      <c r="E10377" s="85">
        <v>36754</v>
      </c>
      <c r="F10377" s="22">
        <v>13800</v>
      </c>
      <c r="G10377" s="15" t="s">
        <v>932</v>
      </c>
    </row>
    <row r="10378" spans="1:7">
      <c r="A10378" s="15" t="s">
        <v>928</v>
      </c>
      <c r="B10378" s="15" t="s">
        <v>929</v>
      </c>
      <c r="C10378" s="15" t="s">
        <v>930</v>
      </c>
      <c r="D10378" s="15" t="s">
        <v>931</v>
      </c>
      <c r="E10378" s="85">
        <v>36755</v>
      </c>
      <c r="F10378" s="22">
        <v>13800</v>
      </c>
      <c r="G10378" s="15" t="s">
        <v>932</v>
      </c>
    </row>
    <row r="10379" spans="1:7">
      <c r="A10379" s="15" t="s">
        <v>928</v>
      </c>
      <c r="B10379" s="15" t="s">
        <v>929</v>
      </c>
      <c r="C10379" s="15" t="s">
        <v>930</v>
      </c>
      <c r="D10379" s="15" t="s">
        <v>931</v>
      </c>
      <c r="E10379" s="85">
        <v>36756</v>
      </c>
      <c r="F10379" s="22">
        <v>13900</v>
      </c>
      <c r="G10379" s="15" t="s">
        <v>932</v>
      </c>
    </row>
    <row r="10380" spans="1:7">
      <c r="A10380" s="15" t="s">
        <v>928</v>
      </c>
      <c r="B10380" s="15" t="s">
        <v>929</v>
      </c>
      <c r="C10380" s="15" t="s">
        <v>930</v>
      </c>
      <c r="D10380" s="15" t="s">
        <v>931</v>
      </c>
      <c r="E10380" s="85">
        <v>36757</v>
      </c>
      <c r="F10380" s="22">
        <v>14000</v>
      </c>
      <c r="G10380" s="15" t="s">
        <v>932</v>
      </c>
    </row>
    <row r="10381" spans="1:7">
      <c r="A10381" s="15" t="s">
        <v>928</v>
      </c>
      <c r="B10381" s="15" t="s">
        <v>929</v>
      </c>
      <c r="C10381" s="15" t="s">
        <v>930</v>
      </c>
      <c r="D10381" s="15" t="s">
        <v>931</v>
      </c>
      <c r="E10381" s="85">
        <v>36758</v>
      </c>
      <c r="F10381" s="22">
        <v>14100</v>
      </c>
      <c r="G10381" s="15" t="s">
        <v>932</v>
      </c>
    </row>
    <row r="10382" spans="1:7">
      <c r="A10382" s="15" t="s">
        <v>928</v>
      </c>
      <c r="B10382" s="15" t="s">
        <v>929</v>
      </c>
      <c r="C10382" s="15" t="s">
        <v>930</v>
      </c>
      <c r="D10382" s="15" t="s">
        <v>931</v>
      </c>
      <c r="E10382" s="85">
        <v>36759</v>
      </c>
      <c r="F10382" s="22">
        <v>14000</v>
      </c>
      <c r="G10382" s="15" t="s">
        <v>932</v>
      </c>
    </row>
    <row r="10383" spans="1:7">
      <c r="A10383" s="15" t="s">
        <v>928</v>
      </c>
      <c r="B10383" s="15" t="s">
        <v>929</v>
      </c>
      <c r="C10383" s="15" t="s">
        <v>930</v>
      </c>
      <c r="D10383" s="15" t="s">
        <v>931</v>
      </c>
      <c r="E10383" s="85">
        <v>36760</v>
      </c>
      <c r="F10383" s="22">
        <v>13900</v>
      </c>
      <c r="G10383" s="15" t="s">
        <v>932</v>
      </c>
    </row>
    <row r="10384" spans="1:7">
      <c r="A10384" s="15" t="s">
        <v>928</v>
      </c>
      <c r="B10384" s="15" t="s">
        <v>929</v>
      </c>
      <c r="C10384" s="15" t="s">
        <v>930</v>
      </c>
      <c r="D10384" s="15" t="s">
        <v>931</v>
      </c>
      <c r="E10384" s="85">
        <v>36761</v>
      </c>
      <c r="F10384" s="22">
        <v>13700</v>
      </c>
      <c r="G10384" s="15" t="s">
        <v>932</v>
      </c>
    </row>
    <row r="10385" spans="1:7">
      <c r="A10385" s="15" t="s">
        <v>928</v>
      </c>
      <c r="B10385" s="15" t="s">
        <v>929</v>
      </c>
      <c r="C10385" s="15" t="s">
        <v>930</v>
      </c>
      <c r="D10385" s="15" t="s">
        <v>931</v>
      </c>
      <c r="E10385" s="85">
        <v>36762</v>
      </c>
      <c r="F10385" s="22">
        <v>13500</v>
      </c>
      <c r="G10385" s="15" t="s">
        <v>932</v>
      </c>
    </row>
    <row r="10386" spans="1:7">
      <c r="A10386" s="15" t="s">
        <v>928</v>
      </c>
      <c r="B10386" s="15" t="s">
        <v>929</v>
      </c>
      <c r="C10386" s="15" t="s">
        <v>930</v>
      </c>
      <c r="D10386" s="15" t="s">
        <v>931</v>
      </c>
      <c r="E10386" s="85">
        <v>36763</v>
      </c>
      <c r="F10386" s="22">
        <v>13500</v>
      </c>
      <c r="G10386" s="15" t="s">
        <v>932</v>
      </c>
    </row>
    <row r="10387" spans="1:7">
      <c r="A10387" s="15" t="s">
        <v>928</v>
      </c>
      <c r="B10387" s="15" t="s">
        <v>929</v>
      </c>
      <c r="C10387" s="15" t="s">
        <v>930</v>
      </c>
      <c r="D10387" s="15" t="s">
        <v>931</v>
      </c>
      <c r="E10387" s="85">
        <v>36764</v>
      </c>
      <c r="F10387" s="22">
        <v>13500</v>
      </c>
      <c r="G10387" s="15" t="s">
        <v>932</v>
      </c>
    </row>
    <row r="10388" spans="1:7">
      <c r="A10388" s="15" t="s">
        <v>928</v>
      </c>
      <c r="B10388" s="15" t="s">
        <v>929</v>
      </c>
      <c r="C10388" s="15" t="s">
        <v>930</v>
      </c>
      <c r="D10388" s="15" t="s">
        <v>931</v>
      </c>
      <c r="E10388" s="85">
        <v>36765</v>
      </c>
      <c r="F10388" s="22">
        <v>13300</v>
      </c>
      <c r="G10388" s="15" t="s">
        <v>932</v>
      </c>
    </row>
    <row r="10389" spans="1:7">
      <c r="A10389" s="15" t="s">
        <v>928</v>
      </c>
      <c r="B10389" s="15" t="s">
        <v>929</v>
      </c>
      <c r="C10389" s="15" t="s">
        <v>930</v>
      </c>
      <c r="D10389" s="15" t="s">
        <v>931</v>
      </c>
      <c r="E10389" s="85">
        <v>36766</v>
      </c>
      <c r="F10389" s="22">
        <v>13500</v>
      </c>
      <c r="G10389" s="15" t="s">
        <v>932</v>
      </c>
    </row>
    <row r="10390" spans="1:7">
      <c r="A10390" s="15" t="s">
        <v>928</v>
      </c>
      <c r="B10390" s="15" t="s">
        <v>929</v>
      </c>
      <c r="C10390" s="15" t="s">
        <v>930</v>
      </c>
      <c r="D10390" s="15" t="s">
        <v>931</v>
      </c>
      <c r="E10390" s="85">
        <v>36767</v>
      </c>
      <c r="F10390" s="22">
        <v>13500</v>
      </c>
      <c r="G10390" s="15" t="s">
        <v>932</v>
      </c>
    </row>
    <row r="10391" spans="1:7">
      <c r="A10391" s="15" t="s">
        <v>928</v>
      </c>
      <c r="B10391" s="15" t="s">
        <v>929</v>
      </c>
      <c r="C10391" s="15" t="s">
        <v>930</v>
      </c>
      <c r="D10391" s="15" t="s">
        <v>931</v>
      </c>
      <c r="E10391" s="85">
        <v>36768</v>
      </c>
      <c r="F10391" s="22">
        <v>13500</v>
      </c>
      <c r="G10391" s="15" t="s">
        <v>932</v>
      </c>
    </row>
    <row r="10392" spans="1:7">
      <c r="A10392" s="15" t="s">
        <v>928</v>
      </c>
      <c r="B10392" s="15" t="s">
        <v>929</v>
      </c>
      <c r="C10392" s="15" t="s">
        <v>930</v>
      </c>
      <c r="D10392" s="15" t="s">
        <v>931</v>
      </c>
      <c r="E10392" s="85">
        <v>36769</v>
      </c>
      <c r="F10392" s="22">
        <v>13400</v>
      </c>
      <c r="G10392" s="15" t="s">
        <v>932</v>
      </c>
    </row>
    <row r="10393" spans="1:7">
      <c r="A10393" s="15" t="s">
        <v>928</v>
      </c>
      <c r="B10393" s="15" t="s">
        <v>929</v>
      </c>
      <c r="C10393" s="15" t="s">
        <v>930</v>
      </c>
      <c r="D10393" s="15" t="s">
        <v>931</v>
      </c>
      <c r="E10393" s="85">
        <v>36770</v>
      </c>
      <c r="F10393" s="22">
        <v>13200</v>
      </c>
      <c r="G10393" s="15" t="s">
        <v>932</v>
      </c>
    </row>
    <row r="10394" spans="1:7">
      <c r="A10394" s="15" t="s">
        <v>928</v>
      </c>
      <c r="B10394" s="15" t="s">
        <v>929</v>
      </c>
      <c r="C10394" s="15" t="s">
        <v>930</v>
      </c>
      <c r="D10394" s="15" t="s">
        <v>931</v>
      </c>
      <c r="E10394" s="85">
        <v>36771</v>
      </c>
      <c r="F10394" s="22">
        <v>13100</v>
      </c>
      <c r="G10394" s="15" t="s">
        <v>932</v>
      </c>
    </row>
    <row r="10395" spans="1:7">
      <c r="A10395" s="15" t="s">
        <v>928</v>
      </c>
      <c r="B10395" s="15" t="s">
        <v>929</v>
      </c>
      <c r="C10395" s="15" t="s">
        <v>930</v>
      </c>
      <c r="D10395" s="15" t="s">
        <v>931</v>
      </c>
      <c r="E10395" s="85">
        <v>36772</v>
      </c>
      <c r="F10395" s="22">
        <v>13200</v>
      </c>
      <c r="G10395" s="15" t="s">
        <v>932</v>
      </c>
    </row>
    <row r="10396" spans="1:7">
      <c r="A10396" s="15" t="s">
        <v>928</v>
      </c>
      <c r="B10396" s="15" t="s">
        <v>929</v>
      </c>
      <c r="C10396" s="15" t="s">
        <v>930</v>
      </c>
      <c r="D10396" s="15" t="s">
        <v>931</v>
      </c>
      <c r="E10396" s="85">
        <v>36773</v>
      </c>
      <c r="F10396" s="22">
        <v>13300</v>
      </c>
      <c r="G10396" s="15" t="s">
        <v>932</v>
      </c>
    </row>
    <row r="10397" spans="1:7">
      <c r="A10397" s="15" t="s">
        <v>928</v>
      </c>
      <c r="B10397" s="15" t="s">
        <v>929</v>
      </c>
      <c r="C10397" s="15" t="s">
        <v>930</v>
      </c>
      <c r="D10397" s="15" t="s">
        <v>931</v>
      </c>
      <c r="E10397" s="85">
        <v>36774</v>
      </c>
      <c r="F10397" s="22">
        <v>13300</v>
      </c>
      <c r="G10397" s="15" t="s">
        <v>932</v>
      </c>
    </row>
    <row r="10398" spans="1:7">
      <c r="A10398" s="15" t="s">
        <v>928</v>
      </c>
      <c r="B10398" s="15" t="s">
        <v>929</v>
      </c>
      <c r="C10398" s="15" t="s">
        <v>930</v>
      </c>
      <c r="D10398" s="15" t="s">
        <v>931</v>
      </c>
      <c r="E10398" s="85">
        <v>36775</v>
      </c>
      <c r="F10398" s="22">
        <v>13300</v>
      </c>
      <c r="G10398" s="15" t="s">
        <v>932</v>
      </c>
    </row>
    <row r="10399" spans="1:7">
      <c r="A10399" s="15" t="s">
        <v>928</v>
      </c>
      <c r="B10399" s="15" t="s">
        <v>929</v>
      </c>
      <c r="C10399" s="15" t="s">
        <v>930</v>
      </c>
      <c r="D10399" s="15" t="s">
        <v>931</v>
      </c>
      <c r="E10399" s="85">
        <v>36776</v>
      </c>
      <c r="F10399" s="22">
        <v>13400</v>
      </c>
      <c r="G10399" s="15" t="s">
        <v>932</v>
      </c>
    </row>
    <row r="10400" spans="1:7">
      <c r="A10400" s="15" t="s">
        <v>928</v>
      </c>
      <c r="B10400" s="15" t="s">
        <v>929</v>
      </c>
      <c r="C10400" s="15" t="s">
        <v>930</v>
      </c>
      <c r="D10400" s="15" t="s">
        <v>931</v>
      </c>
      <c r="E10400" s="85">
        <v>36777</v>
      </c>
      <c r="F10400" s="22">
        <v>13300</v>
      </c>
      <c r="G10400" s="15" t="s">
        <v>932</v>
      </c>
    </row>
    <row r="10401" spans="1:7">
      <c r="A10401" s="15" t="s">
        <v>928</v>
      </c>
      <c r="B10401" s="15" t="s">
        <v>929</v>
      </c>
      <c r="C10401" s="15" t="s">
        <v>930</v>
      </c>
      <c r="D10401" s="15" t="s">
        <v>931</v>
      </c>
      <c r="E10401" s="85">
        <v>36778</v>
      </c>
      <c r="F10401" s="22">
        <v>13200</v>
      </c>
      <c r="G10401" s="15" t="s">
        <v>932</v>
      </c>
    </row>
    <row r="10402" spans="1:7">
      <c r="A10402" s="15" t="s">
        <v>928</v>
      </c>
      <c r="B10402" s="15" t="s">
        <v>929</v>
      </c>
      <c r="C10402" s="15" t="s">
        <v>930</v>
      </c>
      <c r="D10402" s="15" t="s">
        <v>931</v>
      </c>
      <c r="E10402" s="85">
        <v>36779</v>
      </c>
      <c r="F10402" s="22">
        <v>12900</v>
      </c>
      <c r="G10402" s="15" t="s">
        <v>932</v>
      </c>
    </row>
    <row r="10403" spans="1:7">
      <c r="A10403" s="15" t="s">
        <v>928</v>
      </c>
      <c r="B10403" s="15" t="s">
        <v>929</v>
      </c>
      <c r="C10403" s="15" t="s">
        <v>930</v>
      </c>
      <c r="D10403" s="15" t="s">
        <v>931</v>
      </c>
      <c r="E10403" s="85">
        <v>36780</v>
      </c>
      <c r="F10403" s="22">
        <v>12900</v>
      </c>
      <c r="G10403" s="15" t="s">
        <v>932</v>
      </c>
    </row>
    <row r="10404" spans="1:7">
      <c r="A10404" s="15" t="s">
        <v>928</v>
      </c>
      <c r="B10404" s="15" t="s">
        <v>929</v>
      </c>
      <c r="C10404" s="15" t="s">
        <v>930</v>
      </c>
      <c r="D10404" s="15" t="s">
        <v>931</v>
      </c>
      <c r="E10404" s="85">
        <v>36781</v>
      </c>
      <c r="F10404" s="22">
        <v>12800</v>
      </c>
      <c r="G10404" s="15" t="s">
        <v>932</v>
      </c>
    </row>
    <row r="10405" spans="1:7">
      <c r="A10405" s="15" t="s">
        <v>928</v>
      </c>
      <c r="B10405" s="15" t="s">
        <v>929</v>
      </c>
      <c r="C10405" s="15" t="s">
        <v>930</v>
      </c>
      <c r="D10405" s="15" t="s">
        <v>931</v>
      </c>
      <c r="E10405" s="85">
        <v>36782</v>
      </c>
      <c r="F10405" s="22">
        <v>12700</v>
      </c>
      <c r="G10405" s="15" t="s">
        <v>932</v>
      </c>
    </row>
    <row r="10406" spans="1:7">
      <c r="A10406" s="15" t="s">
        <v>928</v>
      </c>
      <c r="B10406" s="15" t="s">
        <v>929</v>
      </c>
      <c r="C10406" s="15" t="s">
        <v>930</v>
      </c>
      <c r="D10406" s="15" t="s">
        <v>931</v>
      </c>
      <c r="E10406" s="85">
        <v>36783</v>
      </c>
      <c r="F10406" s="22">
        <v>12800</v>
      </c>
      <c r="G10406" s="15" t="s">
        <v>932</v>
      </c>
    </row>
    <row r="10407" spans="1:7">
      <c r="A10407" s="15" t="s">
        <v>928</v>
      </c>
      <c r="B10407" s="15" t="s">
        <v>929</v>
      </c>
      <c r="C10407" s="15" t="s">
        <v>930</v>
      </c>
      <c r="D10407" s="15" t="s">
        <v>931</v>
      </c>
      <c r="E10407" s="85">
        <v>36784</v>
      </c>
      <c r="F10407" s="22">
        <v>12600</v>
      </c>
      <c r="G10407" s="15" t="s">
        <v>932</v>
      </c>
    </row>
    <row r="10408" spans="1:7">
      <c r="A10408" s="15" t="s">
        <v>928</v>
      </c>
      <c r="B10408" s="15" t="s">
        <v>929</v>
      </c>
      <c r="C10408" s="15" t="s">
        <v>930</v>
      </c>
      <c r="D10408" s="15" t="s">
        <v>931</v>
      </c>
      <c r="E10408" s="85">
        <v>36785</v>
      </c>
      <c r="F10408" s="22">
        <v>12500</v>
      </c>
      <c r="G10408" s="15" t="s">
        <v>932</v>
      </c>
    </row>
    <row r="10409" spans="1:7">
      <c r="A10409" s="15" t="s">
        <v>928</v>
      </c>
      <c r="B10409" s="15" t="s">
        <v>929</v>
      </c>
      <c r="C10409" s="15" t="s">
        <v>930</v>
      </c>
      <c r="D10409" s="15" t="s">
        <v>931</v>
      </c>
      <c r="E10409" s="85">
        <v>36786</v>
      </c>
      <c r="F10409" s="22">
        <v>12500</v>
      </c>
      <c r="G10409" s="15" t="s">
        <v>932</v>
      </c>
    </row>
    <row r="10410" spans="1:7">
      <c r="A10410" s="15" t="s">
        <v>928</v>
      </c>
      <c r="B10410" s="15" t="s">
        <v>929</v>
      </c>
      <c r="C10410" s="15" t="s">
        <v>930</v>
      </c>
      <c r="D10410" s="15" t="s">
        <v>931</v>
      </c>
      <c r="E10410" s="85">
        <v>36787</v>
      </c>
      <c r="F10410" s="22">
        <v>12400</v>
      </c>
      <c r="G10410" s="15" t="s">
        <v>932</v>
      </c>
    </row>
    <row r="10411" spans="1:7">
      <c r="A10411" s="15" t="s">
        <v>928</v>
      </c>
      <c r="B10411" s="15" t="s">
        <v>929</v>
      </c>
      <c r="C10411" s="15" t="s">
        <v>930</v>
      </c>
      <c r="D10411" s="15" t="s">
        <v>931</v>
      </c>
      <c r="E10411" s="85">
        <v>36788</v>
      </c>
      <c r="F10411" s="22">
        <v>12200</v>
      </c>
      <c r="G10411" s="15" t="s">
        <v>932</v>
      </c>
    </row>
    <row r="10412" spans="1:7">
      <c r="A10412" s="15" t="s">
        <v>928</v>
      </c>
      <c r="B10412" s="15" t="s">
        <v>929</v>
      </c>
      <c r="C10412" s="15" t="s">
        <v>930</v>
      </c>
      <c r="D10412" s="15" t="s">
        <v>931</v>
      </c>
      <c r="E10412" s="85">
        <v>36789</v>
      </c>
      <c r="F10412" s="22">
        <v>12100</v>
      </c>
      <c r="G10412" s="15" t="s">
        <v>932</v>
      </c>
    </row>
    <row r="10413" spans="1:7">
      <c r="A10413" s="15" t="s">
        <v>928</v>
      </c>
      <c r="B10413" s="15" t="s">
        <v>929</v>
      </c>
      <c r="C10413" s="15" t="s">
        <v>930</v>
      </c>
      <c r="D10413" s="15" t="s">
        <v>931</v>
      </c>
      <c r="E10413" s="85">
        <v>36790</v>
      </c>
      <c r="F10413" s="22">
        <v>11900</v>
      </c>
      <c r="G10413" s="15" t="s">
        <v>932</v>
      </c>
    </row>
    <row r="10414" spans="1:7">
      <c r="A10414" s="15" t="s">
        <v>928</v>
      </c>
      <c r="B10414" s="15" t="s">
        <v>929</v>
      </c>
      <c r="C10414" s="15" t="s">
        <v>930</v>
      </c>
      <c r="D10414" s="15" t="s">
        <v>931</v>
      </c>
      <c r="E10414" s="85">
        <v>36791</v>
      </c>
      <c r="F10414" s="22">
        <v>11800</v>
      </c>
      <c r="G10414" s="15" t="s">
        <v>932</v>
      </c>
    </row>
    <row r="10415" spans="1:7">
      <c r="A10415" s="15" t="s">
        <v>928</v>
      </c>
      <c r="B10415" s="15" t="s">
        <v>929</v>
      </c>
      <c r="C10415" s="15" t="s">
        <v>930</v>
      </c>
      <c r="D10415" s="15" t="s">
        <v>931</v>
      </c>
      <c r="E10415" s="85">
        <v>36792</v>
      </c>
      <c r="F10415" s="22">
        <v>11800</v>
      </c>
      <c r="G10415" s="15" t="s">
        <v>932</v>
      </c>
    </row>
    <row r="10416" spans="1:7">
      <c r="A10416" s="15" t="s">
        <v>928</v>
      </c>
      <c r="B10416" s="15" t="s">
        <v>929</v>
      </c>
      <c r="C10416" s="15" t="s">
        <v>930</v>
      </c>
      <c r="D10416" s="15" t="s">
        <v>931</v>
      </c>
      <c r="E10416" s="85">
        <v>36793</v>
      </c>
      <c r="F10416" s="22">
        <v>11800</v>
      </c>
      <c r="G10416" s="15" t="s">
        <v>932</v>
      </c>
    </row>
    <row r="10417" spans="1:7">
      <c r="A10417" s="15" t="s">
        <v>928</v>
      </c>
      <c r="B10417" s="15" t="s">
        <v>929</v>
      </c>
      <c r="C10417" s="15" t="s">
        <v>930</v>
      </c>
      <c r="D10417" s="15" t="s">
        <v>931</v>
      </c>
      <c r="E10417" s="85">
        <v>36794</v>
      </c>
      <c r="F10417" s="22">
        <v>11600</v>
      </c>
      <c r="G10417" s="15" t="s">
        <v>932</v>
      </c>
    </row>
    <row r="10418" spans="1:7">
      <c r="A10418" s="15" t="s">
        <v>928</v>
      </c>
      <c r="B10418" s="15" t="s">
        <v>929</v>
      </c>
      <c r="C10418" s="15" t="s">
        <v>930</v>
      </c>
      <c r="D10418" s="15" t="s">
        <v>931</v>
      </c>
      <c r="E10418" s="85">
        <v>36795</v>
      </c>
      <c r="F10418" s="22">
        <v>11600</v>
      </c>
      <c r="G10418" s="15" t="s">
        <v>932</v>
      </c>
    </row>
    <row r="10419" spans="1:7">
      <c r="A10419" s="15" t="s">
        <v>928</v>
      </c>
      <c r="B10419" s="15" t="s">
        <v>929</v>
      </c>
      <c r="C10419" s="15" t="s">
        <v>930</v>
      </c>
      <c r="D10419" s="15" t="s">
        <v>931</v>
      </c>
      <c r="E10419" s="85">
        <v>36796</v>
      </c>
      <c r="F10419" s="22">
        <v>11600</v>
      </c>
      <c r="G10419" s="15" t="s">
        <v>932</v>
      </c>
    </row>
    <row r="10420" spans="1:7">
      <c r="A10420" s="15" t="s">
        <v>928</v>
      </c>
      <c r="B10420" s="15" t="s">
        <v>929</v>
      </c>
      <c r="C10420" s="15" t="s">
        <v>930</v>
      </c>
      <c r="D10420" s="15" t="s">
        <v>931</v>
      </c>
      <c r="E10420" s="85">
        <v>36797</v>
      </c>
      <c r="F10420" s="22">
        <v>11600</v>
      </c>
      <c r="G10420" s="15" t="s">
        <v>932</v>
      </c>
    </row>
    <row r="10421" spans="1:7">
      <c r="A10421" s="15" t="s">
        <v>928</v>
      </c>
      <c r="B10421" s="15" t="s">
        <v>929</v>
      </c>
      <c r="C10421" s="15" t="s">
        <v>930</v>
      </c>
      <c r="D10421" s="15" t="s">
        <v>931</v>
      </c>
      <c r="E10421" s="85">
        <v>36798</v>
      </c>
      <c r="F10421" s="22">
        <v>11600</v>
      </c>
      <c r="G10421" s="15" t="s">
        <v>932</v>
      </c>
    </row>
    <row r="10422" spans="1:7">
      <c r="A10422" s="15" t="s">
        <v>928</v>
      </c>
      <c r="B10422" s="15" t="s">
        <v>929</v>
      </c>
      <c r="C10422" s="15" t="s">
        <v>930</v>
      </c>
      <c r="D10422" s="15" t="s">
        <v>931</v>
      </c>
      <c r="E10422" s="85">
        <v>36799</v>
      </c>
      <c r="F10422" s="22">
        <v>11600</v>
      </c>
      <c r="G10422" s="15" t="s">
        <v>932</v>
      </c>
    </row>
    <row r="10423" spans="1:7">
      <c r="A10423" s="15" t="s">
        <v>928</v>
      </c>
      <c r="B10423" s="15" t="s">
        <v>929</v>
      </c>
      <c r="C10423" s="15" t="s">
        <v>930</v>
      </c>
      <c r="D10423" s="15" t="s">
        <v>931</v>
      </c>
      <c r="E10423" s="85">
        <v>36800</v>
      </c>
      <c r="F10423" s="22">
        <v>11600</v>
      </c>
      <c r="G10423" s="15" t="s">
        <v>932</v>
      </c>
    </row>
    <row r="10424" spans="1:7">
      <c r="A10424" s="15" t="s">
        <v>928</v>
      </c>
      <c r="B10424" s="15" t="s">
        <v>929</v>
      </c>
      <c r="C10424" s="15" t="s">
        <v>930</v>
      </c>
      <c r="D10424" s="15" t="s">
        <v>931</v>
      </c>
      <c r="E10424" s="85">
        <v>36801</v>
      </c>
      <c r="F10424" s="22">
        <v>11500</v>
      </c>
      <c r="G10424" s="15" t="s">
        <v>932</v>
      </c>
    </row>
    <row r="10425" spans="1:7">
      <c r="A10425" s="15" t="s">
        <v>928</v>
      </c>
      <c r="B10425" s="15" t="s">
        <v>929</v>
      </c>
      <c r="C10425" s="15" t="s">
        <v>930</v>
      </c>
      <c r="D10425" s="15" t="s">
        <v>931</v>
      </c>
      <c r="E10425" s="85">
        <v>36802</v>
      </c>
      <c r="F10425" s="22">
        <v>11500</v>
      </c>
      <c r="G10425" s="15" t="s">
        <v>932</v>
      </c>
    </row>
    <row r="10426" spans="1:7">
      <c r="A10426" s="15" t="s">
        <v>928</v>
      </c>
      <c r="B10426" s="15" t="s">
        <v>929</v>
      </c>
      <c r="C10426" s="15" t="s">
        <v>930</v>
      </c>
      <c r="D10426" s="15" t="s">
        <v>931</v>
      </c>
      <c r="E10426" s="85">
        <v>36803</v>
      </c>
      <c r="F10426" s="22">
        <v>11300</v>
      </c>
      <c r="G10426" s="15" t="s">
        <v>932</v>
      </c>
    </row>
    <row r="10427" spans="1:7">
      <c r="A10427" s="15" t="s">
        <v>928</v>
      </c>
      <c r="B10427" s="15" t="s">
        <v>929</v>
      </c>
      <c r="C10427" s="15" t="s">
        <v>930</v>
      </c>
      <c r="D10427" s="15" t="s">
        <v>931</v>
      </c>
      <c r="E10427" s="85">
        <v>36804</v>
      </c>
      <c r="F10427" s="22">
        <v>11200</v>
      </c>
      <c r="G10427" s="15" t="s">
        <v>932</v>
      </c>
    </row>
    <row r="10428" spans="1:7">
      <c r="A10428" s="15" t="s">
        <v>928</v>
      </c>
      <c r="B10428" s="15" t="s">
        <v>929</v>
      </c>
      <c r="C10428" s="15" t="s">
        <v>930</v>
      </c>
      <c r="D10428" s="15" t="s">
        <v>931</v>
      </c>
      <c r="E10428" s="85">
        <v>36805</v>
      </c>
      <c r="F10428" s="22">
        <v>11200</v>
      </c>
      <c r="G10428" s="15" t="s">
        <v>932</v>
      </c>
    </row>
    <row r="10429" spans="1:7">
      <c r="A10429" s="15" t="s">
        <v>928</v>
      </c>
      <c r="B10429" s="15" t="s">
        <v>929</v>
      </c>
      <c r="C10429" s="15" t="s">
        <v>930</v>
      </c>
      <c r="D10429" s="15" t="s">
        <v>931</v>
      </c>
      <c r="E10429" s="85">
        <v>36806</v>
      </c>
      <c r="F10429" s="22">
        <v>11100</v>
      </c>
      <c r="G10429" s="15" t="s">
        <v>932</v>
      </c>
    </row>
    <row r="10430" spans="1:7">
      <c r="A10430" s="15" t="s">
        <v>928</v>
      </c>
      <c r="B10430" s="15" t="s">
        <v>929</v>
      </c>
      <c r="C10430" s="15" t="s">
        <v>930</v>
      </c>
      <c r="D10430" s="15" t="s">
        <v>931</v>
      </c>
      <c r="E10430" s="85">
        <v>36807</v>
      </c>
      <c r="F10430" s="22">
        <v>10800</v>
      </c>
      <c r="G10430" s="15" t="s">
        <v>932</v>
      </c>
    </row>
    <row r="10431" spans="1:7">
      <c r="A10431" s="15" t="s">
        <v>928</v>
      </c>
      <c r="B10431" s="15" t="s">
        <v>929</v>
      </c>
      <c r="C10431" s="15" t="s">
        <v>930</v>
      </c>
      <c r="D10431" s="15" t="s">
        <v>931</v>
      </c>
      <c r="E10431" s="85">
        <v>36808</v>
      </c>
      <c r="F10431" s="22">
        <v>10600</v>
      </c>
      <c r="G10431" s="15" t="s">
        <v>932</v>
      </c>
    </row>
    <row r="10432" spans="1:7">
      <c r="A10432" s="15" t="s">
        <v>928</v>
      </c>
      <c r="B10432" s="15" t="s">
        <v>929</v>
      </c>
      <c r="C10432" s="15" t="s">
        <v>930</v>
      </c>
      <c r="D10432" s="15" t="s">
        <v>931</v>
      </c>
      <c r="E10432" s="85">
        <v>36809</v>
      </c>
      <c r="F10432" s="22">
        <v>10500</v>
      </c>
      <c r="G10432" s="15" t="s">
        <v>932</v>
      </c>
    </row>
    <row r="10433" spans="1:7">
      <c r="A10433" s="15" t="s">
        <v>928</v>
      </c>
      <c r="B10433" s="15" t="s">
        <v>929</v>
      </c>
      <c r="C10433" s="15" t="s">
        <v>930</v>
      </c>
      <c r="D10433" s="15" t="s">
        <v>931</v>
      </c>
      <c r="E10433" s="85">
        <v>36810</v>
      </c>
      <c r="F10433" s="22">
        <v>10300</v>
      </c>
      <c r="G10433" s="15" t="s">
        <v>932</v>
      </c>
    </row>
    <row r="10434" spans="1:7">
      <c r="A10434" s="15" t="s">
        <v>928</v>
      </c>
      <c r="B10434" s="15" t="s">
        <v>929</v>
      </c>
      <c r="C10434" s="15" t="s">
        <v>930</v>
      </c>
      <c r="D10434" s="15" t="s">
        <v>931</v>
      </c>
      <c r="E10434" s="85">
        <v>36811</v>
      </c>
      <c r="F10434" s="22">
        <v>10300</v>
      </c>
      <c r="G10434" s="15" t="s">
        <v>932</v>
      </c>
    </row>
    <row r="10435" spans="1:7">
      <c r="A10435" s="15" t="s">
        <v>928</v>
      </c>
      <c r="B10435" s="15" t="s">
        <v>929</v>
      </c>
      <c r="C10435" s="15" t="s">
        <v>930</v>
      </c>
      <c r="D10435" s="15" t="s">
        <v>931</v>
      </c>
      <c r="E10435" s="85">
        <v>36812</v>
      </c>
      <c r="F10435" s="22">
        <v>10200</v>
      </c>
      <c r="G10435" s="15" t="s">
        <v>932</v>
      </c>
    </row>
    <row r="10436" spans="1:7">
      <c r="A10436" s="15" t="s">
        <v>928</v>
      </c>
      <c r="B10436" s="15" t="s">
        <v>929</v>
      </c>
      <c r="C10436" s="15" t="s">
        <v>930</v>
      </c>
      <c r="D10436" s="15" t="s">
        <v>931</v>
      </c>
      <c r="E10436" s="85">
        <v>36813</v>
      </c>
      <c r="F10436" s="22">
        <v>10200</v>
      </c>
      <c r="G10436" s="15" t="s">
        <v>932</v>
      </c>
    </row>
    <row r="10437" spans="1:7">
      <c r="A10437" s="15" t="s">
        <v>928</v>
      </c>
      <c r="B10437" s="15" t="s">
        <v>929</v>
      </c>
      <c r="C10437" s="15" t="s">
        <v>930</v>
      </c>
      <c r="D10437" s="15" t="s">
        <v>931</v>
      </c>
      <c r="E10437" s="85">
        <v>36814</v>
      </c>
      <c r="F10437" s="22">
        <v>10200</v>
      </c>
      <c r="G10437" s="15" t="s">
        <v>932</v>
      </c>
    </row>
    <row r="10438" spans="1:7">
      <c r="A10438" s="15" t="s">
        <v>928</v>
      </c>
      <c r="B10438" s="15" t="s">
        <v>929</v>
      </c>
      <c r="C10438" s="15" t="s">
        <v>930</v>
      </c>
      <c r="D10438" s="15" t="s">
        <v>931</v>
      </c>
      <c r="E10438" s="85">
        <v>36815</v>
      </c>
      <c r="F10438" s="22">
        <v>10100</v>
      </c>
      <c r="G10438" s="15" t="s">
        <v>932</v>
      </c>
    </row>
    <row r="10439" spans="1:7">
      <c r="A10439" s="15" t="s">
        <v>928</v>
      </c>
      <c r="B10439" s="15" t="s">
        <v>929</v>
      </c>
      <c r="C10439" s="15" t="s">
        <v>930</v>
      </c>
      <c r="D10439" s="15" t="s">
        <v>931</v>
      </c>
      <c r="E10439" s="85">
        <v>36816</v>
      </c>
      <c r="F10439" s="22">
        <v>10000</v>
      </c>
      <c r="G10439" s="15" t="s">
        <v>932</v>
      </c>
    </row>
    <row r="10440" spans="1:7">
      <c r="A10440" s="15" t="s">
        <v>928</v>
      </c>
      <c r="B10440" s="15" t="s">
        <v>929</v>
      </c>
      <c r="C10440" s="15" t="s">
        <v>930</v>
      </c>
      <c r="D10440" s="15" t="s">
        <v>931</v>
      </c>
      <c r="E10440" s="85">
        <v>36817</v>
      </c>
      <c r="F10440" s="22">
        <v>10000</v>
      </c>
      <c r="G10440" s="15" t="s">
        <v>932</v>
      </c>
    </row>
    <row r="10441" spans="1:7">
      <c r="A10441" s="15" t="s">
        <v>928</v>
      </c>
      <c r="B10441" s="15" t="s">
        <v>929</v>
      </c>
      <c r="C10441" s="15" t="s">
        <v>930</v>
      </c>
      <c r="D10441" s="15" t="s">
        <v>931</v>
      </c>
      <c r="E10441" s="85">
        <v>36818</v>
      </c>
      <c r="F10441" s="22">
        <v>9950</v>
      </c>
      <c r="G10441" s="15" t="s">
        <v>932</v>
      </c>
    </row>
    <row r="10442" spans="1:7">
      <c r="A10442" s="15" t="s">
        <v>928</v>
      </c>
      <c r="B10442" s="15" t="s">
        <v>929</v>
      </c>
      <c r="C10442" s="15" t="s">
        <v>930</v>
      </c>
      <c r="D10442" s="15" t="s">
        <v>931</v>
      </c>
      <c r="E10442" s="85">
        <v>36819</v>
      </c>
      <c r="F10442" s="22">
        <v>9980</v>
      </c>
      <c r="G10442" s="15" t="s">
        <v>932</v>
      </c>
    </row>
    <row r="10443" spans="1:7">
      <c r="A10443" s="15" t="s">
        <v>928</v>
      </c>
      <c r="B10443" s="15" t="s">
        <v>929</v>
      </c>
      <c r="C10443" s="15" t="s">
        <v>930</v>
      </c>
      <c r="D10443" s="15" t="s">
        <v>931</v>
      </c>
      <c r="E10443" s="85">
        <v>36820</v>
      </c>
      <c r="F10443" s="22">
        <v>9900</v>
      </c>
      <c r="G10443" s="15" t="s">
        <v>932</v>
      </c>
    </row>
    <row r="10444" spans="1:7">
      <c r="A10444" s="15" t="s">
        <v>928</v>
      </c>
      <c r="B10444" s="15" t="s">
        <v>929</v>
      </c>
      <c r="C10444" s="15" t="s">
        <v>930</v>
      </c>
      <c r="D10444" s="15" t="s">
        <v>931</v>
      </c>
      <c r="E10444" s="85">
        <v>36821</v>
      </c>
      <c r="F10444" s="22">
        <v>9850</v>
      </c>
      <c r="G10444" s="15" t="s">
        <v>932</v>
      </c>
    </row>
    <row r="10445" spans="1:7">
      <c r="A10445" s="15" t="s">
        <v>928</v>
      </c>
      <c r="B10445" s="15" t="s">
        <v>929</v>
      </c>
      <c r="C10445" s="15" t="s">
        <v>930</v>
      </c>
      <c r="D10445" s="15" t="s">
        <v>931</v>
      </c>
      <c r="E10445" s="85">
        <v>36822</v>
      </c>
      <c r="F10445" s="22">
        <v>9800</v>
      </c>
      <c r="G10445" s="15" t="s">
        <v>932</v>
      </c>
    </row>
    <row r="10446" spans="1:7">
      <c r="A10446" s="15" t="s">
        <v>928</v>
      </c>
      <c r="B10446" s="15" t="s">
        <v>929</v>
      </c>
      <c r="C10446" s="15" t="s">
        <v>930</v>
      </c>
      <c r="D10446" s="15" t="s">
        <v>931</v>
      </c>
      <c r="E10446" s="85">
        <v>36823</v>
      </c>
      <c r="F10446" s="22">
        <v>9700</v>
      </c>
      <c r="G10446" s="15" t="s">
        <v>932</v>
      </c>
    </row>
    <row r="10447" spans="1:7">
      <c r="A10447" s="15" t="s">
        <v>928</v>
      </c>
      <c r="B10447" s="15" t="s">
        <v>929</v>
      </c>
      <c r="C10447" s="15" t="s">
        <v>930</v>
      </c>
      <c r="D10447" s="15" t="s">
        <v>931</v>
      </c>
      <c r="E10447" s="85">
        <v>36824</v>
      </c>
      <c r="F10447" s="22">
        <v>9650</v>
      </c>
      <c r="G10447" s="15" t="s">
        <v>932</v>
      </c>
    </row>
    <row r="10448" spans="1:7">
      <c r="A10448" s="15" t="s">
        <v>928</v>
      </c>
      <c r="B10448" s="15" t="s">
        <v>929</v>
      </c>
      <c r="C10448" s="15" t="s">
        <v>930</v>
      </c>
      <c r="D10448" s="15" t="s">
        <v>931</v>
      </c>
      <c r="E10448" s="85">
        <v>36825</v>
      </c>
      <c r="F10448" s="22">
        <v>9500</v>
      </c>
      <c r="G10448" s="15" t="s">
        <v>932</v>
      </c>
    </row>
    <row r="10449" spans="1:7">
      <c r="A10449" s="15" t="s">
        <v>928</v>
      </c>
      <c r="B10449" s="15" t="s">
        <v>929</v>
      </c>
      <c r="C10449" s="15" t="s">
        <v>930</v>
      </c>
      <c r="D10449" s="15" t="s">
        <v>931</v>
      </c>
      <c r="E10449" s="85">
        <v>36826</v>
      </c>
      <c r="F10449" s="22">
        <v>9400</v>
      </c>
      <c r="G10449" s="15" t="s">
        <v>932</v>
      </c>
    </row>
    <row r="10450" spans="1:7">
      <c r="A10450" s="15" t="s">
        <v>928</v>
      </c>
      <c r="B10450" s="15" t="s">
        <v>929</v>
      </c>
      <c r="C10450" s="15" t="s">
        <v>930</v>
      </c>
      <c r="D10450" s="15" t="s">
        <v>931</v>
      </c>
      <c r="E10450" s="85">
        <v>36827</v>
      </c>
      <c r="F10450" s="22">
        <v>9250</v>
      </c>
      <c r="G10450" s="15" t="s">
        <v>932</v>
      </c>
    </row>
    <row r="10451" spans="1:7">
      <c r="A10451" s="15" t="s">
        <v>928</v>
      </c>
      <c r="B10451" s="15" t="s">
        <v>929</v>
      </c>
      <c r="C10451" s="15" t="s">
        <v>930</v>
      </c>
      <c r="D10451" s="15" t="s">
        <v>931</v>
      </c>
      <c r="E10451" s="85">
        <v>36828</v>
      </c>
      <c r="F10451" s="22">
        <v>9200</v>
      </c>
      <c r="G10451" s="15" t="s">
        <v>932</v>
      </c>
    </row>
    <row r="10452" spans="1:7">
      <c r="A10452" s="15" t="s">
        <v>928</v>
      </c>
      <c r="B10452" s="15" t="s">
        <v>929</v>
      </c>
      <c r="C10452" s="15" t="s">
        <v>930</v>
      </c>
      <c r="D10452" s="15" t="s">
        <v>931</v>
      </c>
      <c r="E10452" s="85">
        <v>36829</v>
      </c>
      <c r="F10452" s="22">
        <v>8950</v>
      </c>
      <c r="G10452" s="15" t="s">
        <v>932</v>
      </c>
    </row>
    <row r="10453" spans="1:7">
      <c r="A10453" s="15" t="s">
        <v>928</v>
      </c>
      <c r="B10453" s="15" t="s">
        <v>929</v>
      </c>
      <c r="C10453" s="15" t="s">
        <v>930</v>
      </c>
      <c r="D10453" s="15" t="s">
        <v>931</v>
      </c>
      <c r="E10453" s="85">
        <v>36830</v>
      </c>
      <c r="F10453" s="22">
        <v>8800</v>
      </c>
      <c r="G10453" s="15" t="s">
        <v>932</v>
      </c>
    </row>
    <row r="10454" spans="1:7">
      <c r="A10454" s="15" t="s">
        <v>928</v>
      </c>
      <c r="B10454" s="15" t="s">
        <v>929</v>
      </c>
      <c r="C10454" s="15" t="s">
        <v>930</v>
      </c>
      <c r="D10454" s="15" t="s">
        <v>931</v>
      </c>
      <c r="E10454" s="85">
        <v>36831</v>
      </c>
      <c r="F10454" s="22">
        <v>8650</v>
      </c>
      <c r="G10454" s="15" t="s">
        <v>932</v>
      </c>
    </row>
    <row r="10455" spans="1:7">
      <c r="A10455" s="15" t="s">
        <v>928</v>
      </c>
      <c r="B10455" s="15" t="s">
        <v>929</v>
      </c>
      <c r="C10455" s="15" t="s">
        <v>930</v>
      </c>
      <c r="D10455" s="15" t="s">
        <v>931</v>
      </c>
      <c r="E10455" s="85">
        <v>36832</v>
      </c>
      <c r="F10455" s="22">
        <v>8400</v>
      </c>
      <c r="G10455" s="15" t="s">
        <v>932</v>
      </c>
    </row>
    <row r="10456" spans="1:7">
      <c r="A10456" s="15" t="s">
        <v>928</v>
      </c>
      <c r="B10456" s="15" t="s">
        <v>929</v>
      </c>
      <c r="C10456" s="15" t="s">
        <v>930</v>
      </c>
      <c r="D10456" s="15" t="s">
        <v>931</v>
      </c>
      <c r="E10456" s="85">
        <v>36833</v>
      </c>
      <c r="F10456" s="22">
        <v>8250</v>
      </c>
      <c r="G10456" s="15" t="s">
        <v>932</v>
      </c>
    </row>
    <row r="10457" spans="1:7">
      <c r="A10457" s="15" t="s">
        <v>928</v>
      </c>
      <c r="B10457" s="15" t="s">
        <v>929</v>
      </c>
      <c r="C10457" s="15" t="s">
        <v>930</v>
      </c>
      <c r="D10457" s="15" t="s">
        <v>931</v>
      </c>
      <c r="E10457" s="85">
        <v>36834</v>
      </c>
      <c r="F10457" s="22">
        <v>8100</v>
      </c>
      <c r="G10457" s="15" t="s">
        <v>932</v>
      </c>
    </row>
    <row r="10458" spans="1:7">
      <c r="A10458" s="15" t="s">
        <v>928</v>
      </c>
      <c r="B10458" s="15" t="s">
        <v>929</v>
      </c>
      <c r="C10458" s="15" t="s">
        <v>930</v>
      </c>
      <c r="D10458" s="15" t="s">
        <v>931</v>
      </c>
      <c r="E10458" s="85">
        <v>36835</v>
      </c>
      <c r="F10458" s="22">
        <v>7800</v>
      </c>
      <c r="G10458" s="15" t="s">
        <v>932</v>
      </c>
    </row>
    <row r="10459" spans="1:7">
      <c r="A10459" s="15" t="s">
        <v>928</v>
      </c>
      <c r="B10459" s="15" t="s">
        <v>929</v>
      </c>
      <c r="C10459" s="15" t="s">
        <v>930</v>
      </c>
      <c r="D10459" s="15" t="s">
        <v>931</v>
      </c>
      <c r="E10459" s="85">
        <v>36836</v>
      </c>
      <c r="F10459" s="22">
        <v>7600</v>
      </c>
      <c r="G10459" s="15" t="s">
        <v>932</v>
      </c>
    </row>
    <row r="10460" spans="1:7">
      <c r="A10460" s="15" t="s">
        <v>928</v>
      </c>
      <c r="B10460" s="15" t="s">
        <v>929</v>
      </c>
      <c r="C10460" s="15" t="s">
        <v>930</v>
      </c>
      <c r="D10460" s="15" t="s">
        <v>931</v>
      </c>
      <c r="E10460" s="85">
        <v>36837</v>
      </c>
      <c r="F10460" s="22">
        <v>7400</v>
      </c>
      <c r="G10460" s="15" t="s">
        <v>932</v>
      </c>
    </row>
    <row r="10461" spans="1:7">
      <c r="A10461" s="15" t="s">
        <v>928</v>
      </c>
      <c r="B10461" s="15" t="s">
        <v>929</v>
      </c>
      <c r="C10461" s="15" t="s">
        <v>930</v>
      </c>
      <c r="D10461" s="15" t="s">
        <v>931</v>
      </c>
      <c r="E10461" s="85">
        <v>36838</v>
      </c>
      <c r="F10461" s="22">
        <v>7200</v>
      </c>
      <c r="G10461" s="15" t="s">
        <v>932</v>
      </c>
    </row>
    <row r="10462" spans="1:7">
      <c r="A10462" s="15" t="s">
        <v>928</v>
      </c>
      <c r="B10462" s="15" t="s">
        <v>929</v>
      </c>
      <c r="C10462" s="15" t="s">
        <v>930</v>
      </c>
      <c r="D10462" s="15" t="s">
        <v>931</v>
      </c>
      <c r="E10462" s="85">
        <v>36839</v>
      </c>
      <c r="F10462" s="22">
        <v>6900</v>
      </c>
      <c r="G10462" s="15" t="s">
        <v>932</v>
      </c>
    </row>
    <row r="10463" spans="1:7">
      <c r="A10463" s="15" t="s">
        <v>928</v>
      </c>
      <c r="B10463" s="15" t="s">
        <v>929</v>
      </c>
      <c r="C10463" s="15" t="s">
        <v>930</v>
      </c>
      <c r="D10463" s="15" t="s">
        <v>931</v>
      </c>
      <c r="E10463" s="85">
        <v>36840</v>
      </c>
      <c r="F10463" s="22">
        <v>6600</v>
      </c>
      <c r="G10463" s="15" t="s">
        <v>932</v>
      </c>
    </row>
    <row r="10464" spans="1:7">
      <c r="A10464" s="15" t="s">
        <v>928</v>
      </c>
      <c r="B10464" s="15" t="s">
        <v>929</v>
      </c>
      <c r="C10464" s="15" t="s">
        <v>930</v>
      </c>
      <c r="D10464" s="15" t="s">
        <v>931</v>
      </c>
      <c r="E10464" s="85">
        <v>36841</v>
      </c>
      <c r="F10464" s="22">
        <v>6210</v>
      </c>
      <c r="G10464" s="15" t="s">
        <v>932</v>
      </c>
    </row>
    <row r="10465" spans="1:7">
      <c r="A10465" s="15" t="s">
        <v>928</v>
      </c>
      <c r="B10465" s="15" t="s">
        <v>929</v>
      </c>
      <c r="C10465" s="15" t="s">
        <v>930</v>
      </c>
      <c r="D10465" s="15" t="s">
        <v>931</v>
      </c>
      <c r="E10465" s="85">
        <v>36842</v>
      </c>
      <c r="F10465" s="22">
        <v>5660</v>
      </c>
      <c r="G10465" s="15" t="s">
        <v>932</v>
      </c>
    </row>
    <row r="10466" spans="1:7">
      <c r="A10466" s="15" t="s">
        <v>928</v>
      </c>
      <c r="B10466" s="15" t="s">
        <v>929</v>
      </c>
      <c r="C10466" s="15" t="s">
        <v>930</v>
      </c>
      <c r="D10466" s="15" t="s">
        <v>931</v>
      </c>
      <c r="E10466" s="85">
        <v>36843</v>
      </c>
      <c r="F10466" s="22">
        <v>5180</v>
      </c>
      <c r="G10466" s="15" t="s">
        <v>932</v>
      </c>
    </row>
    <row r="10467" spans="1:7">
      <c r="A10467" s="15" t="s">
        <v>928</v>
      </c>
      <c r="B10467" s="15" t="s">
        <v>929</v>
      </c>
      <c r="C10467" s="15" t="s">
        <v>930</v>
      </c>
      <c r="D10467" s="15" t="s">
        <v>931</v>
      </c>
      <c r="E10467" s="85">
        <v>36844</v>
      </c>
      <c r="F10467" s="22">
        <v>4720</v>
      </c>
      <c r="G10467" s="15" t="s">
        <v>932</v>
      </c>
    </row>
    <row r="10468" spans="1:7">
      <c r="A10468" s="15" t="s">
        <v>928</v>
      </c>
      <c r="B10468" s="15" t="s">
        <v>929</v>
      </c>
      <c r="C10468" s="15" t="s">
        <v>930</v>
      </c>
      <c r="D10468" s="15" t="s">
        <v>931</v>
      </c>
      <c r="E10468" s="85">
        <v>36845</v>
      </c>
      <c r="F10468" s="22">
        <v>4220</v>
      </c>
      <c r="G10468" s="15" t="s">
        <v>932</v>
      </c>
    </row>
    <row r="10469" spans="1:7">
      <c r="A10469" s="15" t="s">
        <v>928</v>
      </c>
      <c r="B10469" s="15" t="s">
        <v>929</v>
      </c>
      <c r="C10469" s="15" t="s">
        <v>930</v>
      </c>
      <c r="D10469" s="15" t="s">
        <v>931</v>
      </c>
      <c r="E10469" s="85">
        <v>36846</v>
      </c>
      <c r="F10469" s="22">
        <v>3980</v>
      </c>
      <c r="G10469" s="15" t="s">
        <v>932</v>
      </c>
    </row>
    <row r="10470" spans="1:7">
      <c r="A10470" s="15" t="s">
        <v>928</v>
      </c>
      <c r="B10470" s="15" t="s">
        <v>929</v>
      </c>
      <c r="C10470" s="15" t="s">
        <v>930</v>
      </c>
      <c r="D10470" s="15" t="s">
        <v>931</v>
      </c>
      <c r="E10470" s="85">
        <v>36847</v>
      </c>
      <c r="F10470" s="22">
        <v>3840</v>
      </c>
      <c r="G10470" s="15" t="s">
        <v>932</v>
      </c>
    </row>
    <row r="10471" spans="1:7">
      <c r="A10471" s="15" t="s">
        <v>928</v>
      </c>
      <c r="B10471" s="15" t="s">
        <v>929</v>
      </c>
      <c r="C10471" s="15" t="s">
        <v>930</v>
      </c>
      <c r="D10471" s="15" t="s">
        <v>931</v>
      </c>
      <c r="E10471" s="85">
        <v>36848</v>
      </c>
      <c r="F10471" s="22">
        <v>3760</v>
      </c>
      <c r="G10471" s="15" t="s">
        <v>932</v>
      </c>
    </row>
    <row r="10472" spans="1:7">
      <c r="A10472" s="15" t="s">
        <v>928</v>
      </c>
      <c r="B10472" s="15" t="s">
        <v>929</v>
      </c>
      <c r="C10472" s="15" t="s">
        <v>930</v>
      </c>
      <c r="D10472" s="15" t="s">
        <v>931</v>
      </c>
      <c r="E10472" s="85">
        <v>36849</v>
      </c>
      <c r="F10472" s="22">
        <v>3770</v>
      </c>
      <c r="G10472" s="15" t="s">
        <v>932</v>
      </c>
    </row>
    <row r="10473" spans="1:7">
      <c r="A10473" s="15" t="s">
        <v>928</v>
      </c>
      <c r="B10473" s="15" t="s">
        <v>929</v>
      </c>
      <c r="C10473" s="15" t="s">
        <v>930</v>
      </c>
      <c r="D10473" s="15" t="s">
        <v>931</v>
      </c>
      <c r="E10473" s="85">
        <v>36850</v>
      </c>
      <c r="F10473" s="22">
        <v>3820</v>
      </c>
      <c r="G10473" s="15" t="s">
        <v>932</v>
      </c>
    </row>
    <row r="10474" spans="1:7">
      <c r="A10474" s="15" t="s">
        <v>928</v>
      </c>
      <c r="B10474" s="15" t="s">
        <v>929</v>
      </c>
      <c r="C10474" s="15" t="s">
        <v>930</v>
      </c>
      <c r="D10474" s="15" t="s">
        <v>931</v>
      </c>
      <c r="E10474" s="85">
        <v>36851</v>
      </c>
      <c r="F10474" s="22">
        <v>3920</v>
      </c>
      <c r="G10474" s="15" t="s">
        <v>932</v>
      </c>
    </row>
    <row r="10475" spans="1:7">
      <c r="A10475" s="15" t="s">
        <v>928</v>
      </c>
      <c r="B10475" s="15" t="s">
        <v>929</v>
      </c>
      <c r="C10475" s="15" t="s">
        <v>930</v>
      </c>
      <c r="D10475" s="15" t="s">
        <v>931</v>
      </c>
      <c r="E10475" s="85">
        <v>36852</v>
      </c>
      <c r="F10475" s="22">
        <v>4070</v>
      </c>
      <c r="G10475" s="15" t="s">
        <v>932</v>
      </c>
    </row>
    <row r="10476" spans="1:7">
      <c r="A10476" s="15" t="s">
        <v>928</v>
      </c>
      <c r="B10476" s="15" t="s">
        <v>929</v>
      </c>
      <c r="C10476" s="15" t="s">
        <v>930</v>
      </c>
      <c r="D10476" s="15" t="s">
        <v>931</v>
      </c>
      <c r="E10476" s="85">
        <v>36853</v>
      </c>
      <c r="F10476" s="22">
        <v>4200</v>
      </c>
      <c r="G10476" s="15" t="s">
        <v>932</v>
      </c>
    </row>
    <row r="10477" spans="1:7">
      <c r="A10477" s="15" t="s">
        <v>928</v>
      </c>
      <c r="B10477" s="15" t="s">
        <v>929</v>
      </c>
      <c r="C10477" s="15" t="s">
        <v>930</v>
      </c>
      <c r="D10477" s="15" t="s">
        <v>931</v>
      </c>
      <c r="E10477" s="85">
        <v>36854</v>
      </c>
      <c r="F10477" s="22">
        <v>4290</v>
      </c>
      <c r="G10477" s="15" t="s">
        <v>932</v>
      </c>
    </row>
    <row r="10478" spans="1:7">
      <c r="A10478" s="15" t="s">
        <v>928</v>
      </c>
      <c r="B10478" s="15" t="s">
        <v>929</v>
      </c>
      <c r="C10478" s="15" t="s">
        <v>930</v>
      </c>
      <c r="D10478" s="15" t="s">
        <v>931</v>
      </c>
      <c r="E10478" s="85">
        <v>36855</v>
      </c>
      <c r="F10478" s="22">
        <v>4320</v>
      </c>
      <c r="G10478" s="15" t="s">
        <v>932</v>
      </c>
    </row>
    <row r="10479" spans="1:7">
      <c r="A10479" s="15" t="s">
        <v>928</v>
      </c>
      <c r="B10479" s="15" t="s">
        <v>929</v>
      </c>
      <c r="C10479" s="15" t="s">
        <v>930</v>
      </c>
      <c r="D10479" s="15" t="s">
        <v>931</v>
      </c>
      <c r="E10479" s="85">
        <v>36856</v>
      </c>
      <c r="F10479" s="22">
        <v>4310</v>
      </c>
      <c r="G10479" s="15" t="s">
        <v>932</v>
      </c>
    </row>
    <row r="10480" spans="1:7">
      <c r="A10480" s="15" t="s">
        <v>928</v>
      </c>
      <c r="B10480" s="15" t="s">
        <v>929</v>
      </c>
      <c r="C10480" s="15" t="s">
        <v>930</v>
      </c>
      <c r="D10480" s="15" t="s">
        <v>931</v>
      </c>
      <c r="E10480" s="85">
        <v>36857</v>
      </c>
      <c r="F10480" s="22">
        <v>4240</v>
      </c>
      <c r="G10480" s="15" t="s">
        <v>932</v>
      </c>
    </row>
    <row r="10481" spans="1:7">
      <c r="A10481" s="15" t="s">
        <v>928</v>
      </c>
      <c r="B10481" s="15" t="s">
        <v>929</v>
      </c>
      <c r="C10481" s="15" t="s">
        <v>930</v>
      </c>
      <c r="D10481" s="15" t="s">
        <v>931</v>
      </c>
      <c r="E10481" s="85">
        <v>36858</v>
      </c>
      <c r="F10481" s="22">
        <v>4120</v>
      </c>
      <c r="G10481" s="15" t="s">
        <v>932</v>
      </c>
    </row>
    <row r="10482" spans="1:7">
      <c r="A10482" s="15" t="s">
        <v>928</v>
      </c>
      <c r="B10482" s="15" t="s">
        <v>929</v>
      </c>
      <c r="C10482" s="15" t="s">
        <v>930</v>
      </c>
      <c r="D10482" s="15" t="s">
        <v>931</v>
      </c>
      <c r="E10482" s="85">
        <v>36859</v>
      </c>
      <c r="F10482" s="22">
        <v>3950</v>
      </c>
      <c r="G10482" s="15" t="s">
        <v>932</v>
      </c>
    </row>
    <row r="10483" spans="1:7">
      <c r="A10483" s="15" t="s">
        <v>928</v>
      </c>
      <c r="B10483" s="15" t="s">
        <v>929</v>
      </c>
      <c r="C10483" s="15" t="s">
        <v>930</v>
      </c>
      <c r="D10483" s="15" t="s">
        <v>931</v>
      </c>
      <c r="E10483" s="85">
        <v>36860</v>
      </c>
      <c r="F10483" s="22">
        <v>3750</v>
      </c>
      <c r="G10483" s="15" t="s">
        <v>932</v>
      </c>
    </row>
    <row r="10484" spans="1:7">
      <c r="A10484" s="15" t="s">
        <v>928</v>
      </c>
      <c r="B10484" s="15" t="s">
        <v>929</v>
      </c>
      <c r="C10484" s="15" t="s">
        <v>930</v>
      </c>
      <c r="D10484" s="15" t="s">
        <v>931</v>
      </c>
      <c r="E10484" s="85">
        <v>36861</v>
      </c>
      <c r="F10484" s="22">
        <v>3570</v>
      </c>
      <c r="G10484" s="15" t="s">
        <v>932</v>
      </c>
    </row>
    <row r="10485" spans="1:7">
      <c r="A10485" s="15" t="s">
        <v>928</v>
      </c>
      <c r="B10485" s="15" t="s">
        <v>929</v>
      </c>
      <c r="C10485" s="15" t="s">
        <v>930</v>
      </c>
      <c r="D10485" s="15" t="s">
        <v>931</v>
      </c>
      <c r="E10485" s="85">
        <v>36862</v>
      </c>
      <c r="F10485" s="22">
        <v>3380</v>
      </c>
      <c r="G10485" s="15" t="s">
        <v>932</v>
      </c>
    </row>
    <row r="10486" spans="1:7">
      <c r="A10486" s="15" t="s">
        <v>928</v>
      </c>
      <c r="B10486" s="15" t="s">
        <v>929</v>
      </c>
      <c r="C10486" s="15" t="s">
        <v>930</v>
      </c>
      <c r="D10486" s="15" t="s">
        <v>931</v>
      </c>
      <c r="E10486" s="85">
        <v>36863</v>
      </c>
      <c r="F10486" s="22">
        <v>3190</v>
      </c>
      <c r="G10486" s="15" t="s">
        <v>932</v>
      </c>
    </row>
    <row r="10487" spans="1:7">
      <c r="A10487" s="15" t="s">
        <v>928</v>
      </c>
      <c r="B10487" s="15" t="s">
        <v>929</v>
      </c>
      <c r="C10487" s="15" t="s">
        <v>930</v>
      </c>
      <c r="D10487" s="15" t="s">
        <v>931</v>
      </c>
      <c r="E10487" s="85">
        <v>36864</v>
      </c>
      <c r="F10487" s="22">
        <v>3070</v>
      </c>
      <c r="G10487" s="15" t="s">
        <v>932</v>
      </c>
    </row>
    <row r="10488" spans="1:7">
      <c r="A10488" s="15" t="s">
        <v>928</v>
      </c>
      <c r="B10488" s="15" t="s">
        <v>929</v>
      </c>
      <c r="C10488" s="15" t="s">
        <v>930</v>
      </c>
      <c r="D10488" s="15" t="s">
        <v>931</v>
      </c>
      <c r="E10488" s="85">
        <v>36865</v>
      </c>
      <c r="F10488" s="22">
        <v>3020</v>
      </c>
      <c r="G10488" s="15" t="s">
        <v>932</v>
      </c>
    </row>
    <row r="10489" spans="1:7">
      <c r="A10489" s="15" t="s">
        <v>928</v>
      </c>
      <c r="B10489" s="15" t="s">
        <v>929</v>
      </c>
      <c r="C10489" s="15" t="s">
        <v>930</v>
      </c>
      <c r="D10489" s="15" t="s">
        <v>931</v>
      </c>
      <c r="E10489" s="85">
        <v>36866</v>
      </c>
      <c r="F10489" s="22">
        <v>3050</v>
      </c>
      <c r="G10489" s="15" t="s">
        <v>932</v>
      </c>
    </row>
    <row r="10490" spans="1:7">
      <c r="A10490" s="15" t="s">
        <v>928</v>
      </c>
      <c r="B10490" s="15" t="s">
        <v>929</v>
      </c>
      <c r="C10490" s="15" t="s">
        <v>930</v>
      </c>
      <c r="D10490" s="15" t="s">
        <v>931</v>
      </c>
      <c r="E10490" s="85">
        <v>36867</v>
      </c>
      <c r="F10490" s="22">
        <v>3120</v>
      </c>
      <c r="G10490" s="15" t="s">
        <v>932</v>
      </c>
    </row>
    <row r="10491" spans="1:7">
      <c r="A10491" s="15" t="s">
        <v>928</v>
      </c>
      <c r="B10491" s="15" t="s">
        <v>929</v>
      </c>
      <c r="C10491" s="15" t="s">
        <v>930</v>
      </c>
      <c r="D10491" s="15" t="s">
        <v>931</v>
      </c>
      <c r="E10491" s="85">
        <v>36868</v>
      </c>
      <c r="F10491" s="22">
        <v>3230</v>
      </c>
      <c r="G10491" s="15" t="s">
        <v>932</v>
      </c>
    </row>
    <row r="10492" spans="1:7">
      <c r="A10492" s="15" t="s">
        <v>928</v>
      </c>
      <c r="B10492" s="15" t="s">
        <v>929</v>
      </c>
      <c r="C10492" s="15" t="s">
        <v>930</v>
      </c>
      <c r="D10492" s="15" t="s">
        <v>931</v>
      </c>
      <c r="E10492" s="85">
        <v>36869</v>
      </c>
      <c r="F10492" s="22">
        <v>3370</v>
      </c>
      <c r="G10492" s="15" t="s">
        <v>932</v>
      </c>
    </row>
    <row r="10493" spans="1:7">
      <c r="A10493" s="15" t="s">
        <v>928</v>
      </c>
      <c r="B10493" s="15" t="s">
        <v>929</v>
      </c>
      <c r="C10493" s="15" t="s">
        <v>930</v>
      </c>
      <c r="D10493" s="15" t="s">
        <v>931</v>
      </c>
      <c r="E10493" s="85">
        <v>36870</v>
      </c>
      <c r="F10493" s="22">
        <v>3550</v>
      </c>
      <c r="G10493" s="15" t="s">
        <v>932</v>
      </c>
    </row>
    <row r="10494" spans="1:7">
      <c r="A10494" s="15" t="s">
        <v>928</v>
      </c>
      <c r="B10494" s="15" t="s">
        <v>929</v>
      </c>
      <c r="C10494" s="15" t="s">
        <v>930</v>
      </c>
      <c r="D10494" s="15" t="s">
        <v>931</v>
      </c>
      <c r="E10494" s="85">
        <v>36871</v>
      </c>
      <c r="F10494" s="22">
        <v>3700</v>
      </c>
      <c r="G10494" s="15" t="s">
        <v>932</v>
      </c>
    </row>
    <row r="10495" spans="1:7">
      <c r="A10495" s="15" t="s">
        <v>928</v>
      </c>
      <c r="B10495" s="15" t="s">
        <v>929</v>
      </c>
      <c r="C10495" s="15" t="s">
        <v>930</v>
      </c>
      <c r="D10495" s="15" t="s">
        <v>931</v>
      </c>
      <c r="E10495" s="85">
        <v>36872</v>
      </c>
      <c r="F10495" s="22">
        <v>3840</v>
      </c>
      <c r="G10495" s="15" t="s">
        <v>932</v>
      </c>
    </row>
    <row r="10496" spans="1:7">
      <c r="A10496" s="15" t="s">
        <v>928</v>
      </c>
      <c r="B10496" s="15" t="s">
        <v>929</v>
      </c>
      <c r="C10496" s="15" t="s">
        <v>930</v>
      </c>
      <c r="D10496" s="15" t="s">
        <v>931</v>
      </c>
      <c r="E10496" s="85">
        <v>36873</v>
      </c>
      <c r="F10496" s="22">
        <v>3990</v>
      </c>
      <c r="G10496" s="15" t="s">
        <v>932</v>
      </c>
    </row>
    <row r="10497" spans="1:7">
      <c r="A10497" s="15" t="s">
        <v>928</v>
      </c>
      <c r="B10497" s="15" t="s">
        <v>929</v>
      </c>
      <c r="C10497" s="15" t="s">
        <v>930</v>
      </c>
      <c r="D10497" s="15" t="s">
        <v>931</v>
      </c>
      <c r="E10497" s="85">
        <v>36874</v>
      </c>
      <c r="F10497" s="22">
        <v>4070</v>
      </c>
      <c r="G10497" s="15" t="s">
        <v>932</v>
      </c>
    </row>
    <row r="10498" spans="1:7">
      <c r="A10498" s="15" t="s">
        <v>928</v>
      </c>
      <c r="B10498" s="15" t="s">
        <v>929</v>
      </c>
      <c r="C10498" s="15" t="s">
        <v>930</v>
      </c>
      <c r="D10498" s="15" t="s">
        <v>931</v>
      </c>
      <c r="E10498" s="85">
        <v>36875</v>
      </c>
      <c r="F10498" s="22">
        <v>4010</v>
      </c>
      <c r="G10498" s="15" t="s">
        <v>932</v>
      </c>
    </row>
    <row r="10499" spans="1:7">
      <c r="A10499" s="15" t="s">
        <v>928</v>
      </c>
      <c r="B10499" s="15" t="s">
        <v>929</v>
      </c>
      <c r="C10499" s="15" t="s">
        <v>930</v>
      </c>
      <c r="D10499" s="15" t="s">
        <v>931</v>
      </c>
      <c r="E10499" s="85">
        <v>36876</v>
      </c>
      <c r="F10499" s="22">
        <v>3860</v>
      </c>
      <c r="G10499" s="15" t="s">
        <v>932</v>
      </c>
    </row>
    <row r="10500" spans="1:7">
      <c r="A10500" s="15" t="s">
        <v>928</v>
      </c>
      <c r="B10500" s="15" t="s">
        <v>929</v>
      </c>
      <c r="C10500" s="15" t="s">
        <v>930</v>
      </c>
      <c r="D10500" s="15" t="s">
        <v>931</v>
      </c>
      <c r="E10500" s="85">
        <v>36877</v>
      </c>
      <c r="F10500" s="22">
        <v>3670</v>
      </c>
      <c r="G10500" s="15" t="s">
        <v>932</v>
      </c>
    </row>
    <row r="10501" spans="1:7">
      <c r="A10501" s="15" t="s">
        <v>928</v>
      </c>
      <c r="B10501" s="15" t="s">
        <v>929</v>
      </c>
      <c r="C10501" s="15" t="s">
        <v>930</v>
      </c>
      <c r="D10501" s="15" t="s">
        <v>931</v>
      </c>
      <c r="E10501" s="85">
        <v>36878</v>
      </c>
      <c r="F10501" s="22">
        <v>3460</v>
      </c>
      <c r="G10501" s="15" t="s">
        <v>932</v>
      </c>
    </row>
    <row r="10502" spans="1:7">
      <c r="A10502" s="15" t="s">
        <v>928</v>
      </c>
      <c r="B10502" s="15" t="s">
        <v>929</v>
      </c>
      <c r="C10502" s="15" t="s">
        <v>930</v>
      </c>
      <c r="D10502" s="15" t="s">
        <v>931</v>
      </c>
      <c r="E10502" s="85">
        <v>36879</v>
      </c>
      <c r="F10502" s="22">
        <v>3230</v>
      </c>
      <c r="G10502" s="15" t="s">
        <v>932</v>
      </c>
    </row>
    <row r="10503" spans="1:7">
      <c r="A10503" s="15" t="s">
        <v>928</v>
      </c>
      <c r="B10503" s="15" t="s">
        <v>929</v>
      </c>
      <c r="C10503" s="15" t="s">
        <v>930</v>
      </c>
      <c r="D10503" s="15" t="s">
        <v>931</v>
      </c>
      <c r="E10503" s="85">
        <v>36880</v>
      </c>
      <c r="F10503" s="22">
        <v>3030</v>
      </c>
      <c r="G10503" s="15" t="s">
        <v>932</v>
      </c>
    </row>
    <row r="10504" spans="1:7">
      <c r="A10504" s="15" t="s">
        <v>928</v>
      </c>
      <c r="B10504" s="15" t="s">
        <v>929</v>
      </c>
      <c r="C10504" s="15" t="s">
        <v>930</v>
      </c>
      <c r="D10504" s="15" t="s">
        <v>931</v>
      </c>
      <c r="E10504" s="85">
        <v>36881</v>
      </c>
      <c r="F10504" s="22">
        <v>2870</v>
      </c>
      <c r="G10504" s="15" t="s">
        <v>932</v>
      </c>
    </row>
    <row r="10505" spans="1:7">
      <c r="A10505" s="15" t="s">
        <v>928</v>
      </c>
      <c r="B10505" s="15" t="s">
        <v>929</v>
      </c>
      <c r="C10505" s="15" t="s">
        <v>930</v>
      </c>
      <c r="D10505" s="15" t="s">
        <v>931</v>
      </c>
      <c r="E10505" s="85">
        <v>36882</v>
      </c>
      <c r="F10505" s="22">
        <v>2780</v>
      </c>
      <c r="G10505" s="15" t="s">
        <v>932</v>
      </c>
    </row>
    <row r="10506" spans="1:7">
      <c r="A10506" s="15" t="s">
        <v>928</v>
      </c>
      <c r="B10506" s="15" t="s">
        <v>929</v>
      </c>
      <c r="C10506" s="15" t="s">
        <v>930</v>
      </c>
      <c r="D10506" s="15" t="s">
        <v>931</v>
      </c>
      <c r="E10506" s="85">
        <v>36883</v>
      </c>
      <c r="F10506" s="22">
        <v>2770</v>
      </c>
      <c r="G10506" s="15" t="s">
        <v>932</v>
      </c>
    </row>
    <row r="10507" spans="1:7">
      <c r="A10507" s="15" t="s">
        <v>928</v>
      </c>
      <c r="B10507" s="15" t="s">
        <v>929</v>
      </c>
      <c r="C10507" s="15" t="s">
        <v>930</v>
      </c>
      <c r="D10507" s="15" t="s">
        <v>931</v>
      </c>
      <c r="E10507" s="85">
        <v>36884</v>
      </c>
      <c r="F10507" s="22">
        <v>2820</v>
      </c>
      <c r="G10507" s="15" t="s">
        <v>932</v>
      </c>
    </row>
    <row r="10508" spans="1:7">
      <c r="A10508" s="15" t="s">
        <v>928</v>
      </c>
      <c r="B10508" s="15" t="s">
        <v>929</v>
      </c>
      <c r="C10508" s="15" t="s">
        <v>930</v>
      </c>
      <c r="D10508" s="15" t="s">
        <v>931</v>
      </c>
      <c r="E10508" s="85">
        <v>36885</v>
      </c>
      <c r="F10508" s="22">
        <v>2920</v>
      </c>
      <c r="G10508" s="15" t="s">
        <v>932</v>
      </c>
    </row>
    <row r="10509" spans="1:7">
      <c r="A10509" s="15" t="s">
        <v>928</v>
      </c>
      <c r="B10509" s="15" t="s">
        <v>929</v>
      </c>
      <c r="C10509" s="15" t="s">
        <v>930</v>
      </c>
      <c r="D10509" s="15" t="s">
        <v>931</v>
      </c>
      <c r="E10509" s="85">
        <v>36886</v>
      </c>
      <c r="F10509" s="22">
        <v>3050</v>
      </c>
      <c r="G10509" s="15" t="s">
        <v>932</v>
      </c>
    </row>
    <row r="10510" spans="1:7">
      <c r="A10510" s="15" t="s">
        <v>928</v>
      </c>
      <c r="B10510" s="15" t="s">
        <v>929</v>
      </c>
      <c r="C10510" s="15" t="s">
        <v>930</v>
      </c>
      <c r="D10510" s="15" t="s">
        <v>931</v>
      </c>
      <c r="E10510" s="85">
        <v>36887</v>
      </c>
      <c r="F10510" s="22">
        <v>3220</v>
      </c>
      <c r="G10510" s="15" t="s">
        <v>932</v>
      </c>
    </row>
    <row r="10511" spans="1:7">
      <c r="A10511" s="15" t="s">
        <v>928</v>
      </c>
      <c r="B10511" s="15" t="s">
        <v>929</v>
      </c>
      <c r="C10511" s="15" t="s">
        <v>930</v>
      </c>
      <c r="D10511" s="15" t="s">
        <v>931</v>
      </c>
      <c r="E10511" s="85">
        <v>36888</v>
      </c>
      <c r="F10511" s="22">
        <v>3390</v>
      </c>
      <c r="G10511" s="15" t="s">
        <v>932</v>
      </c>
    </row>
    <row r="10512" spans="1:7">
      <c r="A10512" s="15" t="s">
        <v>928</v>
      </c>
      <c r="B10512" s="15" t="s">
        <v>929</v>
      </c>
      <c r="C10512" s="15" t="s">
        <v>930</v>
      </c>
      <c r="D10512" s="15" t="s">
        <v>931</v>
      </c>
      <c r="E10512" s="85">
        <v>36889</v>
      </c>
      <c r="F10512" s="22">
        <v>3540</v>
      </c>
      <c r="G10512" s="15" t="s">
        <v>932</v>
      </c>
    </row>
    <row r="10513" spans="1:7">
      <c r="A10513" s="15" t="s">
        <v>928</v>
      </c>
      <c r="B10513" s="15" t="s">
        <v>929</v>
      </c>
      <c r="C10513" s="15" t="s">
        <v>930</v>
      </c>
      <c r="D10513" s="15" t="s">
        <v>931</v>
      </c>
      <c r="E10513" s="85">
        <v>36890</v>
      </c>
      <c r="F10513" s="22">
        <v>3660</v>
      </c>
      <c r="G10513" s="15" t="s">
        <v>932</v>
      </c>
    </row>
    <row r="10514" spans="1:7">
      <c r="A10514" s="15" t="s">
        <v>928</v>
      </c>
      <c r="B10514" s="15" t="s">
        <v>929</v>
      </c>
      <c r="C10514" s="15" t="s">
        <v>930</v>
      </c>
      <c r="D10514" s="15" t="s">
        <v>931</v>
      </c>
      <c r="E10514" s="85">
        <v>36891</v>
      </c>
      <c r="F10514" s="22">
        <v>3800</v>
      </c>
      <c r="G10514" s="15" t="s">
        <v>932</v>
      </c>
    </row>
    <row r="10515" spans="1:7">
      <c r="A10515" s="15" t="s">
        <v>928</v>
      </c>
      <c r="B10515" s="15" t="s">
        <v>929</v>
      </c>
      <c r="C10515" s="15" t="s">
        <v>930</v>
      </c>
      <c r="D10515" s="15" t="s">
        <v>931</v>
      </c>
      <c r="E10515" s="85">
        <v>36892</v>
      </c>
      <c r="F10515" s="22">
        <v>3900</v>
      </c>
      <c r="G10515" s="15" t="s">
        <v>932</v>
      </c>
    </row>
    <row r="10516" spans="1:7">
      <c r="A10516" s="15" t="s">
        <v>928</v>
      </c>
      <c r="B10516" s="15" t="s">
        <v>929</v>
      </c>
      <c r="C10516" s="15" t="s">
        <v>930</v>
      </c>
      <c r="D10516" s="15" t="s">
        <v>931</v>
      </c>
      <c r="E10516" s="85">
        <v>36893</v>
      </c>
      <c r="F10516" s="22">
        <v>4010</v>
      </c>
      <c r="G10516" s="15" t="s">
        <v>932</v>
      </c>
    </row>
    <row r="10517" spans="1:7">
      <c r="A10517" s="15" t="s">
        <v>928</v>
      </c>
      <c r="B10517" s="15" t="s">
        <v>929</v>
      </c>
      <c r="C10517" s="15" t="s">
        <v>930</v>
      </c>
      <c r="D10517" s="15" t="s">
        <v>931</v>
      </c>
      <c r="E10517" s="85">
        <v>36894</v>
      </c>
      <c r="F10517" s="22">
        <v>4100</v>
      </c>
      <c r="G10517" s="15" t="s">
        <v>932</v>
      </c>
    </row>
    <row r="10518" spans="1:7">
      <c r="A10518" s="15" t="s">
        <v>928</v>
      </c>
      <c r="B10518" s="15" t="s">
        <v>929</v>
      </c>
      <c r="C10518" s="15" t="s">
        <v>930</v>
      </c>
      <c r="D10518" s="15" t="s">
        <v>931</v>
      </c>
      <c r="E10518" s="85">
        <v>36895</v>
      </c>
      <c r="F10518" s="22">
        <v>4200</v>
      </c>
      <c r="G10518" s="15" t="s">
        <v>932</v>
      </c>
    </row>
    <row r="10519" spans="1:7">
      <c r="A10519" s="15" t="s">
        <v>928</v>
      </c>
      <c r="B10519" s="15" t="s">
        <v>929</v>
      </c>
      <c r="C10519" s="15" t="s">
        <v>930</v>
      </c>
      <c r="D10519" s="15" t="s">
        <v>931</v>
      </c>
      <c r="E10519" s="85">
        <v>36896</v>
      </c>
      <c r="F10519" s="22">
        <v>4280</v>
      </c>
      <c r="G10519" s="15" t="s">
        <v>932</v>
      </c>
    </row>
    <row r="10520" spans="1:7">
      <c r="A10520" s="15" t="s">
        <v>928</v>
      </c>
      <c r="B10520" s="15" t="s">
        <v>929</v>
      </c>
      <c r="C10520" s="15" t="s">
        <v>930</v>
      </c>
      <c r="D10520" s="15" t="s">
        <v>931</v>
      </c>
      <c r="E10520" s="85">
        <v>36897</v>
      </c>
      <c r="F10520" s="22">
        <v>4370</v>
      </c>
      <c r="G10520" s="15" t="s">
        <v>932</v>
      </c>
    </row>
    <row r="10521" spans="1:7">
      <c r="A10521" s="15" t="s">
        <v>928</v>
      </c>
      <c r="B10521" s="15" t="s">
        <v>929</v>
      </c>
      <c r="C10521" s="15" t="s">
        <v>930</v>
      </c>
      <c r="D10521" s="15" t="s">
        <v>931</v>
      </c>
      <c r="E10521" s="85">
        <v>36898</v>
      </c>
      <c r="F10521" s="22">
        <v>4460</v>
      </c>
      <c r="G10521" s="15" t="s">
        <v>932</v>
      </c>
    </row>
    <row r="10522" spans="1:7">
      <c r="A10522" s="15" t="s">
        <v>928</v>
      </c>
      <c r="B10522" s="15" t="s">
        <v>929</v>
      </c>
      <c r="C10522" s="15" t="s">
        <v>930</v>
      </c>
      <c r="D10522" s="15" t="s">
        <v>931</v>
      </c>
      <c r="E10522" s="85">
        <v>36899</v>
      </c>
      <c r="F10522" s="22">
        <v>4540</v>
      </c>
      <c r="G10522" s="15" t="s">
        <v>932</v>
      </c>
    </row>
    <row r="10523" spans="1:7">
      <c r="A10523" s="15" t="s">
        <v>928</v>
      </c>
      <c r="B10523" s="15" t="s">
        <v>929</v>
      </c>
      <c r="C10523" s="15" t="s">
        <v>930</v>
      </c>
      <c r="D10523" s="15" t="s">
        <v>931</v>
      </c>
      <c r="E10523" s="85">
        <v>36900</v>
      </c>
      <c r="F10523" s="22">
        <v>4600</v>
      </c>
      <c r="G10523" s="15" t="s">
        <v>932</v>
      </c>
    </row>
    <row r="10524" spans="1:7">
      <c r="A10524" s="15" t="s">
        <v>928</v>
      </c>
      <c r="B10524" s="15" t="s">
        <v>929</v>
      </c>
      <c r="C10524" s="15" t="s">
        <v>930</v>
      </c>
      <c r="D10524" s="15" t="s">
        <v>931</v>
      </c>
      <c r="E10524" s="85">
        <v>36901</v>
      </c>
      <c r="F10524" s="22">
        <v>4650</v>
      </c>
      <c r="G10524" s="15" t="s">
        <v>932</v>
      </c>
    </row>
    <row r="10525" spans="1:7">
      <c r="A10525" s="15" t="s">
        <v>928</v>
      </c>
      <c r="B10525" s="15" t="s">
        <v>929</v>
      </c>
      <c r="C10525" s="15" t="s">
        <v>930</v>
      </c>
      <c r="D10525" s="15" t="s">
        <v>931</v>
      </c>
      <c r="E10525" s="85">
        <v>36902</v>
      </c>
      <c r="F10525" s="22">
        <v>4700</v>
      </c>
      <c r="G10525" s="15" t="s">
        <v>932</v>
      </c>
    </row>
    <row r="10526" spans="1:7">
      <c r="A10526" s="15" t="s">
        <v>928</v>
      </c>
      <c r="B10526" s="15" t="s">
        <v>929</v>
      </c>
      <c r="C10526" s="15" t="s">
        <v>930</v>
      </c>
      <c r="D10526" s="15" t="s">
        <v>931</v>
      </c>
      <c r="E10526" s="85">
        <v>36903</v>
      </c>
      <c r="F10526" s="22">
        <v>4750</v>
      </c>
      <c r="G10526" s="15" t="s">
        <v>932</v>
      </c>
    </row>
    <row r="10527" spans="1:7">
      <c r="A10527" s="15" t="s">
        <v>928</v>
      </c>
      <c r="B10527" s="15" t="s">
        <v>929</v>
      </c>
      <c r="C10527" s="15" t="s">
        <v>930</v>
      </c>
      <c r="D10527" s="15" t="s">
        <v>931</v>
      </c>
      <c r="E10527" s="85">
        <v>36904</v>
      </c>
      <c r="F10527" s="22">
        <v>4780</v>
      </c>
      <c r="G10527" s="15" t="s">
        <v>932</v>
      </c>
    </row>
    <row r="10528" spans="1:7">
      <c r="A10528" s="15" t="s">
        <v>928</v>
      </c>
      <c r="B10528" s="15" t="s">
        <v>929</v>
      </c>
      <c r="C10528" s="15" t="s">
        <v>930</v>
      </c>
      <c r="D10528" s="15" t="s">
        <v>931</v>
      </c>
      <c r="E10528" s="85">
        <v>36905</v>
      </c>
      <c r="F10528" s="22">
        <v>4810</v>
      </c>
      <c r="G10528" s="15" t="s">
        <v>932</v>
      </c>
    </row>
    <row r="10529" spans="1:7">
      <c r="A10529" s="15" t="s">
        <v>928</v>
      </c>
      <c r="B10529" s="15" t="s">
        <v>929</v>
      </c>
      <c r="C10529" s="15" t="s">
        <v>930</v>
      </c>
      <c r="D10529" s="15" t="s">
        <v>931</v>
      </c>
      <c r="E10529" s="85">
        <v>36906</v>
      </c>
      <c r="F10529" s="22">
        <v>4840</v>
      </c>
      <c r="G10529" s="15" t="s">
        <v>932</v>
      </c>
    </row>
    <row r="10530" spans="1:7">
      <c r="A10530" s="15" t="s">
        <v>928</v>
      </c>
      <c r="B10530" s="15" t="s">
        <v>929</v>
      </c>
      <c r="C10530" s="15" t="s">
        <v>930</v>
      </c>
      <c r="D10530" s="15" t="s">
        <v>931</v>
      </c>
      <c r="E10530" s="85">
        <v>36907</v>
      </c>
      <c r="F10530" s="22">
        <v>4840</v>
      </c>
      <c r="G10530" s="15" t="s">
        <v>932</v>
      </c>
    </row>
    <row r="10531" spans="1:7">
      <c r="A10531" s="15" t="s">
        <v>928</v>
      </c>
      <c r="B10531" s="15" t="s">
        <v>929</v>
      </c>
      <c r="C10531" s="15" t="s">
        <v>930</v>
      </c>
      <c r="D10531" s="15" t="s">
        <v>931</v>
      </c>
      <c r="E10531" s="85">
        <v>36908</v>
      </c>
      <c r="F10531" s="22">
        <v>4860</v>
      </c>
      <c r="G10531" s="15" t="s">
        <v>932</v>
      </c>
    </row>
    <row r="10532" spans="1:7">
      <c r="A10532" s="15" t="s">
        <v>928</v>
      </c>
      <c r="B10532" s="15" t="s">
        <v>929</v>
      </c>
      <c r="C10532" s="15" t="s">
        <v>930</v>
      </c>
      <c r="D10532" s="15" t="s">
        <v>931</v>
      </c>
      <c r="E10532" s="85">
        <v>36909</v>
      </c>
      <c r="F10532" s="22">
        <v>4860</v>
      </c>
      <c r="G10532" s="15" t="s">
        <v>932</v>
      </c>
    </row>
    <row r="10533" spans="1:7">
      <c r="A10533" s="15" t="s">
        <v>928</v>
      </c>
      <c r="B10533" s="15" t="s">
        <v>929</v>
      </c>
      <c r="C10533" s="15" t="s">
        <v>930</v>
      </c>
      <c r="D10533" s="15" t="s">
        <v>931</v>
      </c>
      <c r="E10533" s="85">
        <v>36910</v>
      </c>
      <c r="F10533" s="22">
        <v>4860</v>
      </c>
      <c r="G10533" s="15" t="s">
        <v>932</v>
      </c>
    </row>
    <row r="10534" spans="1:7">
      <c r="A10534" s="15" t="s">
        <v>928</v>
      </c>
      <c r="B10534" s="15" t="s">
        <v>929</v>
      </c>
      <c r="C10534" s="15" t="s">
        <v>930</v>
      </c>
      <c r="D10534" s="15" t="s">
        <v>931</v>
      </c>
      <c r="E10534" s="85">
        <v>36911</v>
      </c>
      <c r="F10534" s="22">
        <v>4860</v>
      </c>
      <c r="G10534" s="15" t="s">
        <v>932</v>
      </c>
    </row>
    <row r="10535" spans="1:7">
      <c r="A10535" s="15" t="s">
        <v>928</v>
      </c>
      <c r="B10535" s="15" t="s">
        <v>929</v>
      </c>
      <c r="C10535" s="15" t="s">
        <v>930</v>
      </c>
      <c r="D10535" s="15" t="s">
        <v>931</v>
      </c>
      <c r="E10535" s="85">
        <v>36912</v>
      </c>
      <c r="F10535" s="22">
        <v>4850</v>
      </c>
      <c r="G10535" s="15" t="s">
        <v>932</v>
      </c>
    </row>
    <row r="10536" spans="1:7">
      <c r="A10536" s="15" t="s">
        <v>928</v>
      </c>
      <c r="B10536" s="15" t="s">
        <v>929</v>
      </c>
      <c r="C10536" s="15" t="s">
        <v>930</v>
      </c>
      <c r="D10536" s="15" t="s">
        <v>931</v>
      </c>
      <c r="E10536" s="85">
        <v>36913</v>
      </c>
      <c r="F10536" s="22">
        <v>4860</v>
      </c>
      <c r="G10536" s="15" t="s">
        <v>932</v>
      </c>
    </row>
    <row r="10537" spans="1:7">
      <c r="A10537" s="15" t="s">
        <v>928</v>
      </c>
      <c r="B10537" s="15" t="s">
        <v>929</v>
      </c>
      <c r="C10537" s="15" t="s">
        <v>930</v>
      </c>
      <c r="D10537" s="15" t="s">
        <v>931</v>
      </c>
      <c r="E10537" s="85">
        <v>36914</v>
      </c>
      <c r="F10537" s="22">
        <v>4840</v>
      </c>
      <c r="G10537" s="15" t="s">
        <v>932</v>
      </c>
    </row>
    <row r="10538" spans="1:7">
      <c r="A10538" s="15" t="s">
        <v>928</v>
      </c>
      <c r="B10538" s="15" t="s">
        <v>929</v>
      </c>
      <c r="C10538" s="15" t="s">
        <v>930</v>
      </c>
      <c r="D10538" s="15" t="s">
        <v>931</v>
      </c>
      <c r="E10538" s="85">
        <v>36915</v>
      </c>
      <c r="F10538" s="22">
        <v>4830</v>
      </c>
      <c r="G10538" s="15" t="s">
        <v>932</v>
      </c>
    </row>
    <row r="10539" spans="1:7">
      <c r="A10539" s="15" t="s">
        <v>928</v>
      </c>
      <c r="B10539" s="15" t="s">
        <v>929</v>
      </c>
      <c r="C10539" s="15" t="s">
        <v>930</v>
      </c>
      <c r="D10539" s="15" t="s">
        <v>931</v>
      </c>
      <c r="E10539" s="85">
        <v>36916</v>
      </c>
      <c r="F10539" s="22">
        <v>4820</v>
      </c>
      <c r="G10539" s="15" t="s">
        <v>932</v>
      </c>
    </row>
    <row r="10540" spans="1:7">
      <c r="A10540" s="15" t="s">
        <v>928</v>
      </c>
      <c r="B10540" s="15" t="s">
        <v>929</v>
      </c>
      <c r="C10540" s="15" t="s">
        <v>930</v>
      </c>
      <c r="D10540" s="15" t="s">
        <v>931</v>
      </c>
      <c r="E10540" s="85">
        <v>36917</v>
      </c>
      <c r="F10540" s="22">
        <v>4810</v>
      </c>
      <c r="G10540" s="15" t="s">
        <v>932</v>
      </c>
    </row>
    <row r="10541" spans="1:7">
      <c r="A10541" s="15" t="s">
        <v>928</v>
      </c>
      <c r="B10541" s="15" t="s">
        <v>929</v>
      </c>
      <c r="C10541" s="15" t="s">
        <v>930</v>
      </c>
      <c r="D10541" s="15" t="s">
        <v>931</v>
      </c>
      <c r="E10541" s="85">
        <v>36918</v>
      </c>
      <c r="F10541" s="22">
        <v>4800</v>
      </c>
      <c r="G10541" s="15" t="s">
        <v>932</v>
      </c>
    </row>
    <row r="10542" spans="1:7">
      <c r="A10542" s="15" t="s">
        <v>928</v>
      </c>
      <c r="B10542" s="15" t="s">
        <v>929</v>
      </c>
      <c r="C10542" s="15" t="s">
        <v>930</v>
      </c>
      <c r="D10542" s="15" t="s">
        <v>931</v>
      </c>
      <c r="E10542" s="85">
        <v>36919</v>
      </c>
      <c r="F10542" s="22">
        <v>4780</v>
      </c>
      <c r="G10542" s="15" t="s">
        <v>932</v>
      </c>
    </row>
    <row r="10543" spans="1:7">
      <c r="A10543" s="15" t="s">
        <v>928</v>
      </c>
      <c r="B10543" s="15" t="s">
        <v>929</v>
      </c>
      <c r="C10543" s="15" t="s">
        <v>930</v>
      </c>
      <c r="D10543" s="15" t="s">
        <v>931</v>
      </c>
      <c r="E10543" s="85">
        <v>36920</v>
      </c>
      <c r="F10543" s="22">
        <v>4780</v>
      </c>
      <c r="G10543" s="15" t="s">
        <v>932</v>
      </c>
    </row>
    <row r="10544" spans="1:7">
      <c r="A10544" s="15" t="s">
        <v>928</v>
      </c>
      <c r="B10544" s="15" t="s">
        <v>929</v>
      </c>
      <c r="C10544" s="15" t="s">
        <v>930</v>
      </c>
      <c r="D10544" s="15" t="s">
        <v>931</v>
      </c>
      <c r="E10544" s="85">
        <v>36921</v>
      </c>
      <c r="F10544" s="22">
        <v>4770</v>
      </c>
      <c r="G10544" s="15" t="s">
        <v>932</v>
      </c>
    </row>
    <row r="10545" spans="1:7">
      <c r="A10545" s="15" t="s">
        <v>928</v>
      </c>
      <c r="B10545" s="15" t="s">
        <v>929</v>
      </c>
      <c r="C10545" s="15" t="s">
        <v>930</v>
      </c>
      <c r="D10545" s="15" t="s">
        <v>931</v>
      </c>
      <c r="E10545" s="85">
        <v>36922</v>
      </c>
      <c r="F10545" s="22">
        <v>4740</v>
      </c>
      <c r="G10545" s="15" t="s">
        <v>932</v>
      </c>
    </row>
    <row r="10546" spans="1:7">
      <c r="A10546" s="15" t="s">
        <v>928</v>
      </c>
      <c r="B10546" s="15" t="s">
        <v>929</v>
      </c>
      <c r="C10546" s="15" t="s">
        <v>930</v>
      </c>
      <c r="D10546" s="15" t="s">
        <v>931</v>
      </c>
      <c r="E10546" s="85">
        <v>36923</v>
      </c>
      <c r="F10546" s="22">
        <v>4720</v>
      </c>
      <c r="G10546" s="15" t="s">
        <v>932</v>
      </c>
    </row>
    <row r="10547" spans="1:7">
      <c r="A10547" s="15" t="s">
        <v>928</v>
      </c>
      <c r="B10547" s="15" t="s">
        <v>929</v>
      </c>
      <c r="C10547" s="15" t="s">
        <v>930</v>
      </c>
      <c r="D10547" s="15" t="s">
        <v>931</v>
      </c>
      <c r="E10547" s="85">
        <v>36924</v>
      </c>
      <c r="F10547" s="22">
        <v>4700</v>
      </c>
      <c r="G10547" s="15" t="s">
        <v>932</v>
      </c>
    </row>
    <row r="10548" spans="1:7">
      <c r="A10548" s="15" t="s">
        <v>928</v>
      </c>
      <c r="B10548" s="15" t="s">
        <v>929</v>
      </c>
      <c r="C10548" s="15" t="s">
        <v>930</v>
      </c>
      <c r="D10548" s="15" t="s">
        <v>931</v>
      </c>
      <c r="E10548" s="85">
        <v>36925</v>
      </c>
      <c r="F10548" s="22">
        <v>4680</v>
      </c>
      <c r="G10548" s="15" t="s">
        <v>932</v>
      </c>
    </row>
    <row r="10549" spans="1:7">
      <c r="A10549" s="15" t="s">
        <v>928</v>
      </c>
      <c r="B10549" s="15" t="s">
        <v>929</v>
      </c>
      <c r="C10549" s="15" t="s">
        <v>930</v>
      </c>
      <c r="D10549" s="15" t="s">
        <v>931</v>
      </c>
      <c r="E10549" s="85">
        <v>36926</v>
      </c>
      <c r="F10549" s="22">
        <v>4650</v>
      </c>
      <c r="G10549" s="15" t="s">
        <v>932</v>
      </c>
    </row>
    <row r="10550" spans="1:7">
      <c r="A10550" s="15" t="s">
        <v>928</v>
      </c>
      <c r="B10550" s="15" t="s">
        <v>929</v>
      </c>
      <c r="C10550" s="15" t="s">
        <v>930</v>
      </c>
      <c r="D10550" s="15" t="s">
        <v>931</v>
      </c>
      <c r="E10550" s="85">
        <v>36927</v>
      </c>
      <c r="F10550" s="22">
        <v>4620</v>
      </c>
      <c r="G10550" s="15" t="s">
        <v>932</v>
      </c>
    </row>
    <row r="10551" spans="1:7">
      <c r="A10551" s="15" t="s">
        <v>928</v>
      </c>
      <c r="B10551" s="15" t="s">
        <v>929</v>
      </c>
      <c r="C10551" s="15" t="s">
        <v>930</v>
      </c>
      <c r="D10551" s="15" t="s">
        <v>931</v>
      </c>
      <c r="E10551" s="85">
        <v>36928</v>
      </c>
      <c r="F10551" s="22">
        <v>4580</v>
      </c>
      <c r="G10551" s="15" t="s">
        <v>932</v>
      </c>
    </row>
    <row r="10552" spans="1:7">
      <c r="A10552" s="15" t="s">
        <v>928</v>
      </c>
      <c r="B10552" s="15" t="s">
        <v>929</v>
      </c>
      <c r="C10552" s="15" t="s">
        <v>930</v>
      </c>
      <c r="D10552" s="15" t="s">
        <v>931</v>
      </c>
      <c r="E10552" s="85">
        <v>36929</v>
      </c>
      <c r="F10552" s="22">
        <v>4540</v>
      </c>
      <c r="G10552" s="15" t="s">
        <v>932</v>
      </c>
    </row>
    <row r="10553" spans="1:7">
      <c r="A10553" s="15" t="s">
        <v>928</v>
      </c>
      <c r="B10553" s="15" t="s">
        <v>929</v>
      </c>
      <c r="C10553" s="15" t="s">
        <v>930</v>
      </c>
      <c r="D10553" s="15" t="s">
        <v>931</v>
      </c>
      <c r="E10553" s="85">
        <v>36930</v>
      </c>
      <c r="F10553" s="22">
        <v>4510</v>
      </c>
      <c r="G10553" s="15" t="s">
        <v>932</v>
      </c>
    </row>
    <row r="10554" spans="1:7">
      <c r="A10554" s="15" t="s">
        <v>928</v>
      </c>
      <c r="B10554" s="15" t="s">
        <v>929</v>
      </c>
      <c r="C10554" s="15" t="s">
        <v>930</v>
      </c>
      <c r="D10554" s="15" t="s">
        <v>931</v>
      </c>
      <c r="E10554" s="85">
        <v>36931</v>
      </c>
      <c r="F10554" s="22">
        <v>4490</v>
      </c>
      <c r="G10554" s="15" t="s">
        <v>932</v>
      </c>
    </row>
    <row r="10555" spans="1:7">
      <c r="A10555" s="15" t="s">
        <v>928</v>
      </c>
      <c r="B10555" s="15" t="s">
        <v>929</v>
      </c>
      <c r="C10555" s="15" t="s">
        <v>930</v>
      </c>
      <c r="D10555" s="15" t="s">
        <v>931</v>
      </c>
      <c r="E10555" s="85">
        <v>36932</v>
      </c>
      <c r="F10555" s="22">
        <v>4460</v>
      </c>
      <c r="G10555" s="15" t="s">
        <v>932</v>
      </c>
    </row>
    <row r="10556" spans="1:7">
      <c r="A10556" s="15" t="s">
        <v>928</v>
      </c>
      <c r="B10556" s="15" t="s">
        <v>929</v>
      </c>
      <c r="C10556" s="15" t="s">
        <v>930</v>
      </c>
      <c r="D10556" s="15" t="s">
        <v>931</v>
      </c>
      <c r="E10556" s="85">
        <v>36933</v>
      </c>
      <c r="F10556" s="22">
        <v>4450</v>
      </c>
      <c r="G10556" s="15" t="s">
        <v>932</v>
      </c>
    </row>
    <row r="10557" spans="1:7">
      <c r="A10557" s="15" t="s">
        <v>928</v>
      </c>
      <c r="B10557" s="15" t="s">
        <v>929</v>
      </c>
      <c r="C10557" s="15" t="s">
        <v>930</v>
      </c>
      <c r="D10557" s="15" t="s">
        <v>931</v>
      </c>
      <c r="E10557" s="85">
        <v>36934</v>
      </c>
      <c r="F10557" s="22">
        <v>4440</v>
      </c>
      <c r="G10557" s="15" t="s">
        <v>932</v>
      </c>
    </row>
    <row r="10558" spans="1:7">
      <c r="A10558" s="15" t="s">
        <v>928</v>
      </c>
      <c r="B10558" s="15" t="s">
        <v>929</v>
      </c>
      <c r="C10558" s="15" t="s">
        <v>930</v>
      </c>
      <c r="D10558" s="15" t="s">
        <v>931</v>
      </c>
      <c r="E10558" s="85">
        <v>36935</v>
      </c>
      <c r="F10558" s="22">
        <v>4430</v>
      </c>
      <c r="G10558" s="15" t="s">
        <v>932</v>
      </c>
    </row>
    <row r="10559" spans="1:7">
      <c r="A10559" s="15" t="s">
        <v>928</v>
      </c>
      <c r="B10559" s="15" t="s">
        <v>929</v>
      </c>
      <c r="C10559" s="15" t="s">
        <v>930</v>
      </c>
      <c r="D10559" s="15" t="s">
        <v>931</v>
      </c>
      <c r="E10559" s="85">
        <v>36936</v>
      </c>
      <c r="F10559" s="22">
        <v>4420</v>
      </c>
      <c r="G10559" s="15" t="s">
        <v>932</v>
      </c>
    </row>
    <row r="10560" spans="1:7">
      <c r="A10560" s="15" t="s">
        <v>928</v>
      </c>
      <c r="B10560" s="15" t="s">
        <v>929</v>
      </c>
      <c r="C10560" s="15" t="s">
        <v>930</v>
      </c>
      <c r="D10560" s="15" t="s">
        <v>931</v>
      </c>
      <c r="E10560" s="85">
        <v>36937</v>
      </c>
      <c r="F10560" s="22">
        <v>4400</v>
      </c>
      <c r="G10560" s="15" t="s">
        <v>932</v>
      </c>
    </row>
    <row r="10561" spans="1:7">
      <c r="A10561" s="15" t="s">
        <v>928</v>
      </c>
      <c r="B10561" s="15" t="s">
        <v>929</v>
      </c>
      <c r="C10561" s="15" t="s">
        <v>930</v>
      </c>
      <c r="D10561" s="15" t="s">
        <v>931</v>
      </c>
      <c r="E10561" s="85">
        <v>36938</v>
      </c>
      <c r="F10561" s="22">
        <v>4400</v>
      </c>
      <c r="G10561" s="15" t="s">
        <v>932</v>
      </c>
    </row>
    <row r="10562" spans="1:7">
      <c r="A10562" s="15" t="s">
        <v>928</v>
      </c>
      <c r="B10562" s="15" t="s">
        <v>929</v>
      </c>
      <c r="C10562" s="15" t="s">
        <v>930</v>
      </c>
      <c r="D10562" s="15" t="s">
        <v>931</v>
      </c>
      <c r="E10562" s="85">
        <v>36939</v>
      </c>
      <c r="F10562" s="22">
        <v>4400</v>
      </c>
      <c r="G10562" s="15" t="s">
        <v>932</v>
      </c>
    </row>
    <row r="10563" spans="1:7">
      <c r="A10563" s="15" t="s">
        <v>928</v>
      </c>
      <c r="B10563" s="15" t="s">
        <v>929</v>
      </c>
      <c r="C10563" s="15" t="s">
        <v>930</v>
      </c>
      <c r="D10563" s="15" t="s">
        <v>931</v>
      </c>
      <c r="E10563" s="85">
        <v>36940</v>
      </c>
      <c r="F10563" s="22">
        <v>4380</v>
      </c>
      <c r="G10563" s="15" t="s">
        <v>932</v>
      </c>
    </row>
    <row r="10564" spans="1:7">
      <c r="A10564" s="15" t="s">
        <v>928</v>
      </c>
      <c r="B10564" s="15" t="s">
        <v>929</v>
      </c>
      <c r="C10564" s="15" t="s">
        <v>930</v>
      </c>
      <c r="D10564" s="15" t="s">
        <v>931</v>
      </c>
      <c r="E10564" s="85">
        <v>36941</v>
      </c>
      <c r="F10564" s="22">
        <v>4360</v>
      </c>
      <c r="G10564" s="15" t="s">
        <v>932</v>
      </c>
    </row>
    <row r="10565" spans="1:7">
      <c r="A10565" s="15" t="s">
        <v>928</v>
      </c>
      <c r="B10565" s="15" t="s">
        <v>929</v>
      </c>
      <c r="C10565" s="15" t="s">
        <v>930</v>
      </c>
      <c r="D10565" s="15" t="s">
        <v>931</v>
      </c>
      <c r="E10565" s="85">
        <v>36942</v>
      </c>
      <c r="F10565" s="22">
        <v>4320</v>
      </c>
      <c r="G10565" s="15" t="s">
        <v>932</v>
      </c>
    </row>
    <row r="10566" spans="1:7">
      <c r="A10566" s="15" t="s">
        <v>928</v>
      </c>
      <c r="B10566" s="15" t="s">
        <v>929</v>
      </c>
      <c r="C10566" s="15" t="s">
        <v>930</v>
      </c>
      <c r="D10566" s="15" t="s">
        <v>931</v>
      </c>
      <c r="E10566" s="85">
        <v>36943</v>
      </c>
      <c r="F10566" s="22">
        <v>4320</v>
      </c>
      <c r="G10566" s="15" t="s">
        <v>932</v>
      </c>
    </row>
    <row r="10567" spans="1:7">
      <c r="A10567" s="15" t="s">
        <v>928</v>
      </c>
      <c r="B10567" s="15" t="s">
        <v>929</v>
      </c>
      <c r="C10567" s="15" t="s">
        <v>930</v>
      </c>
      <c r="D10567" s="15" t="s">
        <v>931</v>
      </c>
      <c r="E10567" s="85">
        <v>36944</v>
      </c>
      <c r="F10567" s="22">
        <v>4310</v>
      </c>
      <c r="G10567" s="15" t="s">
        <v>932</v>
      </c>
    </row>
    <row r="10568" spans="1:7">
      <c r="A10568" s="15" t="s">
        <v>928</v>
      </c>
      <c r="B10568" s="15" t="s">
        <v>929</v>
      </c>
      <c r="C10568" s="15" t="s">
        <v>930</v>
      </c>
      <c r="D10568" s="15" t="s">
        <v>931</v>
      </c>
      <c r="E10568" s="85">
        <v>36945</v>
      </c>
      <c r="F10568" s="22">
        <v>4300</v>
      </c>
      <c r="G10568" s="15" t="s">
        <v>932</v>
      </c>
    </row>
    <row r="10569" spans="1:7">
      <c r="A10569" s="15" t="s">
        <v>928</v>
      </c>
      <c r="B10569" s="15" t="s">
        <v>929</v>
      </c>
      <c r="C10569" s="15" t="s">
        <v>930</v>
      </c>
      <c r="D10569" s="15" t="s">
        <v>931</v>
      </c>
      <c r="E10569" s="85">
        <v>36946</v>
      </c>
      <c r="F10569" s="22">
        <v>4270</v>
      </c>
      <c r="G10569" s="15" t="s">
        <v>932</v>
      </c>
    </row>
    <row r="10570" spans="1:7">
      <c r="A10570" s="15" t="s">
        <v>928</v>
      </c>
      <c r="B10570" s="15" t="s">
        <v>929</v>
      </c>
      <c r="C10570" s="15" t="s">
        <v>930</v>
      </c>
      <c r="D10570" s="15" t="s">
        <v>931</v>
      </c>
      <c r="E10570" s="85">
        <v>36947</v>
      </c>
      <c r="F10570" s="22">
        <v>4260</v>
      </c>
      <c r="G10570" s="15" t="s">
        <v>932</v>
      </c>
    </row>
    <row r="10571" spans="1:7">
      <c r="A10571" s="15" t="s">
        <v>928</v>
      </c>
      <c r="B10571" s="15" t="s">
        <v>929</v>
      </c>
      <c r="C10571" s="15" t="s">
        <v>930</v>
      </c>
      <c r="D10571" s="15" t="s">
        <v>931</v>
      </c>
      <c r="E10571" s="85">
        <v>36948</v>
      </c>
      <c r="F10571" s="22">
        <v>4230</v>
      </c>
      <c r="G10571" s="15" t="s">
        <v>932</v>
      </c>
    </row>
    <row r="10572" spans="1:7">
      <c r="A10572" s="15" t="s">
        <v>928</v>
      </c>
      <c r="B10572" s="15" t="s">
        <v>929</v>
      </c>
      <c r="C10572" s="15" t="s">
        <v>930</v>
      </c>
      <c r="D10572" s="15" t="s">
        <v>931</v>
      </c>
      <c r="E10572" s="85">
        <v>36949</v>
      </c>
      <c r="F10572" s="22">
        <v>4200</v>
      </c>
      <c r="G10572" s="15" t="s">
        <v>932</v>
      </c>
    </row>
    <row r="10573" spans="1:7">
      <c r="A10573" s="15" t="s">
        <v>928</v>
      </c>
      <c r="B10573" s="15" t="s">
        <v>929</v>
      </c>
      <c r="C10573" s="15" t="s">
        <v>930</v>
      </c>
      <c r="D10573" s="15" t="s">
        <v>931</v>
      </c>
      <c r="E10573" s="85">
        <v>36950</v>
      </c>
      <c r="F10573" s="22">
        <v>4170</v>
      </c>
      <c r="G10573" s="15" t="s">
        <v>932</v>
      </c>
    </row>
    <row r="10574" spans="1:7">
      <c r="A10574" s="15" t="s">
        <v>928</v>
      </c>
      <c r="B10574" s="15" t="s">
        <v>929</v>
      </c>
      <c r="C10574" s="15" t="s">
        <v>930</v>
      </c>
      <c r="D10574" s="15" t="s">
        <v>931</v>
      </c>
      <c r="E10574" s="85">
        <v>36951</v>
      </c>
      <c r="F10574" s="22">
        <v>4150</v>
      </c>
      <c r="G10574" s="15" t="s">
        <v>932</v>
      </c>
    </row>
    <row r="10575" spans="1:7">
      <c r="A10575" s="15" t="s">
        <v>928</v>
      </c>
      <c r="B10575" s="15" t="s">
        <v>929</v>
      </c>
      <c r="C10575" s="15" t="s">
        <v>930</v>
      </c>
      <c r="D10575" s="15" t="s">
        <v>931</v>
      </c>
      <c r="E10575" s="85">
        <v>36952</v>
      </c>
      <c r="F10575" s="22">
        <v>4120</v>
      </c>
      <c r="G10575" s="15" t="s">
        <v>932</v>
      </c>
    </row>
    <row r="10576" spans="1:7">
      <c r="A10576" s="15" t="s">
        <v>928</v>
      </c>
      <c r="B10576" s="15" t="s">
        <v>929</v>
      </c>
      <c r="C10576" s="15" t="s">
        <v>930</v>
      </c>
      <c r="D10576" s="15" t="s">
        <v>931</v>
      </c>
      <c r="E10576" s="85">
        <v>36953</v>
      </c>
      <c r="F10576" s="22">
        <v>4080</v>
      </c>
      <c r="G10576" s="15" t="s">
        <v>932</v>
      </c>
    </row>
    <row r="10577" spans="1:7">
      <c r="A10577" s="15" t="s">
        <v>928</v>
      </c>
      <c r="B10577" s="15" t="s">
        <v>929</v>
      </c>
      <c r="C10577" s="15" t="s">
        <v>930</v>
      </c>
      <c r="D10577" s="15" t="s">
        <v>931</v>
      </c>
      <c r="E10577" s="85">
        <v>36954</v>
      </c>
      <c r="F10577" s="22">
        <v>4030</v>
      </c>
      <c r="G10577" s="15" t="s">
        <v>932</v>
      </c>
    </row>
    <row r="10578" spans="1:7">
      <c r="A10578" s="15" t="s">
        <v>928</v>
      </c>
      <c r="B10578" s="15" t="s">
        <v>929</v>
      </c>
      <c r="C10578" s="15" t="s">
        <v>930</v>
      </c>
      <c r="D10578" s="15" t="s">
        <v>931</v>
      </c>
      <c r="E10578" s="85">
        <v>36955</v>
      </c>
      <c r="F10578" s="22">
        <v>4000</v>
      </c>
      <c r="G10578" s="15" t="s">
        <v>932</v>
      </c>
    </row>
    <row r="10579" spans="1:7">
      <c r="A10579" s="15" t="s">
        <v>928</v>
      </c>
      <c r="B10579" s="15" t="s">
        <v>929</v>
      </c>
      <c r="C10579" s="15" t="s">
        <v>930</v>
      </c>
      <c r="D10579" s="15" t="s">
        <v>931</v>
      </c>
      <c r="E10579" s="85">
        <v>36956</v>
      </c>
      <c r="F10579" s="22">
        <v>4030</v>
      </c>
      <c r="G10579" s="15" t="s">
        <v>932</v>
      </c>
    </row>
    <row r="10580" spans="1:7">
      <c r="A10580" s="15" t="s">
        <v>928</v>
      </c>
      <c r="B10580" s="15" t="s">
        <v>929</v>
      </c>
      <c r="C10580" s="15" t="s">
        <v>930</v>
      </c>
      <c r="D10580" s="15" t="s">
        <v>931</v>
      </c>
      <c r="E10580" s="85">
        <v>36957</v>
      </c>
      <c r="F10580" s="22">
        <v>4130</v>
      </c>
      <c r="G10580" s="15" t="s">
        <v>932</v>
      </c>
    </row>
    <row r="10581" spans="1:7">
      <c r="A10581" s="15" t="s">
        <v>928</v>
      </c>
      <c r="B10581" s="15" t="s">
        <v>929</v>
      </c>
      <c r="C10581" s="15" t="s">
        <v>930</v>
      </c>
      <c r="D10581" s="15" t="s">
        <v>931</v>
      </c>
      <c r="E10581" s="85">
        <v>36958</v>
      </c>
      <c r="F10581" s="22">
        <v>4130</v>
      </c>
      <c r="G10581" s="15" t="s">
        <v>932</v>
      </c>
    </row>
    <row r="10582" spans="1:7">
      <c r="A10582" s="15" t="s">
        <v>928</v>
      </c>
      <c r="B10582" s="15" t="s">
        <v>929</v>
      </c>
      <c r="C10582" s="15" t="s">
        <v>930</v>
      </c>
      <c r="D10582" s="15" t="s">
        <v>931</v>
      </c>
      <c r="E10582" s="85">
        <v>36959</v>
      </c>
      <c r="F10582" s="22">
        <v>4130</v>
      </c>
      <c r="G10582" s="15" t="s">
        <v>932</v>
      </c>
    </row>
    <row r="10583" spans="1:7">
      <c r="A10583" s="15" t="s">
        <v>928</v>
      </c>
      <c r="B10583" s="15" t="s">
        <v>929</v>
      </c>
      <c r="C10583" s="15" t="s">
        <v>930</v>
      </c>
      <c r="D10583" s="15" t="s">
        <v>931</v>
      </c>
      <c r="E10583" s="85">
        <v>36960</v>
      </c>
      <c r="F10583" s="22">
        <v>4130</v>
      </c>
      <c r="G10583" s="15" t="s">
        <v>932</v>
      </c>
    </row>
    <row r="10584" spans="1:7">
      <c r="A10584" s="15" t="s">
        <v>928</v>
      </c>
      <c r="B10584" s="15" t="s">
        <v>929</v>
      </c>
      <c r="C10584" s="15" t="s">
        <v>930</v>
      </c>
      <c r="D10584" s="15" t="s">
        <v>931</v>
      </c>
      <c r="E10584" s="85">
        <v>36961</v>
      </c>
      <c r="F10584" s="22">
        <v>4140</v>
      </c>
      <c r="G10584" s="15" t="s">
        <v>932</v>
      </c>
    </row>
    <row r="10585" spans="1:7">
      <c r="A10585" s="15" t="s">
        <v>928</v>
      </c>
      <c r="B10585" s="15" t="s">
        <v>929</v>
      </c>
      <c r="C10585" s="15" t="s">
        <v>930</v>
      </c>
      <c r="D10585" s="15" t="s">
        <v>931</v>
      </c>
      <c r="E10585" s="85">
        <v>36962</v>
      </c>
      <c r="F10585" s="22">
        <v>4150</v>
      </c>
      <c r="G10585" s="15" t="s">
        <v>932</v>
      </c>
    </row>
    <row r="10586" spans="1:7">
      <c r="A10586" s="15" t="s">
        <v>928</v>
      </c>
      <c r="B10586" s="15" t="s">
        <v>929</v>
      </c>
      <c r="C10586" s="15" t="s">
        <v>930</v>
      </c>
      <c r="D10586" s="15" t="s">
        <v>931</v>
      </c>
      <c r="E10586" s="85">
        <v>36963</v>
      </c>
      <c r="F10586" s="22">
        <v>4160</v>
      </c>
      <c r="G10586" s="15" t="s">
        <v>932</v>
      </c>
    </row>
    <row r="10587" spans="1:7">
      <c r="A10587" s="15" t="s">
        <v>928</v>
      </c>
      <c r="B10587" s="15" t="s">
        <v>929</v>
      </c>
      <c r="C10587" s="15" t="s">
        <v>930</v>
      </c>
      <c r="D10587" s="15" t="s">
        <v>931</v>
      </c>
      <c r="E10587" s="85">
        <v>36964</v>
      </c>
      <c r="F10587" s="22">
        <v>4160</v>
      </c>
      <c r="G10587" s="15" t="s">
        <v>932</v>
      </c>
    </row>
    <row r="10588" spans="1:7">
      <c r="A10588" s="15" t="s">
        <v>928</v>
      </c>
      <c r="B10588" s="15" t="s">
        <v>929</v>
      </c>
      <c r="C10588" s="15" t="s">
        <v>930</v>
      </c>
      <c r="D10588" s="15" t="s">
        <v>931</v>
      </c>
      <c r="E10588" s="85">
        <v>36965</v>
      </c>
      <c r="F10588" s="22">
        <v>4150</v>
      </c>
      <c r="G10588" s="15" t="s">
        <v>932</v>
      </c>
    </row>
    <row r="10589" spans="1:7">
      <c r="A10589" s="15" t="s">
        <v>928</v>
      </c>
      <c r="B10589" s="15" t="s">
        <v>929</v>
      </c>
      <c r="C10589" s="15" t="s">
        <v>930</v>
      </c>
      <c r="D10589" s="15" t="s">
        <v>931</v>
      </c>
      <c r="E10589" s="85">
        <v>36966</v>
      </c>
      <c r="F10589" s="22">
        <v>4150</v>
      </c>
      <c r="G10589" s="15" t="s">
        <v>932</v>
      </c>
    </row>
    <row r="10590" spans="1:7">
      <c r="A10590" s="15" t="s">
        <v>928</v>
      </c>
      <c r="B10590" s="15" t="s">
        <v>929</v>
      </c>
      <c r="C10590" s="15" t="s">
        <v>930</v>
      </c>
      <c r="D10590" s="15" t="s">
        <v>931</v>
      </c>
      <c r="E10590" s="85">
        <v>36967</v>
      </c>
      <c r="F10590" s="22">
        <v>4130</v>
      </c>
      <c r="G10590" s="15" t="s">
        <v>932</v>
      </c>
    </row>
    <row r="10591" spans="1:7">
      <c r="A10591" s="15" t="s">
        <v>928</v>
      </c>
      <c r="B10591" s="15" t="s">
        <v>929</v>
      </c>
      <c r="C10591" s="15" t="s">
        <v>930</v>
      </c>
      <c r="D10591" s="15" t="s">
        <v>931</v>
      </c>
      <c r="E10591" s="85">
        <v>36968</v>
      </c>
      <c r="F10591" s="22">
        <v>4110</v>
      </c>
      <c r="G10591" s="15" t="s">
        <v>932</v>
      </c>
    </row>
    <row r="10592" spans="1:7">
      <c r="A10592" s="15" t="s">
        <v>928</v>
      </c>
      <c r="B10592" s="15" t="s">
        <v>929</v>
      </c>
      <c r="C10592" s="15" t="s">
        <v>930</v>
      </c>
      <c r="D10592" s="15" t="s">
        <v>931</v>
      </c>
      <c r="E10592" s="85">
        <v>36969</v>
      </c>
      <c r="F10592" s="22">
        <v>4100</v>
      </c>
      <c r="G10592" s="15" t="s">
        <v>932</v>
      </c>
    </row>
    <row r="10593" spans="1:7">
      <c r="A10593" s="15" t="s">
        <v>928</v>
      </c>
      <c r="B10593" s="15" t="s">
        <v>929</v>
      </c>
      <c r="C10593" s="15" t="s">
        <v>930</v>
      </c>
      <c r="D10593" s="15" t="s">
        <v>931</v>
      </c>
      <c r="E10593" s="85">
        <v>36970</v>
      </c>
      <c r="F10593" s="22">
        <v>4090</v>
      </c>
      <c r="G10593" s="15" t="s">
        <v>932</v>
      </c>
    </row>
    <row r="10594" spans="1:7">
      <c r="A10594" s="15" t="s">
        <v>928</v>
      </c>
      <c r="B10594" s="15" t="s">
        <v>929</v>
      </c>
      <c r="C10594" s="15" t="s">
        <v>930</v>
      </c>
      <c r="D10594" s="15" t="s">
        <v>931</v>
      </c>
      <c r="E10594" s="85">
        <v>36971</v>
      </c>
      <c r="F10594" s="22">
        <v>4080</v>
      </c>
      <c r="G10594" s="15" t="s">
        <v>932</v>
      </c>
    </row>
    <row r="10595" spans="1:7">
      <c r="A10595" s="15" t="s">
        <v>928</v>
      </c>
      <c r="B10595" s="15" t="s">
        <v>929</v>
      </c>
      <c r="C10595" s="15" t="s">
        <v>930</v>
      </c>
      <c r="D10595" s="15" t="s">
        <v>931</v>
      </c>
      <c r="E10595" s="85">
        <v>36972</v>
      </c>
      <c r="F10595" s="22">
        <v>4060</v>
      </c>
      <c r="G10595" s="15" t="s">
        <v>932</v>
      </c>
    </row>
    <row r="10596" spans="1:7">
      <c r="A10596" s="15" t="s">
        <v>928</v>
      </c>
      <c r="B10596" s="15" t="s">
        <v>929</v>
      </c>
      <c r="C10596" s="15" t="s">
        <v>930</v>
      </c>
      <c r="D10596" s="15" t="s">
        <v>931</v>
      </c>
      <c r="E10596" s="85">
        <v>36973</v>
      </c>
      <c r="F10596" s="22">
        <v>4050</v>
      </c>
      <c r="G10596" s="15" t="s">
        <v>932</v>
      </c>
    </row>
    <row r="10597" spans="1:7">
      <c r="A10597" s="15" t="s">
        <v>928</v>
      </c>
      <c r="B10597" s="15" t="s">
        <v>929</v>
      </c>
      <c r="C10597" s="15" t="s">
        <v>930</v>
      </c>
      <c r="D10597" s="15" t="s">
        <v>931</v>
      </c>
      <c r="E10597" s="85">
        <v>36974</v>
      </c>
      <c r="F10597" s="22">
        <v>4020</v>
      </c>
      <c r="G10597" s="15" t="s">
        <v>932</v>
      </c>
    </row>
    <row r="10598" spans="1:7">
      <c r="A10598" s="15" t="s">
        <v>928</v>
      </c>
      <c r="B10598" s="15" t="s">
        <v>929</v>
      </c>
      <c r="C10598" s="15" t="s">
        <v>930</v>
      </c>
      <c r="D10598" s="15" t="s">
        <v>931</v>
      </c>
      <c r="E10598" s="85">
        <v>36975</v>
      </c>
      <c r="F10598" s="22">
        <v>4010</v>
      </c>
      <c r="G10598" s="15" t="s">
        <v>932</v>
      </c>
    </row>
    <row r="10599" spans="1:7">
      <c r="A10599" s="15" t="s">
        <v>928</v>
      </c>
      <c r="B10599" s="15" t="s">
        <v>929</v>
      </c>
      <c r="C10599" s="15" t="s">
        <v>930</v>
      </c>
      <c r="D10599" s="15" t="s">
        <v>931</v>
      </c>
      <c r="E10599" s="85">
        <v>36976</v>
      </c>
      <c r="F10599" s="22">
        <v>4000</v>
      </c>
      <c r="G10599" s="15" t="s">
        <v>932</v>
      </c>
    </row>
    <row r="10600" spans="1:7">
      <c r="A10600" s="15" t="s">
        <v>928</v>
      </c>
      <c r="B10600" s="15" t="s">
        <v>929</v>
      </c>
      <c r="C10600" s="15" t="s">
        <v>930</v>
      </c>
      <c r="D10600" s="15" t="s">
        <v>931</v>
      </c>
      <c r="E10600" s="85">
        <v>36977</v>
      </c>
      <c r="F10600" s="22">
        <v>3990</v>
      </c>
      <c r="G10600" s="15" t="s">
        <v>932</v>
      </c>
    </row>
    <row r="10601" spans="1:7">
      <c r="A10601" s="15" t="s">
        <v>928</v>
      </c>
      <c r="B10601" s="15" t="s">
        <v>929</v>
      </c>
      <c r="C10601" s="15" t="s">
        <v>930</v>
      </c>
      <c r="D10601" s="15" t="s">
        <v>931</v>
      </c>
      <c r="E10601" s="85">
        <v>36978</v>
      </c>
      <c r="F10601" s="22">
        <v>3980</v>
      </c>
      <c r="G10601" s="15" t="s">
        <v>932</v>
      </c>
    </row>
    <row r="10602" spans="1:7">
      <c r="A10602" s="15" t="s">
        <v>928</v>
      </c>
      <c r="B10602" s="15" t="s">
        <v>929</v>
      </c>
      <c r="C10602" s="15" t="s">
        <v>930</v>
      </c>
      <c r="D10602" s="15" t="s">
        <v>931</v>
      </c>
      <c r="E10602" s="85">
        <v>36979</v>
      </c>
      <c r="F10602" s="22">
        <v>3970</v>
      </c>
      <c r="G10602" s="15" t="s">
        <v>932</v>
      </c>
    </row>
    <row r="10603" spans="1:7">
      <c r="A10603" s="15" t="s">
        <v>928</v>
      </c>
      <c r="B10603" s="15" t="s">
        <v>929</v>
      </c>
      <c r="C10603" s="15" t="s">
        <v>930</v>
      </c>
      <c r="D10603" s="15" t="s">
        <v>931</v>
      </c>
      <c r="E10603" s="85">
        <v>36980</v>
      </c>
      <c r="F10603" s="22">
        <v>3960</v>
      </c>
      <c r="G10603" s="15" t="s">
        <v>932</v>
      </c>
    </row>
    <row r="10604" spans="1:7">
      <c r="A10604" s="15" t="s">
        <v>928</v>
      </c>
      <c r="B10604" s="15" t="s">
        <v>929</v>
      </c>
      <c r="C10604" s="15" t="s">
        <v>930</v>
      </c>
      <c r="D10604" s="15" t="s">
        <v>931</v>
      </c>
      <c r="E10604" s="85">
        <v>36981</v>
      </c>
      <c r="F10604" s="22">
        <v>3950</v>
      </c>
      <c r="G10604" s="15" t="s">
        <v>932</v>
      </c>
    </row>
    <row r="10605" spans="1:7">
      <c r="A10605" s="15" t="s">
        <v>928</v>
      </c>
      <c r="B10605" s="15" t="s">
        <v>929</v>
      </c>
      <c r="C10605" s="15" t="s">
        <v>930</v>
      </c>
      <c r="D10605" s="15" t="s">
        <v>931</v>
      </c>
      <c r="E10605" s="85">
        <v>36982</v>
      </c>
      <c r="F10605" s="22">
        <v>3940</v>
      </c>
      <c r="G10605" s="15" t="s">
        <v>932</v>
      </c>
    </row>
    <row r="10606" spans="1:7">
      <c r="A10606" s="15" t="s">
        <v>928</v>
      </c>
      <c r="B10606" s="15" t="s">
        <v>929</v>
      </c>
      <c r="C10606" s="15" t="s">
        <v>930</v>
      </c>
      <c r="D10606" s="15" t="s">
        <v>931</v>
      </c>
      <c r="E10606" s="85">
        <v>36983</v>
      </c>
      <c r="F10606" s="22">
        <v>3930</v>
      </c>
      <c r="G10606" s="15" t="s">
        <v>932</v>
      </c>
    </row>
    <row r="10607" spans="1:7">
      <c r="A10607" s="15" t="s">
        <v>928</v>
      </c>
      <c r="B10607" s="15" t="s">
        <v>929</v>
      </c>
      <c r="C10607" s="15" t="s">
        <v>930</v>
      </c>
      <c r="D10607" s="15" t="s">
        <v>931</v>
      </c>
      <c r="E10607" s="85">
        <v>36984</v>
      </c>
      <c r="F10607" s="22">
        <v>3920</v>
      </c>
      <c r="G10607" s="15" t="s">
        <v>932</v>
      </c>
    </row>
    <row r="10608" spans="1:7">
      <c r="A10608" s="15" t="s">
        <v>928</v>
      </c>
      <c r="B10608" s="15" t="s">
        <v>929</v>
      </c>
      <c r="C10608" s="15" t="s">
        <v>930</v>
      </c>
      <c r="D10608" s="15" t="s">
        <v>931</v>
      </c>
      <c r="E10608" s="85">
        <v>36985</v>
      </c>
      <c r="F10608" s="22">
        <v>3910</v>
      </c>
      <c r="G10608" s="15" t="s">
        <v>932</v>
      </c>
    </row>
    <row r="10609" spans="1:7">
      <c r="A10609" s="15" t="s">
        <v>928</v>
      </c>
      <c r="B10609" s="15" t="s">
        <v>929</v>
      </c>
      <c r="C10609" s="15" t="s">
        <v>930</v>
      </c>
      <c r="D10609" s="15" t="s">
        <v>931</v>
      </c>
      <c r="E10609" s="85">
        <v>36986</v>
      </c>
      <c r="F10609" s="22">
        <v>3910</v>
      </c>
      <c r="G10609" s="15" t="s">
        <v>932</v>
      </c>
    </row>
    <row r="10610" spans="1:7">
      <c r="A10610" s="15" t="s">
        <v>928</v>
      </c>
      <c r="B10610" s="15" t="s">
        <v>929</v>
      </c>
      <c r="C10610" s="15" t="s">
        <v>930</v>
      </c>
      <c r="D10610" s="15" t="s">
        <v>931</v>
      </c>
      <c r="E10610" s="85">
        <v>36987</v>
      </c>
      <c r="F10610" s="22">
        <v>3900</v>
      </c>
      <c r="G10610" s="15" t="s">
        <v>932</v>
      </c>
    </row>
    <row r="10611" spans="1:7">
      <c r="A10611" s="15" t="s">
        <v>928</v>
      </c>
      <c r="B10611" s="15" t="s">
        <v>929</v>
      </c>
      <c r="C10611" s="15" t="s">
        <v>930</v>
      </c>
      <c r="D10611" s="15" t="s">
        <v>931</v>
      </c>
      <c r="E10611" s="85">
        <v>36988</v>
      </c>
      <c r="F10611" s="22">
        <v>3900</v>
      </c>
      <c r="G10611" s="15" t="s">
        <v>932</v>
      </c>
    </row>
    <row r="10612" spans="1:7">
      <c r="A10612" s="15" t="s">
        <v>928</v>
      </c>
      <c r="B10612" s="15" t="s">
        <v>929</v>
      </c>
      <c r="C10612" s="15" t="s">
        <v>930</v>
      </c>
      <c r="D10612" s="15" t="s">
        <v>931</v>
      </c>
      <c r="E10612" s="85">
        <v>36989</v>
      </c>
      <c r="F10612" s="22">
        <v>3900</v>
      </c>
      <c r="G10612" s="15" t="s">
        <v>932</v>
      </c>
    </row>
    <row r="10613" spans="1:7">
      <c r="A10613" s="15" t="s">
        <v>928</v>
      </c>
      <c r="B10613" s="15" t="s">
        <v>929</v>
      </c>
      <c r="C10613" s="15" t="s">
        <v>930</v>
      </c>
      <c r="D10613" s="15" t="s">
        <v>931</v>
      </c>
      <c r="E10613" s="85">
        <v>36990</v>
      </c>
      <c r="F10613" s="22">
        <v>3900</v>
      </c>
      <c r="G10613" s="15" t="s">
        <v>932</v>
      </c>
    </row>
    <row r="10614" spans="1:7">
      <c r="A10614" s="15" t="s">
        <v>928</v>
      </c>
      <c r="B10614" s="15" t="s">
        <v>929</v>
      </c>
      <c r="C10614" s="15" t="s">
        <v>930</v>
      </c>
      <c r="D10614" s="15" t="s">
        <v>931</v>
      </c>
      <c r="E10614" s="85">
        <v>36991</v>
      </c>
      <c r="F10614" s="22">
        <v>3910</v>
      </c>
      <c r="G10614" s="15" t="s">
        <v>932</v>
      </c>
    </row>
    <row r="10615" spans="1:7">
      <c r="A10615" s="15" t="s">
        <v>928</v>
      </c>
      <c r="B10615" s="15" t="s">
        <v>929</v>
      </c>
      <c r="C10615" s="15" t="s">
        <v>930</v>
      </c>
      <c r="D10615" s="15" t="s">
        <v>931</v>
      </c>
      <c r="E10615" s="85">
        <v>36992</v>
      </c>
      <c r="F10615" s="22">
        <v>3910</v>
      </c>
      <c r="G10615" s="15" t="s">
        <v>932</v>
      </c>
    </row>
    <row r="10616" spans="1:7">
      <c r="A10616" s="15" t="s">
        <v>928</v>
      </c>
      <c r="B10616" s="15" t="s">
        <v>929</v>
      </c>
      <c r="C10616" s="15" t="s">
        <v>930</v>
      </c>
      <c r="D10616" s="15" t="s">
        <v>931</v>
      </c>
      <c r="E10616" s="85">
        <v>36993</v>
      </c>
      <c r="F10616" s="22">
        <v>3920</v>
      </c>
      <c r="G10616" s="15" t="s">
        <v>932</v>
      </c>
    </row>
    <row r="10617" spans="1:7">
      <c r="A10617" s="15" t="s">
        <v>928</v>
      </c>
      <c r="B10617" s="15" t="s">
        <v>929</v>
      </c>
      <c r="C10617" s="15" t="s">
        <v>930</v>
      </c>
      <c r="D10617" s="15" t="s">
        <v>931</v>
      </c>
      <c r="E10617" s="85">
        <v>36994</v>
      </c>
      <c r="F10617" s="22">
        <v>3920</v>
      </c>
      <c r="G10617" s="15" t="s">
        <v>932</v>
      </c>
    </row>
    <row r="10618" spans="1:7">
      <c r="A10618" s="15" t="s">
        <v>928</v>
      </c>
      <c r="B10618" s="15" t="s">
        <v>929</v>
      </c>
      <c r="C10618" s="15" t="s">
        <v>930</v>
      </c>
      <c r="D10618" s="15" t="s">
        <v>931</v>
      </c>
      <c r="E10618" s="85">
        <v>36995</v>
      </c>
      <c r="F10618" s="22">
        <v>3930</v>
      </c>
      <c r="G10618" s="15" t="s">
        <v>932</v>
      </c>
    </row>
    <row r="10619" spans="1:7">
      <c r="A10619" s="15" t="s">
        <v>928</v>
      </c>
      <c r="B10619" s="15" t="s">
        <v>929</v>
      </c>
      <c r="C10619" s="15" t="s">
        <v>930</v>
      </c>
      <c r="D10619" s="15" t="s">
        <v>931</v>
      </c>
      <c r="E10619" s="85">
        <v>36996</v>
      </c>
      <c r="F10619" s="22">
        <v>3940</v>
      </c>
      <c r="G10619" s="15" t="s">
        <v>932</v>
      </c>
    </row>
    <row r="10620" spans="1:7">
      <c r="A10620" s="15" t="s">
        <v>928</v>
      </c>
      <c r="B10620" s="15" t="s">
        <v>929</v>
      </c>
      <c r="C10620" s="15" t="s">
        <v>930</v>
      </c>
      <c r="D10620" s="15" t="s">
        <v>931</v>
      </c>
      <c r="E10620" s="85">
        <v>36997</v>
      </c>
      <c r="F10620" s="22">
        <v>3950</v>
      </c>
      <c r="G10620" s="15" t="s">
        <v>932</v>
      </c>
    </row>
    <row r="10621" spans="1:7">
      <c r="A10621" s="15" t="s">
        <v>928</v>
      </c>
      <c r="B10621" s="15" t="s">
        <v>929</v>
      </c>
      <c r="C10621" s="15" t="s">
        <v>930</v>
      </c>
      <c r="D10621" s="15" t="s">
        <v>931</v>
      </c>
      <c r="E10621" s="85">
        <v>36998</v>
      </c>
      <c r="F10621" s="22">
        <v>3960</v>
      </c>
      <c r="G10621" s="15" t="s">
        <v>932</v>
      </c>
    </row>
    <row r="10622" spans="1:7">
      <c r="A10622" s="15" t="s">
        <v>928</v>
      </c>
      <c r="B10622" s="15" t="s">
        <v>929</v>
      </c>
      <c r="C10622" s="15" t="s">
        <v>930</v>
      </c>
      <c r="D10622" s="15" t="s">
        <v>931</v>
      </c>
      <c r="E10622" s="85">
        <v>36999</v>
      </c>
      <c r="F10622" s="22">
        <v>3970</v>
      </c>
      <c r="G10622" s="15" t="s">
        <v>932</v>
      </c>
    </row>
    <row r="10623" spans="1:7">
      <c r="A10623" s="15" t="s">
        <v>928</v>
      </c>
      <c r="B10623" s="15" t="s">
        <v>929</v>
      </c>
      <c r="C10623" s="15" t="s">
        <v>930</v>
      </c>
      <c r="D10623" s="15" t="s">
        <v>931</v>
      </c>
      <c r="E10623" s="85">
        <v>37000</v>
      </c>
      <c r="F10623" s="22">
        <v>3980</v>
      </c>
      <c r="G10623" s="15" t="s">
        <v>932</v>
      </c>
    </row>
    <row r="10624" spans="1:7">
      <c r="A10624" s="15" t="s">
        <v>928</v>
      </c>
      <c r="B10624" s="15" t="s">
        <v>929</v>
      </c>
      <c r="C10624" s="15" t="s">
        <v>930</v>
      </c>
      <c r="D10624" s="15" t="s">
        <v>931</v>
      </c>
      <c r="E10624" s="85">
        <v>37001</v>
      </c>
      <c r="F10624" s="22">
        <v>3990</v>
      </c>
      <c r="G10624" s="15" t="s">
        <v>932</v>
      </c>
    </row>
    <row r="10625" spans="1:7">
      <c r="A10625" s="15" t="s">
        <v>928</v>
      </c>
      <c r="B10625" s="15" t="s">
        <v>929</v>
      </c>
      <c r="C10625" s="15" t="s">
        <v>930</v>
      </c>
      <c r="D10625" s="15" t="s">
        <v>931</v>
      </c>
      <c r="E10625" s="85">
        <v>37002</v>
      </c>
      <c r="F10625" s="22">
        <v>4000</v>
      </c>
      <c r="G10625" s="15" t="s">
        <v>932</v>
      </c>
    </row>
    <row r="10626" spans="1:7">
      <c r="A10626" s="15" t="s">
        <v>928</v>
      </c>
      <c r="B10626" s="15" t="s">
        <v>929</v>
      </c>
      <c r="C10626" s="15" t="s">
        <v>930</v>
      </c>
      <c r="D10626" s="15" t="s">
        <v>931</v>
      </c>
      <c r="E10626" s="85">
        <v>37003</v>
      </c>
      <c r="F10626" s="22">
        <v>4020</v>
      </c>
      <c r="G10626" s="15" t="s">
        <v>932</v>
      </c>
    </row>
    <row r="10627" spans="1:7">
      <c r="A10627" s="15" t="s">
        <v>928</v>
      </c>
      <c r="B10627" s="15" t="s">
        <v>929</v>
      </c>
      <c r="C10627" s="15" t="s">
        <v>930</v>
      </c>
      <c r="D10627" s="15" t="s">
        <v>931</v>
      </c>
      <c r="E10627" s="85">
        <v>37004</v>
      </c>
      <c r="F10627" s="22">
        <v>4040</v>
      </c>
      <c r="G10627" s="15" t="s">
        <v>932</v>
      </c>
    </row>
    <row r="10628" spans="1:7">
      <c r="A10628" s="15" t="s">
        <v>928</v>
      </c>
      <c r="B10628" s="15" t="s">
        <v>929</v>
      </c>
      <c r="C10628" s="15" t="s">
        <v>930</v>
      </c>
      <c r="D10628" s="15" t="s">
        <v>931</v>
      </c>
      <c r="E10628" s="85">
        <v>37005</v>
      </c>
      <c r="F10628" s="22">
        <v>4060</v>
      </c>
      <c r="G10628" s="15" t="s">
        <v>932</v>
      </c>
    </row>
    <row r="10629" spans="1:7">
      <c r="A10629" s="15" t="s">
        <v>928</v>
      </c>
      <c r="B10629" s="15" t="s">
        <v>929</v>
      </c>
      <c r="C10629" s="15" t="s">
        <v>930</v>
      </c>
      <c r="D10629" s="15" t="s">
        <v>931</v>
      </c>
      <c r="E10629" s="85">
        <v>37006</v>
      </c>
      <c r="F10629" s="22">
        <v>4080</v>
      </c>
      <c r="G10629" s="15" t="s">
        <v>932</v>
      </c>
    </row>
    <row r="10630" spans="1:7">
      <c r="A10630" s="15" t="s">
        <v>928</v>
      </c>
      <c r="B10630" s="15" t="s">
        <v>929</v>
      </c>
      <c r="C10630" s="15" t="s">
        <v>930</v>
      </c>
      <c r="D10630" s="15" t="s">
        <v>931</v>
      </c>
      <c r="E10630" s="85">
        <v>37007</v>
      </c>
      <c r="F10630" s="22">
        <v>4100</v>
      </c>
      <c r="G10630" s="15" t="s">
        <v>932</v>
      </c>
    </row>
    <row r="10631" spans="1:7">
      <c r="A10631" s="15" t="s">
        <v>928</v>
      </c>
      <c r="B10631" s="15" t="s">
        <v>929</v>
      </c>
      <c r="C10631" s="15" t="s">
        <v>930</v>
      </c>
      <c r="D10631" s="15" t="s">
        <v>931</v>
      </c>
      <c r="E10631" s="85">
        <v>37008</v>
      </c>
      <c r="F10631" s="22">
        <v>4110</v>
      </c>
      <c r="G10631" s="15" t="s">
        <v>932</v>
      </c>
    </row>
    <row r="10632" spans="1:7">
      <c r="A10632" s="15" t="s">
        <v>928</v>
      </c>
      <c r="B10632" s="15" t="s">
        <v>929</v>
      </c>
      <c r="C10632" s="15" t="s">
        <v>930</v>
      </c>
      <c r="D10632" s="15" t="s">
        <v>931</v>
      </c>
      <c r="E10632" s="85">
        <v>37009</v>
      </c>
      <c r="F10632" s="22">
        <v>4140</v>
      </c>
      <c r="G10632" s="15" t="s">
        <v>932</v>
      </c>
    </row>
    <row r="10633" spans="1:7">
      <c r="A10633" s="15" t="s">
        <v>928</v>
      </c>
      <c r="B10633" s="15" t="s">
        <v>929</v>
      </c>
      <c r="C10633" s="15" t="s">
        <v>930</v>
      </c>
      <c r="D10633" s="15" t="s">
        <v>931</v>
      </c>
      <c r="E10633" s="85">
        <v>37010</v>
      </c>
      <c r="F10633" s="22">
        <v>4150</v>
      </c>
      <c r="G10633" s="15" t="s">
        <v>932</v>
      </c>
    </row>
    <row r="10634" spans="1:7">
      <c r="A10634" s="15" t="s">
        <v>928</v>
      </c>
      <c r="B10634" s="15" t="s">
        <v>929</v>
      </c>
      <c r="C10634" s="15" t="s">
        <v>930</v>
      </c>
      <c r="D10634" s="15" t="s">
        <v>931</v>
      </c>
      <c r="E10634" s="85">
        <v>37011</v>
      </c>
      <c r="F10634" s="22">
        <v>4170</v>
      </c>
      <c r="G10634" s="15" t="s">
        <v>932</v>
      </c>
    </row>
    <row r="10635" spans="1:7">
      <c r="A10635" s="15" t="s">
        <v>928</v>
      </c>
      <c r="B10635" s="15" t="s">
        <v>929</v>
      </c>
      <c r="C10635" s="15" t="s">
        <v>930</v>
      </c>
      <c r="D10635" s="15" t="s">
        <v>931</v>
      </c>
      <c r="E10635" s="85">
        <v>37012</v>
      </c>
      <c r="F10635" s="22">
        <v>4180</v>
      </c>
      <c r="G10635" s="15" t="s">
        <v>932</v>
      </c>
    </row>
    <row r="10636" spans="1:7">
      <c r="A10636" s="15" t="s">
        <v>928</v>
      </c>
      <c r="B10636" s="15" t="s">
        <v>929</v>
      </c>
      <c r="C10636" s="15" t="s">
        <v>930</v>
      </c>
      <c r="D10636" s="15" t="s">
        <v>931</v>
      </c>
      <c r="E10636" s="85">
        <v>37013</v>
      </c>
      <c r="F10636" s="22">
        <v>4210</v>
      </c>
      <c r="G10636" s="15" t="s">
        <v>932</v>
      </c>
    </row>
    <row r="10637" spans="1:7">
      <c r="A10637" s="15" t="s">
        <v>928</v>
      </c>
      <c r="B10637" s="15" t="s">
        <v>929</v>
      </c>
      <c r="C10637" s="15" t="s">
        <v>930</v>
      </c>
      <c r="D10637" s="15" t="s">
        <v>931</v>
      </c>
      <c r="E10637" s="85">
        <v>37014</v>
      </c>
      <c r="F10637" s="22">
        <v>4240</v>
      </c>
      <c r="G10637" s="15" t="s">
        <v>932</v>
      </c>
    </row>
    <row r="10638" spans="1:7">
      <c r="A10638" s="15" t="s">
        <v>928</v>
      </c>
      <c r="B10638" s="15" t="s">
        <v>929</v>
      </c>
      <c r="C10638" s="15" t="s">
        <v>930</v>
      </c>
      <c r="D10638" s="15" t="s">
        <v>931</v>
      </c>
      <c r="E10638" s="85">
        <v>37015</v>
      </c>
      <c r="F10638" s="22">
        <v>4290</v>
      </c>
      <c r="G10638" s="15" t="s">
        <v>932</v>
      </c>
    </row>
    <row r="10639" spans="1:7">
      <c r="A10639" s="15" t="s">
        <v>928</v>
      </c>
      <c r="B10639" s="15" t="s">
        <v>929</v>
      </c>
      <c r="C10639" s="15" t="s">
        <v>930</v>
      </c>
      <c r="D10639" s="15" t="s">
        <v>931</v>
      </c>
      <c r="E10639" s="85">
        <v>37016</v>
      </c>
      <c r="F10639" s="22">
        <v>4370</v>
      </c>
      <c r="G10639" s="15" t="s">
        <v>932</v>
      </c>
    </row>
    <row r="10640" spans="1:7">
      <c r="A10640" s="15" t="s">
        <v>928</v>
      </c>
      <c r="B10640" s="15" t="s">
        <v>929</v>
      </c>
      <c r="C10640" s="15" t="s">
        <v>930</v>
      </c>
      <c r="D10640" s="15" t="s">
        <v>931</v>
      </c>
      <c r="E10640" s="85">
        <v>37017</v>
      </c>
      <c r="F10640" s="22">
        <v>4480</v>
      </c>
      <c r="G10640" s="15" t="s">
        <v>932</v>
      </c>
    </row>
    <row r="10641" spans="1:7">
      <c r="A10641" s="15" t="s">
        <v>928</v>
      </c>
      <c r="B10641" s="15" t="s">
        <v>929</v>
      </c>
      <c r="C10641" s="15" t="s">
        <v>930</v>
      </c>
      <c r="D10641" s="15" t="s">
        <v>931</v>
      </c>
      <c r="E10641" s="85">
        <v>37018</v>
      </c>
      <c r="F10641" s="22">
        <v>4650</v>
      </c>
      <c r="G10641" s="15" t="s">
        <v>932</v>
      </c>
    </row>
    <row r="10642" spans="1:7">
      <c r="A10642" s="15" t="s">
        <v>928</v>
      </c>
      <c r="B10642" s="15" t="s">
        <v>929</v>
      </c>
      <c r="C10642" s="15" t="s">
        <v>930</v>
      </c>
      <c r="D10642" s="15" t="s">
        <v>931</v>
      </c>
      <c r="E10642" s="85">
        <v>37019</v>
      </c>
      <c r="F10642" s="22">
        <v>4870</v>
      </c>
      <c r="G10642" s="15" t="s">
        <v>932</v>
      </c>
    </row>
    <row r="10643" spans="1:7">
      <c r="A10643" s="15" t="s">
        <v>928</v>
      </c>
      <c r="B10643" s="15" t="s">
        <v>929</v>
      </c>
      <c r="C10643" s="15" t="s">
        <v>930</v>
      </c>
      <c r="D10643" s="15" t="s">
        <v>931</v>
      </c>
      <c r="E10643" s="85">
        <v>37020</v>
      </c>
      <c r="F10643" s="22">
        <v>5150</v>
      </c>
      <c r="G10643" s="15" t="s">
        <v>932</v>
      </c>
    </row>
    <row r="10644" spans="1:7">
      <c r="A10644" s="15" t="s">
        <v>928</v>
      </c>
      <c r="B10644" s="15" t="s">
        <v>929</v>
      </c>
      <c r="C10644" s="15" t="s">
        <v>930</v>
      </c>
      <c r="D10644" s="15" t="s">
        <v>931</v>
      </c>
      <c r="E10644" s="85">
        <v>37021</v>
      </c>
      <c r="F10644" s="22">
        <v>5530</v>
      </c>
      <c r="G10644" s="15" t="s">
        <v>932</v>
      </c>
    </row>
    <row r="10645" spans="1:7">
      <c r="A10645" s="15" t="s">
        <v>928</v>
      </c>
      <c r="B10645" s="15" t="s">
        <v>929</v>
      </c>
      <c r="C10645" s="15" t="s">
        <v>930</v>
      </c>
      <c r="D10645" s="15" t="s">
        <v>931</v>
      </c>
      <c r="E10645" s="85">
        <v>37022</v>
      </c>
      <c r="F10645" s="22">
        <v>6000</v>
      </c>
      <c r="G10645" s="15" t="s">
        <v>932</v>
      </c>
    </row>
    <row r="10646" spans="1:7">
      <c r="A10646" s="15" t="s">
        <v>928</v>
      </c>
      <c r="B10646" s="15" t="s">
        <v>929</v>
      </c>
      <c r="C10646" s="15" t="s">
        <v>930</v>
      </c>
      <c r="D10646" s="15" t="s">
        <v>931</v>
      </c>
      <c r="E10646" s="85">
        <v>37023</v>
      </c>
      <c r="F10646" s="22">
        <v>6630</v>
      </c>
      <c r="G10646" s="15" t="s">
        <v>932</v>
      </c>
    </row>
    <row r="10647" spans="1:7">
      <c r="A10647" s="15" t="s">
        <v>928</v>
      </c>
      <c r="B10647" s="15" t="s">
        <v>929</v>
      </c>
      <c r="C10647" s="15" t="s">
        <v>930</v>
      </c>
      <c r="D10647" s="15" t="s">
        <v>931</v>
      </c>
      <c r="E10647" s="85">
        <v>37024</v>
      </c>
      <c r="F10647" s="22">
        <v>7470</v>
      </c>
      <c r="G10647" s="15" t="s">
        <v>932</v>
      </c>
    </row>
    <row r="10648" spans="1:7">
      <c r="A10648" s="15" t="s">
        <v>928</v>
      </c>
      <c r="B10648" s="15" t="s">
        <v>929</v>
      </c>
      <c r="C10648" s="15" t="s">
        <v>930</v>
      </c>
      <c r="D10648" s="15" t="s">
        <v>931</v>
      </c>
      <c r="E10648" s="85">
        <v>37025</v>
      </c>
      <c r="F10648" s="22">
        <v>8480</v>
      </c>
      <c r="G10648" s="15" t="s">
        <v>932</v>
      </c>
    </row>
    <row r="10649" spans="1:7">
      <c r="A10649" s="15" t="s">
        <v>928</v>
      </c>
      <c r="B10649" s="15" t="s">
        <v>929</v>
      </c>
      <c r="C10649" s="15" t="s">
        <v>930</v>
      </c>
      <c r="D10649" s="15" t="s">
        <v>931</v>
      </c>
      <c r="E10649" s="85">
        <v>37026</v>
      </c>
      <c r="F10649" s="22">
        <v>9510</v>
      </c>
      <c r="G10649" s="15" t="s">
        <v>932</v>
      </c>
    </row>
    <row r="10650" spans="1:7">
      <c r="A10650" s="15" t="s">
        <v>928</v>
      </c>
      <c r="B10650" s="15" t="s">
        <v>929</v>
      </c>
      <c r="C10650" s="15" t="s">
        <v>930</v>
      </c>
      <c r="D10650" s="15" t="s">
        <v>931</v>
      </c>
      <c r="E10650" s="85">
        <v>37027</v>
      </c>
      <c r="F10650" s="22">
        <v>10400</v>
      </c>
      <c r="G10650" s="15" t="s">
        <v>932</v>
      </c>
    </row>
    <row r="10651" spans="1:7">
      <c r="A10651" s="15" t="s">
        <v>928</v>
      </c>
      <c r="B10651" s="15" t="s">
        <v>929</v>
      </c>
      <c r="C10651" s="15" t="s">
        <v>930</v>
      </c>
      <c r="D10651" s="15" t="s">
        <v>931</v>
      </c>
      <c r="E10651" s="85">
        <v>37028</v>
      </c>
      <c r="F10651" s="22">
        <v>11100</v>
      </c>
      <c r="G10651" s="15" t="s">
        <v>932</v>
      </c>
    </row>
    <row r="10652" spans="1:7">
      <c r="A10652" s="15" t="s">
        <v>928</v>
      </c>
      <c r="B10652" s="15" t="s">
        <v>929</v>
      </c>
      <c r="C10652" s="15" t="s">
        <v>930</v>
      </c>
      <c r="D10652" s="15" t="s">
        <v>931</v>
      </c>
      <c r="E10652" s="85">
        <v>37029</v>
      </c>
      <c r="F10652" s="22">
        <v>11600</v>
      </c>
      <c r="G10652" s="15" t="s">
        <v>932</v>
      </c>
    </row>
    <row r="10653" spans="1:7">
      <c r="A10653" s="15" t="s">
        <v>928</v>
      </c>
      <c r="B10653" s="15" t="s">
        <v>929</v>
      </c>
      <c r="C10653" s="15" t="s">
        <v>930</v>
      </c>
      <c r="D10653" s="15" t="s">
        <v>931</v>
      </c>
      <c r="E10653" s="85">
        <v>37030</v>
      </c>
      <c r="F10653" s="22">
        <v>12100</v>
      </c>
      <c r="G10653" s="15" t="s">
        <v>932</v>
      </c>
    </row>
    <row r="10654" spans="1:7">
      <c r="A10654" s="15" t="s">
        <v>928</v>
      </c>
      <c r="B10654" s="15" t="s">
        <v>929</v>
      </c>
      <c r="C10654" s="15" t="s">
        <v>930</v>
      </c>
      <c r="D10654" s="15" t="s">
        <v>931</v>
      </c>
      <c r="E10654" s="85">
        <v>37031</v>
      </c>
      <c r="F10654" s="22">
        <v>12600</v>
      </c>
      <c r="G10654" s="15" t="s">
        <v>932</v>
      </c>
    </row>
    <row r="10655" spans="1:7">
      <c r="A10655" s="15" t="s">
        <v>928</v>
      </c>
      <c r="B10655" s="15" t="s">
        <v>929</v>
      </c>
      <c r="C10655" s="15" t="s">
        <v>930</v>
      </c>
      <c r="D10655" s="15" t="s">
        <v>931</v>
      </c>
      <c r="E10655" s="85">
        <v>37032</v>
      </c>
      <c r="F10655" s="22">
        <v>13500</v>
      </c>
      <c r="G10655" s="15" t="s">
        <v>932</v>
      </c>
    </row>
    <row r="10656" spans="1:7">
      <c r="A10656" s="15" t="s">
        <v>928</v>
      </c>
      <c r="B10656" s="15" t="s">
        <v>929</v>
      </c>
      <c r="C10656" s="15" t="s">
        <v>930</v>
      </c>
      <c r="D10656" s="15" t="s">
        <v>931</v>
      </c>
      <c r="E10656" s="85">
        <v>37033</v>
      </c>
      <c r="F10656" s="22">
        <v>14100</v>
      </c>
      <c r="G10656" s="15" t="s">
        <v>932</v>
      </c>
    </row>
    <row r="10657" spans="1:7">
      <c r="A10657" s="15" t="s">
        <v>928</v>
      </c>
      <c r="B10657" s="15" t="s">
        <v>929</v>
      </c>
      <c r="C10657" s="15" t="s">
        <v>930</v>
      </c>
      <c r="D10657" s="15" t="s">
        <v>931</v>
      </c>
      <c r="E10657" s="85">
        <v>37034</v>
      </c>
      <c r="F10657" s="22">
        <v>15500</v>
      </c>
      <c r="G10657" s="15" t="s">
        <v>932</v>
      </c>
    </row>
    <row r="10658" spans="1:7">
      <c r="A10658" s="15" t="s">
        <v>928</v>
      </c>
      <c r="B10658" s="15" t="s">
        <v>929</v>
      </c>
      <c r="C10658" s="15" t="s">
        <v>930</v>
      </c>
      <c r="D10658" s="15" t="s">
        <v>931</v>
      </c>
      <c r="E10658" s="85">
        <v>37035</v>
      </c>
      <c r="F10658" s="22">
        <v>17000</v>
      </c>
      <c r="G10658" s="15" t="s">
        <v>932</v>
      </c>
    </row>
    <row r="10659" spans="1:7">
      <c r="A10659" s="15" t="s">
        <v>928</v>
      </c>
      <c r="B10659" s="15" t="s">
        <v>929</v>
      </c>
      <c r="C10659" s="15" t="s">
        <v>930</v>
      </c>
      <c r="D10659" s="15" t="s">
        <v>931</v>
      </c>
      <c r="E10659" s="85">
        <v>37036</v>
      </c>
      <c r="F10659" s="22">
        <v>16900</v>
      </c>
      <c r="G10659" s="15" t="s">
        <v>932</v>
      </c>
    </row>
    <row r="10660" spans="1:7">
      <c r="A10660" s="15" t="s">
        <v>928</v>
      </c>
      <c r="B10660" s="15" t="s">
        <v>929</v>
      </c>
      <c r="C10660" s="15" t="s">
        <v>930</v>
      </c>
      <c r="D10660" s="15" t="s">
        <v>931</v>
      </c>
      <c r="E10660" s="85">
        <v>37037</v>
      </c>
      <c r="F10660" s="22">
        <v>16800</v>
      </c>
      <c r="G10660" s="15" t="s">
        <v>932</v>
      </c>
    </row>
    <row r="10661" spans="1:7">
      <c r="A10661" s="15" t="s">
        <v>928</v>
      </c>
      <c r="B10661" s="15" t="s">
        <v>929</v>
      </c>
      <c r="C10661" s="15" t="s">
        <v>930</v>
      </c>
      <c r="D10661" s="15" t="s">
        <v>931</v>
      </c>
      <c r="E10661" s="85">
        <v>37038</v>
      </c>
      <c r="F10661" s="22">
        <v>17200</v>
      </c>
      <c r="G10661" s="15" t="s">
        <v>932</v>
      </c>
    </row>
    <row r="10662" spans="1:7">
      <c r="A10662" s="15" t="s">
        <v>928</v>
      </c>
      <c r="B10662" s="15" t="s">
        <v>929</v>
      </c>
      <c r="C10662" s="15" t="s">
        <v>930</v>
      </c>
      <c r="D10662" s="15" t="s">
        <v>931</v>
      </c>
      <c r="E10662" s="85">
        <v>37039</v>
      </c>
      <c r="F10662" s="22">
        <v>17800</v>
      </c>
      <c r="G10662" s="15" t="s">
        <v>932</v>
      </c>
    </row>
    <row r="10663" spans="1:7">
      <c r="A10663" s="15" t="s">
        <v>928</v>
      </c>
      <c r="B10663" s="15" t="s">
        <v>929</v>
      </c>
      <c r="C10663" s="15" t="s">
        <v>930</v>
      </c>
      <c r="D10663" s="15" t="s">
        <v>931</v>
      </c>
      <c r="E10663" s="85">
        <v>37040</v>
      </c>
      <c r="F10663" s="22">
        <v>18800</v>
      </c>
      <c r="G10663" s="15" t="s">
        <v>932</v>
      </c>
    </row>
    <row r="10664" spans="1:7">
      <c r="A10664" s="15" t="s">
        <v>928</v>
      </c>
      <c r="B10664" s="15" t="s">
        <v>929</v>
      </c>
      <c r="C10664" s="15" t="s">
        <v>930</v>
      </c>
      <c r="D10664" s="15" t="s">
        <v>931</v>
      </c>
      <c r="E10664" s="85">
        <v>37041</v>
      </c>
      <c r="F10664" s="22">
        <v>18600</v>
      </c>
      <c r="G10664" s="15" t="s">
        <v>932</v>
      </c>
    </row>
    <row r="10665" spans="1:7">
      <c r="A10665" s="15" t="s">
        <v>928</v>
      </c>
      <c r="B10665" s="15" t="s">
        <v>929</v>
      </c>
      <c r="C10665" s="15" t="s">
        <v>930</v>
      </c>
      <c r="D10665" s="15" t="s">
        <v>931</v>
      </c>
      <c r="E10665" s="85">
        <v>37042</v>
      </c>
      <c r="F10665" s="22">
        <v>17200</v>
      </c>
      <c r="G10665" s="15" t="s">
        <v>932</v>
      </c>
    </row>
    <row r="10666" spans="1:7">
      <c r="A10666" s="15" t="s">
        <v>928</v>
      </c>
      <c r="B10666" s="15" t="s">
        <v>929</v>
      </c>
      <c r="C10666" s="15" t="s">
        <v>930</v>
      </c>
      <c r="D10666" s="15" t="s">
        <v>931</v>
      </c>
      <c r="E10666" s="85">
        <v>37043</v>
      </c>
      <c r="F10666" s="22">
        <v>16600</v>
      </c>
      <c r="G10666" s="15" t="s">
        <v>932</v>
      </c>
    </row>
    <row r="10667" spans="1:7">
      <c r="A10667" s="15" t="s">
        <v>928</v>
      </c>
      <c r="B10667" s="15" t="s">
        <v>929</v>
      </c>
      <c r="C10667" s="15" t="s">
        <v>930</v>
      </c>
      <c r="D10667" s="15" t="s">
        <v>931</v>
      </c>
      <c r="E10667" s="85">
        <v>37044</v>
      </c>
      <c r="F10667" s="22">
        <v>17900</v>
      </c>
      <c r="G10667" s="15" t="s">
        <v>932</v>
      </c>
    </row>
    <row r="10668" spans="1:7">
      <c r="A10668" s="15" t="s">
        <v>928</v>
      </c>
      <c r="B10668" s="15" t="s">
        <v>929</v>
      </c>
      <c r="C10668" s="15" t="s">
        <v>930</v>
      </c>
      <c r="D10668" s="15" t="s">
        <v>931</v>
      </c>
      <c r="E10668" s="85">
        <v>37045</v>
      </c>
      <c r="F10668" s="22">
        <v>19100</v>
      </c>
      <c r="G10668" s="15" t="s">
        <v>932</v>
      </c>
    </row>
    <row r="10669" spans="1:7">
      <c r="A10669" s="15" t="s">
        <v>928</v>
      </c>
      <c r="B10669" s="15" t="s">
        <v>929</v>
      </c>
      <c r="C10669" s="15" t="s">
        <v>930</v>
      </c>
      <c r="D10669" s="15" t="s">
        <v>931</v>
      </c>
      <c r="E10669" s="85">
        <v>37046</v>
      </c>
      <c r="F10669" s="22">
        <v>20100</v>
      </c>
      <c r="G10669" s="15" t="s">
        <v>932</v>
      </c>
    </row>
    <row r="10670" spans="1:7">
      <c r="A10670" s="15" t="s">
        <v>928</v>
      </c>
      <c r="B10670" s="15" t="s">
        <v>929</v>
      </c>
      <c r="C10670" s="15" t="s">
        <v>930</v>
      </c>
      <c r="D10670" s="15" t="s">
        <v>931</v>
      </c>
      <c r="E10670" s="85">
        <v>37047</v>
      </c>
      <c r="F10670" s="22">
        <v>19900</v>
      </c>
      <c r="G10670" s="15" t="s">
        <v>932</v>
      </c>
    </row>
    <row r="10671" spans="1:7">
      <c r="A10671" s="15" t="s">
        <v>928</v>
      </c>
      <c r="B10671" s="15" t="s">
        <v>929</v>
      </c>
      <c r="C10671" s="15" t="s">
        <v>930</v>
      </c>
      <c r="D10671" s="15" t="s">
        <v>931</v>
      </c>
      <c r="E10671" s="85">
        <v>37048</v>
      </c>
      <c r="F10671" s="22">
        <v>22300</v>
      </c>
      <c r="G10671" s="15" t="s">
        <v>932</v>
      </c>
    </row>
    <row r="10672" spans="1:7">
      <c r="A10672" s="15" t="s">
        <v>928</v>
      </c>
      <c r="B10672" s="15" t="s">
        <v>929</v>
      </c>
      <c r="C10672" s="15" t="s">
        <v>930</v>
      </c>
      <c r="D10672" s="15" t="s">
        <v>931</v>
      </c>
      <c r="E10672" s="85">
        <v>37049</v>
      </c>
      <c r="F10672" s="22">
        <v>22300</v>
      </c>
      <c r="G10672" s="15" t="s">
        <v>932</v>
      </c>
    </row>
    <row r="10673" spans="1:7">
      <c r="A10673" s="15" t="s">
        <v>928</v>
      </c>
      <c r="B10673" s="15" t="s">
        <v>929</v>
      </c>
      <c r="C10673" s="15" t="s">
        <v>930</v>
      </c>
      <c r="D10673" s="15" t="s">
        <v>931</v>
      </c>
      <c r="E10673" s="85">
        <v>37050</v>
      </c>
      <c r="F10673" s="22">
        <v>22100</v>
      </c>
      <c r="G10673" s="15" t="s">
        <v>932</v>
      </c>
    </row>
    <row r="10674" spans="1:7">
      <c r="A10674" s="15" t="s">
        <v>928</v>
      </c>
      <c r="B10674" s="15" t="s">
        <v>929</v>
      </c>
      <c r="C10674" s="15" t="s">
        <v>930</v>
      </c>
      <c r="D10674" s="15" t="s">
        <v>931</v>
      </c>
      <c r="E10674" s="85">
        <v>37051</v>
      </c>
      <c r="F10674" s="22">
        <v>22900</v>
      </c>
      <c r="G10674" s="15" t="s">
        <v>932</v>
      </c>
    </row>
    <row r="10675" spans="1:7">
      <c r="A10675" s="15" t="s">
        <v>928</v>
      </c>
      <c r="B10675" s="15" t="s">
        <v>929</v>
      </c>
      <c r="C10675" s="15" t="s">
        <v>930</v>
      </c>
      <c r="D10675" s="15" t="s">
        <v>931</v>
      </c>
      <c r="E10675" s="85">
        <v>37052</v>
      </c>
      <c r="F10675" s="22">
        <v>23900</v>
      </c>
      <c r="G10675" s="15" t="s">
        <v>932</v>
      </c>
    </row>
    <row r="10676" spans="1:7">
      <c r="A10676" s="15" t="s">
        <v>928</v>
      </c>
      <c r="B10676" s="15" t="s">
        <v>929</v>
      </c>
      <c r="C10676" s="15" t="s">
        <v>930</v>
      </c>
      <c r="D10676" s="15" t="s">
        <v>931</v>
      </c>
      <c r="E10676" s="85">
        <v>37053</v>
      </c>
      <c r="F10676" s="22">
        <v>25000</v>
      </c>
      <c r="G10676" s="15" t="s">
        <v>932</v>
      </c>
    </row>
    <row r="10677" spans="1:7">
      <c r="A10677" s="15" t="s">
        <v>928</v>
      </c>
      <c r="B10677" s="15" t="s">
        <v>929</v>
      </c>
      <c r="C10677" s="15" t="s">
        <v>930</v>
      </c>
      <c r="D10677" s="15" t="s">
        <v>931</v>
      </c>
      <c r="E10677" s="85">
        <v>37054</v>
      </c>
      <c r="F10677" s="22">
        <v>25500</v>
      </c>
      <c r="G10677" s="15" t="s">
        <v>932</v>
      </c>
    </row>
    <row r="10678" spans="1:7">
      <c r="A10678" s="15" t="s">
        <v>928</v>
      </c>
      <c r="B10678" s="15" t="s">
        <v>929</v>
      </c>
      <c r="C10678" s="15" t="s">
        <v>930</v>
      </c>
      <c r="D10678" s="15" t="s">
        <v>931</v>
      </c>
      <c r="E10678" s="85">
        <v>37055</v>
      </c>
      <c r="F10678" s="22">
        <v>25700</v>
      </c>
      <c r="G10678" s="15" t="s">
        <v>932</v>
      </c>
    </row>
    <row r="10679" spans="1:7">
      <c r="A10679" s="15" t="s">
        <v>928</v>
      </c>
      <c r="B10679" s="15" t="s">
        <v>929</v>
      </c>
      <c r="C10679" s="15" t="s">
        <v>930</v>
      </c>
      <c r="D10679" s="15" t="s">
        <v>931</v>
      </c>
      <c r="E10679" s="85">
        <v>37056</v>
      </c>
      <c r="F10679" s="22">
        <v>25600</v>
      </c>
      <c r="G10679" s="15" t="s">
        <v>932</v>
      </c>
    </row>
    <row r="10680" spans="1:7">
      <c r="A10680" s="15" t="s">
        <v>928</v>
      </c>
      <c r="B10680" s="15" t="s">
        <v>929</v>
      </c>
      <c r="C10680" s="15" t="s">
        <v>930</v>
      </c>
      <c r="D10680" s="15" t="s">
        <v>931</v>
      </c>
      <c r="E10680" s="85">
        <v>37057</v>
      </c>
      <c r="F10680" s="22">
        <v>25200</v>
      </c>
      <c r="G10680" s="15" t="s">
        <v>932</v>
      </c>
    </row>
    <row r="10681" spans="1:7">
      <c r="A10681" s="15" t="s">
        <v>928</v>
      </c>
      <c r="B10681" s="15" t="s">
        <v>929</v>
      </c>
      <c r="C10681" s="15" t="s">
        <v>930</v>
      </c>
      <c r="D10681" s="15" t="s">
        <v>931</v>
      </c>
      <c r="E10681" s="85">
        <v>37058</v>
      </c>
      <c r="F10681" s="22">
        <v>24700</v>
      </c>
      <c r="G10681" s="15" t="s">
        <v>932</v>
      </c>
    </row>
    <row r="10682" spans="1:7">
      <c r="A10682" s="15" t="s">
        <v>928</v>
      </c>
      <c r="B10682" s="15" t="s">
        <v>929</v>
      </c>
      <c r="C10682" s="15" t="s">
        <v>930</v>
      </c>
      <c r="D10682" s="15" t="s">
        <v>931</v>
      </c>
      <c r="E10682" s="85">
        <v>37059</v>
      </c>
      <c r="F10682" s="22">
        <v>24600</v>
      </c>
      <c r="G10682" s="15" t="s">
        <v>932</v>
      </c>
    </row>
    <row r="10683" spans="1:7">
      <c r="A10683" s="15" t="s">
        <v>928</v>
      </c>
      <c r="B10683" s="15" t="s">
        <v>929</v>
      </c>
      <c r="C10683" s="15" t="s">
        <v>930</v>
      </c>
      <c r="D10683" s="15" t="s">
        <v>931</v>
      </c>
      <c r="E10683" s="85">
        <v>37060</v>
      </c>
      <c r="F10683" s="22">
        <v>24700</v>
      </c>
      <c r="G10683" s="15" t="s">
        <v>932</v>
      </c>
    </row>
    <row r="10684" spans="1:7">
      <c r="A10684" s="15" t="s">
        <v>928</v>
      </c>
      <c r="B10684" s="15" t="s">
        <v>929</v>
      </c>
      <c r="C10684" s="15" t="s">
        <v>930</v>
      </c>
      <c r="D10684" s="15" t="s">
        <v>931</v>
      </c>
      <c r="E10684" s="85">
        <v>37061</v>
      </c>
      <c r="F10684" s="22">
        <v>24700</v>
      </c>
      <c r="G10684" s="15" t="s">
        <v>932</v>
      </c>
    </row>
    <row r="10685" spans="1:7">
      <c r="A10685" s="15" t="s">
        <v>928</v>
      </c>
      <c r="B10685" s="15" t="s">
        <v>929</v>
      </c>
      <c r="C10685" s="15" t="s">
        <v>930</v>
      </c>
      <c r="D10685" s="15" t="s">
        <v>931</v>
      </c>
      <c r="E10685" s="85">
        <v>37062</v>
      </c>
      <c r="F10685" s="22">
        <v>24700</v>
      </c>
      <c r="G10685" s="15" t="s">
        <v>932</v>
      </c>
    </row>
    <row r="10686" spans="1:7">
      <c r="A10686" s="15" t="s">
        <v>928</v>
      </c>
      <c r="B10686" s="15" t="s">
        <v>929</v>
      </c>
      <c r="C10686" s="15" t="s">
        <v>930</v>
      </c>
      <c r="D10686" s="15" t="s">
        <v>931</v>
      </c>
      <c r="E10686" s="85">
        <v>37063</v>
      </c>
      <c r="F10686" s="22">
        <v>25100</v>
      </c>
      <c r="G10686" s="15" t="s">
        <v>932</v>
      </c>
    </row>
    <row r="10687" spans="1:7">
      <c r="A10687" s="15" t="s">
        <v>928</v>
      </c>
      <c r="B10687" s="15" t="s">
        <v>929</v>
      </c>
      <c r="C10687" s="15" t="s">
        <v>930</v>
      </c>
      <c r="D10687" s="15" t="s">
        <v>931</v>
      </c>
      <c r="E10687" s="85">
        <v>37064</v>
      </c>
      <c r="F10687" s="22">
        <v>24600</v>
      </c>
      <c r="G10687" s="15" t="s">
        <v>932</v>
      </c>
    </row>
    <row r="10688" spans="1:7">
      <c r="A10688" s="15" t="s">
        <v>928</v>
      </c>
      <c r="B10688" s="15" t="s">
        <v>929</v>
      </c>
      <c r="C10688" s="15" t="s">
        <v>930</v>
      </c>
      <c r="D10688" s="15" t="s">
        <v>931</v>
      </c>
      <c r="E10688" s="85">
        <v>37065</v>
      </c>
      <c r="F10688" s="22">
        <v>24300</v>
      </c>
      <c r="G10688" s="15" t="s">
        <v>932</v>
      </c>
    </row>
    <row r="10689" spans="1:7">
      <c r="A10689" s="15" t="s">
        <v>928</v>
      </c>
      <c r="B10689" s="15" t="s">
        <v>929</v>
      </c>
      <c r="C10689" s="15" t="s">
        <v>930</v>
      </c>
      <c r="D10689" s="15" t="s">
        <v>931</v>
      </c>
      <c r="E10689" s="85">
        <v>37066</v>
      </c>
      <c r="F10689" s="22">
        <v>24000</v>
      </c>
      <c r="G10689" s="15" t="s">
        <v>932</v>
      </c>
    </row>
    <row r="10690" spans="1:7">
      <c r="A10690" s="15" t="s">
        <v>928</v>
      </c>
      <c r="B10690" s="15" t="s">
        <v>929</v>
      </c>
      <c r="C10690" s="15" t="s">
        <v>930</v>
      </c>
      <c r="D10690" s="15" t="s">
        <v>931</v>
      </c>
      <c r="E10690" s="85">
        <v>37067</v>
      </c>
      <c r="F10690" s="22">
        <v>23400</v>
      </c>
      <c r="G10690" s="15" t="s">
        <v>932</v>
      </c>
    </row>
    <row r="10691" spans="1:7">
      <c r="A10691" s="15" t="s">
        <v>928</v>
      </c>
      <c r="B10691" s="15" t="s">
        <v>929</v>
      </c>
      <c r="C10691" s="15" t="s">
        <v>930</v>
      </c>
      <c r="D10691" s="15" t="s">
        <v>931</v>
      </c>
      <c r="E10691" s="85">
        <v>37068</v>
      </c>
      <c r="F10691" s="22">
        <v>22600</v>
      </c>
      <c r="G10691" s="15" t="s">
        <v>932</v>
      </c>
    </row>
    <row r="10692" spans="1:7">
      <c r="A10692" s="15" t="s">
        <v>928</v>
      </c>
      <c r="B10692" s="15" t="s">
        <v>929</v>
      </c>
      <c r="C10692" s="15" t="s">
        <v>930</v>
      </c>
      <c r="D10692" s="15" t="s">
        <v>931</v>
      </c>
      <c r="E10692" s="85">
        <v>37069</v>
      </c>
      <c r="F10692" s="22">
        <v>21700</v>
      </c>
      <c r="G10692" s="15" t="s">
        <v>932</v>
      </c>
    </row>
    <row r="10693" spans="1:7">
      <c r="A10693" s="15" t="s">
        <v>928</v>
      </c>
      <c r="B10693" s="15" t="s">
        <v>929</v>
      </c>
      <c r="C10693" s="15" t="s">
        <v>930</v>
      </c>
      <c r="D10693" s="15" t="s">
        <v>931</v>
      </c>
      <c r="E10693" s="85">
        <v>37070</v>
      </c>
      <c r="F10693" s="22">
        <v>21100</v>
      </c>
      <c r="G10693" s="15" t="s">
        <v>932</v>
      </c>
    </row>
    <row r="10694" spans="1:7">
      <c r="A10694" s="15" t="s">
        <v>928</v>
      </c>
      <c r="B10694" s="15" t="s">
        <v>929</v>
      </c>
      <c r="C10694" s="15" t="s">
        <v>930</v>
      </c>
      <c r="D10694" s="15" t="s">
        <v>931</v>
      </c>
      <c r="E10694" s="85">
        <v>37071</v>
      </c>
      <c r="F10694" s="22">
        <v>20300</v>
      </c>
      <c r="G10694" s="15" t="s">
        <v>932</v>
      </c>
    </row>
    <row r="10695" spans="1:7">
      <c r="A10695" s="15" t="s">
        <v>928</v>
      </c>
      <c r="B10695" s="15" t="s">
        <v>929</v>
      </c>
      <c r="C10695" s="15" t="s">
        <v>930</v>
      </c>
      <c r="D10695" s="15" t="s">
        <v>931</v>
      </c>
      <c r="E10695" s="85">
        <v>37072</v>
      </c>
      <c r="F10695" s="22">
        <v>19700</v>
      </c>
      <c r="G10695" s="15" t="s">
        <v>932</v>
      </c>
    </row>
    <row r="10696" spans="1:7">
      <c r="A10696" s="15" t="s">
        <v>928</v>
      </c>
      <c r="B10696" s="15" t="s">
        <v>929</v>
      </c>
      <c r="C10696" s="15" t="s">
        <v>930</v>
      </c>
      <c r="D10696" s="15" t="s">
        <v>931</v>
      </c>
      <c r="E10696" s="85">
        <v>37073</v>
      </c>
      <c r="F10696" s="22">
        <v>19200</v>
      </c>
      <c r="G10696" s="15" t="s">
        <v>932</v>
      </c>
    </row>
    <row r="10697" spans="1:7">
      <c r="A10697" s="15" t="s">
        <v>928</v>
      </c>
      <c r="B10697" s="15" t="s">
        <v>929</v>
      </c>
      <c r="C10697" s="15" t="s">
        <v>930</v>
      </c>
      <c r="D10697" s="15" t="s">
        <v>931</v>
      </c>
      <c r="E10697" s="85">
        <v>37074</v>
      </c>
      <c r="F10697" s="22">
        <v>18800</v>
      </c>
      <c r="G10697" s="15" t="s">
        <v>932</v>
      </c>
    </row>
    <row r="10698" spans="1:7">
      <c r="A10698" s="15" t="s">
        <v>928</v>
      </c>
      <c r="B10698" s="15" t="s">
        <v>929</v>
      </c>
      <c r="C10698" s="15" t="s">
        <v>930</v>
      </c>
      <c r="D10698" s="15" t="s">
        <v>931</v>
      </c>
      <c r="E10698" s="85">
        <v>37075</v>
      </c>
      <c r="F10698" s="22">
        <v>18400</v>
      </c>
      <c r="G10698" s="15" t="s">
        <v>932</v>
      </c>
    </row>
    <row r="10699" spans="1:7">
      <c r="A10699" s="15" t="s">
        <v>928</v>
      </c>
      <c r="B10699" s="15" t="s">
        <v>929</v>
      </c>
      <c r="C10699" s="15" t="s">
        <v>930</v>
      </c>
      <c r="D10699" s="15" t="s">
        <v>931</v>
      </c>
      <c r="E10699" s="85">
        <v>37076</v>
      </c>
      <c r="F10699" s="22">
        <v>18300</v>
      </c>
      <c r="G10699" s="15" t="s">
        <v>932</v>
      </c>
    </row>
    <row r="10700" spans="1:7">
      <c r="A10700" s="15" t="s">
        <v>928</v>
      </c>
      <c r="B10700" s="15" t="s">
        <v>929</v>
      </c>
      <c r="C10700" s="15" t="s">
        <v>930</v>
      </c>
      <c r="D10700" s="15" t="s">
        <v>931</v>
      </c>
      <c r="E10700" s="85">
        <v>37077</v>
      </c>
      <c r="F10700" s="22">
        <v>18300</v>
      </c>
      <c r="G10700" s="15" t="s">
        <v>932</v>
      </c>
    </row>
    <row r="10701" spans="1:7">
      <c r="A10701" s="15" t="s">
        <v>928</v>
      </c>
      <c r="B10701" s="15" t="s">
        <v>929</v>
      </c>
      <c r="C10701" s="15" t="s">
        <v>930</v>
      </c>
      <c r="D10701" s="15" t="s">
        <v>931</v>
      </c>
      <c r="E10701" s="85">
        <v>37078</v>
      </c>
      <c r="F10701" s="22">
        <v>17900</v>
      </c>
      <c r="G10701" s="15" t="s">
        <v>932</v>
      </c>
    </row>
    <row r="10702" spans="1:7">
      <c r="A10702" s="15" t="s">
        <v>928</v>
      </c>
      <c r="B10702" s="15" t="s">
        <v>929</v>
      </c>
      <c r="C10702" s="15" t="s">
        <v>930</v>
      </c>
      <c r="D10702" s="15" t="s">
        <v>931</v>
      </c>
      <c r="E10702" s="85">
        <v>37079</v>
      </c>
      <c r="F10702" s="22">
        <v>17700</v>
      </c>
      <c r="G10702" s="15" t="s">
        <v>932</v>
      </c>
    </row>
    <row r="10703" spans="1:7">
      <c r="A10703" s="15" t="s">
        <v>928</v>
      </c>
      <c r="B10703" s="15" t="s">
        <v>929</v>
      </c>
      <c r="C10703" s="15" t="s">
        <v>930</v>
      </c>
      <c r="D10703" s="15" t="s">
        <v>931</v>
      </c>
      <c r="E10703" s="85">
        <v>37080</v>
      </c>
      <c r="F10703" s="22">
        <v>17600</v>
      </c>
      <c r="G10703" s="15" t="s">
        <v>932</v>
      </c>
    </row>
    <row r="10704" spans="1:7">
      <c r="A10704" s="15" t="s">
        <v>928</v>
      </c>
      <c r="B10704" s="15" t="s">
        <v>929</v>
      </c>
      <c r="C10704" s="15" t="s">
        <v>930</v>
      </c>
      <c r="D10704" s="15" t="s">
        <v>931</v>
      </c>
      <c r="E10704" s="85">
        <v>37081</v>
      </c>
      <c r="F10704" s="22">
        <v>17700</v>
      </c>
      <c r="G10704" s="15" t="s">
        <v>932</v>
      </c>
    </row>
    <row r="10705" spans="1:7">
      <c r="A10705" s="15" t="s">
        <v>928</v>
      </c>
      <c r="B10705" s="15" t="s">
        <v>929</v>
      </c>
      <c r="C10705" s="15" t="s">
        <v>930</v>
      </c>
      <c r="D10705" s="15" t="s">
        <v>931</v>
      </c>
      <c r="E10705" s="85">
        <v>37082</v>
      </c>
      <c r="F10705" s="22">
        <v>17900</v>
      </c>
      <c r="G10705" s="15" t="s">
        <v>932</v>
      </c>
    </row>
    <row r="10706" spans="1:7">
      <c r="A10706" s="15" t="s">
        <v>928</v>
      </c>
      <c r="B10706" s="15" t="s">
        <v>929</v>
      </c>
      <c r="C10706" s="15" t="s">
        <v>930</v>
      </c>
      <c r="D10706" s="15" t="s">
        <v>931</v>
      </c>
      <c r="E10706" s="85">
        <v>37083</v>
      </c>
      <c r="F10706" s="22">
        <v>18100</v>
      </c>
      <c r="G10706" s="15" t="s">
        <v>932</v>
      </c>
    </row>
    <row r="10707" spans="1:7">
      <c r="A10707" s="15" t="s">
        <v>928</v>
      </c>
      <c r="B10707" s="15" t="s">
        <v>929</v>
      </c>
      <c r="C10707" s="15" t="s">
        <v>930</v>
      </c>
      <c r="D10707" s="15" t="s">
        <v>931</v>
      </c>
      <c r="E10707" s="85">
        <v>37084</v>
      </c>
      <c r="F10707" s="22">
        <v>18300</v>
      </c>
      <c r="G10707" s="15" t="s">
        <v>932</v>
      </c>
    </row>
    <row r="10708" spans="1:7">
      <c r="A10708" s="15" t="s">
        <v>928</v>
      </c>
      <c r="B10708" s="15" t="s">
        <v>929</v>
      </c>
      <c r="C10708" s="15" t="s">
        <v>930</v>
      </c>
      <c r="D10708" s="15" t="s">
        <v>931</v>
      </c>
      <c r="E10708" s="85">
        <v>37085</v>
      </c>
      <c r="F10708" s="22">
        <v>18500</v>
      </c>
      <c r="G10708" s="15" t="s">
        <v>932</v>
      </c>
    </row>
    <row r="10709" spans="1:7">
      <c r="A10709" s="15" t="s">
        <v>928</v>
      </c>
      <c r="B10709" s="15" t="s">
        <v>929</v>
      </c>
      <c r="C10709" s="15" t="s">
        <v>930</v>
      </c>
      <c r="D10709" s="15" t="s">
        <v>931</v>
      </c>
      <c r="E10709" s="85">
        <v>37086</v>
      </c>
      <c r="F10709" s="22">
        <v>18700</v>
      </c>
      <c r="G10709" s="15" t="s">
        <v>932</v>
      </c>
    </row>
    <row r="10710" spans="1:7">
      <c r="A10710" s="15" t="s">
        <v>928</v>
      </c>
      <c r="B10710" s="15" t="s">
        <v>929</v>
      </c>
      <c r="C10710" s="15" t="s">
        <v>930</v>
      </c>
      <c r="D10710" s="15" t="s">
        <v>931</v>
      </c>
      <c r="E10710" s="85">
        <v>37087</v>
      </c>
      <c r="F10710" s="22">
        <v>18600</v>
      </c>
      <c r="G10710" s="15" t="s">
        <v>932</v>
      </c>
    </row>
    <row r="10711" spans="1:7">
      <c r="A10711" s="15" t="s">
        <v>928</v>
      </c>
      <c r="B10711" s="15" t="s">
        <v>929</v>
      </c>
      <c r="C10711" s="15" t="s">
        <v>930</v>
      </c>
      <c r="D10711" s="15" t="s">
        <v>931</v>
      </c>
      <c r="E10711" s="85">
        <v>37088</v>
      </c>
      <c r="F10711" s="22">
        <v>18200</v>
      </c>
      <c r="G10711" s="15" t="s">
        <v>932</v>
      </c>
    </row>
    <row r="10712" spans="1:7">
      <c r="A10712" s="15" t="s">
        <v>928</v>
      </c>
      <c r="B10712" s="15" t="s">
        <v>929</v>
      </c>
      <c r="C10712" s="15" t="s">
        <v>930</v>
      </c>
      <c r="D10712" s="15" t="s">
        <v>931</v>
      </c>
      <c r="E10712" s="85">
        <v>37089</v>
      </c>
      <c r="F10712" s="22">
        <v>17700</v>
      </c>
      <c r="G10712" s="15" t="s">
        <v>932</v>
      </c>
    </row>
    <row r="10713" spans="1:7">
      <c r="A10713" s="15" t="s">
        <v>928</v>
      </c>
      <c r="B10713" s="15" t="s">
        <v>929</v>
      </c>
      <c r="C10713" s="15" t="s">
        <v>930</v>
      </c>
      <c r="D10713" s="15" t="s">
        <v>931</v>
      </c>
      <c r="E10713" s="85">
        <v>37090</v>
      </c>
      <c r="F10713" s="22">
        <v>17200</v>
      </c>
      <c r="G10713" s="15" t="s">
        <v>932</v>
      </c>
    </row>
    <row r="10714" spans="1:7">
      <c r="A10714" s="15" t="s">
        <v>928</v>
      </c>
      <c r="B10714" s="15" t="s">
        <v>929</v>
      </c>
      <c r="C10714" s="15" t="s">
        <v>930</v>
      </c>
      <c r="D10714" s="15" t="s">
        <v>931</v>
      </c>
      <c r="E10714" s="85">
        <v>37091</v>
      </c>
      <c r="F10714" s="22">
        <v>16700</v>
      </c>
      <c r="G10714" s="15" t="s">
        <v>932</v>
      </c>
    </row>
    <row r="10715" spans="1:7">
      <c r="A10715" s="15" t="s">
        <v>928</v>
      </c>
      <c r="B10715" s="15" t="s">
        <v>929</v>
      </c>
      <c r="C10715" s="15" t="s">
        <v>930</v>
      </c>
      <c r="D10715" s="15" t="s">
        <v>931</v>
      </c>
      <c r="E10715" s="85">
        <v>37092</v>
      </c>
      <c r="F10715" s="22">
        <v>16300</v>
      </c>
      <c r="G10715" s="15" t="s">
        <v>932</v>
      </c>
    </row>
    <row r="10716" spans="1:7">
      <c r="A10716" s="15" t="s">
        <v>928</v>
      </c>
      <c r="B10716" s="15" t="s">
        <v>929</v>
      </c>
      <c r="C10716" s="15" t="s">
        <v>930</v>
      </c>
      <c r="D10716" s="15" t="s">
        <v>931</v>
      </c>
      <c r="E10716" s="85">
        <v>37093</v>
      </c>
      <c r="F10716" s="22">
        <v>16400</v>
      </c>
      <c r="G10716" s="15" t="s">
        <v>932</v>
      </c>
    </row>
    <row r="10717" spans="1:7">
      <c r="A10717" s="15" t="s">
        <v>928</v>
      </c>
      <c r="B10717" s="15" t="s">
        <v>929</v>
      </c>
      <c r="C10717" s="15" t="s">
        <v>930</v>
      </c>
      <c r="D10717" s="15" t="s">
        <v>931</v>
      </c>
      <c r="E10717" s="85">
        <v>37094</v>
      </c>
      <c r="F10717" s="22">
        <v>16800</v>
      </c>
      <c r="G10717" s="15" t="s">
        <v>932</v>
      </c>
    </row>
    <row r="10718" spans="1:7">
      <c r="A10718" s="15" t="s">
        <v>928</v>
      </c>
      <c r="B10718" s="15" t="s">
        <v>929</v>
      </c>
      <c r="C10718" s="15" t="s">
        <v>930</v>
      </c>
      <c r="D10718" s="15" t="s">
        <v>931</v>
      </c>
      <c r="E10718" s="85">
        <v>37095</v>
      </c>
      <c r="F10718" s="22">
        <v>17300</v>
      </c>
      <c r="G10718" s="15" t="s">
        <v>932</v>
      </c>
    </row>
    <row r="10719" spans="1:7">
      <c r="A10719" s="15" t="s">
        <v>928</v>
      </c>
      <c r="B10719" s="15" t="s">
        <v>929</v>
      </c>
      <c r="C10719" s="15" t="s">
        <v>930</v>
      </c>
      <c r="D10719" s="15" t="s">
        <v>931</v>
      </c>
      <c r="E10719" s="85">
        <v>37096</v>
      </c>
      <c r="F10719" s="22">
        <v>17800</v>
      </c>
      <c r="G10719" s="15" t="s">
        <v>932</v>
      </c>
    </row>
    <row r="10720" spans="1:7">
      <c r="A10720" s="15" t="s">
        <v>928</v>
      </c>
      <c r="B10720" s="15" t="s">
        <v>929</v>
      </c>
      <c r="C10720" s="15" t="s">
        <v>930</v>
      </c>
      <c r="D10720" s="15" t="s">
        <v>931</v>
      </c>
      <c r="E10720" s="85">
        <v>37097</v>
      </c>
      <c r="F10720" s="22">
        <v>18000</v>
      </c>
      <c r="G10720" s="15" t="s">
        <v>932</v>
      </c>
    </row>
    <row r="10721" spans="1:7">
      <c r="A10721" s="15" t="s">
        <v>928</v>
      </c>
      <c r="B10721" s="15" t="s">
        <v>929</v>
      </c>
      <c r="C10721" s="15" t="s">
        <v>930</v>
      </c>
      <c r="D10721" s="15" t="s">
        <v>931</v>
      </c>
      <c r="E10721" s="85">
        <v>37098</v>
      </c>
      <c r="F10721" s="22">
        <v>18300</v>
      </c>
      <c r="G10721" s="15" t="s">
        <v>932</v>
      </c>
    </row>
    <row r="10722" spans="1:7">
      <c r="A10722" s="15" t="s">
        <v>928</v>
      </c>
      <c r="B10722" s="15" t="s">
        <v>929</v>
      </c>
      <c r="C10722" s="15" t="s">
        <v>930</v>
      </c>
      <c r="D10722" s="15" t="s">
        <v>931</v>
      </c>
      <c r="E10722" s="85">
        <v>37099</v>
      </c>
      <c r="F10722" s="22">
        <v>18900</v>
      </c>
      <c r="G10722" s="15" t="s">
        <v>932</v>
      </c>
    </row>
    <row r="10723" spans="1:7">
      <c r="A10723" s="15" t="s">
        <v>928</v>
      </c>
      <c r="B10723" s="15" t="s">
        <v>929</v>
      </c>
      <c r="C10723" s="15" t="s">
        <v>930</v>
      </c>
      <c r="D10723" s="15" t="s">
        <v>931</v>
      </c>
      <c r="E10723" s="85">
        <v>37100</v>
      </c>
      <c r="F10723" s="22">
        <v>20300</v>
      </c>
      <c r="G10723" s="15" t="s">
        <v>932</v>
      </c>
    </row>
    <row r="10724" spans="1:7">
      <c r="A10724" s="15" t="s">
        <v>928</v>
      </c>
      <c r="B10724" s="15" t="s">
        <v>929</v>
      </c>
      <c r="C10724" s="15" t="s">
        <v>930</v>
      </c>
      <c r="D10724" s="15" t="s">
        <v>931</v>
      </c>
      <c r="E10724" s="85">
        <v>37101</v>
      </c>
      <c r="F10724" s="22">
        <v>21800</v>
      </c>
      <c r="G10724" s="15" t="s">
        <v>932</v>
      </c>
    </row>
    <row r="10725" spans="1:7">
      <c r="A10725" s="15" t="s">
        <v>928</v>
      </c>
      <c r="B10725" s="15" t="s">
        <v>929</v>
      </c>
      <c r="C10725" s="15" t="s">
        <v>930</v>
      </c>
      <c r="D10725" s="15" t="s">
        <v>931</v>
      </c>
      <c r="E10725" s="85">
        <v>37102</v>
      </c>
      <c r="F10725" s="22">
        <v>22700</v>
      </c>
      <c r="G10725" s="15" t="s">
        <v>932</v>
      </c>
    </row>
    <row r="10726" spans="1:7">
      <c r="A10726" s="15" t="s">
        <v>928</v>
      </c>
      <c r="B10726" s="15" t="s">
        <v>929</v>
      </c>
      <c r="C10726" s="15" t="s">
        <v>930</v>
      </c>
      <c r="D10726" s="15" t="s">
        <v>931</v>
      </c>
      <c r="E10726" s="85">
        <v>37103</v>
      </c>
      <c r="F10726" s="22">
        <v>22400</v>
      </c>
      <c r="G10726" s="15" t="s">
        <v>932</v>
      </c>
    </row>
    <row r="10727" spans="1:7">
      <c r="A10727" s="15" t="s">
        <v>928</v>
      </c>
      <c r="B10727" s="15" t="s">
        <v>929</v>
      </c>
      <c r="C10727" s="15" t="s">
        <v>930</v>
      </c>
      <c r="D10727" s="15" t="s">
        <v>931</v>
      </c>
      <c r="E10727" s="85">
        <v>37104</v>
      </c>
      <c r="F10727" s="22">
        <v>21500</v>
      </c>
      <c r="G10727" s="15" t="s">
        <v>932</v>
      </c>
    </row>
    <row r="10728" spans="1:7">
      <c r="A10728" s="15" t="s">
        <v>928</v>
      </c>
      <c r="B10728" s="15" t="s">
        <v>929</v>
      </c>
      <c r="C10728" s="15" t="s">
        <v>930</v>
      </c>
      <c r="D10728" s="15" t="s">
        <v>931</v>
      </c>
      <c r="E10728" s="85">
        <v>37105</v>
      </c>
      <c r="F10728" s="22">
        <v>20600</v>
      </c>
      <c r="G10728" s="15" t="s">
        <v>932</v>
      </c>
    </row>
    <row r="10729" spans="1:7">
      <c r="A10729" s="15" t="s">
        <v>928</v>
      </c>
      <c r="B10729" s="15" t="s">
        <v>929</v>
      </c>
      <c r="C10729" s="15" t="s">
        <v>930</v>
      </c>
      <c r="D10729" s="15" t="s">
        <v>931</v>
      </c>
      <c r="E10729" s="85">
        <v>37106</v>
      </c>
      <c r="F10729" s="22">
        <v>20000</v>
      </c>
      <c r="G10729" s="15" t="s">
        <v>932</v>
      </c>
    </row>
    <row r="10730" spans="1:7">
      <c r="A10730" s="15" t="s">
        <v>928</v>
      </c>
      <c r="B10730" s="15" t="s">
        <v>929</v>
      </c>
      <c r="C10730" s="15" t="s">
        <v>930</v>
      </c>
      <c r="D10730" s="15" t="s">
        <v>931</v>
      </c>
      <c r="E10730" s="85">
        <v>37107</v>
      </c>
      <c r="F10730" s="22">
        <v>19200</v>
      </c>
      <c r="G10730" s="15" t="s">
        <v>932</v>
      </c>
    </row>
    <row r="10731" spans="1:7">
      <c r="A10731" s="15" t="s">
        <v>928</v>
      </c>
      <c r="B10731" s="15" t="s">
        <v>929</v>
      </c>
      <c r="C10731" s="15" t="s">
        <v>930</v>
      </c>
      <c r="D10731" s="15" t="s">
        <v>931</v>
      </c>
      <c r="E10731" s="85">
        <v>37108</v>
      </c>
      <c r="F10731" s="22">
        <v>18200</v>
      </c>
      <c r="G10731" s="15" t="s">
        <v>932</v>
      </c>
    </row>
    <row r="10732" spans="1:7">
      <c r="A10732" s="15" t="s">
        <v>928</v>
      </c>
      <c r="B10732" s="15" t="s">
        <v>929</v>
      </c>
      <c r="C10732" s="15" t="s">
        <v>930</v>
      </c>
      <c r="D10732" s="15" t="s">
        <v>931</v>
      </c>
      <c r="E10732" s="85">
        <v>37109</v>
      </c>
      <c r="F10732" s="22">
        <v>17400</v>
      </c>
      <c r="G10732" s="15" t="s">
        <v>932</v>
      </c>
    </row>
    <row r="10733" spans="1:7">
      <c r="A10733" s="15" t="s">
        <v>928</v>
      </c>
      <c r="B10733" s="15" t="s">
        <v>929</v>
      </c>
      <c r="C10733" s="15" t="s">
        <v>930</v>
      </c>
      <c r="D10733" s="15" t="s">
        <v>931</v>
      </c>
      <c r="E10733" s="85">
        <v>37110</v>
      </c>
      <c r="F10733" s="22">
        <v>16500</v>
      </c>
      <c r="G10733" s="15" t="s">
        <v>932</v>
      </c>
    </row>
    <row r="10734" spans="1:7">
      <c r="A10734" s="15" t="s">
        <v>928</v>
      </c>
      <c r="B10734" s="15" t="s">
        <v>929</v>
      </c>
      <c r="C10734" s="15" t="s">
        <v>930</v>
      </c>
      <c r="D10734" s="15" t="s">
        <v>931</v>
      </c>
      <c r="E10734" s="85">
        <v>37111</v>
      </c>
      <c r="F10734" s="22">
        <v>15800</v>
      </c>
      <c r="G10734" s="15" t="s">
        <v>932</v>
      </c>
    </row>
    <row r="10735" spans="1:7">
      <c r="A10735" s="15" t="s">
        <v>928</v>
      </c>
      <c r="B10735" s="15" t="s">
        <v>929</v>
      </c>
      <c r="C10735" s="15" t="s">
        <v>930</v>
      </c>
      <c r="D10735" s="15" t="s">
        <v>931</v>
      </c>
      <c r="E10735" s="85">
        <v>37112</v>
      </c>
      <c r="F10735" s="22">
        <v>15400</v>
      </c>
      <c r="G10735" s="15" t="s">
        <v>932</v>
      </c>
    </row>
    <row r="10736" spans="1:7">
      <c r="A10736" s="15" t="s">
        <v>928</v>
      </c>
      <c r="B10736" s="15" t="s">
        <v>929</v>
      </c>
      <c r="C10736" s="15" t="s">
        <v>930</v>
      </c>
      <c r="D10736" s="15" t="s">
        <v>931</v>
      </c>
      <c r="E10736" s="85">
        <v>37113</v>
      </c>
      <c r="F10736" s="22">
        <v>15000</v>
      </c>
      <c r="G10736" s="15" t="s">
        <v>932</v>
      </c>
    </row>
    <row r="10737" spans="1:7">
      <c r="A10737" s="15" t="s">
        <v>928</v>
      </c>
      <c r="B10737" s="15" t="s">
        <v>929</v>
      </c>
      <c r="C10737" s="15" t="s">
        <v>930</v>
      </c>
      <c r="D10737" s="15" t="s">
        <v>931</v>
      </c>
      <c r="E10737" s="85">
        <v>37114</v>
      </c>
      <c r="F10737" s="22">
        <v>14700</v>
      </c>
      <c r="G10737" s="15" t="s">
        <v>932</v>
      </c>
    </row>
    <row r="10738" spans="1:7">
      <c r="A10738" s="15" t="s">
        <v>928</v>
      </c>
      <c r="B10738" s="15" t="s">
        <v>929</v>
      </c>
      <c r="C10738" s="15" t="s">
        <v>930</v>
      </c>
      <c r="D10738" s="15" t="s">
        <v>931</v>
      </c>
      <c r="E10738" s="85">
        <v>37115</v>
      </c>
      <c r="F10738" s="22">
        <v>14400</v>
      </c>
      <c r="G10738" s="15" t="s">
        <v>932</v>
      </c>
    </row>
    <row r="10739" spans="1:7">
      <c r="A10739" s="15" t="s">
        <v>928</v>
      </c>
      <c r="B10739" s="15" t="s">
        <v>929</v>
      </c>
      <c r="C10739" s="15" t="s">
        <v>930</v>
      </c>
      <c r="D10739" s="15" t="s">
        <v>931</v>
      </c>
      <c r="E10739" s="85">
        <v>37116</v>
      </c>
      <c r="F10739" s="22">
        <v>14000</v>
      </c>
      <c r="G10739" s="15" t="s">
        <v>932</v>
      </c>
    </row>
    <row r="10740" spans="1:7">
      <c r="A10740" s="15" t="s">
        <v>928</v>
      </c>
      <c r="B10740" s="15" t="s">
        <v>929</v>
      </c>
      <c r="C10740" s="15" t="s">
        <v>930</v>
      </c>
      <c r="D10740" s="15" t="s">
        <v>931</v>
      </c>
      <c r="E10740" s="85">
        <v>37117</v>
      </c>
      <c r="F10740" s="22">
        <v>13700</v>
      </c>
      <c r="G10740" s="15" t="s">
        <v>932</v>
      </c>
    </row>
    <row r="10741" spans="1:7">
      <c r="A10741" s="15" t="s">
        <v>928</v>
      </c>
      <c r="B10741" s="15" t="s">
        <v>929</v>
      </c>
      <c r="C10741" s="15" t="s">
        <v>930</v>
      </c>
      <c r="D10741" s="15" t="s">
        <v>931</v>
      </c>
      <c r="E10741" s="85">
        <v>37118</v>
      </c>
      <c r="F10741" s="22">
        <v>13500</v>
      </c>
      <c r="G10741" s="15" t="s">
        <v>932</v>
      </c>
    </row>
    <row r="10742" spans="1:7">
      <c r="A10742" s="15" t="s">
        <v>928</v>
      </c>
      <c r="B10742" s="15" t="s">
        <v>929</v>
      </c>
      <c r="C10742" s="15" t="s">
        <v>930</v>
      </c>
      <c r="D10742" s="15" t="s">
        <v>931</v>
      </c>
      <c r="E10742" s="85">
        <v>37119</v>
      </c>
      <c r="F10742" s="22">
        <v>13500</v>
      </c>
      <c r="G10742" s="15" t="s">
        <v>932</v>
      </c>
    </row>
    <row r="10743" spans="1:7">
      <c r="A10743" s="15" t="s">
        <v>928</v>
      </c>
      <c r="B10743" s="15" t="s">
        <v>929</v>
      </c>
      <c r="C10743" s="15" t="s">
        <v>930</v>
      </c>
      <c r="D10743" s="15" t="s">
        <v>931</v>
      </c>
      <c r="E10743" s="85">
        <v>37120</v>
      </c>
      <c r="F10743" s="22">
        <v>13300</v>
      </c>
      <c r="G10743" s="15" t="s">
        <v>932</v>
      </c>
    </row>
    <row r="10744" spans="1:7">
      <c r="A10744" s="15" t="s">
        <v>928</v>
      </c>
      <c r="B10744" s="15" t="s">
        <v>929</v>
      </c>
      <c r="C10744" s="15" t="s">
        <v>930</v>
      </c>
      <c r="D10744" s="15" t="s">
        <v>931</v>
      </c>
      <c r="E10744" s="85">
        <v>37121</v>
      </c>
      <c r="F10744" s="22">
        <v>13200</v>
      </c>
      <c r="G10744" s="15" t="s">
        <v>932</v>
      </c>
    </row>
    <row r="10745" spans="1:7">
      <c r="A10745" s="15" t="s">
        <v>928</v>
      </c>
      <c r="B10745" s="15" t="s">
        <v>929</v>
      </c>
      <c r="C10745" s="15" t="s">
        <v>930</v>
      </c>
      <c r="D10745" s="15" t="s">
        <v>931</v>
      </c>
      <c r="E10745" s="85">
        <v>37122</v>
      </c>
      <c r="F10745" s="22">
        <v>12900</v>
      </c>
      <c r="G10745" s="15" t="s">
        <v>932</v>
      </c>
    </row>
    <row r="10746" spans="1:7">
      <c r="A10746" s="15" t="s">
        <v>928</v>
      </c>
      <c r="B10746" s="15" t="s">
        <v>929</v>
      </c>
      <c r="C10746" s="15" t="s">
        <v>930</v>
      </c>
      <c r="D10746" s="15" t="s">
        <v>931</v>
      </c>
      <c r="E10746" s="85">
        <v>37123</v>
      </c>
      <c r="F10746" s="22">
        <v>12700</v>
      </c>
      <c r="G10746" s="15" t="s">
        <v>932</v>
      </c>
    </row>
    <row r="10747" spans="1:7">
      <c r="A10747" s="15" t="s">
        <v>928</v>
      </c>
      <c r="B10747" s="15" t="s">
        <v>929</v>
      </c>
      <c r="C10747" s="15" t="s">
        <v>930</v>
      </c>
      <c r="D10747" s="15" t="s">
        <v>931</v>
      </c>
      <c r="E10747" s="85">
        <v>37124</v>
      </c>
      <c r="F10747" s="22">
        <v>12500</v>
      </c>
      <c r="G10747" s="15" t="s">
        <v>932</v>
      </c>
    </row>
    <row r="10748" spans="1:7">
      <c r="A10748" s="15" t="s">
        <v>928</v>
      </c>
      <c r="B10748" s="15" t="s">
        <v>929</v>
      </c>
      <c r="C10748" s="15" t="s">
        <v>930</v>
      </c>
      <c r="D10748" s="15" t="s">
        <v>931</v>
      </c>
      <c r="E10748" s="85">
        <v>37125</v>
      </c>
      <c r="F10748" s="22">
        <v>12300</v>
      </c>
      <c r="G10748" s="15" t="s">
        <v>932</v>
      </c>
    </row>
    <row r="10749" spans="1:7">
      <c r="A10749" s="15" t="s">
        <v>928</v>
      </c>
      <c r="B10749" s="15" t="s">
        <v>929</v>
      </c>
      <c r="C10749" s="15" t="s">
        <v>930</v>
      </c>
      <c r="D10749" s="15" t="s">
        <v>931</v>
      </c>
      <c r="E10749" s="85">
        <v>37126</v>
      </c>
      <c r="F10749" s="22">
        <v>12000</v>
      </c>
      <c r="G10749" s="15" t="s">
        <v>932</v>
      </c>
    </row>
    <row r="10750" spans="1:7">
      <c r="A10750" s="15" t="s">
        <v>928</v>
      </c>
      <c r="B10750" s="15" t="s">
        <v>929</v>
      </c>
      <c r="C10750" s="15" t="s">
        <v>930</v>
      </c>
      <c r="D10750" s="15" t="s">
        <v>931</v>
      </c>
      <c r="E10750" s="85">
        <v>37127</v>
      </c>
      <c r="F10750" s="22">
        <v>11800</v>
      </c>
      <c r="G10750" s="15" t="s">
        <v>932</v>
      </c>
    </row>
    <row r="10751" spans="1:7">
      <c r="A10751" s="15" t="s">
        <v>928</v>
      </c>
      <c r="B10751" s="15" t="s">
        <v>929</v>
      </c>
      <c r="C10751" s="15" t="s">
        <v>930</v>
      </c>
      <c r="D10751" s="15" t="s">
        <v>931</v>
      </c>
      <c r="E10751" s="85">
        <v>37128</v>
      </c>
      <c r="F10751" s="22">
        <v>11700</v>
      </c>
      <c r="G10751" s="15" t="s">
        <v>932</v>
      </c>
    </row>
    <row r="10752" spans="1:7">
      <c r="A10752" s="15" t="s">
        <v>928</v>
      </c>
      <c r="B10752" s="15" t="s">
        <v>929</v>
      </c>
      <c r="C10752" s="15" t="s">
        <v>930</v>
      </c>
      <c r="D10752" s="15" t="s">
        <v>931</v>
      </c>
      <c r="E10752" s="85">
        <v>37129</v>
      </c>
      <c r="F10752" s="22">
        <v>11700</v>
      </c>
      <c r="G10752" s="15" t="s">
        <v>932</v>
      </c>
    </row>
    <row r="10753" spans="1:7">
      <c r="A10753" s="15" t="s">
        <v>928</v>
      </c>
      <c r="B10753" s="15" t="s">
        <v>929</v>
      </c>
      <c r="C10753" s="15" t="s">
        <v>930</v>
      </c>
      <c r="D10753" s="15" t="s">
        <v>931</v>
      </c>
      <c r="E10753" s="85">
        <v>37130</v>
      </c>
      <c r="F10753" s="22">
        <v>11700</v>
      </c>
      <c r="G10753" s="15" t="s">
        <v>932</v>
      </c>
    </row>
    <row r="10754" spans="1:7">
      <c r="A10754" s="15" t="s">
        <v>928</v>
      </c>
      <c r="B10754" s="15" t="s">
        <v>929</v>
      </c>
      <c r="C10754" s="15" t="s">
        <v>930</v>
      </c>
      <c r="D10754" s="15" t="s">
        <v>931</v>
      </c>
      <c r="E10754" s="85">
        <v>37131</v>
      </c>
      <c r="F10754" s="22">
        <v>11700</v>
      </c>
      <c r="G10754" s="15" t="s">
        <v>932</v>
      </c>
    </row>
    <row r="10755" spans="1:7">
      <c r="A10755" s="15" t="s">
        <v>928</v>
      </c>
      <c r="B10755" s="15" t="s">
        <v>929</v>
      </c>
      <c r="C10755" s="15" t="s">
        <v>930</v>
      </c>
      <c r="D10755" s="15" t="s">
        <v>931</v>
      </c>
      <c r="E10755" s="85">
        <v>37132</v>
      </c>
      <c r="F10755" s="22">
        <v>11800</v>
      </c>
      <c r="G10755" s="15" t="s">
        <v>932</v>
      </c>
    </row>
    <row r="10756" spans="1:7">
      <c r="A10756" s="15" t="s">
        <v>928</v>
      </c>
      <c r="B10756" s="15" t="s">
        <v>929</v>
      </c>
      <c r="C10756" s="15" t="s">
        <v>930</v>
      </c>
      <c r="D10756" s="15" t="s">
        <v>931</v>
      </c>
      <c r="E10756" s="85">
        <v>37133</v>
      </c>
      <c r="F10756" s="22">
        <v>12000</v>
      </c>
      <c r="G10756" s="15" t="s">
        <v>932</v>
      </c>
    </row>
    <row r="10757" spans="1:7">
      <c r="A10757" s="15" t="s">
        <v>928</v>
      </c>
      <c r="B10757" s="15" t="s">
        <v>929</v>
      </c>
      <c r="C10757" s="15" t="s">
        <v>930</v>
      </c>
      <c r="D10757" s="15" t="s">
        <v>931</v>
      </c>
      <c r="E10757" s="85">
        <v>37134</v>
      </c>
      <c r="F10757" s="22">
        <v>12300</v>
      </c>
      <c r="G10757" s="15" t="s">
        <v>932</v>
      </c>
    </row>
    <row r="10758" spans="1:7">
      <c r="A10758" s="15" t="s">
        <v>928</v>
      </c>
      <c r="B10758" s="15" t="s">
        <v>929</v>
      </c>
      <c r="C10758" s="15" t="s">
        <v>930</v>
      </c>
      <c r="D10758" s="15" t="s">
        <v>931</v>
      </c>
      <c r="E10758" s="85">
        <v>37135</v>
      </c>
      <c r="F10758" s="22">
        <v>12600</v>
      </c>
      <c r="G10758" s="15" t="s">
        <v>932</v>
      </c>
    </row>
    <row r="10759" spans="1:7">
      <c r="A10759" s="15" t="s">
        <v>928</v>
      </c>
      <c r="B10759" s="15" t="s">
        <v>929</v>
      </c>
      <c r="C10759" s="15" t="s">
        <v>930</v>
      </c>
      <c r="D10759" s="15" t="s">
        <v>931</v>
      </c>
      <c r="E10759" s="85">
        <v>37136</v>
      </c>
      <c r="F10759" s="22">
        <v>12900</v>
      </c>
      <c r="G10759" s="15" t="s">
        <v>932</v>
      </c>
    </row>
    <row r="10760" spans="1:7">
      <c r="A10760" s="15" t="s">
        <v>928</v>
      </c>
      <c r="B10760" s="15" t="s">
        <v>929</v>
      </c>
      <c r="C10760" s="15" t="s">
        <v>930</v>
      </c>
      <c r="D10760" s="15" t="s">
        <v>931</v>
      </c>
      <c r="E10760" s="85">
        <v>37137</v>
      </c>
      <c r="F10760" s="22">
        <v>13000</v>
      </c>
      <c r="G10760" s="15" t="s">
        <v>932</v>
      </c>
    </row>
    <row r="10761" spans="1:7">
      <c r="A10761" s="15" t="s">
        <v>928</v>
      </c>
      <c r="B10761" s="15" t="s">
        <v>929</v>
      </c>
      <c r="C10761" s="15" t="s">
        <v>930</v>
      </c>
      <c r="D10761" s="15" t="s">
        <v>931</v>
      </c>
      <c r="E10761" s="85">
        <v>37138</v>
      </c>
      <c r="F10761" s="22">
        <v>13200</v>
      </c>
      <c r="G10761" s="15" t="s">
        <v>932</v>
      </c>
    </row>
    <row r="10762" spans="1:7">
      <c r="A10762" s="15" t="s">
        <v>928</v>
      </c>
      <c r="B10762" s="15" t="s">
        <v>929</v>
      </c>
      <c r="C10762" s="15" t="s">
        <v>930</v>
      </c>
      <c r="D10762" s="15" t="s">
        <v>931</v>
      </c>
      <c r="E10762" s="85">
        <v>37139</v>
      </c>
      <c r="F10762" s="22">
        <v>13600</v>
      </c>
      <c r="G10762" s="15" t="s">
        <v>932</v>
      </c>
    </row>
    <row r="10763" spans="1:7">
      <c r="A10763" s="15" t="s">
        <v>928</v>
      </c>
      <c r="B10763" s="15" t="s">
        <v>929</v>
      </c>
      <c r="C10763" s="15" t="s">
        <v>930</v>
      </c>
      <c r="D10763" s="15" t="s">
        <v>931</v>
      </c>
      <c r="E10763" s="85">
        <v>37140</v>
      </c>
      <c r="F10763" s="22">
        <v>13900</v>
      </c>
      <c r="G10763" s="15" t="s">
        <v>932</v>
      </c>
    </row>
    <row r="10764" spans="1:7">
      <c r="A10764" s="15" t="s">
        <v>928</v>
      </c>
      <c r="B10764" s="15" t="s">
        <v>929</v>
      </c>
      <c r="C10764" s="15" t="s">
        <v>930</v>
      </c>
      <c r="D10764" s="15" t="s">
        <v>931</v>
      </c>
      <c r="E10764" s="85">
        <v>37141</v>
      </c>
      <c r="F10764" s="22">
        <v>14100</v>
      </c>
      <c r="G10764" s="15" t="s">
        <v>932</v>
      </c>
    </row>
    <row r="10765" spans="1:7">
      <c r="A10765" s="15" t="s">
        <v>928</v>
      </c>
      <c r="B10765" s="15" t="s">
        <v>929</v>
      </c>
      <c r="C10765" s="15" t="s">
        <v>930</v>
      </c>
      <c r="D10765" s="15" t="s">
        <v>931</v>
      </c>
      <c r="E10765" s="85">
        <v>37142</v>
      </c>
      <c r="F10765" s="22">
        <v>14000</v>
      </c>
      <c r="G10765" s="15" t="s">
        <v>932</v>
      </c>
    </row>
    <row r="10766" spans="1:7">
      <c r="A10766" s="15" t="s">
        <v>928</v>
      </c>
      <c r="B10766" s="15" t="s">
        <v>929</v>
      </c>
      <c r="C10766" s="15" t="s">
        <v>930</v>
      </c>
      <c r="D10766" s="15" t="s">
        <v>931</v>
      </c>
      <c r="E10766" s="85">
        <v>37143</v>
      </c>
      <c r="F10766" s="22">
        <v>13700</v>
      </c>
      <c r="G10766" s="15" t="s">
        <v>932</v>
      </c>
    </row>
    <row r="10767" spans="1:7">
      <c r="A10767" s="15" t="s">
        <v>928</v>
      </c>
      <c r="B10767" s="15" t="s">
        <v>929</v>
      </c>
      <c r="C10767" s="15" t="s">
        <v>930</v>
      </c>
      <c r="D10767" s="15" t="s">
        <v>931</v>
      </c>
      <c r="E10767" s="85">
        <v>37144</v>
      </c>
      <c r="F10767" s="22">
        <v>13700</v>
      </c>
      <c r="G10767" s="15" t="s">
        <v>932</v>
      </c>
    </row>
    <row r="10768" spans="1:7">
      <c r="A10768" s="15" t="s">
        <v>928</v>
      </c>
      <c r="B10768" s="15" t="s">
        <v>929</v>
      </c>
      <c r="C10768" s="15" t="s">
        <v>930</v>
      </c>
      <c r="D10768" s="15" t="s">
        <v>931</v>
      </c>
      <c r="E10768" s="85">
        <v>37145</v>
      </c>
      <c r="F10768" s="22">
        <v>13600</v>
      </c>
      <c r="G10768" s="15" t="s">
        <v>932</v>
      </c>
    </row>
    <row r="10769" spans="1:7">
      <c r="A10769" s="15" t="s">
        <v>928</v>
      </c>
      <c r="B10769" s="15" t="s">
        <v>929</v>
      </c>
      <c r="C10769" s="15" t="s">
        <v>930</v>
      </c>
      <c r="D10769" s="15" t="s">
        <v>931</v>
      </c>
      <c r="E10769" s="85">
        <v>37146</v>
      </c>
      <c r="F10769" s="22">
        <v>13700</v>
      </c>
      <c r="G10769" s="15" t="s">
        <v>932</v>
      </c>
    </row>
    <row r="10770" spans="1:7">
      <c r="A10770" s="15" t="s">
        <v>928</v>
      </c>
      <c r="B10770" s="15" t="s">
        <v>929</v>
      </c>
      <c r="C10770" s="15" t="s">
        <v>930</v>
      </c>
      <c r="D10770" s="15" t="s">
        <v>931</v>
      </c>
      <c r="E10770" s="85">
        <v>37147</v>
      </c>
      <c r="F10770" s="22">
        <v>14000</v>
      </c>
      <c r="G10770" s="15" t="s">
        <v>932</v>
      </c>
    </row>
    <row r="10771" spans="1:7">
      <c r="A10771" s="15" t="s">
        <v>928</v>
      </c>
      <c r="B10771" s="15" t="s">
        <v>929</v>
      </c>
      <c r="C10771" s="15" t="s">
        <v>930</v>
      </c>
      <c r="D10771" s="15" t="s">
        <v>931</v>
      </c>
      <c r="E10771" s="85">
        <v>37148</v>
      </c>
      <c r="F10771" s="22">
        <v>14100</v>
      </c>
      <c r="G10771" s="15" t="s">
        <v>932</v>
      </c>
    </row>
    <row r="10772" spans="1:7">
      <c r="A10772" s="15" t="s">
        <v>928</v>
      </c>
      <c r="B10772" s="15" t="s">
        <v>929</v>
      </c>
      <c r="C10772" s="15" t="s">
        <v>930</v>
      </c>
      <c r="D10772" s="15" t="s">
        <v>931</v>
      </c>
      <c r="E10772" s="85">
        <v>37149</v>
      </c>
      <c r="F10772" s="22">
        <v>14000</v>
      </c>
      <c r="G10772" s="15" t="s">
        <v>932</v>
      </c>
    </row>
    <row r="10773" spans="1:7">
      <c r="A10773" s="15" t="s">
        <v>928</v>
      </c>
      <c r="B10773" s="15" t="s">
        <v>929</v>
      </c>
      <c r="C10773" s="15" t="s">
        <v>930</v>
      </c>
      <c r="D10773" s="15" t="s">
        <v>931</v>
      </c>
      <c r="E10773" s="85">
        <v>37150</v>
      </c>
      <c r="F10773" s="22">
        <v>13600</v>
      </c>
      <c r="G10773" s="15" t="s">
        <v>932</v>
      </c>
    </row>
    <row r="10774" spans="1:7">
      <c r="A10774" s="15" t="s">
        <v>928</v>
      </c>
      <c r="B10774" s="15" t="s">
        <v>929</v>
      </c>
      <c r="C10774" s="15" t="s">
        <v>930</v>
      </c>
      <c r="D10774" s="15" t="s">
        <v>931</v>
      </c>
      <c r="E10774" s="85">
        <v>37151</v>
      </c>
      <c r="F10774" s="22">
        <v>13100</v>
      </c>
      <c r="G10774" s="15" t="s">
        <v>932</v>
      </c>
    </row>
    <row r="10775" spans="1:7">
      <c r="A10775" s="15" t="s">
        <v>928</v>
      </c>
      <c r="B10775" s="15" t="s">
        <v>929</v>
      </c>
      <c r="C10775" s="15" t="s">
        <v>930</v>
      </c>
      <c r="D10775" s="15" t="s">
        <v>931</v>
      </c>
      <c r="E10775" s="85">
        <v>37152</v>
      </c>
      <c r="F10775" s="22">
        <v>12700</v>
      </c>
      <c r="G10775" s="15" t="s">
        <v>932</v>
      </c>
    </row>
    <row r="10776" spans="1:7">
      <c r="A10776" s="15" t="s">
        <v>928</v>
      </c>
      <c r="B10776" s="15" t="s">
        <v>929</v>
      </c>
      <c r="C10776" s="15" t="s">
        <v>930</v>
      </c>
      <c r="D10776" s="15" t="s">
        <v>931</v>
      </c>
      <c r="E10776" s="85">
        <v>37153</v>
      </c>
      <c r="F10776" s="22">
        <v>12400</v>
      </c>
      <c r="G10776" s="15" t="s">
        <v>932</v>
      </c>
    </row>
    <row r="10777" spans="1:7">
      <c r="A10777" s="15" t="s">
        <v>928</v>
      </c>
      <c r="B10777" s="15" t="s">
        <v>929</v>
      </c>
      <c r="C10777" s="15" t="s">
        <v>930</v>
      </c>
      <c r="D10777" s="15" t="s">
        <v>931</v>
      </c>
      <c r="E10777" s="85">
        <v>37154</v>
      </c>
      <c r="F10777" s="22">
        <v>12200</v>
      </c>
      <c r="G10777" s="15" t="s">
        <v>932</v>
      </c>
    </row>
    <row r="10778" spans="1:7">
      <c r="A10778" s="15" t="s">
        <v>928</v>
      </c>
      <c r="B10778" s="15" t="s">
        <v>929</v>
      </c>
      <c r="C10778" s="15" t="s">
        <v>930</v>
      </c>
      <c r="D10778" s="15" t="s">
        <v>931</v>
      </c>
      <c r="E10778" s="85">
        <v>37155</v>
      </c>
      <c r="F10778" s="22">
        <v>12100</v>
      </c>
      <c r="G10778" s="15" t="s">
        <v>932</v>
      </c>
    </row>
    <row r="10779" spans="1:7">
      <c r="A10779" s="15" t="s">
        <v>928</v>
      </c>
      <c r="B10779" s="15" t="s">
        <v>929</v>
      </c>
      <c r="C10779" s="15" t="s">
        <v>930</v>
      </c>
      <c r="D10779" s="15" t="s">
        <v>931</v>
      </c>
      <c r="E10779" s="85">
        <v>37156</v>
      </c>
      <c r="F10779" s="22">
        <v>11900</v>
      </c>
      <c r="G10779" s="15" t="s">
        <v>932</v>
      </c>
    </row>
    <row r="10780" spans="1:7">
      <c r="A10780" s="15" t="s">
        <v>928</v>
      </c>
      <c r="B10780" s="15" t="s">
        <v>929</v>
      </c>
      <c r="C10780" s="15" t="s">
        <v>930</v>
      </c>
      <c r="D10780" s="15" t="s">
        <v>931</v>
      </c>
      <c r="E10780" s="85">
        <v>37157</v>
      </c>
      <c r="F10780" s="22">
        <v>11700</v>
      </c>
      <c r="G10780" s="15" t="s">
        <v>932</v>
      </c>
    </row>
    <row r="10781" spans="1:7">
      <c r="A10781" s="15" t="s">
        <v>928</v>
      </c>
      <c r="B10781" s="15" t="s">
        <v>929</v>
      </c>
      <c r="C10781" s="15" t="s">
        <v>930</v>
      </c>
      <c r="D10781" s="15" t="s">
        <v>931</v>
      </c>
      <c r="E10781" s="85">
        <v>37158</v>
      </c>
      <c r="F10781" s="22">
        <v>11600</v>
      </c>
      <c r="G10781" s="15" t="s">
        <v>932</v>
      </c>
    </row>
    <row r="10782" spans="1:7">
      <c r="A10782" s="15" t="s">
        <v>928</v>
      </c>
      <c r="B10782" s="15" t="s">
        <v>929</v>
      </c>
      <c r="C10782" s="15" t="s">
        <v>930</v>
      </c>
      <c r="D10782" s="15" t="s">
        <v>931</v>
      </c>
      <c r="E10782" s="85">
        <v>37159</v>
      </c>
      <c r="F10782" s="22">
        <v>11500</v>
      </c>
      <c r="G10782" s="15" t="s">
        <v>932</v>
      </c>
    </row>
    <row r="10783" spans="1:7">
      <c r="A10783" s="15" t="s">
        <v>928</v>
      </c>
      <c r="B10783" s="15" t="s">
        <v>929</v>
      </c>
      <c r="C10783" s="15" t="s">
        <v>930</v>
      </c>
      <c r="D10783" s="15" t="s">
        <v>931</v>
      </c>
      <c r="E10783" s="85">
        <v>37160</v>
      </c>
      <c r="F10783" s="22">
        <v>11500</v>
      </c>
      <c r="G10783" s="15" t="s">
        <v>932</v>
      </c>
    </row>
    <row r="10784" spans="1:7">
      <c r="A10784" s="15" t="s">
        <v>928</v>
      </c>
      <c r="B10784" s="15" t="s">
        <v>929</v>
      </c>
      <c r="C10784" s="15" t="s">
        <v>930</v>
      </c>
      <c r="D10784" s="15" t="s">
        <v>931</v>
      </c>
      <c r="E10784" s="85">
        <v>37161</v>
      </c>
      <c r="F10784" s="22">
        <v>11500</v>
      </c>
      <c r="G10784" s="15" t="s">
        <v>932</v>
      </c>
    </row>
    <row r="10785" spans="1:7">
      <c r="A10785" s="15" t="s">
        <v>928</v>
      </c>
      <c r="B10785" s="15" t="s">
        <v>929</v>
      </c>
      <c r="C10785" s="15" t="s">
        <v>930</v>
      </c>
      <c r="D10785" s="15" t="s">
        <v>931</v>
      </c>
      <c r="E10785" s="85">
        <v>37162</v>
      </c>
      <c r="F10785" s="22">
        <v>11400</v>
      </c>
      <c r="G10785" s="15" t="s">
        <v>932</v>
      </c>
    </row>
    <row r="10786" spans="1:7">
      <c r="A10786" s="15" t="s">
        <v>928</v>
      </c>
      <c r="B10786" s="15" t="s">
        <v>929</v>
      </c>
      <c r="C10786" s="15" t="s">
        <v>930</v>
      </c>
      <c r="D10786" s="15" t="s">
        <v>931</v>
      </c>
      <c r="E10786" s="85">
        <v>37163</v>
      </c>
      <c r="F10786" s="22">
        <v>11400</v>
      </c>
      <c r="G10786" s="15" t="s">
        <v>932</v>
      </c>
    </row>
    <row r="10787" spans="1:7">
      <c r="A10787" s="15" t="s">
        <v>928</v>
      </c>
      <c r="B10787" s="15" t="s">
        <v>929</v>
      </c>
      <c r="C10787" s="15" t="s">
        <v>930</v>
      </c>
      <c r="D10787" s="15" t="s">
        <v>931</v>
      </c>
      <c r="E10787" s="85">
        <v>37164</v>
      </c>
      <c r="F10787" s="22">
        <v>11500</v>
      </c>
      <c r="G10787" s="15" t="s">
        <v>932</v>
      </c>
    </row>
    <row r="10788" spans="1:7">
      <c r="A10788" s="15" t="s">
        <v>928</v>
      </c>
      <c r="B10788" s="15" t="s">
        <v>929</v>
      </c>
      <c r="C10788" s="15" t="s">
        <v>930</v>
      </c>
      <c r="D10788" s="15" t="s">
        <v>931</v>
      </c>
      <c r="E10788" s="85">
        <v>37165</v>
      </c>
      <c r="F10788" s="22">
        <v>11500</v>
      </c>
      <c r="G10788" s="15" t="s">
        <v>932</v>
      </c>
    </row>
    <row r="10789" spans="1:7">
      <c r="A10789" s="15" t="s">
        <v>928</v>
      </c>
      <c r="B10789" s="15" t="s">
        <v>929</v>
      </c>
      <c r="C10789" s="15" t="s">
        <v>930</v>
      </c>
      <c r="D10789" s="15" t="s">
        <v>931</v>
      </c>
      <c r="E10789" s="85">
        <v>37166</v>
      </c>
      <c r="F10789" s="22">
        <v>11800</v>
      </c>
      <c r="G10789" s="15" t="s">
        <v>932</v>
      </c>
    </row>
    <row r="10790" spans="1:7">
      <c r="A10790" s="15" t="s">
        <v>928</v>
      </c>
      <c r="B10790" s="15" t="s">
        <v>929</v>
      </c>
      <c r="C10790" s="15" t="s">
        <v>930</v>
      </c>
      <c r="D10790" s="15" t="s">
        <v>931</v>
      </c>
      <c r="E10790" s="85">
        <v>37167</v>
      </c>
      <c r="F10790" s="22">
        <v>11900</v>
      </c>
      <c r="G10790" s="15" t="s">
        <v>932</v>
      </c>
    </row>
    <row r="10791" spans="1:7">
      <c r="A10791" s="15" t="s">
        <v>928</v>
      </c>
      <c r="B10791" s="15" t="s">
        <v>929</v>
      </c>
      <c r="C10791" s="15" t="s">
        <v>930</v>
      </c>
      <c r="D10791" s="15" t="s">
        <v>931</v>
      </c>
      <c r="E10791" s="85">
        <v>37168</v>
      </c>
      <c r="F10791" s="22">
        <v>12000</v>
      </c>
      <c r="G10791" s="15" t="s">
        <v>932</v>
      </c>
    </row>
    <row r="10792" spans="1:7">
      <c r="A10792" s="15" t="s">
        <v>928</v>
      </c>
      <c r="B10792" s="15" t="s">
        <v>929</v>
      </c>
      <c r="C10792" s="15" t="s">
        <v>930</v>
      </c>
      <c r="D10792" s="15" t="s">
        <v>931</v>
      </c>
      <c r="E10792" s="85">
        <v>37169</v>
      </c>
      <c r="F10792" s="22">
        <v>12000</v>
      </c>
      <c r="G10792" s="15" t="s">
        <v>932</v>
      </c>
    </row>
    <row r="10793" spans="1:7">
      <c r="A10793" s="15" t="s">
        <v>928</v>
      </c>
      <c r="B10793" s="15" t="s">
        <v>929</v>
      </c>
      <c r="C10793" s="15" t="s">
        <v>930</v>
      </c>
      <c r="D10793" s="15" t="s">
        <v>931</v>
      </c>
      <c r="E10793" s="85">
        <v>37170</v>
      </c>
      <c r="F10793" s="22">
        <v>12100</v>
      </c>
      <c r="G10793" s="15" t="s">
        <v>932</v>
      </c>
    </row>
    <row r="10794" spans="1:7">
      <c r="A10794" s="15" t="s">
        <v>928</v>
      </c>
      <c r="B10794" s="15" t="s">
        <v>929</v>
      </c>
      <c r="C10794" s="15" t="s">
        <v>930</v>
      </c>
      <c r="D10794" s="15" t="s">
        <v>931</v>
      </c>
      <c r="E10794" s="85">
        <v>37171</v>
      </c>
      <c r="F10794" s="22">
        <v>12100</v>
      </c>
      <c r="G10794" s="15" t="s">
        <v>932</v>
      </c>
    </row>
    <row r="10795" spans="1:7">
      <c r="A10795" s="15" t="s">
        <v>928</v>
      </c>
      <c r="B10795" s="15" t="s">
        <v>929</v>
      </c>
      <c r="C10795" s="15" t="s">
        <v>930</v>
      </c>
      <c r="D10795" s="15" t="s">
        <v>931</v>
      </c>
      <c r="E10795" s="85">
        <v>37172</v>
      </c>
      <c r="F10795" s="22">
        <v>12000</v>
      </c>
      <c r="G10795" s="15" t="s">
        <v>932</v>
      </c>
    </row>
    <row r="10796" spans="1:7">
      <c r="A10796" s="15" t="s">
        <v>928</v>
      </c>
      <c r="B10796" s="15" t="s">
        <v>929</v>
      </c>
      <c r="C10796" s="15" t="s">
        <v>930</v>
      </c>
      <c r="D10796" s="15" t="s">
        <v>931</v>
      </c>
      <c r="E10796" s="85">
        <v>37173</v>
      </c>
      <c r="F10796" s="22">
        <v>11900</v>
      </c>
      <c r="G10796" s="15" t="s">
        <v>932</v>
      </c>
    </row>
    <row r="10797" spans="1:7">
      <c r="A10797" s="15" t="s">
        <v>928</v>
      </c>
      <c r="B10797" s="15" t="s">
        <v>929</v>
      </c>
      <c r="C10797" s="15" t="s">
        <v>930</v>
      </c>
      <c r="D10797" s="15" t="s">
        <v>931</v>
      </c>
      <c r="E10797" s="85">
        <v>37174</v>
      </c>
      <c r="F10797" s="22">
        <v>11700</v>
      </c>
      <c r="G10797" s="15" t="s">
        <v>932</v>
      </c>
    </row>
    <row r="10798" spans="1:7">
      <c r="A10798" s="15" t="s">
        <v>928</v>
      </c>
      <c r="B10798" s="15" t="s">
        <v>929</v>
      </c>
      <c r="C10798" s="15" t="s">
        <v>930</v>
      </c>
      <c r="D10798" s="15" t="s">
        <v>931</v>
      </c>
      <c r="E10798" s="85">
        <v>37175</v>
      </c>
      <c r="F10798" s="22">
        <v>11600</v>
      </c>
      <c r="G10798" s="15" t="s">
        <v>932</v>
      </c>
    </row>
    <row r="10799" spans="1:7">
      <c r="A10799" s="15" t="s">
        <v>928</v>
      </c>
      <c r="B10799" s="15" t="s">
        <v>929</v>
      </c>
      <c r="C10799" s="15" t="s">
        <v>930</v>
      </c>
      <c r="D10799" s="15" t="s">
        <v>931</v>
      </c>
      <c r="E10799" s="85">
        <v>37176</v>
      </c>
      <c r="F10799" s="22">
        <v>11500</v>
      </c>
      <c r="G10799" s="15" t="s">
        <v>932</v>
      </c>
    </row>
    <row r="10800" spans="1:7">
      <c r="A10800" s="15" t="s">
        <v>928</v>
      </c>
      <c r="B10800" s="15" t="s">
        <v>929</v>
      </c>
      <c r="C10800" s="15" t="s">
        <v>930</v>
      </c>
      <c r="D10800" s="15" t="s">
        <v>931</v>
      </c>
      <c r="E10800" s="85">
        <v>37177</v>
      </c>
      <c r="F10800" s="22">
        <v>11400</v>
      </c>
      <c r="G10800" s="15" t="s">
        <v>932</v>
      </c>
    </row>
    <row r="10801" spans="1:7">
      <c r="A10801" s="15" t="s">
        <v>928</v>
      </c>
      <c r="B10801" s="15" t="s">
        <v>929</v>
      </c>
      <c r="C10801" s="15" t="s">
        <v>930</v>
      </c>
      <c r="D10801" s="15" t="s">
        <v>931</v>
      </c>
      <c r="E10801" s="85">
        <v>37178</v>
      </c>
      <c r="F10801" s="22">
        <v>11200</v>
      </c>
      <c r="G10801" s="15" t="s">
        <v>932</v>
      </c>
    </row>
    <row r="10802" spans="1:7">
      <c r="A10802" s="15" t="s">
        <v>928</v>
      </c>
      <c r="B10802" s="15" t="s">
        <v>929</v>
      </c>
      <c r="C10802" s="15" t="s">
        <v>930</v>
      </c>
      <c r="D10802" s="15" t="s">
        <v>931</v>
      </c>
      <c r="E10802" s="85">
        <v>37179</v>
      </c>
      <c r="F10802" s="22">
        <v>11100</v>
      </c>
      <c r="G10802" s="15" t="s">
        <v>932</v>
      </c>
    </row>
    <row r="10803" spans="1:7">
      <c r="A10803" s="15" t="s">
        <v>928</v>
      </c>
      <c r="B10803" s="15" t="s">
        <v>929</v>
      </c>
      <c r="C10803" s="15" t="s">
        <v>930</v>
      </c>
      <c r="D10803" s="15" t="s">
        <v>931</v>
      </c>
      <c r="E10803" s="85">
        <v>37180</v>
      </c>
      <c r="F10803" s="22">
        <v>11100</v>
      </c>
      <c r="G10803" s="15" t="s">
        <v>932</v>
      </c>
    </row>
    <row r="10804" spans="1:7">
      <c r="A10804" s="15" t="s">
        <v>928</v>
      </c>
      <c r="B10804" s="15" t="s">
        <v>929</v>
      </c>
      <c r="C10804" s="15" t="s">
        <v>930</v>
      </c>
      <c r="D10804" s="15" t="s">
        <v>931</v>
      </c>
      <c r="E10804" s="85">
        <v>37181</v>
      </c>
      <c r="F10804" s="22">
        <v>10800</v>
      </c>
      <c r="G10804" s="15" t="s">
        <v>932</v>
      </c>
    </row>
    <row r="10805" spans="1:7">
      <c r="A10805" s="15" t="s">
        <v>928</v>
      </c>
      <c r="B10805" s="15" t="s">
        <v>929</v>
      </c>
      <c r="C10805" s="15" t="s">
        <v>930</v>
      </c>
      <c r="D10805" s="15" t="s">
        <v>931</v>
      </c>
      <c r="E10805" s="85">
        <v>37182</v>
      </c>
      <c r="F10805" s="22">
        <v>10700</v>
      </c>
      <c r="G10805" s="15" t="s">
        <v>932</v>
      </c>
    </row>
    <row r="10806" spans="1:7">
      <c r="A10806" s="15" t="s">
        <v>928</v>
      </c>
      <c r="B10806" s="15" t="s">
        <v>929</v>
      </c>
      <c r="C10806" s="15" t="s">
        <v>930</v>
      </c>
      <c r="D10806" s="15" t="s">
        <v>931</v>
      </c>
      <c r="E10806" s="85">
        <v>37183</v>
      </c>
      <c r="F10806" s="22">
        <v>10700</v>
      </c>
      <c r="G10806" s="15" t="s">
        <v>932</v>
      </c>
    </row>
    <row r="10807" spans="1:7">
      <c r="A10807" s="15" t="s">
        <v>928</v>
      </c>
      <c r="B10807" s="15" t="s">
        <v>929</v>
      </c>
      <c r="C10807" s="15" t="s">
        <v>930</v>
      </c>
      <c r="D10807" s="15" t="s">
        <v>931</v>
      </c>
      <c r="E10807" s="85">
        <v>37184</v>
      </c>
      <c r="F10807" s="22">
        <v>10700</v>
      </c>
      <c r="G10807" s="15" t="s">
        <v>932</v>
      </c>
    </row>
    <row r="10808" spans="1:7">
      <c r="A10808" s="15" t="s">
        <v>928</v>
      </c>
      <c r="B10808" s="15" t="s">
        <v>929</v>
      </c>
      <c r="C10808" s="15" t="s">
        <v>930</v>
      </c>
      <c r="D10808" s="15" t="s">
        <v>931</v>
      </c>
      <c r="E10808" s="85">
        <v>37185</v>
      </c>
      <c r="F10808" s="22">
        <v>10300</v>
      </c>
      <c r="G10808" s="15" t="s">
        <v>932</v>
      </c>
    </row>
    <row r="10809" spans="1:7">
      <c r="A10809" s="15" t="s">
        <v>928</v>
      </c>
      <c r="B10809" s="15" t="s">
        <v>929</v>
      </c>
      <c r="C10809" s="15" t="s">
        <v>930</v>
      </c>
      <c r="D10809" s="15" t="s">
        <v>931</v>
      </c>
      <c r="E10809" s="85">
        <v>37186</v>
      </c>
      <c r="F10809" s="22">
        <v>10200</v>
      </c>
      <c r="G10809" s="15" t="s">
        <v>932</v>
      </c>
    </row>
    <row r="10810" spans="1:7">
      <c r="A10810" s="15" t="s">
        <v>928</v>
      </c>
      <c r="B10810" s="15" t="s">
        <v>929</v>
      </c>
      <c r="C10810" s="15" t="s">
        <v>930</v>
      </c>
      <c r="D10810" s="15" t="s">
        <v>931</v>
      </c>
      <c r="E10810" s="85">
        <v>37187</v>
      </c>
      <c r="F10810" s="22">
        <v>10100</v>
      </c>
      <c r="G10810" s="15" t="s">
        <v>932</v>
      </c>
    </row>
    <row r="10811" spans="1:7">
      <c r="A10811" s="15" t="s">
        <v>928</v>
      </c>
      <c r="B10811" s="15" t="s">
        <v>929</v>
      </c>
      <c r="C10811" s="15" t="s">
        <v>930</v>
      </c>
      <c r="D10811" s="15" t="s">
        <v>931</v>
      </c>
      <c r="E10811" s="85">
        <v>37188</v>
      </c>
      <c r="F10811" s="22">
        <v>9890</v>
      </c>
      <c r="G10811" s="15" t="s">
        <v>932</v>
      </c>
    </row>
    <row r="10812" spans="1:7">
      <c r="A10812" s="15" t="s">
        <v>928</v>
      </c>
      <c r="B10812" s="15" t="s">
        <v>929</v>
      </c>
      <c r="C10812" s="15" t="s">
        <v>930</v>
      </c>
      <c r="D10812" s="15" t="s">
        <v>931</v>
      </c>
      <c r="E10812" s="85">
        <v>37189</v>
      </c>
      <c r="F10812" s="22">
        <v>9670</v>
      </c>
      <c r="G10812" s="15" t="s">
        <v>932</v>
      </c>
    </row>
    <row r="10813" spans="1:7">
      <c r="A10813" s="15" t="s">
        <v>928</v>
      </c>
      <c r="B10813" s="15" t="s">
        <v>929</v>
      </c>
      <c r="C10813" s="15" t="s">
        <v>930</v>
      </c>
      <c r="D10813" s="15" t="s">
        <v>931</v>
      </c>
      <c r="E10813" s="85">
        <v>37190</v>
      </c>
      <c r="F10813" s="22">
        <v>9500</v>
      </c>
      <c r="G10813" s="15" t="s">
        <v>932</v>
      </c>
    </row>
    <row r="10814" spans="1:7">
      <c r="A10814" s="15" t="s">
        <v>928</v>
      </c>
      <c r="B10814" s="15" t="s">
        <v>929</v>
      </c>
      <c r="C10814" s="15" t="s">
        <v>930</v>
      </c>
      <c r="D10814" s="15" t="s">
        <v>931</v>
      </c>
      <c r="E10814" s="85">
        <v>37191</v>
      </c>
      <c r="F10814" s="22">
        <v>9300</v>
      </c>
      <c r="G10814" s="15" t="s">
        <v>932</v>
      </c>
    </row>
    <row r="10815" spans="1:7">
      <c r="A10815" s="15" t="s">
        <v>928</v>
      </c>
      <c r="B10815" s="15" t="s">
        <v>929</v>
      </c>
      <c r="C10815" s="15" t="s">
        <v>930</v>
      </c>
      <c r="D10815" s="15" t="s">
        <v>931</v>
      </c>
      <c r="E10815" s="85">
        <v>37192</v>
      </c>
      <c r="F10815" s="22">
        <v>9000</v>
      </c>
      <c r="G10815" s="15" t="s">
        <v>932</v>
      </c>
    </row>
    <row r="10816" spans="1:7">
      <c r="A10816" s="15" t="s">
        <v>928</v>
      </c>
      <c r="B10816" s="15" t="s">
        <v>929</v>
      </c>
      <c r="C10816" s="15" t="s">
        <v>930</v>
      </c>
      <c r="D10816" s="15" t="s">
        <v>931</v>
      </c>
      <c r="E10816" s="85">
        <v>37193</v>
      </c>
      <c r="F10816" s="22">
        <v>8700</v>
      </c>
      <c r="G10816" s="15" t="s">
        <v>932</v>
      </c>
    </row>
    <row r="10817" spans="1:7">
      <c r="A10817" s="15" t="s">
        <v>928</v>
      </c>
      <c r="B10817" s="15" t="s">
        <v>929</v>
      </c>
      <c r="C10817" s="15" t="s">
        <v>930</v>
      </c>
      <c r="D10817" s="15" t="s">
        <v>931</v>
      </c>
      <c r="E10817" s="85">
        <v>37194</v>
      </c>
      <c r="F10817" s="22">
        <v>8500</v>
      </c>
      <c r="G10817" s="15" t="s">
        <v>932</v>
      </c>
    </row>
    <row r="10818" spans="1:7">
      <c r="A10818" s="15" t="s">
        <v>928</v>
      </c>
      <c r="B10818" s="15" t="s">
        <v>929</v>
      </c>
      <c r="C10818" s="15" t="s">
        <v>930</v>
      </c>
      <c r="D10818" s="15" t="s">
        <v>931</v>
      </c>
      <c r="E10818" s="85">
        <v>37195</v>
      </c>
      <c r="F10818" s="22">
        <v>8200</v>
      </c>
      <c r="G10818" s="15" t="s">
        <v>932</v>
      </c>
    </row>
    <row r="10819" spans="1:7">
      <c r="A10819" s="15" t="s">
        <v>928</v>
      </c>
      <c r="B10819" s="15" t="s">
        <v>929</v>
      </c>
      <c r="C10819" s="15" t="s">
        <v>930</v>
      </c>
      <c r="D10819" s="15" t="s">
        <v>931</v>
      </c>
      <c r="E10819" s="85">
        <v>37196</v>
      </c>
      <c r="F10819" s="22">
        <v>8000</v>
      </c>
      <c r="G10819" s="15" t="s">
        <v>932</v>
      </c>
    </row>
    <row r="10820" spans="1:7">
      <c r="A10820" s="15" t="s">
        <v>928</v>
      </c>
      <c r="B10820" s="15" t="s">
        <v>929</v>
      </c>
      <c r="C10820" s="15" t="s">
        <v>930</v>
      </c>
      <c r="D10820" s="15" t="s">
        <v>931</v>
      </c>
      <c r="E10820" s="85">
        <v>37197</v>
      </c>
      <c r="F10820" s="22">
        <v>7750</v>
      </c>
      <c r="G10820" s="15" t="s">
        <v>932</v>
      </c>
    </row>
    <row r="10821" spans="1:7">
      <c r="A10821" s="15" t="s">
        <v>928</v>
      </c>
      <c r="B10821" s="15" t="s">
        <v>929</v>
      </c>
      <c r="C10821" s="15" t="s">
        <v>930</v>
      </c>
      <c r="D10821" s="15" t="s">
        <v>931</v>
      </c>
      <c r="E10821" s="85">
        <v>37198</v>
      </c>
      <c r="F10821" s="22">
        <v>7500</v>
      </c>
      <c r="G10821" s="15" t="s">
        <v>932</v>
      </c>
    </row>
    <row r="10822" spans="1:7">
      <c r="A10822" s="15" t="s">
        <v>928</v>
      </c>
      <c r="B10822" s="15" t="s">
        <v>929</v>
      </c>
      <c r="C10822" s="15" t="s">
        <v>930</v>
      </c>
      <c r="D10822" s="15" t="s">
        <v>931</v>
      </c>
      <c r="E10822" s="85">
        <v>37199</v>
      </c>
      <c r="F10822" s="22">
        <v>7200</v>
      </c>
      <c r="G10822" s="15" t="s">
        <v>932</v>
      </c>
    </row>
    <row r="10823" spans="1:7">
      <c r="A10823" s="15" t="s">
        <v>928</v>
      </c>
      <c r="B10823" s="15" t="s">
        <v>929</v>
      </c>
      <c r="C10823" s="15" t="s">
        <v>930</v>
      </c>
      <c r="D10823" s="15" t="s">
        <v>931</v>
      </c>
      <c r="E10823" s="85">
        <v>37200</v>
      </c>
      <c r="F10823" s="22">
        <v>6900</v>
      </c>
      <c r="G10823" s="15" t="s">
        <v>932</v>
      </c>
    </row>
    <row r="10824" spans="1:7">
      <c r="A10824" s="15" t="s">
        <v>928</v>
      </c>
      <c r="B10824" s="15" t="s">
        <v>929</v>
      </c>
      <c r="C10824" s="15" t="s">
        <v>930</v>
      </c>
      <c r="D10824" s="15" t="s">
        <v>931</v>
      </c>
      <c r="E10824" s="85">
        <v>37201</v>
      </c>
      <c r="F10824" s="22">
        <v>6700</v>
      </c>
      <c r="G10824" s="15" t="s">
        <v>932</v>
      </c>
    </row>
    <row r="10825" spans="1:7">
      <c r="A10825" s="15" t="s">
        <v>928</v>
      </c>
      <c r="B10825" s="15" t="s">
        <v>929</v>
      </c>
      <c r="C10825" s="15" t="s">
        <v>930</v>
      </c>
      <c r="D10825" s="15" t="s">
        <v>931</v>
      </c>
      <c r="E10825" s="85">
        <v>37202</v>
      </c>
      <c r="F10825" s="22">
        <v>6400</v>
      </c>
      <c r="G10825" s="15" t="s">
        <v>932</v>
      </c>
    </row>
    <row r="10826" spans="1:7">
      <c r="A10826" s="15" t="s">
        <v>928</v>
      </c>
      <c r="B10826" s="15" t="s">
        <v>929</v>
      </c>
      <c r="C10826" s="15" t="s">
        <v>930</v>
      </c>
      <c r="D10826" s="15" t="s">
        <v>931</v>
      </c>
      <c r="E10826" s="85">
        <v>37203</v>
      </c>
      <c r="F10826" s="22">
        <v>6200</v>
      </c>
      <c r="G10826" s="15" t="s">
        <v>932</v>
      </c>
    </row>
    <row r="10827" spans="1:7">
      <c r="A10827" s="15" t="s">
        <v>928</v>
      </c>
      <c r="B10827" s="15" t="s">
        <v>929</v>
      </c>
      <c r="C10827" s="15" t="s">
        <v>930</v>
      </c>
      <c r="D10827" s="15" t="s">
        <v>931</v>
      </c>
      <c r="E10827" s="85">
        <v>37204</v>
      </c>
      <c r="F10827" s="22">
        <v>6000</v>
      </c>
      <c r="G10827" s="15" t="s">
        <v>932</v>
      </c>
    </row>
    <row r="10828" spans="1:7">
      <c r="A10828" s="15" t="s">
        <v>928</v>
      </c>
      <c r="B10828" s="15" t="s">
        <v>929</v>
      </c>
      <c r="C10828" s="15" t="s">
        <v>930</v>
      </c>
      <c r="D10828" s="15" t="s">
        <v>931</v>
      </c>
      <c r="E10828" s="85">
        <v>37205</v>
      </c>
      <c r="F10828" s="22">
        <v>5850</v>
      </c>
      <c r="G10828" s="15" t="s">
        <v>932</v>
      </c>
    </row>
    <row r="10829" spans="1:7">
      <c r="A10829" s="15" t="s">
        <v>928</v>
      </c>
      <c r="B10829" s="15" t="s">
        <v>929</v>
      </c>
      <c r="C10829" s="15" t="s">
        <v>930</v>
      </c>
      <c r="D10829" s="15" t="s">
        <v>931</v>
      </c>
      <c r="E10829" s="85">
        <v>37206</v>
      </c>
      <c r="F10829" s="22">
        <v>5700</v>
      </c>
      <c r="G10829" s="15" t="s">
        <v>932</v>
      </c>
    </row>
    <row r="10830" spans="1:7">
      <c r="A10830" s="15" t="s">
        <v>928</v>
      </c>
      <c r="B10830" s="15" t="s">
        <v>929</v>
      </c>
      <c r="C10830" s="15" t="s">
        <v>930</v>
      </c>
      <c r="D10830" s="15" t="s">
        <v>931</v>
      </c>
      <c r="E10830" s="85">
        <v>37207</v>
      </c>
      <c r="F10830" s="22">
        <v>5500</v>
      </c>
      <c r="G10830" s="15" t="s">
        <v>932</v>
      </c>
    </row>
    <row r="10831" spans="1:7">
      <c r="A10831" s="15" t="s">
        <v>928</v>
      </c>
      <c r="B10831" s="15" t="s">
        <v>929</v>
      </c>
      <c r="C10831" s="15" t="s">
        <v>930</v>
      </c>
      <c r="D10831" s="15" t="s">
        <v>931</v>
      </c>
      <c r="E10831" s="85">
        <v>37208</v>
      </c>
      <c r="F10831" s="22">
        <v>5350</v>
      </c>
      <c r="G10831" s="15" t="s">
        <v>932</v>
      </c>
    </row>
    <row r="10832" spans="1:7">
      <c r="A10832" s="15" t="s">
        <v>928</v>
      </c>
      <c r="B10832" s="15" t="s">
        <v>929</v>
      </c>
      <c r="C10832" s="15" t="s">
        <v>930</v>
      </c>
      <c r="D10832" s="15" t="s">
        <v>931</v>
      </c>
      <c r="E10832" s="85">
        <v>37209</v>
      </c>
      <c r="F10832" s="22">
        <v>5230</v>
      </c>
      <c r="G10832" s="15" t="s">
        <v>932</v>
      </c>
    </row>
    <row r="10833" spans="1:7">
      <c r="A10833" s="15" t="s">
        <v>928</v>
      </c>
      <c r="B10833" s="15" t="s">
        <v>929</v>
      </c>
      <c r="C10833" s="15" t="s">
        <v>930</v>
      </c>
      <c r="D10833" s="15" t="s">
        <v>931</v>
      </c>
      <c r="E10833" s="85">
        <v>37210</v>
      </c>
      <c r="F10833" s="22">
        <v>5120</v>
      </c>
      <c r="G10833" s="15" t="s">
        <v>932</v>
      </c>
    </row>
    <row r="10834" spans="1:7">
      <c r="A10834" s="15" t="s">
        <v>928</v>
      </c>
      <c r="B10834" s="15" t="s">
        <v>929</v>
      </c>
      <c r="C10834" s="15" t="s">
        <v>930</v>
      </c>
      <c r="D10834" s="15" t="s">
        <v>931</v>
      </c>
      <c r="E10834" s="85">
        <v>37211</v>
      </c>
      <c r="F10834" s="22">
        <v>5000</v>
      </c>
      <c r="G10834" s="15" t="s">
        <v>932</v>
      </c>
    </row>
    <row r="10835" spans="1:7">
      <c r="A10835" s="15" t="s">
        <v>928</v>
      </c>
      <c r="B10835" s="15" t="s">
        <v>929</v>
      </c>
      <c r="C10835" s="15" t="s">
        <v>930</v>
      </c>
      <c r="D10835" s="15" t="s">
        <v>931</v>
      </c>
      <c r="E10835" s="85">
        <v>37212</v>
      </c>
      <c r="F10835" s="22">
        <v>4900</v>
      </c>
      <c r="G10835" s="15" t="s">
        <v>932</v>
      </c>
    </row>
    <row r="10836" spans="1:7">
      <c r="A10836" s="15" t="s">
        <v>928</v>
      </c>
      <c r="B10836" s="15" t="s">
        <v>929</v>
      </c>
      <c r="C10836" s="15" t="s">
        <v>930</v>
      </c>
      <c r="D10836" s="15" t="s">
        <v>931</v>
      </c>
      <c r="E10836" s="85">
        <v>37213</v>
      </c>
      <c r="F10836" s="22">
        <v>4860</v>
      </c>
      <c r="G10836" s="15" t="s">
        <v>932</v>
      </c>
    </row>
    <row r="10837" spans="1:7">
      <c r="A10837" s="15" t="s">
        <v>928</v>
      </c>
      <c r="B10837" s="15" t="s">
        <v>929</v>
      </c>
      <c r="C10837" s="15" t="s">
        <v>930</v>
      </c>
      <c r="D10837" s="15" t="s">
        <v>931</v>
      </c>
      <c r="E10837" s="85">
        <v>37214</v>
      </c>
      <c r="F10837" s="22">
        <v>4850</v>
      </c>
      <c r="G10837" s="15" t="s">
        <v>932</v>
      </c>
    </row>
    <row r="10838" spans="1:7">
      <c r="A10838" s="15" t="s">
        <v>928</v>
      </c>
      <c r="B10838" s="15" t="s">
        <v>929</v>
      </c>
      <c r="C10838" s="15" t="s">
        <v>930</v>
      </c>
      <c r="D10838" s="15" t="s">
        <v>931</v>
      </c>
      <c r="E10838" s="85">
        <v>37215</v>
      </c>
      <c r="F10838" s="22">
        <v>4850</v>
      </c>
      <c r="G10838" s="15" t="s">
        <v>932</v>
      </c>
    </row>
    <row r="10839" spans="1:7">
      <c r="A10839" s="15" t="s">
        <v>928</v>
      </c>
      <c r="B10839" s="15" t="s">
        <v>929</v>
      </c>
      <c r="C10839" s="15" t="s">
        <v>930</v>
      </c>
      <c r="D10839" s="15" t="s">
        <v>931</v>
      </c>
      <c r="E10839" s="85">
        <v>37216</v>
      </c>
      <c r="F10839" s="22">
        <v>4880</v>
      </c>
      <c r="G10839" s="15" t="s">
        <v>932</v>
      </c>
    </row>
    <row r="10840" spans="1:7">
      <c r="A10840" s="15" t="s">
        <v>928</v>
      </c>
      <c r="B10840" s="15" t="s">
        <v>929</v>
      </c>
      <c r="C10840" s="15" t="s">
        <v>930</v>
      </c>
      <c r="D10840" s="15" t="s">
        <v>931</v>
      </c>
      <c r="E10840" s="85">
        <v>37217</v>
      </c>
      <c r="F10840" s="22">
        <v>4930</v>
      </c>
      <c r="G10840" s="15" t="s">
        <v>932</v>
      </c>
    </row>
    <row r="10841" spans="1:7">
      <c r="A10841" s="15" t="s">
        <v>928</v>
      </c>
      <c r="B10841" s="15" t="s">
        <v>929</v>
      </c>
      <c r="C10841" s="15" t="s">
        <v>930</v>
      </c>
      <c r="D10841" s="15" t="s">
        <v>931</v>
      </c>
      <c r="E10841" s="85">
        <v>37218</v>
      </c>
      <c r="F10841" s="22">
        <v>4960</v>
      </c>
      <c r="G10841" s="15" t="s">
        <v>932</v>
      </c>
    </row>
    <row r="10842" spans="1:7">
      <c r="A10842" s="15" t="s">
        <v>928</v>
      </c>
      <c r="B10842" s="15" t="s">
        <v>929</v>
      </c>
      <c r="C10842" s="15" t="s">
        <v>930</v>
      </c>
      <c r="D10842" s="15" t="s">
        <v>931</v>
      </c>
      <c r="E10842" s="85">
        <v>37219</v>
      </c>
      <c r="F10842" s="22">
        <v>5000</v>
      </c>
      <c r="G10842" s="15" t="s">
        <v>932</v>
      </c>
    </row>
    <row r="10843" spans="1:7">
      <c r="A10843" s="15" t="s">
        <v>928</v>
      </c>
      <c r="B10843" s="15" t="s">
        <v>929</v>
      </c>
      <c r="C10843" s="15" t="s">
        <v>930</v>
      </c>
      <c r="D10843" s="15" t="s">
        <v>931</v>
      </c>
      <c r="E10843" s="85">
        <v>37220</v>
      </c>
      <c r="F10843" s="22">
        <v>5000</v>
      </c>
      <c r="G10843" s="15" t="s">
        <v>932</v>
      </c>
    </row>
    <row r="10844" spans="1:7">
      <c r="A10844" s="15" t="s">
        <v>928</v>
      </c>
      <c r="B10844" s="15" t="s">
        <v>929</v>
      </c>
      <c r="C10844" s="15" t="s">
        <v>930</v>
      </c>
      <c r="D10844" s="15" t="s">
        <v>931</v>
      </c>
      <c r="E10844" s="85">
        <v>37221</v>
      </c>
      <c r="F10844" s="22">
        <v>4960</v>
      </c>
      <c r="G10844" s="15" t="s">
        <v>932</v>
      </c>
    </row>
    <row r="10845" spans="1:7">
      <c r="A10845" s="15" t="s">
        <v>928</v>
      </c>
      <c r="B10845" s="15" t="s">
        <v>929</v>
      </c>
      <c r="C10845" s="15" t="s">
        <v>930</v>
      </c>
      <c r="D10845" s="15" t="s">
        <v>931</v>
      </c>
      <c r="E10845" s="85">
        <v>37222</v>
      </c>
      <c r="F10845" s="22">
        <v>4910</v>
      </c>
      <c r="G10845" s="15" t="s">
        <v>932</v>
      </c>
    </row>
    <row r="10846" spans="1:7">
      <c r="A10846" s="15" t="s">
        <v>928</v>
      </c>
      <c r="B10846" s="15" t="s">
        <v>929</v>
      </c>
      <c r="C10846" s="15" t="s">
        <v>930</v>
      </c>
      <c r="D10846" s="15" t="s">
        <v>931</v>
      </c>
      <c r="E10846" s="85">
        <v>37223</v>
      </c>
      <c r="F10846" s="22">
        <v>4870</v>
      </c>
      <c r="G10846" s="15" t="s">
        <v>932</v>
      </c>
    </row>
    <row r="10847" spans="1:7">
      <c r="A10847" s="15" t="s">
        <v>928</v>
      </c>
      <c r="B10847" s="15" t="s">
        <v>929</v>
      </c>
      <c r="C10847" s="15" t="s">
        <v>930</v>
      </c>
      <c r="D10847" s="15" t="s">
        <v>931</v>
      </c>
      <c r="E10847" s="85">
        <v>37224</v>
      </c>
      <c r="F10847" s="22">
        <v>4850</v>
      </c>
      <c r="G10847" s="15" t="s">
        <v>932</v>
      </c>
    </row>
    <row r="10848" spans="1:7">
      <c r="A10848" s="15" t="s">
        <v>928</v>
      </c>
      <c r="B10848" s="15" t="s">
        <v>929</v>
      </c>
      <c r="C10848" s="15" t="s">
        <v>930</v>
      </c>
      <c r="D10848" s="15" t="s">
        <v>931</v>
      </c>
      <c r="E10848" s="85">
        <v>37225</v>
      </c>
      <c r="F10848" s="22">
        <v>4860</v>
      </c>
      <c r="G10848" s="15" t="s">
        <v>932</v>
      </c>
    </row>
    <row r="10849" spans="1:7">
      <c r="A10849" s="15" t="s">
        <v>928</v>
      </c>
      <c r="B10849" s="15" t="s">
        <v>929</v>
      </c>
      <c r="C10849" s="15" t="s">
        <v>930</v>
      </c>
      <c r="D10849" s="15" t="s">
        <v>931</v>
      </c>
      <c r="E10849" s="85">
        <v>37226</v>
      </c>
      <c r="F10849" s="22">
        <v>4830</v>
      </c>
      <c r="G10849" s="15" t="s">
        <v>932</v>
      </c>
    </row>
    <row r="10850" spans="1:7">
      <c r="A10850" s="15" t="s">
        <v>928</v>
      </c>
      <c r="B10850" s="15" t="s">
        <v>929</v>
      </c>
      <c r="C10850" s="15" t="s">
        <v>930</v>
      </c>
      <c r="D10850" s="15" t="s">
        <v>931</v>
      </c>
      <c r="E10850" s="85">
        <v>37227</v>
      </c>
      <c r="F10850" s="22">
        <v>4710</v>
      </c>
      <c r="G10850" s="15" t="s">
        <v>932</v>
      </c>
    </row>
    <row r="10851" spans="1:7">
      <c r="A10851" s="15" t="s">
        <v>928</v>
      </c>
      <c r="B10851" s="15" t="s">
        <v>929</v>
      </c>
      <c r="C10851" s="15" t="s">
        <v>930</v>
      </c>
      <c r="D10851" s="15" t="s">
        <v>931</v>
      </c>
      <c r="E10851" s="85">
        <v>37228</v>
      </c>
      <c r="F10851" s="22">
        <v>4470</v>
      </c>
      <c r="G10851" s="15" t="s">
        <v>932</v>
      </c>
    </row>
    <row r="10852" spans="1:7">
      <c r="A10852" s="15" t="s">
        <v>928</v>
      </c>
      <c r="B10852" s="15" t="s">
        <v>929</v>
      </c>
      <c r="C10852" s="15" t="s">
        <v>930</v>
      </c>
      <c r="D10852" s="15" t="s">
        <v>931</v>
      </c>
      <c r="E10852" s="85">
        <v>37229</v>
      </c>
      <c r="F10852" s="22">
        <v>4130</v>
      </c>
      <c r="G10852" s="15" t="s">
        <v>932</v>
      </c>
    </row>
    <row r="10853" spans="1:7">
      <c r="A10853" s="15" t="s">
        <v>928</v>
      </c>
      <c r="B10853" s="15" t="s">
        <v>929</v>
      </c>
      <c r="C10853" s="15" t="s">
        <v>930</v>
      </c>
      <c r="D10853" s="15" t="s">
        <v>931</v>
      </c>
      <c r="E10853" s="85">
        <v>37230</v>
      </c>
      <c r="F10853" s="22">
        <v>3720</v>
      </c>
      <c r="G10853" s="15" t="s">
        <v>932</v>
      </c>
    </row>
    <row r="10854" spans="1:7">
      <c r="A10854" s="15" t="s">
        <v>928</v>
      </c>
      <c r="B10854" s="15" t="s">
        <v>929</v>
      </c>
      <c r="C10854" s="15" t="s">
        <v>930</v>
      </c>
      <c r="D10854" s="15" t="s">
        <v>931</v>
      </c>
      <c r="E10854" s="85">
        <v>37231</v>
      </c>
      <c r="F10854" s="22">
        <v>3500</v>
      </c>
      <c r="G10854" s="15" t="s">
        <v>932</v>
      </c>
    </row>
    <row r="10855" spans="1:7">
      <c r="A10855" s="15" t="s">
        <v>928</v>
      </c>
      <c r="B10855" s="15" t="s">
        <v>929</v>
      </c>
      <c r="C10855" s="15" t="s">
        <v>930</v>
      </c>
      <c r="D10855" s="15" t="s">
        <v>931</v>
      </c>
      <c r="E10855" s="85">
        <v>37232</v>
      </c>
      <c r="F10855" s="22">
        <v>3250</v>
      </c>
      <c r="G10855" s="15" t="s">
        <v>932</v>
      </c>
    </row>
    <row r="10856" spans="1:7">
      <c r="A10856" s="15" t="s">
        <v>928</v>
      </c>
      <c r="B10856" s="15" t="s">
        <v>929</v>
      </c>
      <c r="C10856" s="15" t="s">
        <v>930</v>
      </c>
      <c r="D10856" s="15" t="s">
        <v>931</v>
      </c>
      <c r="E10856" s="85">
        <v>37233</v>
      </c>
      <c r="F10856" s="22">
        <v>3050</v>
      </c>
      <c r="G10856" s="15" t="s">
        <v>932</v>
      </c>
    </row>
    <row r="10857" spans="1:7">
      <c r="A10857" s="15" t="s">
        <v>928</v>
      </c>
      <c r="B10857" s="15" t="s">
        <v>929</v>
      </c>
      <c r="C10857" s="15" t="s">
        <v>930</v>
      </c>
      <c r="D10857" s="15" t="s">
        <v>931</v>
      </c>
      <c r="E10857" s="85">
        <v>37234</v>
      </c>
      <c r="F10857" s="22">
        <v>2900</v>
      </c>
      <c r="G10857" s="15" t="s">
        <v>932</v>
      </c>
    </row>
    <row r="10858" spans="1:7">
      <c r="A10858" s="15" t="s">
        <v>928</v>
      </c>
      <c r="B10858" s="15" t="s">
        <v>929</v>
      </c>
      <c r="C10858" s="15" t="s">
        <v>930</v>
      </c>
      <c r="D10858" s="15" t="s">
        <v>931</v>
      </c>
      <c r="E10858" s="85">
        <v>37235</v>
      </c>
      <c r="F10858" s="22">
        <v>2780</v>
      </c>
      <c r="G10858" s="15" t="s">
        <v>932</v>
      </c>
    </row>
    <row r="10859" spans="1:7">
      <c r="A10859" s="15" t="s">
        <v>928</v>
      </c>
      <c r="B10859" s="15" t="s">
        <v>929</v>
      </c>
      <c r="C10859" s="15" t="s">
        <v>930</v>
      </c>
      <c r="D10859" s="15" t="s">
        <v>931</v>
      </c>
      <c r="E10859" s="85">
        <v>37236</v>
      </c>
      <c r="F10859" s="22">
        <v>2700</v>
      </c>
      <c r="G10859" s="15" t="s">
        <v>932</v>
      </c>
    </row>
    <row r="10860" spans="1:7">
      <c r="A10860" s="15" t="s">
        <v>928</v>
      </c>
      <c r="B10860" s="15" t="s">
        <v>929</v>
      </c>
      <c r="C10860" s="15" t="s">
        <v>930</v>
      </c>
      <c r="D10860" s="15" t="s">
        <v>931</v>
      </c>
      <c r="E10860" s="85">
        <v>37237</v>
      </c>
      <c r="F10860" s="22">
        <v>2650</v>
      </c>
      <c r="G10860" s="15" t="s">
        <v>932</v>
      </c>
    </row>
    <row r="10861" spans="1:7">
      <c r="A10861" s="15" t="s">
        <v>928</v>
      </c>
      <c r="B10861" s="15" t="s">
        <v>929</v>
      </c>
      <c r="C10861" s="15" t="s">
        <v>930</v>
      </c>
      <c r="D10861" s="15" t="s">
        <v>931</v>
      </c>
      <c r="E10861" s="85">
        <v>37238</v>
      </c>
      <c r="F10861" s="22">
        <v>2620</v>
      </c>
      <c r="G10861" s="15" t="s">
        <v>932</v>
      </c>
    </row>
    <row r="10862" spans="1:7">
      <c r="A10862" s="15" t="s">
        <v>928</v>
      </c>
      <c r="B10862" s="15" t="s">
        <v>929</v>
      </c>
      <c r="C10862" s="15" t="s">
        <v>930</v>
      </c>
      <c r="D10862" s="15" t="s">
        <v>931</v>
      </c>
      <c r="E10862" s="85">
        <v>37239</v>
      </c>
      <c r="F10862" s="22">
        <v>2600</v>
      </c>
      <c r="G10862" s="15" t="s">
        <v>932</v>
      </c>
    </row>
    <row r="10863" spans="1:7">
      <c r="A10863" s="15" t="s">
        <v>928</v>
      </c>
      <c r="B10863" s="15" t="s">
        <v>929</v>
      </c>
      <c r="C10863" s="15" t="s">
        <v>930</v>
      </c>
      <c r="D10863" s="15" t="s">
        <v>931</v>
      </c>
      <c r="E10863" s="85">
        <v>37240</v>
      </c>
      <c r="F10863" s="22">
        <v>2600</v>
      </c>
      <c r="G10863" s="15" t="s">
        <v>932</v>
      </c>
    </row>
    <row r="10864" spans="1:7">
      <c r="A10864" s="15" t="s">
        <v>928</v>
      </c>
      <c r="B10864" s="15" t="s">
        <v>929</v>
      </c>
      <c r="C10864" s="15" t="s">
        <v>930</v>
      </c>
      <c r="D10864" s="15" t="s">
        <v>931</v>
      </c>
      <c r="E10864" s="85">
        <v>37241</v>
      </c>
      <c r="F10864" s="22">
        <v>2620</v>
      </c>
      <c r="G10864" s="15" t="s">
        <v>932</v>
      </c>
    </row>
    <row r="10865" spans="1:7">
      <c r="A10865" s="15" t="s">
        <v>928</v>
      </c>
      <c r="B10865" s="15" t="s">
        <v>929</v>
      </c>
      <c r="C10865" s="15" t="s">
        <v>930</v>
      </c>
      <c r="D10865" s="15" t="s">
        <v>931</v>
      </c>
      <c r="E10865" s="85">
        <v>37242</v>
      </c>
      <c r="F10865" s="22">
        <v>2650</v>
      </c>
      <c r="G10865" s="15" t="s">
        <v>932</v>
      </c>
    </row>
    <row r="10866" spans="1:7">
      <c r="A10866" s="15" t="s">
        <v>928</v>
      </c>
      <c r="B10866" s="15" t="s">
        <v>929</v>
      </c>
      <c r="C10866" s="15" t="s">
        <v>930</v>
      </c>
      <c r="D10866" s="15" t="s">
        <v>931</v>
      </c>
      <c r="E10866" s="85">
        <v>37243</v>
      </c>
      <c r="F10866" s="22">
        <v>2700</v>
      </c>
      <c r="G10866" s="15" t="s">
        <v>932</v>
      </c>
    </row>
    <row r="10867" spans="1:7">
      <c r="A10867" s="15" t="s">
        <v>928</v>
      </c>
      <c r="B10867" s="15" t="s">
        <v>929</v>
      </c>
      <c r="C10867" s="15" t="s">
        <v>930</v>
      </c>
      <c r="D10867" s="15" t="s">
        <v>931</v>
      </c>
      <c r="E10867" s="85">
        <v>37244</v>
      </c>
      <c r="F10867" s="22">
        <v>2800</v>
      </c>
      <c r="G10867" s="15" t="s">
        <v>932</v>
      </c>
    </row>
    <row r="10868" spans="1:7">
      <c r="A10868" s="15" t="s">
        <v>928</v>
      </c>
      <c r="B10868" s="15" t="s">
        <v>929</v>
      </c>
      <c r="C10868" s="15" t="s">
        <v>930</v>
      </c>
      <c r="D10868" s="15" t="s">
        <v>931</v>
      </c>
      <c r="E10868" s="85">
        <v>37245</v>
      </c>
      <c r="F10868" s="22">
        <v>2900</v>
      </c>
      <c r="G10868" s="15" t="s">
        <v>932</v>
      </c>
    </row>
    <row r="10869" spans="1:7">
      <c r="A10869" s="15" t="s">
        <v>928</v>
      </c>
      <c r="B10869" s="15" t="s">
        <v>929</v>
      </c>
      <c r="C10869" s="15" t="s">
        <v>930</v>
      </c>
      <c r="D10869" s="15" t="s">
        <v>931</v>
      </c>
      <c r="E10869" s="85">
        <v>37246</v>
      </c>
      <c r="F10869" s="22">
        <v>2980</v>
      </c>
      <c r="G10869" s="15" t="s">
        <v>932</v>
      </c>
    </row>
    <row r="10870" spans="1:7">
      <c r="A10870" s="15" t="s">
        <v>928</v>
      </c>
      <c r="B10870" s="15" t="s">
        <v>929</v>
      </c>
      <c r="C10870" s="15" t="s">
        <v>930</v>
      </c>
      <c r="D10870" s="15" t="s">
        <v>931</v>
      </c>
      <c r="E10870" s="85">
        <v>37247</v>
      </c>
      <c r="F10870" s="22">
        <v>3100</v>
      </c>
      <c r="G10870" s="15" t="s">
        <v>932</v>
      </c>
    </row>
    <row r="10871" spans="1:7">
      <c r="A10871" s="15" t="s">
        <v>928</v>
      </c>
      <c r="B10871" s="15" t="s">
        <v>929</v>
      </c>
      <c r="C10871" s="15" t="s">
        <v>930</v>
      </c>
      <c r="D10871" s="15" t="s">
        <v>931</v>
      </c>
      <c r="E10871" s="85">
        <v>37248</v>
      </c>
      <c r="F10871" s="22">
        <v>3200</v>
      </c>
      <c r="G10871" s="15" t="s">
        <v>932</v>
      </c>
    </row>
    <row r="10872" spans="1:7">
      <c r="A10872" s="15" t="s">
        <v>928</v>
      </c>
      <c r="B10872" s="15" t="s">
        <v>929</v>
      </c>
      <c r="C10872" s="15" t="s">
        <v>930</v>
      </c>
      <c r="D10872" s="15" t="s">
        <v>931</v>
      </c>
      <c r="E10872" s="85">
        <v>37249</v>
      </c>
      <c r="F10872" s="22">
        <v>3320</v>
      </c>
      <c r="G10872" s="15" t="s">
        <v>932</v>
      </c>
    </row>
    <row r="10873" spans="1:7">
      <c r="A10873" s="15" t="s">
        <v>928</v>
      </c>
      <c r="B10873" s="15" t="s">
        <v>929</v>
      </c>
      <c r="C10873" s="15" t="s">
        <v>930</v>
      </c>
      <c r="D10873" s="15" t="s">
        <v>931</v>
      </c>
      <c r="E10873" s="85">
        <v>37250</v>
      </c>
      <c r="F10873" s="22">
        <v>3500</v>
      </c>
      <c r="G10873" s="15" t="s">
        <v>932</v>
      </c>
    </row>
    <row r="10874" spans="1:7">
      <c r="A10874" s="15" t="s">
        <v>928</v>
      </c>
      <c r="B10874" s="15" t="s">
        <v>929</v>
      </c>
      <c r="C10874" s="15" t="s">
        <v>930</v>
      </c>
      <c r="D10874" s="15" t="s">
        <v>931</v>
      </c>
      <c r="E10874" s="85">
        <v>37251</v>
      </c>
      <c r="F10874" s="22">
        <v>3690</v>
      </c>
      <c r="G10874" s="15" t="s">
        <v>932</v>
      </c>
    </row>
    <row r="10875" spans="1:7">
      <c r="A10875" s="15" t="s">
        <v>928</v>
      </c>
      <c r="B10875" s="15" t="s">
        <v>929</v>
      </c>
      <c r="C10875" s="15" t="s">
        <v>930</v>
      </c>
      <c r="D10875" s="15" t="s">
        <v>931</v>
      </c>
      <c r="E10875" s="85">
        <v>37252</v>
      </c>
      <c r="F10875" s="22">
        <v>3900</v>
      </c>
      <c r="G10875" s="15" t="s">
        <v>932</v>
      </c>
    </row>
    <row r="10876" spans="1:7">
      <c r="A10876" s="15" t="s">
        <v>928</v>
      </c>
      <c r="B10876" s="15" t="s">
        <v>929</v>
      </c>
      <c r="C10876" s="15" t="s">
        <v>930</v>
      </c>
      <c r="D10876" s="15" t="s">
        <v>931</v>
      </c>
      <c r="E10876" s="85">
        <v>37253</v>
      </c>
      <c r="F10876" s="22">
        <v>4090</v>
      </c>
      <c r="G10876" s="15" t="s">
        <v>932</v>
      </c>
    </row>
    <row r="10877" spans="1:7">
      <c r="A10877" s="15" t="s">
        <v>928</v>
      </c>
      <c r="B10877" s="15" t="s">
        <v>929</v>
      </c>
      <c r="C10877" s="15" t="s">
        <v>930</v>
      </c>
      <c r="D10877" s="15" t="s">
        <v>931</v>
      </c>
      <c r="E10877" s="85">
        <v>37254</v>
      </c>
      <c r="F10877" s="22">
        <v>4290</v>
      </c>
      <c r="G10877" s="15" t="s">
        <v>932</v>
      </c>
    </row>
    <row r="10878" spans="1:7">
      <c r="A10878" s="15" t="s">
        <v>928</v>
      </c>
      <c r="B10878" s="15" t="s">
        <v>929</v>
      </c>
      <c r="C10878" s="15" t="s">
        <v>930</v>
      </c>
      <c r="D10878" s="15" t="s">
        <v>931</v>
      </c>
      <c r="E10878" s="85">
        <v>37255</v>
      </c>
      <c r="F10878" s="22">
        <v>4480</v>
      </c>
      <c r="G10878" s="15" t="s">
        <v>932</v>
      </c>
    </row>
    <row r="10879" spans="1:7">
      <c r="A10879" s="15" t="s">
        <v>928</v>
      </c>
      <c r="B10879" s="15" t="s">
        <v>929</v>
      </c>
      <c r="C10879" s="15" t="s">
        <v>930</v>
      </c>
      <c r="D10879" s="15" t="s">
        <v>931</v>
      </c>
      <c r="E10879" s="85">
        <v>37256</v>
      </c>
      <c r="F10879" s="22">
        <v>4640</v>
      </c>
      <c r="G10879" s="15" t="s">
        <v>932</v>
      </c>
    </row>
    <row r="10880" spans="1:7">
      <c r="A10880" s="15" t="s">
        <v>928</v>
      </c>
      <c r="B10880" s="15" t="s">
        <v>929</v>
      </c>
      <c r="C10880" s="15" t="s">
        <v>930</v>
      </c>
      <c r="D10880" s="15" t="s">
        <v>931</v>
      </c>
      <c r="E10880" s="85">
        <v>37257</v>
      </c>
      <c r="F10880" s="22">
        <v>4780</v>
      </c>
      <c r="G10880" s="15" t="s">
        <v>932</v>
      </c>
    </row>
    <row r="10881" spans="1:7">
      <c r="A10881" s="15" t="s">
        <v>928</v>
      </c>
      <c r="B10881" s="15" t="s">
        <v>929</v>
      </c>
      <c r="C10881" s="15" t="s">
        <v>930</v>
      </c>
      <c r="D10881" s="15" t="s">
        <v>931</v>
      </c>
      <c r="E10881" s="85">
        <v>37258</v>
      </c>
      <c r="F10881" s="22">
        <v>4870</v>
      </c>
      <c r="G10881" s="15" t="s">
        <v>932</v>
      </c>
    </row>
    <row r="10882" spans="1:7">
      <c r="A10882" s="15" t="s">
        <v>928</v>
      </c>
      <c r="B10882" s="15" t="s">
        <v>929</v>
      </c>
      <c r="C10882" s="15" t="s">
        <v>930</v>
      </c>
      <c r="D10882" s="15" t="s">
        <v>931</v>
      </c>
      <c r="E10882" s="85">
        <v>37259</v>
      </c>
      <c r="F10882" s="22">
        <v>4940</v>
      </c>
      <c r="G10882" s="15" t="s">
        <v>932</v>
      </c>
    </row>
    <row r="10883" spans="1:7">
      <c r="A10883" s="15" t="s">
        <v>928</v>
      </c>
      <c r="B10883" s="15" t="s">
        <v>929</v>
      </c>
      <c r="C10883" s="15" t="s">
        <v>930</v>
      </c>
      <c r="D10883" s="15" t="s">
        <v>931</v>
      </c>
      <c r="E10883" s="85">
        <v>37260</v>
      </c>
      <c r="F10883" s="22">
        <v>4990</v>
      </c>
      <c r="G10883" s="15" t="s">
        <v>932</v>
      </c>
    </row>
    <row r="10884" spans="1:7">
      <c r="A10884" s="15" t="s">
        <v>928</v>
      </c>
      <c r="B10884" s="15" t="s">
        <v>929</v>
      </c>
      <c r="C10884" s="15" t="s">
        <v>930</v>
      </c>
      <c r="D10884" s="15" t="s">
        <v>931</v>
      </c>
      <c r="E10884" s="85">
        <v>37261</v>
      </c>
      <c r="F10884" s="22">
        <v>5040</v>
      </c>
      <c r="G10884" s="15" t="s">
        <v>932</v>
      </c>
    </row>
    <row r="10885" spans="1:7">
      <c r="A10885" s="15" t="s">
        <v>928</v>
      </c>
      <c r="B10885" s="15" t="s">
        <v>929</v>
      </c>
      <c r="C10885" s="15" t="s">
        <v>930</v>
      </c>
      <c r="D10885" s="15" t="s">
        <v>931</v>
      </c>
      <c r="E10885" s="85">
        <v>37262</v>
      </c>
      <c r="F10885" s="22">
        <v>5050</v>
      </c>
      <c r="G10885" s="15" t="s">
        <v>932</v>
      </c>
    </row>
    <row r="10886" spans="1:7">
      <c r="A10886" s="15" t="s">
        <v>928</v>
      </c>
      <c r="B10886" s="15" t="s">
        <v>929</v>
      </c>
      <c r="C10886" s="15" t="s">
        <v>930</v>
      </c>
      <c r="D10886" s="15" t="s">
        <v>931</v>
      </c>
      <c r="E10886" s="85">
        <v>37263</v>
      </c>
      <c r="F10886" s="22">
        <v>5080</v>
      </c>
      <c r="G10886" s="15" t="s">
        <v>932</v>
      </c>
    </row>
    <row r="10887" spans="1:7">
      <c r="A10887" s="15" t="s">
        <v>928</v>
      </c>
      <c r="B10887" s="15" t="s">
        <v>929</v>
      </c>
      <c r="C10887" s="15" t="s">
        <v>930</v>
      </c>
      <c r="D10887" s="15" t="s">
        <v>931</v>
      </c>
      <c r="E10887" s="85">
        <v>37264</v>
      </c>
      <c r="F10887" s="22">
        <v>5100</v>
      </c>
      <c r="G10887" s="15" t="s">
        <v>932</v>
      </c>
    </row>
    <row r="10888" spans="1:7">
      <c r="A10888" s="15" t="s">
        <v>928</v>
      </c>
      <c r="B10888" s="15" t="s">
        <v>929</v>
      </c>
      <c r="C10888" s="15" t="s">
        <v>930</v>
      </c>
      <c r="D10888" s="15" t="s">
        <v>931</v>
      </c>
      <c r="E10888" s="85">
        <v>37265</v>
      </c>
      <c r="F10888" s="22">
        <v>5130</v>
      </c>
      <c r="G10888" s="15" t="s">
        <v>932</v>
      </c>
    </row>
    <row r="10889" spans="1:7">
      <c r="A10889" s="15" t="s">
        <v>928</v>
      </c>
      <c r="B10889" s="15" t="s">
        <v>929</v>
      </c>
      <c r="C10889" s="15" t="s">
        <v>930</v>
      </c>
      <c r="D10889" s="15" t="s">
        <v>931</v>
      </c>
      <c r="E10889" s="85">
        <v>37266</v>
      </c>
      <c r="F10889" s="22">
        <v>5160</v>
      </c>
      <c r="G10889" s="15" t="s">
        <v>932</v>
      </c>
    </row>
    <row r="10890" spans="1:7">
      <c r="A10890" s="15" t="s">
        <v>928</v>
      </c>
      <c r="B10890" s="15" t="s">
        <v>929</v>
      </c>
      <c r="C10890" s="15" t="s">
        <v>930</v>
      </c>
      <c r="D10890" s="15" t="s">
        <v>931</v>
      </c>
      <c r="E10890" s="85">
        <v>37267</v>
      </c>
      <c r="F10890" s="22">
        <v>5190</v>
      </c>
      <c r="G10890" s="15" t="s">
        <v>932</v>
      </c>
    </row>
    <row r="10891" spans="1:7">
      <c r="A10891" s="15" t="s">
        <v>928</v>
      </c>
      <c r="B10891" s="15" t="s">
        <v>929</v>
      </c>
      <c r="C10891" s="15" t="s">
        <v>930</v>
      </c>
      <c r="D10891" s="15" t="s">
        <v>931</v>
      </c>
      <c r="E10891" s="85">
        <v>37268</v>
      </c>
      <c r="F10891" s="22">
        <v>5240</v>
      </c>
      <c r="G10891" s="15" t="s">
        <v>932</v>
      </c>
    </row>
    <row r="10892" spans="1:7">
      <c r="A10892" s="15" t="s">
        <v>928</v>
      </c>
      <c r="B10892" s="15" t="s">
        <v>929</v>
      </c>
      <c r="C10892" s="15" t="s">
        <v>930</v>
      </c>
      <c r="D10892" s="15" t="s">
        <v>931</v>
      </c>
      <c r="E10892" s="85">
        <v>37269</v>
      </c>
      <c r="F10892" s="22">
        <v>5280</v>
      </c>
      <c r="G10892" s="15" t="s">
        <v>932</v>
      </c>
    </row>
    <row r="10893" spans="1:7">
      <c r="A10893" s="15" t="s">
        <v>928</v>
      </c>
      <c r="B10893" s="15" t="s">
        <v>929</v>
      </c>
      <c r="C10893" s="15" t="s">
        <v>930</v>
      </c>
      <c r="D10893" s="15" t="s">
        <v>931</v>
      </c>
      <c r="E10893" s="85">
        <v>37270</v>
      </c>
      <c r="F10893" s="22">
        <v>5320</v>
      </c>
      <c r="G10893" s="15" t="s">
        <v>932</v>
      </c>
    </row>
    <row r="10894" spans="1:7">
      <c r="A10894" s="15" t="s">
        <v>928</v>
      </c>
      <c r="B10894" s="15" t="s">
        <v>929</v>
      </c>
      <c r="C10894" s="15" t="s">
        <v>930</v>
      </c>
      <c r="D10894" s="15" t="s">
        <v>931</v>
      </c>
      <c r="E10894" s="85">
        <v>37271</v>
      </c>
      <c r="F10894" s="22">
        <v>5340</v>
      </c>
      <c r="G10894" s="15" t="s">
        <v>932</v>
      </c>
    </row>
    <row r="10895" spans="1:7">
      <c r="A10895" s="15" t="s">
        <v>928</v>
      </c>
      <c r="B10895" s="15" t="s">
        <v>929</v>
      </c>
      <c r="C10895" s="15" t="s">
        <v>930</v>
      </c>
      <c r="D10895" s="15" t="s">
        <v>931</v>
      </c>
      <c r="E10895" s="85">
        <v>37272</v>
      </c>
      <c r="F10895" s="22">
        <v>5350</v>
      </c>
      <c r="G10895" s="15" t="s">
        <v>932</v>
      </c>
    </row>
    <row r="10896" spans="1:7">
      <c r="A10896" s="15" t="s">
        <v>928</v>
      </c>
      <c r="B10896" s="15" t="s">
        <v>929</v>
      </c>
      <c r="C10896" s="15" t="s">
        <v>930</v>
      </c>
      <c r="D10896" s="15" t="s">
        <v>931</v>
      </c>
      <c r="E10896" s="85">
        <v>37273</v>
      </c>
      <c r="F10896" s="22">
        <v>5350</v>
      </c>
      <c r="G10896" s="15" t="s">
        <v>932</v>
      </c>
    </row>
    <row r="10897" spans="1:7">
      <c r="A10897" s="15" t="s">
        <v>928</v>
      </c>
      <c r="B10897" s="15" t="s">
        <v>929</v>
      </c>
      <c r="C10897" s="15" t="s">
        <v>930</v>
      </c>
      <c r="D10897" s="15" t="s">
        <v>931</v>
      </c>
      <c r="E10897" s="85">
        <v>37274</v>
      </c>
      <c r="F10897" s="22">
        <v>5350</v>
      </c>
      <c r="G10897" s="15" t="s">
        <v>932</v>
      </c>
    </row>
    <row r="10898" spans="1:7">
      <c r="A10898" s="15" t="s">
        <v>928</v>
      </c>
      <c r="B10898" s="15" t="s">
        <v>929</v>
      </c>
      <c r="C10898" s="15" t="s">
        <v>930</v>
      </c>
      <c r="D10898" s="15" t="s">
        <v>931</v>
      </c>
      <c r="E10898" s="85">
        <v>37275</v>
      </c>
      <c r="F10898" s="22">
        <v>5330</v>
      </c>
      <c r="G10898" s="15" t="s">
        <v>932</v>
      </c>
    </row>
    <row r="10899" spans="1:7">
      <c r="A10899" s="15" t="s">
        <v>928</v>
      </c>
      <c r="B10899" s="15" t="s">
        <v>929</v>
      </c>
      <c r="C10899" s="15" t="s">
        <v>930</v>
      </c>
      <c r="D10899" s="15" t="s">
        <v>931</v>
      </c>
      <c r="E10899" s="85">
        <v>37276</v>
      </c>
      <c r="F10899" s="22">
        <v>5320</v>
      </c>
      <c r="G10899" s="15" t="s">
        <v>932</v>
      </c>
    </row>
    <row r="10900" spans="1:7">
      <c r="A10900" s="15" t="s">
        <v>928</v>
      </c>
      <c r="B10900" s="15" t="s">
        <v>929</v>
      </c>
      <c r="C10900" s="15" t="s">
        <v>930</v>
      </c>
      <c r="D10900" s="15" t="s">
        <v>931</v>
      </c>
      <c r="E10900" s="85">
        <v>37277</v>
      </c>
      <c r="F10900" s="22">
        <v>5310</v>
      </c>
      <c r="G10900" s="15" t="s">
        <v>932</v>
      </c>
    </row>
    <row r="10901" spans="1:7">
      <c r="A10901" s="15" t="s">
        <v>928</v>
      </c>
      <c r="B10901" s="15" t="s">
        <v>929</v>
      </c>
      <c r="C10901" s="15" t="s">
        <v>930</v>
      </c>
      <c r="D10901" s="15" t="s">
        <v>931</v>
      </c>
      <c r="E10901" s="85">
        <v>37278</v>
      </c>
      <c r="F10901" s="22">
        <v>5320</v>
      </c>
      <c r="G10901" s="15" t="s">
        <v>932</v>
      </c>
    </row>
    <row r="10902" spans="1:7">
      <c r="A10902" s="15" t="s">
        <v>928</v>
      </c>
      <c r="B10902" s="15" t="s">
        <v>929</v>
      </c>
      <c r="C10902" s="15" t="s">
        <v>930</v>
      </c>
      <c r="D10902" s="15" t="s">
        <v>931</v>
      </c>
      <c r="E10902" s="85">
        <v>37279</v>
      </c>
      <c r="F10902" s="22">
        <v>5300</v>
      </c>
      <c r="G10902" s="15" t="s">
        <v>932</v>
      </c>
    </row>
    <row r="10903" spans="1:7">
      <c r="A10903" s="15" t="s">
        <v>928</v>
      </c>
      <c r="B10903" s="15" t="s">
        <v>929</v>
      </c>
      <c r="C10903" s="15" t="s">
        <v>930</v>
      </c>
      <c r="D10903" s="15" t="s">
        <v>931</v>
      </c>
      <c r="E10903" s="85">
        <v>37280</v>
      </c>
      <c r="F10903" s="22">
        <v>5280</v>
      </c>
      <c r="G10903" s="15" t="s">
        <v>932</v>
      </c>
    </row>
    <row r="10904" spans="1:7">
      <c r="A10904" s="15" t="s">
        <v>928</v>
      </c>
      <c r="B10904" s="15" t="s">
        <v>929</v>
      </c>
      <c r="C10904" s="15" t="s">
        <v>930</v>
      </c>
      <c r="D10904" s="15" t="s">
        <v>931</v>
      </c>
      <c r="E10904" s="85">
        <v>37281</v>
      </c>
      <c r="F10904" s="22">
        <v>5270</v>
      </c>
      <c r="G10904" s="15" t="s">
        <v>932</v>
      </c>
    </row>
    <row r="10905" spans="1:7">
      <c r="A10905" s="15" t="s">
        <v>928</v>
      </c>
      <c r="B10905" s="15" t="s">
        <v>929</v>
      </c>
      <c r="C10905" s="15" t="s">
        <v>930</v>
      </c>
      <c r="D10905" s="15" t="s">
        <v>931</v>
      </c>
      <c r="E10905" s="85">
        <v>37282</v>
      </c>
      <c r="F10905" s="22">
        <v>5260</v>
      </c>
      <c r="G10905" s="15" t="s">
        <v>932</v>
      </c>
    </row>
    <row r="10906" spans="1:7">
      <c r="A10906" s="15" t="s">
        <v>928</v>
      </c>
      <c r="B10906" s="15" t="s">
        <v>929</v>
      </c>
      <c r="C10906" s="15" t="s">
        <v>930</v>
      </c>
      <c r="D10906" s="15" t="s">
        <v>931</v>
      </c>
      <c r="E10906" s="85">
        <v>37283</v>
      </c>
      <c r="F10906" s="22">
        <v>5260</v>
      </c>
      <c r="G10906" s="15" t="s">
        <v>932</v>
      </c>
    </row>
    <row r="10907" spans="1:7">
      <c r="A10907" s="15" t="s">
        <v>928</v>
      </c>
      <c r="B10907" s="15" t="s">
        <v>929</v>
      </c>
      <c r="C10907" s="15" t="s">
        <v>930</v>
      </c>
      <c r="D10907" s="15" t="s">
        <v>931</v>
      </c>
      <c r="E10907" s="85">
        <v>37284</v>
      </c>
      <c r="F10907" s="22">
        <v>5250</v>
      </c>
      <c r="G10907" s="15" t="s">
        <v>932</v>
      </c>
    </row>
    <row r="10908" spans="1:7">
      <c r="A10908" s="15" t="s">
        <v>928</v>
      </c>
      <c r="B10908" s="15" t="s">
        <v>929</v>
      </c>
      <c r="C10908" s="15" t="s">
        <v>930</v>
      </c>
      <c r="D10908" s="15" t="s">
        <v>931</v>
      </c>
      <c r="E10908" s="85">
        <v>37285</v>
      </c>
      <c r="F10908" s="22">
        <v>5240</v>
      </c>
      <c r="G10908" s="15" t="s">
        <v>932</v>
      </c>
    </row>
    <row r="10909" spans="1:7">
      <c r="A10909" s="15" t="s">
        <v>928</v>
      </c>
      <c r="B10909" s="15" t="s">
        <v>929</v>
      </c>
      <c r="C10909" s="15" t="s">
        <v>930</v>
      </c>
      <c r="D10909" s="15" t="s">
        <v>931</v>
      </c>
      <c r="E10909" s="85">
        <v>37286</v>
      </c>
      <c r="F10909" s="22">
        <v>5230</v>
      </c>
      <c r="G10909" s="15" t="s">
        <v>932</v>
      </c>
    </row>
    <row r="10910" spans="1:7">
      <c r="A10910" s="15" t="s">
        <v>928</v>
      </c>
      <c r="B10910" s="15" t="s">
        <v>929</v>
      </c>
      <c r="C10910" s="15" t="s">
        <v>930</v>
      </c>
      <c r="D10910" s="15" t="s">
        <v>931</v>
      </c>
      <c r="E10910" s="85">
        <v>37287</v>
      </c>
      <c r="F10910" s="22">
        <v>5220</v>
      </c>
      <c r="G10910" s="15" t="s">
        <v>932</v>
      </c>
    </row>
    <row r="10911" spans="1:7">
      <c r="A10911" s="15" t="s">
        <v>928</v>
      </c>
      <c r="B10911" s="15" t="s">
        <v>929</v>
      </c>
      <c r="C10911" s="15" t="s">
        <v>930</v>
      </c>
      <c r="D10911" s="15" t="s">
        <v>931</v>
      </c>
      <c r="E10911" s="85">
        <v>37288</v>
      </c>
      <c r="F10911" s="22">
        <v>5200</v>
      </c>
      <c r="G10911" s="15" t="s">
        <v>932</v>
      </c>
    </row>
    <row r="10912" spans="1:7">
      <c r="A10912" s="15" t="s">
        <v>928</v>
      </c>
      <c r="B10912" s="15" t="s">
        <v>929</v>
      </c>
      <c r="C10912" s="15" t="s">
        <v>930</v>
      </c>
      <c r="D10912" s="15" t="s">
        <v>931</v>
      </c>
      <c r="E10912" s="85">
        <v>37289</v>
      </c>
      <c r="F10912" s="22">
        <v>5190</v>
      </c>
      <c r="G10912" s="15" t="s">
        <v>932</v>
      </c>
    </row>
    <row r="10913" spans="1:7">
      <c r="A10913" s="15" t="s">
        <v>928</v>
      </c>
      <c r="B10913" s="15" t="s">
        <v>929</v>
      </c>
      <c r="C10913" s="15" t="s">
        <v>930</v>
      </c>
      <c r="D10913" s="15" t="s">
        <v>931</v>
      </c>
      <c r="E10913" s="85">
        <v>37290</v>
      </c>
      <c r="F10913" s="22">
        <v>5180</v>
      </c>
      <c r="G10913" s="15" t="s">
        <v>932</v>
      </c>
    </row>
    <row r="10914" spans="1:7">
      <c r="A10914" s="15" t="s">
        <v>928</v>
      </c>
      <c r="B10914" s="15" t="s">
        <v>929</v>
      </c>
      <c r="C10914" s="15" t="s">
        <v>930</v>
      </c>
      <c r="D10914" s="15" t="s">
        <v>931</v>
      </c>
      <c r="E10914" s="85">
        <v>37291</v>
      </c>
      <c r="F10914" s="22">
        <v>5160</v>
      </c>
      <c r="G10914" s="15" t="s">
        <v>932</v>
      </c>
    </row>
    <row r="10915" spans="1:7">
      <c r="A10915" s="15" t="s">
        <v>928</v>
      </c>
      <c r="B10915" s="15" t="s">
        <v>929</v>
      </c>
      <c r="C10915" s="15" t="s">
        <v>930</v>
      </c>
      <c r="D10915" s="15" t="s">
        <v>931</v>
      </c>
      <c r="E10915" s="85">
        <v>37292</v>
      </c>
      <c r="F10915" s="22">
        <v>5140</v>
      </c>
      <c r="G10915" s="15" t="s">
        <v>932</v>
      </c>
    </row>
    <row r="10916" spans="1:7">
      <c r="A10916" s="15" t="s">
        <v>928</v>
      </c>
      <c r="B10916" s="15" t="s">
        <v>929</v>
      </c>
      <c r="C10916" s="15" t="s">
        <v>930</v>
      </c>
      <c r="D10916" s="15" t="s">
        <v>931</v>
      </c>
      <c r="E10916" s="85">
        <v>37293</v>
      </c>
      <c r="F10916" s="22">
        <v>5130</v>
      </c>
      <c r="G10916" s="15" t="s">
        <v>932</v>
      </c>
    </row>
    <row r="10917" spans="1:7">
      <c r="A10917" s="15" t="s">
        <v>928</v>
      </c>
      <c r="B10917" s="15" t="s">
        <v>929</v>
      </c>
      <c r="C10917" s="15" t="s">
        <v>930</v>
      </c>
      <c r="D10917" s="15" t="s">
        <v>931</v>
      </c>
      <c r="E10917" s="85">
        <v>37294</v>
      </c>
      <c r="F10917" s="22">
        <v>5120</v>
      </c>
      <c r="G10917" s="15" t="s">
        <v>932</v>
      </c>
    </row>
    <row r="10918" spans="1:7">
      <c r="A10918" s="15" t="s">
        <v>928</v>
      </c>
      <c r="B10918" s="15" t="s">
        <v>929</v>
      </c>
      <c r="C10918" s="15" t="s">
        <v>930</v>
      </c>
      <c r="D10918" s="15" t="s">
        <v>931</v>
      </c>
      <c r="E10918" s="85">
        <v>37295</v>
      </c>
      <c r="F10918" s="22">
        <v>5100</v>
      </c>
      <c r="G10918" s="15" t="s">
        <v>932</v>
      </c>
    </row>
    <row r="10919" spans="1:7">
      <c r="A10919" s="15" t="s">
        <v>928</v>
      </c>
      <c r="B10919" s="15" t="s">
        <v>929</v>
      </c>
      <c r="C10919" s="15" t="s">
        <v>930</v>
      </c>
      <c r="D10919" s="15" t="s">
        <v>931</v>
      </c>
      <c r="E10919" s="85">
        <v>37296</v>
      </c>
      <c r="F10919" s="22">
        <v>5080</v>
      </c>
      <c r="G10919" s="15" t="s">
        <v>932</v>
      </c>
    </row>
    <row r="10920" spans="1:7">
      <c r="A10920" s="15" t="s">
        <v>928</v>
      </c>
      <c r="B10920" s="15" t="s">
        <v>929</v>
      </c>
      <c r="C10920" s="15" t="s">
        <v>930</v>
      </c>
      <c r="D10920" s="15" t="s">
        <v>931</v>
      </c>
      <c r="E10920" s="85">
        <v>37297</v>
      </c>
      <c r="F10920" s="22">
        <v>5060</v>
      </c>
      <c r="G10920" s="15" t="s">
        <v>932</v>
      </c>
    </row>
    <row r="10921" spans="1:7">
      <c r="A10921" s="15" t="s">
        <v>928</v>
      </c>
      <c r="B10921" s="15" t="s">
        <v>929</v>
      </c>
      <c r="C10921" s="15" t="s">
        <v>930</v>
      </c>
      <c r="D10921" s="15" t="s">
        <v>931</v>
      </c>
      <c r="E10921" s="85">
        <v>37298</v>
      </c>
      <c r="F10921" s="22">
        <v>5050</v>
      </c>
      <c r="G10921" s="15" t="s">
        <v>932</v>
      </c>
    </row>
    <row r="10922" spans="1:7">
      <c r="A10922" s="15" t="s">
        <v>928</v>
      </c>
      <c r="B10922" s="15" t="s">
        <v>929</v>
      </c>
      <c r="C10922" s="15" t="s">
        <v>930</v>
      </c>
      <c r="D10922" s="15" t="s">
        <v>931</v>
      </c>
      <c r="E10922" s="85">
        <v>37299</v>
      </c>
      <c r="F10922" s="22">
        <v>5040</v>
      </c>
      <c r="G10922" s="15" t="s">
        <v>932</v>
      </c>
    </row>
    <row r="10923" spans="1:7">
      <c r="A10923" s="15" t="s">
        <v>928</v>
      </c>
      <c r="B10923" s="15" t="s">
        <v>929</v>
      </c>
      <c r="C10923" s="15" t="s">
        <v>930</v>
      </c>
      <c r="D10923" s="15" t="s">
        <v>931</v>
      </c>
      <c r="E10923" s="85">
        <v>37300</v>
      </c>
      <c r="F10923" s="22">
        <v>5030</v>
      </c>
      <c r="G10923" s="15" t="s">
        <v>932</v>
      </c>
    </row>
    <row r="10924" spans="1:7">
      <c r="A10924" s="15" t="s">
        <v>928</v>
      </c>
      <c r="B10924" s="15" t="s">
        <v>929</v>
      </c>
      <c r="C10924" s="15" t="s">
        <v>930</v>
      </c>
      <c r="D10924" s="15" t="s">
        <v>931</v>
      </c>
      <c r="E10924" s="85">
        <v>37301</v>
      </c>
      <c r="F10924" s="22">
        <v>5020</v>
      </c>
      <c r="G10924" s="15" t="s">
        <v>932</v>
      </c>
    </row>
    <row r="10925" spans="1:7">
      <c r="A10925" s="15" t="s">
        <v>928</v>
      </c>
      <c r="B10925" s="15" t="s">
        <v>929</v>
      </c>
      <c r="C10925" s="15" t="s">
        <v>930</v>
      </c>
      <c r="D10925" s="15" t="s">
        <v>931</v>
      </c>
      <c r="E10925" s="85">
        <v>37302</v>
      </c>
      <c r="F10925" s="22">
        <v>4990</v>
      </c>
      <c r="G10925" s="15" t="s">
        <v>932</v>
      </c>
    </row>
    <row r="10926" spans="1:7">
      <c r="A10926" s="15" t="s">
        <v>928</v>
      </c>
      <c r="B10926" s="15" t="s">
        <v>929</v>
      </c>
      <c r="C10926" s="15" t="s">
        <v>930</v>
      </c>
      <c r="D10926" s="15" t="s">
        <v>931</v>
      </c>
      <c r="E10926" s="85">
        <v>37303</v>
      </c>
      <c r="F10926" s="22">
        <v>4960</v>
      </c>
      <c r="G10926" s="15" t="s">
        <v>932</v>
      </c>
    </row>
    <row r="10927" spans="1:7">
      <c r="A10927" s="15" t="s">
        <v>928</v>
      </c>
      <c r="B10927" s="15" t="s">
        <v>929</v>
      </c>
      <c r="C10927" s="15" t="s">
        <v>930</v>
      </c>
      <c r="D10927" s="15" t="s">
        <v>931</v>
      </c>
      <c r="E10927" s="85">
        <v>37304</v>
      </c>
      <c r="F10927" s="22">
        <v>4940</v>
      </c>
      <c r="G10927" s="15" t="s">
        <v>932</v>
      </c>
    </row>
    <row r="10928" spans="1:7">
      <c r="A10928" s="15" t="s">
        <v>928</v>
      </c>
      <c r="B10928" s="15" t="s">
        <v>929</v>
      </c>
      <c r="C10928" s="15" t="s">
        <v>930</v>
      </c>
      <c r="D10928" s="15" t="s">
        <v>931</v>
      </c>
      <c r="E10928" s="85">
        <v>37305</v>
      </c>
      <c r="F10928" s="22">
        <v>4900</v>
      </c>
      <c r="G10928" s="15" t="s">
        <v>932</v>
      </c>
    </row>
    <row r="10929" spans="1:7">
      <c r="A10929" s="15" t="s">
        <v>928</v>
      </c>
      <c r="B10929" s="15" t="s">
        <v>929</v>
      </c>
      <c r="C10929" s="15" t="s">
        <v>930</v>
      </c>
      <c r="D10929" s="15" t="s">
        <v>931</v>
      </c>
      <c r="E10929" s="85">
        <v>37306</v>
      </c>
      <c r="F10929" s="22">
        <v>4870</v>
      </c>
      <c r="G10929" s="15" t="s">
        <v>932</v>
      </c>
    </row>
    <row r="10930" spans="1:7">
      <c r="A10930" s="15" t="s">
        <v>928</v>
      </c>
      <c r="B10930" s="15" t="s">
        <v>929</v>
      </c>
      <c r="C10930" s="15" t="s">
        <v>930</v>
      </c>
      <c r="D10930" s="15" t="s">
        <v>931</v>
      </c>
      <c r="E10930" s="85">
        <v>37307</v>
      </c>
      <c r="F10930" s="22">
        <v>4840</v>
      </c>
      <c r="G10930" s="15" t="s">
        <v>932</v>
      </c>
    </row>
    <row r="10931" spans="1:7">
      <c r="A10931" s="15" t="s">
        <v>928</v>
      </c>
      <c r="B10931" s="15" t="s">
        <v>929</v>
      </c>
      <c r="C10931" s="15" t="s">
        <v>930</v>
      </c>
      <c r="D10931" s="15" t="s">
        <v>931</v>
      </c>
      <c r="E10931" s="85">
        <v>37308</v>
      </c>
      <c r="F10931" s="22">
        <v>4810</v>
      </c>
      <c r="G10931" s="15" t="s">
        <v>932</v>
      </c>
    </row>
    <row r="10932" spans="1:7">
      <c r="A10932" s="15" t="s">
        <v>928</v>
      </c>
      <c r="B10932" s="15" t="s">
        <v>929</v>
      </c>
      <c r="C10932" s="15" t="s">
        <v>930</v>
      </c>
      <c r="D10932" s="15" t="s">
        <v>931</v>
      </c>
      <c r="E10932" s="85">
        <v>37309</v>
      </c>
      <c r="F10932" s="22">
        <v>4770</v>
      </c>
      <c r="G10932" s="15" t="s">
        <v>932</v>
      </c>
    </row>
    <row r="10933" spans="1:7">
      <c r="A10933" s="15" t="s">
        <v>928</v>
      </c>
      <c r="B10933" s="15" t="s">
        <v>929</v>
      </c>
      <c r="C10933" s="15" t="s">
        <v>930</v>
      </c>
      <c r="D10933" s="15" t="s">
        <v>931</v>
      </c>
      <c r="E10933" s="85">
        <v>37310</v>
      </c>
      <c r="F10933" s="22">
        <v>4720</v>
      </c>
      <c r="G10933" s="15" t="s">
        <v>932</v>
      </c>
    </row>
    <row r="10934" spans="1:7">
      <c r="A10934" s="15" t="s">
        <v>928</v>
      </c>
      <c r="B10934" s="15" t="s">
        <v>929</v>
      </c>
      <c r="C10934" s="15" t="s">
        <v>930</v>
      </c>
      <c r="D10934" s="15" t="s">
        <v>931</v>
      </c>
      <c r="E10934" s="85">
        <v>37311</v>
      </c>
      <c r="F10934" s="22">
        <v>4670</v>
      </c>
      <c r="G10934" s="15" t="s">
        <v>932</v>
      </c>
    </row>
    <row r="10935" spans="1:7">
      <c r="A10935" s="15" t="s">
        <v>928</v>
      </c>
      <c r="B10935" s="15" t="s">
        <v>929</v>
      </c>
      <c r="C10935" s="15" t="s">
        <v>930</v>
      </c>
      <c r="D10935" s="15" t="s">
        <v>931</v>
      </c>
      <c r="E10935" s="85">
        <v>37312</v>
      </c>
      <c r="F10935" s="22">
        <v>4630</v>
      </c>
      <c r="G10935" s="15" t="s">
        <v>932</v>
      </c>
    </row>
    <row r="10936" spans="1:7">
      <c r="A10936" s="15" t="s">
        <v>928</v>
      </c>
      <c r="B10936" s="15" t="s">
        <v>929</v>
      </c>
      <c r="C10936" s="15" t="s">
        <v>930</v>
      </c>
      <c r="D10936" s="15" t="s">
        <v>931</v>
      </c>
      <c r="E10936" s="85">
        <v>37313</v>
      </c>
      <c r="F10936" s="22">
        <v>4600</v>
      </c>
      <c r="G10936" s="15" t="s">
        <v>932</v>
      </c>
    </row>
    <row r="10937" spans="1:7">
      <c r="A10937" s="15" t="s">
        <v>928</v>
      </c>
      <c r="B10937" s="15" t="s">
        <v>929</v>
      </c>
      <c r="C10937" s="15" t="s">
        <v>930</v>
      </c>
      <c r="D10937" s="15" t="s">
        <v>931</v>
      </c>
      <c r="E10937" s="85">
        <v>37314</v>
      </c>
      <c r="F10937" s="22">
        <v>4550</v>
      </c>
      <c r="G10937" s="15" t="s">
        <v>932</v>
      </c>
    </row>
    <row r="10938" spans="1:7">
      <c r="A10938" s="15" t="s">
        <v>928</v>
      </c>
      <c r="B10938" s="15" t="s">
        <v>929</v>
      </c>
      <c r="C10938" s="15" t="s">
        <v>930</v>
      </c>
      <c r="D10938" s="15" t="s">
        <v>931</v>
      </c>
      <c r="E10938" s="85">
        <v>37315</v>
      </c>
      <c r="F10938" s="22">
        <v>4510</v>
      </c>
      <c r="G10938" s="15" t="s">
        <v>932</v>
      </c>
    </row>
    <row r="10939" spans="1:7">
      <c r="A10939" s="15" t="s">
        <v>928</v>
      </c>
      <c r="B10939" s="15" t="s">
        <v>929</v>
      </c>
      <c r="C10939" s="15" t="s">
        <v>930</v>
      </c>
      <c r="D10939" s="15" t="s">
        <v>931</v>
      </c>
      <c r="E10939" s="85">
        <v>37316</v>
      </c>
      <c r="F10939" s="22">
        <v>4470</v>
      </c>
      <c r="G10939" s="15" t="s">
        <v>932</v>
      </c>
    </row>
    <row r="10940" spans="1:7">
      <c r="A10940" s="15" t="s">
        <v>928</v>
      </c>
      <c r="B10940" s="15" t="s">
        <v>929</v>
      </c>
      <c r="C10940" s="15" t="s">
        <v>930</v>
      </c>
      <c r="D10940" s="15" t="s">
        <v>931</v>
      </c>
      <c r="E10940" s="85">
        <v>37317</v>
      </c>
      <c r="F10940" s="22">
        <v>4460</v>
      </c>
      <c r="G10940" s="15" t="s">
        <v>932</v>
      </c>
    </row>
    <row r="10941" spans="1:7">
      <c r="A10941" s="15" t="s">
        <v>928</v>
      </c>
      <c r="B10941" s="15" t="s">
        <v>929</v>
      </c>
      <c r="C10941" s="15" t="s">
        <v>930</v>
      </c>
      <c r="D10941" s="15" t="s">
        <v>931</v>
      </c>
      <c r="E10941" s="85">
        <v>37318</v>
      </c>
      <c r="F10941" s="22">
        <v>4450</v>
      </c>
      <c r="G10941" s="15" t="s">
        <v>932</v>
      </c>
    </row>
    <row r="10942" spans="1:7">
      <c r="A10942" s="15" t="s">
        <v>928</v>
      </c>
      <c r="B10942" s="15" t="s">
        <v>929</v>
      </c>
      <c r="C10942" s="15" t="s">
        <v>930</v>
      </c>
      <c r="D10942" s="15" t="s">
        <v>931</v>
      </c>
      <c r="E10942" s="85">
        <v>37319</v>
      </c>
      <c r="F10942" s="22">
        <v>4430</v>
      </c>
      <c r="G10942" s="15" t="s">
        <v>932</v>
      </c>
    </row>
    <row r="10943" spans="1:7">
      <c r="A10943" s="15" t="s">
        <v>928</v>
      </c>
      <c r="B10943" s="15" t="s">
        <v>929</v>
      </c>
      <c r="C10943" s="15" t="s">
        <v>930</v>
      </c>
      <c r="D10943" s="15" t="s">
        <v>931</v>
      </c>
      <c r="E10943" s="85">
        <v>37320</v>
      </c>
      <c r="F10943" s="22">
        <v>4410</v>
      </c>
      <c r="G10943" s="15" t="s">
        <v>932</v>
      </c>
    </row>
    <row r="10944" spans="1:7">
      <c r="A10944" s="15" t="s">
        <v>928</v>
      </c>
      <c r="B10944" s="15" t="s">
        <v>929</v>
      </c>
      <c r="C10944" s="15" t="s">
        <v>930</v>
      </c>
      <c r="D10944" s="15" t="s">
        <v>931</v>
      </c>
      <c r="E10944" s="85">
        <v>37321</v>
      </c>
      <c r="F10944" s="22">
        <v>4390</v>
      </c>
      <c r="G10944" s="15" t="s">
        <v>932</v>
      </c>
    </row>
    <row r="10945" spans="1:7">
      <c r="A10945" s="15" t="s">
        <v>928</v>
      </c>
      <c r="B10945" s="15" t="s">
        <v>929</v>
      </c>
      <c r="C10945" s="15" t="s">
        <v>930</v>
      </c>
      <c r="D10945" s="15" t="s">
        <v>931</v>
      </c>
      <c r="E10945" s="85">
        <v>37322</v>
      </c>
      <c r="F10945" s="22">
        <v>4370</v>
      </c>
      <c r="G10945" s="15" t="s">
        <v>932</v>
      </c>
    </row>
    <row r="10946" spans="1:7">
      <c r="A10946" s="15" t="s">
        <v>928</v>
      </c>
      <c r="B10946" s="15" t="s">
        <v>929</v>
      </c>
      <c r="C10946" s="15" t="s">
        <v>930</v>
      </c>
      <c r="D10946" s="15" t="s">
        <v>931</v>
      </c>
      <c r="E10946" s="85">
        <v>37323</v>
      </c>
      <c r="F10946" s="22">
        <v>4340</v>
      </c>
      <c r="G10946" s="15" t="s">
        <v>932</v>
      </c>
    </row>
    <row r="10947" spans="1:7">
      <c r="A10947" s="15" t="s">
        <v>928</v>
      </c>
      <c r="B10947" s="15" t="s">
        <v>929</v>
      </c>
      <c r="C10947" s="15" t="s">
        <v>930</v>
      </c>
      <c r="D10947" s="15" t="s">
        <v>931</v>
      </c>
      <c r="E10947" s="85">
        <v>37324</v>
      </c>
      <c r="F10947" s="22">
        <v>4310</v>
      </c>
      <c r="G10947" s="15" t="s">
        <v>932</v>
      </c>
    </row>
    <row r="10948" spans="1:7">
      <c r="A10948" s="15" t="s">
        <v>928</v>
      </c>
      <c r="B10948" s="15" t="s">
        <v>929</v>
      </c>
      <c r="C10948" s="15" t="s">
        <v>930</v>
      </c>
      <c r="D10948" s="15" t="s">
        <v>931</v>
      </c>
      <c r="E10948" s="85">
        <v>37325</v>
      </c>
      <c r="F10948" s="22">
        <v>4270</v>
      </c>
      <c r="G10948" s="15" t="s">
        <v>932</v>
      </c>
    </row>
    <row r="10949" spans="1:7">
      <c r="A10949" s="15" t="s">
        <v>928</v>
      </c>
      <c r="B10949" s="15" t="s">
        <v>929</v>
      </c>
      <c r="C10949" s="15" t="s">
        <v>930</v>
      </c>
      <c r="D10949" s="15" t="s">
        <v>931</v>
      </c>
      <c r="E10949" s="85">
        <v>37326</v>
      </c>
      <c r="F10949" s="22">
        <v>4240</v>
      </c>
      <c r="G10949" s="15" t="s">
        <v>932</v>
      </c>
    </row>
    <row r="10950" spans="1:7">
      <c r="A10950" s="15" t="s">
        <v>928</v>
      </c>
      <c r="B10950" s="15" t="s">
        <v>929</v>
      </c>
      <c r="C10950" s="15" t="s">
        <v>930</v>
      </c>
      <c r="D10950" s="15" t="s">
        <v>931</v>
      </c>
      <c r="E10950" s="85">
        <v>37327</v>
      </c>
      <c r="F10950" s="22">
        <v>4220</v>
      </c>
      <c r="G10950" s="15" t="s">
        <v>932</v>
      </c>
    </row>
    <row r="10951" spans="1:7">
      <c r="A10951" s="15" t="s">
        <v>928</v>
      </c>
      <c r="B10951" s="15" t="s">
        <v>929</v>
      </c>
      <c r="C10951" s="15" t="s">
        <v>930</v>
      </c>
      <c r="D10951" s="15" t="s">
        <v>931</v>
      </c>
      <c r="E10951" s="85">
        <v>37328</v>
      </c>
      <c r="F10951" s="22">
        <v>4190</v>
      </c>
      <c r="G10951" s="15" t="s">
        <v>932</v>
      </c>
    </row>
    <row r="10952" spans="1:7">
      <c r="A10952" s="15" t="s">
        <v>928</v>
      </c>
      <c r="B10952" s="15" t="s">
        <v>929</v>
      </c>
      <c r="C10952" s="15" t="s">
        <v>930</v>
      </c>
      <c r="D10952" s="15" t="s">
        <v>931</v>
      </c>
      <c r="E10952" s="85">
        <v>37329</v>
      </c>
      <c r="F10952" s="22">
        <v>4180</v>
      </c>
      <c r="G10952" s="15" t="s">
        <v>932</v>
      </c>
    </row>
    <row r="10953" spans="1:7">
      <c r="A10953" s="15" t="s">
        <v>928</v>
      </c>
      <c r="B10953" s="15" t="s">
        <v>929</v>
      </c>
      <c r="C10953" s="15" t="s">
        <v>930</v>
      </c>
      <c r="D10953" s="15" t="s">
        <v>931</v>
      </c>
      <c r="E10953" s="85">
        <v>37330</v>
      </c>
      <c r="F10953" s="22">
        <v>4150</v>
      </c>
      <c r="G10953" s="15" t="s">
        <v>932</v>
      </c>
    </row>
    <row r="10954" spans="1:7">
      <c r="A10954" s="15" t="s">
        <v>928</v>
      </c>
      <c r="B10954" s="15" t="s">
        <v>929</v>
      </c>
      <c r="C10954" s="15" t="s">
        <v>930</v>
      </c>
      <c r="D10954" s="15" t="s">
        <v>931</v>
      </c>
      <c r="E10954" s="85">
        <v>37331</v>
      </c>
      <c r="F10954" s="22">
        <v>4130</v>
      </c>
      <c r="G10954" s="15" t="s">
        <v>932</v>
      </c>
    </row>
    <row r="10955" spans="1:7">
      <c r="A10955" s="15" t="s">
        <v>928</v>
      </c>
      <c r="B10955" s="15" t="s">
        <v>929</v>
      </c>
      <c r="C10955" s="15" t="s">
        <v>930</v>
      </c>
      <c r="D10955" s="15" t="s">
        <v>931</v>
      </c>
      <c r="E10955" s="85">
        <v>37332</v>
      </c>
      <c r="F10955" s="22">
        <v>4110</v>
      </c>
      <c r="G10955" s="15" t="s">
        <v>932</v>
      </c>
    </row>
    <row r="10956" spans="1:7">
      <c r="A10956" s="15" t="s">
        <v>928</v>
      </c>
      <c r="B10956" s="15" t="s">
        <v>929</v>
      </c>
      <c r="C10956" s="15" t="s">
        <v>930</v>
      </c>
      <c r="D10956" s="15" t="s">
        <v>931</v>
      </c>
      <c r="E10956" s="85">
        <v>37333</v>
      </c>
      <c r="F10956" s="22">
        <v>4080</v>
      </c>
      <c r="G10956" s="15" t="s">
        <v>932</v>
      </c>
    </row>
    <row r="10957" spans="1:7">
      <c r="A10957" s="15" t="s">
        <v>928</v>
      </c>
      <c r="B10957" s="15" t="s">
        <v>929</v>
      </c>
      <c r="C10957" s="15" t="s">
        <v>930</v>
      </c>
      <c r="D10957" s="15" t="s">
        <v>931</v>
      </c>
      <c r="E10957" s="85">
        <v>37334</v>
      </c>
      <c r="F10957" s="22">
        <v>4050</v>
      </c>
      <c r="G10957" s="15" t="s">
        <v>932</v>
      </c>
    </row>
    <row r="10958" spans="1:7">
      <c r="A10958" s="15" t="s">
        <v>928</v>
      </c>
      <c r="B10958" s="15" t="s">
        <v>929</v>
      </c>
      <c r="C10958" s="15" t="s">
        <v>930</v>
      </c>
      <c r="D10958" s="15" t="s">
        <v>931</v>
      </c>
      <c r="E10958" s="85">
        <v>37335</v>
      </c>
      <c r="F10958" s="22">
        <v>4030</v>
      </c>
      <c r="G10958" s="15" t="s">
        <v>932</v>
      </c>
    </row>
    <row r="10959" spans="1:7">
      <c r="A10959" s="15" t="s">
        <v>928</v>
      </c>
      <c r="B10959" s="15" t="s">
        <v>929</v>
      </c>
      <c r="C10959" s="15" t="s">
        <v>930</v>
      </c>
      <c r="D10959" s="15" t="s">
        <v>931</v>
      </c>
      <c r="E10959" s="85">
        <v>37336</v>
      </c>
      <c r="F10959" s="22">
        <v>4030</v>
      </c>
      <c r="G10959" s="15" t="s">
        <v>932</v>
      </c>
    </row>
    <row r="10960" spans="1:7">
      <c r="A10960" s="15" t="s">
        <v>928</v>
      </c>
      <c r="B10960" s="15" t="s">
        <v>929</v>
      </c>
      <c r="C10960" s="15" t="s">
        <v>930</v>
      </c>
      <c r="D10960" s="15" t="s">
        <v>931</v>
      </c>
      <c r="E10960" s="85">
        <v>37337</v>
      </c>
      <c r="F10960" s="22">
        <v>4020</v>
      </c>
      <c r="G10960" s="15" t="s">
        <v>932</v>
      </c>
    </row>
    <row r="10961" spans="1:7">
      <c r="A10961" s="15" t="s">
        <v>928</v>
      </c>
      <c r="B10961" s="15" t="s">
        <v>929</v>
      </c>
      <c r="C10961" s="15" t="s">
        <v>930</v>
      </c>
      <c r="D10961" s="15" t="s">
        <v>931</v>
      </c>
      <c r="E10961" s="85">
        <v>37338</v>
      </c>
      <c r="F10961" s="22">
        <v>4010</v>
      </c>
      <c r="G10961" s="15" t="s">
        <v>932</v>
      </c>
    </row>
    <row r="10962" spans="1:7">
      <c r="A10962" s="15" t="s">
        <v>928</v>
      </c>
      <c r="B10962" s="15" t="s">
        <v>929</v>
      </c>
      <c r="C10962" s="15" t="s">
        <v>930</v>
      </c>
      <c r="D10962" s="15" t="s">
        <v>931</v>
      </c>
      <c r="E10962" s="85">
        <v>37339</v>
      </c>
      <c r="F10962" s="22">
        <v>4000</v>
      </c>
      <c r="G10962" s="15" t="s">
        <v>932</v>
      </c>
    </row>
    <row r="10963" spans="1:7">
      <c r="A10963" s="15" t="s">
        <v>928</v>
      </c>
      <c r="B10963" s="15" t="s">
        <v>929</v>
      </c>
      <c r="C10963" s="15" t="s">
        <v>930</v>
      </c>
      <c r="D10963" s="15" t="s">
        <v>931</v>
      </c>
      <c r="E10963" s="85">
        <v>37340</v>
      </c>
      <c r="F10963" s="22">
        <v>4000</v>
      </c>
      <c r="G10963" s="15" t="s">
        <v>932</v>
      </c>
    </row>
    <row r="10964" spans="1:7">
      <c r="A10964" s="15" t="s">
        <v>928</v>
      </c>
      <c r="B10964" s="15" t="s">
        <v>929</v>
      </c>
      <c r="C10964" s="15" t="s">
        <v>930</v>
      </c>
      <c r="D10964" s="15" t="s">
        <v>931</v>
      </c>
      <c r="E10964" s="85">
        <v>37341</v>
      </c>
      <c r="F10964" s="22">
        <v>4000</v>
      </c>
      <c r="G10964" s="15" t="s">
        <v>932</v>
      </c>
    </row>
    <row r="10965" spans="1:7">
      <c r="A10965" s="15" t="s">
        <v>928</v>
      </c>
      <c r="B10965" s="15" t="s">
        <v>929</v>
      </c>
      <c r="C10965" s="15" t="s">
        <v>930</v>
      </c>
      <c r="D10965" s="15" t="s">
        <v>931</v>
      </c>
      <c r="E10965" s="85">
        <v>37342</v>
      </c>
      <c r="F10965" s="22">
        <v>3990</v>
      </c>
      <c r="G10965" s="15" t="s">
        <v>932</v>
      </c>
    </row>
    <row r="10966" spans="1:7">
      <c r="A10966" s="15" t="s">
        <v>928</v>
      </c>
      <c r="B10966" s="15" t="s">
        <v>929</v>
      </c>
      <c r="C10966" s="15" t="s">
        <v>930</v>
      </c>
      <c r="D10966" s="15" t="s">
        <v>931</v>
      </c>
      <c r="E10966" s="85">
        <v>37343</v>
      </c>
      <c r="F10966" s="22">
        <v>3980</v>
      </c>
      <c r="G10966" s="15" t="s">
        <v>932</v>
      </c>
    </row>
    <row r="10967" spans="1:7">
      <c r="A10967" s="15" t="s">
        <v>928</v>
      </c>
      <c r="B10967" s="15" t="s">
        <v>929</v>
      </c>
      <c r="C10967" s="15" t="s">
        <v>930</v>
      </c>
      <c r="D10967" s="15" t="s">
        <v>931</v>
      </c>
      <c r="E10967" s="85">
        <v>37344</v>
      </c>
      <c r="F10967" s="22">
        <v>3970</v>
      </c>
      <c r="G10967" s="15" t="s">
        <v>932</v>
      </c>
    </row>
    <row r="10968" spans="1:7">
      <c r="A10968" s="15" t="s">
        <v>928</v>
      </c>
      <c r="B10968" s="15" t="s">
        <v>929</v>
      </c>
      <c r="C10968" s="15" t="s">
        <v>930</v>
      </c>
      <c r="D10968" s="15" t="s">
        <v>931</v>
      </c>
      <c r="E10968" s="85">
        <v>37345</v>
      </c>
      <c r="F10968" s="22">
        <v>3970</v>
      </c>
      <c r="G10968" s="15" t="s">
        <v>932</v>
      </c>
    </row>
    <row r="10969" spans="1:7">
      <c r="A10969" s="15" t="s">
        <v>928</v>
      </c>
      <c r="B10969" s="15" t="s">
        <v>929</v>
      </c>
      <c r="C10969" s="15" t="s">
        <v>930</v>
      </c>
      <c r="D10969" s="15" t="s">
        <v>931</v>
      </c>
      <c r="E10969" s="85">
        <v>37346</v>
      </c>
      <c r="F10969" s="22">
        <v>3970</v>
      </c>
      <c r="G10969" s="15" t="s">
        <v>932</v>
      </c>
    </row>
    <row r="10970" spans="1:7">
      <c r="A10970" s="15" t="s">
        <v>928</v>
      </c>
      <c r="B10970" s="15" t="s">
        <v>929</v>
      </c>
      <c r="C10970" s="15" t="s">
        <v>930</v>
      </c>
      <c r="D10970" s="15" t="s">
        <v>931</v>
      </c>
      <c r="E10970" s="85">
        <v>37347</v>
      </c>
      <c r="F10970" s="22">
        <v>3970</v>
      </c>
      <c r="G10970" s="15" t="s">
        <v>932</v>
      </c>
    </row>
    <row r="10971" spans="1:7">
      <c r="A10971" s="15" t="s">
        <v>928</v>
      </c>
      <c r="B10971" s="15" t="s">
        <v>929</v>
      </c>
      <c r="C10971" s="15" t="s">
        <v>930</v>
      </c>
      <c r="D10971" s="15" t="s">
        <v>931</v>
      </c>
      <c r="E10971" s="85">
        <v>37348</v>
      </c>
      <c r="F10971" s="22">
        <v>3970</v>
      </c>
      <c r="G10971" s="15" t="s">
        <v>932</v>
      </c>
    </row>
    <row r="10972" spans="1:7">
      <c r="A10972" s="15" t="s">
        <v>928</v>
      </c>
      <c r="B10972" s="15" t="s">
        <v>929</v>
      </c>
      <c r="C10972" s="15" t="s">
        <v>930</v>
      </c>
      <c r="D10972" s="15" t="s">
        <v>931</v>
      </c>
      <c r="E10972" s="85">
        <v>37349</v>
      </c>
      <c r="F10972" s="22">
        <v>3970</v>
      </c>
      <c r="G10972" s="15" t="s">
        <v>932</v>
      </c>
    </row>
    <row r="10973" spans="1:7">
      <c r="A10973" s="15" t="s">
        <v>928</v>
      </c>
      <c r="B10973" s="15" t="s">
        <v>929</v>
      </c>
      <c r="C10973" s="15" t="s">
        <v>930</v>
      </c>
      <c r="D10973" s="15" t="s">
        <v>931</v>
      </c>
      <c r="E10973" s="85">
        <v>37350</v>
      </c>
      <c r="F10973" s="22">
        <v>3970</v>
      </c>
      <c r="G10973" s="15" t="s">
        <v>932</v>
      </c>
    </row>
    <row r="10974" spans="1:7">
      <c r="A10974" s="15" t="s">
        <v>928</v>
      </c>
      <c r="B10974" s="15" t="s">
        <v>929</v>
      </c>
      <c r="C10974" s="15" t="s">
        <v>930</v>
      </c>
      <c r="D10974" s="15" t="s">
        <v>931</v>
      </c>
      <c r="E10974" s="85">
        <v>37351</v>
      </c>
      <c r="F10974" s="22">
        <v>3960</v>
      </c>
      <c r="G10974" s="15" t="s">
        <v>932</v>
      </c>
    </row>
    <row r="10975" spans="1:7">
      <c r="A10975" s="15" t="s">
        <v>928</v>
      </c>
      <c r="B10975" s="15" t="s">
        <v>929</v>
      </c>
      <c r="C10975" s="15" t="s">
        <v>930</v>
      </c>
      <c r="D10975" s="15" t="s">
        <v>931</v>
      </c>
      <c r="E10975" s="85">
        <v>37352</v>
      </c>
      <c r="F10975" s="22">
        <v>3970</v>
      </c>
      <c r="G10975" s="15" t="s">
        <v>932</v>
      </c>
    </row>
    <row r="10976" spans="1:7">
      <c r="A10976" s="15" t="s">
        <v>928</v>
      </c>
      <c r="B10976" s="15" t="s">
        <v>929</v>
      </c>
      <c r="C10976" s="15" t="s">
        <v>930</v>
      </c>
      <c r="D10976" s="15" t="s">
        <v>931</v>
      </c>
      <c r="E10976" s="85">
        <v>37353</v>
      </c>
      <c r="F10976" s="22">
        <v>3930</v>
      </c>
      <c r="G10976" s="15" t="s">
        <v>932</v>
      </c>
    </row>
    <row r="10977" spans="1:7">
      <c r="A10977" s="15" t="s">
        <v>928</v>
      </c>
      <c r="B10977" s="15" t="s">
        <v>929</v>
      </c>
      <c r="C10977" s="15" t="s">
        <v>930</v>
      </c>
      <c r="D10977" s="15" t="s">
        <v>931</v>
      </c>
      <c r="E10977" s="85">
        <v>37354</v>
      </c>
      <c r="F10977" s="22">
        <v>3930</v>
      </c>
      <c r="G10977" s="15" t="s">
        <v>932</v>
      </c>
    </row>
    <row r="10978" spans="1:7">
      <c r="A10978" s="15" t="s">
        <v>928</v>
      </c>
      <c r="B10978" s="15" t="s">
        <v>929</v>
      </c>
      <c r="C10978" s="15" t="s">
        <v>930</v>
      </c>
      <c r="D10978" s="15" t="s">
        <v>931</v>
      </c>
      <c r="E10978" s="85">
        <v>37355</v>
      </c>
      <c r="F10978" s="22">
        <v>3900</v>
      </c>
      <c r="G10978" s="15" t="s">
        <v>932</v>
      </c>
    </row>
    <row r="10979" spans="1:7">
      <c r="A10979" s="15" t="s">
        <v>928</v>
      </c>
      <c r="B10979" s="15" t="s">
        <v>929</v>
      </c>
      <c r="C10979" s="15" t="s">
        <v>930</v>
      </c>
      <c r="D10979" s="15" t="s">
        <v>931</v>
      </c>
      <c r="E10979" s="85">
        <v>37356</v>
      </c>
      <c r="F10979" s="22">
        <v>3870</v>
      </c>
      <c r="G10979" s="15" t="s">
        <v>932</v>
      </c>
    </row>
    <row r="10980" spans="1:7">
      <c r="A10980" s="15" t="s">
        <v>928</v>
      </c>
      <c r="B10980" s="15" t="s">
        <v>929</v>
      </c>
      <c r="C10980" s="15" t="s">
        <v>930</v>
      </c>
      <c r="D10980" s="15" t="s">
        <v>931</v>
      </c>
      <c r="E10980" s="85">
        <v>37357</v>
      </c>
      <c r="F10980" s="22">
        <v>3840</v>
      </c>
      <c r="G10980" s="15" t="s">
        <v>932</v>
      </c>
    </row>
    <row r="10981" spans="1:7">
      <c r="A10981" s="15" t="s">
        <v>928</v>
      </c>
      <c r="B10981" s="15" t="s">
        <v>929</v>
      </c>
      <c r="C10981" s="15" t="s">
        <v>930</v>
      </c>
      <c r="D10981" s="15" t="s">
        <v>931</v>
      </c>
      <c r="E10981" s="85">
        <v>37358</v>
      </c>
      <c r="F10981" s="22">
        <v>3800</v>
      </c>
      <c r="G10981" s="15" t="s">
        <v>932</v>
      </c>
    </row>
    <row r="10982" spans="1:7">
      <c r="A10982" s="15" t="s">
        <v>928</v>
      </c>
      <c r="B10982" s="15" t="s">
        <v>929</v>
      </c>
      <c r="C10982" s="15" t="s">
        <v>930</v>
      </c>
      <c r="D10982" s="15" t="s">
        <v>931</v>
      </c>
      <c r="E10982" s="85">
        <v>37359</v>
      </c>
      <c r="F10982" s="22">
        <v>3770</v>
      </c>
      <c r="G10982" s="15" t="s">
        <v>932</v>
      </c>
    </row>
    <row r="10983" spans="1:7">
      <c r="A10983" s="15" t="s">
        <v>928</v>
      </c>
      <c r="B10983" s="15" t="s">
        <v>929</v>
      </c>
      <c r="C10983" s="15" t="s">
        <v>930</v>
      </c>
      <c r="D10983" s="15" t="s">
        <v>931</v>
      </c>
      <c r="E10983" s="85">
        <v>37360</v>
      </c>
      <c r="F10983" s="22">
        <v>3760</v>
      </c>
      <c r="G10983" s="15" t="s">
        <v>932</v>
      </c>
    </row>
    <row r="10984" spans="1:7">
      <c r="A10984" s="15" t="s">
        <v>928</v>
      </c>
      <c r="B10984" s="15" t="s">
        <v>929</v>
      </c>
      <c r="C10984" s="15" t="s">
        <v>930</v>
      </c>
      <c r="D10984" s="15" t="s">
        <v>931</v>
      </c>
      <c r="E10984" s="85">
        <v>37361</v>
      </c>
      <c r="F10984" s="22">
        <v>3770</v>
      </c>
      <c r="G10984" s="15" t="s">
        <v>932</v>
      </c>
    </row>
    <row r="10985" spans="1:7">
      <c r="A10985" s="15" t="s">
        <v>928</v>
      </c>
      <c r="B10985" s="15" t="s">
        <v>929</v>
      </c>
      <c r="C10985" s="15" t="s">
        <v>930</v>
      </c>
      <c r="D10985" s="15" t="s">
        <v>931</v>
      </c>
      <c r="E10985" s="85">
        <v>37362</v>
      </c>
      <c r="F10985" s="22">
        <v>3780</v>
      </c>
      <c r="G10985" s="15" t="s">
        <v>932</v>
      </c>
    </row>
    <row r="10986" spans="1:7">
      <c r="A10986" s="15" t="s">
        <v>928</v>
      </c>
      <c r="B10986" s="15" t="s">
        <v>929</v>
      </c>
      <c r="C10986" s="15" t="s">
        <v>930</v>
      </c>
      <c r="D10986" s="15" t="s">
        <v>931</v>
      </c>
      <c r="E10986" s="85">
        <v>37363</v>
      </c>
      <c r="F10986" s="22">
        <v>3790</v>
      </c>
      <c r="G10986" s="15" t="s">
        <v>932</v>
      </c>
    </row>
    <row r="10987" spans="1:7">
      <c r="A10987" s="15" t="s">
        <v>928</v>
      </c>
      <c r="B10987" s="15" t="s">
        <v>929</v>
      </c>
      <c r="C10987" s="15" t="s">
        <v>930</v>
      </c>
      <c r="D10987" s="15" t="s">
        <v>931</v>
      </c>
      <c r="E10987" s="85">
        <v>37364</v>
      </c>
      <c r="F10987" s="22">
        <v>3790</v>
      </c>
      <c r="G10987" s="15" t="s">
        <v>932</v>
      </c>
    </row>
    <row r="10988" spans="1:7">
      <c r="A10988" s="15" t="s">
        <v>928</v>
      </c>
      <c r="B10988" s="15" t="s">
        <v>929</v>
      </c>
      <c r="C10988" s="15" t="s">
        <v>930</v>
      </c>
      <c r="D10988" s="15" t="s">
        <v>931</v>
      </c>
      <c r="E10988" s="85">
        <v>37365</v>
      </c>
      <c r="F10988" s="22">
        <v>3810</v>
      </c>
      <c r="G10988" s="15" t="s">
        <v>932</v>
      </c>
    </row>
    <row r="10989" spans="1:7">
      <c r="A10989" s="15" t="s">
        <v>928</v>
      </c>
      <c r="B10989" s="15" t="s">
        <v>929</v>
      </c>
      <c r="C10989" s="15" t="s">
        <v>930</v>
      </c>
      <c r="D10989" s="15" t="s">
        <v>931</v>
      </c>
      <c r="E10989" s="85">
        <v>37366</v>
      </c>
      <c r="F10989" s="22">
        <v>3830</v>
      </c>
      <c r="G10989" s="15" t="s">
        <v>932</v>
      </c>
    </row>
    <row r="10990" spans="1:7">
      <c r="A10990" s="15" t="s">
        <v>928</v>
      </c>
      <c r="B10990" s="15" t="s">
        <v>929</v>
      </c>
      <c r="C10990" s="15" t="s">
        <v>930</v>
      </c>
      <c r="D10990" s="15" t="s">
        <v>931</v>
      </c>
      <c r="E10990" s="85">
        <v>37367</v>
      </c>
      <c r="F10990" s="22">
        <v>3850</v>
      </c>
      <c r="G10990" s="15" t="s">
        <v>932</v>
      </c>
    </row>
    <row r="10991" spans="1:7">
      <c r="A10991" s="15" t="s">
        <v>928</v>
      </c>
      <c r="B10991" s="15" t="s">
        <v>929</v>
      </c>
      <c r="C10991" s="15" t="s">
        <v>930</v>
      </c>
      <c r="D10991" s="15" t="s">
        <v>931</v>
      </c>
      <c r="E10991" s="85">
        <v>37368</v>
      </c>
      <c r="F10991" s="22">
        <v>3860</v>
      </c>
      <c r="G10991" s="15" t="s">
        <v>932</v>
      </c>
    </row>
    <row r="10992" spans="1:7">
      <c r="A10992" s="15" t="s">
        <v>928</v>
      </c>
      <c r="B10992" s="15" t="s">
        <v>929</v>
      </c>
      <c r="C10992" s="15" t="s">
        <v>930</v>
      </c>
      <c r="D10992" s="15" t="s">
        <v>931</v>
      </c>
      <c r="E10992" s="85">
        <v>37369</v>
      </c>
      <c r="F10992" s="22">
        <v>3830</v>
      </c>
      <c r="G10992" s="15" t="s">
        <v>932</v>
      </c>
    </row>
    <row r="10993" spans="1:7">
      <c r="A10993" s="15" t="s">
        <v>928</v>
      </c>
      <c r="B10993" s="15" t="s">
        <v>929</v>
      </c>
      <c r="C10993" s="15" t="s">
        <v>930</v>
      </c>
      <c r="D10993" s="15" t="s">
        <v>931</v>
      </c>
      <c r="E10993" s="85">
        <v>37370</v>
      </c>
      <c r="F10993" s="22">
        <v>3790</v>
      </c>
      <c r="G10993" s="15" t="s">
        <v>932</v>
      </c>
    </row>
    <row r="10994" spans="1:7">
      <c r="A10994" s="15" t="s">
        <v>928</v>
      </c>
      <c r="B10994" s="15" t="s">
        <v>929</v>
      </c>
      <c r="C10994" s="15" t="s">
        <v>930</v>
      </c>
      <c r="D10994" s="15" t="s">
        <v>931</v>
      </c>
      <c r="E10994" s="85">
        <v>37371</v>
      </c>
      <c r="F10994" s="22">
        <v>3750</v>
      </c>
      <c r="G10994" s="15" t="s">
        <v>932</v>
      </c>
    </row>
    <row r="10995" spans="1:7">
      <c r="A10995" s="15" t="s">
        <v>928</v>
      </c>
      <c r="B10995" s="15" t="s">
        <v>929</v>
      </c>
      <c r="C10995" s="15" t="s">
        <v>930</v>
      </c>
      <c r="D10995" s="15" t="s">
        <v>931</v>
      </c>
      <c r="E10995" s="85">
        <v>37372</v>
      </c>
      <c r="F10995" s="22">
        <v>3700</v>
      </c>
      <c r="G10995" s="15" t="s">
        <v>932</v>
      </c>
    </row>
    <row r="10996" spans="1:7">
      <c r="A10996" s="15" t="s">
        <v>928</v>
      </c>
      <c r="B10996" s="15" t="s">
        <v>929</v>
      </c>
      <c r="C10996" s="15" t="s">
        <v>930</v>
      </c>
      <c r="D10996" s="15" t="s">
        <v>931</v>
      </c>
      <c r="E10996" s="85">
        <v>37373</v>
      </c>
      <c r="F10996" s="22">
        <v>3670</v>
      </c>
      <c r="G10996" s="15" t="s">
        <v>932</v>
      </c>
    </row>
    <row r="10997" spans="1:7">
      <c r="A10997" s="15" t="s">
        <v>928</v>
      </c>
      <c r="B10997" s="15" t="s">
        <v>929</v>
      </c>
      <c r="C10997" s="15" t="s">
        <v>930</v>
      </c>
      <c r="D10997" s="15" t="s">
        <v>931</v>
      </c>
      <c r="E10997" s="85">
        <v>37374</v>
      </c>
      <c r="F10997" s="22">
        <v>3660</v>
      </c>
      <c r="G10997" s="15" t="s">
        <v>932</v>
      </c>
    </row>
    <row r="10998" spans="1:7">
      <c r="A10998" s="15" t="s">
        <v>928</v>
      </c>
      <c r="B10998" s="15" t="s">
        <v>929</v>
      </c>
      <c r="C10998" s="15" t="s">
        <v>930</v>
      </c>
      <c r="D10998" s="15" t="s">
        <v>931</v>
      </c>
      <c r="E10998" s="85">
        <v>37375</v>
      </c>
      <c r="F10998" s="22">
        <v>3650</v>
      </c>
      <c r="G10998" s="15" t="s">
        <v>932</v>
      </c>
    </row>
    <row r="10999" spans="1:7">
      <c r="A10999" s="15" t="s">
        <v>928</v>
      </c>
      <c r="B10999" s="15" t="s">
        <v>929</v>
      </c>
      <c r="C10999" s="15" t="s">
        <v>930</v>
      </c>
      <c r="D10999" s="15" t="s">
        <v>931</v>
      </c>
      <c r="E10999" s="85">
        <v>37376</v>
      </c>
      <c r="F10999" s="22">
        <v>3640</v>
      </c>
      <c r="G10999" s="15" t="s">
        <v>932</v>
      </c>
    </row>
    <row r="11000" spans="1:7">
      <c r="A11000" s="15" t="s">
        <v>928</v>
      </c>
      <c r="B11000" s="15" t="s">
        <v>929</v>
      </c>
      <c r="C11000" s="15" t="s">
        <v>930</v>
      </c>
      <c r="D11000" s="15" t="s">
        <v>931</v>
      </c>
      <c r="E11000" s="85">
        <v>37377</v>
      </c>
      <c r="F11000" s="22">
        <v>3630</v>
      </c>
      <c r="G11000" s="15" t="s">
        <v>932</v>
      </c>
    </row>
    <row r="11001" spans="1:7">
      <c r="A11001" s="15" t="s">
        <v>928</v>
      </c>
      <c r="B11001" s="15" t="s">
        <v>929</v>
      </c>
      <c r="C11001" s="15" t="s">
        <v>930</v>
      </c>
      <c r="D11001" s="15" t="s">
        <v>931</v>
      </c>
      <c r="E11001" s="85">
        <v>37378</v>
      </c>
      <c r="F11001" s="22">
        <v>3600</v>
      </c>
      <c r="G11001" s="15" t="s">
        <v>932</v>
      </c>
    </row>
    <row r="11002" spans="1:7">
      <c r="A11002" s="15" t="s">
        <v>928</v>
      </c>
      <c r="B11002" s="15" t="s">
        <v>929</v>
      </c>
      <c r="C11002" s="15" t="s">
        <v>930</v>
      </c>
      <c r="D11002" s="15" t="s">
        <v>931</v>
      </c>
      <c r="E11002" s="85">
        <v>37379</v>
      </c>
      <c r="F11002" s="22">
        <v>3590</v>
      </c>
      <c r="G11002" s="15" t="s">
        <v>932</v>
      </c>
    </row>
    <row r="11003" spans="1:7">
      <c r="A11003" s="15" t="s">
        <v>928</v>
      </c>
      <c r="B11003" s="15" t="s">
        <v>929</v>
      </c>
      <c r="C11003" s="15" t="s">
        <v>930</v>
      </c>
      <c r="D11003" s="15" t="s">
        <v>931</v>
      </c>
      <c r="E11003" s="85">
        <v>37380</v>
      </c>
      <c r="F11003" s="22">
        <v>3590</v>
      </c>
      <c r="G11003" s="15" t="s">
        <v>932</v>
      </c>
    </row>
    <row r="11004" spans="1:7">
      <c r="A11004" s="15" t="s">
        <v>928</v>
      </c>
      <c r="B11004" s="15" t="s">
        <v>929</v>
      </c>
      <c r="C11004" s="15" t="s">
        <v>930</v>
      </c>
      <c r="D11004" s="15" t="s">
        <v>931</v>
      </c>
      <c r="E11004" s="85">
        <v>37381</v>
      </c>
      <c r="F11004" s="22">
        <v>3580</v>
      </c>
      <c r="G11004" s="15" t="s">
        <v>932</v>
      </c>
    </row>
    <row r="11005" spans="1:7">
      <c r="A11005" s="15" t="s">
        <v>928</v>
      </c>
      <c r="B11005" s="15" t="s">
        <v>929</v>
      </c>
      <c r="C11005" s="15" t="s">
        <v>930</v>
      </c>
      <c r="D11005" s="15" t="s">
        <v>931</v>
      </c>
      <c r="E11005" s="85">
        <v>37382</v>
      </c>
      <c r="F11005" s="22">
        <v>3580</v>
      </c>
      <c r="G11005" s="15" t="s">
        <v>932</v>
      </c>
    </row>
    <row r="11006" spans="1:7">
      <c r="A11006" s="15" t="s">
        <v>928</v>
      </c>
      <c r="B11006" s="15" t="s">
        <v>929</v>
      </c>
      <c r="C11006" s="15" t="s">
        <v>930</v>
      </c>
      <c r="D11006" s="15" t="s">
        <v>931</v>
      </c>
      <c r="E11006" s="85">
        <v>37383</v>
      </c>
      <c r="F11006" s="22">
        <v>3580</v>
      </c>
      <c r="G11006" s="15" t="s">
        <v>932</v>
      </c>
    </row>
    <row r="11007" spans="1:7">
      <c r="A11007" s="15" t="s">
        <v>928</v>
      </c>
      <c r="B11007" s="15" t="s">
        <v>929</v>
      </c>
      <c r="C11007" s="15" t="s">
        <v>930</v>
      </c>
      <c r="D11007" s="15" t="s">
        <v>931</v>
      </c>
      <c r="E11007" s="85">
        <v>37384</v>
      </c>
      <c r="F11007" s="22">
        <v>3600</v>
      </c>
      <c r="G11007" s="15" t="s">
        <v>932</v>
      </c>
    </row>
    <row r="11008" spans="1:7">
      <c r="A11008" s="15" t="s">
        <v>928</v>
      </c>
      <c r="B11008" s="15" t="s">
        <v>929</v>
      </c>
      <c r="C11008" s="15" t="s">
        <v>930</v>
      </c>
      <c r="D11008" s="15" t="s">
        <v>931</v>
      </c>
      <c r="E11008" s="85">
        <v>37385</v>
      </c>
      <c r="F11008" s="22">
        <v>3630</v>
      </c>
      <c r="G11008" s="15" t="s">
        <v>932</v>
      </c>
    </row>
    <row r="11009" spans="1:7">
      <c r="A11009" s="15" t="s">
        <v>928</v>
      </c>
      <c r="B11009" s="15" t="s">
        <v>929</v>
      </c>
      <c r="C11009" s="15" t="s">
        <v>930</v>
      </c>
      <c r="D11009" s="15" t="s">
        <v>931</v>
      </c>
      <c r="E11009" s="85">
        <v>37386</v>
      </c>
      <c r="F11009" s="22">
        <v>3700</v>
      </c>
      <c r="G11009" s="15" t="s">
        <v>932</v>
      </c>
    </row>
    <row r="11010" spans="1:7">
      <c r="A11010" s="15" t="s">
        <v>928</v>
      </c>
      <c r="B11010" s="15" t="s">
        <v>929</v>
      </c>
      <c r="C11010" s="15" t="s">
        <v>930</v>
      </c>
      <c r="D11010" s="15" t="s">
        <v>931</v>
      </c>
      <c r="E11010" s="85">
        <v>37387</v>
      </c>
      <c r="F11010" s="22">
        <v>3790</v>
      </c>
      <c r="G11010" s="15" t="s">
        <v>932</v>
      </c>
    </row>
    <row r="11011" spans="1:7">
      <c r="A11011" s="15" t="s">
        <v>928</v>
      </c>
      <c r="B11011" s="15" t="s">
        <v>929</v>
      </c>
      <c r="C11011" s="15" t="s">
        <v>930</v>
      </c>
      <c r="D11011" s="15" t="s">
        <v>931</v>
      </c>
      <c r="E11011" s="85">
        <v>37388</v>
      </c>
      <c r="F11011" s="22">
        <v>3920</v>
      </c>
      <c r="G11011" s="15" t="s">
        <v>932</v>
      </c>
    </row>
    <row r="11012" spans="1:7">
      <c r="A11012" s="15" t="s">
        <v>928</v>
      </c>
      <c r="B11012" s="15" t="s">
        <v>929</v>
      </c>
      <c r="C11012" s="15" t="s">
        <v>930</v>
      </c>
      <c r="D11012" s="15" t="s">
        <v>931</v>
      </c>
      <c r="E11012" s="85">
        <v>37389</v>
      </c>
      <c r="F11012" s="22">
        <v>4060</v>
      </c>
      <c r="G11012" s="15" t="s">
        <v>932</v>
      </c>
    </row>
    <row r="11013" spans="1:7">
      <c r="A11013" s="15" t="s">
        <v>928</v>
      </c>
      <c r="B11013" s="15" t="s">
        <v>929</v>
      </c>
      <c r="C11013" s="15" t="s">
        <v>930</v>
      </c>
      <c r="D11013" s="15" t="s">
        <v>931</v>
      </c>
      <c r="E11013" s="85">
        <v>37390</v>
      </c>
      <c r="F11013" s="22">
        <v>4350</v>
      </c>
      <c r="G11013" s="15" t="s">
        <v>932</v>
      </c>
    </row>
    <row r="11014" spans="1:7">
      <c r="A11014" s="15" t="s">
        <v>928</v>
      </c>
      <c r="B11014" s="15" t="s">
        <v>929</v>
      </c>
      <c r="C11014" s="15" t="s">
        <v>930</v>
      </c>
      <c r="D11014" s="15" t="s">
        <v>931</v>
      </c>
      <c r="E11014" s="85">
        <v>37391</v>
      </c>
      <c r="F11014" s="22">
        <v>5130</v>
      </c>
      <c r="G11014" s="15" t="s">
        <v>932</v>
      </c>
    </row>
    <row r="11015" spans="1:7">
      <c r="A11015" s="15" t="s">
        <v>928</v>
      </c>
      <c r="B11015" s="15" t="s">
        <v>929</v>
      </c>
      <c r="C11015" s="15" t="s">
        <v>930</v>
      </c>
      <c r="D11015" s="15" t="s">
        <v>931</v>
      </c>
      <c r="E11015" s="85">
        <v>37392</v>
      </c>
      <c r="F11015" s="22">
        <v>6080</v>
      </c>
      <c r="G11015" s="15" t="s">
        <v>932</v>
      </c>
    </row>
    <row r="11016" spans="1:7">
      <c r="A11016" s="15" t="s">
        <v>928</v>
      </c>
      <c r="B11016" s="15" t="s">
        <v>929</v>
      </c>
      <c r="C11016" s="15" t="s">
        <v>930</v>
      </c>
      <c r="D11016" s="15" t="s">
        <v>931</v>
      </c>
      <c r="E11016" s="85">
        <v>37393</v>
      </c>
      <c r="F11016" s="22">
        <v>6880</v>
      </c>
      <c r="G11016" s="15" t="s">
        <v>932</v>
      </c>
    </row>
    <row r="11017" spans="1:7">
      <c r="A11017" s="15" t="s">
        <v>928</v>
      </c>
      <c r="B11017" s="15" t="s">
        <v>929</v>
      </c>
      <c r="C11017" s="15" t="s">
        <v>930</v>
      </c>
      <c r="D11017" s="15" t="s">
        <v>931</v>
      </c>
      <c r="E11017" s="85">
        <v>37394</v>
      </c>
      <c r="F11017" s="22">
        <v>7690</v>
      </c>
      <c r="G11017" s="15" t="s">
        <v>932</v>
      </c>
    </row>
    <row r="11018" spans="1:7">
      <c r="A11018" s="15" t="s">
        <v>928</v>
      </c>
      <c r="B11018" s="15" t="s">
        <v>929</v>
      </c>
      <c r="C11018" s="15" t="s">
        <v>930</v>
      </c>
      <c r="D11018" s="15" t="s">
        <v>931</v>
      </c>
      <c r="E11018" s="85">
        <v>37395</v>
      </c>
      <c r="F11018" s="22">
        <v>9240</v>
      </c>
      <c r="G11018" s="15" t="s">
        <v>932</v>
      </c>
    </row>
    <row r="11019" spans="1:7">
      <c r="A11019" s="15" t="s">
        <v>928</v>
      </c>
      <c r="B11019" s="15" t="s">
        <v>929</v>
      </c>
      <c r="C11019" s="15" t="s">
        <v>930</v>
      </c>
      <c r="D11019" s="15" t="s">
        <v>931</v>
      </c>
      <c r="E11019" s="85">
        <v>37396</v>
      </c>
      <c r="F11019" s="22">
        <v>10700</v>
      </c>
      <c r="G11019" s="15" t="s">
        <v>932</v>
      </c>
    </row>
    <row r="11020" spans="1:7">
      <c r="A11020" s="15" t="s">
        <v>928</v>
      </c>
      <c r="B11020" s="15" t="s">
        <v>929</v>
      </c>
      <c r="C11020" s="15" t="s">
        <v>930</v>
      </c>
      <c r="D11020" s="15" t="s">
        <v>931</v>
      </c>
      <c r="E11020" s="85">
        <v>37397</v>
      </c>
      <c r="F11020" s="22">
        <v>11800</v>
      </c>
      <c r="G11020" s="15" t="s">
        <v>932</v>
      </c>
    </row>
    <row r="11021" spans="1:7">
      <c r="A11021" s="15" t="s">
        <v>928</v>
      </c>
      <c r="B11021" s="15" t="s">
        <v>929</v>
      </c>
      <c r="C11021" s="15" t="s">
        <v>930</v>
      </c>
      <c r="D11021" s="15" t="s">
        <v>931</v>
      </c>
      <c r="E11021" s="85">
        <v>37398</v>
      </c>
      <c r="F11021" s="22">
        <v>12400</v>
      </c>
      <c r="G11021" s="15" t="s">
        <v>932</v>
      </c>
    </row>
    <row r="11022" spans="1:7">
      <c r="A11022" s="15" t="s">
        <v>928</v>
      </c>
      <c r="B11022" s="15" t="s">
        <v>929</v>
      </c>
      <c r="C11022" s="15" t="s">
        <v>930</v>
      </c>
      <c r="D11022" s="15" t="s">
        <v>931</v>
      </c>
      <c r="E11022" s="85">
        <v>37399</v>
      </c>
      <c r="F11022" s="22">
        <v>14900</v>
      </c>
      <c r="G11022" s="15" t="s">
        <v>932</v>
      </c>
    </row>
    <row r="11023" spans="1:7">
      <c r="A11023" s="15" t="s">
        <v>928</v>
      </c>
      <c r="B11023" s="15" t="s">
        <v>929</v>
      </c>
      <c r="C11023" s="15" t="s">
        <v>930</v>
      </c>
      <c r="D11023" s="15" t="s">
        <v>931</v>
      </c>
      <c r="E11023" s="85">
        <v>37400</v>
      </c>
      <c r="F11023" s="22">
        <v>20000</v>
      </c>
      <c r="G11023" s="15" t="s">
        <v>932</v>
      </c>
    </row>
    <row r="11024" spans="1:7">
      <c r="A11024" s="15" t="s">
        <v>928</v>
      </c>
      <c r="B11024" s="15" t="s">
        <v>929</v>
      </c>
      <c r="C11024" s="15" t="s">
        <v>930</v>
      </c>
      <c r="D11024" s="15" t="s">
        <v>931</v>
      </c>
      <c r="E11024" s="85">
        <v>37401</v>
      </c>
      <c r="F11024" s="22">
        <v>23000</v>
      </c>
      <c r="G11024" s="15" t="s">
        <v>932</v>
      </c>
    </row>
    <row r="11025" spans="1:7">
      <c r="A11025" s="15" t="s">
        <v>928</v>
      </c>
      <c r="B11025" s="15" t="s">
        <v>929</v>
      </c>
      <c r="C11025" s="15" t="s">
        <v>930</v>
      </c>
      <c r="D11025" s="15" t="s">
        <v>931</v>
      </c>
      <c r="E11025" s="85">
        <v>37402</v>
      </c>
      <c r="F11025" s="22">
        <v>26000</v>
      </c>
      <c r="G11025" s="15" t="s">
        <v>932</v>
      </c>
    </row>
    <row r="11026" spans="1:7">
      <c r="A11026" s="15" t="s">
        <v>928</v>
      </c>
      <c r="B11026" s="15" t="s">
        <v>929</v>
      </c>
      <c r="C11026" s="15" t="s">
        <v>930</v>
      </c>
      <c r="D11026" s="15" t="s">
        <v>931</v>
      </c>
      <c r="E11026" s="85">
        <v>37403</v>
      </c>
      <c r="F11026" s="22">
        <v>29000</v>
      </c>
      <c r="G11026" s="15" t="s">
        <v>932</v>
      </c>
    </row>
    <row r="11027" spans="1:7">
      <c r="A11027" s="15" t="s">
        <v>928</v>
      </c>
      <c r="B11027" s="15" t="s">
        <v>929</v>
      </c>
      <c r="C11027" s="15" t="s">
        <v>930</v>
      </c>
      <c r="D11027" s="15" t="s">
        <v>931</v>
      </c>
      <c r="E11027" s="85">
        <v>37404</v>
      </c>
      <c r="F11027" s="22">
        <v>29500</v>
      </c>
      <c r="G11027" s="15" t="s">
        <v>932</v>
      </c>
    </row>
    <row r="11028" spans="1:7">
      <c r="A11028" s="15" t="s">
        <v>928</v>
      </c>
      <c r="B11028" s="15" t="s">
        <v>929</v>
      </c>
      <c r="C11028" s="15" t="s">
        <v>930</v>
      </c>
      <c r="D11028" s="15" t="s">
        <v>931</v>
      </c>
      <c r="E11028" s="85">
        <v>37405</v>
      </c>
      <c r="F11028" s="22">
        <v>28500</v>
      </c>
      <c r="G11028" s="15" t="s">
        <v>932</v>
      </c>
    </row>
    <row r="11029" spans="1:7">
      <c r="A11029" s="15" t="s">
        <v>928</v>
      </c>
      <c r="B11029" s="15" t="s">
        <v>929</v>
      </c>
      <c r="C11029" s="15" t="s">
        <v>930</v>
      </c>
      <c r="D11029" s="15" t="s">
        <v>931</v>
      </c>
      <c r="E11029" s="85">
        <v>37406</v>
      </c>
      <c r="F11029" s="22">
        <v>27600</v>
      </c>
      <c r="G11029" s="15" t="s">
        <v>932</v>
      </c>
    </row>
    <row r="11030" spans="1:7">
      <c r="A11030" s="15" t="s">
        <v>928</v>
      </c>
      <c r="B11030" s="15" t="s">
        <v>929</v>
      </c>
      <c r="C11030" s="15" t="s">
        <v>930</v>
      </c>
      <c r="D11030" s="15" t="s">
        <v>931</v>
      </c>
      <c r="E11030" s="85">
        <v>37407</v>
      </c>
      <c r="F11030" s="22">
        <v>26000</v>
      </c>
      <c r="G11030" s="15" t="s">
        <v>932</v>
      </c>
    </row>
    <row r="11031" spans="1:7">
      <c r="A11031" s="15" t="s">
        <v>928</v>
      </c>
      <c r="B11031" s="15" t="s">
        <v>929</v>
      </c>
      <c r="C11031" s="15" t="s">
        <v>930</v>
      </c>
      <c r="D11031" s="15" t="s">
        <v>931</v>
      </c>
      <c r="E11031" s="85">
        <v>37408</v>
      </c>
      <c r="F11031" s="22">
        <v>24800</v>
      </c>
      <c r="G11031" s="15" t="s">
        <v>932</v>
      </c>
    </row>
    <row r="11032" spans="1:7">
      <c r="A11032" s="15" t="s">
        <v>928</v>
      </c>
      <c r="B11032" s="15" t="s">
        <v>929</v>
      </c>
      <c r="C11032" s="15" t="s">
        <v>930</v>
      </c>
      <c r="D11032" s="15" t="s">
        <v>931</v>
      </c>
      <c r="E11032" s="85">
        <v>37409</v>
      </c>
      <c r="F11032" s="22">
        <v>23800</v>
      </c>
      <c r="G11032" s="15" t="s">
        <v>932</v>
      </c>
    </row>
    <row r="11033" spans="1:7">
      <c r="A11033" s="15" t="s">
        <v>928</v>
      </c>
      <c r="B11033" s="15" t="s">
        <v>929</v>
      </c>
      <c r="C11033" s="15" t="s">
        <v>930</v>
      </c>
      <c r="D11033" s="15" t="s">
        <v>931</v>
      </c>
      <c r="E11033" s="85">
        <v>37410</v>
      </c>
      <c r="F11033" s="22">
        <v>23000</v>
      </c>
      <c r="G11033" s="15" t="s">
        <v>932</v>
      </c>
    </row>
    <row r="11034" spans="1:7">
      <c r="A11034" s="15" t="s">
        <v>928</v>
      </c>
      <c r="B11034" s="15" t="s">
        <v>929</v>
      </c>
      <c r="C11034" s="15" t="s">
        <v>930</v>
      </c>
      <c r="D11034" s="15" t="s">
        <v>931</v>
      </c>
      <c r="E11034" s="85">
        <v>37411</v>
      </c>
      <c r="F11034" s="22">
        <v>22400</v>
      </c>
      <c r="G11034" s="15" t="s">
        <v>932</v>
      </c>
    </row>
    <row r="11035" spans="1:7">
      <c r="A11035" s="15" t="s">
        <v>928</v>
      </c>
      <c r="B11035" s="15" t="s">
        <v>929</v>
      </c>
      <c r="C11035" s="15" t="s">
        <v>930</v>
      </c>
      <c r="D11035" s="15" t="s">
        <v>931</v>
      </c>
      <c r="E11035" s="85">
        <v>37412</v>
      </c>
      <c r="F11035" s="22">
        <v>22000</v>
      </c>
      <c r="G11035" s="15" t="s">
        <v>932</v>
      </c>
    </row>
    <row r="11036" spans="1:7">
      <c r="A11036" s="15" t="s">
        <v>928</v>
      </c>
      <c r="B11036" s="15" t="s">
        <v>929</v>
      </c>
      <c r="C11036" s="15" t="s">
        <v>930</v>
      </c>
      <c r="D11036" s="15" t="s">
        <v>931</v>
      </c>
      <c r="E11036" s="85">
        <v>37413</v>
      </c>
      <c r="F11036" s="22">
        <v>21600</v>
      </c>
      <c r="G11036" s="15" t="s">
        <v>932</v>
      </c>
    </row>
    <row r="11037" spans="1:7">
      <c r="A11037" s="15" t="s">
        <v>928</v>
      </c>
      <c r="B11037" s="15" t="s">
        <v>929</v>
      </c>
      <c r="C11037" s="15" t="s">
        <v>930</v>
      </c>
      <c r="D11037" s="15" t="s">
        <v>931</v>
      </c>
      <c r="E11037" s="85">
        <v>37414</v>
      </c>
      <c r="F11037" s="22">
        <v>21100</v>
      </c>
      <c r="G11037" s="15" t="s">
        <v>932</v>
      </c>
    </row>
    <row r="11038" spans="1:7">
      <c r="A11038" s="15" t="s">
        <v>928</v>
      </c>
      <c r="B11038" s="15" t="s">
        <v>929</v>
      </c>
      <c r="C11038" s="15" t="s">
        <v>930</v>
      </c>
      <c r="D11038" s="15" t="s">
        <v>931</v>
      </c>
      <c r="E11038" s="85">
        <v>37415</v>
      </c>
      <c r="F11038" s="22">
        <v>21000</v>
      </c>
      <c r="G11038" s="15" t="s">
        <v>932</v>
      </c>
    </row>
    <row r="11039" spans="1:7">
      <c r="A11039" s="15" t="s">
        <v>928</v>
      </c>
      <c r="B11039" s="15" t="s">
        <v>929</v>
      </c>
      <c r="C11039" s="15" t="s">
        <v>930</v>
      </c>
      <c r="D11039" s="15" t="s">
        <v>931</v>
      </c>
      <c r="E11039" s="85">
        <v>37416</v>
      </c>
      <c r="F11039" s="22">
        <v>20700</v>
      </c>
      <c r="G11039" s="15" t="s">
        <v>932</v>
      </c>
    </row>
    <row r="11040" spans="1:7">
      <c r="A11040" s="15" t="s">
        <v>928</v>
      </c>
      <c r="B11040" s="15" t="s">
        <v>929</v>
      </c>
      <c r="C11040" s="15" t="s">
        <v>930</v>
      </c>
      <c r="D11040" s="15" t="s">
        <v>931</v>
      </c>
      <c r="E11040" s="85">
        <v>37417</v>
      </c>
      <c r="F11040" s="22">
        <v>20600</v>
      </c>
      <c r="G11040" s="15" t="s">
        <v>932</v>
      </c>
    </row>
    <row r="11041" spans="1:7">
      <c r="A11041" s="15" t="s">
        <v>928</v>
      </c>
      <c r="B11041" s="15" t="s">
        <v>929</v>
      </c>
      <c r="C11041" s="15" t="s">
        <v>930</v>
      </c>
      <c r="D11041" s="15" t="s">
        <v>931</v>
      </c>
      <c r="E11041" s="85">
        <v>37418</v>
      </c>
      <c r="F11041" s="22">
        <v>20400</v>
      </c>
      <c r="G11041" s="15" t="s">
        <v>932</v>
      </c>
    </row>
    <row r="11042" spans="1:7">
      <c r="A11042" s="15" t="s">
        <v>928</v>
      </c>
      <c r="B11042" s="15" t="s">
        <v>929</v>
      </c>
      <c r="C11042" s="15" t="s">
        <v>930</v>
      </c>
      <c r="D11042" s="15" t="s">
        <v>931</v>
      </c>
      <c r="E11042" s="85">
        <v>37419</v>
      </c>
      <c r="F11042" s="22">
        <v>20200</v>
      </c>
      <c r="G11042" s="15" t="s">
        <v>932</v>
      </c>
    </row>
    <row r="11043" spans="1:7">
      <c r="A11043" s="15" t="s">
        <v>928</v>
      </c>
      <c r="B11043" s="15" t="s">
        <v>929</v>
      </c>
      <c r="C11043" s="15" t="s">
        <v>930</v>
      </c>
      <c r="D11043" s="15" t="s">
        <v>931</v>
      </c>
      <c r="E11043" s="85">
        <v>37420</v>
      </c>
      <c r="F11043" s="22">
        <v>20200</v>
      </c>
      <c r="G11043" s="15" t="s">
        <v>932</v>
      </c>
    </row>
    <row r="11044" spans="1:7">
      <c r="A11044" s="15" t="s">
        <v>928</v>
      </c>
      <c r="B11044" s="15" t="s">
        <v>929</v>
      </c>
      <c r="C11044" s="15" t="s">
        <v>930</v>
      </c>
      <c r="D11044" s="15" t="s">
        <v>931</v>
      </c>
      <c r="E11044" s="85">
        <v>37421</v>
      </c>
      <c r="F11044" s="22">
        <v>20900</v>
      </c>
      <c r="G11044" s="15" t="s">
        <v>932</v>
      </c>
    </row>
    <row r="11045" spans="1:7">
      <c r="A11045" s="15" t="s">
        <v>928</v>
      </c>
      <c r="B11045" s="15" t="s">
        <v>929</v>
      </c>
      <c r="C11045" s="15" t="s">
        <v>930</v>
      </c>
      <c r="D11045" s="15" t="s">
        <v>931</v>
      </c>
      <c r="E11045" s="85">
        <v>37422</v>
      </c>
      <c r="F11045" s="22">
        <v>21800</v>
      </c>
      <c r="G11045" s="15" t="s">
        <v>932</v>
      </c>
    </row>
    <row r="11046" spans="1:7">
      <c r="A11046" s="15" t="s">
        <v>928</v>
      </c>
      <c r="B11046" s="15" t="s">
        <v>929</v>
      </c>
      <c r="C11046" s="15" t="s">
        <v>930</v>
      </c>
      <c r="D11046" s="15" t="s">
        <v>931</v>
      </c>
      <c r="E11046" s="85">
        <v>37423</v>
      </c>
      <c r="F11046" s="22">
        <v>22100</v>
      </c>
      <c r="G11046" s="15" t="s">
        <v>932</v>
      </c>
    </row>
    <row r="11047" spans="1:7">
      <c r="A11047" s="15" t="s">
        <v>928</v>
      </c>
      <c r="B11047" s="15" t="s">
        <v>929</v>
      </c>
      <c r="C11047" s="15" t="s">
        <v>930</v>
      </c>
      <c r="D11047" s="15" t="s">
        <v>931</v>
      </c>
      <c r="E11047" s="85">
        <v>37424</v>
      </c>
      <c r="F11047" s="22">
        <v>22400</v>
      </c>
      <c r="G11047" s="15" t="s">
        <v>932</v>
      </c>
    </row>
    <row r="11048" spans="1:7">
      <c r="A11048" s="15" t="s">
        <v>928</v>
      </c>
      <c r="B11048" s="15" t="s">
        <v>929</v>
      </c>
      <c r="C11048" s="15" t="s">
        <v>930</v>
      </c>
      <c r="D11048" s="15" t="s">
        <v>931</v>
      </c>
      <c r="E11048" s="85">
        <v>37425</v>
      </c>
      <c r="F11048" s="22">
        <v>22500</v>
      </c>
      <c r="G11048" s="15" t="s">
        <v>932</v>
      </c>
    </row>
    <row r="11049" spans="1:7">
      <c r="A11049" s="15" t="s">
        <v>928</v>
      </c>
      <c r="B11049" s="15" t="s">
        <v>929</v>
      </c>
      <c r="C11049" s="15" t="s">
        <v>930</v>
      </c>
      <c r="D11049" s="15" t="s">
        <v>931</v>
      </c>
      <c r="E11049" s="85">
        <v>37426</v>
      </c>
      <c r="F11049" s="22">
        <v>21900</v>
      </c>
      <c r="G11049" s="15" t="s">
        <v>932</v>
      </c>
    </row>
    <row r="11050" spans="1:7">
      <c r="A11050" s="15" t="s">
        <v>928</v>
      </c>
      <c r="B11050" s="15" t="s">
        <v>929</v>
      </c>
      <c r="C11050" s="15" t="s">
        <v>930</v>
      </c>
      <c r="D11050" s="15" t="s">
        <v>931</v>
      </c>
      <c r="E11050" s="85">
        <v>37427</v>
      </c>
      <c r="F11050" s="22">
        <v>21600</v>
      </c>
      <c r="G11050" s="15" t="s">
        <v>932</v>
      </c>
    </row>
    <row r="11051" spans="1:7">
      <c r="A11051" s="15" t="s">
        <v>928</v>
      </c>
      <c r="B11051" s="15" t="s">
        <v>929</v>
      </c>
      <c r="C11051" s="15" t="s">
        <v>930</v>
      </c>
      <c r="D11051" s="15" t="s">
        <v>931</v>
      </c>
      <c r="E11051" s="85">
        <v>37428</v>
      </c>
      <c r="F11051" s="22">
        <v>21600</v>
      </c>
      <c r="G11051" s="15" t="s">
        <v>932</v>
      </c>
    </row>
    <row r="11052" spans="1:7">
      <c r="A11052" s="15" t="s">
        <v>928</v>
      </c>
      <c r="B11052" s="15" t="s">
        <v>929</v>
      </c>
      <c r="C11052" s="15" t="s">
        <v>930</v>
      </c>
      <c r="D11052" s="15" t="s">
        <v>931</v>
      </c>
      <c r="E11052" s="85">
        <v>37429</v>
      </c>
      <c r="F11052" s="22">
        <v>21400</v>
      </c>
      <c r="G11052" s="15" t="s">
        <v>932</v>
      </c>
    </row>
    <row r="11053" spans="1:7">
      <c r="A11053" s="15" t="s">
        <v>928</v>
      </c>
      <c r="B11053" s="15" t="s">
        <v>929</v>
      </c>
      <c r="C11053" s="15" t="s">
        <v>930</v>
      </c>
      <c r="D11053" s="15" t="s">
        <v>931</v>
      </c>
      <c r="E11053" s="85">
        <v>37430</v>
      </c>
      <c r="F11053" s="22">
        <v>21000</v>
      </c>
      <c r="G11053" s="15" t="s">
        <v>932</v>
      </c>
    </row>
    <row r="11054" spans="1:7">
      <c r="A11054" s="15" t="s">
        <v>928</v>
      </c>
      <c r="B11054" s="15" t="s">
        <v>929</v>
      </c>
      <c r="C11054" s="15" t="s">
        <v>930</v>
      </c>
      <c r="D11054" s="15" t="s">
        <v>931</v>
      </c>
      <c r="E11054" s="85">
        <v>37431</v>
      </c>
      <c r="F11054" s="22">
        <v>20900</v>
      </c>
      <c r="G11054" s="15" t="s">
        <v>932</v>
      </c>
    </row>
    <row r="11055" spans="1:7">
      <c r="A11055" s="15" t="s">
        <v>928</v>
      </c>
      <c r="B11055" s="15" t="s">
        <v>929</v>
      </c>
      <c r="C11055" s="15" t="s">
        <v>930</v>
      </c>
      <c r="D11055" s="15" t="s">
        <v>931</v>
      </c>
      <c r="E11055" s="85">
        <v>37432</v>
      </c>
      <c r="F11055" s="22">
        <v>20500</v>
      </c>
      <c r="G11055" s="15" t="s">
        <v>932</v>
      </c>
    </row>
    <row r="11056" spans="1:7">
      <c r="A11056" s="15" t="s">
        <v>928</v>
      </c>
      <c r="B11056" s="15" t="s">
        <v>929</v>
      </c>
      <c r="C11056" s="15" t="s">
        <v>930</v>
      </c>
      <c r="D11056" s="15" t="s">
        <v>931</v>
      </c>
      <c r="E11056" s="85">
        <v>37433</v>
      </c>
      <c r="F11056" s="22">
        <v>19900</v>
      </c>
      <c r="G11056" s="15" t="s">
        <v>932</v>
      </c>
    </row>
    <row r="11057" spans="1:7">
      <c r="A11057" s="15" t="s">
        <v>928</v>
      </c>
      <c r="B11057" s="15" t="s">
        <v>929</v>
      </c>
      <c r="C11057" s="15" t="s">
        <v>930</v>
      </c>
      <c r="D11057" s="15" t="s">
        <v>931</v>
      </c>
      <c r="E11057" s="85">
        <v>37434</v>
      </c>
      <c r="F11057" s="22">
        <v>19300</v>
      </c>
      <c r="G11057" s="15" t="s">
        <v>932</v>
      </c>
    </row>
    <row r="11058" spans="1:7">
      <c r="A11058" s="15" t="s">
        <v>928</v>
      </c>
      <c r="B11058" s="15" t="s">
        <v>929</v>
      </c>
      <c r="C11058" s="15" t="s">
        <v>930</v>
      </c>
      <c r="D11058" s="15" t="s">
        <v>931</v>
      </c>
      <c r="E11058" s="85">
        <v>37435</v>
      </c>
      <c r="F11058" s="22">
        <v>18800</v>
      </c>
      <c r="G11058" s="15" t="s">
        <v>932</v>
      </c>
    </row>
    <row r="11059" spans="1:7">
      <c r="A11059" s="15" t="s">
        <v>928</v>
      </c>
      <c r="B11059" s="15" t="s">
        <v>929</v>
      </c>
      <c r="C11059" s="15" t="s">
        <v>930</v>
      </c>
      <c r="D11059" s="15" t="s">
        <v>931</v>
      </c>
      <c r="E11059" s="85">
        <v>37436</v>
      </c>
      <c r="F11059" s="22">
        <v>18100</v>
      </c>
      <c r="G11059" s="15" t="s">
        <v>932</v>
      </c>
    </row>
    <row r="11060" spans="1:7">
      <c r="A11060" s="15" t="s">
        <v>928</v>
      </c>
      <c r="B11060" s="15" t="s">
        <v>929</v>
      </c>
      <c r="C11060" s="15" t="s">
        <v>930</v>
      </c>
      <c r="D11060" s="15" t="s">
        <v>931</v>
      </c>
      <c r="E11060" s="85">
        <v>37437</v>
      </c>
      <c r="F11060" s="22">
        <v>17300</v>
      </c>
      <c r="G11060" s="15" t="s">
        <v>932</v>
      </c>
    </row>
    <row r="11061" spans="1:7">
      <c r="A11061" s="15" t="s">
        <v>928</v>
      </c>
      <c r="B11061" s="15" t="s">
        <v>929</v>
      </c>
      <c r="C11061" s="15" t="s">
        <v>930</v>
      </c>
      <c r="D11061" s="15" t="s">
        <v>931</v>
      </c>
      <c r="E11061" s="85">
        <v>37438</v>
      </c>
      <c r="F11061" s="22">
        <v>16700</v>
      </c>
      <c r="G11061" s="15" t="s">
        <v>932</v>
      </c>
    </row>
    <row r="11062" spans="1:7">
      <c r="A11062" s="15" t="s">
        <v>928</v>
      </c>
      <c r="B11062" s="15" t="s">
        <v>929</v>
      </c>
      <c r="C11062" s="15" t="s">
        <v>930</v>
      </c>
      <c r="D11062" s="15" t="s">
        <v>931</v>
      </c>
      <c r="E11062" s="85">
        <v>37439</v>
      </c>
      <c r="F11062" s="22">
        <v>16200</v>
      </c>
      <c r="G11062" s="15" t="s">
        <v>932</v>
      </c>
    </row>
    <row r="11063" spans="1:7">
      <c r="A11063" s="15" t="s">
        <v>928</v>
      </c>
      <c r="B11063" s="15" t="s">
        <v>929</v>
      </c>
      <c r="C11063" s="15" t="s">
        <v>930</v>
      </c>
      <c r="D11063" s="15" t="s">
        <v>931</v>
      </c>
      <c r="E11063" s="85">
        <v>37440</v>
      </c>
      <c r="F11063" s="22">
        <v>16000</v>
      </c>
      <c r="G11063" s="15" t="s">
        <v>932</v>
      </c>
    </row>
    <row r="11064" spans="1:7">
      <c r="A11064" s="15" t="s">
        <v>928</v>
      </c>
      <c r="B11064" s="15" t="s">
        <v>929</v>
      </c>
      <c r="C11064" s="15" t="s">
        <v>930</v>
      </c>
      <c r="D11064" s="15" t="s">
        <v>931</v>
      </c>
      <c r="E11064" s="85">
        <v>37441</v>
      </c>
      <c r="F11064" s="22">
        <v>15700</v>
      </c>
      <c r="G11064" s="15" t="s">
        <v>932</v>
      </c>
    </row>
    <row r="11065" spans="1:7">
      <c r="A11065" s="15" t="s">
        <v>928</v>
      </c>
      <c r="B11065" s="15" t="s">
        <v>929</v>
      </c>
      <c r="C11065" s="15" t="s">
        <v>930</v>
      </c>
      <c r="D11065" s="15" t="s">
        <v>931</v>
      </c>
      <c r="E11065" s="85">
        <v>37442</v>
      </c>
      <c r="F11065" s="22">
        <v>15400</v>
      </c>
      <c r="G11065" s="15" t="s">
        <v>932</v>
      </c>
    </row>
    <row r="11066" spans="1:7">
      <c r="A11066" s="15" t="s">
        <v>928</v>
      </c>
      <c r="B11066" s="15" t="s">
        <v>929</v>
      </c>
      <c r="C11066" s="15" t="s">
        <v>930</v>
      </c>
      <c r="D11066" s="15" t="s">
        <v>931</v>
      </c>
      <c r="E11066" s="85">
        <v>37443</v>
      </c>
      <c r="F11066" s="22">
        <v>15200</v>
      </c>
      <c r="G11066" s="15" t="s">
        <v>932</v>
      </c>
    </row>
    <row r="11067" spans="1:7">
      <c r="A11067" s="15" t="s">
        <v>928</v>
      </c>
      <c r="B11067" s="15" t="s">
        <v>929</v>
      </c>
      <c r="C11067" s="15" t="s">
        <v>930</v>
      </c>
      <c r="D11067" s="15" t="s">
        <v>931</v>
      </c>
      <c r="E11067" s="85">
        <v>37444</v>
      </c>
      <c r="F11067" s="22">
        <v>15200</v>
      </c>
      <c r="G11067" s="15" t="s">
        <v>932</v>
      </c>
    </row>
    <row r="11068" spans="1:7">
      <c r="A11068" s="15" t="s">
        <v>928</v>
      </c>
      <c r="B11068" s="15" t="s">
        <v>929</v>
      </c>
      <c r="C11068" s="15" t="s">
        <v>930</v>
      </c>
      <c r="D11068" s="15" t="s">
        <v>931</v>
      </c>
      <c r="E11068" s="85">
        <v>37445</v>
      </c>
      <c r="F11068" s="22">
        <v>15300</v>
      </c>
      <c r="G11068" s="15" t="s">
        <v>932</v>
      </c>
    </row>
    <row r="11069" spans="1:7">
      <c r="A11069" s="15" t="s">
        <v>928</v>
      </c>
      <c r="B11069" s="15" t="s">
        <v>929</v>
      </c>
      <c r="C11069" s="15" t="s">
        <v>930</v>
      </c>
      <c r="D11069" s="15" t="s">
        <v>931</v>
      </c>
      <c r="E11069" s="85">
        <v>37446</v>
      </c>
      <c r="F11069" s="22">
        <v>15200</v>
      </c>
      <c r="G11069" s="15" t="s">
        <v>932</v>
      </c>
    </row>
    <row r="11070" spans="1:7">
      <c r="A11070" s="15" t="s">
        <v>928</v>
      </c>
      <c r="B11070" s="15" t="s">
        <v>929</v>
      </c>
      <c r="C11070" s="15" t="s">
        <v>930</v>
      </c>
      <c r="D11070" s="15" t="s">
        <v>931</v>
      </c>
      <c r="E11070" s="85">
        <v>37447</v>
      </c>
      <c r="F11070" s="22">
        <v>15400</v>
      </c>
      <c r="G11070" s="15" t="s">
        <v>932</v>
      </c>
    </row>
    <row r="11071" spans="1:7">
      <c r="A11071" s="15" t="s">
        <v>928</v>
      </c>
      <c r="B11071" s="15" t="s">
        <v>929</v>
      </c>
      <c r="C11071" s="15" t="s">
        <v>930</v>
      </c>
      <c r="D11071" s="15" t="s">
        <v>931</v>
      </c>
      <c r="E11071" s="85">
        <v>37448</v>
      </c>
      <c r="F11071" s="22">
        <v>15700</v>
      </c>
      <c r="G11071" s="15" t="s">
        <v>932</v>
      </c>
    </row>
    <row r="11072" spans="1:7">
      <c r="A11072" s="15" t="s">
        <v>928</v>
      </c>
      <c r="B11072" s="15" t="s">
        <v>929</v>
      </c>
      <c r="C11072" s="15" t="s">
        <v>930</v>
      </c>
      <c r="D11072" s="15" t="s">
        <v>931</v>
      </c>
      <c r="E11072" s="85">
        <v>37449</v>
      </c>
      <c r="F11072" s="22">
        <v>16000</v>
      </c>
      <c r="G11072" s="15" t="s">
        <v>932</v>
      </c>
    </row>
    <row r="11073" spans="1:7">
      <c r="A11073" s="15" t="s">
        <v>928</v>
      </c>
      <c r="B11073" s="15" t="s">
        <v>929</v>
      </c>
      <c r="C11073" s="15" t="s">
        <v>930</v>
      </c>
      <c r="D11073" s="15" t="s">
        <v>931</v>
      </c>
      <c r="E11073" s="85">
        <v>37450</v>
      </c>
      <c r="F11073" s="22">
        <v>16600</v>
      </c>
      <c r="G11073" s="15" t="s">
        <v>932</v>
      </c>
    </row>
    <row r="11074" spans="1:7">
      <c r="A11074" s="15" t="s">
        <v>928</v>
      </c>
      <c r="B11074" s="15" t="s">
        <v>929</v>
      </c>
      <c r="C11074" s="15" t="s">
        <v>930</v>
      </c>
      <c r="D11074" s="15" t="s">
        <v>931</v>
      </c>
      <c r="E11074" s="85">
        <v>37451</v>
      </c>
      <c r="F11074" s="22">
        <v>18200</v>
      </c>
      <c r="G11074" s="15" t="s">
        <v>932</v>
      </c>
    </row>
    <row r="11075" spans="1:7">
      <c r="A11075" s="15" t="s">
        <v>928</v>
      </c>
      <c r="B11075" s="15" t="s">
        <v>929</v>
      </c>
      <c r="C11075" s="15" t="s">
        <v>930</v>
      </c>
      <c r="D11075" s="15" t="s">
        <v>931</v>
      </c>
      <c r="E11075" s="85">
        <v>37452</v>
      </c>
      <c r="F11075" s="22">
        <v>19700</v>
      </c>
      <c r="G11075" s="15" t="s">
        <v>932</v>
      </c>
    </row>
    <row r="11076" spans="1:7">
      <c r="A11076" s="15" t="s">
        <v>928</v>
      </c>
      <c r="B11076" s="15" t="s">
        <v>929</v>
      </c>
      <c r="C11076" s="15" t="s">
        <v>930</v>
      </c>
      <c r="D11076" s="15" t="s">
        <v>931</v>
      </c>
      <c r="E11076" s="85">
        <v>37453</v>
      </c>
      <c r="F11076" s="22">
        <v>20100</v>
      </c>
      <c r="G11076" s="15" t="s">
        <v>932</v>
      </c>
    </row>
    <row r="11077" spans="1:7">
      <c r="A11077" s="15" t="s">
        <v>928</v>
      </c>
      <c r="B11077" s="15" t="s">
        <v>929</v>
      </c>
      <c r="C11077" s="15" t="s">
        <v>930</v>
      </c>
      <c r="D11077" s="15" t="s">
        <v>931</v>
      </c>
      <c r="E11077" s="85">
        <v>37454</v>
      </c>
      <c r="F11077" s="22">
        <v>19800</v>
      </c>
      <c r="G11077" s="15" t="s">
        <v>932</v>
      </c>
    </row>
    <row r="11078" spans="1:7">
      <c r="A11078" s="15" t="s">
        <v>928</v>
      </c>
      <c r="B11078" s="15" t="s">
        <v>929</v>
      </c>
      <c r="C11078" s="15" t="s">
        <v>930</v>
      </c>
      <c r="D11078" s="15" t="s">
        <v>931</v>
      </c>
      <c r="E11078" s="85">
        <v>37455</v>
      </c>
      <c r="F11078" s="22">
        <v>19100</v>
      </c>
      <c r="G11078" s="15" t="s">
        <v>932</v>
      </c>
    </row>
    <row r="11079" spans="1:7">
      <c r="A11079" s="15" t="s">
        <v>928</v>
      </c>
      <c r="B11079" s="15" t="s">
        <v>929</v>
      </c>
      <c r="C11079" s="15" t="s">
        <v>930</v>
      </c>
      <c r="D11079" s="15" t="s">
        <v>931</v>
      </c>
      <c r="E11079" s="85">
        <v>37456</v>
      </c>
      <c r="F11079" s="22">
        <v>18500</v>
      </c>
      <c r="G11079" s="15" t="s">
        <v>932</v>
      </c>
    </row>
    <row r="11080" spans="1:7">
      <c r="A11080" s="15" t="s">
        <v>928</v>
      </c>
      <c r="B11080" s="15" t="s">
        <v>929</v>
      </c>
      <c r="C11080" s="15" t="s">
        <v>930</v>
      </c>
      <c r="D11080" s="15" t="s">
        <v>931</v>
      </c>
      <c r="E11080" s="85">
        <v>37457</v>
      </c>
      <c r="F11080" s="22">
        <v>18000</v>
      </c>
      <c r="G11080" s="15" t="s">
        <v>932</v>
      </c>
    </row>
    <row r="11081" spans="1:7">
      <c r="A11081" s="15" t="s">
        <v>928</v>
      </c>
      <c r="B11081" s="15" t="s">
        <v>929</v>
      </c>
      <c r="C11081" s="15" t="s">
        <v>930</v>
      </c>
      <c r="D11081" s="15" t="s">
        <v>931</v>
      </c>
      <c r="E11081" s="85">
        <v>37458</v>
      </c>
      <c r="F11081" s="22">
        <v>17600</v>
      </c>
      <c r="G11081" s="15" t="s">
        <v>932</v>
      </c>
    </row>
    <row r="11082" spans="1:7">
      <c r="A11082" s="15" t="s">
        <v>928</v>
      </c>
      <c r="B11082" s="15" t="s">
        <v>929</v>
      </c>
      <c r="C11082" s="15" t="s">
        <v>930</v>
      </c>
      <c r="D11082" s="15" t="s">
        <v>931</v>
      </c>
      <c r="E11082" s="85">
        <v>37459</v>
      </c>
      <c r="F11082" s="22">
        <v>17500</v>
      </c>
      <c r="G11082" s="15" t="s">
        <v>932</v>
      </c>
    </row>
    <row r="11083" spans="1:7">
      <c r="A11083" s="15" t="s">
        <v>928</v>
      </c>
      <c r="B11083" s="15" t="s">
        <v>929</v>
      </c>
      <c r="C11083" s="15" t="s">
        <v>930</v>
      </c>
      <c r="D11083" s="15" t="s">
        <v>931</v>
      </c>
      <c r="E11083" s="85">
        <v>37460</v>
      </c>
      <c r="F11083" s="22">
        <v>17500</v>
      </c>
      <c r="G11083" s="15" t="s">
        <v>932</v>
      </c>
    </row>
    <row r="11084" spans="1:7">
      <c r="A11084" s="15" t="s">
        <v>928</v>
      </c>
      <c r="B11084" s="15" t="s">
        <v>929</v>
      </c>
      <c r="C11084" s="15" t="s">
        <v>930</v>
      </c>
      <c r="D11084" s="15" t="s">
        <v>931</v>
      </c>
      <c r="E11084" s="85">
        <v>37461</v>
      </c>
      <c r="F11084" s="22">
        <v>17300</v>
      </c>
      <c r="G11084" s="15" t="s">
        <v>932</v>
      </c>
    </row>
    <row r="11085" spans="1:7">
      <c r="A11085" s="15" t="s">
        <v>928</v>
      </c>
      <c r="B11085" s="15" t="s">
        <v>929</v>
      </c>
      <c r="C11085" s="15" t="s">
        <v>930</v>
      </c>
      <c r="D11085" s="15" t="s">
        <v>931</v>
      </c>
      <c r="E11085" s="85">
        <v>37462</v>
      </c>
      <c r="F11085" s="22">
        <v>17000</v>
      </c>
      <c r="G11085" s="15" t="s">
        <v>932</v>
      </c>
    </row>
    <row r="11086" spans="1:7">
      <c r="A11086" s="15" t="s">
        <v>928</v>
      </c>
      <c r="B11086" s="15" t="s">
        <v>929</v>
      </c>
      <c r="C11086" s="15" t="s">
        <v>930</v>
      </c>
      <c r="D11086" s="15" t="s">
        <v>931</v>
      </c>
      <c r="E11086" s="85">
        <v>37463</v>
      </c>
      <c r="F11086" s="22">
        <v>16700</v>
      </c>
      <c r="G11086" s="15" t="s">
        <v>932</v>
      </c>
    </row>
    <row r="11087" spans="1:7">
      <c r="A11087" s="15" t="s">
        <v>928</v>
      </c>
      <c r="B11087" s="15" t="s">
        <v>929</v>
      </c>
      <c r="C11087" s="15" t="s">
        <v>930</v>
      </c>
      <c r="D11087" s="15" t="s">
        <v>931</v>
      </c>
      <c r="E11087" s="85">
        <v>37464</v>
      </c>
      <c r="F11087" s="22">
        <v>16500</v>
      </c>
      <c r="G11087" s="15" t="s">
        <v>932</v>
      </c>
    </row>
    <row r="11088" spans="1:7">
      <c r="A11088" s="15" t="s">
        <v>928</v>
      </c>
      <c r="B11088" s="15" t="s">
        <v>929</v>
      </c>
      <c r="C11088" s="15" t="s">
        <v>930</v>
      </c>
      <c r="D11088" s="15" t="s">
        <v>931</v>
      </c>
      <c r="E11088" s="85">
        <v>37465</v>
      </c>
      <c r="F11088" s="22">
        <v>16400</v>
      </c>
      <c r="G11088" s="15" t="s">
        <v>932</v>
      </c>
    </row>
    <row r="11089" spans="1:7">
      <c r="A11089" s="15" t="s">
        <v>928</v>
      </c>
      <c r="B11089" s="15" t="s">
        <v>929</v>
      </c>
      <c r="C11089" s="15" t="s">
        <v>930</v>
      </c>
      <c r="D11089" s="15" t="s">
        <v>931</v>
      </c>
      <c r="E11089" s="85">
        <v>37466</v>
      </c>
      <c r="F11089" s="22">
        <v>16600</v>
      </c>
      <c r="G11089" s="15" t="s">
        <v>932</v>
      </c>
    </row>
    <row r="11090" spans="1:7">
      <c r="A11090" s="15" t="s">
        <v>928</v>
      </c>
      <c r="B11090" s="15" t="s">
        <v>929</v>
      </c>
      <c r="C11090" s="15" t="s">
        <v>930</v>
      </c>
      <c r="D11090" s="15" t="s">
        <v>931</v>
      </c>
      <c r="E11090" s="85">
        <v>37467</v>
      </c>
      <c r="F11090" s="22">
        <v>17700</v>
      </c>
      <c r="G11090" s="15" t="s">
        <v>932</v>
      </c>
    </row>
    <row r="11091" spans="1:7">
      <c r="A11091" s="15" t="s">
        <v>928</v>
      </c>
      <c r="B11091" s="15" t="s">
        <v>929</v>
      </c>
      <c r="C11091" s="15" t="s">
        <v>930</v>
      </c>
      <c r="D11091" s="15" t="s">
        <v>931</v>
      </c>
      <c r="E11091" s="85">
        <v>37468</v>
      </c>
      <c r="F11091" s="22">
        <v>18700</v>
      </c>
      <c r="G11091" s="15" t="s">
        <v>932</v>
      </c>
    </row>
    <row r="11092" spans="1:7">
      <c r="A11092" s="15" t="s">
        <v>928</v>
      </c>
      <c r="B11092" s="15" t="s">
        <v>929</v>
      </c>
      <c r="C11092" s="15" t="s">
        <v>930</v>
      </c>
      <c r="D11092" s="15" t="s">
        <v>931</v>
      </c>
      <c r="E11092" s="85">
        <v>37469</v>
      </c>
      <c r="F11092" s="22">
        <v>19700</v>
      </c>
      <c r="G11092" s="15" t="s">
        <v>932</v>
      </c>
    </row>
    <row r="11093" spans="1:7">
      <c r="A11093" s="15" t="s">
        <v>928</v>
      </c>
      <c r="B11093" s="15" t="s">
        <v>929</v>
      </c>
      <c r="C11093" s="15" t="s">
        <v>930</v>
      </c>
      <c r="D11093" s="15" t="s">
        <v>931</v>
      </c>
      <c r="E11093" s="85">
        <v>37470</v>
      </c>
      <c r="F11093" s="22">
        <v>20600</v>
      </c>
      <c r="G11093" s="15" t="s">
        <v>932</v>
      </c>
    </row>
    <row r="11094" spans="1:7">
      <c r="A11094" s="15" t="s">
        <v>928</v>
      </c>
      <c r="B11094" s="15" t="s">
        <v>929</v>
      </c>
      <c r="C11094" s="15" t="s">
        <v>930</v>
      </c>
      <c r="D11094" s="15" t="s">
        <v>931</v>
      </c>
      <c r="E11094" s="85">
        <v>37471</v>
      </c>
      <c r="F11094" s="22">
        <v>21100</v>
      </c>
      <c r="G11094" s="15" t="s">
        <v>932</v>
      </c>
    </row>
    <row r="11095" spans="1:7">
      <c r="A11095" s="15" t="s">
        <v>928</v>
      </c>
      <c r="B11095" s="15" t="s">
        <v>929</v>
      </c>
      <c r="C11095" s="15" t="s">
        <v>930</v>
      </c>
      <c r="D11095" s="15" t="s">
        <v>931</v>
      </c>
      <c r="E11095" s="85">
        <v>37472</v>
      </c>
      <c r="F11095" s="22">
        <v>21100</v>
      </c>
      <c r="G11095" s="15" t="s">
        <v>932</v>
      </c>
    </row>
    <row r="11096" spans="1:7">
      <c r="A11096" s="15" t="s">
        <v>928</v>
      </c>
      <c r="B11096" s="15" t="s">
        <v>929</v>
      </c>
      <c r="C11096" s="15" t="s">
        <v>930</v>
      </c>
      <c r="D11096" s="15" t="s">
        <v>931</v>
      </c>
      <c r="E11096" s="85">
        <v>37473</v>
      </c>
      <c r="F11096" s="22">
        <v>20600</v>
      </c>
      <c r="G11096" s="15" t="s">
        <v>932</v>
      </c>
    </row>
    <row r="11097" spans="1:7">
      <c r="A11097" s="15" t="s">
        <v>928</v>
      </c>
      <c r="B11097" s="15" t="s">
        <v>929</v>
      </c>
      <c r="C11097" s="15" t="s">
        <v>930</v>
      </c>
      <c r="D11097" s="15" t="s">
        <v>931</v>
      </c>
      <c r="E11097" s="85">
        <v>37474</v>
      </c>
      <c r="F11097" s="22">
        <v>19900</v>
      </c>
      <c r="G11097" s="15" t="s">
        <v>932</v>
      </c>
    </row>
    <row r="11098" spans="1:7">
      <c r="A11098" s="15" t="s">
        <v>928</v>
      </c>
      <c r="B11098" s="15" t="s">
        <v>929</v>
      </c>
      <c r="C11098" s="15" t="s">
        <v>930</v>
      </c>
      <c r="D11098" s="15" t="s">
        <v>931</v>
      </c>
      <c r="E11098" s="85">
        <v>37475</v>
      </c>
      <c r="F11098" s="22">
        <v>19000</v>
      </c>
      <c r="G11098" s="15" t="s">
        <v>932</v>
      </c>
    </row>
    <row r="11099" spans="1:7">
      <c r="A11099" s="15" t="s">
        <v>928</v>
      </c>
      <c r="B11099" s="15" t="s">
        <v>929</v>
      </c>
      <c r="C11099" s="15" t="s">
        <v>930</v>
      </c>
      <c r="D11099" s="15" t="s">
        <v>931</v>
      </c>
      <c r="E11099" s="85">
        <v>37476</v>
      </c>
      <c r="F11099" s="22">
        <v>18400</v>
      </c>
      <c r="G11099" s="15" t="s">
        <v>932</v>
      </c>
    </row>
    <row r="11100" spans="1:7">
      <c r="A11100" s="15" t="s">
        <v>928</v>
      </c>
      <c r="B11100" s="15" t="s">
        <v>929</v>
      </c>
      <c r="C11100" s="15" t="s">
        <v>930</v>
      </c>
      <c r="D11100" s="15" t="s">
        <v>931</v>
      </c>
      <c r="E11100" s="85">
        <v>37477</v>
      </c>
      <c r="F11100" s="22">
        <v>18000</v>
      </c>
      <c r="G11100" s="15" t="s">
        <v>932</v>
      </c>
    </row>
    <row r="11101" spans="1:7">
      <c r="A11101" s="15" t="s">
        <v>928</v>
      </c>
      <c r="B11101" s="15" t="s">
        <v>929</v>
      </c>
      <c r="C11101" s="15" t="s">
        <v>930</v>
      </c>
      <c r="D11101" s="15" t="s">
        <v>931</v>
      </c>
      <c r="E11101" s="85">
        <v>37478</v>
      </c>
      <c r="F11101" s="22">
        <v>17500</v>
      </c>
      <c r="G11101" s="15" t="s">
        <v>932</v>
      </c>
    </row>
    <row r="11102" spans="1:7">
      <c r="A11102" s="15" t="s">
        <v>928</v>
      </c>
      <c r="B11102" s="15" t="s">
        <v>929</v>
      </c>
      <c r="C11102" s="15" t="s">
        <v>930</v>
      </c>
      <c r="D11102" s="15" t="s">
        <v>931</v>
      </c>
      <c r="E11102" s="85">
        <v>37479</v>
      </c>
      <c r="F11102" s="22">
        <v>17200</v>
      </c>
      <c r="G11102" s="15" t="s">
        <v>932</v>
      </c>
    </row>
    <row r="11103" spans="1:7">
      <c r="A11103" s="15" t="s">
        <v>928</v>
      </c>
      <c r="B11103" s="15" t="s">
        <v>929</v>
      </c>
      <c r="C11103" s="15" t="s">
        <v>930</v>
      </c>
      <c r="D11103" s="15" t="s">
        <v>931</v>
      </c>
      <c r="E11103" s="85">
        <v>37480</v>
      </c>
      <c r="F11103" s="22">
        <v>17100</v>
      </c>
      <c r="G11103" s="15" t="s">
        <v>932</v>
      </c>
    </row>
    <row r="11104" spans="1:7">
      <c r="A11104" s="15" t="s">
        <v>928</v>
      </c>
      <c r="B11104" s="15" t="s">
        <v>929</v>
      </c>
      <c r="C11104" s="15" t="s">
        <v>930</v>
      </c>
      <c r="D11104" s="15" t="s">
        <v>931</v>
      </c>
      <c r="E11104" s="85">
        <v>37481</v>
      </c>
      <c r="F11104" s="22">
        <v>17100</v>
      </c>
      <c r="G11104" s="15" t="s">
        <v>932</v>
      </c>
    </row>
    <row r="11105" spans="1:7">
      <c r="A11105" s="15" t="s">
        <v>928</v>
      </c>
      <c r="B11105" s="15" t="s">
        <v>929</v>
      </c>
      <c r="C11105" s="15" t="s">
        <v>930</v>
      </c>
      <c r="D11105" s="15" t="s">
        <v>931</v>
      </c>
      <c r="E11105" s="85">
        <v>37482</v>
      </c>
      <c r="F11105" s="22">
        <v>16800</v>
      </c>
      <c r="G11105" s="15" t="s">
        <v>932</v>
      </c>
    </row>
    <row r="11106" spans="1:7">
      <c r="A11106" s="15" t="s">
        <v>928</v>
      </c>
      <c r="B11106" s="15" t="s">
        <v>929</v>
      </c>
      <c r="C11106" s="15" t="s">
        <v>930</v>
      </c>
      <c r="D11106" s="15" t="s">
        <v>931</v>
      </c>
      <c r="E11106" s="85">
        <v>37483</v>
      </c>
      <c r="F11106" s="22">
        <v>16300</v>
      </c>
      <c r="G11106" s="15" t="s">
        <v>932</v>
      </c>
    </row>
    <row r="11107" spans="1:7">
      <c r="A11107" s="15" t="s">
        <v>928</v>
      </c>
      <c r="B11107" s="15" t="s">
        <v>929</v>
      </c>
      <c r="C11107" s="15" t="s">
        <v>930</v>
      </c>
      <c r="D11107" s="15" t="s">
        <v>931</v>
      </c>
      <c r="E11107" s="85">
        <v>37484</v>
      </c>
      <c r="F11107" s="22">
        <v>16200</v>
      </c>
      <c r="G11107" s="15" t="s">
        <v>932</v>
      </c>
    </row>
    <row r="11108" spans="1:7">
      <c r="A11108" s="15" t="s">
        <v>928</v>
      </c>
      <c r="B11108" s="15" t="s">
        <v>929</v>
      </c>
      <c r="C11108" s="15" t="s">
        <v>930</v>
      </c>
      <c r="D11108" s="15" t="s">
        <v>931</v>
      </c>
      <c r="E11108" s="85">
        <v>37485</v>
      </c>
      <c r="F11108" s="22">
        <v>16200</v>
      </c>
      <c r="G11108" s="15" t="s">
        <v>932</v>
      </c>
    </row>
    <row r="11109" spans="1:7">
      <c r="A11109" s="15" t="s">
        <v>928</v>
      </c>
      <c r="B11109" s="15" t="s">
        <v>929</v>
      </c>
      <c r="C11109" s="15" t="s">
        <v>930</v>
      </c>
      <c r="D11109" s="15" t="s">
        <v>931</v>
      </c>
      <c r="E11109" s="85">
        <v>37486</v>
      </c>
      <c r="F11109" s="22">
        <v>16400</v>
      </c>
      <c r="G11109" s="15" t="s">
        <v>932</v>
      </c>
    </row>
    <row r="11110" spans="1:7">
      <c r="A11110" s="15" t="s">
        <v>928</v>
      </c>
      <c r="B11110" s="15" t="s">
        <v>929</v>
      </c>
      <c r="C11110" s="15" t="s">
        <v>930</v>
      </c>
      <c r="D11110" s="15" t="s">
        <v>931</v>
      </c>
      <c r="E11110" s="85">
        <v>37487</v>
      </c>
      <c r="F11110" s="22">
        <v>16600</v>
      </c>
      <c r="G11110" s="15" t="s">
        <v>932</v>
      </c>
    </row>
    <row r="11111" spans="1:7">
      <c r="A11111" s="15" t="s">
        <v>928</v>
      </c>
      <c r="B11111" s="15" t="s">
        <v>929</v>
      </c>
      <c r="C11111" s="15" t="s">
        <v>930</v>
      </c>
      <c r="D11111" s="15" t="s">
        <v>931</v>
      </c>
      <c r="E11111" s="85">
        <v>37488</v>
      </c>
      <c r="F11111" s="22">
        <v>16800</v>
      </c>
      <c r="G11111" s="15" t="s">
        <v>932</v>
      </c>
    </row>
    <row r="11112" spans="1:7">
      <c r="A11112" s="15" t="s">
        <v>928</v>
      </c>
      <c r="B11112" s="15" t="s">
        <v>929</v>
      </c>
      <c r="C11112" s="15" t="s">
        <v>930</v>
      </c>
      <c r="D11112" s="15" t="s">
        <v>931</v>
      </c>
      <c r="E11112" s="85">
        <v>37489</v>
      </c>
      <c r="F11112" s="22">
        <v>16800</v>
      </c>
      <c r="G11112" s="15" t="s">
        <v>932</v>
      </c>
    </row>
    <row r="11113" spans="1:7">
      <c r="A11113" s="15" t="s">
        <v>928</v>
      </c>
      <c r="B11113" s="15" t="s">
        <v>929</v>
      </c>
      <c r="C11113" s="15" t="s">
        <v>930</v>
      </c>
      <c r="D11113" s="15" t="s">
        <v>931</v>
      </c>
      <c r="E11113" s="85">
        <v>37490</v>
      </c>
      <c r="F11113" s="22">
        <v>16700</v>
      </c>
      <c r="G11113" s="15" t="s">
        <v>932</v>
      </c>
    </row>
    <row r="11114" spans="1:7">
      <c r="A11114" s="15" t="s">
        <v>928</v>
      </c>
      <c r="B11114" s="15" t="s">
        <v>929</v>
      </c>
      <c r="C11114" s="15" t="s">
        <v>930</v>
      </c>
      <c r="D11114" s="15" t="s">
        <v>931</v>
      </c>
      <c r="E11114" s="85">
        <v>37491</v>
      </c>
      <c r="F11114" s="22">
        <v>16500</v>
      </c>
      <c r="G11114" s="15" t="s">
        <v>932</v>
      </c>
    </row>
    <row r="11115" spans="1:7">
      <c r="A11115" s="15" t="s">
        <v>928</v>
      </c>
      <c r="B11115" s="15" t="s">
        <v>929</v>
      </c>
      <c r="C11115" s="15" t="s">
        <v>930</v>
      </c>
      <c r="D11115" s="15" t="s">
        <v>931</v>
      </c>
      <c r="E11115" s="85">
        <v>37492</v>
      </c>
      <c r="F11115" s="22">
        <v>16300</v>
      </c>
      <c r="G11115" s="15" t="s">
        <v>932</v>
      </c>
    </row>
    <row r="11116" spans="1:7">
      <c r="A11116" s="15" t="s">
        <v>928</v>
      </c>
      <c r="B11116" s="15" t="s">
        <v>929</v>
      </c>
      <c r="C11116" s="15" t="s">
        <v>930</v>
      </c>
      <c r="D11116" s="15" t="s">
        <v>931</v>
      </c>
      <c r="E11116" s="85">
        <v>37493</v>
      </c>
      <c r="F11116" s="22">
        <v>16200</v>
      </c>
      <c r="G11116" s="15" t="s">
        <v>932</v>
      </c>
    </row>
    <row r="11117" spans="1:7">
      <c r="A11117" s="15" t="s">
        <v>928</v>
      </c>
      <c r="B11117" s="15" t="s">
        <v>929</v>
      </c>
      <c r="C11117" s="15" t="s">
        <v>930</v>
      </c>
      <c r="D11117" s="15" t="s">
        <v>931</v>
      </c>
      <c r="E11117" s="85">
        <v>37494</v>
      </c>
      <c r="F11117" s="22">
        <v>16100</v>
      </c>
      <c r="G11117" s="15" t="s">
        <v>932</v>
      </c>
    </row>
    <row r="11118" spans="1:7">
      <c r="A11118" s="15" t="s">
        <v>928</v>
      </c>
      <c r="B11118" s="15" t="s">
        <v>929</v>
      </c>
      <c r="C11118" s="15" t="s">
        <v>930</v>
      </c>
      <c r="D11118" s="15" t="s">
        <v>931</v>
      </c>
      <c r="E11118" s="85">
        <v>37495</v>
      </c>
      <c r="F11118" s="22">
        <v>16000</v>
      </c>
      <c r="G11118" s="15" t="s">
        <v>932</v>
      </c>
    </row>
    <row r="11119" spans="1:7">
      <c r="A11119" s="15" t="s">
        <v>928</v>
      </c>
      <c r="B11119" s="15" t="s">
        <v>929</v>
      </c>
      <c r="C11119" s="15" t="s">
        <v>930</v>
      </c>
      <c r="D11119" s="15" t="s">
        <v>931</v>
      </c>
      <c r="E11119" s="85">
        <v>37496</v>
      </c>
      <c r="F11119" s="22">
        <v>15800</v>
      </c>
      <c r="G11119" s="15" t="s">
        <v>932</v>
      </c>
    </row>
    <row r="11120" spans="1:7">
      <c r="A11120" s="15" t="s">
        <v>928</v>
      </c>
      <c r="B11120" s="15" t="s">
        <v>929</v>
      </c>
      <c r="C11120" s="15" t="s">
        <v>930</v>
      </c>
      <c r="D11120" s="15" t="s">
        <v>931</v>
      </c>
      <c r="E11120" s="85">
        <v>37497</v>
      </c>
      <c r="F11120" s="22">
        <v>15500</v>
      </c>
      <c r="G11120" s="15" t="s">
        <v>932</v>
      </c>
    </row>
    <row r="11121" spans="1:7">
      <c r="A11121" s="15" t="s">
        <v>928</v>
      </c>
      <c r="B11121" s="15" t="s">
        <v>929</v>
      </c>
      <c r="C11121" s="15" t="s">
        <v>930</v>
      </c>
      <c r="D11121" s="15" t="s">
        <v>931</v>
      </c>
      <c r="E11121" s="85">
        <v>37498</v>
      </c>
      <c r="F11121" s="22">
        <v>15200</v>
      </c>
      <c r="G11121" s="15" t="s">
        <v>932</v>
      </c>
    </row>
    <row r="11122" spans="1:7">
      <c r="A11122" s="15" t="s">
        <v>928</v>
      </c>
      <c r="B11122" s="15" t="s">
        <v>929</v>
      </c>
      <c r="C11122" s="15" t="s">
        <v>930</v>
      </c>
      <c r="D11122" s="15" t="s">
        <v>931</v>
      </c>
      <c r="E11122" s="85">
        <v>37499</v>
      </c>
      <c r="F11122" s="22">
        <v>14700</v>
      </c>
      <c r="G11122" s="15" t="s">
        <v>932</v>
      </c>
    </row>
    <row r="11123" spans="1:7">
      <c r="A11123" s="15" t="s">
        <v>928</v>
      </c>
      <c r="B11123" s="15" t="s">
        <v>929</v>
      </c>
      <c r="C11123" s="15" t="s">
        <v>930</v>
      </c>
      <c r="D11123" s="15" t="s">
        <v>931</v>
      </c>
      <c r="E11123" s="85">
        <v>37500</v>
      </c>
      <c r="F11123" s="22">
        <v>14400</v>
      </c>
      <c r="G11123" s="15" t="s">
        <v>932</v>
      </c>
    </row>
    <row r="11124" spans="1:7">
      <c r="A11124" s="15" t="s">
        <v>928</v>
      </c>
      <c r="B11124" s="15" t="s">
        <v>929</v>
      </c>
      <c r="C11124" s="15" t="s">
        <v>930</v>
      </c>
      <c r="D11124" s="15" t="s">
        <v>931</v>
      </c>
      <c r="E11124" s="85">
        <v>37501</v>
      </c>
      <c r="F11124" s="22">
        <v>14200</v>
      </c>
      <c r="G11124" s="15" t="s">
        <v>932</v>
      </c>
    </row>
    <row r="11125" spans="1:7">
      <c r="A11125" s="15" t="s">
        <v>928</v>
      </c>
      <c r="B11125" s="15" t="s">
        <v>929</v>
      </c>
      <c r="C11125" s="15" t="s">
        <v>930</v>
      </c>
      <c r="D11125" s="15" t="s">
        <v>931</v>
      </c>
      <c r="E11125" s="85">
        <v>37502</v>
      </c>
      <c r="F11125" s="22">
        <v>13900</v>
      </c>
      <c r="G11125" s="15" t="s">
        <v>932</v>
      </c>
    </row>
    <row r="11126" spans="1:7">
      <c r="A11126" s="15" t="s">
        <v>928</v>
      </c>
      <c r="B11126" s="15" t="s">
        <v>929</v>
      </c>
      <c r="C11126" s="15" t="s">
        <v>930</v>
      </c>
      <c r="D11126" s="15" t="s">
        <v>931</v>
      </c>
      <c r="E11126" s="85">
        <v>37503</v>
      </c>
      <c r="F11126" s="22">
        <v>13800</v>
      </c>
      <c r="G11126" s="15" t="s">
        <v>932</v>
      </c>
    </row>
    <row r="11127" spans="1:7">
      <c r="A11127" s="15" t="s">
        <v>928</v>
      </c>
      <c r="B11127" s="15" t="s">
        <v>929</v>
      </c>
      <c r="C11127" s="15" t="s">
        <v>930</v>
      </c>
      <c r="D11127" s="15" t="s">
        <v>931</v>
      </c>
      <c r="E11127" s="85">
        <v>37504</v>
      </c>
      <c r="F11127" s="22">
        <v>13700</v>
      </c>
      <c r="G11127" s="15" t="s">
        <v>932</v>
      </c>
    </row>
    <row r="11128" spans="1:7">
      <c r="A11128" s="15" t="s">
        <v>928</v>
      </c>
      <c r="B11128" s="15" t="s">
        <v>929</v>
      </c>
      <c r="C11128" s="15" t="s">
        <v>930</v>
      </c>
      <c r="D11128" s="15" t="s">
        <v>931</v>
      </c>
      <c r="E11128" s="85">
        <v>37505</v>
      </c>
      <c r="F11128" s="22">
        <v>13800</v>
      </c>
      <c r="G11128" s="15" t="s">
        <v>932</v>
      </c>
    </row>
    <row r="11129" spans="1:7">
      <c r="A11129" s="15" t="s">
        <v>928</v>
      </c>
      <c r="B11129" s="15" t="s">
        <v>929</v>
      </c>
      <c r="C11129" s="15" t="s">
        <v>930</v>
      </c>
      <c r="D11129" s="15" t="s">
        <v>931</v>
      </c>
      <c r="E11129" s="85">
        <v>37506</v>
      </c>
      <c r="F11129" s="22">
        <v>13800</v>
      </c>
      <c r="G11129" s="15" t="s">
        <v>932</v>
      </c>
    </row>
    <row r="11130" spans="1:7">
      <c r="A11130" s="15" t="s">
        <v>928</v>
      </c>
      <c r="B11130" s="15" t="s">
        <v>929</v>
      </c>
      <c r="C11130" s="15" t="s">
        <v>930</v>
      </c>
      <c r="D11130" s="15" t="s">
        <v>931</v>
      </c>
      <c r="E11130" s="85">
        <v>37507</v>
      </c>
      <c r="F11130" s="22">
        <v>13900</v>
      </c>
      <c r="G11130" s="15" t="s">
        <v>932</v>
      </c>
    </row>
    <row r="11131" spans="1:7">
      <c r="A11131" s="15" t="s">
        <v>928</v>
      </c>
      <c r="B11131" s="15" t="s">
        <v>929</v>
      </c>
      <c r="C11131" s="15" t="s">
        <v>930</v>
      </c>
      <c r="D11131" s="15" t="s">
        <v>931</v>
      </c>
      <c r="E11131" s="85">
        <v>37508</v>
      </c>
      <c r="F11131" s="22">
        <v>14000</v>
      </c>
      <c r="G11131" s="15" t="s">
        <v>932</v>
      </c>
    </row>
    <row r="11132" spans="1:7">
      <c r="A11132" s="15" t="s">
        <v>928</v>
      </c>
      <c r="B11132" s="15" t="s">
        <v>929</v>
      </c>
      <c r="C11132" s="15" t="s">
        <v>930</v>
      </c>
      <c r="D11132" s="15" t="s">
        <v>931</v>
      </c>
      <c r="E11132" s="85">
        <v>37509</v>
      </c>
      <c r="F11132" s="22">
        <v>14100</v>
      </c>
      <c r="G11132" s="15" t="s">
        <v>932</v>
      </c>
    </row>
    <row r="11133" spans="1:7">
      <c r="A11133" s="15" t="s">
        <v>928</v>
      </c>
      <c r="B11133" s="15" t="s">
        <v>929</v>
      </c>
      <c r="C11133" s="15" t="s">
        <v>930</v>
      </c>
      <c r="D11133" s="15" t="s">
        <v>931</v>
      </c>
      <c r="E11133" s="85">
        <v>37510</v>
      </c>
      <c r="F11133" s="22">
        <v>13900</v>
      </c>
      <c r="G11133" s="15" t="s">
        <v>932</v>
      </c>
    </row>
    <row r="11134" spans="1:7">
      <c r="A11134" s="15" t="s">
        <v>928</v>
      </c>
      <c r="B11134" s="15" t="s">
        <v>929</v>
      </c>
      <c r="C11134" s="15" t="s">
        <v>930</v>
      </c>
      <c r="D11134" s="15" t="s">
        <v>931</v>
      </c>
      <c r="E11134" s="85">
        <v>37511</v>
      </c>
      <c r="F11134" s="22">
        <v>13700</v>
      </c>
      <c r="G11134" s="15" t="s">
        <v>932</v>
      </c>
    </row>
    <row r="11135" spans="1:7">
      <c r="A11135" s="15" t="s">
        <v>928</v>
      </c>
      <c r="B11135" s="15" t="s">
        <v>929</v>
      </c>
      <c r="C11135" s="15" t="s">
        <v>930</v>
      </c>
      <c r="D11135" s="15" t="s">
        <v>931</v>
      </c>
      <c r="E11135" s="85">
        <v>37512</v>
      </c>
      <c r="F11135" s="22">
        <v>13500</v>
      </c>
      <c r="G11135" s="15" t="s">
        <v>932</v>
      </c>
    </row>
    <row r="11136" spans="1:7">
      <c r="A11136" s="15" t="s">
        <v>928</v>
      </c>
      <c r="B11136" s="15" t="s">
        <v>929</v>
      </c>
      <c r="C11136" s="15" t="s">
        <v>930</v>
      </c>
      <c r="D11136" s="15" t="s">
        <v>931</v>
      </c>
      <c r="E11136" s="85">
        <v>37513</v>
      </c>
      <c r="F11136" s="22">
        <v>13400</v>
      </c>
      <c r="G11136" s="15" t="s">
        <v>932</v>
      </c>
    </row>
    <row r="11137" spans="1:7">
      <c r="A11137" s="15" t="s">
        <v>928</v>
      </c>
      <c r="B11137" s="15" t="s">
        <v>929</v>
      </c>
      <c r="C11137" s="15" t="s">
        <v>930</v>
      </c>
      <c r="D11137" s="15" t="s">
        <v>931</v>
      </c>
      <c r="E11137" s="85">
        <v>37514</v>
      </c>
      <c r="F11137" s="22">
        <v>13200</v>
      </c>
      <c r="G11137" s="15" t="s">
        <v>932</v>
      </c>
    </row>
    <row r="11138" spans="1:7">
      <c r="A11138" s="15" t="s">
        <v>928</v>
      </c>
      <c r="B11138" s="15" t="s">
        <v>929</v>
      </c>
      <c r="C11138" s="15" t="s">
        <v>930</v>
      </c>
      <c r="D11138" s="15" t="s">
        <v>931</v>
      </c>
      <c r="E11138" s="85">
        <v>37515</v>
      </c>
      <c r="F11138" s="22">
        <v>13000</v>
      </c>
      <c r="G11138" s="15" t="s">
        <v>932</v>
      </c>
    </row>
    <row r="11139" spans="1:7">
      <c r="A11139" s="15" t="s">
        <v>928</v>
      </c>
      <c r="B11139" s="15" t="s">
        <v>929</v>
      </c>
      <c r="C11139" s="15" t="s">
        <v>930</v>
      </c>
      <c r="D11139" s="15" t="s">
        <v>931</v>
      </c>
      <c r="E11139" s="85">
        <v>37516</v>
      </c>
      <c r="F11139" s="22">
        <v>12800</v>
      </c>
      <c r="G11139" s="15" t="s">
        <v>932</v>
      </c>
    </row>
    <row r="11140" spans="1:7">
      <c r="A11140" s="15" t="s">
        <v>928</v>
      </c>
      <c r="B11140" s="15" t="s">
        <v>929</v>
      </c>
      <c r="C11140" s="15" t="s">
        <v>930</v>
      </c>
      <c r="D11140" s="15" t="s">
        <v>931</v>
      </c>
      <c r="E11140" s="85">
        <v>37517</v>
      </c>
      <c r="F11140" s="22">
        <v>12600</v>
      </c>
      <c r="G11140" s="15" t="s">
        <v>932</v>
      </c>
    </row>
    <row r="11141" spans="1:7">
      <c r="A11141" s="15" t="s">
        <v>928</v>
      </c>
      <c r="B11141" s="15" t="s">
        <v>929</v>
      </c>
      <c r="C11141" s="15" t="s">
        <v>930</v>
      </c>
      <c r="D11141" s="15" t="s">
        <v>931</v>
      </c>
      <c r="E11141" s="85">
        <v>37518</v>
      </c>
      <c r="F11141" s="22">
        <v>12400</v>
      </c>
      <c r="G11141" s="15" t="s">
        <v>932</v>
      </c>
    </row>
    <row r="11142" spans="1:7">
      <c r="A11142" s="15" t="s">
        <v>928</v>
      </c>
      <c r="B11142" s="15" t="s">
        <v>929</v>
      </c>
      <c r="C11142" s="15" t="s">
        <v>930</v>
      </c>
      <c r="D11142" s="15" t="s">
        <v>931</v>
      </c>
      <c r="E11142" s="85">
        <v>37519</v>
      </c>
      <c r="F11142" s="22">
        <v>12100</v>
      </c>
      <c r="G11142" s="15" t="s">
        <v>932</v>
      </c>
    </row>
    <row r="11143" spans="1:7">
      <c r="A11143" s="15" t="s">
        <v>928</v>
      </c>
      <c r="B11143" s="15" t="s">
        <v>929</v>
      </c>
      <c r="C11143" s="15" t="s">
        <v>930</v>
      </c>
      <c r="D11143" s="15" t="s">
        <v>931</v>
      </c>
      <c r="E11143" s="85">
        <v>37520</v>
      </c>
      <c r="F11143" s="22">
        <v>11900</v>
      </c>
      <c r="G11143" s="15" t="s">
        <v>932</v>
      </c>
    </row>
    <row r="11144" spans="1:7">
      <c r="A11144" s="15" t="s">
        <v>928</v>
      </c>
      <c r="B11144" s="15" t="s">
        <v>929</v>
      </c>
      <c r="C11144" s="15" t="s">
        <v>930</v>
      </c>
      <c r="D11144" s="15" t="s">
        <v>931</v>
      </c>
      <c r="E11144" s="85">
        <v>37521</v>
      </c>
      <c r="F11144" s="22">
        <v>12000</v>
      </c>
      <c r="G11144" s="15" t="s">
        <v>932</v>
      </c>
    </row>
    <row r="11145" spans="1:7">
      <c r="A11145" s="15" t="s">
        <v>928</v>
      </c>
      <c r="B11145" s="15" t="s">
        <v>929</v>
      </c>
      <c r="C11145" s="15" t="s">
        <v>930</v>
      </c>
      <c r="D11145" s="15" t="s">
        <v>931</v>
      </c>
      <c r="E11145" s="85">
        <v>37522</v>
      </c>
      <c r="F11145" s="22">
        <v>12400</v>
      </c>
      <c r="G11145" s="15" t="s">
        <v>932</v>
      </c>
    </row>
    <row r="11146" spans="1:7">
      <c r="A11146" s="15" t="s">
        <v>928</v>
      </c>
      <c r="B11146" s="15" t="s">
        <v>929</v>
      </c>
      <c r="C11146" s="15" t="s">
        <v>930</v>
      </c>
      <c r="D11146" s="15" t="s">
        <v>931</v>
      </c>
      <c r="E11146" s="85">
        <v>37523</v>
      </c>
      <c r="F11146" s="22">
        <v>12600</v>
      </c>
      <c r="G11146" s="15" t="s">
        <v>932</v>
      </c>
    </row>
    <row r="11147" spans="1:7">
      <c r="A11147" s="15" t="s">
        <v>928</v>
      </c>
      <c r="B11147" s="15" t="s">
        <v>929</v>
      </c>
      <c r="C11147" s="15" t="s">
        <v>930</v>
      </c>
      <c r="D11147" s="15" t="s">
        <v>931</v>
      </c>
      <c r="E11147" s="85">
        <v>37524</v>
      </c>
      <c r="F11147" s="22">
        <v>12600</v>
      </c>
      <c r="G11147" s="15" t="s">
        <v>932</v>
      </c>
    </row>
    <row r="11148" spans="1:7">
      <c r="A11148" s="15" t="s">
        <v>928</v>
      </c>
      <c r="B11148" s="15" t="s">
        <v>929</v>
      </c>
      <c r="C11148" s="15" t="s">
        <v>930</v>
      </c>
      <c r="D11148" s="15" t="s">
        <v>931</v>
      </c>
      <c r="E11148" s="85">
        <v>37525</v>
      </c>
      <c r="F11148" s="22">
        <v>12400</v>
      </c>
      <c r="G11148" s="15" t="s">
        <v>932</v>
      </c>
    </row>
    <row r="11149" spans="1:7">
      <c r="A11149" s="15" t="s">
        <v>928</v>
      </c>
      <c r="B11149" s="15" t="s">
        <v>929</v>
      </c>
      <c r="C11149" s="15" t="s">
        <v>930</v>
      </c>
      <c r="D11149" s="15" t="s">
        <v>931</v>
      </c>
      <c r="E11149" s="85">
        <v>37526</v>
      </c>
      <c r="F11149" s="22">
        <v>12100</v>
      </c>
      <c r="G11149" s="15" t="s">
        <v>932</v>
      </c>
    </row>
    <row r="11150" spans="1:7">
      <c r="A11150" s="15" t="s">
        <v>928</v>
      </c>
      <c r="B11150" s="15" t="s">
        <v>929</v>
      </c>
      <c r="C11150" s="15" t="s">
        <v>930</v>
      </c>
      <c r="D11150" s="15" t="s">
        <v>931</v>
      </c>
      <c r="E11150" s="85">
        <v>37527</v>
      </c>
      <c r="F11150" s="22">
        <v>11900</v>
      </c>
      <c r="G11150" s="15" t="s">
        <v>932</v>
      </c>
    </row>
    <row r="11151" spans="1:7">
      <c r="A11151" s="15" t="s">
        <v>928</v>
      </c>
      <c r="B11151" s="15" t="s">
        <v>929</v>
      </c>
      <c r="C11151" s="15" t="s">
        <v>930</v>
      </c>
      <c r="D11151" s="15" t="s">
        <v>931</v>
      </c>
      <c r="E11151" s="85">
        <v>37528</v>
      </c>
      <c r="F11151" s="22">
        <v>11800</v>
      </c>
      <c r="G11151" s="15" t="s">
        <v>932</v>
      </c>
    </row>
    <row r="11152" spans="1:7">
      <c r="A11152" s="15" t="s">
        <v>928</v>
      </c>
      <c r="B11152" s="15" t="s">
        <v>929</v>
      </c>
      <c r="C11152" s="15" t="s">
        <v>930</v>
      </c>
      <c r="D11152" s="15" t="s">
        <v>931</v>
      </c>
      <c r="E11152" s="85">
        <v>37529</v>
      </c>
      <c r="F11152" s="22">
        <v>11500</v>
      </c>
      <c r="G11152" s="15" t="s">
        <v>932</v>
      </c>
    </row>
    <row r="11153" spans="1:7">
      <c r="A11153" s="15" t="s">
        <v>928</v>
      </c>
      <c r="B11153" s="15" t="s">
        <v>929</v>
      </c>
      <c r="C11153" s="15" t="s">
        <v>930</v>
      </c>
      <c r="D11153" s="15" t="s">
        <v>931</v>
      </c>
      <c r="E11153" s="85">
        <v>37530</v>
      </c>
      <c r="F11153" s="22">
        <v>11400</v>
      </c>
      <c r="G11153" s="15" t="s">
        <v>932</v>
      </c>
    </row>
    <row r="11154" spans="1:7">
      <c r="A11154" s="15" t="s">
        <v>928</v>
      </c>
      <c r="B11154" s="15" t="s">
        <v>929</v>
      </c>
      <c r="C11154" s="15" t="s">
        <v>930</v>
      </c>
      <c r="D11154" s="15" t="s">
        <v>931</v>
      </c>
      <c r="E11154" s="85">
        <v>37531</v>
      </c>
      <c r="F11154" s="22">
        <v>11500</v>
      </c>
      <c r="G11154" s="15" t="s">
        <v>932</v>
      </c>
    </row>
    <row r="11155" spans="1:7">
      <c r="A11155" s="15" t="s">
        <v>928</v>
      </c>
      <c r="B11155" s="15" t="s">
        <v>929</v>
      </c>
      <c r="C11155" s="15" t="s">
        <v>930</v>
      </c>
      <c r="D11155" s="15" t="s">
        <v>931</v>
      </c>
      <c r="E11155" s="85">
        <v>37532</v>
      </c>
      <c r="F11155" s="22">
        <v>11400</v>
      </c>
      <c r="G11155" s="15" t="s">
        <v>932</v>
      </c>
    </row>
    <row r="11156" spans="1:7">
      <c r="A11156" s="15" t="s">
        <v>928</v>
      </c>
      <c r="B11156" s="15" t="s">
        <v>929</v>
      </c>
      <c r="C11156" s="15" t="s">
        <v>930</v>
      </c>
      <c r="D11156" s="15" t="s">
        <v>931</v>
      </c>
      <c r="E11156" s="85">
        <v>37533</v>
      </c>
      <c r="F11156" s="22">
        <v>11300</v>
      </c>
      <c r="G11156" s="15" t="s">
        <v>932</v>
      </c>
    </row>
    <row r="11157" spans="1:7">
      <c r="A11157" s="15" t="s">
        <v>928</v>
      </c>
      <c r="B11157" s="15" t="s">
        <v>929</v>
      </c>
      <c r="C11157" s="15" t="s">
        <v>930</v>
      </c>
      <c r="D11157" s="15" t="s">
        <v>931</v>
      </c>
      <c r="E11157" s="85">
        <v>37534</v>
      </c>
      <c r="F11157" s="22">
        <v>11300</v>
      </c>
      <c r="G11157" s="15" t="s">
        <v>932</v>
      </c>
    </row>
    <row r="11158" spans="1:7">
      <c r="A11158" s="15" t="s">
        <v>928</v>
      </c>
      <c r="B11158" s="15" t="s">
        <v>929</v>
      </c>
      <c r="C11158" s="15" t="s">
        <v>930</v>
      </c>
      <c r="D11158" s="15" t="s">
        <v>931</v>
      </c>
      <c r="E11158" s="85">
        <v>37535</v>
      </c>
      <c r="F11158" s="22">
        <v>11400</v>
      </c>
      <c r="G11158" s="15" t="s">
        <v>932</v>
      </c>
    </row>
    <row r="11159" spans="1:7">
      <c r="A11159" s="15" t="s">
        <v>928</v>
      </c>
      <c r="B11159" s="15" t="s">
        <v>929</v>
      </c>
      <c r="C11159" s="15" t="s">
        <v>930</v>
      </c>
      <c r="D11159" s="15" t="s">
        <v>931</v>
      </c>
      <c r="E11159" s="85">
        <v>37536</v>
      </c>
      <c r="F11159" s="22">
        <v>11400</v>
      </c>
      <c r="G11159" s="15" t="s">
        <v>932</v>
      </c>
    </row>
    <row r="11160" spans="1:7">
      <c r="A11160" s="15" t="s">
        <v>928</v>
      </c>
      <c r="B11160" s="15" t="s">
        <v>929</v>
      </c>
      <c r="C11160" s="15" t="s">
        <v>930</v>
      </c>
      <c r="D11160" s="15" t="s">
        <v>931</v>
      </c>
      <c r="E11160" s="85">
        <v>37537</v>
      </c>
      <c r="F11160" s="22">
        <v>11400</v>
      </c>
      <c r="G11160" s="15" t="s">
        <v>932</v>
      </c>
    </row>
    <row r="11161" spans="1:7">
      <c r="A11161" s="15" t="s">
        <v>928</v>
      </c>
      <c r="B11161" s="15" t="s">
        <v>929</v>
      </c>
      <c r="C11161" s="15" t="s">
        <v>930</v>
      </c>
      <c r="D11161" s="15" t="s">
        <v>931</v>
      </c>
      <c r="E11161" s="85">
        <v>37538</v>
      </c>
      <c r="F11161" s="22">
        <v>11200</v>
      </c>
      <c r="G11161" s="15" t="s">
        <v>932</v>
      </c>
    </row>
    <row r="11162" spans="1:7">
      <c r="A11162" s="15" t="s">
        <v>928</v>
      </c>
      <c r="B11162" s="15" t="s">
        <v>929</v>
      </c>
      <c r="C11162" s="15" t="s">
        <v>930</v>
      </c>
      <c r="D11162" s="15" t="s">
        <v>931</v>
      </c>
      <c r="E11162" s="85">
        <v>37539</v>
      </c>
      <c r="F11162" s="22">
        <v>11400</v>
      </c>
      <c r="G11162" s="15" t="s">
        <v>932</v>
      </c>
    </row>
    <row r="11163" spans="1:7">
      <c r="A11163" s="15" t="s">
        <v>928</v>
      </c>
      <c r="B11163" s="15" t="s">
        <v>929</v>
      </c>
      <c r="C11163" s="15" t="s">
        <v>930</v>
      </c>
      <c r="D11163" s="15" t="s">
        <v>931</v>
      </c>
      <c r="E11163" s="85">
        <v>37540</v>
      </c>
      <c r="F11163" s="22">
        <v>11200</v>
      </c>
      <c r="G11163" s="15" t="s">
        <v>932</v>
      </c>
    </row>
    <row r="11164" spans="1:7">
      <c r="A11164" s="15" t="s">
        <v>928</v>
      </c>
      <c r="B11164" s="15" t="s">
        <v>929</v>
      </c>
      <c r="C11164" s="15" t="s">
        <v>930</v>
      </c>
      <c r="D11164" s="15" t="s">
        <v>931</v>
      </c>
      <c r="E11164" s="85">
        <v>37541</v>
      </c>
      <c r="F11164" s="22">
        <v>11100</v>
      </c>
      <c r="G11164" s="15" t="s">
        <v>932</v>
      </c>
    </row>
    <row r="11165" spans="1:7">
      <c r="A11165" s="15" t="s">
        <v>928</v>
      </c>
      <c r="B11165" s="15" t="s">
        <v>929</v>
      </c>
      <c r="C11165" s="15" t="s">
        <v>930</v>
      </c>
      <c r="D11165" s="15" t="s">
        <v>931</v>
      </c>
      <c r="E11165" s="85">
        <v>37542</v>
      </c>
      <c r="F11165" s="22">
        <v>10900</v>
      </c>
      <c r="G11165" s="15" t="s">
        <v>932</v>
      </c>
    </row>
    <row r="11166" spans="1:7">
      <c r="A11166" s="15" t="s">
        <v>928</v>
      </c>
      <c r="B11166" s="15" t="s">
        <v>929</v>
      </c>
      <c r="C11166" s="15" t="s">
        <v>930</v>
      </c>
      <c r="D11166" s="15" t="s">
        <v>931</v>
      </c>
      <c r="E11166" s="85">
        <v>37543</v>
      </c>
      <c r="F11166" s="22">
        <v>10600</v>
      </c>
      <c r="G11166" s="15" t="s">
        <v>932</v>
      </c>
    </row>
    <row r="11167" spans="1:7">
      <c r="A11167" s="15" t="s">
        <v>928</v>
      </c>
      <c r="B11167" s="15" t="s">
        <v>929</v>
      </c>
      <c r="C11167" s="15" t="s">
        <v>930</v>
      </c>
      <c r="D11167" s="15" t="s">
        <v>931</v>
      </c>
      <c r="E11167" s="85">
        <v>37544</v>
      </c>
      <c r="F11167" s="22">
        <v>10300</v>
      </c>
      <c r="G11167" s="15" t="s">
        <v>932</v>
      </c>
    </row>
    <row r="11168" spans="1:7">
      <c r="A11168" s="15" t="s">
        <v>928</v>
      </c>
      <c r="B11168" s="15" t="s">
        <v>929</v>
      </c>
      <c r="C11168" s="15" t="s">
        <v>930</v>
      </c>
      <c r="D11168" s="15" t="s">
        <v>931</v>
      </c>
      <c r="E11168" s="85">
        <v>37545</v>
      </c>
      <c r="F11168" s="22">
        <v>9960</v>
      </c>
      <c r="G11168" s="15" t="s">
        <v>932</v>
      </c>
    </row>
    <row r="11169" spans="1:7">
      <c r="A11169" s="15" t="s">
        <v>928</v>
      </c>
      <c r="B11169" s="15" t="s">
        <v>929</v>
      </c>
      <c r="C11169" s="15" t="s">
        <v>930</v>
      </c>
      <c r="D11169" s="15" t="s">
        <v>931</v>
      </c>
      <c r="E11169" s="85">
        <v>37546</v>
      </c>
      <c r="F11169" s="22">
        <v>9230</v>
      </c>
      <c r="G11169" s="15" t="s">
        <v>932</v>
      </c>
    </row>
    <row r="11170" spans="1:7">
      <c r="A11170" s="15" t="s">
        <v>928</v>
      </c>
      <c r="B11170" s="15" t="s">
        <v>929</v>
      </c>
      <c r="C11170" s="15" t="s">
        <v>930</v>
      </c>
      <c r="D11170" s="15" t="s">
        <v>931</v>
      </c>
      <c r="E11170" s="85">
        <v>37547</v>
      </c>
      <c r="F11170" s="22">
        <v>9010</v>
      </c>
      <c r="G11170" s="15" t="s">
        <v>932</v>
      </c>
    </row>
    <row r="11171" spans="1:7">
      <c r="A11171" s="15" t="s">
        <v>928</v>
      </c>
      <c r="B11171" s="15" t="s">
        <v>929</v>
      </c>
      <c r="C11171" s="15" t="s">
        <v>930</v>
      </c>
      <c r="D11171" s="15" t="s">
        <v>931</v>
      </c>
      <c r="E11171" s="85">
        <v>37548</v>
      </c>
      <c r="F11171" s="22">
        <v>8990</v>
      </c>
      <c r="G11171" s="15" t="s">
        <v>932</v>
      </c>
    </row>
    <row r="11172" spans="1:7">
      <c r="A11172" s="15" t="s">
        <v>928</v>
      </c>
      <c r="B11172" s="15" t="s">
        <v>929</v>
      </c>
      <c r="C11172" s="15" t="s">
        <v>930</v>
      </c>
      <c r="D11172" s="15" t="s">
        <v>931</v>
      </c>
      <c r="E11172" s="85">
        <v>37549</v>
      </c>
      <c r="F11172" s="22">
        <v>8800</v>
      </c>
      <c r="G11172" s="15" t="s">
        <v>932</v>
      </c>
    </row>
    <row r="11173" spans="1:7">
      <c r="A11173" s="15" t="s">
        <v>928</v>
      </c>
      <c r="B11173" s="15" t="s">
        <v>929</v>
      </c>
      <c r="C11173" s="15" t="s">
        <v>930</v>
      </c>
      <c r="D11173" s="15" t="s">
        <v>931</v>
      </c>
      <c r="E11173" s="85">
        <v>37550</v>
      </c>
      <c r="F11173" s="22">
        <v>8630</v>
      </c>
      <c r="G11173" s="15" t="s">
        <v>932</v>
      </c>
    </row>
    <row r="11174" spans="1:7">
      <c r="A11174" s="15" t="s">
        <v>928</v>
      </c>
      <c r="B11174" s="15" t="s">
        <v>929</v>
      </c>
      <c r="C11174" s="15" t="s">
        <v>930</v>
      </c>
      <c r="D11174" s="15" t="s">
        <v>931</v>
      </c>
      <c r="E11174" s="85">
        <v>37551</v>
      </c>
      <c r="F11174" s="22">
        <v>8630</v>
      </c>
      <c r="G11174" s="15" t="s">
        <v>932</v>
      </c>
    </row>
    <row r="11175" spans="1:7">
      <c r="A11175" s="15" t="s">
        <v>928</v>
      </c>
      <c r="B11175" s="15" t="s">
        <v>929</v>
      </c>
      <c r="C11175" s="15" t="s">
        <v>930</v>
      </c>
      <c r="D11175" s="15" t="s">
        <v>931</v>
      </c>
      <c r="E11175" s="85">
        <v>37552</v>
      </c>
      <c r="F11175" s="22">
        <v>8510</v>
      </c>
      <c r="G11175" s="15" t="s">
        <v>932</v>
      </c>
    </row>
    <row r="11176" spans="1:7">
      <c r="A11176" s="15" t="s">
        <v>928</v>
      </c>
      <c r="B11176" s="15" t="s">
        <v>929</v>
      </c>
      <c r="C11176" s="15" t="s">
        <v>930</v>
      </c>
      <c r="D11176" s="15" t="s">
        <v>931</v>
      </c>
      <c r="E11176" s="85">
        <v>37553</v>
      </c>
      <c r="F11176" s="22">
        <v>8190</v>
      </c>
      <c r="G11176" s="15" t="s">
        <v>932</v>
      </c>
    </row>
    <row r="11177" spans="1:7">
      <c r="A11177" s="15" t="s">
        <v>928</v>
      </c>
      <c r="B11177" s="15" t="s">
        <v>929</v>
      </c>
      <c r="C11177" s="15" t="s">
        <v>930</v>
      </c>
      <c r="D11177" s="15" t="s">
        <v>931</v>
      </c>
      <c r="E11177" s="85">
        <v>37554</v>
      </c>
      <c r="F11177" s="22">
        <v>7790</v>
      </c>
      <c r="G11177" s="15" t="s">
        <v>932</v>
      </c>
    </row>
    <row r="11178" spans="1:7">
      <c r="A11178" s="15" t="s">
        <v>928</v>
      </c>
      <c r="B11178" s="15" t="s">
        <v>929</v>
      </c>
      <c r="C11178" s="15" t="s">
        <v>930</v>
      </c>
      <c r="D11178" s="15" t="s">
        <v>931</v>
      </c>
      <c r="E11178" s="85">
        <v>37555</v>
      </c>
      <c r="F11178" s="22">
        <v>7600</v>
      </c>
      <c r="G11178" s="15" t="s">
        <v>932</v>
      </c>
    </row>
    <row r="11179" spans="1:7">
      <c r="A11179" s="15" t="s">
        <v>928</v>
      </c>
      <c r="B11179" s="15" t="s">
        <v>929</v>
      </c>
      <c r="C11179" s="15" t="s">
        <v>930</v>
      </c>
      <c r="D11179" s="15" t="s">
        <v>931</v>
      </c>
      <c r="E11179" s="85">
        <v>37556</v>
      </c>
      <c r="F11179" s="22">
        <v>7570</v>
      </c>
      <c r="G11179" s="15" t="s">
        <v>932</v>
      </c>
    </row>
    <row r="11180" spans="1:7">
      <c r="A11180" s="15" t="s">
        <v>928</v>
      </c>
      <c r="B11180" s="15" t="s">
        <v>929</v>
      </c>
      <c r="C11180" s="15" t="s">
        <v>930</v>
      </c>
      <c r="D11180" s="15" t="s">
        <v>931</v>
      </c>
      <c r="E11180" s="85">
        <v>37557</v>
      </c>
      <c r="F11180" s="22">
        <v>7420</v>
      </c>
      <c r="G11180" s="15" t="s">
        <v>932</v>
      </c>
    </row>
    <row r="11181" spans="1:7">
      <c r="A11181" s="15" t="s">
        <v>928</v>
      </c>
      <c r="B11181" s="15" t="s">
        <v>929</v>
      </c>
      <c r="C11181" s="15" t="s">
        <v>930</v>
      </c>
      <c r="D11181" s="15" t="s">
        <v>931</v>
      </c>
      <c r="E11181" s="85">
        <v>37558</v>
      </c>
      <c r="F11181" s="22">
        <v>7120</v>
      </c>
      <c r="G11181" s="15" t="s">
        <v>932</v>
      </c>
    </row>
    <row r="11182" spans="1:7">
      <c r="A11182" s="15" t="s">
        <v>928</v>
      </c>
      <c r="B11182" s="15" t="s">
        <v>929</v>
      </c>
      <c r="C11182" s="15" t="s">
        <v>930</v>
      </c>
      <c r="D11182" s="15" t="s">
        <v>931</v>
      </c>
      <c r="E11182" s="85">
        <v>37559</v>
      </c>
      <c r="F11182" s="22">
        <v>6970</v>
      </c>
      <c r="G11182" s="15" t="s">
        <v>932</v>
      </c>
    </row>
    <row r="11183" spans="1:7">
      <c r="A11183" s="15" t="s">
        <v>928</v>
      </c>
      <c r="B11183" s="15" t="s">
        <v>929</v>
      </c>
      <c r="C11183" s="15" t="s">
        <v>930</v>
      </c>
      <c r="D11183" s="15" t="s">
        <v>931</v>
      </c>
      <c r="E11183" s="85">
        <v>37560</v>
      </c>
      <c r="F11183" s="22">
        <v>6760</v>
      </c>
      <c r="G11183" s="15" t="s">
        <v>932</v>
      </c>
    </row>
    <row r="11184" spans="1:7">
      <c r="A11184" s="15" t="s">
        <v>928</v>
      </c>
      <c r="B11184" s="15" t="s">
        <v>929</v>
      </c>
      <c r="C11184" s="15" t="s">
        <v>930</v>
      </c>
      <c r="D11184" s="15" t="s">
        <v>931</v>
      </c>
      <c r="E11184" s="85">
        <v>37561</v>
      </c>
      <c r="F11184" s="22">
        <v>6490</v>
      </c>
      <c r="G11184" s="15" t="s">
        <v>932</v>
      </c>
    </row>
    <row r="11185" spans="1:7">
      <c r="A11185" s="15" t="s">
        <v>928</v>
      </c>
      <c r="B11185" s="15" t="s">
        <v>929</v>
      </c>
      <c r="C11185" s="15" t="s">
        <v>930</v>
      </c>
      <c r="D11185" s="15" t="s">
        <v>931</v>
      </c>
      <c r="E11185" s="85">
        <v>37562</v>
      </c>
      <c r="F11185" s="22">
        <v>6420</v>
      </c>
      <c r="G11185" s="15" t="s">
        <v>932</v>
      </c>
    </row>
    <row r="11186" spans="1:7">
      <c r="A11186" s="15" t="s">
        <v>928</v>
      </c>
      <c r="B11186" s="15" t="s">
        <v>929</v>
      </c>
      <c r="C11186" s="15" t="s">
        <v>930</v>
      </c>
      <c r="D11186" s="15" t="s">
        <v>931</v>
      </c>
      <c r="E11186" s="85">
        <v>37563</v>
      </c>
      <c r="F11186" s="22">
        <v>6500</v>
      </c>
      <c r="G11186" s="15" t="s">
        <v>932</v>
      </c>
    </row>
    <row r="11187" spans="1:7">
      <c r="A11187" s="15" t="s">
        <v>928</v>
      </c>
      <c r="B11187" s="15" t="s">
        <v>929</v>
      </c>
      <c r="C11187" s="15" t="s">
        <v>930</v>
      </c>
      <c r="D11187" s="15" t="s">
        <v>931</v>
      </c>
      <c r="E11187" s="85">
        <v>37564</v>
      </c>
      <c r="F11187" s="22">
        <v>6450</v>
      </c>
      <c r="G11187" s="15" t="s">
        <v>932</v>
      </c>
    </row>
    <row r="11188" spans="1:7">
      <c r="A11188" s="15" t="s">
        <v>928</v>
      </c>
      <c r="B11188" s="15" t="s">
        <v>929</v>
      </c>
      <c r="C11188" s="15" t="s">
        <v>930</v>
      </c>
      <c r="D11188" s="15" t="s">
        <v>931</v>
      </c>
      <c r="E11188" s="85">
        <v>37565</v>
      </c>
      <c r="F11188" s="22">
        <v>6250</v>
      </c>
      <c r="G11188" s="15" t="s">
        <v>932</v>
      </c>
    </row>
    <row r="11189" spans="1:7">
      <c r="A11189" s="15" t="s">
        <v>928</v>
      </c>
      <c r="B11189" s="15" t="s">
        <v>929</v>
      </c>
      <c r="C11189" s="15" t="s">
        <v>930</v>
      </c>
      <c r="D11189" s="15" t="s">
        <v>931</v>
      </c>
      <c r="E11189" s="85">
        <v>37566</v>
      </c>
      <c r="F11189" s="22">
        <v>6050</v>
      </c>
      <c r="G11189" s="15" t="s">
        <v>932</v>
      </c>
    </row>
    <row r="11190" spans="1:7">
      <c r="A11190" s="15" t="s">
        <v>928</v>
      </c>
      <c r="B11190" s="15" t="s">
        <v>929</v>
      </c>
      <c r="C11190" s="15" t="s">
        <v>930</v>
      </c>
      <c r="D11190" s="15" t="s">
        <v>931</v>
      </c>
      <c r="E11190" s="85">
        <v>37567</v>
      </c>
      <c r="F11190" s="22">
        <v>5800</v>
      </c>
      <c r="G11190" s="15" t="s">
        <v>932</v>
      </c>
    </row>
    <row r="11191" spans="1:7">
      <c r="A11191" s="15" t="s">
        <v>928</v>
      </c>
      <c r="B11191" s="15" t="s">
        <v>929</v>
      </c>
      <c r="C11191" s="15" t="s">
        <v>930</v>
      </c>
      <c r="D11191" s="15" t="s">
        <v>931</v>
      </c>
      <c r="E11191" s="85">
        <v>37568</v>
      </c>
      <c r="F11191" s="22">
        <v>5600</v>
      </c>
      <c r="G11191" s="15" t="s">
        <v>932</v>
      </c>
    </row>
    <row r="11192" spans="1:7">
      <c r="A11192" s="15" t="s">
        <v>928</v>
      </c>
      <c r="B11192" s="15" t="s">
        <v>929</v>
      </c>
      <c r="C11192" s="15" t="s">
        <v>930</v>
      </c>
      <c r="D11192" s="15" t="s">
        <v>931</v>
      </c>
      <c r="E11192" s="85">
        <v>37569</v>
      </c>
      <c r="F11192" s="22">
        <v>5400</v>
      </c>
      <c r="G11192" s="15" t="s">
        <v>932</v>
      </c>
    </row>
    <row r="11193" spans="1:7">
      <c r="A11193" s="15" t="s">
        <v>928</v>
      </c>
      <c r="B11193" s="15" t="s">
        <v>929</v>
      </c>
      <c r="C11193" s="15" t="s">
        <v>930</v>
      </c>
      <c r="D11193" s="15" t="s">
        <v>931</v>
      </c>
      <c r="E11193" s="85">
        <v>37570</v>
      </c>
      <c r="F11193" s="22">
        <v>5250</v>
      </c>
      <c r="G11193" s="15" t="s">
        <v>932</v>
      </c>
    </row>
    <row r="11194" spans="1:7">
      <c r="A11194" s="15" t="s">
        <v>928</v>
      </c>
      <c r="B11194" s="15" t="s">
        <v>929</v>
      </c>
      <c r="C11194" s="15" t="s">
        <v>930</v>
      </c>
      <c r="D11194" s="15" t="s">
        <v>931</v>
      </c>
      <c r="E11194" s="85">
        <v>37571</v>
      </c>
      <c r="F11194" s="22">
        <v>5050</v>
      </c>
      <c r="G11194" s="15" t="s">
        <v>932</v>
      </c>
    </row>
    <row r="11195" spans="1:7">
      <c r="A11195" s="15" t="s">
        <v>928</v>
      </c>
      <c r="B11195" s="15" t="s">
        <v>929</v>
      </c>
      <c r="C11195" s="15" t="s">
        <v>930</v>
      </c>
      <c r="D11195" s="15" t="s">
        <v>931</v>
      </c>
      <c r="E11195" s="85">
        <v>37572</v>
      </c>
      <c r="F11195" s="22">
        <v>4800</v>
      </c>
      <c r="G11195" s="15" t="s">
        <v>932</v>
      </c>
    </row>
    <row r="11196" spans="1:7">
      <c r="A11196" s="15" t="s">
        <v>928</v>
      </c>
      <c r="B11196" s="15" t="s">
        <v>929</v>
      </c>
      <c r="C11196" s="15" t="s">
        <v>930</v>
      </c>
      <c r="D11196" s="15" t="s">
        <v>931</v>
      </c>
      <c r="E11196" s="85">
        <v>37573</v>
      </c>
      <c r="F11196" s="22">
        <v>4600</v>
      </c>
      <c r="G11196" s="15" t="s">
        <v>932</v>
      </c>
    </row>
    <row r="11197" spans="1:7">
      <c r="A11197" s="15" t="s">
        <v>928</v>
      </c>
      <c r="B11197" s="15" t="s">
        <v>929</v>
      </c>
      <c r="C11197" s="15" t="s">
        <v>930</v>
      </c>
      <c r="D11197" s="15" t="s">
        <v>931</v>
      </c>
      <c r="E11197" s="85">
        <v>37574</v>
      </c>
      <c r="F11197" s="22">
        <v>4400</v>
      </c>
      <c r="G11197" s="15" t="s">
        <v>932</v>
      </c>
    </row>
    <row r="11198" spans="1:7">
      <c r="A11198" s="15" t="s">
        <v>928</v>
      </c>
      <c r="B11198" s="15" t="s">
        <v>929</v>
      </c>
      <c r="C11198" s="15" t="s">
        <v>930</v>
      </c>
      <c r="D11198" s="15" t="s">
        <v>931</v>
      </c>
      <c r="E11198" s="85">
        <v>37575</v>
      </c>
      <c r="F11198" s="22">
        <v>4150</v>
      </c>
      <c r="G11198" s="15" t="s">
        <v>932</v>
      </c>
    </row>
    <row r="11199" spans="1:7">
      <c r="A11199" s="15" t="s">
        <v>928</v>
      </c>
      <c r="B11199" s="15" t="s">
        <v>929</v>
      </c>
      <c r="C11199" s="15" t="s">
        <v>930</v>
      </c>
      <c r="D11199" s="15" t="s">
        <v>931</v>
      </c>
      <c r="E11199" s="85">
        <v>37576</v>
      </c>
      <c r="F11199" s="22">
        <v>3900</v>
      </c>
      <c r="G11199" s="15" t="s">
        <v>932</v>
      </c>
    </row>
    <row r="11200" spans="1:7">
      <c r="A11200" s="15" t="s">
        <v>928</v>
      </c>
      <c r="B11200" s="15" t="s">
        <v>929</v>
      </c>
      <c r="C11200" s="15" t="s">
        <v>930</v>
      </c>
      <c r="D11200" s="15" t="s">
        <v>931</v>
      </c>
      <c r="E11200" s="85">
        <v>37577</v>
      </c>
      <c r="F11200" s="22">
        <v>3750</v>
      </c>
      <c r="G11200" s="15" t="s">
        <v>932</v>
      </c>
    </row>
    <row r="11201" spans="1:7">
      <c r="A11201" s="15" t="s">
        <v>928</v>
      </c>
      <c r="B11201" s="15" t="s">
        <v>929</v>
      </c>
      <c r="C11201" s="15" t="s">
        <v>930</v>
      </c>
      <c r="D11201" s="15" t="s">
        <v>931</v>
      </c>
      <c r="E11201" s="85">
        <v>37578</v>
      </c>
      <c r="F11201" s="22">
        <v>3600</v>
      </c>
      <c r="G11201" s="15" t="s">
        <v>932</v>
      </c>
    </row>
    <row r="11202" spans="1:7">
      <c r="A11202" s="15" t="s">
        <v>928</v>
      </c>
      <c r="B11202" s="15" t="s">
        <v>929</v>
      </c>
      <c r="C11202" s="15" t="s">
        <v>930</v>
      </c>
      <c r="D11202" s="15" t="s">
        <v>931</v>
      </c>
      <c r="E11202" s="85">
        <v>37579</v>
      </c>
      <c r="F11202" s="22">
        <v>3450</v>
      </c>
      <c r="G11202" s="15" t="s">
        <v>932</v>
      </c>
    </row>
    <row r="11203" spans="1:7">
      <c r="A11203" s="15" t="s">
        <v>928</v>
      </c>
      <c r="B11203" s="15" t="s">
        <v>929</v>
      </c>
      <c r="C11203" s="15" t="s">
        <v>930</v>
      </c>
      <c r="D11203" s="15" t="s">
        <v>931</v>
      </c>
      <c r="E11203" s="85">
        <v>37580</v>
      </c>
      <c r="F11203" s="22">
        <v>3350</v>
      </c>
      <c r="G11203" s="15" t="s">
        <v>932</v>
      </c>
    </row>
    <row r="11204" spans="1:7">
      <c r="A11204" s="15" t="s">
        <v>928</v>
      </c>
      <c r="B11204" s="15" t="s">
        <v>929</v>
      </c>
      <c r="C11204" s="15" t="s">
        <v>930</v>
      </c>
      <c r="D11204" s="15" t="s">
        <v>931</v>
      </c>
      <c r="E11204" s="85">
        <v>37581</v>
      </c>
      <c r="F11204" s="22">
        <v>3300</v>
      </c>
      <c r="G11204" s="15" t="s">
        <v>932</v>
      </c>
    </row>
    <row r="11205" spans="1:7">
      <c r="A11205" s="15" t="s">
        <v>928</v>
      </c>
      <c r="B11205" s="15" t="s">
        <v>929</v>
      </c>
      <c r="C11205" s="15" t="s">
        <v>930</v>
      </c>
      <c r="D11205" s="15" t="s">
        <v>931</v>
      </c>
      <c r="E11205" s="85">
        <v>37582</v>
      </c>
      <c r="F11205" s="22">
        <v>3320</v>
      </c>
      <c r="G11205" s="15" t="s">
        <v>932</v>
      </c>
    </row>
    <row r="11206" spans="1:7">
      <c r="A11206" s="15" t="s">
        <v>928</v>
      </c>
      <c r="B11206" s="15" t="s">
        <v>929</v>
      </c>
      <c r="C11206" s="15" t="s">
        <v>930</v>
      </c>
      <c r="D11206" s="15" t="s">
        <v>931</v>
      </c>
      <c r="E11206" s="85">
        <v>37583</v>
      </c>
      <c r="F11206" s="22">
        <v>3350</v>
      </c>
      <c r="G11206" s="15" t="s">
        <v>932</v>
      </c>
    </row>
    <row r="11207" spans="1:7">
      <c r="A11207" s="15" t="s">
        <v>928</v>
      </c>
      <c r="B11207" s="15" t="s">
        <v>929</v>
      </c>
      <c r="C11207" s="15" t="s">
        <v>930</v>
      </c>
      <c r="D11207" s="15" t="s">
        <v>931</v>
      </c>
      <c r="E11207" s="85">
        <v>37584</v>
      </c>
      <c r="F11207" s="22">
        <v>3400</v>
      </c>
      <c r="G11207" s="15" t="s">
        <v>932</v>
      </c>
    </row>
    <row r="11208" spans="1:7">
      <c r="A11208" s="15" t="s">
        <v>928</v>
      </c>
      <c r="B11208" s="15" t="s">
        <v>929</v>
      </c>
      <c r="C11208" s="15" t="s">
        <v>930</v>
      </c>
      <c r="D11208" s="15" t="s">
        <v>931</v>
      </c>
      <c r="E11208" s="85">
        <v>37585</v>
      </c>
      <c r="F11208" s="22">
        <v>3470</v>
      </c>
      <c r="G11208" s="15" t="s">
        <v>932</v>
      </c>
    </row>
    <row r="11209" spans="1:7">
      <c r="A11209" s="15" t="s">
        <v>928</v>
      </c>
      <c r="B11209" s="15" t="s">
        <v>929</v>
      </c>
      <c r="C11209" s="15" t="s">
        <v>930</v>
      </c>
      <c r="D11209" s="15" t="s">
        <v>931</v>
      </c>
      <c r="E11209" s="85">
        <v>37586</v>
      </c>
      <c r="F11209" s="22">
        <v>3600</v>
      </c>
      <c r="G11209" s="15" t="s">
        <v>932</v>
      </c>
    </row>
    <row r="11210" spans="1:7">
      <c r="A11210" s="15" t="s">
        <v>928</v>
      </c>
      <c r="B11210" s="15" t="s">
        <v>929</v>
      </c>
      <c r="C11210" s="15" t="s">
        <v>930</v>
      </c>
      <c r="D11210" s="15" t="s">
        <v>931</v>
      </c>
      <c r="E11210" s="85">
        <v>37587</v>
      </c>
      <c r="F11210" s="22">
        <v>3740</v>
      </c>
      <c r="G11210" s="15" t="s">
        <v>932</v>
      </c>
    </row>
    <row r="11211" spans="1:7">
      <c r="A11211" s="15" t="s">
        <v>928</v>
      </c>
      <c r="B11211" s="15" t="s">
        <v>929</v>
      </c>
      <c r="C11211" s="15" t="s">
        <v>930</v>
      </c>
      <c r="D11211" s="15" t="s">
        <v>931</v>
      </c>
      <c r="E11211" s="85">
        <v>37588</v>
      </c>
      <c r="F11211" s="22">
        <v>3830</v>
      </c>
      <c r="G11211" s="15" t="s">
        <v>932</v>
      </c>
    </row>
    <row r="11212" spans="1:7">
      <c r="A11212" s="15" t="s">
        <v>928</v>
      </c>
      <c r="B11212" s="15" t="s">
        <v>929</v>
      </c>
      <c r="C11212" s="15" t="s">
        <v>930</v>
      </c>
      <c r="D11212" s="15" t="s">
        <v>931</v>
      </c>
      <c r="E11212" s="85">
        <v>37589</v>
      </c>
      <c r="F11212" s="22">
        <v>3890</v>
      </c>
      <c r="G11212" s="15" t="s">
        <v>932</v>
      </c>
    </row>
    <row r="11213" spans="1:7">
      <c r="A11213" s="15" t="s">
        <v>928</v>
      </c>
      <c r="B11213" s="15" t="s">
        <v>929</v>
      </c>
      <c r="C11213" s="15" t="s">
        <v>930</v>
      </c>
      <c r="D11213" s="15" t="s">
        <v>931</v>
      </c>
      <c r="E11213" s="85">
        <v>37590</v>
      </c>
      <c r="F11213" s="22">
        <v>3880</v>
      </c>
      <c r="G11213" s="15" t="s">
        <v>932</v>
      </c>
    </row>
    <row r="11214" spans="1:7">
      <c r="A11214" s="15" t="s">
        <v>928</v>
      </c>
      <c r="B11214" s="15" t="s">
        <v>929</v>
      </c>
      <c r="C11214" s="15" t="s">
        <v>930</v>
      </c>
      <c r="D11214" s="15" t="s">
        <v>931</v>
      </c>
      <c r="E11214" s="85">
        <v>37591</v>
      </c>
      <c r="F11214" s="22">
        <v>3830</v>
      </c>
      <c r="G11214" s="15" t="s">
        <v>932</v>
      </c>
    </row>
    <row r="11215" spans="1:7">
      <c r="A11215" s="15" t="s">
        <v>928</v>
      </c>
      <c r="B11215" s="15" t="s">
        <v>929</v>
      </c>
      <c r="C11215" s="15" t="s">
        <v>930</v>
      </c>
      <c r="D11215" s="15" t="s">
        <v>931</v>
      </c>
      <c r="E11215" s="85">
        <v>37592</v>
      </c>
      <c r="F11215" s="22">
        <v>3780</v>
      </c>
      <c r="G11215" s="15" t="s">
        <v>932</v>
      </c>
    </row>
    <row r="11216" spans="1:7">
      <c r="A11216" s="15" t="s">
        <v>928</v>
      </c>
      <c r="B11216" s="15" t="s">
        <v>929</v>
      </c>
      <c r="C11216" s="15" t="s">
        <v>930</v>
      </c>
      <c r="D11216" s="15" t="s">
        <v>931</v>
      </c>
      <c r="E11216" s="85">
        <v>37593</v>
      </c>
      <c r="F11216" s="22">
        <v>3770</v>
      </c>
      <c r="G11216" s="15" t="s">
        <v>932</v>
      </c>
    </row>
    <row r="11217" spans="1:7">
      <c r="A11217" s="15" t="s">
        <v>928</v>
      </c>
      <c r="B11217" s="15" t="s">
        <v>929</v>
      </c>
      <c r="C11217" s="15" t="s">
        <v>930</v>
      </c>
      <c r="D11217" s="15" t="s">
        <v>931</v>
      </c>
      <c r="E11217" s="85">
        <v>37594</v>
      </c>
      <c r="F11217" s="22">
        <v>3740</v>
      </c>
      <c r="G11217" s="15" t="s">
        <v>932</v>
      </c>
    </row>
    <row r="11218" spans="1:7">
      <c r="A11218" s="15" t="s">
        <v>928</v>
      </c>
      <c r="B11218" s="15" t="s">
        <v>929</v>
      </c>
      <c r="C11218" s="15" t="s">
        <v>930</v>
      </c>
      <c r="D11218" s="15" t="s">
        <v>931</v>
      </c>
      <c r="E11218" s="85">
        <v>37595</v>
      </c>
      <c r="F11218" s="22">
        <v>3700</v>
      </c>
      <c r="G11218" s="15" t="s">
        <v>932</v>
      </c>
    </row>
    <row r="11219" spans="1:7">
      <c r="A11219" s="15" t="s">
        <v>928</v>
      </c>
      <c r="B11219" s="15" t="s">
        <v>929</v>
      </c>
      <c r="C11219" s="15" t="s">
        <v>930</v>
      </c>
      <c r="D11219" s="15" t="s">
        <v>931</v>
      </c>
      <c r="E11219" s="85">
        <v>37596</v>
      </c>
      <c r="F11219" s="22">
        <v>3630</v>
      </c>
      <c r="G11219" s="15" t="s">
        <v>932</v>
      </c>
    </row>
    <row r="11220" spans="1:7">
      <c r="A11220" s="15" t="s">
        <v>928</v>
      </c>
      <c r="B11220" s="15" t="s">
        <v>929</v>
      </c>
      <c r="C11220" s="15" t="s">
        <v>930</v>
      </c>
      <c r="D11220" s="15" t="s">
        <v>931</v>
      </c>
      <c r="E11220" s="85">
        <v>37597</v>
      </c>
      <c r="F11220" s="22">
        <v>3640</v>
      </c>
      <c r="G11220" s="15" t="s">
        <v>932</v>
      </c>
    </row>
    <row r="11221" spans="1:7">
      <c r="A11221" s="15" t="s">
        <v>928</v>
      </c>
      <c r="B11221" s="15" t="s">
        <v>929</v>
      </c>
      <c r="C11221" s="15" t="s">
        <v>930</v>
      </c>
      <c r="D11221" s="15" t="s">
        <v>931</v>
      </c>
      <c r="E11221" s="85">
        <v>37598</v>
      </c>
      <c r="F11221" s="22">
        <v>3690</v>
      </c>
      <c r="G11221" s="15" t="s">
        <v>932</v>
      </c>
    </row>
    <row r="11222" spans="1:7">
      <c r="A11222" s="15" t="s">
        <v>928</v>
      </c>
      <c r="B11222" s="15" t="s">
        <v>929</v>
      </c>
      <c r="C11222" s="15" t="s">
        <v>930</v>
      </c>
      <c r="D11222" s="15" t="s">
        <v>931</v>
      </c>
      <c r="E11222" s="85">
        <v>37599</v>
      </c>
      <c r="F11222" s="22">
        <v>3830</v>
      </c>
      <c r="G11222" s="15" t="s">
        <v>932</v>
      </c>
    </row>
    <row r="11223" spans="1:7">
      <c r="A11223" s="15" t="s">
        <v>928</v>
      </c>
      <c r="B11223" s="15" t="s">
        <v>929</v>
      </c>
      <c r="C11223" s="15" t="s">
        <v>930</v>
      </c>
      <c r="D11223" s="15" t="s">
        <v>931</v>
      </c>
      <c r="E11223" s="85">
        <v>37600</v>
      </c>
      <c r="F11223" s="22">
        <v>4040</v>
      </c>
      <c r="G11223" s="15" t="s">
        <v>932</v>
      </c>
    </row>
    <row r="11224" spans="1:7">
      <c r="A11224" s="15" t="s">
        <v>928</v>
      </c>
      <c r="B11224" s="15" t="s">
        <v>929</v>
      </c>
      <c r="C11224" s="15" t="s">
        <v>930</v>
      </c>
      <c r="D11224" s="15" t="s">
        <v>931</v>
      </c>
      <c r="E11224" s="85">
        <v>37601</v>
      </c>
      <c r="F11224" s="22">
        <v>4280</v>
      </c>
      <c r="G11224" s="15" t="s">
        <v>932</v>
      </c>
    </row>
    <row r="11225" spans="1:7">
      <c r="A11225" s="15" t="s">
        <v>928</v>
      </c>
      <c r="B11225" s="15" t="s">
        <v>929</v>
      </c>
      <c r="C11225" s="15" t="s">
        <v>930</v>
      </c>
      <c r="D11225" s="15" t="s">
        <v>931</v>
      </c>
      <c r="E11225" s="85">
        <v>37602</v>
      </c>
      <c r="F11225" s="22">
        <v>4520</v>
      </c>
      <c r="G11225" s="15" t="s">
        <v>932</v>
      </c>
    </row>
    <row r="11226" spans="1:7">
      <c r="A11226" s="15" t="s">
        <v>928</v>
      </c>
      <c r="B11226" s="15" t="s">
        <v>929</v>
      </c>
      <c r="C11226" s="15" t="s">
        <v>930</v>
      </c>
      <c r="D11226" s="15" t="s">
        <v>931</v>
      </c>
      <c r="E11226" s="85">
        <v>37603</v>
      </c>
      <c r="F11226" s="22">
        <v>4730</v>
      </c>
      <c r="G11226" s="15" t="s">
        <v>932</v>
      </c>
    </row>
    <row r="11227" spans="1:7">
      <c r="A11227" s="15" t="s">
        <v>928</v>
      </c>
      <c r="B11227" s="15" t="s">
        <v>929</v>
      </c>
      <c r="C11227" s="15" t="s">
        <v>930</v>
      </c>
      <c r="D11227" s="15" t="s">
        <v>931</v>
      </c>
      <c r="E11227" s="85">
        <v>37604</v>
      </c>
      <c r="F11227" s="22">
        <v>4910</v>
      </c>
      <c r="G11227" s="15" t="s">
        <v>932</v>
      </c>
    </row>
    <row r="11228" spans="1:7">
      <c r="A11228" s="15" t="s">
        <v>928</v>
      </c>
      <c r="B11228" s="15" t="s">
        <v>929</v>
      </c>
      <c r="C11228" s="15" t="s">
        <v>930</v>
      </c>
      <c r="D11228" s="15" t="s">
        <v>931</v>
      </c>
      <c r="E11228" s="85">
        <v>37605</v>
      </c>
      <c r="F11228" s="22">
        <v>4950</v>
      </c>
      <c r="G11228" s="15" t="s">
        <v>932</v>
      </c>
    </row>
    <row r="11229" spans="1:7">
      <c r="A11229" s="15" t="s">
        <v>928</v>
      </c>
      <c r="B11229" s="15" t="s">
        <v>929</v>
      </c>
      <c r="C11229" s="15" t="s">
        <v>930</v>
      </c>
      <c r="D11229" s="15" t="s">
        <v>931</v>
      </c>
      <c r="E11229" s="85">
        <v>37606</v>
      </c>
      <c r="F11229" s="22">
        <v>5000</v>
      </c>
      <c r="G11229" s="15" t="s">
        <v>932</v>
      </c>
    </row>
    <row r="11230" spans="1:7">
      <c r="A11230" s="15" t="s">
        <v>928</v>
      </c>
      <c r="B11230" s="15" t="s">
        <v>929</v>
      </c>
      <c r="C11230" s="15" t="s">
        <v>930</v>
      </c>
      <c r="D11230" s="15" t="s">
        <v>931</v>
      </c>
      <c r="E11230" s="85">
        <v>37607</v>
      </c>
      <c r="F11230" s="22">
        <v>4980</v>
      </c>
      <c r="G11230" s="15" t="s">
        <v>932</v>
      </c>
    </row>
    <row r="11231" spans="1:7">
      <c r="A11231" s="15" t="s">
        <v>928</v>
      </c>
      <c r="B11231" s="15" t="s">
        <v>929</v>
      </c>
      <c r="C11231" s="15" t="s">
        <v>930</v>
      </c>
      <c r="D11231" s="15" t="s">
        <v>931</v>
      </c>
      <c r="E11231" s="85">
        <v>37608</v>
      </c>
      <c r="F11231" s="22">
        <v>4950</v>
      </c>
      <c r="G11231" s="15" t="s">
        <v>932</v>
      </c>
    </row>
    <row r="11232" spans="1:7">
      <c r="A11232" s="15" t="s">
        <v>928</v>
      </c>
      <c r="B11232" s="15" t="s">
        <v>929</v>
      </c>
      <c r="C11232" s="15" t="s">
        <v>930</v>
      </c>
      <c r="D11232" s="15" t="s">
        <v>931</v>
      </c>
      <c r="E11232" s="85">
        <v>37609</v>
      </c>
      <c r="F11232" s="22">
        <v>4900</v>
      </c>
      <c r="G11232" s="15" t="s">
        <v>932</v>
      </c>
    </row>
    <row r="11233" spans="1:7">
      <c r="A11233" s="15" t="s">
        <v>928</v>
      </c>
      <c r="B11233" s="15" t="s">
        <v>929</v>
      </c>
      <c r="C11233" s="15" t="s">
        <v>930</v>
      </c>
      <c r="D11233" s="15" t="s">
        <v>931</v>
      </c>
      <c r="E11233" s="85">
        <v>37610</v>
      </c>
      <c r="F11233" s="22">
        <v>4830</v>
      </c>
      <c r="G11233" s="15" t="s">
        <v>932</v>
      </c>
    </row>
    <row r="11234" spans="1:7">
      <c r="A11234" s="15" t="s">
        <v>928</v>
      </c>
      <c r="B11234" s="15" t="s">
        <v>929</v>
      </c>
      <c r="C11234" s="15" t="s">
        <v>930</v>
      </c>
      <c r="D11234" s="15" t="s">
        <v>931</v>
      </c>
      <c r="E11234" s="85">
        <v>37611</v>
      </c>
      <c r="F11234" s="22">
        <v>4750</v>
      </c>
      <c r="G11234" s="15" t="s">
        <v>932</v>
      </c>
    </row>
    <row r="11235" spans="1:7">
      <c r="A11235" s="15" t="s">
        <v>928</v>
      </c>
      <c r="B11235" s="15" t="s">
        <v>929</v>
      </c>
      <c r="C11235" s="15" t="s">
        <v>930</v>
      </c>
      <c r="D11235" s="15" t="s">
        <v>931</v>
      </c>
      <c r="E11235" s="85">
        <v>37612</v>
      </c>
      <c r="F11235" s="22">
        <v>4680</v>
      </c>
      <c r="G11235" s="15" t="s">
        <v>932</v>
      </c>
    </row>
    <row r="11236" spans="1:7">
      <c r="A11236" s="15" t="s">
        <v>928</v>
      </c>
      <c r="B11236" s="15" t="s">
        <v>929</v>
      </c>
      <c r="C11236" s="15" t="s">
        <v>930</v>
      </c>
      <c r="D11236" s="15" t="s">
        <v>931</v>
      </c>
      <c r="E11236" s="85">
        <v>37613</v>
      </c>
      <c r="F11236" s="22">
        <v>4600</v>
      </c>
      <c r="G11236" s="15" t="s">
        <v>932</v>
      </c>
    </row>
    <row r="11237" spans="1:7">
      <c r="A11237" s="15" t="s">
        <v>928</v>
      </c>
      <c r="B11237" s="15" t="s">
        <v>929</v>
      </c>
      <c r="C11237" s="15" t="s">
        <v>930</v>
      </c>
      <c r="D11237" s="15" t="s">
        <v>931</v>
      </c>
      <c r="E11237" s="85">
        <v>37614</v>
      </c>
      <c r="F11237" s="22">
        <v>4550</v>
      </c>
      <c r="G11237" s="15" t="s">
        <v>932</v>
      </c>
    </row>
    <row r="11238" spans="1:7">
      <c r="A11238" s="15" t="s">
        <v>928</v>
      </c>
      <c r="B11238" s="15" t="s">
        <v>929</v>
      </c>
      <c r="C11238" s="15" t="s">
        <v>930</v>
      </c>
      <c r="D11238" s="15" t="s">
        <v>931</v>
      </c>
      <c r="E11238" s="85">
        <v>37615</v>
      </c>
      <c r="F11238" s="22">
        <v>4480</v>
      </c>
      <c r="G11238" s="15" t="s">
        <v>932</v>
      </c>
    </row>
    <row r="11239" spans="1:7">
      <c r="A11239" s="15" t="s">
        <v>928</v>
      </c>
      <c r="B11239" s="15" t="s">
        <v>929</v>
      </c>
      <c r="C11239" s="15" t="s">
        <v>930</v>
      </c>
      <c r="D11239" s="15" t="s">
        <v>931</v>
      </c>
      <c r="E11239" s="85">
        <v>37616</v>
      </c>
      <c r="F11239" s="22">
        <v>4400</v>
      </c>
      <c r="G11239" s="15" t="s">
        <v>932</v>
      </c>
    </row>
    <row r="11240" spans="1:7">
      <c r="A11240" s="15" t="s">
        <v>928</v>
      </c>
      <c r="B11240" s="15" t="s">
        <v>929</v>
      </c>
      <c r="C11240" s="15" t="s">
        <v>930</v>
      </c>
      <c r="D11240" s="15" t="s">
        <v>931</v>
      </c>
      <c r="E11240" s="85">
        <v>37617</v>
      </c>
      <c r="F11240" s="22">
        <v>4320</v>
      </c>
      <c r="G11240" s="15" t="s">
        <v>932</v>
      </c>
    </row>
    <row r="11241" spans="1:7">
      <c r="A11241" s="15" t="s">
        <v>928</v>
      </c>
      <c r="B11241" s="15" t="s">
        <v>929</v>
      </c>
      <c r="C11241" s="15" t="s">
        <v>930</v>
      </c>
      <c r="D11241" s="15" t="s">
        <v>931</v>
      </c>
      <c r="E11241" s="85">
        <v>37618</v>
      </c>
      <c r="F11241" s="22">
        <v>4250</v>
      </c>
      <c r="G11241" s="15" t="s">
        <v>932</v>
      </c>
    </row>
    <row r="11242" spans="1:7">
      <c r="A11242" s="15" t="s">
        <v>928</v>
      </c>
      <c r="B11242" s="15" t="s">
        <v>929</v>
      </c>
      <c r="C11242" s="15" t="s">
        <v>930</v>
      </c>
      <c r="D11242" s="15" t="s">
        <v>931</v>
      </c>
      <c r="E11242" s="85">
        <v>37619</v>
      </c>
      <c r="F11242" s="22">
        <v>4200</v>
      </c>
      <c r="G11242" s="15" t="s">
        <v>932</v>
      </c>
    </row>
    <row r="11243" spans="1:7">
      <c r="A11243" s="15" t="s">
        <v>928</v>
      </c>
      <c r="B11243" s="15" t="s">
        <v>929</v>
      </c>
      <c r="C11243" s="15" t="s">
        <v>930</v>
      </c>
      <c r="D11243" s="15" t="s">
        <v>931</v>
      </c>
      <c r="E11243" s="85">
        <v>37620</v>
      </c>
      <c r="F11243" s="22">
        <v>4150</v>
      </c>
      <c r="G11243" s="15" t="s">
        <v>932</v>
      </c>
    </row>
    <row r="11244" spans="1:7">
      <c r="A11244" s="15" t="s">
        <v>928</v>
      </c>
      <c r="B11244" s="15" t="s">
        <v>929</v>
      </c>
      <c r="C11244" s="15" t="s">
        <v>930</v>
      </c>
      <c r="D11244" s="15" t="s">
        <v>931</v>
      </c>
      <c r="E11244" s="85">
        <v>37621</v>
      </c>
      <c r="F11244" s="22">
        <v>4120</v>
      </c>
      <c r="G11244" s="15" t="s">
        <v>932</v>
      </c>
    </row>
    <row r="11245" spans="1:7">
      <c r="A11245" s="15" t="s">
        <v>928</v>
      </c>
      <c r="B11245" s="15" t="s">
        <v>929</v>
      </c>
      <c r="C11245" s="15" t="s">
        <v>930</v>
      </c>
      <c r="D11245" s="15" t="s">
        <v>931</v>
      </c>
      <c r="E11245" s="85">
        <v>37622</v>
      </c>
      <c r="F11245" s="22">
        <v>4090</v>
      </c>
      <c r="G11245" s="15" t="s">
        <v>932</v>
      </c>
    </row>
    <row r="11246" spans="1:7">
      <c r="A11246" s="15" t="s">
        <v>928</v>
      </c>
      <c r="B11246" s="15" t="s">
        <v>929</v>
      </c>
      <c r="C11246" s="15" t="s">
        <v>930</v>
      </c>
      <c r="D11246" s="15" t="s">
        <v>931</v>
      </c>
      <c r="E11246" s="85">
        <v>37623</v>
      </c>
      <c r="F11246" s="22">
        <v>4080</v>
      </c>
      <c r="G11246" s="15" t="s">
        <v>932</v>
      </c>
    </row>
    <row r="11247" spans="1:7">
      <c r="A11247" s="15" t="s">
        <v>928</v>
      </c>
      <c r="B11247" s="15" t="s">
        <v>929</v>
      </c>
      <c r="C11247" s="15" t="s">
        <v>930</v>
      </c>
      <c r="D11247" s="15" t="s">
        <v>931</v>
      </c>
      <c r="E11247" s="85">
        <v>37624</v>
      </c>
      <c r="F11247" s="22">
        <v>4060</v>
      </c>
      <c r="G11247" s="15" t="s">
        <v>932</v>
      </c>
    </row>
    <row r="11248" spans="1:7">
      <c r="A11248" s="15" t="s">
        <v>928</v>
      </c>
      <c r="B11248" s="15" t="s">
        <v>929</v>
      </c>
      <c r="C11248" s="15" t="s">
        <v>930</v>
      </c>
      <c r="D11248" s="15" t="s">
        <v>931</v>
      </c>
      <c r="E11248" s="85">
        <v>37625</v>
      </c>
      <c r="F11248" s="22">
        <v>4040</v>
      </c>
      <c r="G11248" s="15" t="s">
        <v>932</v>
      </c>
    </row>
    <row r="11249" spans="1:7">
      <c r="A11249" s="15" t="s">
        <v>928</v>
      </c>
      <c r="B11249" s="15" t="s">
        <v>929</v>
      </c>
      <c r="C11249" s="15" t="s">
        <v>930</v>
      </c>
      <c r="D11249" s="15" t="s">
        <v>931</v>
      </c>
      <c r="E11249" s="85">
        <v>37626</v>
      </c>
      <c r="F11249" s="22">
        <v>4030</v>
      </c>
      <c r="G11249" s="15" t="s">
        <v>932</v>
      </c>
    </row>
    <row r="11250" spans="1:7">
      <c r="A11250" s="15" t="s">
        <v>928</v>
      </c>
      <c r="B11250" s="15" t="s">
        <v>929</v>
      </c>
      <c r="C11250" s="15" t="s">
        <v>930</v>
      </c>
      <c r="D11250" s="15" t="s">
        <v>931</v>
      </c>
      <c r="E11250" s="85">
        <v>37627</v>
      </c>
      <c r="F11250" s="22">
        <v>4020</v>
      </c>
      <c r="G11250" s="15" t="s">
        <v>932</v>
      </c>
    </row>
    <row r="11251" spans="1:7">
      <c r="A11251" s="15" t="s">
        <v>928</v>
      </c>
      <c r="B11251" s="15" t="s">
        <v>929</v>
      </c>
      <c r="C11251" s="15" t="s">
        <v>930</v>
      </c>
      <c r="D11251" s="15" t="s">
        <v>931</v>
      </c>
      <c r="E11251" s="85">
        <v>37628</v>
      </c>
      <c r="F11251" s="22">
        <v>4000</v>
      </c>
      <c r="G11251" s="15" t="s">
        <v>932</v>
      </c>
    </row>
    <row r="11252" spans="1:7">
      <c r="A11252" s="15" t="s">
        <v>928</v>
      </c>
      <c r="B11252" s="15" t="s">
        <v>929</v>
      </c>
      <c r="C11252" s="15" t="s">
        <v>930</v>
      </c>
      <c r="D11252" s="15" t="s">
        <v>931</v>
      </c>
      <c r="E11252" s="85">
        <v>37629</v>
      </c>
      <c r="F11252" s="22">
        <v>3980</v>
      </c>
      <c r="G11252" s="15" t="s">
        <v>932</v>
      </c>
    </row>
    <row r="11253" spans="1:7">
      <c r="A11253" s="15" t="s">
        <v>928</v>
      </c>
      <c r="B11253" s="15" t="s">
        <v>929</v>
      </c>
      <c r="C11253" s="15" t="s">
        <v>930</v>
      </c>
      <c r="D11253" s="15" t="s">
        <v>931</v>
      </c>
      <c r="E11253" s="85">
        <v>37630</v>
      </c>
      <c r="F11253" s="22">
        <v>3960</v>
      </c>
      <c r="G11253" s="15" t="s">
        <v>932</v>
      </c>
    </row>
    <row r="11254" spans="1:7">
      <c r="A11254" s="15" t="s">
        <v>928</v>
      </c>
      <c r="B11254" s="15" t="s">
        <v>929</v>
      </c>
      <c r="C11254" s="15" t="s">
        <v>930</v>
      </c>
      <c r="D11254" s="15" t="s">
        <v>931</v>
      </c>
      <c r="E11254" s="85">
        <v>37631</v>
      </c>
      <c r="F11254" s="22">
        <v>3950</v>
      </c>
      <c r="G11254" s="15" t="s">
        <v>932</v>
      </c>
    </row>
    <row r="11255" spans="1:7">
      <c r="A11255" s="15" t="s">
        <v>928</v>
      </c>
      <c r="B11255" s="15" t="s">
        <v>929</v>
      </c>
      <c r="C11255" s="15" t="s">
        <v>930</v>
      </c>
      <c r="D11255" s="15" t="s">
        <v>931</v>
      </c>
      <c r="E11255" s="85">
        <v>37632</v>
      </c>
      <c r="F11255" s="22">
        <v>3930</v>
      </c>
      <c r="G11255" s="15" t="s">
        <v>932</v>
      </c>
    </row>
    <row r="11256" spans="1:7">
      <c r="A11256" s="15" t="s">
        <v>928</v>
      </c>
      <c r="B11256" s="15" t="s">
        <v>929</v>
      </c>
      <c r="C11256" s="15" t="s">
        <v>930</v>
      </c>
      <c r="D11256" s="15" t="s">
        <v>931</v>
      </c>
      <c r="E11256" s="85">
        <v>37633</v>
      </c>
      <c r="F11256" s="22">
        <v>3910</v>
      </c>
      <c r="G11256" s="15" t="s">
        <v>932</v>
      </c>
    </row>
    <row r="11257" spans="1:7">
      <c r="A11257" s="15" t="s">
        <v>928</v>
      </c>
      <c r="B11257" s="15" t="s">
        <v>929</v>
      </c>
      <c r="C11257" s="15" t="s">
        <v>930</v>
      </c>
      <c r="D11257" s="15" t="s">
        <v>931</v>
      </c>
      <c r="E11257" s="85">
        <v>37634</v>
      </c>
      <c r="F11257" s="22">
        <v>3900</v>
      </c>
      <c r="G11257" s="15" t="s">
        <v>932</v>
      </c>
    </row>
    <row r="11258" spans="1:7">
      <c r="A11258" s="15" t="s">
        <v>928</v>
      </c>
      <c r="B11258" s="15" t="s">
        <v>929</v>
      </c>
      <c r="C11258" s="15" t="s">
        <v>930</v>
      </c>
      <c r="D11258" s="15" t="s">
        <v>931</v>
      </c>
      <c r="E11258" s="85">
        <v>37635</v>
      </c>
      <c r="F11258" s="22">
        <v>3880</v>
      </c>
      <c r="G11258" s="15" t="s">
        <v>932</v>
      </c>
    </row>
    <row r="11259" spans="1:7">
      <c r="A11259" s="15" t="s">
        <v>928</v>
      </c>
      <c r="B11259" s="15" t="s">
        <v>929</v>
      </c>
      <c r="C11259" s="15" t="s">
        <v>930</v>
      </c>
      <c r="D11259" s="15" t="s">
        <v>931</v>
      </c>
      <c r="E11259" s="85">
        <v>37636</v>
      </c>
      <c r="F11259" s="22">
        <v>3850</v>
      </c>
      <c r="G11259" s="15" t="s">
        <v>932</v>
      </c>
    </row>
    <row r="11260" spans="1:7">
      <c r="A11260" s="15" t="s">
        <v>928</v>
      </c>
      <c r="B11260" s="15" t="s">
        <v>929</v>
      </c>
      <c r="C11260" s="15" t="s">
        <v>930</v>
      </c>
      <c r="D11260" s="15" t="s">
        <v>931</v>
      </c>
      <c r="E11260" s="85">
        <v>37637</v>
      </c>
      <c r="F11260" s="22">
        <v>3830</v>
      </c>
      <c r="G11260" s="15" t="s">
        <v>932</v>
      </c>
    </row>
    <row r="11261" spans="1:7">
      <c r="A11261" s="15" t="s">
        <v>928</v>
      </c>
      <c r="B11261" s="15" t="s">
        <v>929</v>
      </c>
      <c r="C11261" s="15" t="s">
        <v>930</v>
      </c>
      <c r="D11261" s="15" t="s">
        <v>931</v>
      </c>
      <c r="E11261" s="85">
        <v>37638</v>
      </c>
      <c r="F11261" s="22">
        <v>3800</v>
      </c>
      <c r="G11261" s="15" t="s">
        <v>932</v>
      </c>
    </row>
    <row r="11262" spans="1:7">
      <c r="A11262" s="15" t="s">
        <v>928</v>
      </c>
      <c r="B11262" s="15" t="s">
        <v>929</v>
      </c>
      <c r="C11262" s="15" t="s">
        <v>930</v>
      </c>
      <c r="D11262" s="15" t="s">
        <v>931</v>
      </c>
      <c r="E11262" s="85">
        <v>37639</v>
      </c>
      <c r="F11262" s="22">
        <v>3780</v>
      </c>
      <c r="G11262" s="15" t="s">
        <v>932</v>
      </c>
    </row>
    <row r="11263" spans="1:7">
      <c r="A11263" s="15" t="s">
        <v>928</v>
      </c>
      <c r="B11263" s="15" t="s">
        <v>929</v>
      </c>
      <c r="C11263" s="15" t="s">
        <v>930</v>
      </c>
      <c r="D11263" s="15" t="s">
        <v>931</v>
      </c>
      <c r="E11263" s="85">
        <v>37640</v>
      </c>
      <c r="F11263" s="22">
        <v>3760</v>
      </c>
      <c r="G11263" s="15" t="s">
        <v>932</v>
      </c>
    </row>
    <row r="11264" spans="1:7">
      <c r="A11264" s="15" t="s">
        <v>928</v>
      </c>
      <c r="B11264" s="15" t="s">
        <v>929</v>
      </c>
      <c r="C11264" s="15" t="s">
        <v>930</v>
      </c>
      <c r="D11264" s="15" t="s">
        <v>931</v>
      </c>
      <c r="E11264" s="85">
        <v>37641</v>
      </c>
      <c r="F11264" s="22">
        <v>3740</v>
      </c>
      <c r="G11264" s="15" t="s">
        <v>932</v>
      </c>
    </row>
    <row r="11265" spans="1:7">
      <c r="A11265" s="15" t="s">
        <v>928</v>
      </c>
      <c r="B11265" s="15" t="s">
        <v>929</v>
      </c>
      <c r="C11265" s="15" t="s">
        <v>930</v>
      </c>
      <c r="D11265" s="15" t="s">
        <v>931</v>
      </c>
      <c r="E11265" s="85">
        <v>37642</v>
      </c>
      <c r="F11265" s="22">
        <v>3720</v>
      </c>
      <c r="G11265" s="15" t="s">
        <v>932</v>
      </c>
    </row>
    <row r="11266" spans="1:7">
      <c r="A11266" s="15" t="s">
        <v>928</v>
      </c>
      <c r="B11266" s="15" t="s">
        <v>929</v>
      </c>
      <c r="C11266" s="15" t="s">
        <v>930</v>
      </c>
      <c r="D11266" s="15" t="s">
        <v>931</v>
      </c>
      <c r="E11266" s="85">
        <v>37643</v>
      </c>
      <c r="F11266" s="22">
        <v>3700</v>
      </c>
      <c r="G11266" s="15" t="s">
        <v>932</v>
      </c>
    </row>
    <row r="11267" spans="1:7">
      <c r="A11267" s="15" t="s">
        <v>928</v>
      </c>
      <c r="B11267" s="15" t="s">
        <v>929</v>
      </c>
      <c r="C11267" s="15" t="s">
        <v>930</v>
      </c>
      <c r="D11267" s="15" t="s">
        <v>931</v>
      </c>
      <c r="E11267" s="85">
        <v>37644</v>
      </c>
      <c r="F11267" s="22">
        <v>3690</v>
      </c>
      <c r="G11267" s="15" t="s">
        <v>932</v>
      </c>
    </row>
    <row r="11268" spans="1:7">
      <c r="A11268" s="15" t="s">
        <v>928</v>
      </c>
      <c r="B11268" s="15" t="s">
        <v>929</v>
      </c>
      <c r="C11268" s="15" t="s">
        <v>930</v>
      </c>
      <c r="D11268" s="15" t="s">
        <v>931</v>
      </c>
      <c r="E11268" s="85">
        <v>37645</v>
      </c>
      <c r="F11268" s="22">
        <v>3670</v>
      </c>
      <c r="G11268" s="15" t="s">
        <v>932</v>
      </c>
    </row>
    <row r="11269" spans="1:7">
      <c r="A11269" s="15" t="s">
        <v>928</v>
      </c>
      <c r="B11269" s="15" t="s">
        <v>929</v>
      </c>
      <c r="C11269" s="15" t="s">
        <v>930</v>
      </c>
      <c r="D11269" s="15" t="s">
        <v>931</v>
      </c>
      <c r="E11269" s="85">
        <v>37646</v>
      </c>
      <c r="F11269" s="22">
        <v>3650</v>
      </c>
      <c r="G11269" s="15" t="s">
        <v>932</v>
      </c>
    </row>
    <row r="11270" spans="1:7">
      <c r="A11270" s="15" t="s">
        <v>928</v>
      </c>
      <c r="B11270" s="15" t="s">
        <v>929</v>
      </c>
      <c r="C11270" s="15" t="s">
        <v>930</v>
      </c>
      <c r="D11270" s="15" t="s">
        <v>931</v>
      </c>
      <c r="E11270" s="85">
        <v>37647</v>
      </c>
      <c r="F11270" s="22">
        <v>3630</v>
      </c>
      <c r="G11270" s="15" t="s">
        <v>932</v>
      </c>
    </row>
    <row r="11271" spans="1:7">
      <c r="A11271" s="15" t="s">
        <v>928</v>
      </c>
      <c r="B11271" s="15" t="s">
        <v>929</v>
      </c>
      <c r="C11271" s="15" t="s">
        <v>930</v>
      </c>
      <c r="D11271" s="15" t="s">
        <v>931</v>
      </c>
      <c r="E11271" s="85">
        <v>37648</v>
      </c>
      <c r="F11271" s="22">
        <v>3620</v>
      </c>
      <c r="G11271" s="15" t="s">
        <v>932</v>
      </c>
    </row>
    <row r="11272" spans="1:7">
      <c r="A11272" s="15" t="s">
        <v>928</v>
      </c>
      <c r="B11272" s="15" t="s">
        <v>929</v>
      </c>
      <c r="C11272" s="15" t="s">
        <v>930</v>
      </c>
      <c r="D11272" s="15" t="s">
        <v>931</v>
      </c>
      <c r="E11272" s="85">
        <v>37649</v>
      </c>
      <c r="F11272" s="22">
        <v>3610</v>
      </c>
      <c r="G11272" s="15" t="s">
        <v>932</v>
      </c>
    </row>
    <row r="11273" spans="1:7">
      <c r="A11273" s="15" t="s">
        <v>928</v>
      </c>
      <c r="B11273" s="15" t="s">
        <v>929</v>
      </c>
      <c r="C11273" s="15" t="s">
        <v>930</v>
      </c>
      <c r="D11273" s="15" t="s">
        <v>931</v>
      </c>
      <c r="E11273" s="85">
        <v>37650</v>
      </c>
      <c r="F11273" s="22">
        <v>3600</v>
      </c>
      <c r="G11273" s="15" t="s">
        <v>932</v>
      </c>
    </row>
    <row r="11274" spans="1:7">
      <c r="A11274" s="15" t="s">
        <v>928</v>
      </c>
      <c r="B11274" s="15" t="s">
        <v>929</v>
      </c>
      <c r="C11274" s="15" t="s">
        <v>930</v>
      </c>
      <c r="D11274" s="15" t="s">
        <v>931</v>
      </c>
      <c r="E11274" s="85">
        <v>37651</v>
      </c>
      <c r="F11274" s="22">
        <v>3590</v>
      </c>
      <c r="G11274" s="15" t="s">
        <v>932</v>
      </c>
    </row>
    <row r="11275" spans="1:7">
      <c r="A11275" s="15" t="s">
        <v>928</v>
      </c>
      <c r="B11275" s="15" t="s">
        <v>929</v>
      </c>
      <c r="C11275" s="15" t="s">
        <v>930</v>
      </c>
      <c r="D11275" s="15" t="s">
        <v>931</v>
      </c>
      <c r="E11275" s="85">
        <v>37652</v>
      </c>
      <c r="F11275" s="22">
        <v>3580</v>
      </c>
      <c r="G11275" s="15" t="s">
        <v>932</v>
      </c>
    </row>
    <row r="11276" spans="1:7">
      <c r="A11276" s="15" t="s">
        <v>928</v>
      </c>
      <c r="B11276" s="15" t="s">
        <v>929</v>
      </c>
      <c r="C11276" s="15" t="s">
        <v>930</v>
      </c>
      <c r="D11276" s="15" t="s">
        <v>931</v>
      </c>
      <c r="E11276" s="85">
        <v>37653</v>
      </c>
      <c r="F11276" s="22">
        <v>3580</v>
      </c>
      <c r="G11276" s="15" t="s">
        <v>932</v>
      </c>
    </row>
    <row r="11277" spans="1:7">
      <c r="A11277" s="15" t="s">
        <v>928</v>
      </c>
      <c r="B11277" s="15" t="s">
        <v>929</v>
      </c>
      <c r="C11277" s="15" t="s">
        <v>930</v>
      </c>
      <c r="D11277" s="15" t="s">
        <v>931</v>
      </c>
      <c r="E11277" s="85">
        <v>37654</v>
      </c>
      <c r="F11277" s="22">
        <v>3570</v>
      </c>
      <c r="G11277" s="15" t="s">
        <v>932</v>
      </c>
    </row>
    <row r="11278" spans="1:7">
      <c r="A11278" s="15" t="s">
        <v>928</v>
      </c>
      <c r="B11278" s="15" t="s">
        <v>929</v>
      </c>
      <c r="C11278" s="15" t="s">
        <v>930</v>
      </c>
      <c r="D11278" s="15" t="s">
        <v>931</v>
      </c>
      <c r="E11278" s="85">
        <v>37655</v>
      </c>
      <c r="F11278" s="22">
        <v>3570</v>
      </c>
      <c r="G11278" s="15" t="s">
        <v>932</v>
      </c>
    </row>
    <row r="11279" spans="1:7">
      <c r="A11279" s="15" t="s">
        <v>928</v>
      </c>
      <c r="B11279" s="15" t="s">
        <v>929</v>
      </c>
      <c r="C11279" s="15" t="s">
        <v>930</v>
      </c>
      <c r="D11279" s="15" t="s">
        <v>931</v>
      </c>
      <c r="E11279" s="85">
        <v>37656</v>
      </c>
      <c r="F11279" s="22">
        <v>3560</v>
      </c>
      <c r="G11279" s="15" t="s">
        <v>932</v>
      </c>
    </row>
    <row r="11280" spans="1:7">
      <c r="A11280" s="15" t="s">
        <v>928</v>
      </c>
      <c r="B11280" s="15" t="s">
        <v>929</v>
      </c>
      <c r="C11280" s="15" t="s">
        <v>930</v>
      </c>
      <c r="D11280" s="15" t="s">
        <v>931</v>
      </c>
      <c r="E11280" s="85">
        <v>37657</v>
      </c>
      <c r="F11280" s="22">
        <v>3560</v>
      </c>
      <c r="G11280" s="15" t="s">
        <v>932</v>
      </c>
    </row>
    <row r="11281" spans="1:7">
      <c r="A11281" s="15" t="s">
        <v>928</v>
      </c>
      <c r="B11281" s="15" t="s">
        <v>929</v>
      </c>
      <c r="C11281" s="15" t="s">
        <v>930</v>
      </c>
      <c r="D11281" s="15" t="s">
        <v>931</v>
      </c>
      <c r="E11281" s="85">
        <v>37658</v>
      </c>
      <c r="F11281" s="22">
        <v>3550</v>
      </c>
      <c r="G11281" s="15" t="s">
        <v>932</v>
      </c>
    </row>
    <row r="11282" spans="1:7">
      <c r="A11282" s="15" t="s">
        <v>928</v>
      </c>
      <c r="B11282" s="15" t="s">
        <v>929</v>
      </c>
      <c r="C11282" s="15" t="s">
        <v>930</v>
      </c>
      <c r="D11282" s="15" t="s">
        <v>931</v>
      </c>
      <c r="E11282" s="85">
        <v>37659</v>
      </c>
      <c r="F11282" s="22">
        <v>3540</v>
      </c>
      <c r="G11282" s="15" t="s">
        <v>932</v>
      </c>
    </row>
    <row r="11283" spans="1:7">
      <c r="A11283" s="15" t="s">
        <v>928</v>
      </c>
      <c r="B11283" s="15" t="s">
        <v>929</v>
      </c>
      <c r="C11283" s="15" t="s">
        <v>930</v>
      </c>
      <c r="D11283" s="15" t="s">
        <v>931</v>
      </c>
      <c r="E11283" s="85">
        <v>37660</v>
      </c>
      <c r="F11283" s="22">
        <v>3530</v>
      </c>
      <c r="G11283" s="15" t="s">
        <v>932</v>
      </c>
    </row>
    <row r="11284" spans="1:7">
      <c r="A11284" s="15" t="s">
        <v>928</v>
      </c>
      <c r="B11284" s="15" t="s">
        <v>929</v>
      </c>
      <c r="C11284" s="15" t="s">
        <v>930</v>
      </c>
      <c r="D11284" s="15" t="s">
        <v>931</v>
      </c>
      <c r="E11284" s="85">
        <v>37661</v>
      </c>
      <c r="F11284" s="22">
        <v>3520</v>
      </c>
      <c r="G11284" s="15" t="s">
        <v>932</v>
      </c>
    </row>
    <row r="11285" spans="1:7">
      <c r="A11285" s="15" t="s">
        <v>928</v>
      </c>
      <c r="B11285" s="15" t="s">
        <v>929</v>
      </c>
      <c r="C11285" s="15" t="s">
        <v>930</v>
      </c>
      <c r="D11285" s="15" t="s">
        <v>931</v>
      </c>
      <c r="E11285" s="85">
        <v>37662</v>
      </c>
      <c r="F11285" s="22">
        <v>3510</v>
      </c>
      <c r="G11285" s="15" t="s">
        <v>932</v>
      </c>
    </row>
    <row r="11286" spans="1:7">
      <c r="A11286" s="15" t="s">
        <v>928</v>
      </c>
      <c r="B11286" s="15" t="s">
        <v>929</v>
      </c>
      <c r="C11286" s="15" t="s">
        <v>930</v>
      </c>
      <c r="D11286" s="15" t="s">
        <v>931</v>
      </c>
      <c r="E11286" s="85">
        <v>37663</v>
      </c>
      <c r="F11286" s="22">
        <v>3500</v>
      </c>
      <c r="G11286" s="15" t="s">
        <v>932</v>
      </c>
    </row>
    <row r="11287" spans="1:7">
      <c r="A11287" s="15" t="s">
        <v>928</v>
      </c>
      <c r="B11287" s="15" t="s">
        <v>929</v>
      </c>
      <c r="C11287" s="15" t="s">
        <v>930</v>
      </c>
      <c r="D11287" s="15" t="s">
        <v>931</v>
      </c>
      <c r="E11287" s="85">
        <v>37664</v>
      </c>
      <c r="F11287" s="22">
        <v>3490</v>
      </c>
      <c r="G11287" s="15" t="s">
        <v>932</v>
      </c>
    </row>
    <row r="11288" spans="1:7">
      <c r="A11288" s="15" t="s">
        <v>928</v>
      </c>
      <c r="B11288" s="15" t="s">
        <v>929</v>
      </c>
      <c r="C11288" s="15" t="s">
        <v>930</v>
      </c>
      <c r="D11288" s="15" t="s">
        <v>931</v>
      </c>
      <c r="E11288" s="85">
        <v>37665</v>
      </c>
      <c r="F11288" s="22">
        <v>3480</v>
      </c>
      <c r="G11288" s="15" t="s">
        <v>932</v>
      </c>
    </row>
    <row r="11289" spans="1:7">
      <c r="A11289" s="15" t="s">
        <v>928</v>
      </c>
      <c r="B11289" s="15" t="s">
        <v>929</v>
      </c>
      <c r="C11289" s="15" t="s">
        <v>930</v>
      </c>
      <c r="D11289" s="15" t="s">
        <v>931</v>
      </c>
      <c r="E11289" s="85">
        <v>37666</v>
      </c>
      <c r="F11289" s="22">
        <v>3470</v>
      </c>
      <c r="G11289" s="15" t="s">
        <v>932</v>
      </c>
    </row>
    <row r="11290" spans="1:7">
      <c r="A11290" s="15" t="s">
        <v>928</v>
      </c>
      <c r="B11290" s="15" t="s">
        <v>929</v>
      </c>
      <c r="C11290" s="15" t="s">
        <v>930</v>
      </c>
      <c r="D11290" s="15" t="s">
        <v>931</v>
      </c>
      <c r="E11290" s="85">
        <v>37667</v>
      </c>
      <c r="F11290" s="22">
        <v>3460</v>
      </c>
      <c r="G11290" s="15" t="s">
        <v>932</v>
      </c>
    </row>
    <row r="11291" spans="1:7">
      <c r="A11291" s="15" t="s">
        <v>928</v>
      </c>
      <c r="B11291" s="15" t="s">
        <v>929</v>
      </c>
      <c r="C11291" s="15" t="s">
        <v>930</v>
      </c>
      <c r="D11291" s="15" t="s">
        <v>931</v>
      </c>
      <c r="E11291" s="85">
        <v>37668</v>
      </c>
      <c r="F11291" s="22">
        <v>3450</v>
      </c>
      <c r="G11291" s="15" t="s">
        <v>932</v>
      </c>
    </row>
    <row r="11292" spans="1:7">
      <c r="A11292" s="15" t="s">
        <v>928</v>
      </c>
      <c r="B11292" s="15" t="s">
        <v>929</v>
      </c>
      <c r="C11292" s="15" t="s">
        <v>930</v>
      </c>
      <c r="D11292" s="15" t="s">
        <v>931</v>
      </c>
      <c r="E11292" s="85">
        <v>37669</v>
      </c>
      <c r="F11292" s="22">
        <v>3450</v>
      </c>
      <c r="G11292" s="15" t="s">
        <v>932</v>
      </c>
    </row>
    <row r="11293" spans="1:7">
      <c r="A11293" s="15" t="s">
        <v>928</v>
      </c>
      <c r="B11293" s="15" t="s">
        <v>929</v>
      </c>
      <c r="C11293" s="15" t="s">
        <v>930</v>
      </c>
      <c r="D11293" s="15" t="s">
        <v>931</v>
      </c>
      <c r="E11293" s="85">
        <v>37670</v>
      </c>
      <c r="F11293" s="22">
        <v>3440</v>
      </c>
      <c r="G11293" s="15" t="s">
        <v>932</v>
      </c>
    </row>
    <row r="11294" spans="1:7">
      <c r="A11294" s="15" t="s">
        <v>928</v>
      </c>
      <c r="B11294" s="15" t="s">
        <v>929</v>
      </c>
      <c r="C11294" s="15" t="s">
        <v>930</v>
      </c>
      <c r="D11294" s="15" t="s">
        <v>931</v>
      </c>
      <c r="E11294" s="85">
        <v>37671</v>
      </c>
      <c r="F11294" s="22">
        <v>3430</v>
      </c>
      <c r="G11294" s="15" t="s">
        <v>932</v>
      </c>
    </row>
    <row r="11295" spans="1:7">
      <c r="A11295" s="15" t="s">
        <v>928</v>
      </c>
      <c r="B11295" s="15" t="s">
        <v>929</v>
      </c>
      <c r="C11295" s="15" t="s">
        <v>930</v>
      </c>
      <c r="D11295" s="15" t="s">
        <v>931</v>
      </c>
      <c r="E11295" s="85">
        <v>37672</v>
      </c>
      <c r="F11295" s="22">
        <v>3420</v>
      </c>
      <c r="G11295" s="15" t="s">
        <v>932</v>
      </c>
    </row>
    <row r="11296" spans="1:7">
      <c r="A11296" s="15" t="s">
        <v>928</v>
      </c>
      <c r="B11296" s="15" t="s">
        <v>929</v>
      </c>
      <c r="C11296" s="15" t="s">
        <v>930</v>
      </c>
      <c r="D11296" s="15" t="s">
        <v>931</v>
      </c>
      <c r="E11296" s="85">
        <v>37673</v>
      </c>
      <c r="F11296" s="22">
        <v>3410</v>
      </c>
      <c r="G11296" s="15" t="s">
        <v>932</v>
      </c>
    </row>
    <row r="11297" spans="1:7">
      <c r="A11297" s="15" t="s">
        <v>928</v>
      </c>
      <c r="B11297" s="15" t="s">
        <v>929</v>
      </c>
      <c r="C11297" s="15" t="s">
        <v>930</v>
      </c>
      <c r="D11297" s="15" t="s">
        <v>931</v>
      </c>
      <c r="E11297" s="85">
        <v>37674</v>
      </c>
      <c r="F11297" s="22">
        <v>3410</v>
      </c>
      <c r="G11297" s="15" t="s">
        <v>932</v>
      </c>
    </row>
    <row r="11298" spans="1:7">
      <c r="A11298" s="15" t="s">
        <v>928</v>
      </c>
      <c r="B11298" s="15" t="s">
        <v>929</v>
      </c>
      <c r="C11298" s="15" t="s">
        <v>930</v>
      </c>
      <c r="D11298" s="15" t="s">
        <v>931</v>
      </c>
      <c r="E11298" s="85">
        <v>37675</v>
      </c>
      <c r="F11298" s="22">
        <v>3410</v>
      </c>
      <c r="G11298" s="15" t="s">
        <v>932</v>
      </c>
    </row>
    <row r="11299" spans="1:7">
      <c r="A11299" s="15" t="s">
        <v>928</v>
      </c>
      <c r="B11299" s="15" t="s">
        <v>929</v>
      </c>
      <c r="C11299" s="15" t="s">
        <v>930</v>
      </c>
      <c r="D11299" s="15" t="s">
        <v>931</v>
      </c>
      <c r="E11299" s="85">
        <v>37676</v>
      </c>
      <c r="F11299" s="22">
        <v>3410</v>
      </c>
      <c r="G11299" s="15" t="s">
        <v>932</v>
      </c>
    </row>
    <row r="11300" spans="1:7">
      <c r="A11300" s="15" t="s">
        <v>928</v>
      </c>
      <c r="B11300" s="15" t="s">
        <v>929</v>
      </c>
      <c r="C11300" s="15" t="s">
        <v>930</v>
      </c>
      <c r="D11300" s="15" t="s">
        <v>931</v>
      </c>
      <c r="E11300" s="85">
        <v>37677</v>
      </c>
      <c r="F11300" s="22">
        <v>3400</v>
      </c>
      <c r="G11300" s="15" t="s">
        <v>932</v>
      </c>
    </row>
    <row r="11301" spans="1:7">
      <c r="A11301" s="15" t="s">
        <v>928</v>
      </c>
      <c r="B11301" s="15" t="s">
        <v>929</v>
      </c>
      <c r="C11301" s="15" t="s">
        <v>930</v>
      </c>
      <c r="D11301" s="15" t="s">
        <v>931</v>
      </c>
      <c r="E11301" s="85">
        <v>37678</v>
      </c>
      <c r="F11301" s="22">
        <v>3400</v>
      </c>
      <c r="G11301" s="15" t="s">
        <v>932</v>
      </c>
    </row>
    <row r="11302" spans="1:7">
      <c r="A11302" s="15" t="s">
        <v>928</v>
      </c>
      <c r="B11302" s="15" t="s">
        <v>929</v>
      </c>
      <c r="C11302" s="15" t="s">
        <v>930</v>
      </c>
      <c r="D11302" s="15" t="s">
        <v>931</v>
      </c>
      <c r="E11302" s="85">
        <v>37679</v>
      </c>
      <c r="F11302" s="22">
        <v>3400</v>
      </c>
      <c r="G11302" s="15" t="s">
        <v>932</v>
      </c>
    </row>
    <row r="11303" spans="1:7">
      <c r="A11303" s="15" t="s">
        <v>928</v>
      </c>
      <c r="B11303" s="15" t="s">
        <v>929</v>
      </c>
      <c r="C11303" s="15" t="s">
        <v>930</v>
      </c>
      <c r="D11303" s="15" t="s">
        <v>931</v>
      </c>
      <c r="E11303" s="85">
        <v>37680</v>
      </c>
      <c r="F11303" s="22">
        <v>3400</v>
      </c>
      <c r="G11303" s="15" t="s">
        <v>932</v>
      </c>
    </row>
    <row r="11304" spans="1:7">
      <c r="A11304" s="15" t="s">
        <v>928</v>
      </c>
      <c r="B11304" s="15" t="s">
        <v>929</v>
      </c>
      <c r="C11304" s="15" t="s">
        <v>930</v>
      </c>
      <c r="D11304" s="15" t="s">
        <v>931</v>
      </c>
      <c r="E11304" s="85">
        <v>37681</v>
      </c>
      <c r="F11304" s="22">
        <v>3400</v>
      </c>
      <c r="G11304" s="15" t="s">
        <v>932</v>
      </c>
    </row>
    <row r="11305" spans="1:7">
      <c r="A11305" s="15" t="s">
        <v>928</v>
      </c>
      <c r="B11305" s="15" t="s">
        <v>929</v>
      </c>
      <c r="C11305" s="15" t="s">
        <v>930</v>
      </c>
      <c r="D11305" s="15" t="s">
        <v>931</v>
      </c>
      <c r="E11305" s="85">
        <v>37682</v>
      </c>
      <c r="F11305" s="22">
        <v>3400</v>
      </c>
      <c r="G11305" s="15" t="s">
        <v>932</v>
      </c>
    </row>
    <row r="11306" spans="1:7">
      <c r="A11306" s="15" t="s">
        <v>928</v>
      </c>
      <c r="B11306" s="15" t="s">
        <v>929</v>
      </c>
      <c r="C11306" s="15" t="s">
        <v>930</v>
      </c>
      <c r="D11306" s="15" t="s">
        <v>931</v>
      </c>
      <c r="E11306" s="85">
        <v>37683</v>
      </c>
      <c r="F11306" s="22">
        <v>3400</v>
      </c>
      <c r="G11306" s="15" t="s">
        <v>932</v>
      </c>
    </row>
    <row r="11307" spans="1:7">
      <c r="A11307" s="15" t="s">
        <v>928</v>
      </c>
      <c r="B11307" s="15" t="s">
        <v>929</v>
      </c>
      <c r="C11307" s="15" t="s">
        <v>930</v>
      </c>
      <c r="D11307" s="15" t="s">
        <v>931</v>
      </c>
      <c r="E11307" s="85">
        <v>37684</v>
      </c>
      <c r="F11307" s="22">
        <v>3400</v>
      </c>
      <c r="G11307" s="15" t="s">
        <v>932</v>
      </c>
    </row>
    <row r="11308" spans="1:7">
      <c r="A11308" s="15" t="s">
        <v>928</v>
      </c>
      <c r="B11308" s="15" t="s">
        <v>929</v>
      </c>
      <c r="C11308" s="15" t="s">
        <v>930</v>
      </c>
      <c r="D11308" s="15" t="s">
        <v>931</v>
      </c>
      <c r="E11308" s="85">
        <v>37685</v>
      </c>
      <c r="F11308" s="22">
        <v>3400</v>
      </c>
      <c r="G11308" s="15" t="s">
        <v>932</v>
      </c>
    </row>
    <row r="11309" spans="1:7">
      <c r="A11309" s="15" t="s">
        <v>928</v>
      </c>
      <c r="B11309" s="15" t="s">
        <v>929</v>
      </c>
      <c r="C11309" s="15" t="s">
        <v>930</v>
      </c>
      <c r="D11309" s="15" t="s">
        <v>931</v>
      </c>
      <c r="E11309" s="85">
        <v>37686</v>
      </c>
      <c r="F11309" s="22">
        <v>3400</v>
      </c>
      <c r="G11309" s="15" t="s">
        <v>932</v>
      </c>
    </row>
    <row r="11310" spans="1:7">
      <c r="A11310" s="15" t="s">
        <v>928</v>
      </c>
      <c r="B11310" s="15" t="s">
        <v>929</v>
      </c>
      <c r="C11310" s="15" t="s">
        <v>930</v>
      </c>
      <c r="D11310" s="15" t="s">
        <v>931</v>
      </c>
      <c r="E11310" s="85">
        <v>37687</v>
      </c>
      <c r="F11310" s="22">
        <v>3400</v>
      </c>
      <c r="G11310" s="15" t="s">
        <v>932</v>
      </c>
    </row>
    <row r="11311" spans="1:7">
      <c r="A11311" s="15" t="s">
        <v>928</v>
      </c>
      <c r="B11311" s="15" t="s">
        <v>929</v>
      </c>
      <c r="C11311" s="15" t="s">
        <v>930</v>
      </c>
      <c r="D11311" s="15" t="s">
        <v>931</v>
      </c>
      <c r="E11311" s="85">
        <v>37688</v>
      </c>
      <c r="F11311" s="22">
        <v>3400</v>
      </c>
      <c r="G11311" s="15" t="s">
        <v>932</v>
      </c>
    </row>
    <row r="11312" spans="1:7">
      <c r="A11312" s="15" t="s">
        <v>928</v>
      </c>
      <c r="B11312" s="15" t="s">
        <v>929</v>
      </c>
      <c r="C11312" s="15" t="s">
        <v>930</v>
      </c>
      <c r="D11312" s="15" t="s">
        <v>931</v>
      </c>
      <c r="E11312" s="85">
        <v>37689</v>
      </c>
      <c r="F11312" s="22">
        <v>3400</v>
      </c>
      <c r="G11312" s="15" t="s">
        <v>932</v>
      </c>
    </row>
    <row r="11313" spans="1:7">
      <c r="A11313" s="15" t="s">
        <v>928</v>
      </c>
      <c r="B11313" s="15" t="s">
        <v>929</v>
      </c>
      <c r="C11313" s="15" t="s">
        <v>930</v>
      </c>
      <c r="D11313" s="15" t="s">
        <v>931</v>
      </c>
      <c r="E11313" s="85">
        <v>37690</v>
      </c>
      <c r="F11313" s="22">
        <v>3400</v>
      </c>
      <c r="G11313" s="15" t="s">
        <v>932</v>
      </c>
    </row>
    <row r="11314" spans="1:7">
      <c r="A11314" s="15" t="s">
        <v>928</v>
      </c>
      <c r="B11314" s="15" t="s">
        <v>929</v>
      </c>
      <c r="C11314" s="15" t="s">
        <v>930</v>
      </c>
      <c r="D11314" s="15" t="s">
        <v>931</v>
      </c>
      <c r="E11314" s="85">
        <v>37691</v>
      </c>
      <c r="F11314" s="22">
        <v>3400</v>
      </c>
      <c r="G11314" s="15" t="s">
        <v>932</v>
      </c>
    </row>
    <row r="11315" spans="1:7">
      <c r="A11315" s="15" t="s">
        <v>928</v>
      </c>
      <c r="B11315" s="15" t="s">
        <v>929</v>
      </c>
      <c r="C11315" s="15" t="s">
        <v>930</v>
      </c>
      <c r="D11315" s="15" t="s">
        <v>931</v>
      </c>
      <c r="E11315" s="85">
        <v>37692</v>
      </c>
      <c r="F11315" s="22">
        <v>3400</v>
      </c>
      <c r="G11315" s="15" t="s">
        <v>932</v>
      </c>
    </row>
    <row r="11316" spans="1:7">
      <c r="A11316" s="15" t="s">
        <v>928</v>
      </c>
      <c r="B11316" s="15" t="s">
        <v>929</v>
      </c>
      <c r="C11316" s="15" t="s">
        <v>930</v>
      </c>
      <c r="D11316" s="15" t="s">
        <v>931</v>
      </c>
      <c r="E11316" s="85">
        <v>37693</v>
      </c>
      <c r="F11316" s="22">
        <v>3400</v>
      </c>
      <c r="G11316" s="15" t="s">
        <v>932</v>
      </c>
    </row>
    <row r="11317" spans="1:7">
      <c r="A11317" s="15" t="s">
        <v>928</v>
      </c>
      <c r="B11317" s="15" t="s">
        <v>929</v>
      </c>
      <c r="C11317" s="15" t="s">
        <v>930</v>
      </c>
      <c r="D11317" s="15" t="s">
        <v>931</v>
      </c>
      <c r="E11317" s="85">
        <v>37694</v>
      </c>
      <c r="F11317" s="22">
        <v>3400</v>
      </c>
      <c r="G11317" s="15" t="s">
        <v>932</v>
      </c>
    </row>
    <row r="11318" spans="1:7">
      <c r="A11318" s="15" t="s">
        <v>928</v>
      </c>
      <c r="B11318" s="15" t="s">
        <v>929</v>
      </c>
      <c r="C11318" s="15" t="s">
        <v>930</v>
      </c>
      <c r="D11318" s="15" t="s">
        <v>931</v>
      </c>
      <c r="E11318" s="85">
        <v>37695</v>
      </c>
      <c r="F11318" s="22">
        <v>3400</v>
      </c>
      <c r="G11318" s="15" t="s">
        <v>932</v>
      </c>
    </row>
    <row r="11319" spans="1:7">
      <c r="A11319" s="15" t="s">
        <v>928</v>
      </c>
      <c r="B11319" s="15" t="s">
        <v>929</v>
      </c>
      <c r="C11319" s="15" t="s">
        <v>930</v>
      </c>
      <c r="D11319" s="15" t="s">
        <v>931</v>
      </c>
      <c r="E11319" s="85">
        <v>37696</v>
      </c>
      <c r="F11319" s="22">
        <v>3410</v>
      </c>
      <c r="G11319" s="15" t="s">
        <v>932</v>
      </c>
    </row>
    <row r="11320" spans="1:7">
      <c r="A11320" s="15" t="s">
        <v>928</v>
      </c>
      <c r="B11320" s="15" t="s">
        <v>929</v>
      </c>
      <c r="C11320" s="15" t="s">
        <v>930</v>
      </c>
      <c r="D11320" s="15" t="s">
        <v>931</v>
      </c>
      <c r="E11320" s="85">
        <v>37697</v>
      </c>
      <c r="F11320" s="22">
        <v>3410</v>
      </c>
      <c r="G11320" s="15" t="s">
        <v>932</v>
      </c>
    </row>
    <row r="11321" spans="1:7">
      <c r="A11321" s="15" t="s">
        <v>928</v>
      </c>
      <c r="B11321" s="15" t="s">
        <v>929</v>
      </c>
      <c r="C11321" s="15" t="s">
        <v>930</v>
      </c>
      <c r="D11321" s="15" t="s">
        <v>931</v>
      </c>
      <c r="E11321" s="85">
        <v>37698</v>
      </c>
      <c r="F11321" s="22">
        <v>3410</v>
      </c>
      <c r="G11321" s="15" t="s">
        <v>932</v>
      </c>
    </row>
    <row r="11322" spans="1:7">
      <c r="A11322" s="15" t="s">
        <v>928</v>
      </c>
      <c r="B11322" s="15" t="s">
        <v>929</v>
      </c>
      <c r="C11322" s="15" t="s">
        <v>930</v>
      </c>
      <c r="D11322" s="15" t="s">
        <v>931</v>
      </c>
      <c r="E11322" s="85">
        <v>37699</v>
      </c>
      <c r="F11322" s="22">
        <v>3410</v>
      </c>
      <c r="G11322" s="15" t="s">
        <v>932</v>
      </c>
    </row>
    <row r="11323" spans="1:7">
      <c r="A11323" s="15" t="s">
        <v>928</v>
      </c>
      <c r="B11323" s="15" t="s">
        <v>929</v>
      </c>
      <c r="C11323" s="15" t="s">
        <v>930</v>
      </c>
      <c r="D11323" s="15" t="s">
        <v>931</v>
      </c>
      <c r="E11323" s="85">
        <v>37700</v>
      </c>
      <c r="F11323" s="22">
        <v>3420</v>
      </c>
      <c r="G11323" s="15" t="s">
        <v>932</v>
      </c>
    </row>
    <row r="11324" spans="1:7">
      <c r="A11324" s="15" t="s">
        <v>928</v>
      </c>
      <c r="B11324" s="15" t="s">
        <v>929</v>
      </c>
      <c r="C11324" s="15" t="s">
        <v>930</v>
      </c>
      <c r="D11324" s="15" t="s">
        <v>931</v>
      </c>
      <c r="E11324" s="85">
        <v>37701</v>
      </c>
      <c r="F11324" s="22">
        <v>3420</v>
      </c>
      <c r="G11324" s="15" t="s">
        <v>932</v>
      </c>
    </row>
    <row r="11325" spans="1:7">
      <c r="A11325" s="15" t="s">
        <v>928</v>
      </c>
      <c r="B11325" s="15" t="s">
        <v>929</v>
      </c>
      <c r="C11325" s="15" t="s">
        <v>930</v>
      </c>
      <c r="D11325" s="15" t="s">
        <v>931</v>
      </c>
      <c r="E11325" s="85">
        <v>37702</v>
      </c>
      <c r="F11325" s="22">
        <v>3420</v>
      </c>
      <c r="G11325" s="15" t="s">
        <v>932</v>
      </c>
    </row>
    <row r="11326" spans="1:7">
      <c r="A11326" s="15" t="s">
        <v>928</v>
      </c>
      <c r="B11326" s="15" t="s">
        <v>929</v>
      </c>
      <c r="C11326" s="15" t="s">
        <v>930</v>
      </c>
      <c r="D11326" s="15" t="s">
        <v>931</v>
      </c>
      <c r="E11326" s="85">
        <v>37703</v>
      </c>
      <c r="F11326" s="22">
        <v>3430</v>
      </c>
      <c r="G11326" s="15" t="s">
        <v>932</v>
      </c>
    </row>
    <row r="11327" spans="1:7">
      <c r="A11327" s="15" t="s">
        <v>928</v>
      </c>
      <c r="B11327" s="15" t="s">
        <v>929</v>
      </c>
      <c r="C11327" s="15" t="s">
        <v>930</v>
      </c>
      <c r="D11327" s="15" t="s">
        <v>931</v>
      </c>
      <c r="E11327" s="85">
        <v>37704</v>
      </c>
      <c r="F11327" s="22">
        <v>3430</v>
      </c>
      <c r="G11327" s="15" t="s">
        <v>932</v>
      </c>
    </row>
    <row r="11328" spans="1:7">
      <c r="A11328" s="15" t="s">
        <v>928</v>
      </c>
      <c r="B11328" s="15" t="s">
        <v>929</v>
      </c>
      <c r="C11328" s="15" t="s">
        <v>930</v>
      </c>
      <c r="D11328" s="15" t="s">
        <v>931</v>
      </c>
      <c r="E11328" s="85">
        <v>37705</v>
      </c>
      <c r="F11328" s="22">
        <v>3430</v>
      </c>
      <c r="G11328" s="15" t="s">
        <v>932</v>
      </c>
    </row>
    <row r="11329" spans="1:7">
      <c r="A11329" s="15" t="s">
        <v>928</v>
      </c>
      <c r="B11329" s="15" t="s">
        <v>929</v>
      </c>
      <c r="C11329" s="15" t="s">
        <v>930</v>
      </c>
      <c r="D11329" s="15" t="s">
        <v>931</v>
      </c>
      <c r="E11329" s="85">
        <v>37706</v>
      </c>
      <c r="F11329" s="22">
        <v>3440</v>
      </c>
      <c r="G11329" s="15" t="s">
        <v>932</v>
      </c>
    </row>
    <row r="11330" spans="1:7">
      <c r="A11330" s="15" t="s">
        <v>928</v>
      </c>
      <c r="B11330" s="15" t="s">
        <v>929</v>
      </c>
      <c r="C11330" s="15" t="s">
        <v>930</v>
      </c>
      <c r="D11330" s="15" t="s">
        <v>931</v>
      </c>
      <c r="E11330" s="85">
        <v>37707</v>
      </c>
      <c r="F11330" s="22">
        <v>3440</v>
      </c>
      <c r="G11330" s="15" t="s">
        <v>932</v>
      </c>
    </row>
    <row r="11331" spans="1:7">
      <c r="A11331" s="15" t="s">
        <v>928</v>
      </c>
      <c r="B11331" s="15" t="s">
        <v>929</v>
      </c>
      <c r="C11331" s="15" t="s">
        <v>930</v>
      </c>
      <c r="D11331" s="15" t="s">
        <v>931</v>
      </c>
      <c r="E11331" s="85">
        <v>37708</v>
      </c>
      <c r="F11331" s="22">
        <v>3450</v>
      </c>
      <c r="G11331" s="15" t="s">
        <v>932</v>
      </c>
    </row>
    <row r="11332" spans="1:7">
      <c r="A11332" s="15" t="s">
        <v>928</v>
      </c>
      <c r="B11332" s="15" t="s">
        <v>929</v>
      </c>
      <c r="C11332" s="15" t="s">
        <v>930</v>
      </c>
      <c r="D11332" s="15" t="s">
        <v>931</v>
      </c>
      <c r="E11332" s="85">
        <v>37709</v>
      </c>
      <c r="F11332" s="22">
        <v>3450</v>
      </c>
      <c r="G11332" s="15" t="s">
        <v>932</v>
      </c>
    </row>
    <row r="11333" spans="1:7">
      <c r="A11333" s="15" t="s">
        <v>928</v>
      </c>
      <c r="B11333" s="15" t="s">
        <v>929</v>
      </c>
      <c r="C11333" s="15" t="s">
        <v>930</v>
      </c>
      <c r="D11333" s="15" t="s">
        <v>931</v>
      </c>
      <c r="E11333" s="85">
        <v>37710</v>
      </c>
      <c r="F11333" s="22">
        <v>3450</v>
      </c>
      <c r="G11333" s="15" t="s">
        <v>932</v>
      </c>
    </row>
    <row r="11334" spans="1:7">
      <c r="A11334" s="15" t="s">
        <v>928</v>
      </c>
      <c r="B11334" s="15" t="s">
        <v>929</v>
      </c>
      <c r="C11334" s="15" t="s">
        <v>930</v>
      </c>
      <c r="D11334" s="15" t="s">
        <v>931</v>
      </c>
      <c r="E11334" s="85">
        <v>37711</v>
      </c>
      <c r="F11334" s="22">
        <v>3460</v>
      </c>
      <c r="G11334" s="15" t="s">
        <v>932</v>
      </c>
    </row>
    <row r="11335" spans="1:7">
      <c r="A11335" s="15" t="s">
        <v>928</v>
      </c>
      <c r="B11335" s="15" t="s">
        <v>929</v>
      </c>
      <c r="C11335" s="15" t="s">
        <v>930</v>
      </c>
      <c r="D11335" s="15" t="s">
        <v>931</v>
      </c>
      <c r="E11335" s="85">
        <v>37712</v>
      </c>
      <c r="F11335" s="22">
        <v>3470</v>
      </c>
      <c r="G11335" s="15" t="s">
        <v>932</v>
      </c>
    </row>
    <row r="11336" spans="1:7">
      <c r="A11336" s="15" t="s">
        <v>928</v>
      </c>
      <c r="B11336" s="15" t="s">
        <v>929</v>
      </c>
      <c r="C11336" s="15" t="s">
        <v>930</v>
      </c>
      <c r="D11336" s="15" t="s">
        <v>931</v>
      </c>
      <c r="E11336" s="85">
        <v>37713</v>
      </c>
      <c r="F11336" s="22">
        <v>3470</v>
      </c>
      <c r="G11336" s="15" t="s">
        <v>932</v>
      </c>
    </row>
    <row r="11337" spans="1:7">
      <c r="A11337" s="15" t="s">
        <v>928</v>
      </c>
      <c r="B11337" s="15" t="s">
        <v>929</v>
      </c>
      <c r="C11337" s="15" t="s">
        <v>930</v>
      </c>
      <c r="D11337" s="15" t="s">
        <v>931</v>
      </c>
      <c r="E11337" s="85">
        <v>37714</v>
      </c>
      <c r="F11337" s="22">
        <v>3480</v>
      </c>
      <c r="G11337" s="15" t="s">
        <v>932</v>
      </c>
    </row>
    <row r="11338" spans="1:7">
      <c r="A11338" s="15" t="s">
        <v>928</v>
      </c>
      <c r="B11338" s="15" t="s">
        <v>929</v>
      </c>
      <c r="C11338" s="15" t="s">
        <v>930</v>
      </c>
      <c r="D11338" s="15" t="s">
        <v>931</v>
      </c>
      <c r="E11338" s="85">
        <v>37715</v>
      </c>
      <c r="F11338" s="22">
        <v>3480</v>
      </c>
      <c r="G11338" s="15" t="s">
        <v>932</v>
      </c>
    </row>
    <row r="11339" spans="1:7">
      <c r="A11339" s="15" t="s">
        <v>928</v>
      </c>
      <c r="B11339" s="15" t="s">
        <v>929</v>
      </c>
      <c r="C11339" s="15" t="s">
        <v>930</v>
      </c>
      <c r="D11339" s="15" t="s">
        <v>931</v>
      </c>
      <c r="E11339" s="85">
        <v>37716</v>
      </c>
      <c r="F11339" s="22">
        <v>3480</v>
      </c>
      <c r="G11339" s="15" t="s">
        <v>932</v>
      </c>
    </row>
    <row r="11340" spans="1:7">
      <c r="A11340" s="15" t="s">
        <v>928</v>
      </c>
      <c r="B11340" s="15" t="s">
        <v>929</v>
      </c>
      <c r="C11340" s="15" t="s">
        <v>930</v>
      </c>
      <c r="D11340" s="15" t="s">
        <v>931</v>
      </c>
      <c r="E11340" s="85">
        <v>37717</v>
      </c>
      <c r="F11340" s="22">
        <v>3490</v>
      </c>
      <c r="G11340" s="15" t="s">
        <v>932</v>
      </c>
    </row>
    <row r="11341" spans="1:7">
      <c r="A11341" s="15" t="s">
        <v>928</v>
      </c>
      <c r="B11341" s="15" t="s">
        <v>929</v>
      </c>
      <c r="C11341" s="15" t="s">
        <v>930</v>
      </c>
      <c r="D11341" s="15" t="s">
        <v>931</v>
      </c>
      <c r="E11341" s="85">
        <v>37718</v>
      </c>
      <c r="F11341" s="22">
        <v>3490</v>
      </c>
      <c r="G11341" s="15" t="s">
        <v>932</v>
      </c>
    </row>
    <row r="11342" spans="1:7">
      <c r="A11342" s="15" t="s">
        <v>928</v>
      </c>
      <c r="B11342" s="15" t="s">
        <v>929</v>
      </c>
      <c r="C11342" s="15" t="s">
        <v>930</v>
      </c>
      <c r="D11342" s="15" t="s">
        <v>931</v>
      </c>
      <c r="E11342" s="85">
        <v>37719</v>
      </c>
      <c r="F11342" s="22">
        <v>3500</v>
      </c>
      <c r="G11342" s="15" t="s">
        <v>932</v>
      </c>
    </row>
    <row r="11343" spans="1:7">
      <c r="A11343" s="15" t="s">
        <v>928</v>
      </c>
      <c r="B11343" s="15" t="s">
        <v>929</v>
      </c>
      <c r="C11343" s="15" t="s">
        <v>930</v>
      </c>
      <c r="D11343" s="15" t="s">
        <v>931</v>
      </c>
      <c r="E11343" s="85">
        <v>37720</v>
      </c>
      <c r="F11343" s="22">
        <v>3500</v>
      </c>
      <c r="G11343" s="15" t="s">
        <v>932</v>
      </c>
    </row>
    <row r="11344" spans="1:7">
      <c r="A11344" s="15" t="s">
        <v>928</v>
      </c>
      <c r="B11344" s="15" t="s">
        <v>929</v>
      </c>
      <c r="C11344" s="15" t="s">
        <v>930</v>
      </c>
      <c r="D11344" s="15" t="s">
        <v>931</v>
      </c>
      <c r="E11344" s="85">
        <v>37721</v>
      </c>
      <c r="F11344" s="22">
        <v>3500</v>
      </c>
      <c r="G11344" s="15" t="s">
        <v>932</v>
      </c>
    </row>
    <row r="11345" spans="1:7">
      <c r="A11345" s="15" t="s">
        <v>928</v>
      </c>
      <c r="B11345" s="15" t="s">
        <v>929</v>
      </c>
      <c r="C11345" s="15" t="s">
        <v>930</v>
      </c>
      <c r="D11345" s="15" t="s">
        <v>931</v>
      </c>
      <c r="E11345" s="85">
        <v>37722</v>
      </c>
      <c r="F11345" s="22">
        <v>3510</v>
      </c>
      <c r="G11345" s="15" t="s">
        <v>932</v>
      </c>
    </row>
    <row r="11346" spans="1:7">
      <c r="A11346" s="15" t="s">
        <v>928</v>
      </c>
      <c r="B11346" s="15" t="s">
        <v>929</v>
      </c>
      <c r="C11346" s="15" t="s">
        <v>930</v>
      </c>
      <c r="D11346" s="15" t="s">
        <v>931</v>
      </c>
      <c r="E11346" s="85">
        <v>37723</v>
      </c>
      <c r="F11346" s="22">
        <v>3520</v>
      </c>
      <c r="G11346" s="15" t="s">
        <v>932</v>
      </c>
    </row>
    <row r="11347" spans="1:7">
      <c r="A11347" s="15" t="s">
        <v>928</v>
      </c>
      <c r="B11347" s="15" t="s">
        <v>929</v>
      </c>
      <c r="C11347" s="15" t="s">
        <v>930</v>
      </c>
      <c r="D11347" s="15" t="s">
        <v>931</v>
      </c>
      <c r="E11347" s="85">
        <v>37724</v>
      </c>
      <c r="F11347" s="22">
        <v>3530</v>
      </c>
      <c r="G11347" s="15" t="s">
        <v>932</v>
      </c>
    </row>
    <row r="11348" spans="1:7">
      <c r="A11348" s="15" t="s">
        <v>928</v>
      </c>
      <c r="B11348" s="15" t="s">
        <v>929</v>
      </c>
      <c r="C11348" s="15" t="s">
        <v>930</v>
      </c>
      <c r="D11348" s="15" t="s">
        <v>931</v>
      </c>
      <c r="E11348" s="85">
        <v>37725</v>
      </c>
      <c r="F11348" s="22">
        <v>3540</v>
      </c>
      <c r="G11348" s="15" t="s">
        <v>932</v>
      </c>
    </row>
    <row r="11349" spans="1:7">
      <c r="A11349" s="15" t="s">
        <v>928</v>
      </c>
      <c r="B11349" s="15" t="s">
        <v>929</v>
      </c>
      <c r="C11349" s="15" t="s">
        <v>930</v>
      </c>
      <c r="D11349" s="15" t="s">
        <v>931</v>
      </c>
      <c r="E11349" s="85">
        <v>37726</v>
      </c>
      <c r="F11349" s="22">
        <v>3550</v>
      </c>
      <c r="G11349" s="15" t="s">
        <v>932</v>
      </c>
    </row>
    <row r="11350" spans="1:7">
      <c r="A11350" s="15" t="s">
        <v>928</v>
      </c>
      <c r="B11350" s="15" t="s">
        <v>929</v>
      </c>
      <c r="C11350" s="15" t="s">
        <v>930</v>
      </c>
      <c r="D11350" s="15" t="s">
        <v>931</v>
      </c>
      <c r="E11350" s="85">
        <v>37727</v>
      </c>
      <c r="F11350" s="22">
        <v>3570</v>
      </c>
      <c r="G11350" s="15" t="s">
        <v>932</v>
      </c>
    </row>
    <row r="11351" spans="1:7">
      <c r="A11351" s="15" t="s">
        <v>928</v>
      </c>
      <c r="B11351" s="15" t="s">
        <v>929</v>
      </c>
      <c r="C11351" s="15" t="s">
        <v>930</v>
      </c>
      <c r="D11351" s="15" t="s">
        <v>931</v>
      </c>
      <c r="E11351" s="85">
        <v>37728</v>
      </c>
      <c r="F11351" s="22">
        <v>3580</v>
      </c>
      <c r="G11351" s="15" t="s">
        <v>932</v>
      </c>
    </row>
    <row r="11352" spans="1:7">
      <c r="A11352" s="15" t="s">
        <v>928</v>
      </c>
      <c r="B11352" s="15" t="s">
        <v>929</v>
      </c>
      <c r="C11352" s="15" t="s">
        <v>930</v>
      </c>
      <c r="D11352" s="15" t="s">
        <v>931</v>
      </c>
      <c r="E11352" s="85">
        <v>37729</v>
      </c>
      <c r="F11352" s="22">
        <v>3600</v>
      </c>
      <c r="G11352" s="15" t="s">
        <v>932</v>
      </c>
    </row>
    <row r="11353" spans="1:7">
      <c r="A11353" s="15" t="s">
        <v>928</v>
      </c>
      <c r="B11353" s="15" t="s">
        <v>929</v>
      </c>
      <c r="C11353" s="15" t="s">
        <v>930</v>
      </c>
      <c r="D11353" s="15" t="s">
        <v>931</v>
      </c>
      <c r="E11353" s="85">
        <v>37730</v>
      </c>
      <c r="F11353" s="22">
        <v>3620</v>
      </c>
      <c r="G11353" s="15" t="s">
        <v>932</v>
      </c>
    </row>
    <row r="11354" spans="1:7">
      <c r="A11354" s="15" t="s">
        <v>928</v>
      </c>
      <c r="B11354" s="15" t="s">
        <v>929</v>
      </c>
      <c r="C11354" s="15" t="s">
        <v>930</v>
      </c>
      <c r="D11354" s="15" t="s">
        <v>931</v>
      </c>
      <c r="E11354" s="85">
        <v>37731</v>
      </c>
      <c r="F11354" s="22">
        <v>3630</v>
      </c>
      <c r="G11354" s="15" t="s">
        <v>932</v>
      </c>
    </row>
    <row r="11355" spans="1:7">
      <c r="A11355" s="15" t="s">
        <v>928</v>
      </c>
      <c r="B11355" s="15" t="s">
        <v>929</v>
      </c>
      <c r="C11355" s="15" t="s">
        <v>930</v>
      </c>
      <c r="D11355" s="15" t="s">
        <v>931</v>
      </c>
      <c r="E11355" s="85">
        <v>37732</v>
      </c>
      <c r="F11355" s="22">
        <v>3650</v>
      </c>
      <c r="G11355" s="15" t="s">
        <v>932</v>
      </c>
    </row>
    <row r="11356" spans="1:7">
      <c r="A11356" s="15" t="s">
        <v>928</v>
      </c>
      <c r="B11356" s="15" t="s">
        <v>929</v>
      </c>
      <c r="C11356" s="15" t="s">
        <v>930</v>
      </c>
      <c r="D11356" s="15" t="s">
        <v>931</v>
      </c>
      <c r="E11356" s="85">
        <v>37733</v>
      </c>
      <c r="F11356" s="22">
        <v>3680</v>
      </c>
      <c r="G11356" s="15" t="s">
        <v>932</v>
      </c>
    </row>
    <row r="11357" spans="1:7">
      <c r="A11357" s="15" t="s">
        <v>928</v>
      </c>
      <c r="B11357" s="15" t="s">
        <v>929</v>
      </c>
      <c r="C11357" s="15" t="s">
        <v>930</v>
      </c>
      <c r="D11357" s="15" t="s">
        <v>931</v>
      </c>
      <c r="E11357" s="85">
        <v>37734</v>
      </c>
      <c r="F11357" s="22">
        <v>3710</v>
      </c>
      <c r="G11357" s="15" t="s">
        <v>932</v>
      </c>
    </row>
    <row r="11358" spans="1:7">
      <c r="A11358" s="15" t="s">
        <v>928</v>
      </c>
      <c r="B11358" s="15" t="s">
        <v>929</v>
      </c>
      <c r="C11358" s="15" t="s">
        <v>930</v>
      </c>
      <c r="D11358" s="15" t="s">
        <v>931</v>
      </c>
      <c r="E11358" s="85">
        <v>37735</v>
      </c>
      <c r="F11358" s="22">
        <v>3730</v>
      </c>
      <c r="G11358" s="15" t="s">
        <v>932</v>
      </c>
    </row>
    <row r="11359" spans="1:7">
      <c r="A11359" s="15" t="s">
        <v>928</v>
      </c>
      <c r="B11359" s="15" t="s">
        <v>929</v>
      </c>
      <c r="C11359" s="15" t="s">
        <v>930</v>
      </c>
      <c r="D11359" s="15" t="s">
        <v>931</v>
      </c>
      <c r="E11359" s="85">
        <v>37736</v>
      </c>
      <c r="F11359" s="22">
        <v>3760</v>
      </c>
      <c r="G11359" s="15" t="s">
        <v>932</v>
      </c>
    </row>
    <row r="11360" spans="1:7">
      <c r="A11360" s="15" t="s">
        <v>928</v>
      </c>
      <c r="B11360" s="15" t="s">
        <v>929</v>
      </c>
      <c r="C11360" s="15" t="s">
        <v>930</v>
      </c>
      <c r="D11360" s="15" t="s">
        <v>931</v>
      </c>
      <c r="E11360" s="85">
        <v>37737</v>
      </c>
      <c r="F11360" s="22">
        <v>3810</v>
      </c>
      <c r="G11360" s="15" t="s">
        <v>932</v>
      </c>
    </row>
    <row r="11361" spans="1:7">
      <c r="A11361" s="15" t="s">
        <v>928</v>
      </c>
      <c r="B11361" s="15" t="s">
        <v>929</v>
      </c>
      <c r="C11361" s="15" t="s">
        <v>930</v>
      </c>
      <c r="D11361" s="15" t="s">
        <v>931</v>
      </c>
      <c r="E11361" s="85">
        <v>37738</v>
      </c>
      <c r="F11361" s="22">
        <v>3870</v>
      </c>
      <c r="G11361" s="15" t="s">
        <v>932</v>
      </c>
    </row>
    <row r="11362" spans="1:7">
      <c r="A11362" s="15" t="s">
        <v>928</v>
      </c>
      <c r="B11362" s="15" t="s">
        <v>929</v>
      </c>
      <c r="C11362" s="15" t="s">
        <v>930</v>
      </c>
      <c r="D11362" s="15" t="s">
        <v>931</v>
      </c>
      <c r="E11362" s="85">
        <v>37739</v>
      </c>
      <c r="F11362" s="22">
        <v>3960</v>
      </c>
      <c r="G11362" s="15" t="s">
        <v>932</v>
      </c>
    </row>
    <row r="11363" spans="1:7">
      <c r="A11363" s="15" t="s">
        <v>928</v>
      </c>
      <c r="B11363" s="15" t="s">
        <v>929</v>
      </c>
      <c r="C11363" s="15" t="s">
        <v>930</v>
      </c>
      <c r="D11363" s="15" t="s">
        <v>931</v>
      </c>
      <c r="E11363" s="85">
        <v>37740</v>
      </c>
      <c r="F11363" s="22">
        <v>4090</v>
      </c>
      <c r="G11363" s="15" t="s">
        <v>932</v>
      </c>
    </row>
    <row r="11364" spans="1:7">
      <c r="A11364" s="15" t="s">
        <v>928</v>
      </c>
      <c r="B11364" s="15" t="s">
        <v>929</v>
      </c>
      <c r="C11364" s="15" t="s">
        <v>930</v>
      </c>
      <c r="D11364" s="15" t="s">
        <v>931</v>
      </c>
      <c r="E11364" s="85">
        <v>37741</v>
      </c>
      <c r="F11364" s="22">
        <v>4200</v>
      </c>
      <c r="G11364" s="15" t="s">
        <v>932</v>
      </c>
    </row>
    <row r="11365" spans="1:7">
      <c r="A11365" s="15" t="s">
        <v>928</v>
      </c>
      <c r="B11365" s="15" t="s">
        <v>929</v>
      </c>
      <c r="C11365" s="15" t="s">
        <v>930</v>
      </c>
      <c r="D11365" s="15" t="s">
        <v>931</v>
      </c>
      <c r="E11365" s="85">
        <v>37742</v>
      </c>
      <c r="F11365" s="22">
        <v>4400</v>
      </c>
      <c r="G11365" s="15" t="s">
        <v>932</v>
      </c>
    </row>
    <row r="11366" spans="1:7">
      <c r="A11366" s="15" t="s">
        <v>928</v>
      </c>
      <c r="B11366" s="15" t="s">
        <v>929</v>
      </c>
      <c r="C11366" s="15" t="s">
        <v>930</v>
      </c>
      <c r="D11366" s="15" t="s">
        <v>931</v>
      </c>
      <c r="E11366" s="85">
        <v>37743</v>
      </c>
      <c r="F11366" s="22">
        <v>5260</v>
      </c>
      <c r="G11366" s="15" t="s">
        <v>932</v>
      </c>
    </row>
    <row r="11367" spans="1:7">
      <c r="A11367" s="15" t="s">
        <v>928</v>
      </c>
      <c r="B11367" s="15" t="s">
        <v>929</v>
      </c>
      <c r="C11367" s="15" t="s">
        <v>930</v>
      </c>
      <c r="D11367" s="15" t="s">
        <v>931</v>
      </c>
      <c r="E11367" s="85">
        <v>37744</v>
      </c>
      <c r="F11367" s="22">
        <v>6850</v>
      </c>
      <c r="G11367" s="15" t="s">
        <v>932</v>
      </c>
    </row>
    <row r="11368" spans="1:7">
      <c r="A11368" s="15" t="s">
        <v>928</v>
      </c>
      <c r="B11368" s="15" t="s">
        <v>929</v>
      </c>
      <c r="C11368" s="15" t="s">
        <v>930</v>
      </c>
      <c r="D11368" s="15" t="s">
        <v>931</v>
      </c>
      <c r="E11368" s="85">
        <v>37745</v>
      </c>
      <c r="F11368" s="22">
        <v>8330</v>
      </c>
      <c r="G11368" s="15" t="s">
        <v>932</v>
      </c>
    </row>
    <row r="11369" spans="1:7">
      <c r="A11369" s="15" t="s">
        <v>928</v>
      </c>
      <c r="B11369" s="15" t="s">
        <v>929</v>
      </c>
      <c r="C11369" s="15" t="s">
        <v>930</v>
      </c>
      <c r="D11369" s="15" t="s">
        <v>931</v>
      </c>
      <c r="E11369" s="85">
        <v>37746</v>
      </c>
      <c r="F11369" s="22">
        <v>9440</v>
      </c>
      <c r="G11369" s="15" t="s">
        <v>932</v>
      </c>
    </row>
    <row r="11370" spans="1:7">
      <c r="A11370" s="15" t="s">
        <v>928</v>
      </c>
      <c r="B11370" s="15" t="s">
        <v>929</v>
      </c>
      <c r="C11370" s="15" t="s">
        <v>930</v>
      </c>
      <c r="D11370" s="15" t="s">
        <v>931</v>
      </c>
      <c r="E11370" s="85">
        <v>37747</v>
      </c>
      <c r="F11370" s="22">
        <v>10100</v>
      </c>
      <c r="G11370" s="15" t="s">
        <v>932</v>
      </c>
    </row>
    <row r="11371" spans="1:7">
      <c r="A11371" s="15" t="s">
        <v>928</v>
      </c>
      <c r="B11371" s="15" t="s">
        <v>929</v>
      </c>
      <c r="C11371" s="15" t="s">
        <v>930</v>
      </c>
      <c r="D11371" s="15" t="s">
        <v>931</v>
      </c>
      <c r="E11371" s="85">
        <v>37748</v>
      </c>
      <c r="F11371" s="22">
        <v>10400</v>
      </c>
      <c r="G11371" s="15" t="s">
        <v>932</v>
      </c>
    </row>
    <row r="11372" spans="1:7">
      <c r="A11372" s="15" t="s">
        <v>928</v>
      </c>
      <c r="B11372" s="15" t="s">
        <v>929</v>
      </c>
      <c r="C11372" s="15" t="s">
        <v>930</v>
      </c>
      <c r="D11372" s="15" t="s">
        <v>931</v>
      </c>
      <c r="E11372" s="85">
        <v>37749</v>
      </c>
      <c r="F11372" s="22">
        <v>10500</v>
      </c>
      <c r="G11372" s="15" t="s">
        <v>932</v>
      </c>
    </row>
    <row r="11373" spans="1:7">
      <c r="A11373" s="15" t="s">
        <v>928</v>
      </c>
      <c r="B11373" s="15" t="s">
        <v>929</v>
      </c>
      <c r="C11373" s="15" t="s">
        <v>930</v>
      </c>
      <c r="D11373" s="15" t="s">
        <v>931</v>
      </c>
      <c r="E11373" s="85">
        <v>37750</v>
      </c>
      <c r="F11373" s="22">
        <v>10600</v>
      </c>
      <c r="G11373" s="15" t="s">
        <v>932</v>
      </c>
    </row>
    <row r="11374" spans="1:7">
      <c r="A11374" s="15" t="s">
        <v>928</v>
      </c>
      <c r="B11374" s="15" t="s">
        <v>929</v>
      </c>
      <c r="C11374" s="15" t="s">
        <v>930</v>
      </c>
      <c r="D11374" s="15" t="s">
        <v>931</v>
      </c>
      <c r="E11374" s="85">
        <v>37751</v>
      </c>
      <c r="F11374" s="22">
        <v>10800</v>
      </c>
      <c r="G11374" s="15" t="s">
        <v>932</v>
      </c>
    </row>
    <row r="11375" spans="1:7">
      <c r="A11375" s="15" t="s">
        <v>928</v>
      </c>
      <c r="B11375" s="15" t="s">
        <v>929</v>
      </c>
      <c r="C11375" s="15" t="s">
        <v>930</v>
      </c>
      <c r="D11375" s="15" t="s">
        <v>931</v>
      </c>
      <c r="E11375" s="85">
        <v>37752</v>
      </c>
      <c r="F11375" s="22">
        <v>10900</v>
      </c>
      <c r="G11375" s="15" t="s">
        <v>932</v>
      </c>
    </row>
    <row r="11376" spans="1:7">
      <c r="A11376" s="15" t="s">
        <v>928</v>
      </c>
      <c r="B11376" s="15" t="s">
        <v>929</v>
      </c>
      <c r="C11376" s="15" t="s">
        <v>930</v>
      </c>
      <c r="D11376" s="15" t="s">
        <v>931</v>
      </c>
      <c r="E11376" s="85">
        <v>37753</v>
      </c>
      <c r="F11376" s="22">
        <v>11000</v>
      </c>
      <c r="G11376" s="15" t="s">
        <v>932</v>
      </c>
    </row>
    <row r="11377" spans="1:7">
      <c r="A11377" s="15" t="s">
        <v>928</v>
      </c>
      <c r="B11377" s="15" t="s">
        <v>929</v>
      </c>
      <c r="C11377" s="15" t="s">
        <v>930</v>
      </c>
      <c r="D11377" s="15" t="s">
        <v>931</v>
      </c>
      <c r="E11377" s="85">
        <v>37754</v>
      </c>
      <c r="F11377" s="22">
        <v>11000</v>
      </c>
      <c r="G11377" s="15" t="s">
        <v>932</v>
      </c>
    </row>
    <row r="11378" spans="1:7">
      <c r="A11378" s="15" t="s">
        <v>928</v>
      </c>
      <c r="B11378" s="15" t="s">
        <v>929</v>
      </c>
      <c r="C11378" s="15" t="s">
        <v>930</v>
      </c>
      <c r="D11378" s="15" t="s">
        <v>931</v>
      </c>
      <c r="E11378" s="85">
        <v>37755</v>
      </c>
      <c r="F11378" s="22">
        <v>11500</v>
      </c>
      <c r="G11378" s="15" t="s">
        <v>932</v>
      </c>
    </row>
    <row r="11379" spans="1:7">
      <c r="A11379" s="15" t="s">
        <v>928</v>
      </c>
      <c r="B11379" s="15" t="s">
        <v>929</v>
      </c>
      <c r="C11379" s="15" t="s">
        <v>930</v>
      </c>
      <c r="D11379" s="15" t="s">
        <v>931</v>
      </c>
      <c r="E11379" s="85">
        <v>37756</v>
      </c>
      <c r="F11379" s="22">
        <v>12100</v>
      </c>
      <c r="G11379" s="15" t="s">
        <v>932</v>
      </c>
    </row>
    <row r="11380" spans="1:7">
      <c r="A11380" s="15" t="s">
        <v>928</v>
      </c>
      <c r="B11380" s="15" t="s">
        <v>929</v>
      </c>
      <c r="C11380" s="15" t="s">
        <v>930</v>
      </c>
      <c r="D11380" s="15" t="s">
        <v>931</v>
      </c>
      <c r="E11380" s="85">
        <v>37757</v>
      </c>
      <c r="F11380" s="22">
        <v>12600</v>
      </c>
      <c r="G11380" s="15" t="s">
        <v>932</v>
      </c>
    </row>
    <row r="11381" spans="1:7">
      <c r="A11381" s="15" t="s">
        <v>928</v>
      </c>
      <c r="B11381" s="15" t="s">
        <v>929</v>
      </c>
      <c r="C11381" s="15" t="s">
        <v>930</v>
      </c>
      <c r="D11381" s="15" t="s">
        <v>931</v>
      </c>
      <c r="E11381" s="85">
        <v>37758</v>
      </c>
      <c r="F11381" s="22">
        <v>13300</v>
      </c>
      <c r="G11381" s="15" t="s">
        <v>932</v>
      </c>
    </row>
    <row r="11382" spans="1:7">
      <c r="A11382" s="15" t="s">
        <v>928</v>
      </c>
      <c r="B11382" s="15" t="s">
        <v>929</v>
      </c>
      <c r="C11382" s="15" t="s">
        <v>930</v>
      </c>
      <c r="D11382" s="15" t="s">
        <v>931</v>
      </c>
      <c r="E11382" s="85">
        <v>37759</v>
      </c>
      <c r="F11382" s="22">
        <v>14300</v>
      </c>
      <c r="G11382" s="15" t="s">
        <v>932</v>
      </c>
    </row>
    <row r="11383" spans="1:7">
      <c r="A11383" s="15" t="s">
        <v>928</v>
      </c>
      <c r="B11383" s="15" t="s">
        <v>929</v>
      </c>
      <c r="C11383" s="15" t="s">
        <v>930</v>
      </c>
      <c r="D11383" s="15" t="s">
        <v>931</v>
      </c>
      <c r="E11383" s="85">
        <v>37760</v>
      </c>
      <c r="F11383" s="22">
        <v>15200</v>
      </c>
      <c r="G11383" s="15" t="s">
        <v>932</v>
      </c>
    </row>
    <row r="11384" spans="1:7">
      <c r="A11384" s="15" t="s">
        <v>928</v>
      </c>
      <c r="B11384" s="15" t="s">
        <v>929</v>
      </c>
      <c r="C11384" s="15" t="s">
        <v>930</v>
      </c>
      <c r="D11384" s="15" t="s">
        <v>931</v>
      </c>
      <c r="E11384" s="85">
        <v>37761</v>
      </c>
      <c r="F11384" s="22">
        <v>15900</v>
      </c>
      <c r="G11384" s="15" t="s">
        <v>932</v>
      </c>
    </row>
    <row r="11385" spans="1:7">
      <c r="A11385" s="15" t="s">
        <v>928</v>
      </c>
      <c r="B11385" s="15" t="s">
        <v>929</v>
      </c>
      <c r="C11385" s="15" t="s">
        <v>930</v>
      </c>
      <c r="D11385" s="15" t="s">
        <v>931</v>
      </c>
      <c r="E11385" s="85">
        <v>37762</v>
      </c>
      <c r="F11385" s="22">
        <v>17100</v>
      </c>
      <c r="G11385" s="15" t="s">
        <v>932</v>
      </c>
    </row>
    <row r="11386" spans="1:7">
      <c r="A11386" s="15" t="s">
        <v>928</v>
      </c>
      <c r="B11386" s="15" t="s">
        <v>929</v>
      </c>
      <c r="C11386" s="15" t="s">
        <v>930</v>
      </c>
      <c r="D11386" s="15" t="s">
        <v>931</v>
      </c>
      <c r="E11386" s="85">
        <v>37763</v>
      </c>
      <c r="F11386" s="22">
        <v>18000</v>
      </c>
      <c r="G11386" s="15" t="s">
        <v>932</v>
      </c>
    </row>
    <row r="11387" spans="1:7">
      <c r="A11387" s="15" t="s">
        <v>928</v>
      </c>
      <c r="B11387" s="15" t="s">
        <v>929</v>
      </c>
      <c r="C11387" s="15" t="s">
        <v>930</v>
      </c>
      <c r="D11387" s="15" t="s">
        <v>931</v>
      </c>
      <c r="E11387" s="85">
        <v>37764</v>
      </c>
      <c r="F11387" s="22">
        <v>19000</v>
      </c>
      <c r="G11387" s="15" t="s">
        <v>932</v>
      </c>
    </row>
    <row r="11388" spans="1:7">
      <c r="A11388" s="15" t="s">
        <v>928</v>
      </c>
      <c r="B11388" s="15" t="s">
        <v>929</v>
      </c>
      <c r="C11388" s="15" t="s">
        <v>930</v>
      </c>
      <c r="D11388" s="15" t="s">
        <v>931</v>
      </c>
      <c r="E11388" s="85">
        <v>37765</v>
      </c>
      <c r="F11388" s="22">
        <v>20000</v>
      </c>
      <c r="G11388" s="15" t="s">
        <v>932</v>
      </c>
    </row>
    <row r="11389" spans="1:7">
      <c r="A11389" s="15" t="s">
        <v>928</v>
      </c>
      <c r="B11389" s="15" t="s">
        <v>929</v>
      </c>
      <c r="C11389" s="15" t="s">
        <v>930</v>
      </c>
      <c r="D11389" s="15" t="s">
        <v>931</v>
      </c>
      <c r="E11389" s="85">
        <v>37766</v>
      </c>
      <c r="F11389" s="22">
        <v>21000</v>
      </c>
      <c r="G11389" s="15" t="s">
        <v>932</v>
      </c>
    </row>
    <row r="11390" spans="1:7">
      <c r="A11390" s="15" t="s">
        <v>928</v>
      </c>
      <c r="B11390" s="15" t="s">
        <v>929</v>
      </c>
      <c r="C11390" s="15" t="s">
        <v>930</v>
      </c>
      <c r="D11390" s="15" t="s">
        <v>931</v>
      </c>
      <c r="E11390" s="85">
        <v>37767</v>
      </c>
      <c r="F11390" s="22">
        <v>22000</v>
      </c>
      <c r="G11390" s="15" t="s">
        <v>932</v>
      </c>
    </row>
    <row r="11391" spans="1:7">
      <c r="A11391" s="15" t="s">
        <v>928</v>
      </c>
      <c r="B11391" s="15" t="s">
        <v>929</v>
      </c>
      <c r="C11391" s="15" t="s">
        <v>930</v>
      </c>
      <c r="D11391" s="15" t="s">
        <v>931</v>
      </c>
      <c r="E11391" s="85">
        <v>37768</v>
      </c>
      <c r="F11391" s="22">
        <v>24000</v>
      </c>
      <c r="G11391" s="15" t="s">
        <v>932</v>
      </c>
    </row>
    <row r="11392" spans="1:7">
      <c r="A11392" s="15" t="s">
        <v>928</v>
      </c>
      <c r="B11392" s="15" t="s">
        <v>929</v>
      </c>
      <c r="C11392" s="15" t="s">
        <v>930</v>
      </c>
      <c r="D11392" s="15" t="s">
        <v>931</v>
      </c>
      <c r="E11392" s="85">
        <v>37769</v>
      </c>
      <c r="F11392" s="22">
        <v>25000</v>
      </c>
      <c r="G11392" s="15" t="s">
        <v>932</v>
      </c>
    </row>
    <row r="11393" spans="1:7">
      <c r="A11393" s="15" t="s">
        <v>928</v>
      </c>
      <c r="B11393" s="15" t="s">
        <v>929</v>
      </c>
      <c r="C11393" s="15" t="s">
        <v>930</v>
      </c>
      <c r="D11393" s="15" t="s">
        <v>931</v>
      </c>
      <c r="E11393" s="85">
        <v>37770</v>
      </c>
      <c r="F11393" s="22">
        <v>25500</v>
      </c>
      <c r="G11393" s="15" t="s">
        <v>932</v>
      </c>
    </row>
    <row r="11394" spans="1:7">
      <c r="A11394" s="15" t="s">
        <v>928</v>
      </c>
      <c r="B11394" s="15" t="s">
        <v>929</v>
      </c>
      <c r="C11394" s="15" t="s">
        <v>930</v>
      </c>
      <c r="D11394" s="15" t="s">
        <v>931</v>
      </c>
      <c r="E11394" s="85">
        <v>37771</v>
      </c>
      <c r="F11394" s="22">
        <v>26000</v>
      </c>
      <c r="G11394" s="15" t="s">
        <v>932</v>
      </c>
    </row>
    <row r="11395" spans="1:7">
      <c r="A11395" s="15" t="s">
        <v>928</v>
      </c>
      <c r="B11395" s="15" t="s">
        <v>929</v>
      </c>
      <c r="C11395" s="15" t="s">
        <v>930</v>
      </c>
      <c r="D11395" s="15" t="s">
        <v>931</v>
      </c>
      <c r="E11395" s="85">
        <v>37772</v>
      </c>
      <c r="F11395" s="22">
        <v>26300</v>
      </c>
      <c r="G11395" s="15" t="s">
        <v>932</v>
      </c>
    </row>
    <row r="11396" spans="1:7">
      <c r="A11396" s="15" t="s">
        <v>928</v>
      </c>
      <c r="B11396" s="15" t="s">
        <v>929</v>
      </c>
      <c r="C11396" s="15" t="s">
        <v>930</v>
      </c>
      <c r="D11396" s="15" t="s">
        <v>931</v>
      </c>
      <c r="E11396" s="85">
        <v>37773</v>
      </c>
      <c r="F11396" s="22">
        <v>26800</v>
      </c>
      <c r="G11396" s="15" t="s">
        <v>932</v>
      </c>
    </row>
    <row r="11397" spans="1:7">
      <c r="A11397" s="15" t="s">
        <v>928</v>
      </c>
      <c r="B11397" s="15" t="s">
        <v>929</v>
      </c>
      <c r="C11397" s="15" t="s">
        <v>930</v>
      </c>
      <c r="D11397" s="15" t="s">
        <v>931</v>
      </c>
      <c r="E11397" s="85">
        <v>37774</v>
      </c>
      <c r="F11397" s="22">
        <v>26500</v>
      </c>
      <c r="G11397" s="15" t="s">
        <v>932</v>
      </c>
    </row>
    <row r="11398" spans="1:7">
      <c r="A11398" s="15" t="s">
        <v>928</v>
      </c>
      <c r="B11398" s="15" t="s">
        <v>929</v>
      </c>
      <c r="C11398" s="15" t="s">
        <v>930</v>
      </c>
      <c r="D11398" s="15" t="s">
        <v>931</v>
      </c>
      <c r="E11398" s="85">
        <v>37775</v>
      </c>
      <c r="F11398" s="22">
        <v>25800</v>
      </c>
      <c r="G11398" s="15" t="s">
        <v>932</v>
      </c>
    </row>
    <row r="11399" spans="1:7">
      <c r="A11399" s="15" t="s">
        <v>928</v>
      </c>
      <c r="B11399" s="15" t="s">
        <v>929</v>
      </c>
      <c r="C11399" s="15" t="s">
        <v>930</v>
      </c>
      <c r="D11399" s="15" t="s">
        <v>931</v>
      </c>
      <c r="E11399" s="85">
        <v>37776</v>
      </c>
      <c r="F11399" s="22">
        <v>24500</v>
      </c>
      <c r="G11399" s="15" t="s">
        <v>932</v>
      </c>
    </row>
    <row r="11400" spans="1:7">
      <c r="A11400" s="15" t="s">
        <v>928</v>
      </c>
      <c r="B11400" s="15" t="s">
        <v>929</v>
      </c>
      <c r="C11400" s="15" t="s">
        <v>930</v>
      </c>
      <c r="D11400" s="15" t="s">
        <v>931</v>
      </c>
      <c r="E11400" s="85">
        <v>37777</v>
      </c>
      <c r="F11400" s="22">
        <v>23300</v>
      </c>
      <c r="G11400" s="15" t="s">
        <v>932</v>
      </c>
    </row>
    <row r="11401" spans="1:7">
      <c r="A11401" s="15" t="s">
        <v>928</v>
      </c>
      <c r="B11401" s="15" t="s">
        <v>929</v>
      </c>
      <c r="C11401" s="15" t="s">
        <v>930</v>
      </c>
      <c r="D11401" s="15" t="s">
        <v>931</v>
      </c>
      <c r="E11401" s="85">
        <v>37778</v>
      </c>
      <c r="F11401" s="22">
        <v>22900</v>
      </c>
      <c r="G11401" s="15" t="s">
        <v>932</v>
      </c>
    </row>
    <row r="11402" spans="1:7">
      <c r="A11402" s="15" t="s">
        <v>928</v>
      </c>
      <c r="B11402" s="15" t="s">
        <v>929</v>
      </c>
      <c r="C11402" s="15" t="s">
        <v>930</v>
      </c>
      <c r="D11402" s="15" t="s">
        <v>931</v>
      </c>
      <c r="E11402" s="85">
        <v>37779</v>
      </c>
      <c r="F11402" s="22">
        <v>21700</v>
      </c>
      <c r="G11402" s="15" t="s">
        <v>932</v>
      </c>
    </row>
    <row r="11403" spans="1:7">
      <c r="A11403" s="15" t="s">
        <v>928</v>
      </c>
      <c r="B11403" s="15" t="s">
        <v>929</v>
      </c>
      <c r="C11403" s="15" t="s">
        <v>930</v>
      </c>
      <c r="D11403" s="15" t="s">
        <v>931</v>
      </c>
      <c r="E11403" s="85">
        <v>37780</v>
      </c>
      <c r="F11403" s="22">
        <v>22100</v>
      </c>
      <c r="G11403" s="15" t="s">
        <v>932</v>
      </c>
    </row>
    <row r="11404" spans="1:7">
      <c r="A11404" s="15" t="s">
        <v>928</v>
      </c>
      <c r="B11404" s="15" t="s">
        <v>929</v>
      </c>
      <c r="C11404" s="15" t="s">
        <v>930</v>
      </c>
      <c r="D11404" s="15" t="s">
        <v>931</v>
      </c>
      <c r="E11404" s="85">
        <v>37781</v>
      </c>
      <c r="F11404" s="22">
        <v>22800</v>
      </c>
      <c r="G11404" s="15" t="s">
        <v>932</v>
      </c>
    </row>
    <row r="11405" spans="1:7">
      <c r="A11405" s="15" t="s">
        <v>928</v>
      </c>
      <c r="B11405" s="15" t="s">
        <v>929</v>
      </c>
      <c r="C11405" s="15" t="s">
        <v>930</v>
      </c>
      <c r="D11405" s="15" t="s">
        <v>931</v>
      </c>
      <c r="E11405" s="85">
        <v>37782</v>
      </c>
      <c r="F11405" s="22">
        <v>23200</v>
      </c>
      <c r="G11405" s="15" t="s">
        <v>932</v>
      </c>
    </row>
    <row r="11406" spans="1:7">
      <c r="A11406" s="15" t="s">
        <v>928</v>
      </c>
      <c r="B11406" s="15" t="s">
        <v>929</v>
      </c>
      <c r="C11406" s="15" t="s">
        <v>930</v>
      </c>
      <c r="D11406" s="15" t="s">
        <v>931</v>
      </c>
      <c r="E11406" s="85">
        <v>37783</v>
      </c>
      <c r="F11406" s="22">
        <v>22800</v>
      </c>
      <c r="G11406" s="15" t="s">
        <v>932</v>
      </c>
    </row>
    <row r="11407" spans="1:7">
      <c r="A11407" s="15" t="s">
        <v>928</v>
      </c>
      <c r="B11407" s="15" t="s">
        <v>929</v>
      </c>
      <c r="C11407" s="15" t="s">
        <v>930</v>
      </c>
      <c r="D11407" s="15" t="s">
        <v>931</v>
      </c>
      <c r="E11407" s="85">
        <v>37784</v>
      </c>
      <c r="F11407" s="22">
        <v>22200</v>
      </c>
      <c r="G11407" s="15" t="s">
        <v>932</v>
      </c>
    </row>
    <row r="11408" spans="1:7">
      <c r="A11408" s="15" t="s">
        <v>928</v>
      </c>
      <c r="B11408" s="15" t="s">
        <v>929</v>
      </c>
      <c r="C11408" s="15" t="s">
        <v>930</v>
      </c>
      <c r="D11408" s="15" t="s">
        <v>931</v>
      </c>
      <c r="E11408" s="85">
        <v>37785</v>
      </c>
      <c r="F11408" s="22">
        <v>21500</v>
      </c>
      <c r="G11408" s="15" t="s">
        <v>932</v>
      </c>
    </row>
    <row r="11409" spans="1:7">
      <c r="A11409" s="15" t="s">
        <v>928</v>
      </c>
      <c r="B11409" s="15" t="s">
        <v>929</v>
      </c>
      <c r="C11409" s="15" t="s">
        <v>930</v>
      </c>
      <c r="D11409" s="15" t="s">
        <v>931</v>
      </c>
      <c r="E11409" s="85">
        <v>37786</v>
      </c>
      <c r="F11409" s="22">
        <v>20800</v>
      </c>
      <c r="G11409" s="15" t="s">
        <v>932</v>
      </c>
    </row>
    <row r="11410" spans="1:7">
      <c r="A11410" s="15" t="s">
        <v>928</v>
      </c>
      <c r="B11410" s="15" t="s">
        <v>929</v>
      </c>
      <c r="C11410" s="15" t="s">
        <v>930</v>
      </c>
      <c r="D11410" s="15" t="s">
        <v>931</v>
      </c>
      <c r="E11410" s="85">
        <v>37787</v>
      </c>
      <c r="F11410" s="22">
        <v>20100</v>
      </c>
      <c r="G11410" s="15" t="s">
        <v>932</v>
      </c>
    </row>
    <row r="11411" spans="1:7">
      <c r="A11411" s="15" t="s">
        <v>928</v>
      </c>
      <c r="B11411" s="15" t="s">
        <v>929</v>
      </c>
      <c r="C11411" s="15" t="s">
        <v>930</v>
      </c>
      <c r="D11411" s="15" t="s">
        <v>931</v>
      </c>
      <c r="E11411" s="85">
        <v>37788</v>
      </c>
      <c r="F11411" s="22">
        <v>19800</v>
      </c>
      <c r="G11411" s="15" t="s">
        <v>932</v>
      </c>
    </row>
    <row r="11412" spans="1:7">
      <c r="A11412" s="15" t="s">
        <v>928</v>
      </c>
      <c r="B11412" s="15" t="s">
        <v>929</v>
      </c>
      <c r="C11412" s="15" t="s">
        <v>930</v>
      </c>
      <c r="D11412" s="15" t="s">
        <v>931</v>
      </c>
      <c r="E11412" s="85">
        <v>37789</v>
      </c>
      <c r="F11412" s="22">
        <v>19600</v>
      </c>
      <c r="G11412" s="15" t="s">
        <v>932</v>
      </c>
    </row>
    <row r="11413" spans="1:7">
      <c r="A11413" s="15" t="s">
        <v>928</v>
      </c>
      <c r="B11413" s="15" t="s">
        <v>929</v>
      </c>
      <c r="C11413" s="15" t="s">
        <v>930</v>
      </c>
      <c r="D11413" s="15" t="s">
        <v>931</v>
      </c>
      <c r="E11413" s="85">
        <v>37790</v>
      </c>
      <c r="F11413" s="22">
        <v>19500</v>
      </c>
      <c r="G11413" s="15" t="s">
        <v>932</v>
      </c>
    </row>
    <row r="11414" spans="1:7">
      <c r="A11414" s="15" t="s">
        <v>928</v>
      </c>
      <c r="B11414" s="15" t="s">
        <v>929</v>
      </c>
      <c r="C11414" s="15" t="s">
        <v>930</v>
      </c>
      <c r="D11414" s="15" t="s">
        <v>931</v>
      </c>
      <c r="E11414" s="85">
        <v>37791</v>
      </c>
      <c r="F11414" s="22">
        <v>19600</v>
      </c>
      <c r="G11414" s="15" t="s">
        <v>932</v>
      </c>
    </row>
    <row r="11415" spans="1:7">
      <c r="A11415" s="15" t="s">
        <v>928</v>
      </c>
      <c r="B11415" s="15" t="s">
        <v>929</v>
      </c>
      <c r="C11415" s="15" t="s">
        <v>930</v>
      </c>
      <c r="D11415" s="15" t="s">
        <v>931</v>
      </c>
      <c r="E11415" s="85">
        <v>37792</v>
      </c>
      <c r="F11415" s="22">
        <v>19600</v>
      </c>
      <c r="G11415" s="15" t="s">
        <v>932</v>
      </c>
    </row>
    <row r="11416" spans="1:7">
      <c r="A11416" s="15" t="s">
        <v>928</v>
      </c>
      <c r="B11416" s="15" t="s">
        <v>929</v>
      </c>
      <c r="C11416" s="15" t="s">
        <v>930</v>
      </c>
      <c r="D11416" s="15" t="s">
        <v>931</v>
      </c>
      <c r="E11416" s="85">
        <v>37793</v>
      </c>
      <c r="F11416" s="22">
        <v>19500</v>
      </c>
      <c r="G11416" s="15" t="s">
        <v>932</v>
      </c>
    </row>
    <row r="11417" spans="1:7">
      <c r="A11417" s="15" t="s">
        <v>928</v>
      </c>
      <c r="B11417" s="15" t="s">
        <v>929</v>
      </c>
      <c r="C11417" s="15" t="s">
        <v>930</v>
      </c>
      <c r="D11417" s="15" t="s">
        <v>931</v>
      </c>
      <c r="E11417" s="85">
        <v>37794</v>
      </c>
      <c r="F11417" s="22">
        <v>19400</v>
      </c>
      <c r="G11417" s="15" t="s">
        <v>932</v>
      </c>
    </row>
    <row r="11418" spans="1:7">
      <c r="A11418" s="15" t="s">
        <v>928</v>
      </c>
      <c r="B11418" s="15" t="s">
        <v>929</v>
      </c>
      <c r="C11418" s="15" t="s">
        <v>930</v>
      </c>
      <c r="D11418" s="15" t="s">
        <v>931</v>
      </c>
      <c r="E11418" s="85">
        <v>37795</v>
      </c>
      <c r="F11418" s="22">
        <v>19300</v>
      </c>
      <c r="G11418" s="15" t="s">
        <v>932</v>
      </c>
    </row>
    <row r="11419" spans="1:7">
      <c r="A11419" s="15" t="s">
        <v>928</v>
      </c>
      <c r="B11419" s="15" t="s">
        <v>929</v>
      </c>
      <c r="C11419" s="15" t="s">
        <v>930</v>
      </c>
      <c r="D11419" s="15" t="s">
        <v>931</v>
      </c>
      <c r="E11419" s="85">
        <v>37796</v>
      </c>
      <c r="F11419" s="22">
        <v>19300</v>
      </c>
      <c r="G11419" s="15" t="s">
        <v>932</v>
      </c>
    </row>
    <row r="11420" spans="1:7">
      <c r="A11420" s="15" t="s">
        <v>928</v>
      </c>
      <c r="B11420" s="15" t="s">
        <v>929</v>
      </c>
      <c r="C11420" s="15" t="s">
        <v>930</v>
      </c>
      <c r="D11420" s="15" t="s">
        <v>931</v>
      </c>
      <c r="E11420" s="85">
        <v>37797</v>
      </c>
      <c r="F11420" s="22">
        <v>19200</v>
      </c>
      <c r="G11420" s="15" t="s">
        <v>932</v>
      </c>
    </row>
    <row r="11421" spans="1:7">
      <c r="A11421" s="15" t="s">
        <v>928</v>
      </c>
      <c r="B11421" s="15" t="s">
        <v>929</v>
      </c>
      <c r="C11421" s="15" t="s">
        <v>930</v>
      </c>
      <c r="D11421" s="15" t="s">
        <v>931</v>
      </c>
      <c r="E11421" s="85">
        <v>37798</v>
      </c>
      <c r="F11421" s="22">
        <v>19200</v>
      </c>
      <c r="G11421" s="15" t="s">
        <v>932</v>
      </c>
    </row>
    <row r="11422" spans="1:7">
      <c r="A11422" s="15" t="s">
        <v>928</v>
      </c>
      <c r="B11422" s="15" t="s">
        <v>929</v>
      </c>
      <c r="C11422" s="15" t="s">
        <v>930</v>
      </c>
      <c r="D11422" s="15" t="s">
        <v>931</v>
      </c>
      <c r="E11422" s="85">
        <v>37799</v>
      </c>
      <c r="F11422" s="22">
        <v>19200</v>
      </c>
      <c r="G11422" s="15" t="s">
        <v>932</v>
      </c>
    </row>
    <row r="11423" spans="1:7">
      <c r="A11423" s="15" t="s">
        <v>928</v>
      </c>
      <c r="B11423" s="15" t="s">
        <v>929</v>
      </c>
      <c r="C11423" s="15" t="s">
        <v>930</v>
      </c>
      <c r="D11423" s="15" t="s">
        <v>931</v>
      </c>
      <c r="E11423" s="85">
        <v>37800</v>
      </c>
      <c r="F11423" s="22">
        <v>19100</v>
      </c>
      <c r="G11423" s="15" t="s">
        <v>932</v>
      </c>
    </row>
    <row r="11424" spans="1:7">
      <c r="A11424" s="15" t="s">
        <v>928</v>
      </c>
      <c r="B11424" s="15" t="s">
        <v>929</v>
      </c>
      <c r="C11424" s="15" t="s">
        <v>930</v>
      </c>
      <c r="D11424" s="15" t="s">
        <v>931</v>
      </c>
      <c r="E11424" s="85">
        <v>37801</v>
      </c>
      <c r="F11424" s="22">
        <v>19100</v>
      </c>
      <c r="G11424" s="15" t="s">
        <v>932</v>
      </c>
    </row>
    <row r="11425" spans="1:7">
      <c r="A11425" s="15" t="s">
        <v>928</v>
      </c>
      <c r="B11425" s="15" t="s">
        <v>929</v>
      </c>
      <c r="C11425" s="15" t="s">
        <v>930</v>
      </c>
      <c r="D11425" s="15" t="s">
        <v>931</v>
      </c>
      <c r="E11425" s="85">
        <v>37802</v>
      </c>
      <c r="F11425" s="22">
        <v>19100</v>
      </c>
      <c r="G11425" s="15" t="s">
        <v>932</v>
      </c>
    </row>
    <row r="11426" spans="1:7">
      <c r="A11426" s="15" t="s">
        <v>928</v>
      </c>
      <c r="B11426" s="15" t="s">
        <v>929</v>
      </c>
      <c r="C11426" s="15" t="s">
        <v>930</v>
      </c>
      <c r="D11426" s="15" t="s">
        <v>931</v>
      </c>
      <c r="E11426" s="85">
        <v>37803</v>
      </c>
      <c r="F11426" s="22">
        <v>19000</v>
      </c>
      <c r="G11426" s="15" t="s">
        <v>932</v>
      </c>
    </row>
    <row r="11427" spans="1:7">
      <c r="A11427" s="15" t="s">
        <v>928</v>
      </c>
      <c r="B11427" s="15" t="s">
        <v>929</v>
      </c>
      <c r="C11427" s="15" t="s">
        <v>930</v>
      </c>
      <c r="D11427" s="15" t="s">
        <v>931</v>
      </c>
      <c r="E11427" s="85">
        <v>37804</v>
      </c>
      <c r="F11427" s="22">
        <v>18600</v>
      </c>
      <c r="G11427" s="15" t="s">
        <v>932</v>
      </c>
    </row>
    <row r="11428" spans="1:7">
      <c r="A11428" s="15" t="s">
        <v>928</v>
      </c>
      <c r="B11428" s="15" t="s">
        <v>929</v>
      </c>
      <c r="C11428" s="15" t="s">
        <v>930</v>
      </c>
      <c r="D11428" s="15" t="s">
        <v>931</v>
      </c>
      <c r="E11428" s="85">
        <v>37805</v>
      </c>
      <c r="F11428" s="22">
        <v>18100</v>
      </c>
      <c r="G11428" s="15" t="s">
        <v>932</v>
      </c>
    </row>
    <row r="11429" spans="1:7">
      <c r="A11429" s="15" t="s">
        <v>928</v>
      </c>
      <c r="B11429" s="15" t="s">
        <v>929</v>
      </c>
      <c r="C11429" s="15" t="s">
        <v>930</v>
      </c>
      <c r="D11429" s="15" t="s">
        <v>931</v>
      </c>
      <c r="E11429" s="85">
        <v>37806</v>
      </c>
      <c r="F11429" s="22">
        <v>17800</v>
      </c>
      <c r="G11429" s="15" t="s">
        <v>932</v>
      </c>
    </row>
    <row r="11430" spans="1:7">
      <c r="A11430" s="15" t="s">
        <v>928</v>
      </c>
      <c r="B11430" s="15" t="s">
        <v>929</v>
      </c>
      <c r="C11430" s="15" t="s">
        <v>930</v>
      </c>
      <c r="D11430" s="15" t="s">
        <v>931</v>
      </c>
      <c r="E11430" s="85">
        <v>37807</v>
      </c>
      <c r="F11430" s="22">
        <v>17200</v>
      </c>
      <c r="G11430" s="15" t="s">
        <v>932</v>
      </c>
    </row>
    <row r="11431" spans="1:7">
      <c r="A11431" s="15" t="s">
        <v>928</v>
      </c>
      <c r="B11431" s="15" t="s">
        <v>929</v>
      </c>
      <c r="C11431" s="15" t="s">
        <v>930</v>
      </c>
      <c r="D11431" s="15" t="s">
        <v>931</v>
      </c>
      <c r="E11431" s="85">
        <v>37808</v>
      </c>
      <c r="F11431" s="22">
        <v>16900</v>
      </c>
      <c r="G11431" s="15" t="s">
        <v>932</v>
      </c>
    </row>
    <row r="11432" spans="1:7">
      <c r="A11432" s="15" t="s">
        <v>928</v>
      </c>
      <c r="B11432" s="15" t="s">
        <v>929</v>
      </c>
      <c r="C11432" s="15" t="s">
        <v>930</v>
      </c>
      <c r="D11432" s="15" t="s">
        <v>931</v>
      </c>
      <c r="E11432" s="85">
        <v>37809</v>
      </c>
      <c r="F11432" s="22">
        <v>17200</v>
      </c>
      <c r="G11432" s="15" t="s">
        <v>932</v>
      </c>
    </row>
    <row r="11433" spans="1:7">
      <c r="A11433" s="15" t="s">
        <v>928</v>
      </c>
      <c r="B11433" s="15" t="s">
        <v>929</v>
      </c>
      <c r="C11433" s="15" t="s">
        <v>930</v>
      </c>
      <c r="D11433" s="15" t="s">
        <v>931</v>
      </c>
      <c r="E11433" s="85">
        <v>37810</v>
      </c>
      <c r="F11433" s="22">
        <v>17200</v>
      </c>
      <c r="G11433" s="15" t="s">
        <v>932</v>
      </c>
    </row>
    <row r="11434" spans="1:7">
      <c r="A11434" s="15" t="s">
        <v>928</v>
      </c>
      <c r="B11434" s="15" t="s">
        <v>929</v>
      </c>
      <c r="C11434" s="15" t="s">
        <v>930</v>
      </c>
      <c r="D11434" s="15" t="s">
        <v>931</v>
      </c>
      <c r="E11434" s="85">
        <v>37811</v>
      </c>
      <c r="F11434" s="22">
        <v>17500</v>
      </c>
      <c r="G11434" s="15" t="s">
        <v>932</v>
      </c>
    </row>
    <row r="11435" spans="1:7">
      <c r="A11435" s="15" t="s">
        <v>928</v>
      </c>
      <c r="B11435" s="15" t="s">
        <v>929</v>
      </c>
      <c r="C11435" s="15" t="s">
        <v>930</v>
      </c>
      <c r="D11435" s="15" t="s">
        <v>931</v>
      </c>
      <c r="E11435" s="85">
        <v>37812</v>
      </c>
      <c r="F11435" s="22">
        <v>18200</v>
      </c>
      <c r="G11435" s="15" t="s">
        <v>932</v>
      </c>
    </row>
    <row r="11436" spans="1:7">
      <c r="A11436" s="15" t="s">
        <v>928</v>
      </c>
      <c r="B11436" s="15" t="s">
        <v>929</v>
      </c>
      <c r="C11436" s="15" t="s">
        <v>930</v>
      </c>
      <c r="D11436" s="15" t="s">
        <v>931</v>
      </c>
      <c r="E11436" s="85">
        <v>37813</v>
      </c>
      <c r="F11436" s="22">
        <v>19100</v>
      </c>
      <c r="G11436" s="15" t="s">
        <v>932</v>
      </c>
    </row>
    <row r="11437" spans="1:7">
      <c r="A11437" s="15" t="s">
        <v>928</v>
      </c>
      <c r="B11437" s="15" t="s">
        <v>929</v>
      </c>
      <c r="C11437" s="15" t="s">
        <v>930</v>
      </c>
      <c r="D11437" s="15" t="s">
        <v>931</v>
      </c>
      <c r="E11437" s="85">
        <v>37814</v>
      </c>
      <c r="F11437" s="22">
        <v>19800</v>
      </c>
      <c r="G11437" s="15" t="s">
        <v>932</v>
      </c>
    </row>
    <row r="11438" spans="1:7">
      <c r="A11438" s="15" t="s">
        <v>928</v>
      </c>
      <c r="B11438" s="15" t="s">
        <v>929</v>
      </c>
      <c r="C11438" s="15" t="s">
        <v>930</v>
      </c>
      <c r="D11438" s="15" t="s">
        <v>931</v>
      </c>
      <c r="E11438" s="85">
        <v>37815</v>
      </c>
      <c r="F11438" s="22">
        <v>20100</v>
      </c>
      <c r="G11438" s="15" t="s">
        <v>932</v>
      </c>
    </row>
    <row r="11439" spans="1:7">
      <c r="A11439" s="15" t="s">
        <v>928</v>
      </c>
      <c r="B11439" s="15" t="s">
        <v>929</v>
      </c>
      <c r="C11439" s="15" t="s">
        <v>930</v>
      </c>
      <c r="D11439" s="15" t="s">
        <v>931</v>
      </c>
      <c r="E11439" s="85">
        <v>37816</v>
      </c>
      <c r="F11439" s="22">
        <v>20100</v>
      </c>
      <c r="G11439" s="15" t="s">
        <v>932</v>
      </c>
    </row>
    <row r="11440" spans="1:7">
      <c r="A11440" s="15" t="s">
        <v>928</v>
      </c>
      <c r="B11440" s="15" t="s">
        <v>929</v>
      </c>
      <c r="C11440" s="15" t="s">
        <v>930</v>
      </c>
      <c r="D11440" s="15" t="s">
        <v>931</v>
      </c>
      <c r="E11440" s="85">
        <v>37817</v>
      </c>
      <c r="F11440" s="22">
        <v>19900</v>
      </c>
      <c r="G11440" s="15" t="s">
        <v>932</v>
      </c>
    </row>
    <row r="11441" spans="1:7">
      <c r="A11441" s="15" t="s">
        <v>928</v>
      </c>
      <c r="B11441" s="15" t="s">
        <v>929</v>
      </c>
      <c r="C11441" s="15" t="s">
        <v>930</v>
      </c>
      <c r="D11441" s="15" t="s">
        <v>931</v>
      </c>
      <c r="E11441" s="85">
        <v>37818</v>
      </c>
      <c r="F11441" s="22">
        <v>19600</v>
      </c>
      <c r="G11441" s="15" t="s">
        <v>932</v>
      </c>
    </row>
    <row r="11442" spans="1:7">
      <c r="A11442" s="15" t="s">
        <v>928</v>
      </c>
      <c r="B11442" s="15" t="s">
        <v>929</v>
      </c>
      <c r="C11442" s="15" t="s">
        <v>930</v>
      </c>
      <c r="D11442" s="15" t="s">
        <v>931</v>
      </c>
      <c r="E11442" s="85">
        <v>37819</v>
      </c>
      <c r="F11442" s="22">
        <v>19200</v>
      </c>
      <c r="G11442" s="15" t="s">
        <v>932</v>
      </c>
    </row>
    <row r="11443" spans="1:7">
      <c r="A11443" s="15" t="s">
        <v>928</v>
      </c>
      <c r="B11443" s="15" t="s">
        <v>929</v>
      </c>
      <c r="C11443" s="15" t="s">
        <v>930</v>
      </c>
      <c r="D11443" s="15" t="s">
        <v>931</v>
      </c>
      <c r="E11443" s="85">
        <v>37820</v>
      </c>
      <c r="F11443" s="22">
        <v>19300</v>
      </c>
      <c r="G11443" s="15" t="s">
        <v>932</v>
      </c>
    </row>
    <row r="11444" spans="1:7">
      <c r="A11444" s="15" t="s">
        <v>928</v>
      </c>
      <c r="B11444" s="15" t="s">
        <v>929</v>
      </c>
      <c r="C11444" s="15" t="s">
        <v>930</v>
      </c>
      <c r="D11444" s="15" t="s">
        <v>931</v>
      </c>
      <c r="E11444" s="85">
        <v>37821</v>
      </c>
      <c r="F11444" s="22">
        <v>19200</v>
      </c>
      <c r="G11444" s="15" t="s">
        <v>932</v>
      </c>
    </row>
    <row r="11445" spans="1:7">
      <c r="A11445" s="15" t="s">
        <v>928</v>
      </c>
      <c r="B11445" s="15" t="s">
        <v>929</v>
      </c>
      <c r="C11445" s="15" t="s">
        <v>930</v>
      </c>
      <c r="D11445" s="15" t="s">
        <v>931</v>
      </c>
      <c r="E11445" s="85">
        <v>37822</v>
      </c>
      <c r="F11445" s="22">
        <v>19200</v>
      </c>
      <c r="G11445" s="15" t="s">
        <v>932</v>
      </c>
    </row>
    <row r="11446" spans="1:7">
      <c r="A11446" s="15" t="s">
        <v>928</v>
      </c>
      <c r="B11446" s="15" t="s">
        <v>929</v>
      </c>
      <c r="C11446" s="15" t="s">
        <v>930</v>
      </c>
      <c r="D11446" s="15" t="s">
        <v>931</v>
      </c>
      <c r="E11446" s="85">
        <v>37823</v>
      </c>
      <c r="F11446" s="22">
        <v>19100</v>
      </c>
      <c r="G11446" s="15" t="s">
        <v>932</v>
      </c>
    </row>
    <row r="11447" spans="1:7">
      <c r="A11447" s="15" t="s">
        <v>928</v>
      </c>
      <c r="B11447" s="15" t="s">
        <v>929</v>
      </c>
      <c r="C11447" s="15" t="s">
        <v>930</v>
      </c>
      <c r="D11447" s="15" t="s">
        <v>931</v>
      </c>
      <c r="E11447" s="85">
        <v>37824</v>
      </c>
      <c r="F11447" s="22">
        <v>18800</v>
      </c>
      <c r="G11447" s="15" t="s">
        <v>932</v>
      </c>
    </row>
    <row r="11448" spans="1:7">
      <c r="A11448" s="15" t="s">
        <v>928</v>
      </c>
      <c r="B11448" s="15" t="s">
        <v>929</v>
      </c>
      <c r="C11448" s="15" t="s">
        <v>930</v>
      </c>
      <c r="D11448" s="15" t="s">
        <v>931</v>
      </c>
      <c r="E11448" s="85">
        <v>37825</v>
      </c>
      <c r="F11448" s="22">
        <v>18300</v>
      </c>
      <c r="G11448" s="15" t="s">
        <v>932</v>
      </c>
    </row>
    <row r="11449" spans="1:7">
      <c r="A11449" s="15" t="s">
        <v>928</v>
      </c>
      <c r="B11449" s="15" t="s">
        <v>929</v>
      </c>
      <c r="C11449" s="15" t="s">
        <v>930</v>
      </c>
      <c r="D11449" s="15" t="s">
        <v>931</v>
      </c>
      <c r="E11449" s="85">
        <v>37826</v>
      </c>
      <c r="F11449" s="22">
        <v>18000</v>
      </c>
      <c r="G11449" s="15" t="s">
        <v>932</v>
      </c>
    </row>
    <row r="11450" spans="1:7">
      <c r="A11450" s="15" t="s">
        <v>928</v>
      </c>
      <c r="B11450" s="15" t="s">
        <v>929</v>
      </c>
      <c r="C11450" s="15" t="s">
        <v>930</v>
      </c>
      <c r="D11450" s="15" t="s">
        <v>931</v>
      </c>
      <c r="E11450" s="85">
        <v>37827</v>
      </c>
      <c r="F11450" s="22">
        <v>17600</v>
      </c>
      <c r="G11450" s="15" t="s">
        <v>932</v>
      </c>
    </row>
    <row r="11451" spans="1:7">
      <c r="A11451" s="15" t="s">
        <v>928</v>
      </c>
      <c r="B11451" s="15" t="s">
        <v>929</v>
      </c>
      <c r="C11451" s="15" t="s">
        <v>930</v>
      </c>
      <c r="D11451" s="15" t="s">
        <v>931</v>
      </c>
      <c r="E11451" s="85">
        <v>37828</v>
      </c>
      <c r="F11451" s="22">
        <v>17400</v>
      </c>
      <c r="G11451" s="15" t="s">
        <v>932</v>
      </c>
    </row>
    <row r="11452" spans="1:7">
      <c r="A11452" s="15" t="s">
        <v>928</v>
      </c>
      <c r="B11452" s="15" t="s">
        <v>929</v>
      </c>
      <c r="C11452" s="15" t="s">
        <v>930</v>
      </c>
      <c r="D11452" s="15" t="s">
        <v>931</v>
      </c>
      <c r="E11452" s="85">
        <v>37829</v>
      </c>
      <c r="F11452" s="22">
        <v>17100</v>
      </c>
      <c r="G11452" s="15" t="s">
        <v>932</v>
      </c>
    </row>
    <row r="11453" spans="1:7">
      <c r="A11453" s="15" t="s">
        <v>928</v>
      </c>
      <c r="B11453" s="15" t="s">
        <v>929</v>
      </c>
      <c r="C11453" s="15" t="s">
        <v>930</v>
      </c>
      <c r="D11453" s="15" t="s">
        <v>931</v>
      </c>
      <c r="E11453" s="85">
        <v>37830</v>
      </c>
      <c r="F11453" s="22">
        <v>16800</v>
      </c>
      <c r="G11453" s="15" t="s">
        <v>932</v>
      </c>
    </row>
    <row r="11454" spans="1:7">
      <c r="A11454" s="15" t="s">
        <v>928</v>
      </c>
      <c r="B11454" s="15" t="s">
        <v>929</v>
      </c>
      <c r="C11454" s="15" t="s">
        <v>930</v>
      </c>
      <c r="D11454" s="15" t="s">
        <v>931</v>
      </c>
      <c r="E11454" s="85">
        <v>37831</v>
      </c>
      <c r="F11454" s="22">
        <v>16500</v>
      </c>
      <c r="G11454" s="15" t="s">
        <v>932</v>
      </c>
    </row>
    <row r="11455" spans="1:7">
      <c r="A11455" s="15" t="s">
        <v>928</v>
      </c>
      <c r="B11455" s="15" t="s">
        <v>929</v>
      </c>
      <c r="C11455" s="15" t="s">
        <v>930</v>
      </c>
      <c r="D11455" s="15" t="s">
        <v>931</v>
      </c>
      <c r="E11455" s="85">
        <v>37832</v>
      </c>
      <c r="F11455" s="22">
        <v>16300</v>
      </c>
      <c r="G11455" s="15" t="s">
        <v>932</v>
      </c>
    </row>
    <row r="11456" spans="1:7">
      <c r="A11456" s="15" t="s">
        <v>928</v>
      </c>
      <c r="B11456" s="15" t="s">
        <v>929</v>
      </c>
      <c r="C11456" s="15" t="s">
        <v>930</v>
      </c>
      <c r="D11456" s="15" t="s">
        <v>931</v>
      </c>
      <c r="E11456" s="85">
        <v>37833</v>
      </c>
      <c r="F11456" s="22">
        <v>15900</v>
      </c>
      <c r="G11456" s="15" t="s">
        <v>932</v>
      </c>
    </row>
    <row r="11457" spans="1:7">
      <c r="A11457" s="15" t="s">
        <v>928</v>
      </c>
      <c r="B11457" s="15" t="s">
        <v>929</v>
      </c>
      <c r="C11457" s="15" t="s">
        <v>930</v>
      </c>
      <c r="D11457" s="15" t="s">
        <v>931</v>
      </c>
      <c r="E11457" s="85">
        <v>37834</v>
      </c>
      <c r="F11457" s="22">
        <v>15500</v>
      </c>
      <c r="G11457" s="15" t="s">
        <v>932</v>
      </c>
    </row>
    <row r="11458" spans="1:7">
      <c r="A11458" s="15" t="s">
        <v>928</v>
      </c>
      <c r="B11458" s="15" t="s">
        <v>929</v>
      </c>
      <c r="C11458" s="15" t="s">
        <v>930</v>
      </c>
      <c r="D11458" s="15" t="s">
        <v>931</v>
      </c>
      <c r="E11458" s="85">
        <v>37835</v>
      </c>
      <c r="F11458" s="22">
        <v>15300</v>
      </c>
      <c r="G11458" s="15" t="s">
        <v>932</v>
      </c>
    </row>
    <row r="11459" spans="1:7">
      <c r="A11459" s="15" t="s">
        <v>928</v>
      </c>
      <c r="B11459" s="15" t="s">
        <v>929</v>
      </c>
      <c r="C11459" s="15" t="s">
        <v>930</v>
      </c>
      <c r="D11459" s="15" t="s">
        <v>931</v>
      </c>
      <c r="E11459" s="85">
        <v>37836</v>
      </c>
      <c r="F11459" s="22">
        <v>15000</v>
      </c>
      <c r="G11459" s="15" t="s">
        <v>932</v>
      </c>
    </row>
    <row r="11460" spans="1:7">
      <c r="A11460" s="15" t="s">
        <v>928</v>
      </c>
      <c r="B11460" s="15" t="s">
        <v>929</v>
      </c>
      <c r="C11460" s="15" t="s">
        <v>930</v>
      </c>
      <c r="D11460" s="15" t="s">
        <v>931</v>
      </c>
      <c r="E11460" s="85">
        <v>37837</v>
      </c>
      <c r="F11460" s="22">
        <v>14900</v>
      </c>
      <c r="G11460" s="15" t="s">
        <v>932</v>
      </c>
    </row>
    <row r="11461" spans="1:7">
      <c r="A11461" s="15" t="s">
        <v>928</v>
      </c>
      <c r="B11461" s="15" t="s">
        <v>929</v>
      </c>
      <c r="C11461" s="15" t="s">
        <v>930</v>
      </c>
      <c r="D11461" s="15" t="s">
        <v>931</v>
      </c>
      <c r="E11461" s="85">
        <v>37838</v>
      </c>
      <c r="F11461" s="22">
        <v>14600</v>
      </c>
      <c r="G11461" s="15" t="s">
        <v>932</v>
      </c>
    </row>
    <row r="11462" spans="1:7">
      <c r="A11462" s="15" t="s">
        <v>928</v>
      </c>
      <c r="B11462" s="15" t="s">
        <v>929</v>
      </c>
      <c r="C11462" s="15" t="s">
        <v>930</v>
      </c>
      <c r="D11462" s="15" t="s">
        <v>931</v>
      </c>
      <c r="E11462" s="85">
        <v>37839</v>
      </c>
      <c r="F11462" s="22">
        <v>14500</v>
      </c>
      <c r="G11462" s="15" t="s">
        <v>932</v>
      </c>
    </row>
    <row r="11463" spans="1:7">
      <c r="A11463" s="15" t="s">
        <v>928</v>
      </c>
      <c r="B11463" s="15" t="s">
        <v>929</v>
      </c>
      <c r="C11463" s="15" t="s">
        <v>930</v>
      </c>
      <c r="D11463" s="15" t="s">
        <v>931</v>
      </c>
      <c r="E11463" s="85">
        <v>37840</v>
      </c>
      <c r="F11463" s="22">
        <v>14600</v>
      </c>
      <c r="G11463" s="15" t="s">
        <v>932</v>
      </c>
    </row>
    <row r="11464" spans="1:7">
      <c r="A11464" s="15" t="s">
        <v>928</v>
      </c>
      <c r="B11464" s="15" t="s">
        <v>929</v>
      </c>
      <c r="C11464" s="15" t="s">
        <v>930</v>
      </c>
      <c r="D11464" s="15" t="s">
        <v>931</v>
      </c>
      <c r="E11464" s="85">
        <v>37841</v>
      </c>
      <c r="F11464" s="22">
        <v>15800</v>
      </c>
      <c r="G11464" s="15" t="s">
        <v>932</v>
      </c>
    </row>
    <row r="11465" spans="1:7">
      <c r="A11465" s="15" t="s">
        <v>928</v>
      </c>
      <c r="B11465" s="15" t="s">
        <v>929</v>
      </c>
      <c r="C11465" s="15" t="s">
        <v>930</v>
      </c>
      <c r="D11465" s="15" t="s">
        <v>931</v>
      </c>
      <c r="E11465" s="85">
        <v>37842</v>
      </c>
      <c r="F11465" s="22">
        <v>14900</v>
      </c>
      <c r="G11465" s="15" t="s">
        <v>932</v>
      </c>
    </row>
    <row r="11466" spans="1:7">
      <c r="A11466" s="15" t="s">
        <v>928</v>
      </c>
      <c r="B11466" s="15" t="s">
        <v>929</v>
      </c>
      <c r="C11466" s="15" t="s">
        <v>930</v>
      </c>
      <c r="D11466" s="15" t="s">
        <v>931</v>
      </c>
      <c r="E11466" s="85">
        <v>37843</v>
      </c>
      <c r="F11466" s="22">
        <v>14500</v>
      </c>
      <c r="G11466" s="15" t="s">
        <v>932</v>
      </c>
    </row>
    <row r="11467" spans="1:7">
      <c r="A11467" s="15" t="s">
        <v>928</v>
      </c>
      <c r="B11467" s="15" t="s">
        <v>929</v>
      </c>
      <c r="C11467" s="15" t="s">
        <v>930</v>
      </c>
      <c r="D11467" s="15" t="s">
        <v>931</v>
      </c>
      <c r="E11467" s="85">
        <v>37844</v>
      </c>
      <c r="F11467" s="22">
        <v>14000</v>
      </c>
      <c r="G11467" s="15" t="s">
        <v>932</v>
      </c>
    </row>
    <row r="11468" spans="1:7">
      <c r="A11468" s="15" t="s">
        <v>928</v>
      </c>
      <c r="B11468" s="15" t="s">
        <v>929</v>
      </c>
      <c r="C11468" s="15" t="s">
        <v>930</v>
      </c>
      <c r="D11468" s="15" t="s">
        <v>931</v>
      </c>
      <c r="E11468" s="85">
        <v>37845</v>
      </c>
      <c r="F11468" s="22">
        <v>13600</v>
      </c>
      <c r="G11468" s="15" t="s">
        <v>932</v>
      </c>
    </row>
    <row r="11469" spans="1:7">
      <c r="A11469" s="15" t="s">
        <v>928</v>
      </c>
      <c r="B11469" s="15" t="s">
        <v>929</v>
      </c>
      <c r="C11469" s="15" t="s">
        <v>930</v>
      </c>
      <c r="D11469" s="15" t="s">
        <v>931</v>
      </c>
      <c r="E11469" s="85">
        <v>37846</v>
      </c>
      <c r="F11469" s="22">
        <v>13400</v>
      </c>
      <c r="G11469" s="15" t="s">
        <v>932</v>
      </c>
    </row>
    <row r="11470" spans="1:7">
      <c r="A11470" s="15" t="s">
        <v>928</v>
      </c>
      <c r="B11470" s="15" t="s">
        <v>929</v>
      </c>
      <c r="C11470" s="15" t="s">
        <v>930</v>
      </c>
      <c r="D11470" s="15" t="s">
        <v>931</v>
      </c>
      <c r="E11470" s="85">
        <v>37847</v>
      </c>
      <c r="F11470" s="22">
        <v>13100</v>
      </c>
      <c r="G11470" s="15" t="s">
        <v>932</v>
      </c>
    </row>
    <row r="11471" spans="1:7">
      <c r="A11471" s="15" t="s">
        <v>928</v>
      </c>
      <c r="B11471" s="15" t="s">
        <v>929</v>
      </c>
      <c r="C11471" s="15" t="s">
        <v>930</v>
      </c>
      <c r="D11471" s="15" t="s">
        <v>931</v>
      </c>
      <c r="E11471" s="85">
        <v>37848</v>
      </c>
      <c r="F11471" s="22">
        <v>12800</v>
      </c>
      <c r="G11471" s="15" t="s">
        <v>932</v>
      </c>
    </row>
    <row r="11472" spans="1:7">
      <c r="A11472" s="15" t="s">
        <v>928</v>
      </c>
      <c r="B11472" s="15" t="s">
        <v>929</v>
      </c>
      <c r="C11472" s="15" t="s">
        <v>930</v>
      </c>
      <c r="D11472" s="15" t="s">
        <v>931</v>
      </c>
      <c r="E11472" s="85">
        <v>37849</v>
      </c>
      <c r="F11472" s="22">
        <v>12800</v>
      </c>
      <c r="G11472" s="15" t="s">
        <v>932</v>
      </c>
    </row>
    <row r="11473" spans="1:7">
      <c r="A11473" s="15" t="s">
        <v>928</v>
      </c>
      <c r="B11473" s="15" t="s">
        <v>929</v>
      </c>
      <c r="C11473" s="15" t="s">
        <v>930</v>
      </c>
      <c r="D11473" s="15" t="s">
        <v>931</v>
      </c>
      <c r="E11473" s="85">
        <v>37850</v>
      </c>
      <c r="F11473" s="22">
        <v>12500</v>
      </c>
      <c r="G11473" s="15" t="s">
        <v>932</v>
      </c>
    </row>
    <row r="11474" spans="1:7">
      <c r="A11474" s="15" t="s">
        <v>928</v>
      </c>
      <c r="B11474" s="15" t="s">
        <v>929</v>
      </c>
      <c r="C11474" s="15" t="s">
        <v>930</v>
      </c>
      <c r="D11474" s="15" t="s">
        <v>931</v>
      </c>
      <c r="E11474" s="85">
        <v>37851</v>
      </c>
      <c r="F11474" s="22">
        <v>12400</v>
      </c>
      <c r="G11474" s="15" t="s">
        <v>932</v>
      </c>
    </row>
    <row r="11475" spans="1:7">
      <c r="A11475" s="15" t="s">
        <v>928</v>
      </c>
      <c r="B11475" s="15" t="s">
        <v>929</v>
      </c>
      <c r="C11475" s="15" t="s">
        <v>930</v>
      </c>
      <c r="D11475" s="15" t="s">
        <v>931</v>
      </c>
      <c r="E11475" s="85">
        <v>37852</v>
      </c>
      <c r="F11475" s="22">
        <v>12400</v>
      </c>
      <c r="G11475" s="15" t="s">
        <v>932</v>
      </c>
    </row>
    <row r="11476" spans="1:7">
      <c r="A11476" s="15" t="s">
        <v>928</v>
      </c>
      <c r="B11476" s="15" t="s">
        <v>929</v>
      </c>
      <c r="C11476" s="15" t="s">
        <v>930</v>
      </c>
      <c r="D11476" s="15" t="s">
        <v>931</v>
      </c>
      <c r="E11476" s="85">
        <v>37853</v>
      </c>
      <c r="F11476" s="22">
        <v>12400</v>
      </c>
      <c r="G11476" s="15" t="s">
        <v>932</v>
      </c>
    </row>
    <row r="11477" spans="1:7">
      <c r="A11477" s="15" t="s">
        <v>928</v>
      </c>
      <c r="B11477" s="15" t="s">
        <v>929</v>
      </c>
      <c r="C11477" s="15" t="s">
        <v>930</v>
      </c>
      <c r="D11477" s="15" t="s">
        <v>931</v>
      </c>
      <c r="E11477" s="85">
        <v>37854</v>
      </c>
      <c r="F11477" s="22">
        <v>12400</v>
      </c>
      <c r="G11477" s="15" t="s">
        <v>932</v>
      </c>
    </row>
    <row r="11478" spans="1:7">
      <c r="A11478" s="15" t="s">
        <v>928</v>
      </c>
      <c r="B11478" s="15" t="s">
        <v>929</v>
      </c>
      <c r="C11478" s="15" t="s">
        <v>930</v>
      </c>
      <c r="D11478" s="15" t="s">
        <v>931</v>
      </c>
      <c r="E11478" s="85">
        <v>37855</v>
      </c>
      <c r="F11478" s="22">
        <v>12400</v>
      </c>
      <c r="G11478" s="15" t="s">
        <v>932</v>
      </c>
    </row>
    <row r="11479" spans="1:7">
      <c r="A11479" s="15" t="s">
        <v>928</v>
      </c>
      <c r="B11479" s="15" t="s">
        <v>929</v>
      </c>
      <c r="C11479" s="15" t="s">
        <v>930</v>
      </c>
      <c r="D11479" s="15" t="s">
        <v>931</v>
      </c>
      <c r="E11479" s="85">
        <v>37856</v>
      </c>
      <c r="F11479" s="22">
        <v>12500</v>
      </c>
      <c r="G11479" s="15" t="s">
        <v>932</v>
      </c>
    </row>
    <row r="11480" spans="1:7">
      <c r="A11480" s="15" t="s">
        <v>928</v>
      </c>
      <c r="B11480" s="15" t="s">
        <v>929</v>
      </c>
      <c r="C11480" s="15" t="s">
        <v>930</v>
      </c>
      <c r="D11480" s="15" t="s">
        <v>931</v>
      </c>
      <c r="E11480" s="85">
        <v>37857</v>
      </c>
      <c r="F11480" s="22">
        <v>12400</v>
      </c>
      <c r="G11480" s="15" t="s">
        <v>932</v>
      </c>
    </row>
    <row r="11481" spans="1:7">
      <c r="A11481" s="15" t="s">
        <v>928</v>
      </c>
      <c r="B11481" s="15" t="s">
        <v>929</v>
      </c>
      <c r="C11481" s="15" t="s">
        <v>930</v>
      </c>
      <c r="D11481" s="15" t="s">
        <v>931</v>
      </c>
      <c r="E11481" s="85">
        <v>37858</v>
      </c>
      <c r="F11481" s="22">
        <v>12600</v>
      </c>
      <c r="G11481" s="15" t="s">
        <v>932</v>
      </c>
    </row>
    <row r="11482" spans="1:7">
      <c r="A11482" s="15" t="s">
        <v>928</v>
      </c>
      <c r="B11482" s="15" t="s">
        <v>929</v>
      </c>
      <c r="C11482" s="15" t="s">
        <v>930</v>
      </c>
      <c r="D11482" s="15" t="s">
        <v>931</v>
      </c>
      <c r="E11482" s="85">
        <v>37859</v>
      </c>
      <c r="F11482" s="22">
        <v>12600</v>
      </c>
      <c r="G11482" s="15" t="s">
        <v>932</v>
      </c>
    </row>
    <row r="11483" spans="1:7">
      <c r="A11483" s="15" t="s">
        <v>928</v>
      </c>
      <c r="B11483" s="15" t="s">
        <v>929</v>
      </c>
      <c r="C11483" s="15" t="s">
        <v>930</v>
      </c>
      <c r="D11483" s="15" t="s">
        <v>931</v>
      </c>
      <c r="E11483" s="85">
        <v>37860</v>
      </c>
      <c r="F11483" s="22">
        <v>12800</v>
      </c>
      <c r="G11483" s="15" t="s">
        <v>932</v>
      </c>
    </row>
    <row r="11484" spans="1:7">
      <c r="A11484" s="15" t="s">
        <v>928</v>
      </c>
      <c r="B11484" s="15" t="s">
        <v>929</v>
      </c>
      <c r="C11484" s="15" t="s">
        <v>930</v>
      </c>
      <c r="D11484" s="15" t="s">
        <v>931</v>
      </c>
      <c r="E11484" s="85">
        <v>37861</v>
      </c>
      <c r="F11484" s="22">
        <v>12700</v>
      </c>
      <c r="G11484" s="15" t="s">
        <v>932</v>
      </c>
    </row>
    <row r="11485" spans="1:7">
      <c r="A11485" s="15" t="s">
        <v>928</v>
      </c>
      <c r="B11485" s="15" t="s">
        <v>929</v>
      </c>
      <c r="C11485" s="15" t="s">
        <v>930</v>
      </c>
      <c r="D11485" s="15" t="s">
        <v>931</v>
      </c>
      <c r="E11485" s="85">
        <v>37862</v>
      </c>
      <c r="F11485" s="22">
        <v>12600</v>
      </c>
      <c r="G11485" s="15" t="s">
        <v>932</v>
      </c>
    </row>
    <row r="11486" spans="1:7">
      <c r="A11486" s="15" t="s">
        <v>928</v>
      </c>
      <c r="B11486" s="15" t="s">
        <v>929</v>
      </c>
      <c r="C11486" s="15" t="s">
        <v>930</v>
      </c>
      <c r="D11486" s="15" t="s">
        <v>931</v>
      </c>
      <c r="E11486" s="85">
        <v>37863</v>
      </c>
      <c r="F11486" s="22">
        <v>12500</v>
      </c>
      <c r="G11486" s="15" t="s">
        <v>932</v>
      </c>
    </row>
    <row r="11487" spans="1:7">
      <c r="A11487" s="15" t="s">
        <v>928</v>
      </c>
      <c r="B11487" s="15" t="s">
        <v>929</v>
      </c>
      <c r="C11487" s="15" t="s">
        <v>930</v>
      </c>
      <c r="D11487" s="15" t="s">
        <v>931</v>
      </c>
      <c r="E11487" s="85">
        <v>37864</v>
      </c>
      <c r="F11487" s="22">
        <v>12300</v>
      </c>
      <c r="G11487" s="15" t="s">
        <v>932</v>
      </c>
    </row>
    <row r="11488" spans="1:7">
      <c r="A11488" s="15" t="s">
        <v>928</v>
      </c>
      <c r="B11488" s="15" t="s">
        <v>929</v>
      </c>
      <c r="C11488" s="15" t="s">
        <v>930</v>
      </c>
      <c r="D11488" s="15" t="s">
        <v>931</v>
      </c>
      <c r="E11488" s="85">
        <v>37865</v>
      </c>
      <c r="F11488" s="22">
        <v>12200</v>
      </c>
      <c r="G11488" s="15" t="s">
        <v>932</v>
      </c>
    </row>
    <row r="11489" spans="1:7">
      <c r="A11489" s="15" t="s">
        <v>928</v>
      </c>
      <c r="B11489" s="15" t="s">
        <v>929</v>
      </c>
      <c r="C11489" s="15" t="s">
        <v>930</v>
      </c>
      <c r="D11489" s="15" t="s">
        <v>931</v>
      </c>
      <c r="E11489" s="85">
        <v>37866</v>
      </c>
      <c r="F11489" s="22">
        <v>11800</v>
      </c>
      <c r="G11489" s="15" t="s">
        <v>932</v>
      </c>
    </row>
    <row r="11490" spans="1:7">
      <c r="A11490" s="15" t="s">
        <v>928</v>
      </c>
      <c r="B11490" s="15" t="s">
        <v>929</v>
      </c>
      <c r="C11490" s="15" t="s">
        <v>930</v>
      </c>
      <c r="D11490" s="15" t="s">
        <v>931</v>
      </c>
      <c r="E11490" s="85">
        <v>37867</v>
      </c>
      <c r="F11490" s="22">
        <v>11500</v>
      </c>
      <c r="G11490" s="15" t="s">
        <v>932</v>
      </c>
    </row>
    <row r="11491" spans="1:7">
      <c r="A11491" s="15" t="s">
        <v>928</v>
      </c>
      <c r="B11491" s="15" t="s">
        <v>929</v>
      </c>
      <c r="C11491" s="15" t="s">
        <v>930</v>
      </c>
      <c r="D11491" s="15" t="s">
        <v>931</v>
      </c>
      <c r="E11491" s="85">
        <v>37868</v>
      </c>
      <c r="F11491" s="22">
        <v>11300</v>
      </c>
      <c r="G11491" s="15" t="s">
        <v>932</v>
      </c>
    </row>
    <row r="11492" spans="1:7">
      <c r="A11492" s="15" t="s">
        <v>928</v>
      </c>
      <c r="B11492" s="15" t="s">
        <v>929</v>
      </c>
      <c r="C11492" s="15" t="s">
        <v>930</v>
      </c>
      <c r="D11492" s="15" t="s">
        <v>931</v>
      </c>
      <c r="E11492" s="85">
        <v>37869</v>
      </c>
      <c r="F11492" s="22">
        <v>11200</v>
      </c>
      <c r="G11492" s="15" t="s">
        <v>932</v>
      </c>
    </row>
    <row r="11493" spans="1:7">
      <c r="A11493" s="15" t="s">
        <v>928</v>
      </c>
      <c r="B11493" s="15" t="s">
        <v>929</v>
      </c>
      <c r="C11493" s="15" t="s">
        <v>930</v>
      </c>
      <c r="D11493" s="15" t="s">
        <v>931</v>
      </c>
      <c r="E11493" s="85">
        <v>37870</v>
      </c>
      <c r="F11493" s="22">
        <v>11100</v>
      </c>
      <c r="G11493" s="15" t="s">
        <v>932</v>
      </c>
    </row>
    <row r="11494" spans="1:7">
      <c r="A11494" s="15" t="s">
        <v>928</v>
      </c>
      <c r="B11494" s="15" t="s">
        <v>929</v>
      </c>
      <c r="C11494" s="15" t="s">
        <v>930</v>
      </c>
      <c r="D11494" s="15" t="s">
        <v>931</v>
      </c>
      <c r="E11494" s="85">
        <v>37871</v>
      </c>
      <c r="F11494" s="22">
        <v>11000</v>
      </c>
      <c r="G11494" s="15" t="s">
        <v>932</v>
      </c>
    </row>
    <row r="11495" spans="1:7">
      <c r="A11495" s="15" t="s">
        <v>928</v>
      </c>
      <c r="B11495" s="15" t="s">
        <v>929</v>
      </c>
      <c r="C11495" s="15" t="s">
        <v>930</v>
      </c>
      <c r="D11495" s="15" t="s">
        <v>931</v>
      </c>
      <c r="E11495" s="85">
        <v>37872</v>
      </c>
      <c r="F11495" s="22">
        <v>11000</v>
      </c>
      <c r="G11495" s="15" t="s">
        <v>932</v>
      </c>
    </row>
    <row r="11496" spans="1:7">
      <c r="A11496" s="15" t="s">
        <v>928</v>
      </c>
      <c r="B11496" s="15" t="s">
        <v>929</v>
      </c>
      <c r="C11496" s="15" t="s">
        <v>930</v>
      </c>
      <c r="D11496" s="15" t="s">
        <v>931</v>
      </c>
      <c r="E11496" s="85">
        <v>37873</v>
      </c>
      <c r="F11496" s="22">
        <v>10700</v>
      </c>
      <c r="G11496" s="15" t="s">
        <v>932</v>
      </c>
    </row>
    <row r="11497" spans="1:7">
      <c r="A11497" s="15" t="s">
        <v>928</v>
      </c>
      <c r="B11497" s="15" t="s">
        <v>929</v>
      </c>
      <c r="C11497" s="15" t="s">
        <v>930</v>
      </c>
      <c r="D11497" s="15" t="s">
        <v>931</v>
      </c>
      <c r="E11497" s="85">
        <v>37874</v>
      </c>
      <c r="F11497" s="22">
        <v>10500</v>
      </c>
      <c r="G11497" s="15" t="s">
        <v>932</v>
      </c>
    </row>
    <row r="11498" spans="1:7">
      <c r="A11498" s="15" t="s">
        <v>928</v>
      </c>
      <c r="B11498" s="15" t="s">
        <v>929</v>
      </c>
      <c r="C11498" s="15" t="s">
        <v>930</v>
      </c>
      <c r="D11498" s="15" t="s">
        <v>931</v>
      </c>
      <c r="E11498" s="85">
        <v>37875</v>
      </c>
      <c r="F11498" s="22">
        <v>10500</v>
      </c>
      <c r="G11498" s="15" t="s">
        <v>932</v>
      </c>
    </row>
    <row r="11499" spans="1:7">
      <c r="A11499" s="15" t="s">
        <v>928</v>
      </c>
      <c r="B11499" s="15" t="s">
        <v>929</v>
      </c>
      <c r="C11499" s="15" t="s">
        <v>930</v>
      </c>
      <c r="D11499" s="15" t="s">
        <v>931</v>
      </c>
      <c r="E11499" s="85">
        <v>37876</v>
      </c>
      <c r="F11499" s="22">
        <v>10600</v>
      </c>
      <c r="G11499" s="15" t="s">
        <v>932</v>
      </c>
    </row>
    <row r="11500" spans="1:7">
      <c r="A11500" s="15" t="s">
        <v>928</v>
      </c>
      <c r="B11500" s="15" t="s">
        <v>929</v>
      </c>
      <c r="C11500" s="15" t="s">
        <v>930</v>
      </c>
      <c r="D11500" s="15" t="s">
        <v>931</v>
      </c>
      <c r="E11500" s="85">
        <v>37877</v>
      </c>
      <c r="F11500" s="22">
        <v>10900</v>
      </c>
      <c r="G11500" s="15" t="s">
        <v>932</v>
      </c>
    </row>
    <row r="11501" spans="1:7">
      <c r="A11501" s="15" t="s">
        <v>928</v>
      </c>
      <c r="B11501" s="15" t="s">
        <v>929</v>
      </c>
      <c r="C11501" s="15" t="s">
        <v>930</v>
      </c>
      <c r="D11501" s="15" t="s">
        <v>931</v>
      </c>
      <c r="E11501" s="85">
        <v>37878</v>
      </c>
      <c r="F11501" s="22">
        <v>11200</v>
      </c>
      <c r="G11501" s="15" t="s">
        <v>932</v>
      </c>
    </row>
    <row r="11502" spans="1:7">
      <c r="A11502" s="15" t="s">
        <v>928</v>
      </c>
      <c r="B11502" s="15" t="s">
        <v>929</v>
      </c>
      <c r="C11502" s="15" t="s">
        <v>930</v>
      </c>
      <c r="D11502" s="15" t="s">
        <v>931</v>
      </c>
      <c r="E11502" s="85">
        <v>37879</v>
      </c>
      <c r="F11502" s="22">
        <v>11100</v>
      </c>
      <c r="G11502" s="15" t="s">
        <v>932</v>
      </c>
    </row>
    <row r="11503" spans="1:7">
      <c r="A11503" s="15" t="s">
        <v>928</v>
      </c>
      <c r="B11503" s="15" t="s">
        <v>929</v>
      </c>
      <c r="C11503" s="15" t="s">
        <v>930</v>
      </c>
      <c r="D11503" s="15" t="s">
        <v>931</v>
      </c>
      <c r="E11503" s="85">
        <v>37880</v>
      </c>
      <c r="F11503" s="22">
        <v>11300</v>
      </c>
      <c r="G11503" s="15" t="s">
        <v>932</v>
      </c>
    </row>
    <row r="11504" spans="1:7">
      <c r="A11504" s="15" t="s">
        <v>928</v>
      </c>
      <c r="B11504" s="15" t="s">
        <v>929</v>
      </c>
      <c r="C11504" s="15" t="s">
        <v>930</v>
      </c>
      <c r="D11504" s="15" t="s">
        <v>931</v>
      </c>
      <c r="E11504" s="85">
        <v>37881</v>
      </c>
      <c r="F11504" s="22">
        <v>11900</v>
      </c>
      <c r="G11504" s="15" t="s">
        <v>932</v>
      </c>
    </row>
    <row r="11505" spans="1:7">
      <c r="A11505" s="15" t="s">
        <v>928</v>
      </c>
      <c r="B11505" s="15" t="s">
        <v>929</v>
      </c>
      <c r="C11505" s="15" t="s">
        <v>930</v>
      </c>
      <c r="D11505" s="15" t="s">
        <v>931</v>
      </c>
      <c r="E11505" s="85">
        <v>37882</v>
      </c>
      <c r="F11505" s="22">
        <v>11800</v>
      </c>
      <c r="G11505" s="15" t="s">
        <v>932</v>
      </c>
    </row>
    <row r="11506" spans="1:7">
      <c r="A11506" s="15" t="s">
        <v>928</v>
      </c>
      <c r="B11506" s="15" t="s">
        <v>929</v>
      </c>
      <c r="C11506" s="15" t="s">
        <v>930</v>
      </c>
      <c r="D11506" s="15" t="s">
        <v>931</v>
      </c>
      <c r="E11506" s="85">
        <v>37883</v>
      </c>
      <c r="F11506" s="22">
        <v>11500</v>
      </c>
      <c r="G11506" s="15" t="s">
        <v>932</v>
      </c>
    </row>
    <row r="11507" spans="1:7">
      <c r="A11507" s="15" t="s">
        <v>928</v>
      </c>
      <c r="B11507" s="15" t="s">
        <v>929</v>
      </c>
      <c r="C11507" s="15" t="s">
        <v>930</v>
      </c>
      <c r="D11507" s="15" t="s">
        <v>931</v>
      </c>
      <c r="E11507" s="85">
        <v>37884</v>
      </c>
      <c r="F11507" s="22">
        <v>11400</v>
      </c>
      <c r="G11507" s="15" t="s">
        <v>932</v>
      </c>
    </row>
    <row r="11508" spans="1:7">
      <c r="A11508" s="15" t="s">
        <v>928</v>
      </c>
      <c r="B11508" s="15" t="s">
        <v>929</v>
      </c>
      <c r="C11508" s="15" t="s">
        <v>930</v>
      </c>
      <c r="D11508" s="15" t="s">
        <v>931</v>
      </c>
      <c r="E11508" s="85">
        <v>37885</v>
      </c>
      <c r="F11508" s="22">
        <v>11400</v>
      </c>
      <c r="G11508" s="15" t="s">
        <v>932</v>
      </c>
    </row>
    <row r="11509" spans="1:7">
      <c r="A11509" s="15" t="s">
        <v>928</v>
      </c>
      <c r="B11509" s="15" t="s">
        <v>929</v>
      </c>
      <c r="C11509" s="15" t="s">
        <v>930</v>
      </c>
      <c r="D11509" s="15" t="s">
        <v>931</v>
      </c>
      <c r="E11509" s="85">
        <v>37886</v>
      </c>
      <c r="F11509" s="22">
        <v>11400</v>
      </c>
      <c r="G11509" s="15" t="s">
        <v>932</v>
      </c>
    </row>
    <row r="11510" spans="1:7">
      <c r="A11510" s="15" t="s">
        <v>928</v>
      </c>
      <c r="B11510" s="15" t="s">
        <v>929</v>
      </c>
      <c r="C11510" s="15" t="s">
        <v>930</v>
      </c>
      <c r="D11510" s="15" t="s">
        <v>931</v>
      </c>
      <c r="E11510" s="85">
        <v>37887</v>
      </c>
      <c r="F11510" s="22">
        <v>11100</v>
      </c>
      <c r="G11510" s="15" t="s">
        <v>932</v>
      </c>
    </row>
    <row r="11511" spans="1:7">
      <c r="A11511" s="15" t="s">
        <v>928</v>
      </c>
      <c r="B11511" s="15" t="s">
        <v>929</v>
      </c>
      <c r="C11511" s="15" t="s">
        <v>930</v>
      </c>
      <c r="D11511" s="15" t="s">
        <v>931</v>
      </c>
      <c r="E11511" s="85">
        <v>37888</v>
      </c>
      <c r="F11511" s="22">
        <v>10900</v>
      </c>
      <c r="G11511" s="15" t="s">
        <v>932</v>
      </c>
    </row>
    <row r="11512" spans="1:7">
      <c r="A11512" s="15" t="s">
        <v>928</v>
      </c>
      <c r="B11512" s="15" t="s">
        <v>929</v>
      </c>
      <c r="C11512" s="15" t="s">
        <v>930</v>
      </c>
      <c r="D11512" s="15" t="s">
        <v>931</v>
      </c>
      <c r="E11512" s="85">
        <v>37889</v>
      </c>
      <c r="F11512" s="22">
        <v>10800</v>
      </c>
      <c r="G11512" s="15" t="s">
        <v>932</v>
      </c>
    </row>
    <row r="11513" spans="1:7">
      <c r="A11513" s="15" t="s">
        <v>928</v>
      </c>
      <c r="B11513" s="15" t="s">
        <v>929</v>
      </c>
      <c r="C11513" s="15" t="s">
        <v>930</v>
      </c>
      <c r="D11513" s="15" t="s">
        <v>931</v>
      </c>
      <c r="E11513" s="85">
        <v>37890</v>
      </c>
      <c r="F11513" s="22">
        <v>10600</v>
      </c>
      <c r="G11513" s="15" t="s">
        <v>932</v>
      </c>
    </row>
    <row r="11514" spans="1:7">
      <c r="A11514" s="15" t="s">
        <v>928</v>
      </c>
      <c r="B11514" s="15" t="s">
        <v>929</v>
      </c>
      <c r="C11514" s="15" t="s">
        <v>930</v>
      </c>
      <c r="D11514" s="15" t="s">
        <v>931</v>
      </c>
      <c r="E11514" s="85">
        <v>37891</v>
      </c>
      <c r="F11514" s="22">
        <v>10500</v>
      </c>
      <c r="G11514" s="15" t="s">
        <v>932</v>
      </c>
    </row>
    <row r="11515" spans="1:7">
      <c r="A11515" s="15" t="s">
        <v>928</v>
      </c>
      <c r="B11515" s="15" t="s">
        <v>929</v>
      </c>
      <c r="C11515" s="15" t="s">
        <v>930</v>
      </c>
      <c r="D11515" s="15" t="s">
        <v>931</v>
      </c>
      <c r="E11515" s="85">
        <v>37892</v>
      </c>
      <c r="F11515" s="22">
        <v>10400</v>
      </c>
      <c r="G11515" s="15" t="s">
        <v>932</v>
      </c>
    </row>
    <row r="11516" spans="1:7">
      <c r="A11516" s="15" t="s">
        <v>928</v>
      </c>
      <c r="B11516" s="15" t="s">
        <v>929</v>
      </c>
      <c r="C11516" s="15" t="s">
        <v>930</v>
      </c>
      <c r="D11516" s="15" t="s">
        <v>931</v>
      </c>
      <c r="E11516" s="85">
        <v>37893</v>
      </c>
      <c r="F11516" s="22">
        <v>10200</v>
      </c>
      <c r="G11516" s="15" t="s">
        <v>932</v>
      </c>
    </row>
    <row r="11517" spans="1:7">
      <c r="A11517" s="15" t="s">
        <v>928</v>
      </c>
      <c r="B11517" s="15" t="s">
        <v>929</v>
      </c>
      <c r="C11517" s="15" t="s">
        <v>930</v>
      </c>
      <c r="D11517" s="15" t="s">
        <v>931</v>
      </c>
      <c r="E11517" s="85">
        <v>37894</v>
      </c>
      <c r="F11517" s="22">
        <v>10100</v>
      </c>
      <c r="G11517" s="15" t="s">
        <v>932</v>
      </c>
    </row>
    <row r="11518" spans="1:7">
      <c r="A11518" s="15" t="s">
        <v>928</v>
      </c>
      <c r="B11518" s="15" t="s">
        <v>929</v>
      </c>
      <c r="C11518" s="15" t="s">
        <v>930</v>
      </c>
      <c r="D11518" s="15" t="s">
        <v>931</v>
      </c>
      <c r="E11518" s="85">
        <v>37895</v>
      </c>
      <c r="F11518" s="22">
        <v>10100</v>
      </c>
      <c r="G11518" s="15" t="s">
        <v>932</v>
      </c>
    </row>
    <row r="11519" spans="1:7">
      <c r="A11519" s="15" t="s">
        <v>928</v>
      </c>
      <c r="B11519" s="15" t="s">
        <v>929</v>
      </c>
      <c r="C11519" s="15" t="s">
        <v>930</v>
      </c>
      <c r="D11519" s="15" t="s">
        <v>931</v>
      </c>
      <c r="E11519" s="85">
        <v>37896</v>
      </c>
      <c r="F11519" s="22">
        <v>10000</v>
      </c>
      <c r="G11519" s="15" t="s">
        <v>932</v>
      </c>
    </row>
    <row r="11520" spans="1:7">
      <c r="A11520" s="15" t="s">
        <v>928</v>
      </c>
      <c r="B11520" s="15" t="s">
        <v>929</v>
      </c>
      <c r="C11520" s="15" t="s">
        <v>930</v>
      </c>
      <c r="D11520" s="15" t="s">
        <v>931</v>
      </c>
      <c r="E11520" s="85">
        <v>37897</v>
      </c>
      <c r="F11520" s="22">
        <v>10000</v>
      </c>
      <c r="G11520" s="15" t="s">
        <v>932</v>
      </c>
    </row>
    <row r="11521" spans="1:7">
      <c r="A11521" s="15" t="s">
        <v>928</v>
      </c>
      <c r="B11521" s="15" t="s">
        <v>929</v>
      </c>
      <c r="C11521" s="15" t="s">
        <v>930</v>
      </c>
      <c r="D11521" s="15" t="s">
        <v>931</v>
      </c>
      <c r="E11521" s="85">
        <v>37898</v>
      </c>
      <c r="F11521" s="22">
        <v>10100</v>
      </c>
      <c r="G11521" s="15" t="s">
        <v>932</v>
      </c>
    </row>
    <row r="11522" spans="1:7">
      <c r="A11522" s="15" t="s">
        <v>928</v>
      </c>
      <c r="B11522" s="15" t="s">
        <v>929</v>
      </c>
      <c r="C11522" s="15" t="s">
        <v>930</v>
      </c>
      <c r="D11522" s="15" t="s">
        <v>931</v>
      </c>
      <c r="E11522" s="85">
        <v>37899</v>
      </c>
      <c r="F11522" s="22">
        <v>10400</v>
      </c>
      <c r="G11522" s="15" t="s">
        <v>932</v>
      </c>
    </row>
    <row r="11523" spans="1:7">
      <c r="A11523" s="15" t="s">
        <v>928</v>
      </c>
      <c r="B11523" s="15" t="s">
        <v>929</v>
      </c>
      <c r="C11523" s="15" t="s">
        <v>930</v>
      </c>
      <c r="D11523" s="15" t="s">
        <v>931</v>
      </c>
      <c r="E11523" s="85">
        <v>37900</v>
      </c>
      <c r="F11523" s="22">
        <v>10600</v>
      </c>
      <c r="G11523" s="15" t="s">
        <v>932</v>
      </c>
    </row>
    <row r="11524" spans="1:7">
      <c r="A11524" s="15" t="s">
        <v>928</v>
      </c>
      <c r="B11524" s="15" t="s">
        <v>929</v>
      </c>
      <c r="C11524" s="15" t="s">
        <v>930</v>
      </c>
      <c r="D11524" s="15" t="s">
        <v>931</v>
      </c>
      <c r="E11524" s="85">
        <v>37901</v>
      </c>
      <c r="F11524" s="22">
        <v>10500</v>
      </c>
      <c r="G11524" s="15" t="s">
        <v>932</v>
      </c>
    </row>
    <row r="11525" spans="1:7">
      <c r="A11525" s="15" t="s">
        <v>928</v>
      </c>
      <c r="B11525" s="15" t="s">
        <v>929</v>
      </c>
      <c r="C11525" s="15" t="s">
        <v>930</v>
      </c>
      <c r="D11525" s="15" t="s">
        <v>931</v>
      </c>
      <c r="E11525" s="85">
        <v>37902</v>
      </c>
      <c r="F11525" s="22">
        <v>10500</v>
      </c>
      <c r="G11525" s="15" t="s">
        <v>932</v>
      </c>
    </row>
    <row r="11526" spans="1:7">
      <c r="A11526" s="15" t="s">
        <v>928</v>
      </c>
      <c r="B11526" s="15" t="s">
        <v>929</v>
      </c>
      <c r="C11526" s="15" t="s">
        <v>930</v>
      </c>
      <c r="D11526" s="15" t="s">
        <v>931</v>
      </c>
      <c r="E11526" s="85">
        <v>37903</v>
      </c>
      <c r="F11526" s="22">
        <v>10700</v>
      </c>
      <c r="G11526" s="15" t="s">
        <v>932</v>
      </c>
    </row>
    <row r="11527" spans="1:7">
      <c r="A11527" s="15" t="s">
        <v>928</v>
      </c>
      <c r="B11527" s="15" t="s">
        <v>929</v>
      </c>
      <c r="C11527" s="15" t="s">
        <v>930</v>
      </c>
      <c r="D11527" s="15" t="s">
        <v>931</v>
      </c>
      <c r="E11527" s="85">
        <v>37904</v>
      </c>
      <c r="F11527" s="22">
        <v>10700</v>
      </c>
      <c r="G11527" s="15" t="s">
        <v>932</v>
      </c>
    </row>
    <row r="11528" spans="1:7">
      <c r="A11528" s="15" t="s">
        <v>928</v>
      </c>
      <c r="B11528" s="15" t="s">
        <v>929</v>
      </c>
      <c r="C11528" s="15" t="s">
        <v>930</v>
      </c>
      <c r="D11528" s="15" t="s">
        <v>931</v>
      </c>
      <c r="E11528" s="85">
        <v>37905</v>
      </c>
      <c r="F11528" s="22">
        <v>10700</v>
      </c>
      <c r="G11528" s="15" t="s">
        <v>932</v>
      </c>
    </row>
    <row r="11529" spans="1:7">
      <c r="A11529" s="15" t="s">
        <v>928</v>
      </c>
      <c r="B11529" s="15" t="s">
        <v>929</v>
      </c>
      <c r="C11529" s="15" t="s">
        <v>930</v>
      </c>
      <c r="D11529" s="15" t="s">
        <v>931</v>
      </c>
      <c r="E11529" s="85">
        <v>37906</v>
      </c>
      <c r="F11529" s="22">
        <v>10700</v>
      </c>
      <c r="G11529" s="15" t="s">
        <v>932</v>
      </c>
    </row>
    <row r="11530" spans="1:7">
      <c r="A11530" s="15" t="s">
        <v>928</v>
      </c>
      <c r="B11530" s="15" t="s">
        <v>929</v>
      </c>
      <c r="C11530" s="15" t="s">
        <v>930</v>
      </c>
      <c r="D11530" s="15" t="s">
        <v>931</v>
      </c>
      <c r="E11530" s="85">
        <v>37907</v>
      </c>
      <c r="F11530" s="22">
        <v>10600</v>
      </c>
      <c r="G11530" s="15" t="s">
        <v>932</v>
      </c>
    </row>
    <row r="11531" spans="1:7">
      <c r="A11531" s="15" t="s">
        <v>928</v>
      </c>
      <c r="B11531" s="15" t="s">
        <v>929</v>
      </c>
      <c r="C11531" s="15" t="s">
        <v>930</v>
      </c>
      <c r="D11531" s="15" t="s">
        <v>931</v>
      </c>
      <c r="E11531" s="85">
        <v>37908</v>
      </c>
      <c r="F11531" s="22">
        <v>10600</v>
      </c>
      <c r="G11531" s="15" t="s">
        <v>932</v>
      </c>
    </row>
    <row r="11532" spans="1:7">
      <c r="A11532" s="15" t="s">
        <v>928</v>
      </c>
      <c r="B11532" s="15" t="s">
        <v>929</v>
      </c>
      <c r="C11532" s="15" t="s">
        <v>930</v>
      </c>
      <c r="D11532" s="15" t="s">
        <v>931</v>
      </c>
      <c r="E11532" s="85">
        <v>37909</v>
      </c>
      <c r="F11532" s="22">
        <v>10500</v>
      </c>
      <c r="G11532" s="15" t="s">
        <v>932</v>
      </c>
    </row>
    <row r="11533" spans="1:7">
      <c r="A11533" s="15" t="s">
        <v>928</v>
      </c>
      <c r="B11533" s="15" t="s">
        <v>929</v>
      </c>
      <c r="C11533" s="15" t="s">
        <v>930</v>
      </c>
      <c r="D11533" s="15" t="s">
        <v>931</v>
      </c>
      <c r="E11533" s="85">
        <v>37910</v>
      </c>
      <c r="F11533" s="22">
        <v>10400</v>
      </c>
      <c r="G11533" s="15" t="s">
        <v>932</v>
      </c>
    </row>
    <row r="11534" spans="1:7">
      <c r="A11534" s="15" t="s">
        <v>928</v>
      </c>
      <c r="B11534" s="15" t="s">
        <v>929</v>
      </c>
      <c r="C11534" s="15" t="s">
        <v>930</v>
      </c>
      <c r="D11534" s="15" t="s">
        <v>931</v>
      </c>
      <c r="E11534" s="85">
        <v>37911</v>
      </c>
      <c r="F11534" s="22">
        <v>10200</v>
      </c>
      <c r="G11534" s="15" t="s">
        <v>932</v>
      </c>
    </row>
    <row r="11535" spans="1:7">
      <c r="A11535" s="15" t="s">
        <v>928</v>
      </c>
      <c r="B11535" s="15" t="s">
        <v>929</v>
      </c>
      <c r="C11535" s="15" t="s">
        <v>930</v>
      </c>
      <c r="D11535" s="15" t="s">
        <v>931</v>
      </c>
      <c r="E11535" s="85">
        <v>37912</v>
      </c>
      <c r="F11535" s="22">
        <v>10100</v>
      </c>
      <c r="G11535" s="15" t="s">
        <v>932</v>
      </c>
    </row>
    <row r="11536" spans="1:7">
      <c r="A11536" s="15" t="s">
        <v>928</v>
      </c>
      <c r="B11536" s="15" t="s">
        <v>929</v>
      </c>
      <c r="C11536" s="15" t="s">
        <v>930</v>
      </c>
      <c r="D11536" s="15" t="s">
        <v>931</v>
      </c>
      <c r="E11536" s="85">
        <v>37913</v>
      </c>
      <c r="F11536" s="22">
        <v>9900</v>
      </c>
      <c r="G11536" s="15" t="s">
        <v>932</v>
      </c>
    </row>
    <row r="11537" spans="1:7">
      <c r="A11537" s="15" t="s">
        <v>928</v>
      </c>
      <c r="B11537" s="15" t="s">
        <v>929</v>
      </c>
      <c r="C11537" s="15" t="s">
        <v>930</v>
      </c>
      <c r="D11537" s="15" t="s">
        <v>931</v>
      </c>
      <c r="E11537" s="85">
        <v>37914</v>
      </c>
      <c r="F11537" s="22">
        <v>9740</v>
      </c>
      <c r="G11537" s="15" t="s">
        <v>932</v>
      </c>
    </row>
    <row r="11538" spans="1:7">
      <c r="A11538" s="15" t="s">
        <v>928</v>
      </c>
      <c r="B11538" s="15" t="s">
        <v>929</v>
      </c>
      <c r="C11538" s="15" t="s">
        <v>930</v>
      </c>
      <c r="D11538" s="15" t="s">
        <v>931</v>
      </c>
      <c r="E11538" s="85">
        <v>37915</v>
      </c>
      <c r="F11538" s="22">
        <v>9660</v>
      </c>
      <c r="G11538" s="15" t="s">
        <v>932</v>
      </c>
    </row>
    <row r="11539" spans="1:7">
      <c r="A11539" s="15" t="s">
        <v>928</v>
      </c>
      <c r="B11539" s="15" t="s">
        <v>929</v>
      </c>
      <c r="C11539" s="15" t="s">
        <v>930</v>
      </c>
      <c r="D11539" s="15" t="s">
        <v>931</v>
      </c>
      <c r="E11539" s="85">
        <v>37916</v>
      </c>
      <c r="F11539" s="22">
        <v>9560</v>
      </c>
      <c r="G11539" s="15" t="s">
        <v>932</v>
      </c>
    </row>
    <row r="11540" spans="1:7">
      <c r="A11540" s="15" t="s">
        <v>928</v>
      </c>
      <c r="B11540" s="15" t="s">
        <v>929</v>
      </c>
      <c r="C11540" s="15" t="s">
        <v>930</v>
      </c>
      <c r="D11540" s="15" t="s">
        <v>931</v>
      </c>
      <c r="E11540" s="85">
        <v>37917</v>
      </c>
      <c r="F11540" s="22">
        <v>9480</v>
      </c>
      <c r="G11540" s="15" t="s">
        <v>932</v>
      </c>
    </row>
    <row r="11541" spans="1:7">
      <c r="A11541" s="15" t="s">
        <v>928</v>
      </c>
      <c r="B11541" s="15" t="s">
        <v>929</v>
      </c>
      <c r="C11541" s="15" t="s">
        <v>930</v>
      </c>
      <c r="D11541" s="15" t="s">
        <v>931</v>
      </c>
      <c r="E11541" s="85">
        <v>37918</v>
      </c>
      <c r="F11541" s="22">
        <v>9290</v>
      </c>
      <c r="G11541" s="15" t="s">
        <v>932</v>
      </c>
    </row>
    <row r="11542" spans="1:7">
      <c r="A11542" s="15" t="s">
        <v>928</v>
      </c>
      <c r="B11542" s="15" t="s">
        <v>929</v>
      </c>
      <c r="C11542" s="15" t="s">
        <v>930</v>
      </c>
      <c r="D11542" s="15" t="s">
        <v>931</v>
      </c>
      <c r="E11542" s="85">
        <v>37919</v>
      </c>
      <c r="F11542" s="22">
        <v>9190</v>
      </c>
      <c r="G11542" s="15" t="s">
        <v>932</v>
      </c>
    </row>
    <row r="11543" spans="1:7">
      <c r="A11543" s="15" t="s">
        <v>928</v>
      </c>
      <c r="B11543" s="15" t="s">
        <v>929</v>
      </c>
      <c r="C11543" s="15" t="s">
        <v>930</v>
      </c>
      <c r="D11543" s="15" t="s">
        <v>931</v>
      </c>
      <c r="E11543" s="85">
        <v>37920</v>
      </c>
      <c r="F11543" s="22">
        <v>9150</v>
      </c>
      <c r="G11543" s="15" t="s">
        <v>932</v>
      </c>
    </row>
    <row r="11544" spans="1:7">
      <c r="A11544" s="15" t="s">
        <v>928</v>
      </c>
      <c r="B11544" s="15" t="s">
        <v>929</v>
      </c>
      <c r="C11544" s="15" t="s">
        <v>930</v>
      </c>
      <c r="D11544" s="15" t="s">
        <v>931</v>
      </c>
      <c r="E11544" s="85">
        <v>37921</v>
      </c>
      <c r="F11544" s="22">
        <v>8970</v>
      </c>
      <c r="G11544" s="15" t="s">
        <v>932</v>
      </c>
    </row>
    <row r="11545" spans="1:7">
      <c r="A11545" s="15" t="s">
        <v>928</v>
      </c>
      <c r="B11545" s="15" t="s">
        <v>929</v>
      </c>
      <c r="C11545" s="15" t="s">
        <v>930</v>
      </c>
      <c r="D11545" s="15" t="s">
        <v>931</v>
      </c>
      <c r="E11545" s="85">
        <v>37922</v>
      </c>
      <c r="F11545" s="22">
        <v>8900</v>
      </c>
      <c r="G11545" s="15" t="s">
        <v>932</v>
      </c>
    </row>
    <row r="11546" spans="1:7">
      <c r="A11546" s="15" t="s">
        <v>928</v>
      </c>
      <c r="B11546" s="15" t="s">
        <v>929</v>
      </c>
      <c r="C11546" s="15" t="s">
        <v>930</v>
      </c>
      <c r="D11546" s="15" t="s">
        <v>931</v>
      </c>
      <c r="E11546" s="85">
        <v>37923</v>
      </c>
      <c r="F11546" s="22">
        <v>8820</v>
      </c>
      <c r="G11546" s="15" t="s">
        <v>932</v>
      </c>
    </row>
    <row r="11547" spans="1:7">
      <c r="A11547" s="15" t="s">
        <v>928</v>
      </c>
      <c r="B11547" s="15" t="s">
        <v>929</v>
      </c>
      <c r="C11547" s="15" t="s">
        <v>930</v>
      </c>
      <c r="D11547" s="15" t="s">
        <v>931</v>
      </c>
      <c r="E11547" s="85">
        <v>37924</v>
      </c>
      <c r="F11547" s="22">
        <v>8750</v>
      </c>
      <c r="G11547" s="15" t="s">
        <v>932</v>
      </c>
    </row>
    <row r="11548" spans="1:7">
      <c r="A11548" s="15" t="s">
        <v>928</v>
      </c>
      <c r="B11548" s="15" t="s">
        <v>929</v>
      </c>
      <c r="C11548" s="15" t="s">
        <v>930</v>
      </c>
      <c r="D11548" s="15" t="s">
        <v>931</v>
      </c>
      <c r="E11548" s="85">
        <v>37925</v>
      </c>
      <c r="F11548" s="22">
        <v>8670</v>
      </c>
      <c r="G11548" s="15" t="s">
        <v>932</v>
      </c>
    </row>
    <row r="11549" spans="1:7">
      <c r="A11549" s="15" t="s">
        <v>928</v>
      </c>
      <c r="B11549" s="15" t="s">
        <v>929</v>
      </c>
      <c r="C11549" s="15" t="s">
        <v>930</v>
      </c>
      <c r="D11549" s="15" t="s">
        <v>931</v>
      </c>
      <c r="E11549" s="85">
        <v>37926</v>
      </c>
      <c r="F11549" s="22">
        <v>8500</v>
      </c>
      <c r="G11549" s="15" t="s">
        <v>932</v>
      </c>
    </row>
    <row r="11550" spans="1:7">
      <c r="A11550" s="15" t="s">
        <v>928</v>
      </c>
      <c r="B11550" s="15" t="s">
        <v>929</v>
      </c>
      <c r="C11550" s="15" t="s">
        <v>930</v>
      </c>
      <c r="D11550" s="15" t="s">
        <v>931</v>
      </c>
      <c r="E11550" s="85">
        <v>37927</v>
      </c>
      <c r="F11550" s="22">
        <v>8350</v>
      </c>
      <c r="G11550" s="15" t="s">
        <v>932</v>
      </c>
    </row>
    <row r="11551" spans="1:7">
      <c r="A11551" s="15" t="s">
        <v>928</v>
      </c>
      <c r="B11551" s="15" t="s">
        <v>929</v>
      </c>
      <c r="C11551" s="15" t="s">
        <v>930</v>
      </c>
      <c r="D11551" s="15" t="s">
        <v>931</v>
      </c>
      <c r="E11551" s="85">
        <v>37928</v>
      </c>
      <c r="F11551" s="22">
        <v>8250</v>
      </c>
      <c r="G11551" s="15" t="s">
        <v>932</v>
      </c>
    </row>
    <row r="11552" spans="1:7">
      <c r="A11552" s="15" t="s">
        <v>928</v>
      </c>
      <c r="B11552" s="15" t="s">
        <v>929</v>
      </c>
      <c r="C11552" s="15" t="s">
        <v>930</v>
      </c>
      <c r="D11552" s="15" t="s">
        <v>931</v>
      </c>
      <c r="E11552" s="85">
        <v>37929</v>
      </c>
      <c r="F11552" s="22">
        <v>8150</v>
      </c>
      <c r="G11552" s="15" t="s">
        <v>932</v>
      </c>
    </row>
    <row r="11553" spans="1:7">
      <c r="A11553" s="15" t="s">
        <v>928</v>
      </c>
      <c r="B11553" s="15" t="s">
        <v>929</v>
      </c>
      <c r="C11553" s="15" t="s">
        <v>930</v>
      </c>
      <c r="D11553" s="15" t="s">
        <v>931</v>
      </c>
      <c r="E11553" s="85">
        <v>37930</v>
      </c>
      <c r="F11553" s="22">
        <v>8000</v>
      </c>
      <c r="G11553" s="15" t="s">
        <v>932</v>
      </c>
    </row>
    <row r="11554" spans="1:7">
      <c r="A11554" s="15" t="s">
        <v>928</v>
      </c>
      <c r="B11554" s="15" t="s">
        <v>929</v>
      </c>
      <c r="C11554" s="15" t="s">
        <v>930</v>
      </c>
      <c r="D11554" s="15" t="s">
        <v>931</v>
      </c>
      <c r="E11554" s="85">
        <v>37931</v>
      </c>
      <c r="F11554" s="22">
        <v>7800</v>
      </c>
      <c r="G11554" s="15" t="s">
        <v>932</v>
      </c>
    </row>
    <row r="11555" spans="1:7">
      <c r="A11555" s="15" t="s">
        <v>928</v>
      </c>
      <c r="B11555" s="15" t="s">
        <v>929</v>
      </c>
      <c r="C11555" s="15" t="s">
        <v>930</v>
      </c>
      <c r="D11555" s="15" t="s">
        <v>931</v>
      </c>
      <c r="E11555" s="85">
        <v>37932</v>
      </c>
      <c r="F11555" s="22">
        <v>7650</v>
      </c>
      <c r="G11555" s="15" t="s">
        <v>932</v>
      </c>
    </row>
    <row r="11556" spans="1:7">
      <c r="A11556" s="15" t="s">
        <v>928</v>
      </c>
      <c r="B11556" s="15" t="s">
        <v>929</v>
      </c>
      <c r="C11556" s="15" t="s">
        <v>930</v>
      </c>
      <c r="D11556" s="15" t="s">
        <v>931</v>
      </c>
      <c r="E11556" s="85">
        <v>37933</v>
      </c>
      <c r="F11556" s="22">
        <v>7500</v>
      </c>
      <c r="G11556" s="15" t="s">
        <v>932</v>
      </c>
    </row>
    <row r="11557" spans="1:7">
      <c r="A11557" s="15" t="s">
        <v>928</v>
      </c>
      <c r="B11557" s="15" t="s">
        <v>929</v>
      </c>
      <c r="C11557" s="15" t="s">
        <v>930</v>
      </c>
      <c r="D11557" s="15" t="s">
        <v>931</v>
      </c>
      <c r="E11557" s="85">
        <v>37934</v>
      </c>
      <c r="F11557" s="22">
        <v>7350</v>
      </c>
      <c r="G11557" s="15" t="s">
        <v>932</v>
      </c>
    </row>
    <row r="11558" spans="1:7">
      <c r="A11558" s="15" t="s">
        <v>928</v>
      </c>
      <c r="B11558" s="15" t="s">
        <v>929</v>
      </c>
      <c r="C11558" s="15" t="s">
        <v>930</v>
      </c>
      <c r="D11558" s="15" t="s">
        <v>931</v>
      </c>
      <c r="E11558" s="85">
        <v>37935</v>
      </c>
      <c r="F11558" s="22">
        <v>7150</v>
      </c>
      <c r="G11558" s="15" t="s">
        <v>932</v>
      </c>
    </row>
    <row r="11559" spans="1:7">
      <c r="A11559" s="15" t="s">
        <v>928</v>
      </c>
      <c r="B11559" s="15" t="s">
        <v>929</v>
      </c>
      <c r="C11559" s="15" t="s">
        <v>930</v>
      </c>
      <c r="D11559" s="15" t="s">
        <v>931</v>
      </c>
      <c r="E11559" s="85">
        <v>37936</v>
      </c>
      <c r="F11559" s="22">
        <v>7000</v>
      </c>
      <c r="G11559" s="15" t="s">
        <v>932</v>
      </c>
    </row>
    <row r="11560" spans="1:7">
      <c r="A11560" s="15" t="s">
        <v>928</v>
      </c>
      <c r="B11560" s="15" t="s">
        <v>929</v>
      </c>
      <c r="C11560" s="15" t="s">
        <v>930</v>
      </c>
      <c r="D11560" s="15" t="s">
        <v>931</v>
      </c>
      <c r="E11560" s="85">
        <v>37937</v>
      </c>
      <c r="F11560" s="22">
        <v>6800</v>
      </c>
      <c r="G11560" s="15" t="s">
        <v>932</v>
      </c>
    </row>
    <row r="11561" spans="1:7">
      <c r="A11561" s="15" t="s">
        <v>928</v>
      </c>
      <c r="B11561" s="15" t="s">
        <v>929</v>
      </c>
      <c r="C11561" s="15" t="s">
        <v>930</v>
      </c>
      <c r="D11561" s="15" t="s">
        <v>931</v>
      </c>
      <c r="E11561" s="85">
        <v>37938</v>
      </c>
      <c r="F11561" s="22">
        <v>6600</v>
      </c>
      <c r="G11561" s="15" t="s">
        <v>932</v>
      </c>
    </row>
    <row r="11562" spans="1:7">
      <c r="A11562" s="15" t="s">
        <v>928</v>
      </c>
      <c r="B11562" s="15" t="s">
        <v>929</v>
      </c>
      <c r="C11562" s="15" t="s">
        <v>930</v>
      </c>
      <c r="D11562" s="15" t="s">
        <v>931</v>
      </c>
      <c r="E11562" s="85">
        <v>37939</v>
      </c>
      <c r="F11562" s="22">
        <v>6400</v>
      </c>
      <c r="G11562" s="15" t="s">
        <v>932</v>
      </c>
    </row>
    <row r="11563" spans="1:7">
      <c r="A11563" s="15" t="s">
        <v>928</v>
      </c>
      <c r="B11563" s="15" t="s">
        <v>929</v>
      </c>
      <c r="C11563" s="15" t="s">
        <v>930</v>
      </c>
      <c r="D11563" s="15" t="s">
        <v>931</v>
      </c>
      <c r="E11563" s="85">
        <v>37940</v>
      </c>
      <c r="F11563" s="22">
        <v>6200</v>
      </c>
      <c r="G11563" s="15" t="s">
        <v>932</v>
      </c>
    </row>
    <row r="11564" spans="1:7">
      <c r="A11564" s="15" t="s">
        <v>928</v>
      </c>
      <c r="B11564" s="15" t="s">
        <v>929</v>
      </c>
      <c r="C11564" s="15" t="s">
        <v>930</v>
      </c>
      <c r="D11564" s="15" t="s">
        <v>931</v>
      </c>
      <c r="E11564" s="85">
        <v>37941</v>
      </c>
      <c r="F11564" s="22">
        <v>6000</v>
      </c>
      <c r="G11564" s="15" t="s">
        <v>932</v>
      </c>
    </row>
    <row r="11565" spans="1:7">
      <c r="A11565" s="15" t="s">
        <v>928</v>
      </c>
      <c r="B11565" s="15" t="s">
        <v>929</v>
      </c>
      <c r="C11565" s="15" t="s">
        <v>930</v>
      </c>
      <c r="D11565" s="15" t="s">
        <v>931</v>
      </c>
      <c r="E11565" s="85">
        <v>37942</v>
      </c>
      <c r="F11565" s="22">
        <v>5850</v>
      </c>
      <c r="G11565" s="15" t="s">
        <v>932</v>
      </c>
    </row>
    <row r="11566" spans="1:7">
      <c r="A11566" s="15" t="s">
        <v>928</v>
      </c>
      <c r="B11566" s="15" t="s">
        <v>929</v>
      </c>
      <c r="C11566" s="15" t="s">
        <v>930</v>
      </c>
      <c r="D11566" s="15" t="s">
        <v>931</v>
      </c>
      <c r="E11566" s="85">
        <v>37943</v>
      </c>
      <c r="F11566" s="22">
        <v>5650</v>
      </c>
      <c r="G11566" s="15" t="s">
        <v>932</v>
      </c>
    </row>
    <row r="11567" spans="1:7">
      <c r="A11567" s="15" t="s">
        <v>928</v>
      </c>
      <c r="B11567" s="15" t="s">
        <v>929</v>
      </c>
      <c r="C11567" s="15" t="s">
        <v>930</v>
      </c>
      <c r="D11567" s="15" t="s">
        <v>931</v>
      </c>
      <c r="E11567" s="85">
        <v>37944</v>
      </c>
      <c r="F11567" s="22">
        <v>5450</v>
      </c>
      <c r="G11567" s="15" t="s">
        <v>932</v>
      </c>
    </row>
    <row r="11568" spans="1:7">
      <c r="A11568" s="15" t="s">
        <v>928</v>
      </c>
      <c r="B11568" s="15" t="s">
        <v>929</v>
      </c>
      <c r="C11568" s="15" t="s">
        <v>930</v>
      </c>
      <c r="D11568" s="15" t="s">
        <v>931</v>
      </c>
      <c r="E11568" s="85">
        <v>37945</v>
      </c>
      <c r="F11568" s="22">
        <v>5300</v>
      </c>
      <c r="G11568" s="15" t="s">
        <v>932</v>
      </c>
    </row>
    <row r="11569" spans="1:7">
      <c r="A11569" s="15" t="s">
        <v>928</v>
      </c>
      <c r="B11569" s="15" t="s">
        <v>929</v>
      </c>
      <c r="C11569" s="15" t="s">
        <v>930</v>
      </c>
      <c r="D11569" s="15" t="s">
        <v>931</v>
      </c>
      <c r="E11569" s="85">
        <v>37946</v>
      </c>
      <c r="F11569" s="22">
        <v>5100</v>
      </c>
      <c r="G11569" s="15" t="s">
        <v>932</v>
      </c>
    </row>
    <row r="11570" spans="1:7">
      <c r="A11570" s="15" t="s">
        <v>928</v>
      </c>
      <c r="B11570" s="15" t="s">
        <v>929</v>
      </c>
      <c r="C11570" s="15" t="s">
        <v>930</v>
      </c>
      <c r="D11570" s="15" t="s">
        <v>931</v>
      </c>
      <c r="E11570" s="85">
        <v>37947</v>
      </c>
      <c r="F11570" s="22">
        <v>4870</v>
      </c>
      <c r="G11570" s="15" t="s">
        <v>932</v>
      </c>
    </row>
    <row r="11571" spans="1:7">
      <c r="A11571" s="15" t="s">
        <v>928</v>
      </c>
      <c r="B11571" s="15" t="s">
        <v>929</v>
      </c>
      <c r="C11571" s="15" t="s">
        <v>930</v>
      </c>
      <c r="D11571" s="15" t="s">
        <v>931</v>
      </c>
      <c r="E11571" s="85">
        <v>37948</v>
      </c>
      <c r="F11571" s="22">
        <v>4740</v>
      </c>
      <c r="G11571" s="15" t="s">
        <v>932</v>
      </c>
    </row>
    <row r="11572" spans="1:7">
      <c r="A11572" s="15" t="s">
        <v>928</v>
      </c>
      <c r="B11572" s="15" t="s">
        <v>929</v>
      </c>
      <c r="C11572" s="15" t="s">
        <v>930</v>
      </c>
      <c r="D11572" s="15" t="s">
        <v>931</v>
      </c>
      <c r="E11572" s="85">
        <v>37949</v>
      </c>
      <c r="F11572" s="22">
        <v>4570</v>
      </c>
      <c r="G11572" s="15" t="s">
        <v>932</v>
      </c>
    </row>
    <row r="11573" spans="1:7">
      <c r="A11573" s="15" t="s">
        <v>928</v>
      </c>
      <c r="B11573" s="15" t="s">
        <v>929</v>
      </c>
      <c r="C11573" s="15" t="s">
        <v>930</v>
      </c>
      <c r="D11573" s="15" t="s">
        <v>931</v>
      </c>
      <c r="E11573" s="85">
        <v>37950</v>
      </c>
      <c r="F11573" s="22">
        <v>4370</v>
      </c>
      <c r="G11573" s="15" t="s">
        <v>932</v>
      </c>
    </row>
    <row r="11574" spans="1:7">
      <c r="A11574" s="15" t="s">
        <v>928</v>
      </c>
      <c r="B11574" s="15" t="s">
        <v>929</v>
      </c>
      <c r="C11574" s="15" t="s">
        <v>930</v>
      </c>
      <c r="D11574" s="15" t="s">
        <v>931</v>
      </c>
      <c r="E11574" s="85">
        <v>37951</v>
      </c>
      <c r="F11574" s="22">
        <v>4140</v>
      </c>
      <c r="G11574" s="15" t="s">
        <v>932</v>
      </c>
    </row>
    <row r="11575" spans="1:7">
      <c r="A11575" s="15" t="s">
        <v>928</v>
      </c>
      <c r="B11575" s="15" t="s">
        <v>929</v>
      </c>
      <c r="C11575" s="15" t="s">
        <v>930</v>
      </c>
      <c r="D11575" s="15" t="s">
        <v>931</v>
      </c>
      <c r="E11575" s="85">
        <v>37952</v>
      </c>
      <c r="F11575" s="22">
        <v>3900</v>
      </c>
      <c r="G11575" s="15" t="s">
        <v>932</v>
      </c>
    </row>
    <row r="11576" spans="1:7">
      <c r="A11576" s="15" t="s">
        <v>928</v>
      </c>
      <c r="B11576" s="15" t="s">
        <v>929</v>
      </c>
      <c r="C11576" s="15" t="s">
        <v>930</v>
      </c>
      <c r="D11576" s="15" t="s">
        <v>931</v>
      </c>
      <c r="E11576" s="85">
        <v>37953</v>
      </c>
      <c r="F11576" s="22">
        <v>3650</v>
      </c>
      <c r="G11576" s="15" t="s">
        <v>932</v>
      </c>
    </row>
    <row r="11577" spans="1:7">
      <c r="A11577" s="15" t="s">
        <v>928</v>
      </c>
      <c r="B11577" s="15" t="s">
        <v>929</v>
      </c>
      <c r="C11577" s="15" t="s">
        <v>930</v>
      </c>
      <c r="D11577" s="15" t="s">
        <v>931</v>
      </c>
      <c r="E11577" s="85">
        <v>37954</v>
      </c>
      <c r="F11577" s="22">
        <v>3320</v>
      </c>
      <c r="G11577" s="15" t="s">
        <v>932</v>
      </c>
    </row>
    <row r="11578" spans="1:7">
      <c r="A11578" s="15" t="s">
        <v>928</v>
      </c>
      <c r="B11578" s="15" t="s">
        <v>929</v>
      </c>
      <c r="C11578" s="15" t="s">
        <v>930</v>
      </c>
      <c r="D11578" s="15" t="s">
        <v>931</v>
      </c>
      <c r="E11578" s="85">
        <v>37955</v>
      </c>
      <c r="F11578" s="22">
        <v>3250</v>
      </c>
      <c r="G11578" s="15" t="s">
        <v>932</v>
      </c>
    </row>
    <row r="11579" spans="1:7">
      <c r="A11579" s="15" t="s">
        <v>928</v>
      </c>
      <c r="B11579" s="15" t="s">
        <v>929</v>
      </c>
      <c r="C11579" s="15" t="s">
        <v>930</v>
      </c>
      <c r="D11579" s="15" t="s">
        <v>931</v>
      </c>
      <c r="E11579" s="85">
        <v>37956</v>
      </c>
      <c r="F11579" s="22">
        <v>3150</v>
      </c>
      <c r="G11579" s="15" t="s">
        <v>932</v>
      </c>
    </row>
    <row r="11580" spans="1:7">
      <c r="A11580" s="15" t="s">
        <v>928</v>
      </c>
      <c r="B11580" s="15" t="s">
        <v>929</v>
      </c>
      <c r="C11580" s="15" t="s">
        <v>930</v>
      </c>
      <c r="D11580" s="15" t="s">
        <v>931</v>
      </c>
      <c r="E11580" s="85">
        <v>37957</v>
      </c>
      <c r="F11580" s="22">
        <v>3050</v>
      </c>
      <c r="G11580" s="15" t="s">
        <v>932</v>
      </c>
    </row>
    <row r="11581" spans="1:7">
      <c r="A11581" s="15" t="s">
        <v>928</v>
      </c>
      <c r="B11581" s="15" t="s">
        <v>929</v>
      </c>
      <c r="C11581" s="15" t="s">
        <v>930</v>
      </c>
      <c r="D11581" s="15" t="s">
        <v>931</v>
      </c>
      <c r="E11581" s="85">
        <v>37958</v>
      </c>
      <c r="F11581" s="22">
        <v>2980</v>
      </c>
      <c r="G11581" s="15" t="s">
        <v>932</v>
      </c>
    </row>
    <row r="11582" spans="1:7">
      <c r="A11582" s="15" t="s">
        <v>928</v>
      </c>
      <c r="B11582" s="15" t="s">
        <v>929</v>
      </c>
      <c r="C11582" s="15" t="s">
        <v>930</v>
      </c>
      <c r="D11582" s="15" t="s">
        <v>931</v>
      </c>
      <c r="E11582" s="85">
        <v>37959</v>
      </c>
      <c r="F11582" s="22">
        <v>2850</v>
      </c>
      <c r="G11582" s="15" t="s">
        <v>932</v>
      </c>
    </row>
    <row r="11583" spans="1:7">
      <c r="A11583" s="15" t="s">
        <v>928</v>
      </c>
      <c r="B11583" s="15" t="s">
        <v>929</v>
      </c>
      <c r="C11583" s="15" t="s">
        <v>930</v>
      </c>
      <c r="D11583" s="15" t="s">
        <v>931</v>
      </c>
      <c r="E11583" s="85">
        <v>37960</v>
      </c>
      <c r="F11583" s="22">
        <v>2800</v>
      </c>
      <c r="G11583" s="15" t="s">
        <v>932</v>
      </c>
    </row>
    <row r="11584" spans="1:7">
      <c r="A11584" s="15" t="s">
        <v>928</v>
      </c>
      <c r="B11584" s="15" t="s">
        <v>929</v>
      </c>
      <c r="C11584" s="15" t="s">
        <v>930</v>
      </c>
      <c r="D11584" s="15" t="s">
        <v>931</v>
      </c>
      <c r="E11584" s="85">
        <v>37961</v>
      </c>
      <c r="F11584" s="22">
        <v>2750</v>
      </c>
      <c r="G11584" s="15" t="s">
        <v>932</v>
      </c>
    </row>
    <row r="11585" spans="1:7">
      <c r="A11585" s="15" t="s">
        <v>928</v>
      </c>
      <c r="B11585" s="15" t="s">
        <v>929</v>
      </c>
      <c r="C11585" s="15" t="s">
        <v>930</v>
      </c>
      <c r="D11585" s="15" t="s">
        <v>931</v>
      </c>
      <c r="E11585" s="85">
        <v>37962</v>
      </c>
      <c r="F11585" s="22">
        <v>2700</v>
      </c>
      <c r="G11585" s="15" t="s">
        <v>932</v>
      </c>
    </row>
    <row r="11586" spans="1:7">
      <c r="A11586" s="15" t="s">
        <v>928</v>
      </c>
      <c r="B11586" s="15" t="s">
        <v>929</v>
      </c>
      <c r="C11586" s="15" t="s">
        <v>930</v>
      </c>
      <c r="D11586" s="15" t="s">
        <v>931</v>
      </c>
      <c r="E11586" s="85">
        <v>37963</v>
      </c>
      <c r="F11586" s="22">
        <v>2650</v>
      </c>
      <c r="G11586" s="15" t="s">
        <v>932</v>
      </c>
    </row>
    <row r="11587" spans="1:7">
      <c r="A11587" s="15" t="s">
        <v>928</v>
      </c>
      <c r="B11587" s="15" t="s">
        <v>929</v>
      </c>
      <c r="C11587" s="15" t="s">
        <v>930</v>
      </c>
      <c r="D11587" s="15" t="s">
        <v>931</v>
      </c>
      <c r="E11587" s="85">
        <v>37964</v>
      </c>
      <c r="F11587" s="22">
        <v>2630</v>
      </c>
      <c r="G11587" s="15" t="s">
        <v>932</v>
      </c>
    </row>
    <row r="11588" spans="1:7">
      <c r="A11588" s="15" t="s">
        <v>928</v>
      </c>
      <c r="B11588" s="15" t="s">
        <v>929</v>
      </c>
      <c r="C11588" s="15" t="s">
        <v>930</v>
      </c>
      <c r="D11588" s="15" t="s">
        <v>931</v>
      </c>
      <c r="E11588" s="85">
        <v>37965</v>
      </c>
      <c r="F11588" s="22">
        <v>2600</v>
      </c>
      <c r="G11588" s="15" t="s">
        <v>932</v>
      </c>
    </row>
    <row r="11589" spans="1:7">
      <c r="A11589" s="15" t="s">
        <v>928</v>
      </c>
      <c r="B11589" s="15" t="s">
        <v>929</v>
      </c>
      <c r="C11589" s="15" t="s">
        <v>930</v>
      </c>
      <c r="D11589" s="15" t="s">
        <v>931</v>
      </c>
      <c r="E11589" s="85">
        <v>37966</v>
      </c>
      <c r="F11589" s="22">
        <v>2630</v>
      </c>
      <c r="G11589" s="15" t="s">
        <v>932</v>
      </c>
    </row>
    <row r="11590" spans="1:7">
      <c r="A11590" s="15" t="s">
        <v>928</v>
      </c>
      <c r="B11590" s="15" t="s">
        <v>929</v>
      </c>
      <c r="C11590" s="15" t="s">
        <v>930</v>
      </c>
      <c r="D11590" s="15" t="s">
        <v>931</v>
      </c>
      <c r="E11590" s="85">
        <v>37967</v>
      </c>
      <c r="F11590" s="22">
        <v>2700</v>
      </c>
      <c r="G11590" s="15" t="s">
        <v>932</v>
      </c>
    </row>
    <row r="11591" spans="1:7">
      <c r="A11591" s="15" t="s">
        <v>928</v>
      </c>
      <c r="B11591" s="15" t="s">
        <v>929</v>
      </c>
      <c r="C11591" s="15" t="s">
        <v>930</v>
      </c>
      <c r="D11591" s="15" t="s">
        <v>931</v>
      </c>
      <c r="E11591" s="85">
        <v>37968</v>
      </c>
      <c r="F11591" s="22">
        <v>2800</v>
      </c>
      <c r="G11591" s="15" t="s">
        <v>932</v>
      </c>
    </row>
    <row r="11592" spans="1:7">
      <c r="A11592" s="15" t="s">
        <v>928</v>
      </c>
      <c r="B11592" s="15" t="s">
        <v>929</v>
      </c>
      <c r="C11592" s="15" t="s">
        <v>930</v>
      </c>
      <c r="D11592" s="15" t="s">
        <v>931</v>
      </c>
      <c r="E11592" s="85">
        <v>37969</v>
      </c>
      <c r="F11592" s="22">
        <v>2900</v>
      </c>
      <c r="G11592" s="15" t="s">
        <v>932</v>
      </c>
    </row>
    <row r="11593" spans="1:7">
      <c r="A11593" s="15" t="s">
        <v>928</v>
      </c>
      <c r="B11593" s="15" t="s">
        <v>929</v>
      </c>
      <c r="C11593" s="15" t="s">
        <v>930</v>
      </c>
      <c r="D11593" s="15" t="s">
        <v>931</v>
      </c>
      <c r="E11593" s="85">
        <v>37970</v>
      </c>
      <c r="F11593" s="22">
        <v>3020</v>
      </c>
      <c r="G11593" s="15" t="s">
        <v>932</v>
      </c>
    </row>
    <row r="11594" spans="1:7">
      <c r="A11594" s="15" t="s">
        <v>928</v>
      </c>
      <c r="B11594" s="15" t="s">
        <v>929</v>
      </c>
      <c r="C11594" s="15" t="s">
        <v>930</v>
      </c>
      <c r="D11594" s="15" t="s">
        <v>931</v>
      </c>
      <c r="E11594" s="85">
        <v>37971</v>
      </c>
      <c r="F11594" s="22">
        <v>3380</v>
      </c>
      <c r="G11594" s="15" t="s">
        <v>932</v>
      </c>
    </row>
    <row r="11595" spans="1:7">
      <c r="A11595" s="15" t="s">
        <v>928</v>
      </c>
      <c r="B11595" s="15" t="s">
        <v>929</v>
      </c>
      <c r="C11595" s="15" t="s">
        <v>930</v>
      </c>
      <c r="D11595" s="15" t="s">
        <v>931</v>
      </c>
      <c r="E11595" s="85">
        <v>37972</v>
      </c>
      <c r="F11595" s="22">
        <v>3700</v>
      </c>
      <c r="G11595" s="15" t="s">
        <v>932</v>
      </c>
    </row>
    <row r="11596" spans="1:7">
      <c r="A11596" s="15" t="s">
        <v>928</v>
      </c>
      <c r="B11596" s="15" t="s">
        <v>929</v>
      </c>
      <c r="C11596" s="15" t="s">
        <v>930</v>
      </c>
      <c r="D11596" s="15" t="s">
        <v>931</v>
      </c>
      <c r="E11596" s="85">
        <v>37973</v>
      </c>
      <c r="F11596" s="22">
        <v>3950</v>
      </c>
      <c r="G11596" s="15" t="s">
        <v>932</v>
      </c>
    </row>
    <row r="11597" spans="1:7">
      <c r="A11597" s="15" t="s">
        <v>928</v>
      </c>
      <c r="B11597" s="15" t="s">
        <v>929</v>
      </c>
      <c r="C11597" s="15" t="s">
        <v>930</v>
      </c>
      <c r="D11597" s="15" t="s">
        <v>931</v>
      </c>
      <c r="E11597" s="85">
        <v>37974</v>
      </c>
      <c r="F11597" s="22">
        <v>4150</v>
      </c>
      <c r="G11597" s="15" t="s">
        <v>932</v>
      </c>
    </row>
    <row r="11598" spans="1:7">
      <c r="A11598" s="15" t="s">
        <v>928</v>
      </c>
      <c r="B11598" s="15" t="s">
        <v>929</v>
      </c>
      <c r="C11598" s="15" t="s">
        <v>930</v>
      </c>
      <c r="D11598" s="15" t="s">
        <v>931</v>
      </c>
      <c r="E11598" s="85">
        <v>37975</v>
      </c>
      <c r="F11598" s="22">
        <v>4330</v>
      </c>
      <c r="G11598" s="15" t="s">
        <v>932</v>
      </c>
    </row>
    <row r="11599" spans="1:7">
      <c r="A11599" s="15" t="s">
        <v>928</v>
      </c>
      <c r="B11599" s="15" t="s">
        <v>929</v>
      </c>
      <c r="C11599" s="15" t="s">
        <v>930</v>
      </c>
      <c r="D11599" s="15" t="s">
        <v>931</v>
      </c>
      <c r="E11599" s="85">
        <v>37976</v>
      </c>
      <c r="F11599" s="22">
        <v>4490</v>
      </c>
      <c r="G11599" s="15" t="s">
        <v>932</v>
      </c>
    </row>
    <row r="11600" spans="1:7">
      <c r="A11600" s="15" t="s">
        <v>928</v>
      </c>
      <c r="B11600" s="15" t="s">
        <v>929</v>
      </c>
      <c r="C11600" s="15" t="s">
        <v>930</v>
      </c>
      <c r="D11600" s="15" t="s">
        <v>931</v>
      </c>
      <c r="E11600" s="85">
        <v>37977</v>
      </c>
      <c r="F11600" s="22">
        <v>4640</v>
      </c>
      <c r="G11600" s="15" t="s">
        <v>932</v>
      </c>
    </row>
    <row r="11601" spans="1:7">
      <c r="A11601" s="15" t="s">
        <v>928</v>
      </c>
      <c r="B11601" s="15" t="s">
        <v>929</v>
      </c>
      <c r="C11601" s="15" t="s">
        <v>930</v>
      </c>
      <c r="D11601" s="15" t="s">
        <v>931</v>
      </c>
      <c r="E11601" s="85">
        <v>37978</v>
      </c>
      <c r="F11601" s="22">
        <v>4790</v>
      </c>
      <c r="G11601" s="15" t="s">
        <v>932</v>
      </c>
    </row>
    <row r="11602" spans="1:7">
      <c r="A11602" s="15" t="s">
        <v>928</v>
      </c>
      <c r="B11602" s="15" t="s">
        <v>929</v>
      </c>
      <c r="C11602" s="15" t="s">
        <v>930</v>
      </c>
      <c r="D11602" s="15" t="s">
        <v>931</v>
      </c>
      <c r="E11602" s="85">
        <v>37979</v>
      </c>
      <c r="F11602" s="22">
        <v>4930</v>
      </c>
      <c r="G11602" s="15" t="s">
        <v>932</v>
      </c>
    </row>
    <row r="11603" spans="1:7">
      <c r="A11603" s="15" t="s">
        <v>928</v>
      </c>
      <c r="B11603" s="15" t="s">
        <v>929</v>
      </c>
      <c r="C11603" s="15" t="s">
        <v>930</v>
      </c>
      <c r="D11603" s="15" t="s">
        <v>931</v>
      </c>
      <c r="E11603" s="85">
        <v>37980</v>
      </c>
      <c r="F11603" s="22">
        <v>5070</v>
      </c>
      <c r="G11603" s="15" t="s">
        <v>932</v>
      </c>
    </row>
    <row r="11604" spans="1:7">
      <c r="A11604" s="15" t="s">
        <v>928</v>
      </c>
      <c r="B11604" s="15" t="s">
        <v>929</v>
      </c>
      <c r="C11604" s="15" t="s">
        <v>930</v>
      </c>
      <c r="D11604" s="15" t="s">
        <v>931</v>
      </c>
      <c r="E11604" s="85">
        <v>37981</v>
      </c>
      <c r="F11604" s="22">
        <v>5170</v>
      </c>
      <c r="G11604" s="15" t="s">
        <v>932</v>
      </c>
    </row>
    <row r="11605" spans="1:7">
      <c r="A11605" s="15" t="s">
        <v>928</v>
      </c>
      <c r="B11605" s="15" t="s">
        <v>929</v>
      </c>
      <c r="C11605" s="15" t="s">
        <v>930</v>
      </c>
      <c r="D11605" s="15" t="s">
        <v>931</v>
      </c>
      <c r="E11605" s="85">
        <v>37982</v>
      </c>
      <c r="F11605" s="22">
        <v>5220</v>
      </c>
      <c r="G11605" s="15" t="s">
        <v>932</v>
      </c>
    </row>
    <row r="11606" spans="1:7">
      <c r="A11606" s="15" t="s">
        <v>928</v>
      </c>
      <c r="B11606" s="15" t="s">
        <v>929</v>
      </c>
      <c r="C11606" s="15" t="s">
        <v>930</v>
      </c>
      <c r="D11606" s="15" t="s">
        <v>931</v>
      </c>
      <c r="E11606" s="85">
        <v>37983</v>
      </c>
      <c r="F11606" s="22">
        <v>5230</v>
      </c>
      <c r="G11606" s="15" t="s">
        <v>932</v>
      </c>
    </row>
    <row r="11607" spans="1:7">
      <c r="A11607" s="15" t="s">
        <v>928</v>
      </c>
      <c r="B11607" s="15" t="s">
        <v>929</v>
      </c>
      <c r="C11607" s="15" t="s">
        <v>930</v>
      </c>
      <c r="D11607" s="15" t="s">
        <v>931</v>
      </c>
      <c r="E11607" s="85">
        <v>37984</v>
      </c>
      <c r="F11607" s="22">
        <v>5200</v>
      </c>
      <c r="G11607" s="15" t="s">
        <v>932</v>
      </c>
    </row>
    <row r="11608" spans="1:7">
      <c r="A11608" s="15" t="s">
        <v>928</v>
      </c>
      <c r="B11608" s="15" t="s">
        <v>929</v>
      </c>
      <c r="C11608" s="15" t="s">
        <v>930</v>
      </c>
      <c r="D11608" s="15" t="s">
        <v>931</v>
      </c>
      <c r="E11608" s="85">
        <v>37985</v>
      </c>
      <c r="F11608" s="22">
        <v>5130</v>
      </c>
      <c r="G11608" s="15" t="s">
        <v>932</v>
      </c>
    </row>
    <row r="11609" spans="1:7">
      <c r="A11609" s="15" t="s">
        <v>928</v>
      </c>
      <c r="B11609" s="15" t="s">
        <v>929</v>
      </c>
      <c r="C11609" s="15" t="s">
        <v>930</v>
      </c>
      <c r="D11609" s="15" t="s">
        <v>931</v>
      </c>
      <c r="E11609" s="85">
        <v>37986</v>
      </c>
      <c r="F11609" s="22">
        <v>5060</v>
      </c>
      <c r="G11609" s="15" t="s">
        <v>932</v>
      </c>
    </row>
    <row r="11610" spans="1:7">
      <c r="A11610" s="15" t="s">
        <v>928</v>
      </c>
      <c r="B11610" s="15" t="s">
        <v>929</v>
      </c>
      <c r="C11610" s="15" t="s">
        <v>930</v>
      </c>
      <c r="D11610" s="15" t="s">
        <v>931</v>
      </c>
      <c r="E11610" s="85">
        <v>37987</v>
      </c>
      <c r="F11610" s="22">
        <v>5010</v>
      </c>
      <c r="G11610" s="15" t="s">
        <v>932</v>
      </c>
    </row>
    <row r="11611" spans="1:7">
      <c r="A11611" s="15" t="s">
        <v>928</v>
      </c>
      <c r="B11611" s="15" t="s">
        <v>929</v>
      </c>
      <c r="C11611" s="15" t="s">
        <v>930</v>
      </c>
      <c r="D11611" s="15" t="s">
        <v>931</v>
      </c>
      <c r="E11611" s="85">
        <v>37988</v>
      </c>
      <c r="F11611" s="22">
        <v>4990</v>
      </c>
      <c r="G11611" s="15" t="s">
        <v>932</v>
      </c>
    </row>
    <row r="11612" spans="1:7">
      <c r="A11612" s="15" t="s">
        <v>928</v>
      </c>
      <c r="B11612" s="15" t="s">
        <v>929</v>
      </c>
      <c r="C11612" s="15" t="s">
        <v>930</v>
      </c>
      <c r="D11612" s="15" t="s">
        <v>931</v>
      </c>
      <c r="E11612" s="85">
        <v>37989</v>
      </c>
      <c r="F11612" s="22">
        <v>5000</v>
      </c>
      <c r="G11612" s="15" t="s">
        <v>932</v>
      </c>
    </row>
    <row r="11613" spans="1:7">
      <c r="A11613" s="15" t="s">
        <v>928</v>
      </c>
      <c r="B11613" s="15" t="s">
        <v>929</v>
      </c>
      <c r="C11613" s="15" t="s">
        <v>930</v>
      </c>
      <c r="D11613" s="15" t="s">
        <v>931</v>
      </c>
      <c r="E11613" s="85">
        <v>37990</v>
      </c>
      <c r="F11613" s="22">
        <v>5040</v>
      </c>
      <c r="G11613" s="15" t="s">
        <v>932</v>
      </c>
    </row>
    <row r="11614" spans="1:7">
      <c r="A11614" s="15" t="s">
        <v>928</v>
      </c>
      <c r="B11614" s="15" t="s">
        <v>929</v>
      </c>
      <c r="C11614" s="15" t="s">
        <v>930</v>
      </c>
      <c r="D11614" s="15" t="s">
        <v>931</v>
      </c>
      <c r="E11614" s="85">
        <v>37991</v>
      </c>
      <c r="F11614" s="22">
        <v>5100</v>
      </c>
      <c r="G11614" s="15" t="s">
        <v>932</v>
      </c>
    </row>
    <row r="11615" spans="1:7">
      <c r="A11615" s="15" t="s">
        <v>928</v>
      </c>
      <c r="B11615" s="15" t="s">
        <v>929</v>
      </c>
      <c r="C11615" s="15" t="s">
        <v>930</v>
      </c>
      <c r="D11615" s="15" t="s">
        <v>931</v>
      </c>
      <c r="E11615" s="85">
        <v>37992</v>
      </c>
      <c r="F11615" s="22">
        <v>5200</v>
      </c>
      <c r="G11615" s="15" t="s">
        <v>932</v>
      </c>
    </row>
    <row r="11616" spans="1:7">
      <c r="A11616" s="15" t="s">
        <v>928</v>
      </c>
      <c r="B11616" s="15" t="s">
        <v>929</v>
      </c>
      <c r="C11616" s="15" t="s">
        <v>930</v>
      </c>
      <c r="D11616" s="15" t="s">
        <v>931</v>
      </c>
      <c r="E11616" s="85">
        <v>37993</v>
      </c>
      <c r="F11616" s="22">
        <v>5280</v>
      </c>
      <c r="G11616" s="15" t="s">
        <v>932</v>
      </c>
    </row>
    <row r="11617" spans="1:7">
      <c r="A11617" s="15" t="s">
        <v>928</v>
      </c>
      <c r="B11617" s="15" t="s">
        <v>929</v>
      </c>
      <c r="C11617" s="15" t="s">
        <v>930</v>
      </c>
      <c r="D11617" s="15" t="s">
        <v>931</v>
      </c>
      <c r="E11617" s="85">
        <v>37994</v>
      </c>
      <c r="F11617" s="22">
        <v>5340</v>
      </c>
      <c r="G11617" s="15" t="s">
        <v>932</v>
      </c>
    </row>
    <row r="11618" spans="1:7">
      <c r="A11618" s="15" t="s">
        <v>928</v>
      </c>
      <c r="B11618" s="15" t="s">
        <v>929</v>
      </c>
      <c r="C11618" s="15" t="s">
        <v>930</v>
      </c>
      <c r="D11618" s="15" t="s">
        <v>931</v>
      </c>
      <c r="E11618" s="85">
        <v>37995</v>
      </c>
      <c r="F11618" s="22">
        <v>5360</v>
      </c>
      <c r="G11618" s="15" t="s">
        <v>932</v>
      </c>
    </row>
    <row r="11619" spans="1:7">
      <c r="A11619" s="15" t="s">
        <v>928</v>
      </c>
      <c r="B11619" s="15" t="s">
        <v>929</v>
      </c>
      <c r="C11619" s="15" t="s">
        <v>930</v>
      </c>
      <c r="D11619" s="15" t="s">
        <v>931</v>
      </c>
      <c r="E11619" s="85">
        <v>37996</v>
      </c>
      <c r="F11619" s="22">
        <v>5370</v>
      </c>
      <c r="G11619" s="15" t="s">
        <v>932</v>
      </c>
    </row>
    <row r="11620" spans="1:7">
      <c r="A11620" s="15" t="s">
        <v>928</v>
      </c>
      <c r="B11620" s="15" t="s">
        <v>929</v>
      </c>
      <c r="C11620" s="15" t="s">
        <v>930</v>
      </c>
      <c r="D11620" s="15" t="s">
        <v>931</v>
      </c>
      <c r="E11620" s="85">
        <v>37997</v>
      </c>
      <c r="F11620" s="22">
        <v>5380</v>
      </c>
      <c r="G11620" s="15" t="s">
        <v>932</v>
      </c>
    </row>
    <row r="11621" spans="1:7">
      <c r="A11621" s="15" t="s">
        <v>928</v>
      </c>
      <c r="B11621" s="15" t="s">
        <v>929</v>
      </c>
      <c r="C11621" s="15" t="s">
        <v>930</v>
      </c>
      <c r="D11621" s="15" t="s">
        <v>931</v>
      </c>
      <c r="E11621" s="85">
        <v>37998</v>
      </c>
      <c r="F11621" s="22">
        <v>5380</v>
      </c>
      <c r="G11621" s="15" t="s">
        <v>932</v>
      </c>
    </row>
    <row r="11622" spans="1:7">
      <c r="A11622" s="15" t="s">
        <v>928</v>
      </c>
      <c r="B11622" s="15" t="s">
        <v>929</v>
      </c>
      <c r="C11622" s="15" t="s">
        <v>930</v>
      </c>
      <c r="D11622" s="15" t="s">
        <v>931</v>
      </c>
      <c r="E11622" s="85">
        <v>37999</v>
      </c>
      <c r="F11622" s="22">
        <v>5370</v>
      </c>
      <c r="G11622" s="15" t="s">
        <v>932</v>
      </c>
    </row>
    <row r="11623" spans="1:7">
      <c r="A11623" s="15" t="s">
        <v>928</v>
      </c>
      <c r="B11623" s="15" t="s">
        <v>929</v>
      </c>
      <c r="C11623" s="15" t="s">
        <v>930</v>
      </c>
      <c r="D11623" s="15" t="s">
        <v>931</v>
      </c>
      <c r="E11623" s="85">
        <v>38000</v>
      </c>
      <c r="F11623" s="22">
        <v>5350</v>
      </c>
      <c r="G11623" s="15" t="s">
        <v>932</v>
      </c>
    </row>
    <row r="11624" spans="1:7">
      <c r="A11624" s="15" t="s">
        <v>928</v>
      </c>
      <c r="B11624" s="15" t="s">
        <v>929</v>
      </c>
      <c r="C11624" s="15" t="s">
        <v>930</v>
      </c>
      <c r="D11624" s="15" t="s">
        <v>931</v>
      </c>
      <c r="E11624" s="85">
        <v>38001</v>
      </c>
      <c r="F11624" s="22">
        <v>5330</v>
      </c>
      <c r="G11624" s="15" t="s">
        <v>932</v>
      </c>
    </row>
    <row r="11625" spans="1:7">
      <c r="A11625" s="15" t="s">
        <v>928</v>
      </c>
      <c r="B11625" s="15" t="s">
        <v>929</v>
      </c>
      <c r="C11625" s="15" t="s">
        <v>930</v>
      </c>
      <c r="D11625" s="15" t="s">
        <v>931</v>
      </c>
      <c r="E11625" s="85">
        <v>38002</v>
      </c>
      <c r="F11625" s="22">
        <v>5270</v>
      </c>
      <c r="G11625" s="15" t="s">
        <v>932</v>
      </c>
    </row>
    <row r="11626" spans="1:7">
      <c r="A11626" s="15" t="s">
        <v>928</v>
      </c>
      <c r="B11626" s="15" t="s">
        <v>929</v>
      </c>
      <c r="C11626" s="15" t="s">
        <v>930</v>
      </c>
      <c r="D11626" s="15" t="s">
        <v>931</v>
      </c>
      <c r="E11626" s="85">
        <v>38003</v>
      </c>
      <c r="F11626" s="22">
        <v>5220</v>
      </c>
      <c r="G11626" s="15" t="s">
        <v>932</v>
      </c>
    </row>
    <row r="11627" spans="1:7">
      <c r="A11627" s="15" t="s">
        <v>928</v>
      </c>
      <c r="B11627" s="15" t="s">
        <v>929</v>
      </c>
      <c r="C11627" s="15" t="s">
        <v>930</v>
      </c>
      <c r="D11627" s="15" t="s">
        <v>931</v>
      </c>
      <c r="E11627" s="85">
        <v>38004</v>
      </c>
      <c r="F11627" s="22">
        <v>5170</v>
      </c>
      <c r="G11627" s="15" t="s">
        <v>932</v>
      </c>
    </row>
    <row r="11628" spans="1:7">
      <c r="A11628" s="15" t="s">
        <v>928</v>
      </c>
      <c r="B11628" s="15" t="s">
        <v>929</v>
      </c>
      <c r="C11628" s="15" t="s">
        <v>930</v>
      </c>
      <c r="D11628" s="15" t="s">
        <v>931</v>
      </c>
      <c r="E11628" s="85">
        <v>38005</v>
      </c>
      <c r="F11628" s="22">
        <v>5110</v>
      </c>
      <c r="G11628" s="15" t="s">
        <v>932</v>
      </c>
    </row>
    <row r="11629" spans="1:7">
      <c r="A11629" s="15" t="s">
        <v>928</v>
      </c>
      <c r="B11629" s="15" t="s">
        <v>929</v>
      </c>
      <c r="C11629" s="15" t="s">
        <v>930</v>
      </c>
      <c r="D11629" s="15" t="s">
        <v>931</v>
      </c>
      <c r="E11629" s="85">
        <v>38006</v>
      </c>
      <c r="F11629" s="22">
        <v>5070</v>
      </c>
      <c r="G11629" s="15" t="s">
        <v>932</v>
      </c>
    </row>
    <row r="11630" spans="1:7">
      <c r="A11630" s="15" t="s">
        <v>928</v>
      </c>
      <c r="B11630" s="15" t="s">
        <v>929</v>
      </c>
      <c r="C11630" s="15" t="s">
        <v>930</v>
      </c>
      <c r="D11630" s="15" t="s">
        <v>931</v>
      </c>
      <c r="E11630" s="85">
        <v>38007</v>
      </c>
      <c r="F11630" s="22">
        <v>5020</v>
      </c>
      <c r="G11630" s="15" t="s">
        <v>932</v>
      </c>
    </row>
    <row r="11631" spans="1:7">
      <c r="A11631" s="15" t="s">
        <v>928</v>
      </c>
      <c r="B11631" s="15" t="s">
        <v>929</v>
      </c>
      <c r="C11631" s="15" t="s">
        <v>930</v>
      </c>
      <c r="D11631" s="15" t="s">
        <v>931</v>
      </c>
      <c r="E11631" s="85">
        <v>38008</v>
      </c>
      <c r="F11631" s="22">
        <v>4970</v>
      </c>
      <c r="G11631" s="15" t="s">
        <v>932</v>
      </c>
    </row>
    <row r="11632" spans="1:7">
      <c r="A11632" s="15" t="s">
        <v>928</v>
      </c>
      <c r="B11632" s="15" t="s">
        <v>929</v>
      </c>
      <c r="C11632" s="15" t="s">
        <v>930</v>
      </c>
      <c r="D11632" s="15" t="s">
        <v>931</v>
      </c>
      <c r="E11632" s="85">
        <v>38009</v>
      </c>
      <c r="F11632" s="22">
        <v>4930</v>
      </c>
      <c r="G11632" s="15" t="s">
        <v>932</v>
      </c>
    </row>
    <row r="11633" spans="1:7">
      <c r="A11633" s="15" t="s">
        <v>928</v>
      </c>
      <c r="B11633" s="15" t="s">
        <v>929</v>
      </c>
      <c r="C11633" s="15" t="s">
        <v>930</v>
      </c>
      <c r="D11633" s="15" t="s">
        <v>931</v>
      </c>
      <c r="E11633" s="85">
        <v>38010</v>
      </c>
      <c r="F11633" s="22">
        <v>4910</v>
      </c>
      <c r="G11633" s="15" t="s">
        <v>932</v>
      </c>
    </row>
    <row r="11634" spans="1:7">
      <c r="A11634" s="15" t="s">
        <v>928</v>
      </c>
      <c r="B11634" s="15" t="s">
        <v>929</v>
      </c>
      <c r="C11634" s="15" t="s">
        <v>930</v>
      </c>
      <c r="D11634" s="15" t="s">
        <v>931</v>
      </c>
      <c r="E11634" s="85">
        <v>38011</v>
      </c>
      <c r="F11634" s="22">
        <v>4900</v>
      </c>
      <c r="G11634" s="15" t="s">
        <v>932</v>
      </c>
    </row>
    <row r="11635" spans="1:7">
      <c r="A11635" s="15" t="s">
        <v>928</v>
      </c>
      <c r="B11635" s="15" t="s">
        <v>929</v>
      </c>
      <c r="C11635" s="15" t="s">
        <v>930</v>
      </c>
      <c r="D11635" s="15" t="s">
        <v>931</v>
      </c>
      <c r="E11635" s="85">
        <v>38012</v>
      </c>
      <c r="F11635" s="22">
        <v>4880</v>
      </c>
      <c r="G11635" s="15" t="s">
        <v>932</v>
      </c>
    </row>
    <row r="11636" spans="1:7">
      <c r="A11636" s="15" t="s">
        <v>928</v>
      </c>
      <c r="B11636" s="15" t="s">
        <v>929</v>
      </c>
      <c r="C11636" s="15" t="s">
        <v>930</v>
      </c>
      <c r="D11636" s="15" t="s">
        <v>931</v>
      </c>
      <c r="E11636" s="85">
        <v>38013</v>
      </c>
      <c r="F11636" s="22">
        <v>4870</v>
      </c>
      <c r="G11636" s="15" t="s">
        <v>932</v>
      </c>
    </row>
    <row r="11637" spans="1:7">
      <c r="A11637" s="15" t="s">
        <v>928</v>
      </c>
      <c r="B11637" s="15" t="s">
        <v>929</v>
      </c>
      <c r="C11637" s="15" t="s">
        <v>930</v>
      </c>
      <c r="D11637" s="15" t="s">
        <v>931</v>
      </c>
      <c r="E11637" s="85">
        <v>38014</v>
      </c>
      <c r="F11637" s="22">
        <v>4870</v>
      </c>
      <c r="G11637" s="15" t="s">
        <v>932</v>
      </c>
    </row>
    <row r="11638" spans="1:7">
      <c r="A11638" s="15" t="s">
        <v>928</v>
      </c>
      <c r="B11638" s="15" t="s">
        <v>929</v>
      </c>
      <c r="C11638" s="15" t="s">
        <v>930</v>
      </c>
      <c r="D11638" s="15" t="s">
        <v>931</v>
      </c>
      <c r="E11638" s="85">
        <v>38015</v>
      </c>
      <c r="F11638" s="22">
        <v>4870</v>
      </c>
      <c r="G11638" s="15" t="s">
        <v>932</v>
      </c>
    </row>
    <row r="11639" spans="1:7">
      <c r="A11639" s="15" t="s">
        <v>928</v>
      </c>
      <c r="B11639" s="15" t="s">
        <v>929</v>
      </c>
      <c r="C11639" s="15" t="s">
        <v>930</v>
      </c>
      <c r="D11639" s="15" t="s">
        <v>931</v>
      </c>
      <c r="E11639" s="85">
        <v>38016</v>
      </c>
      <c r="F11639" s="22">
        <v>4870</v>
      </c>
      <c r="G11639" s="15" t="s">
        <v>932</v>
      </c>
    </row>
    <row r="11640" spans="1:7">
      <c r="A11640" s="15" t="s">
        <v>928</v>
      </c>
      <c r="B11640" s="15" t="s">
        <v>929</v>
      </c>
      <c r="C11640" s="15" t="s">
        <v>930</v>
      </c>
      <c r="D11640" s="15" t="s">
        <v>931</v>
      </c>
      <c r="E11640" s="85">
        <v>38017</v>
      </c>
      <c r="F11640" s="22">
        <v>4870</v>
      </c>
      <c r="G11640" s="15" t="s">
        <v>932</v>
      </c>
    </row>
    <row r="11641" spans="1:7">
      <c r="A11641" s="15" t="s">
        <v>928</v>
      </c>
      <c r="B11641" s="15" t="s">
        <v>929</v>
      </c>
      <c r="C11641" s="15" t="s">
        <v>930</v>
      </c>
      <c r="D11641" s="15" t="s">
        <v>931</v>
      </c>
      <c r="E11641" s="85">
        <v>38018</v>
      </c>
      <c r="F11641" s="22">
        <v>4860</v>
      </c>
      <c r="G11641" s="15" t="s">
        <v>932</v>
      </c>
    </row>
    <row r="11642" spans="1:7">
      <c r="A11642" s="15" t="s">
        <v>928</v>
      </c>
      <c r="B11642" s="15" t="s">
        <v>929</v>
      </c>
      <c r="C11642" s="15" t="s">
        <v>930</v>
      </c>
      <c r="D11642" s="15" t="s">
        <v>931</v>
      </c>
      <c r="E11642" s="85">
        <v>38019</v>
      </c>
      <c r="F11642" s="22">
        <v>4840</v>
      </c>
      <c r="G11642" s="15" t="s">
        <v>932</v>
      </c>
    </row>
    <row r="11643" spans="1:7">
      <c r="A11643" s="15" t="s">
        <v>928</v>
      </c>
      <c r="B11643" s="15" t="s">
        <v>929</v>
      </c>
      <c r="C11643" s="15" t="s">
        <v>930</v>
      </c>
      <c r="D11643" s="15" t="s">
        <v>931</v>
      </c>
      <c r="E11643" s="85">
        <v>38020</v>
      </c>
      <c r="F11643" s="22">
        <v>4820</v>
      </c>
      <c r="G11643" s="15" t="s">
        <v>932</v>
      </c>
    </row>
    <row r="11644" spans="1:7">
      <c r="A11644" s="15" t="s">
        <v>928</v>
      </c>
      <c r="B11644" s="15" t="s">
        <v>929</v>
      </c>
      <c r="C11644" s="15" t="s">
        <v>930</v>
      </c>
      <c r="D11644" s="15" t="s">
        <v>931</v>
      </c>
      <c r="E11644" s="85">
        <v>38021</v>
      </c>
      <c r="F11644" s="22">
        <v>4800</v>
      </c>
      <c r="G11644" s="15" t="s">
        <v>932</v>
      </c>
    </row>
    <row r="11645" spans="1:7">
      <c r="A11645" s="15" t="s">
        <v>928</v>
      </c>
      <c r="B11645" s="15" t="s">
        <v>929</v>
      </c>
      <c r="C11645" s="15" t="s">
        <v>930</v>
      </c>
      <c r="D11645" s="15" t="s">
        <v>931</v>
      </c>
      <c r="E11645" s="85">
        <v>38022</v>
      </c>
      <c r="F11645" s="22">
        <v>4780</v>
      </c>
      <c r="G11645" s="15" t="s">
        <v>932</v>
      </c>
    </row>
    <row r="11646" spans="1:7">
      <c r="A11646" s="15" t="s">
        <v>928</v>
      </c>
      <c r="B11646" s="15" t="s">
        <v>929</v>
      </c>
      <c r="C11646" s="15" t="s">
        <v>930</v>
      </c>
      <c r="D11646" s="15" t="s">
        <v>931</v>
      </c>
      <c r="E11646" s="85">
        <v>38023</v>
      </c>
      <c r="F11646" s="22">
        <v>4760</v>
      </c>
      <c r="G11646" s="15" t="s">
        <v>932</v>
      </c>
    </row>
    <row r="11647" spans="1:7">
      <c r="A11647" s="15" t="s">
        <v>928</v>
      </c>
      <c r="B11647" s="15" t="s">
        <v>929</v>
      </c>
      <c r="C11647" s="15" t="s">
        <v>930</v>
      </c>
      <c r="D11647" s="15" t="s">
        <v>931</v>
      </c>
      <c r="E11647" s="85">
        <v>38024</v>
      </c>
      <c r="F11647" s="22">
        <v>4720</v>
      </c>
      <c r="G11647" s="15" t="s">
        <v>932</v>
      </c>
    </row>
    <row r="11648" spans="1:7">
      <c r="A11648" s="15" t="s">
        <v>928</v>
      </c>
      <c r="B11648" s="15" t="s">
        <v>929</v>
      </c>
      <c r="C11648" s="15" t="s">
        <v>930</v>
      </c>
      <c r="D11648" s="15" t="s">
        <v>931</v>
      </c>
      <c r="E11648" s="85">
        <v>38025</v>
      </c>
      <c r="F11648" s="22">
        <v>4700</v>
      </c>
      <c r="G11648" s="15" t="s">
        <v>932</v>
      </c>
    </row>
    <row r="11649" spans="1:7">
      <c r="A11649" s="15" t="s">
        <v>928</v>
      </c>
      <c r="B11649" s="15" t="s">
        <v>929</v>
      </c>
      <c r="C11649" s="15" t="s">
        <v>930</v>
      </c>
      <c r="D11649" s="15" t="s">
        <v>931</v>
      </c>
      <c r="E11649" s="85">
        <v>38026</v>
      </c>
      <c r="F11649" s="22">
        <v>4660</v>
      </c>
      <c r="G11649" s="15" t="s">
        <v>932</v>
      </c>
    </row>
    <row r="11650" spans="1:7">
      <c r="A11650" s="15" t="s">
        <v>928</v>
      </c>
      <c r="B11650" s="15" t="s">
        <v>929</v>
      </c>
      <c r="C11650" s="15" t="s">
        <v>930</v>
      </c>
      <c r="D11650" s="15" t="s">
        <v>931</v>
      </c>
      <c r="E11650" s="85">
        <v>38027</v>
      </c>
      <c r="F11650" s="22">
        <v>4600</v>
      </c>
      <c r="G11650" s="15" t="s">
        <v>932</v>
      </c>
    </row>
    <row r="11651" spans="1:7">
      <c r="A11651" s="15" t="s">
        <v>928</v>
      </c>
      <c r="B11651" s="15" t="s">
        <v>929</v>
      </c>
      <c r="C11651" s="15" t="s">
        <v>930</v>
      </c>
      <c r="D11651" s="15" t="s">
        <v>931</v>
      </c>
      <c r="E11651" s="85">
        <v>38028</v>
      </c>
      <c r="F11651" s="22">
        <v>4560</v>
      </c>
      <c r="G11651" s="15" t="s">
        <v>932</v>
      </c>
    </row>
    <row r="11652" spans="1:7">
      <c r="A11652" s="15" t="s">
        <v>928</v>
      </c>
      <c r="B11652" s="15" t="s">
        <v>929</v>
      </c>
      <c r="C11652" s="15" t="s">
        <v>930</v>
      </c>
      <c r="D11652" s="15" t="s">
        <v>931</v>
      </c>
      <c r="E11652" s="85">
        <v>38029</v>
      </c>
      <c r="F11652" s="22">
        <v>4530</v>
      </c>
      <c r="G11652" s="15" t="s">
        <v>932</v>
      </c>
    </row>
    <row r="11653" spans="1:7">
      <c r="A11653" s="15" t="s">
        <v>928</v>
      </c>
      <c r="B11653" s="15" t="s">
        <v>929</v>
      </c>
      <c r="C11653" s="15" t="s">
        <v>930</v>
      </c>
      <c r="D11653" s="15" t="s">
        <v>931</v>
      </c>
      <c r="E11653" s="85">
        <v>38030</v>
      </c>
      <c r="F11653" s="22">
        <v>4510</v>
      </c>
      <c r="G11653" s="15" t="s">
        <v>932</v>
      </c>
    </row>
    <row r="11654" spans="1:7">
      <c r="A11654" s="15" t="s">
        <v>928</v>
      </c>
      <c r="B11654" s="15" t="s">
        <v>929</v>
      </c>
      <c r="C11654" s="15" t="s">
        <v>930</v>
      </c>
      <c r="D11654" s="15" t="s">
        <v>931</v>
      </c>
      <c r="E11654" s="85">
        <v>38031</v>
      </c>
      <c r="F11654" s="22">
        <v>4480</v>
      </c>
      <c r="G11654" s="15" t="s">
        <v>932</v>
      </c>
    </row>
    <row r="11655" spans="1:7">
      <c r="A11655" s="15" t="s">
        <v>928</v>
      </c>
      <c r="B11655" s="15" t="s">
        <v>929</v>
      </c>
      <c r="C11655" s="15" t="s">
        <v>930</v>
      </c>
      <c r="D11655" s="15" t="s">
        <v>931</v>
      </c>
      <c r="E11655" s="85">
        <v>38032</v>
      </c>
      <c r="F11655" s="22">
        <v>4470</v>
      </c>
      <c r="G11655" s="15" t="s">
        <v>932</v>
      </c>
    </row>
    <row r="11656" spans="1:7">
      <c r="A11656" s="15" t="s">
        <v>928</v>
      </c>
      <c r="B11656" s="15" t="s">
        <v>929</v>
      </c>
      <c r="C11656" s="15" t="s">
        <v>930</v>
      </c>
      <c r="D11656" s="15" t="s">
        <v>931</v>
      </c>
      <c r="E11656" s="85">
        <v>38033</v>
      </c>
      <c r="F11656" s="22">
        <v>4460</v>
      </c>
      <c r="G11656" s="15" t="s">
        <v>932</v>
      </c>
    </row>
    <row r="11657" spans="1:7">
      <c r="A11657" s="15" t="s">
        <v>928</v>
      </c>
      <c r="B11657" s="15" t="s">
        <v>929</v>
      </c>
      <c r="C11657" s="15" t="s">
        <v>930</v>
      </c>
      <c r="D11657" s="15" t="s">
        <v>931</v>
      </c>
      <c r="E11657" s="85">
        <v>38034</v>
      </c>
      <c r="F11657" s="22">
        <v>4450</v>
      </c>
      <c r="G11657" s="15" t="s">
        <v>932</v>
      </c>
    </row>
    <row r="11658" spans="1:7">
      <c r="A11658" s="15" t="s">
        <v>928</v>
      </c>
      <c r="B11658" s="15" t="s">
        <v>929</v>
      </c>
      <c r="C11658" s="15" t="s">
        <v>930</v>
      </c>
      <c r="D11658" s="15" t="s">
        <v>931</v>
      </c>
      <c r="E11658" s="85">
        <v>38035</v>
      </c>
      <c r="F11658" s="22">
        <v>4440</v>
      </c>
      <c r="G11658" s="15" t="s">
        <v>932</v>
      </c>
    </row>
    <row r="11659" spans="1:7">
      <c r="A11659" s="15" t="s">
        <v>928</v>
      </c>
      <c r="B11659" s="15" t="s">
        <v>929</v>
      </c>
      <c r="C11659" s="15" t="s">
        <v>930</v>
      </c>
      <c r="D11659" s="15" t="s">
        <v>931</v>
      </c>
      <c r="E11659" s="85">
        <v>38036</v>
      </c>
      <c r="F11659" s="22">
        <v>4430</v>
      </c>
      <c r="G11659" s="15" t="s">
        <v>932</v>
      </c>
    </row>
    <row r="11660" spans="1:7">
      <c r="A11660" s="15" t="s">
        <v>928</v>
      </c>
      <c r="B11660" s="15" t="s">
        <v>929</v>
      </c>
      <c r="C11660" s="15" t="s">
        <v>930</v>
      </c>
      <c r="D11660" s="15" t="s">
        <v>931</v>
      </c>
      <c r="E11660" s="85">
        <v>38037</v>
      </c>
      <c r="F11660" s="22">
        <v>4420</v>
      </c>
      <c r="G11660" s="15" t="s">
        <v>932</v>
      </c>
    </row>
    <row r="11661" spans="1:7">
      <c r="A11661" s="15" t="s">
        <v>928</v>
      </c>
      <c r="B11661" s="15" t="s">
        <v>929</v>
      </c>
      <c r="C11661" s="15" t="s">
        <v>930</v>
      </c>
      <c r="D11661" s="15" t="s">
        <v>931</v>
      </c>
      <c r="E11661" s="85">
        <v>38038</v>
      </c>
      <c r="F11661" s="22">
        <v>4400</v>
      </c>
      <c r="G11661" s="15" t="s">
        <v>932</v>
      </c>
    </row>
    <row r="11662" spans="1:7">
      <c r="A11662" s="15" t="s">
        <v>928</v>
      </c>
      <c r="B11662" s="15" t="s">
        <v>929</v>
      </c>
      <c r="C11662" s="15" t="s">
        <v>930</v>
      </c>
      <c r="D11662" s="15" t="s">
        <v>931</v>
      </c>
      <c r="E11662" s="85">
        <v>38039</v>
      </c>
      <c r="F11662" s="22">
        <v>4390</v>
      </c>
      <c r="G11662" s="15" t="s">
        <v>932</v>
      </c>
    </row>
    <row r="11663" spans="1:7">
      <c r="A11663" s="15" t="s">
        <v>928</v>
      </c>
      <c r="B11663" s="15" t="s">
        <v>929</v>
      </c>
      <c r="C11663" s="15" t="s">
        <v>930</v>
      </c>
      <c r="D11663" s="15" t="s">
        <v>931</v>
      </c>
      <c r="E11663" s="85">
        <v>38040</v>
      </c>
      <c r="F11663" s="22">
        <v>4370</v>
      </c>
      <c r="G11663" s="15" t="s">
        <v>932</v>
      </c>
    </row>
    <row r="11664" spans="1:7">
      <c r="A11664" s="15" t="s">
        <v>928</v>
      </c>
      <c r="B11664" s="15" t="s">
        <v>929</v>
      </c>
      <c r="C11664" s="15" t="s">
        <v>930</v>
      </c>
      <c r="D11664" s="15" t="s">
        <v>931</v>
      </c>
      <c r="E11664" s="85">
        <v>38041</v>
      </c>
      <c r="F11664" s="22">
        <v>4350</v>
      </c>
      <c r="G11664" s="15" t="s">
        <v>932</v>
      </c>
    </row>
    <row r="11665" spans="1:7">
      <c r="A11665" s="15" t="s">
        <v>928</v>
      </c>
      <c r="B11665" s="15" t="s">
        <v>929</v>
      </c>
      <c r="C11665" s="15" t="s">
        <v>930</v>
      </c>
      <c r="D11665" s="15" t="s">
        <v>931</v>
      </c>
      <c r="E11665" s="85">
        <v>38042</v>
      </c>
      <c r="F11665" s="22">
        <v>4320</v>
      </c>
      <c r="G11665" s="15" t="s">
        <v>932</v>
      </c>
    </row>
    <row r="11666" spans="1:7">
      <c r="A11666" s="15" t="s">
        <v>928</v>
      </c>
      <c r="B11666" s="15" t="s">
        <v>929</v>
      </c>
      <c r="C11666" s="15" t="s">
        <v>930</v>
      </c>
      <c r="D11666" s="15" t="s">
        <v>931</v>
      </c>
      <c r="E11666" s="85">
        <v>38043</v>
      </c>
      <c r="F11666" s="22">
        <v>4300</v>
      </c>
      <c r="G11666" s="15" t="s">
        <v>932</v>
      </c>
    </row>
    <row r="11667" spans="1:7">
      <c r="A11667" s="15" t="s">
        <v>928</v>
      </c>
      <c r="B11667" s="15" t="s">
        <v>929</v>
      </c>
      <c r="C11667" s="15" t="s">
        <v>930</v>
      </c>
      <c r="D11667" s="15" t="s">
        <v>931</v>
      </c>
      <c r="E11667" s="85">
        <v>38044</v>
      </c>
      <c r="F11667" s="22">
        <v>4290</v>
      </c>
      <c r="G11667" s="15" t="s">
        <v>932</v>
      </c>
    </row>
    <row r="11668" spans="1:7">
      <c r="A11668" s="15" t="s">
        <v>928</v>
      </c>
      <c r="B11668" s="15" t="s">
        <v>929</v>
      </c>
      <c r="C11668" s="15" t="s">
        <v>930</v>
      </c>
      <c r="D11668" s="15" t="s">
        <v>931</v>
      </c>
      <c r="E11668" s="85">
        <v>38045</v>
      </c>
      <c r="F11668" s="22">
        <v>4260</v>
      </c>
      <c r="G11668" s="15" t="s">
        <v>932</v>
      </c>
    </row>
    <row r="11669" spans="1:7">
      <c r="A11669" s="15" t="s">
        <v>928</v>
      </c>
      <c r="B11669" s="15" t="s">
        <v>929</v>
      </c>
      <c r="C11669" s="15" t="s">
        <v>930</v>
      </c>
      <c r="D11669" s="15" t="s">
        <v>931</v>
      </c>
      <c r="E11669" s="85">
        <v>38046</v>
      </c>
      <c r="F11669" s="22">
        <v>4250</v>
      </c>
      <c r="G11669" s="15" t="s">
        <v>932</v>
      </c>
    </row>
    <row r="11670" spans="1:7">
      <c r="A11670" s="15" t="s">
        <v>928</v>
      </c>
      <c r="B11670" s="15" t="s">
        <v>929</v>
      </c>
      <c r="C11670" s="15" t="s">
        <v>930</v>
      </c>
      <c r="D11670" s="15" t="s">
        <v>931</v>
      </c>
      <c r="E11670" s="85">
        <v>38047</v>
      </c>
      <c r="F11670" s="22">
        <v>4220</v>
      </c>
      <c r="G11670" s="15" t="s">
        <v>932</v>
      </c>
    </row>
    <row r="11671" spans="1:7">
      <c r="A11671" s="15" t="s">
        <v>928</v>
      </c>
      <c r="B11671" s="15" t="s">
        <v>929</v>
      </c>
      <c r="C11671" s="15" t="s">
        <v>930</v>
      </c>
      <c r="D11671" s="15" t="s">
        <v>931</v>
      </c>
      <c r="E11671" s="85">
        <v>38048</v>
      </c>
      <c r="F11671" s="22">
        <v>4190</v>
      </c>
      <c r="G11671" s="15" t="s">
        <v>932</v>
      </c>
    </row>
    <row r="11672" spans="1:7">
      <c r="A11672" s="15" t="s">
        <v>928</v>
      </c>
      <c r="B11672" s="15" t="s">
        <v>929</v>
      </c>
      <c r="C11672" s="15" t="s">
        <v>930</v>
      </c>
      <c r="D11672" s="15" t="s">
        <v>931</v>
      </c>
      <c r="E11672" s="85">
        <v>38049</v>
      </c>
      <c r="F11672" s="22">
        <v>4170</v>
      </c>
      <c r="G11672" s="15" t="s">
        <v>932</v>
      </c>
    </row>
    <row r="11673" spans="1:7">
      <c r="A11673" s="15" t="s">
        <v>928</v>
      </c>
      <c r="B11673" s="15" t="s">
        <v>929</v>
      </c>
      <c r="C11673" s="15" t="s">
        <v>930</v>
      </c>
      <c r="D11673" s="15" t="s">
        <v>931</v>
      </c>
      <c r="E11673" s="85">
        <v>38050</v>
      </c>
      <c r="F11673" s="22">
        <v>4160</v>
      </c>
      <c r="G11673" s="15" t="s">
        <v>932</v>
      </c>
    </row>
    <row r="11674" spans="1:7">
      <c r="A11674" s="15" t="s">
        <v>928</v>
      </c>
      <c r="B11674" s="15" t="s">
        <v>929</v>
      </c>
      <c r="C11674" s="15" t="s">
        <v>930</v>
      </c>
      <c r="D11674" s="15" t="s">
        <v>931</v>
      </c>
      <c r="E11674" s="85">
        <v>38051</v>
      </c>
      <c r="F11674" s="22">
        <v>4140</v>
      </c>
      <c r="G11674" s="15" t="s">
        <v>932</v>
      </c>
    </row>
    <row r="11675" spans="1:7">
      <c r="A11675" s="15" t="s">
        <v>928</v>
      </c>
      <c r="B11675" s="15" t="s">
        <v>929</v>
      </c>
      <c r="C11675" s="15" t="s">
        <v>930</v>
      </c>
      <c r="D11675" s="15" t="s">
        <v>931</v>
      </c>
      <c r="E11675" s="85">
        <v>38052</v>
      </c>
      <c r="F11675" s="22">
        <v>4120</v>
      </c>
      <c r="G11675" s="15" t="s">
        <v>932</v>
      </c>
    </row>
    <row r="11676" spans="1:7">
      <c r="A11676" s="15" t="s">
        <v>928</v>
      </c>
      <c r="B11676" s="15" t="s">
        <v>929</v>
      </c>
      <c r="C11676" s="15" t="s">
        <v>930</v>
      </c>
      <c r="D11676" s="15" t="s">
        <v>931</v>
      </c>
      <c r="E11676" s="85">
        <v>38053</v>
      </c>
      <c r="F11676" s="22">
        <v>4110</v>
      </c>
      <c r="G11676" s="15" t="s">
        <v>932</v>
      </c>
    </row>
    <row r="11677" spans="1:7">
      <c r="A11677" s="15" t="s">
        <v>928</v>
      </c>
      <c r="B11677" s="15" t="s">
        <v>929</v>
      </c>
      <c r="C11677" s="15" t="s">
        <v>930</v>
      </c>
      <c r="D11677" s="15" t="s">
        <v>931</v>
      </c>
      <c r="E11677" s="85">
        <v>38054</v>
      </c>
      <c r="F11677" s="22">
        <v>4090</v>
      </c>
      <c r="G11677" s="15" t="s">
        <v>932</v>
      </c>
    </row>
    <row r="11678" spans="1:7">
      <c r="A11678" s="15" t="s">
        <v>928</v>
      </c>
      <c r="B11678" s="15" t="s">
        <v>929</v>
      </c>
      <c r="C11678" s="15" t="s">
        <v>930</v>
      </c>
      <c r="D11678" s="15" t="s">
        <v>931</v>
      </c>
      <c r="E11678" s="85">
        <v>38055</v>
      </c>
      <c r="F11678" s="22">
        <v>4080</v>
      </c>
      <c r="G11678" s="15" t="s">
        <v>932</v>
      </c>
    </row>
    <row r="11679" spans="1:7">
      <c r="A11679" s="15" t="s">
        <v>928</v>
      </c>
      <c r="B11679" s="15" t="s">
        <v>929</v>
      </c>
      <c r="C11679" s="15" t="s">
        <v>930</v>
      </c>
      <c r="D11679" s="15" t="s">
        <v>931</v>
      </c>
      <c r="E11679" s="85">
        <v>38056</v>
      </c>
      <c r="F11679" s="22">
        <v>4080</v>
      </c>
      <c r="G11679" s="15" t="s">
        <v>932</v>
      </c>
    </row>
    <row r="11680" spans="1:7">
      <c r="A11680" s="15" t="s">
        <v>928</v>
      </c>
      <c r="B11680" s="15" t="s">
        <v>929</v>
      </c>
      <c r="C11680" s="15" t="s">
        <v>930</v>
      </c>
      <c r="D11680" s="15" t="s">
        <v>931</v>
      </c>
      <c r="E11680" s="85">
        <v>38057</v>
      </c>
      <c r="F11680" s="22">
        <v>4080</v>
      </c>
      <c r="G11680" s="15" t="s">
        <v>932</v>
      </c>
    </row>
    <row r="11681" spans="1:7">
      <c r="A11681" s="15" t="s">
        <v>928</v>
      </c>
      <c r="B11681" s="15" t="s">
        <v>929</v>
      </c>
      <c r="C11681" s="15" t="s">
        <v>930</v>
      </c>
      <c r="D11681" s="15" t="s">
        <v>931</v>
      </c>
      <c r="E11681" s="85">
        <v>38058</v>
      </c>
      <c r="F11681" s="22">
        <v>4080</v>
      </c>
      <c r="G11681" s="15" t="s">
        <v>932</v>
      </c>
    </row>
    <row r="11682" spans="1:7">
      <c r="A11682" s="15" t="s">
        <v>928</v>
      </c>
      <c r="B11682" s="15" t="s">
        <v>929</v>
      </c>
      <c r="C11682" s="15" t="s">
        <v>930</v>
      </c>
      <c r="D11682" s="15" t="s">
        <v>931</v>
      </c>
      <c r="E11682" s="85">
        <v>38059</v>
      </c>
      <c r="F11682" s="22">
        <v>4090</v>
      </c>
      <c r="G11682" s="15" t="s">
        <v>932</v>
      </c>
    </row>
    <row r="11683" spans="1:7">
      <c r="A11683" s="15" t="s">
        <v>928</v>
      </c>
      <c r="B11683" s="15" t="s">
        <v>929</v>
      </c>
      <c r="C11683" s="15" t="s">
        <v>930</v>
      </c>
      <c r="D11683" s="15" t="s">
        <v>931</v>
      </c>
      <c r="E11683" s="85">
        <v>38060</v>
      </c>
      <c r="F11683" s="22">
        <v>4070</v>
      </c>
      <c r="G11683" s="15" t="s">
        <v>932</v>
      </c>
    </row>
    <row r="11684" spans="1:7">
      <c r="A11684" s="15" t="s">
        <v>928</v>
      </c>
      <c r="B11684" s="15" t="s">
        <v>929</v>
      </c>
      <c r="C11684" s="15" t="s">
        <v>930</v>
      </c>
      <c r="D11684" s="15" t="s">
        <v>931</v>
      </c>
      <c r="E11684" s="85">
        <v>38061</v>
      </c>
      <c r="F11684" s="22">
        <v>4050</v>
      </c>
      <c r="G11684" s="15" t="s">
        <v>932</v>
      </c>
    </row>
    <row r="11685" spans="1:7">
      <c r="A11685" s="15" t="s">
        <v>928</v>
      </c>
      <c r="B11685" s="15" t="s">
        <v>929</v>
      </c>
      <c r="C11685" s="15" t="s">
        <v>930</v>
      </c>
      <c r="D11685" s="15" t="s">
        <v>931</v>
      </c>
      <c r="E11685" s="85">
        <v>38062</v>
      </c>
      <c r="F11685" s="22">
        <v>4010</v>
      </c>
      <c r="G11685" s="15" t="s">
        <v>932</v>
      </c>
    </row>
    <row r="11686" spans="1:7">
      <c r="A11686" s="15" t="s">
        <v>928</v>
      </c>
      <c r="B11686" s="15" t="s">
        <v>929</v>
      </c>
      <c r="C11686" s="15" t="s">
        <v>930</v>
      </c>
      <c r="D11686" s="15" t="s">
        <v>931</v>
      </c>
      <c r="E11686" s="85">
        <v>38063</v>
      </c>
      <c r="F11686" s="22">
        <v>3970</v>
      </c>
      <c r="G11686" s="15" t="s">
        <v>932</v>
      </c>
    </row>
    <row r="11687" spans="1:7">
      <c r="A11687" s="15" t="s">
        <v>928</v>
      </c>
      <c r="B11687" s="15" t="s">
        <v>929</v>
      </c>
      <c r="C11687" s="15" t="s">
        <v>930</v>
      </c>
      <c r="D11687" s="15" t="s">
        <v>931</v>
      </c>
      <c r="E11687" s="85">
        <v>38064</v>
      </c>
      <c r="F11687" s="22">
        <v>3930</v>
      </c>
      <c r="G11687" s="15" t="s">
        <v>932</v>
      </c>
    </row>
    <row r="11688" spans="1:7">
      <c r="A11688" s="15" t="s">
        <v>928</v>
      </c>
      <c r="B11688" s="15" t="s">
        <v>929</v>
      </c>
      <c r="C11688" s="15" t="s">
        <v>930</v>
      </c>
      <c r="D11688" s="15" t="s">
        <v>931</v>
      </c>
      <c r="E11688" s="85">
        <v>38065</v>
      </c>
      <c r="F11688" s="22">
        <v>3890</v>
      </c>
      <c r="G11688" s="15" t="s">
        <v>932</v>
      </c>
    </row>
    <row r="11689" spans="1:7">
      <c r="A11689" s="15" t="s">
        <v>928</v>
      </c>
      <c r="B11689" s="15" t="s">
        <v>929</v>
      </c>
      <c r="C11689" s="15" t="s">
        <v>930</v>
      </c>
      <c r="D11689" s="15" t="s">
        <v>931</v>
      </c>
      <c r="E11689" s="85">
        <v>38066</v>
      </c>
      <c r="F11689" s="22">
        <v>3840</v>
      </c>
      <c r="G11689" s="15" t="s">
        <v>932</v>
      </c>
    </row>
    <row r="11690" spans="1:7">
      <c r="A11690" s="15" t="s">
        <v>928</v>
      </c>
      <c r="B11690" s="15" t="s">
        <v>929</v>
      </c>
      <c r="C11690" s="15" t="s">
        <v>930</v>
      </c>
      <c r="D11690" s="15" t="s">
        <v>931</v>
      </c>
      <c r="E11690" s="85">
        <v>38067</v>
      </c>
      <c r="F11690" s="22">
        <v>3810</v>
      </c>
      <c r="G11690" s="15" t="s">
        <v>932</v>
      </c>
    </row>
    <row r="11691" spans="1:7">
      <c r="A11691" s="15" t="s">
        <v>928</v>
      </c>
      <c r="B11691" s="15" t="s">
        <v>929</v>
      </c>
      <c r="C11691" s="15" t="s">
        <v>930</v>
      </c>
      <c r="D11691" s="15" t="s">
        <v>931</v>
      </c>
      <c r="E11691" s="85">
        <v>38068</v>
      </c>
      <c r="F11691" s="22">
        <v>3800</v>
      </c>
      <c r="G11691" s="15" t="s">
        <v>932</v>
      </c>
    </row>
    <row r="11692" spans="1:7">
      <c r="A11692" s="15" t="s">
        <v>928</v>
      </c>
      <c r="B11692" s="15" t="s">
        <v>929</v>
      </c>
      <c r="C11692" s="15" t="s">
        <v>930</v>
      </c>
      <c r="D11692" s="15" t="s">
        <v>931</v>
      </c>
      <c r="E11692" s="85">
        <v>38069</v>
      </c>
      <c r="F11692" s="22">
        <v>3800</v>
      </c>
      <c r="G11692" s="15" t="s">
        <v>932</v>
      </c>
    </row>
    <row r="11693" spans="1:7">
      <c r="A11693" s="15" t="s">
        <v>928</v>
      </c>
      <c r="B11693" s="15" t="s">
        <v>929</v>
      </c>
      <c r="C11693" s="15" t="s">
        <v>930</v>
      </c>
      <c r="D11693" s="15" t="s">
        <v>931</v>
      </c>
      <c r="E11693" s="85">
        <v>38070</v>
      </c>
      <c r="F11693" s="22">
        <v>3780</v>
      </c>
      <c r="G11693" s="15" t="s">
        <v>932</v>
      </c>
    </row>
    <row r="11694" spans="1:7">
      <c r="A11694" s="15" t="s">
        <v>928</v>
      </c>
      <c r="B11694" s="15" t="s">
        <v>929</v>
      </c>
      <c r="C11694" s="15" t="s">
        <v>930</v>
      </c>
      <c r="D11694" s="15" t="s">
        <v>931</v>
      </c>
      <c r="E11694" s="85">
        <v>38071</v>
      </c>
      <c r="F11694" s="22">
        <v>3770</v>
      </c>
      <c r="G11694" s="15" t="s">
        <v>932</v>
      </c>
    </row>
    <row r="11695" spans="1:7">
      <c r="A11695" s="15" t="s">
        <v>928</v>
      </c>
      <c r="B11695" s="15" t="s">
        <v>929</v>
      </c>
      <c r="C11695" s="15" t="s">
        <v>930</v>
      </c>
      <c r="D11695" s="15" t="s">
        <v>931</v>
      </c>
      <c r="E11695" s="85">
        <v>38072</v>
      </c>
      <c r="F11695" s="22">
        <v>3760</v>
      </c>
      <c r="G11695" s="15" t="s">
        <v>932</v>
      </c>
    </row>
    <row r="11696" spans="1:7">
      <c r="A11696" s="15" t="s">
        <v>928</v>
      </c>
      <c r="B11696" s="15" t="s">
        <v>929</v>
      </c>
      <c r="C11696" s="15" t="s">
        <v>930</v>
      </c>
      <c r="D11696" s="15" t="s">
        <v>931</v>
      </c>
      <c r="E11696" s="85">
        <v>38073</v>
      </c>
      <c r="F11696" s="22">
        <v>3750</v>
      </c>
      <c r="G11696" s="15" t="s">
        <v>932</v>
      </c>
    </row>
    <row r="11697" spans="1:7">
      <c r="A11697" s="15" t="s">
        <v>928</v>
      </c>
      <c r="B11697" s="15" t="s">
        <v>929</v>
      </c>
      <c r="C11697" s="15" t="s">
        <v>930</v>
      </c>
      <c r="D11697" s="15" t="s">
        <v>931</v>
      </c>
      <c r="E11697" s="85">
        <v>38074</v>
      </c>
      <c r="F11697" s="22">
        <v>3750</v>
      </c>
      <c r="G11697" s="15" t="s">
        <v>932</v>
      </c>
    </row>
    <row r="11698" spans="1:7">
      <c r="A11698" s="15" t="s">
        <v>928</v>
      </c>
      <c r="B11698" s="15" t="s">
        <v>929</v>
      </c>
      <c r="C11698" s="15" t="s">
        <v>930</v>
      </c>
      <c r="D11698" s="15" t="s">
        <v>931</v>
      </c>
      <c r="E11698" s="85">
        <v>38075</v>
      </c>
      <c r="F11698" s="22">
        <v>3750</v>
      </c>
      <c r="G11698" s="15" t="s">
        <v>932</v>
      </c>
    </row>
    <row r="11699" spans="1:7">
      <c r="A11699" s="15" t="s">
        <v>928</v>
      </c>
      <c r="B11699" s="15" t="s">
        <v>929</v>
      </c>
      <c r="C11699" s="15" t="s">
        <v>930</v>
      </c>
      <c r="D11699" s="15" t="s">
        <v>931</v>
      </c>
      <c r="E11699" s="85">
        <v>38076</v>
      </c>
      <c r="F11699" s="22">
        <v>3770</v>
      </c>
      <c r="G11699" s="15" t="s">
        <v>932</v>
      </c>
    </row>
    <row r="11700" spans="1:7">
      <c r="A11700" s="15" t="s">
        <v>928</v>
      </c>
      <c r="B11700" s="15" t="s">
        <v>929</v>
      </c>
      <c r="C11700" s="15" t="s">
        <v>930</v>
      </c>
      <c r="D11700" s="15" t="s">
        <v>931</v>
      </c>
      <c r="E11700" s="85">
        <v>38077</v>
      </c>
      <c r="F11700" s="22">
        <v>3790</v>
      </c>
      <c r="G11700" s="15" t="s">
        <v>932</v>
      </c>
    </row>
    <row r="11701" spans="1:7">
      <c r="A11701" s="15" t="s">
        <v>928</v>
      </c>
      <c r="B11701" s="15" t="s">
        <v>929</v>
      </c>
      <c r="C11701" s="15" t="s">
        <v>930</v>
      </c>
      <c r="D11701" s="15" t="s">
        <v>931</v>
      </c>
      <c r="E11701" s="85">
        <v>38078</v>
      </c>
      <c r="F11701" s="22">
        <v>3780</v>
      </c>
      <c r="G11701" s="15" t="s">
        <v>932</v>
      </c>
    </row>
    <row r="11702" spans="1:7">
      <c r="A11702" s="15" t="s">
        <v>928</v>
      </c>
      <c r="B11702" s="15" t="s">
        <v>929</v>
      </c>
      <c r="C11702" s="15" t="s">
        <v>930</v>
      </c>
      <c r="D11702" s="15" t="s">
        <v>931</v>
      </c>
      <c r="E11702" s="85">
        <v>38079</v>
      </c>
      <c r="F11702" s="22">
        <v>3770</v>
      </c>
      <c r="G11702" s="15" t="s">
        <v>932</v>
      </c>
    </row>
    <row r="11703" spans="1:7">
      <c r="A11703" s="15" t="s">
        <v>928</v>
      </c>
      <c r="B11703" s="15" t="s">
        <v>929</v>
      </c>
      <c r="C11703" s="15" t="s">
        <v>930</v>
      </c>
      <c r="D11703" s="15" t="s">
        <v>931</v>
      </c>
      <c r="E11703" s="85">
        <v>38080</v>
      </c>
      <c r="F11703" s="22">
        <v>3760</v>
      </c>
      <c r="G11703" s="15" t="s">
        <v>932</v>
      </c>
    </row>
    <row r="11704" spans="1:7">
      <c r="A11704" s="15" t="s">
        <v>928</v>
      </c>
      <c r="B11704" s="15" t="s">
        <v>929</v>
      </c>
      <c r="C11704" s="15" t="s">
        <v>930</v>
      </c>
      <c r="D11704" s="15" t="s">
        <v>931</v>
      </c>
      <c r="E11704" s="85">
        <v>38081</v>
      </c>
      <c r="F11704" s="22">
        <v>3750</v>
      </c>
      <c r="G11704" s="15" t="s">
        <v>932</v>
      </c>
    </row>
    <row r="11705" spans="1:7">
      <c r="A11705" s="15" t="s">
        <v>928</v>
      </c>
      <c r="B11705" s="15" t="s">
        <v>929</v>
      </c>
      <c r="C11705" s="15" t="s">
        <v>930</v>
      </c>
      <c r="D11705" s="15" t="s">
        <v>931</v>
      </c>
      <c r="E11705" s="85">
        <v>38082</v>
      </c>
      <c r="F11705" s="22">
        <v>3720</v>
      </c>
      <c r="G11705" s="15" t="s">
        <v>932</v>
      </c>
    </row>
    <row r="11706" spans="1:7">
      <c r="A11706" s="15" t="s">
        <v>928</v>
      </c>
      <c r="B11706" s="15" t="s">
        <v>929</v>
      </c>
      <c r="C11706" s="15" t="s">
        <v>930</v>
      </c>
      <c r="D11706" s="15" t="s">
        <v>931</v>
      </c>
      <c r="E11706" s="85">
        <v>38083</v>
      </c>
      <c r="F11706" s="22">
        <v>3700</v>
      </c>
      <c r="G11706" s="15" t="s">
        <v>932</v>
      </c>
    </row>
    <row r="11707" spans="1:7">
      <c r="A11707" s="15" t="s">
        <v>928</v>
      </c>
      <c r="B11707" s="15" t="s">
        <v>929</v>
      </c>
      <c r="C11707" s="15" t="s">
        <v>930</v>
      </c>
      <c r="D11707" s="15" t="s">
        <v>931</v>
      </c>
      <c r="E11707" s="85">
        <v>38084</v>
      </c>
      <c r="F11707" s="22">
        <v>3680</v>
      </c>
      <c r="G11707" s="15" t="s">
        <v>932</v>
      </c>
    </row>
    <row r="11708" spans="1:7">
      <c r="A11708" s="15" t="s">
        <v>928</v>
      </c>
      <c r="B11708" s="15" t="s">
        <v>929</v>
      </c>
      <c r="C11708" s="15" t="s">
        <v>930</v>
      </c>
      <c r="D11708" s="15" t="s">
        <v>931</v>
      </c>
      <c r="E11708" s="85">
        <v>38085</v>
      </c>
      <c r="F11708" s="22">
        <v>3660</v>
      </c>
      <c r="G11708" s="15" t="s">
        <v>932</v>
      </c>
    </row>
    <row r="11709" spans="1:7">
      <c r="A11709" s="15" t="s">
        <v>928</v>
      </c>
      <c r="B11709" s="15" t="s">
        <v>929</v>
      </c>
      <c r="C11709" s="15" t="s">
        <v>930</v>
      </c>
      <c r="D11709" s="15" t="s">
        <v>931</v>
      </c>
      <c r="E11709" s="85">
        <v>38086</v>
      </c>
      <c r="F11709" s="22">
        <v>3680</v>
      </c>
      <c r="G11709" s="15" t="s">
        <v>932</v>
      </c>
    </row>
    <row r="11710" spans="1:7">
      <c r="A11710" s="15" t="s">
        <v>928</v>
      </c>
      <c r="B11710" s="15" t="s">
        <v>929</v>
      </c>
      <c r="C11710" s="15" t="s">
        <v>930</v>
      </c>
      <c r="D11710" s="15" t="s">
        <v>931</v>
      </c>
      <c r="E11710" s="85">
        <v>38087</v>
      </c>
      <c r="F11710" s="22">
        <v>3690</v>
      </c>
      <c r="G11710" s="15" t="s">
        <v>932</v>
      </c>
    </row>
    <row r="11711" spans="1:7">
      <c r="A11711" s="15" t="s">
        <v>928</v>
      </c>
      <c r="B11711" s="15" t="s">
        <v>929</v>
      </c>
      <c r="C11711" s="15" t="s">
        <v>930</v>
      </c>
      <c r="D11711" s="15" t="s">
        <v>931</v>
      </c>
      <c r="E11711" s="85">
        <v>38088</v>
      </c>
      <c r="F11711" s="22">
        <v>3680</v>
      </c>
      <c r="G11711" s="15" t="s">
        <v>932</v>
      </c>
    </row>
    <row r="11712" spans="1:7">
      <c r="A11712" s="15" t="s">
        <v>928</v>
      </c>
      <c r="B11712" s="15" t="s">
        <v>929</v>
      </c>
      <c r="C11712" s="15" t="s">
        <v>930</v>
      </c>
      <c r="D11712" s="15" t="s">
        <v>931</v>
      </c>
      <c r="E11712" s="85">
        <v>38089</v>
      </c>
      <c r="F11712" s="22">
        <v>3660</v>
      </c>
      <c r="G11712" s="15" t="s">
        <v>932</v>
      </c>
    </row>
    <row r="11713" spans="1:7">
      <c r="A11713" s="15" t="s">
        <v>928</v>
      </c>
      <c r="B11713" s="15" t="s">
        <v>929</v>
      </c>
      <c r="C11713" s="15" t="s">
        <v>930</v>
      </c>
      <c r="D11713" s="15" t="s">
        <v>931</v>
      </c>
      <c r="E11713" s="85">
        <v>38090</v>
      </c>
      <c r="F11713" s="22">
        <v>3640</v>
      </c>
      <c r="G11713" s="15" t="s">
        <v>932</v>
      </c>
    </row>
    <row r="11714" spans="1:7">
      <c r="A11714" s="15" t="s">
        <v>928</v>
      </c>
      <c r="B11714" s="15" t="s">
        <v>929</v>
      </c>
      <c r="C11714" s="15" t="s">
        <v>930</v>
      </c>
      <c r="D11714" s="15" t="s">
        <v>931</v>
      </c>
      <c r="E11714" s="85">
        <v>38091</v>
      </c>
      <c r="F11714" s="22">
        <v>3620</v>
      </c>
      <c r="G11714" s="15" t="s">
        <v>932</v>
      </c>
    </row>
    <row r="11715" spans="1:7">
      <c r="A11715" s="15" t="s">
        <v>928</v>
      </c>
      <c r="B11715" s="15" t="s">
        <v>929</v>
      </c>
      <c r="C11715" s="15" t="s">
        <v>930</v>
      </c>
      <c r="D11715" s="15" t="s">
        <v>931</v>
      </c>
      <c r="E11715" s="85">
        <v>38092</v>
      </c>
      <c r="F11715" s="22">
        <v>3600</v>
      </c>
      <c r="G11715" s="15" t="s">
        <v>932</v>
      </c>
    </row>
    <row r="11716" spans="1:7">
      <c r="A11716" s="15" t="s">
        <v>928</v>
      </c>
      <c r="B11716" s="15" t="s">
        <v>929</v>
      </c>
      <c r="C11716" s="15" t="s">
        <v>930</v>
      </c>
      <c r="D11716" s="15" t="s">
        <v>931</v>
      </c>
      <c r="E11716" s="85">
        <v>38093</v>
      </c>
      <c r="F11716" s="22">
        <v>3600</v>
      </c>
      <c r="G11716" s="15" t="s">
        <v>932</v>
      </c>
    </row>
    <row r="11717" spans="1:7">
      <c r="A11717" s="15" t="s">
        <v>928</v>
      </c>
      <c r="B11717" s="15" t="s">
        <v>929</v>
      </c>
      <c r="C11717" s="15" t="s">
        <v>930</v>
      </c>
      <c r="D11717" s="15" t="s">
        <v>931</v>
      </c>
      <c r="E11717" s="85">
        <v>38094</v>
      </c>
      <c r="F11717" s="22">
        <v>3640</v>
      </c>
      <c r="G11717" s="15" t="s">
        <v>932</v>
      </c>
    </row>
    <row r="11718" spans="1:7">
      <c r="A11718" s="15" t="s">
        <v>928</v>
      </c>
      <c r="B11718" s="15" t="s">
        <v>929</v>
      </c>
      <c r="C11718" s="15" t="s">
        <v>930</v>
      </c>
      <c r="D11718" s="15" t="s">
        <v>931</v>
      </c>
      <c r="E11718" s="85">
        <v>38095</v>
      </c>
      <c r="F11718" s="22">
        <v>3650</v>
      </c>
      <c r="G11718" s="15" t="s">
        <v>932</v>
      </c>
    </row>
    <row r="11719" spans="1:7">
      <c r="A11719" s="15" t="s">
        <v>928</v>
      </c>
      <c r="B11719" s="15" t="s">
        <v>929</v>
      </c>
      <c r="C11719" s="15" t="s">
        <v>930</v>
      </c>
      <c r="D11719" s="15" t="s">
        <v>931</v>
      </c>
      <c r="E11719" s="85">
        <v>38096</v>
      </c>
      <c r="F11719" s="22">
        <v>3660</v>
      </c>
      <c r="G11719" s="15" t="s">
        <v>932</v>
      </c>
    </row>
    <row r="11720" spans="1:7">
      <c r="A11720" s="15" t="s">
        <v>928</v>
      </c>
      <c r="B11720" s="15" t="s">
        <v>929</v>
      </c>
      <c r="C11720" s="15" t="s">
        <v>930</v>
      </c>
      <c r="D11720" s="15" t="s">
        <v>931</v>
      </c>
      <c r="E11720" s="85">
        <v>38097</v>
      </c>
      <c r="F11720" s="22">
        <v>3670</v>
      </c>
      <c r="G11720" s="15" t="s">
        <v>932</v>
      </c>
    </row>
    <row r="11721" spans="1:7">
      <c r="A11721" s="15" t="s">
        <v>928</v>
      </c>
      <c r="B11721" s="15" t="s">
        <v>929</v>
      </c>
      <c r="C11721" s="15" t="s">
        <v>930</v>
      </c>
      <c r="D11721" s="15" t="s">
        <v>931</v>
      </c>
      <c r="E11721" s="85">
        <v>38098</v>
      </c>
      <c r="F11721" s="22">
        <v>3710</v>
      </c>
      <c r="G11721" s="15" t="s">
        <v>932</v>
      </c>
    </row>
    <row r="11722" spans="1:7">
      <c r="A11722" s="15" t="s">
        <v>928</v>
      </c>
      <c r="B11722" s="15" t="s">
        <v>929</v>
      </c>
      <c r="C11722" s="15" t="s">
        <v>930</v>
      </c>
      <c r="D11722" s="15" t="s">
        <v>931</v>
      </c>
      <c r="E11722" s="85">
        <v>38099</v>
      </c>
      <c r="F11722" s="22">
        <v>3780</v>
      </c>
      <c r="G11722" s="15" t="s">
        <v>932</v>
      </c>
    </row>
    <row r="11723" spans="1:7">
      <c r="A11723" s="15" t="s">
        <v>928</v>
      </c>
      <c r="B11723" s="15" t="s">
        <v>929</v>
      </c>
      <c r="C11723" s="15" t="s">
        <v>930</v>
      </c>
      <c r="D11723" s="15" t="s">
        <v>931</v>
      </c>
      <c r="E11723" s="85">
        <v>38100</v>
      </c>
      <c r="F11723" s="22">
        <v>3860</v>
      </c>
      <c r="G11723" s="15" t="s">
        <v>932</v>
      </c>
    </row>
    <row r="11724" spans="1:7">
      <c r="A11724" s="15" t="s">
        <v>928</v>
      </c>
      <c r="B11724" s="15" t="s">
        <v>929</v>
      </c>
      <c r="C11724" s="15" t="s">
        <v>930</v>
      </c>
      <c r="D11724" s="15" t="s">
        <v>931</v>
      </c>
      <c r="E11724" s="85">
        <v>38101</v>
      </c>
      <c r="F11724" s="22">
        <v>3940</v>
      </c>
      <c r="G11724" s="15" t="s">
        <v>932</v>
      </c>
    </row>
    <row r="11725" spans="1:7">
      <c r="A11725" s="15" t="s">
        <v>928</v>
      </c>
      <c r="B11725" s="15" t="s">
        <v>929</v>
      </c>
      <c r="C11725" s="15" t="s">
        <v>930</v>
      </c>
      <c r="D11725" s="15" t="s">
        <v>931</v>
      </c>
      <c r="E11725" s="85">
        <v>38102</v>
      </c>
      <c r="F11725" s="22">
        <v>4010</v>
      </c>
      <c r="G11725" s="15" t="s">
        <v>932</v>
      </c>
    </row>
    <row r="11726" spans="1:7">
      <c r="A11726" s="15" t="s">
        <v>928</v>
      </c>
      <c r="B11726" s="15" t="s">
        <v>929</v>
      </c>
      <c r="C11726" s="15" t="s">
        <v>930</v>
      </c>
      <c r="D11726" s="15" t="s">
        <v>931</v>
      </c>
      <c r="E11726" s="85">
        <v>38103</v>
      </c>
      <c r="F11726" s="22">
        <v>4080</v>
      </c>
      <c r="G11726" s="15" t="s">
        <v>932</v>
      </c>
    </row>
    <row r="11727" spans="1:7">
      <c r="A11727" s="15" t="s">
        <v>928</v>
      </c>
      <c r="B11727" s="15" t="s">
        <v>929</v>
      </c>
      <c r="C11727" s="15" t="s">
        <v>930</v>
      </c>
      <c r="D11727" s="15" t="s">
        <v>931</v>
      </c>
      <c r="E11727" s="85">
        <v>38104</v>
      </c>
      <c r="F11727" s="22">
        <v>4130</v>
      </c>
      <c r="G11727" s="15" t="s">
        <v>932</v>
      </c>
    </row>
    <row r="11728" spans="1:7">
      <c r="A11728" s="15" t="s">
        <v>928</v>
      </c>
      <c r="B11728" s="15" t="s">
        <v>929</v>
      </c>
      <c r="C11728" s="15" t="s">
        <v>930</v>
      </c>
      <c r="D11728" s="15" t="s">
        <v>931</v>
      </c>
      <c r="E11728" s="85">
        <v>38105</v>
      </c>
      <c r="F11728" s="22">
        <v>4200</v>
      </c>
      <c r="G11728" s="15" t="s">
        <v>932</v>
      </c>
    </row>
    <row r="11729" spans="1:7">
      <c r="A11729" s="15" t="s">
        <v>928</v>
      </c>
      <c r="B11729" s="15" t="s">
        <v>929</v>
      </c>
      <c r="C11729" s="15" t="s">
        <v>930</v>
      </c>
      <c r="D11729" s="15" t="s">
        <v>931</v>
      </c>
      <c r="E11729" s="85">
        <v>38106</v>
      </c>
      <c r="F11729" s="22">
        <v>4260</v>
      </c>
      <c r="G11729" s="15" t="s">
        <v>932</v>
      </c>
    </row>
    <row r="11730" spans="1:7">
      <c r="A11730" s="15" t="s">
        <v>928</v>
      </c>
      <c r="B11730" s="15" t="s">
        <v>929</v>
      </c>
      <c r="C11730" s="15" t="s">
        <v>930</v>
      </c>
      <c r="D11730" s="15" t="s">
        <v>931</v>
      </c>
      <c r="E11730" s="85">
        <v>38107</v>
      </c>
      <c r="F11730" s="22">
        <v>4330</v>
      </c>
      <c r="G11730" s="15" t="s">
        <v>932</v>
      </c>
    </row>
    <row r="11731" spans="1:7">
      <c r="A11731" s="15" t="s">
        <v>928</v>
      </c>
      <c r="B11731" s="15" t="s">
        <v>929</v>
      </c>
      <c r="C11731" s="15" t="s">
        <v>930</v>
      </c>
      <c r="D11731" s="15" t="s">
        <v>931</v>
      </c>
      <c r="E11731" s="85">
        <v>38108</v>
      </c>
      <c r="F11731" s="22">
        <v>4420</v>
      </c>
      <c r="G11731" s="15" t="s">
        <v>932</v>
      </c>
    </row>
    <row r="11732" spans="1:7">
      <c r="A11732" s="15" t="s">
        <v>928</v>
      </c>
      <c r="B11732" s="15" t="s">
        <v>929</v>
      </c>
      <c r="C11732" s="15" t="s">
        <v>930</v>
      </c>
      <c r="D11732" s="15" t="s">
        <v>931</v>
      </c>
      <c r="E11732" s="85">
        <v>38109</v>
      </c>
      <c r="F11732" s="22">
        <v>4480</v>
      </c>
      <c r="G11732" s="15" t="s">
        <v>932</v>
      </c>
    </row>
    <row r="11733" spans="1:7">
      <c r="A11733" s="15" t="s">
        <v>928</v>
      </c>
      <c r="B11733" s="15" t="s">
        <v>929</v>
      </c>
      <c r="C11733" s="15" t="s">
        <v>930</v>
      </c>
      <c r="D11733" s="15" t="s">
        <v>931</v>
      </c>
      <c r="E11733" s="85">
        <v>38110</v>
      </c>
      <c r="F11733" s="22">
        <v>4550</v>
      </c>
      <c r="G11733" s="15" t="s">
        <v>932</v>
      </c>
    </row>
    <row r="11734" spans="1:7">
      <c r="A11734" s="15" t="s">
        <v>928</v>
      </c>
      <c r="B11734" s="15" t="s">
        <v>929</v>
      </c>
      <c r="C11734" s="15" t="s">
        <v>930</v>
      </c>
      <c r="D11734" s="15" t="s">
        <v>931</v>
      </c>
      <c r="E11734" s="85">
        <v>38111</v>
      </c>
      <c r="F11734" s="22">
        <v>4660</v>
      </c>
      <c r="G11734" s="15" t="s">
        <v>932</v>
      </c>
    </row>
    <row r="11735" spans="1:7">
      <c r="A11735" s="15" t="s">
        <v>928</v>
      </c>
      <c r="B11735" s="15" t="s">
        <v>929</v>
      </c>
      <c r="C11735" s="15" t="s">
        <v>930</v>
      </c>
      <c r="D11735" s="15" t="s">
        <v>931</v>
      </c>
      <c r="E11735" s="85">
        <v>38112</v>
      </c>
      <c r="F11735" s="22">
        <v>4840</v>
      </c>
      <c r="G11735" s="15" t="s">
        <v>932</v>
      </c>
    </row>
    <row r="11736" spans="1:7">
      <c r="A11736" s="15" t="s">
        <v>928</v>
      </c>
      <c r="B11736" s="15" t="s">
        <v>929</v>
      </c>
      <c r="C11736" s="15" t="s">
        <v>930</v>
      </c>
      <c r="D11736" s="15" t="s">
        <v>931</v>
      </c>
      <c r="E11736" s="85">
        <v>38113</v>
      </c>
      <c r="F11736" s="22">
        <v>5080</v>
      </c>
      <c r="G11736" s="15" t="s">
        <v>932</v>
      </c>
    </row>
    <row r="11737" spans="1:7">
      <c r="A11737" s="15" t="s">
        <v>928</v>
      </c>
      <c r="B11737" s="15" t="s">
        <v>929</v>
      </c>
      <c r="C11737" s="15" t="s">
        <v>930</v>
      </c>
      <c r="D11737" s="15" t="s">
        <v>931</v>
      </c>
      <c r="E11737" s="85">
        <v>38114</v>
      </c>
      <c r="F11737" s="22">
        <v>5400</v>
      </c>
      <c r="G11737" s="15" t="s">
        <v>932</v>
      </c>
    </row>
    <row r="11738" spans="1:7">
      <c r="A11738" s="15" t="s">
        <v>928</v>
      </c>
      <c r="B11738" s="15" t="s">
        <v>929</v>
      </c>
      <c r="C11738" s="15" t="s">
        <v>930</v>
      </c>
      <c r="D11738" s="15" t="s">
        <v>931</v>
      </c>
      <c r="E11738" s="85">
        <v>38115</v>
      </c>
      <c r="F11738" s="22">
        <v>5770</v>
      </c>
      <c r="G11738" s="15" t="s">
        <v>932</v>
      </c>
    </row>
    <row r="11739" spans="1:7">
      <c r="A11739" s="15" t="s">
        <v>928</v>
      </c>
      <c r="B11739" s="15" t="s">
        <v>929</v>
      </c>
      <c r="C11739" s="15" t="s">
        <v>930</v>
      </c>
      <c r="D11739" s="15" t="s">
        <v>931</v>
      </c>
      <c r="E11739" s="85">
        <v>38116</v>
      </c>
      <c r="F11739" s="22">
        <v>6160</v>
      </c>
      <c r="G11739" s="15" t="s">
        <v>932</v>
      </c>
    </row>
    <row r="11740" spans="1:7">
      <c r="A11740" s="15" t="s">
        <v>928</v>
      </c>
      <c r="B11740" s="15" t="s">
        <v>929</v>
      </c>
      <c r="C11740" s="15" t="s">
        <v>930</v>
      </c>
      <c r="D11740" s="15" t="s">
        <v>931</v>
      </c>
      <c r="E11740" s="85">
        <v>38117</v>
      </c>
      <c r="F11740" s="22">
        <v>6340</v>
      </c>
      <c r="G11740" s="15" t="s">
        <v>932</v>
      </c>
    </row>
    <row r="11741" spans="1:7">
      <c r="A11741" s="15" t="s">
        <v>928</v>
      </c>
      <c r="B11741" s="15" t="s">
        <v>929</v>
      </c>
      <c r="C11741" s="15" t="s">
        <v>930</v>
      </c>
      <c r="D11741" s="15" t="s">
        <v>931</v>
      </c>
      <c r="E11741" s="85">
        <v>38118</v>
      </c>
      <c r="F11741" s="22">
        <v>6590</v>
      </c>
      <c r="G11741" s="15" t="s">
        <v>932</v>
      </c>
    </row>
    <row r="11742" spans="1:7">
      <c r="A11742" s="15" t="s">
        <v>928</v>
      </c>
      <c r="B11742" s="15" t="s">
        <v>929</v>
      </c>
      <c r="C11742" s="15" t="s">
        <v>930</v>
      </c>
      <c r="D11742" s="15" t="s">
        <v>931</v>
      </c>
      <c r="E11742" s="85">
        <v>38119</v>
      </c>
      <c r="F11742" s="22">
        <v>6940</v>
      </c>
      <c r="G11742" s="15" t="s">
        <v>932</v>
      </c>
    </row>
    <row r="11743" spans="1:7">
      <c r="A11743" s="15" t="s">
        <v>928</v>
      </c>
      <c r="B11743" s="15" t="s">
        <v>929</v>
      </c>
      <c r="C11743" s="15" t="s">
        <v>930</v>
      </c>
      <c r="D11743" s="15" t="s">
        <v>931</v>
      </c>
      <c r="E11743" s="85">
        <v>38120</v>
      </c>
      <c r="F11743" s="22">
        <v>7320</v>
      </c>
      <c r="G11743" s="15" t="s">
        <v>932</v>
      </c>
    </row>
    <row r="11744" spans="1:7">
      <c r="A11744" s="15" t="s">
        <v>928</v>
      </c>
      <c r="B11744" s="15" t="s">
        <v>929</v>
      </c>
      <c r="C11744" s="15" t="s">
        <v>930</v>
      </c>
      <c r="D11744" s="15" t="s">
        <v>931</v>
      </c>
      <c r="E11744" s="85">
        <v>38121</v>
      </c>
      <c r="F11744" s="22">
        <v>7640</v>
      </c>
      <c r="G11744" s="15" t="s">
        <v>932</v>
      </c>
    </row>
    <row r="11745" spans="1:7">
      <c r="A11745" s="15" t="s">
        <v>928</v>
      </c>
      <c r="B11745" s="15" t="s">
        <v>929</v>
      </c>
      <c r="C11745" s="15" t="s">
        <v>930</v>
      </c>
      <c r="D11745" s="15" t="s">
        <v>931</v>
      </c>
      <c r="E11745" s="85">
        <v>38122</v>
      </c>
      <c r="F11745" s="22">
        <v>7820</v>
      </c>
      <c r="G11745" s="15" t="s">
        <v>932</v>
      </c>
    </row>
    <row r="11746" spans="1:7">
      <c r="A11746" s="15" t="s">
        <v>928</v>
      </c>
      <c r="B11746" s="15" t="s">
        <v>929</v>
      </c>
      <c r="C11746" s="15" t="s">
        <v>930</v>
      </c>
      <c r="D11746" s="15" t="s">
        <v>931</v>
      </c>
      <c r="E11746" s="85">
        <v>38123</v>
      </c>
      <c r="F11746" s="22">
        <v>7860</v>
      </c>
      <c r="G11746" s="15" t="s">
        <v>932</v>
      </c>
    </row>
    <row r="11747" spans="1:7">
      <c r="A11747" s="15" t="s">
        <v>928</v>
      </c>
      <c r="B11747" s="15" t="s">
        <v>929</v>
      </c>
      <c r="C11747" s="15" t="s">
        <v>930</v>
      </c>
      <c r="D11747" s="15" t="s">
        <v>931</v>
      </c>
      <c r="E11747" s="85">
        <v>38124</v>
      </c>
      <c r="F11747" s="22">
        <v>7960</v>
      </c>
      <c r="G11747" s="15" t="s">
        <v>932</v>
      </c>
    </row>
    <row r="11748" spans="1:7">
      <c r="A11748" s="15" t="s">
        <v>928</v>
      </c>
      <c r="B11748" s="15" t="s">
        <v>929</v>
      </c>
      <c r="C11748" s="15" t="s">
        <v>930</v>
      </c>
      <c r="D11748" s="15" t="s">
        <v>931</v>
      </c>
      <c r="E11748" s="85">
        <v>38125</v>
      </c>
      <c r="F11748" s="22">
        <v>8570</v>
      </c>
      <c r="G11748" s="15" t="s">
        <v>932</v>
      </c>
    </row>
    <row r="11749" spans="1:7">
      <c r="A11749" s="15" t="s">
        <v>928</v>
      </c>
      <c r="B11749" s="15" t="s">
        <v>929</v>
      </c>
      <c r="C11749" s="15" t="s">
        <v>930</v>
      </c>
      <c r="D11749" s="15" t="s">
        <v>931</v>
      </c>
      <c r="E11749" s="85">
        <v>38126</v>
      </c>
      <c r="F11749" s="22">
        <v>9280</v>
      </c>
      <c r="G11749" s="15" t="s">
        <v>932</v>
      </c>
    </row>
    <row r="11750" spans="1:7">
      <c r="A11750" s="15" t="s">
        <v>928</v>
      </c>
      <c r="B11750" s="15" t="s">
        <v>929</v>
      </c>
      <c r="C11750" s="15" t="s">
        <v>930</v>
      </c>
      <c r="D11750" s="15" t="s">
        <v>931</v>
      </c>
      <c r="E11750" s="85">
        <v>38127</v>
      </c>
      <c r="F11750" s="22">
        <v>10100</v>
      </c>
      <c r="G11750" s="15" t="s">
        <v>932</v>
      </c>
    </row>
    <row r="11751" spans="1:7">
      <c r="A11751" s="15" t="s">
        <v>928</v>
      </c>
      <c r="B11751" s="15" t="s">
        <v>929</v>
      </c>
      <c r="C11751" s="15" t="s">
        <v>930</v>
      </c>
      <c r="D11751" s="15" t="s">
        <v>931</v>
      </c>
      <c r="E11751" s="85">
        <v>38128</v>
      </c>
      <c r="F11751" s="22">
        <v>11100</v>
      </c>
      <c r="G11751" s="15" t="s">
        <v>932</v>
      </c>
    </row>
    <row r="11752" spans="1:7">
      <c r="A11752" s="15" t="s">
        <v>928</v>
      </c>
      <c r="B11752" s="15" t="s">
        <v>929</v>
      </c>
      <c r="C11752" s="15" t="s">
        <v>930</v>
      </c>
      <c r="D11752" s="15" t="s">
        <v>931</v>
      </c>
      <c r="E11752" s="85">
        <v>38129</v>
      </c>
      <c r="F11752" s="22">
        <v>13000</v>
      </c>
      <c r="G11752" s="15" t="s">
        <v>932</v>
      </c>
    </row>
    <row r="11753" spans="1:7">
      <c r="A11753" s="15" t="s">
        <v>928</v>
      </c>
      <c r="B11753" s="15" t="s">
        <v>929</v>
      </c>
      <c r="C11753" s="15" t="s">
        <v>930</v>
      </c>
      <c r="D11753" s="15" t="s">
        <v>931</v>
      </c>
      <c r="E11753" s="85">
        <v>38130</v>
      </c>
      <c r="F11753" s="22">
        <v>16400</v>
      </c>
      <c r="G11753" s="15" t="s">
        <v>932</v>
      </c>
    </row>
    <row r="11754" spans="1:7">
      <c r="A11754" s="15" t="s">
        <v>928</v>
      </c>
      <c r="B11754" s="15" t="s">
        <v>929</v>
      </c>
      <c r="C11754" s="15" t="s">
        <v>930</v>
      </c>
      <c r="D11754" s="15" t="s">
        <v>931</v>
      </c>
      <c r="E11754" s="85">
        <v>38131</v>
      </c>
      <c r="F11754" s="22">
        <v>18000</v>
      </c>
      <c r="G11754" s="15" t="s">
        <v>932</v>
      </c>
    </row>
    <row r="11755" spans="1:7">
      <c r="A11755" s="15" t="s">
        <v>928</v>
      </c>
      <c r="B11755" s="15" t="s">
        <v>929</v>
      </c>
      <c r="C11755" s="15" t="s">
        <v>930</v>
      </c>
      <c r="D11755" s="15" t="s">
        <v>931</v>
      </c>
      <c r="E11755" s="85">
        <v>38132</v>
      </c>
      <c r="F11755" s="22">
        <v>19300</v>
      </c>
      <c r="G11755" s="15" t="s">
        <v>932</v>
      </c>
    </row>
    <row r="11756" spans="1:7">
      <c r="A11756" s="15" t="s">
        <v>928</v>
      </c>
      <c r="B11756" s="15" t="s">
        <v>929</v>
      </c>
      <c r="C11756" s="15" t="s">
        <v>930</v>
      </c>
      <c r="D11756" s="15" t="s">
        <v>931</v>
      </c>
      <c r="E11756" s="85">
        <v>38133</v>
      </c>
      <c r="F11756" s="22">
        <v>22000</v>
      </c>
      <c r="G11756" s="15" t="s">
        <v>932</v>
      </c>
    </row>
    <row r="11757" spans="1:7">
      <c r="A11757" s="15" t="s">
        <v>928</v>
      </c>
      <c r="B11757" s="15" t="s">
        <v>929</v>
      </c>
      <c r="C11757" s="15" t="s">
        <v>930</v>
      </c>
      <c r="D11757" s="15" t="s">
        <v>931</v>
      </c>
      <c r="E11757" s="85">
        <v>38134</v>
      </c>
      <c r="F11757" s="22">
        <v>24000</v>
      </c>
      <c r="G11757" s="15" t="s">
        <v>932</v>
      </c>
    </row>
    <row r="11758" spans="1:7">
      <c r="A11758" s="15" t="s">
        <v>928</v>
      </c>
      <c r="B11758" s="15" t="s">
        <v>929</v>
      </c>
      <c r="C11758" s="15" t="s">
        <v>930</v>
      </c>
      <c r="D11758" s="15" t="s">
        <v>931</v>
      </c>
      <c r="E11758" s="85">
        <v>38135</v>
      </c>
      <c r="F11758" s="22">
        <v>26000</v>
      </c>
      <c r="G11758" s="15" t="s">
        <v>932</v>
      </c>
    </row>
    <row r="11759" spans="1:7">
      <c r="A11759" s="15" t="s">
        <v>928</v>
      </c>
      <c r="B11759" s="15" t="s">
        <v>929</v>
      </c>
      <c r="C11759" s="15" t="s">
        <v>930</v>
      </c>
      <c r="D11759" s="15" t="s">
        <v>931</v>
      </c>
      <c r="E11759" s="85">
        <v>38136</v>
      </c>
      <c r="F11759" s="22">
        <v>28000</v>
      </c>
      <c r="G11759" s="15" t="s">
        <v>932</v>
      </c>
    </row>
    <row r="11760" spans="1:7">
      <c r="A11760" s="15" t="s">
        <v>928</v>
      </c>
      <c r="B11760" s="15" t="s">
        <v>929</v>
      </c>
      <c r="C11760" s="15" t="s">
        <v>930</v>
      </c>
      <c r="D11760" s="15" t="s">
        <v>931</v>
      </c>
      <c r="E11760" s="85">
        <v>38137</v>
      </c>
      <c r="F11760" s="22">
        <v>30000</v>
      </c>
      <c r="G11760" s="15" t="s">
        <v>932</v>
      </c>
    </row>
    <row r="11761" spans="1:7">
      <c r="A11761" s="15" t="s">
        <v>928</v>
      </c>
      <c r="B11761" s="15" t="s">
        <v>929</v>
      </c>
      <c r="C11761" s="15" t="s">
        <v>930</v>
      </c>
      <c r="D11761" s="15" t="s">
        <v>931</v>
      </c>
      <c r="E11761" s="85">
        <v>38138</v>
      </c>
      <c r="F11761" s="22">
        <v>29000</v>
      </c>
      <c r="G11761" s="15" t="s">
        <v>932</v>
      </c>
    </row>
    <row r="11762" spans="1:7">
      <c r="A11762" s="15" t="s">
        <v>928</v>
      </c>
      <c r="B11762" s="15" t="s">
        <v>929</v>
      </c>
      <c r="C11762" s="15" t="s">
        <v>930</v>
      </c>
      <c r="D11762" s="15" t="s">
        <v>931</v>
      </c>
      <c r="E11762" s="85">
        <v>38139</v>
      </c>
      <c r="F11762" s="22">
        <v>24900</v>
      </c>
      <c r="G11762" s="15" t="s">
        <v>932</v>
      </c>
    </row>
    <row r="11763" spans="1:7">
      <c r="A11763" s="15" t="s">
        <v>928</v>
      </c>
      <c r="B11763" s="15" t="s">
        <v>929</v>
      </c>
      <c r="C11763" s="15" t="s">
        <v>930</v>
      </c>
      <c r="D11763" s="15" t="s">
        <v>931</v>
      </c>
      <c r="E11763" s="85">
        <v>38140</v>
      </c>
      <c r="F11763" s="22">
        <v>23700</v>
      </c>
      <c r="G11763" s="15" t="s">
        <v>932</v>
      </c>
    </row>
    <row r="11764" spans="1:7">
      <c r="A11764" s="15" t="s">
        <v>928</v>
      </c>
      <c r="B11764" s="15" t="s">
        <v>929</v>
      </c>
      <c r="C11764" s="15" t="s">
        <v>930</v>
      </c>
      <c r="D11764" s="15" t="s">
        <v>931</v>
      </c>
      <c r="E11764" s="85">
        <v>38141</v>
      </c>
      <c r="F11764" s="22">
        <v>23000</v>
      </c>
      <c r="G11764" s="15" t="s">
        <v>932</v>
      </c>
    </row>
    <row r="11765" spans="1:7">
      <c r="A11765" s="15" t="s">
        <v>928</v>
      </c>
      <c r="B11765" s="15" t="s">
        <v>929</v>
      </c>
      <c r="C11765" s="15" t="s">
        <v>930</v>
      </c>
      <c r="D11765" s="15" t="s">
        <v>931</v>
      </c>
      <c r="E11765" s="85">
        <v>38142</v>
      </c>
      <c r="F11765" s="22">
        <v>22500</v>
      </c>
      <c r="G11765" s="15" t="s">
        <v>932</v>
      </c>
    </row>
    <row r="11766" spans="1:7">
      <c r="A11766" s="15" t="s">
        <v>928</v>
      </c>
      <c r="B11766" s="15" t="s">
        <v>929</v>
      </c>
      <c r="C11766" s="15" t="s">
        <v>930</v>
      </c>
      <c r="D11766" s="15" t="s">
        <v>931</v>
      </c>
      <c r="E11766" s="85">
        <v>38143</v>
      </c>
      <c r="F11766" s="22">
        <v>22000</v>
      </c>
      <c r="G11766" s="15" t="s">
        <v>932</v>
      </c>
    </row>
    <row r="11767" spans="1:7">
      <c r="A11767" s="15" t="s">
        <v>928</v>
      </c>
      <c r="B11767" s="15" t="s">
        <v>929</v>
      </c>
      <c r="C11767" s="15" t="s">
        <v>930</v>
      </c>
      <c r="D11767" s="15" t="s">
        <v>931</v>
      </c>
      <c r="E11767" s="85">
        <v>38144</v>
      </c>
      <c r="F11767" s="22">
        <v>21500</v>
      </c>
      <c r="G11767" s="15" t="s">
        <v>932</v>
      </c>
    </row>
    <row r="11768" spans="1:7">
      <c r="A11768" s="15" t="s">
        <v>928</v>
      </c>
      <c r="B11768" s="15" t="s">
        <v>929</v>
      </c>
      <c r="C11768" s="15" t="s">
        <v>930</v>
      </c>
      <c r="D11768" s="15" t="s">
        <v>931</v>
      </c>
      <c r="E11768" s="85">
        <v>38145</v>
      </c>
      <c r="F11768" s="22">
        <v>21000</v>
      </c>
      <c r="G11768" s="15" t="s">
        <v>932</v>
      </c>
    </row>
    <row r="11769" spans="1:7">
      <c r="A11769" s="15" t="s">
        <v>928</v>
      </c>
      <c r="B11769" s="15" t="s">
        <v>929</v>
      </c>
      <c r="C11769" s="15" t="s">
        <v>930</v>
      </c>
      <c r="D11769" s="15" t="s">
        <v>931</v>
      </c>
      <c r="E11769" s="85">
        <v>38146</v>
      </c>
      <c r="F11769" s="22">
        <v>20600</v>
      </c>
      <c r="G11769" s="15" t="s">
        <v>932</v>
      </c>
    </row>
    <row r="11770" spans="1:7">
      <c r="A11770" s="15" t="s">
        <v>928</v>
      </c>
      <c r="B11770" s="15" t="s">
        <v>929</v>
      </c>
      <c r="C11770" s="15" t="s">
        <v>930</v>
      </c>
      <c r="D11770" s="15" t="s">
        <v>931</v>
      </c>
      <c r="E11770" s="85">
        <v>38147</v>
      </c>
      <c r="F11770" s="22">
        <v>20300</v>
      </c>
      <c r="G11770" s="15" t="s">
        <v>932</v>
      </c>
    </row>
    <row r="11771" spans="1:7">
      <c r="A11771" s="15" t="s">
        <v>928</v>
      </c>
      <c r="B11771" s="15" t="s">
        <v>929</v>
      </c>
      <c r="C11771" s="15" t="s">
        <v>930</v>
      </c>
      <c r="D11771" s="15" t="s">
        <v>931</v>
      </c>
      <c r="E11771" s="85">
        <v>38148</v>
      </c>
      <c r="F11771" s="22">
        <v>20000</v>
      </c>
      <c r="G11771" s="15" t="s">
        <v>932</v>
      </c>
    </row>
    <row r="11772" spans="1:7">
      <c r="A11772" s="15" t="s">
        <v>928</v>
      </c>
      <c r="B11772" s="15" t="s">
        <v>929</v>
      </c>
      <c r="C11772" s="15" t="s">
        <v>930</v>
      </c>
      <c r="D11772" s="15" t="s">
        <v>931</v>
      </c>
      <c r="E11772" s="85">
        <v>38149</v>
      </c>
      <c r="F11772" s="22">
        <v>19800</v>
      </c>
      <c r="G11772" s="15" t="s">
        <v>932</v>
      </c>
    </row>
    <row r="11773" spans="1:7">
      <c r="A11773" s="15" t="s">
        <v>928</v>
      </c>
      <c r="B11773" s="15" t="s">
        <v>929</v>
      </c>
      <c r="C11773" s="15" t="s">
        <v>930</v>
      </c>
      <c r="D11773" s="15" t="s">
        <v>931</v>
      </c>
      <c r="E11773" s="85">
        <v>38150</v>
      </c>
      <c r="F11773" s="22">
        <v>19600</v>
      </c>
      <c r="G11773" s="15" t="s">
        <v>932</v>
      </c>
    </row>
    <row r="11774" spans="1:7">
      <c r="A11774" s="15" t="s">
        <v>928</v>
      </c>
      <c r="B11774" s="15" t="s">
        <v>929</v>
      </c>
      <c r="C11774" s="15" t="s">
        <v>930</v>
      </c>
      <c r="D11774" s="15" t="s">
        <v>931</v>
      </c>
      <c r="E11774" s="85">
        <v>38151</v>
      </c>
      <c r="F11774" s="22">
        <v>19300</v>
      </c>
      <c r="G11774" s="15" t="s">
        <v>932</v>
      </c>
    </row>
    <row r="11775" spans="1:7">
      <c r="A11775" s="15" t="s">
        <v>928</v>
      </c>
      <c r="B11775" s="15" t="s">
        <v>929</v>
      </c>
      <c r="C11775" s="15" t="s">
        <v>930</v>
      </c>
      <c r="D11775" s="15" t="s">
        <v>931</v>
      </c>
      <c r="E11775" s="85">
        <v>38152</v>
      </c>
      <c r="F11775" s="22">
        <v>18900</v>
      </c>
      <c r="G11775" s="15" t="s">
        <v>932</v>
      </c>
    </row>
    <row r="11776" spans="1:7">
      <c r="A11776" s="15" t="s">
        <v>928</v>
      </c>
      <c r="B11776" s="15" t="s">
        <v>929</v>
      </c>
      <c r="C11776" s="15" t="s">
        <v>930</v>
      </c>
      <c r="D11776" s="15" t="s">
        <v>931</v>
      </c>
      <c r="E11776" s="85">
        <v>38153</v>
      </c>
      <c r="F11776" s="22">
        <v>18600</v>
      </c>
      <c r="G11776" s="15" t="s">
        <v>932</v>
      </c>
    </row>
    <row r="11777" spans="1:7">
      <c r="A11777" s="15" t="s">
        <v>928</v>
      </c>
      <c r="B11777" s="15" t="s">
        <v>929</v>
      </c>
      <c r="C11777" s="15" t="s">
        <v>930</v>
      </c>
      <c r="D11777" s="15" t="s">
        <v>931</v>
      </c>
      <c r="E11777" s="85">
        <v>38154</v>
      </c>
      <c r="F11777" s="22">
        <v>18300</v>
      </c>
      <c r="G11777" s="15" t="s">
        <v>932</v>
      </c>
    </row>
    <row r="11778" spans="1:7">
      <c r="A11778" s="15" t="s">
        <v>928</v>
      </c>
      <c r="B11778" s="15" t="s">
        <v>929</v>
      </c>
      <c r="C11778" s="15" t="s">
        <v>930</v>
      </c>
      <c r="D11778" s="15" t="s">
        <v>931</v>
      </c>
      <c r="E11778" s="85">
        <v>38155</v>
      </c>
      <c r="F11778" s="22">
        <v>18300</v>
      </c>
      <c r="G11778" s="15" t="s">
        <v>932</v>
      </c>
    </row>
    <row r="11779" spans="1:7">
      <c r="A11779" s="15" t="s">
        <v>928</v>
      </c>
      <c r="B11779" s="15" t="s">
        <v>929</v>
      </c>
      <c r="C11779" s="15" t="s">
        <v>930</v>
      </c>
      <c r="D11779" s="15" t="s">
        <v>931</v>
      </c>
      <c r="E11779" s="85">
        <v>38156</v>
      </c>
      <c r="F11779" s="22">
        <v>18300</v>
      </c>
      <c r="G11779" s="15" t="s">
        <v>932</v>
      </c>
    </row>
    <row r="11780" spans="1:7">
      <c r="A11780" s="15" t="s">
        <v>928</v>
      </c>
      <c r="B11780" s="15" t="s">
        <v>929</v>
      </c>
      <c r="C11780" s="15" t="s">
        <v>930</v>
      </c>
      <c r="D11780" s="15" t="s">
        <v>931</v>
      </c>
      <c r="E11780" s="85">
        <v>38157</v>
      </c>
      <c r="F11780" s="22">
        <v>18100</v>
      </c>
      <c r="G11780" s="15" t="s">
        <v>932</v>
      </c>
    </row>
    <row r="11781" spans="1:7">
      <c r="A11781" s="15" t="s">
        <v>928</v>
      </c>
      <c r="B11781" s="15" t="s">
        <v>929</v>
      </c>
      <c r="C11781" s="15" t="s">
        <v>930</v>
      </c>
      <c r="D11781" s="15" t="s">
        <v>931</v>
      </c>
      <c r="E11781" s="85">
        <v>38158</v>
      </c>
      <c r="F11781" s="22">
        <v>17900</v>
      </c>
      <c r="G11781" s="15" t="s">
        <v>932</v>
      </c>
    </row>
    <row r="11782" spans="1:7">
      <c r="A11782" s="15" t="s">
        <v>928</v>
      </c>
      <c r="B11782" s="15" t="s">
        <v>929</v>
      </c>
      <c r="C11782" s="15" t="s">
        <v>930</v>
      </c>
      <c r="D11782" s="15" t="s">
        <v>931</v>
      </c>
      <c r="E11782" s="85">
        <v>38159</v>
      </c>
      <c r="F11782" s="22">
        <v>17700</v>
      </c>
      <c r="G11782" s="15" t="s">
        <v>932</v>
      </c>
    </row>
    <row r="11783" spans="1:7">
      <c r="A11783" s="15" t="s">
        <v>928</v>
      </c>
      <c r="B11783" s="15" t="s">
        <v>929</v>
      </c>
      <c r="C11783" s="15" t="s">
        <v>930</v>
      </c>
      <c r="D11783" s="15" t="s">
        <v>931</v>
      </c>
      <c r="E11783" s="85">
        <v>38160</v>
      </c>
      <c r="F11783" s="22">
        <v>17400</v>
      </c>
      <c r="G11783" s="15" t="s">
        <v>932</v>
      </c>
    </row>
    <row r="11784" spans="1:7">
      <c r="A11784" s="15" t="s">
        <v>928</v>
      </c>
      <c r="B11784" s="15" t="s">
        <v>929</v>
      </c>
      <c r="C11784" s="15" t="s">
        <v>930</v>
      </c>
      <c r="D11784" s="15" t="s">
        <v>931</v>
      </c>
      <c r="E11784" s="85">
        <v>38161</v>
      </c>
      <c r="F11784" s="22">
        <v>17200</v>
      </c>
      <c r="G11784" s="15" t="s">
        <v>932</v>
      </c>
    </row>
    <row r="11785" spans="1:7">
      <c r="A11785" s="15" t="s">
        <v>928</v>
      </c>
      <c r="B11785" s="15" t="s">
        <v>929</v>
      </c>
      <c r="C11785" s="15" t="s">
        <v>930</v>
      </c>
      <c r="D11785" s="15" t="s">
        <v>931</v>
      </c>
      <c r="E11785" s="85">
        <v>38162</v>
      </c>
      <c r="F11785" s="22">
        <v>16900</v>
      </c>
      <c r="G11785" s="15" t="s">
        <v>932</v>
      </c>
    </row>
    <row r="11786" spans="1:7">
      <c r="A11786" s="15" t="s">
        <v>928</v>
      </c>
      <c r="B11786" s="15" t="s">
        <v>929</v>
      </c>
      <c r="C11786" s="15" t="s">
        <v>930</v>
      </c>
      <c r="D11786" s="15" t="s">
        <v>931</v>
      </c>
      <c r="E11786" s="85">
        <v>38163</v>
      </c>
      <c r="F11786" s="22">
        <v>16700</v>
      </c>
      <c r="G11786" s="15" t="s">
        <v>932</v>
      </c>
    </row>
    <row r="11787" spans="1:7">
      <c r="A11787" s="15" t="s">
        <v>928</v>
      </c>
      <c r="B11787" s="15" t="s">
        <v>929</v>
      </c>
      <c r="C11787" s="15" t="s">
        <v>930</v>
      </c>
      <c r="D11787" s="15" t="s">
        <v>931</v>
      </c>
      <c r="E11787" s="85">
        <v>38164</v>
      </c>
      <c r="F11787" s="22">
        <v>16300</v>
      </c>
      <c r="G11787" s="15" t="s">
        <v>932</v>
      </c>
    </row>
    <row r="11788" spans="1:7">
      <c r="A11788" s="15" t="s">
        <v>928</v>
      </c>
      <c r="B11788" s="15" t="s">
        <v>929</v>
      </c>
      <c r="C11788" s="15" t="s">
        <v>930</v>
      </c>
      <c r="D11788" s="15" t="s">
        <v>931</v>
      </c>
      <c r="E11788" s="85">
        <v>38165</v>
      </c>
      <c r="F11788" s="22">
        <v>16000</v>
      </c>
      <c r="G11788" s="15" t="s">
        <v>932</v>
      </c>
    </row>
    <row r="11789" spans="1:7">
      <c r="A11789" s="15" t="s">
        <v>928</v>
      </c>
      <c r="B11789" s="15" t="s">
        <v>929</v>
      </c>
      <c r="C11789" s="15" t="s">
        <v>930</v>
      </c>
      <c r="D11789" s="15" t="s">
        <v>931</v>
      </c>
      <c r="E11789" s="85">
        <v>38166</v>
      </c>
      <c r="F11789" s="22">
        <v>15800</v>
      </c>
      <c r="G11789" s="15" t="s">
        <v>932</v>
      </c>
    </row>
    <row r="11790" spans="1:7">
      <c r="A11790" s="15" t="s">
        <v>928</v>
      </c>
      <c r="B11790" s="15" t="s">
        <v>929</v>
      </c>
      <c r="C11790" s="15" t="s">
        <v>930</v>
      </c>
      <c r="D11790" s="15" t="s">
        <v>931</v>
      </c>
      <c r="E11790" s="85">
        <v>38167</v>
      </c>
      <c r="F11790" s="22">
        <v>15600</v>
      </c>
      <c r="G11790" s="15" t="s">
        <v>932</v>
      </c>
    </row>
    <row r="11791" spans="1:7">
      <c r="A11791" s="15" t="s">
        <v>928</v>
      </c>
      <c r="B11791" s="15" t="s">
        <v>929</v>
      </c>
      <c r="C11791" s="15" t="s">
        <v>930</v>
      </c>
      <c r="D11791" s="15" t="s">
        <v>931</v>
      </c>
      <c r="E11791" s="85">
        <v>38168</v>
      </c>
      <c r="F11791" s="22">
        <v>15400</v>
      </c>
      <c r="G11791" s="15" t="s">
        <v>932</v>
      </c>
    </row>
    <row r="11792" spans="1:7">
      <c r="A11792" s="15" t="s">
        <v>928</v>
      </c>
      <c r="B11792" s="15" t="s">
        <v>929</v>
      </c>
      <c r="C11792" s="15" t="s">
        <v>930</v>
      </c>
      <c r="D11792" s="15" t="s">
        <v>931</v>
      </c>
      <c r="E11792" s="85">
        <v>38169</v>
      </c>
      <c r="F11792" s="22">
        <v>15200</v>
      </c>
      <c r="G11792" s="15" t="s">
        <v>932</v>
      </c>
    </row>
    <row r="11793" spans="1:7">
      <c r="A11793" s="15" t="s">
        <v>928</v>
      </c>
      <c r="B11793" s="15" t="s">
        <v>929</v>
      </c>
      <c r="C11793" s="15" t="s">
        <v>930</v>
      </c>
      <c r="D11793" s="15" t="s">
        <v>931</v>
      </c>
      <c r="E11793" s="85">
        <v>38170</v>
      </c>
      <c r="F11793" s="22">
        <v>14900</v>
      </c>
      <c r="G11793" s="15" t="s">
        <v>932</v>
      </c>
    </row>
    <row r="11794" spans="1:7">
      <c r="A11794" s="15" t="s">
        <v>928</v>
      </c>
      <c r="B11794" s="15" t="s">
        <v>929</v>
      </c>
      <c r="C11794" s="15" t="s">
        <v>930</v>
      </c>
      <c r="D11794" s="15" t="s">
        <v>931</v>
      </c>
      <c r="E11794" s="85">
        <v>38171</v>
      </c>
      <c r="F11794" s="22">
        <v>14700</v>
      </c>
      <c r="G11794" s="15" t="s">
        <v>932</v>
      </c>
    </row>
    <row r="11795" spans="1:7">
      <c r="A11795" s="15" t="s">
        <v>928</v>
      </c>
      <c r="B11795" s="15" t="s">
        <v>929</v>
      </c>
      <c r="C11795" s="15" t="s">
        <v>930</v>
      </c>
      <c r="D11795" s="15" t="s">
        <v>931</v>
      </c>
      <c r="E11795" s="85">
        <v>38172</v>
      </c>
      <c r="F11795" s="22">
        <v>14300</v>
      </c>
      <c r="G11795" s="15" t="s">
        <v>932</v>
      </c>
    </row>
    <row r="11796" spans="1:7">
      <c r="A11796" s="15" t="s">
        <v>928</v>
      </c>
      <c r="B11796" s="15" t="s">
        <v>929</v>
      </c>
      <c r="C11796" s="15" t="s">
        <v>930</v>
      </c>
      <c r="D11796" s="15" t="s">
        <v>931</v>
      </c>
      <c r="E11796" s="85">
        <v>38173</v>
      </c>
      <c r="F11796" s="22">
        <v>14300</v>
      </c>
      <c r="G11796" s="15" t="s">
        <v>932</v>
      </c>
    </row>
    <row r="11797" spans="1:7">
      <c r="A11797" s="15" t="s">
        <v>928</v>
      </c>
      <c r="B11797" s="15" t="s">
        <v>929</v>
      </c>
      <c r="C11797" s="15" t="s">
        <v>930</v>
      </c>
      <c r="D11797" s="15" t="s">
        <v>931</v>
      </c>
      <c r="E11797" s="85">
        <v>38174</v>
      </c>
      <c r="F11797" s="22">
        <v>14100</v>
      </c>
      <c r="G11797" s="15" t="s">
        <v>932</v>
      </c>
    </row>
    <row r="11798" spans="1:7">
      <c r="A11798" s="15" t="s">
        <v>928</v>
      </c>
      <c r="B11798" s="15" t="s">
        <v>929</v>
      </c>
      <c r="C11798" s="15" t="s">
        <v>930</v>
      </c>
      <c r="D11798" s="15" t="s">
        <v>931</v>
      </c>
      <c r="E11798" s="85">
        <v>38175</v>
      </c>
      <c r="F11798" s="22">
        <v>13700</v>
      </c>
      <c r="G11798" s="15" t="s">
        <v>932</v>
      </c>
    </row>
    <row r="11799" spans="1:7">
      <c r="A11799" s="15" t="s">
        <v>928</v>
      </c>
      <c r="B11799" s="15" t="s">
        <v>929</v>
      </c>
      <c r="C11799" s="15" t="s">
        <v>930</v>
      </c>
      <c r="D11799" s="15" t="s">
        <v>931</v>
      </c>
      <c r="E11799" s="85">
        <v>38176</v>
      </c>
      <c r="F11799" s="22">
        <v>13400</v>
      </c>
      <c r="G11799" s="15" t="s">
        <v>932</v>
      </c>
    </row>
    <row r="11800" spans="1:7">
      <c r="A11800" s="15" t="s">
        <v>928</v>
      </c>
      <c r="B11800" s="15" t="s">
        <v>929</v>
      </c>
      <c r="C11800" s="15" t="s">
        <v>930</v>
      </c>
      <c r="D11800" s="15" t="s">
        <v>931</v>
      </c>
      <c r="E11800" s="85">
        <v>38177</v>
      </c>
      <c r="F11800" s="22">
        <v>12900</v>
      </c>
      <c r="G11800" s="15" t="s">
        <v>932</v>
      </c>
    </row>
    <row r="11801" spans="1:7">
      <c r="A11801" s="15" t="s">
        <v>928</v>
      </c>
      <c r="B11801" s="15" t="s">
        <v>929</v>
      </c>
      <c r="C11801" s="15" t="s">
        <v>930</v>
      </c>
      <c r="D11801" s="15" t="s">
        <v>931</v>
      </c>
      <c r="E11801" s="85">
        <v>38178</v>
      </c>
      <c r="F11801" s="22">
        <v>12800</v>
      </c>
      <c r="G11801" s="15" t="s">
        <v>932</v>
      </c>
    </row>
    <row r="11802" spans="1:7">
      <c r="A11802" s="15" t="s">
        <v>928</v>
      </c>
      <c r="B11802" s="15" t="s">
        <v>929</v>
      </c>
      <c r="C11802" s="15" t="s">
        <v>930</v>
      </c>
      <c r="D11802" s="15" t="s">
        <v>931</v>
      </c>
      <c r="E11802" s="85">
        <v>38179</v>
      </c>
      <c r="F11802" s="22">
        <v>12600</v>
      </c>
      <c r="G11802" s="15" t="s">
        <v>932</v>
      </c>
    </row>
    <row r="11803" spans="1:7">
      <c r="A11803" s="15" t="s">
        <v>928</v>
      </c>
      <c r="B11803" s="15" t="s">
        <v>929</v>
      </c>
      <c r="C11803" s="15" t="s">
        <v>930</v>
      </c>
      <c r="D11803" s="15" t="s">
        <v>931</v>
      </c>
      <c r="E11803" s="85">
        <v>38180</v>
      </c>
      <c r="F11803" s="22">
        <v>12500</v>
      </c>
      <c r="G11803" s="15" t="s">
        <v>932</v>
      </c>
    </row>
    <row r="11804" spans="1:7">
      <c r="A11804" s="15" t="s">
        <v>928</v>
      </c>
      <c r="B11804" s="15" t="s">
        <v>929</v>
      </c>
      <c r="C11804" s="15" t="s">
        <v>930</v>
      </c>
      <c r="D11804" s="15" t="s">
        <v>931</v>
      </c>
      <c r="E11804" s="85">
        <v>38181</v>
      </c>
      <c r="F11804" s="22">
        <v>12500</v>
      </c>
      <c r="G11804" s="15" t="s">
        <v>932</v>
      </c>
    </row>
    <row r="11805" spans="1:7">
      <c r="A11805" s="15" t="s">
        <v>928</v>
      </c>
      <c r="B11805" s="15" t="s">
        <v>929</v>
      </c>
      <c r="C11805" s="15" t="s">
        <v>930</v>
      </c>
      <c r="D11805" s="15" t="s">
        <v>931</v>
      </c>
      <c r="E11805" s="85">
        <v>38182</v>
      </c>
      <c r="F11805" s="22">
        <v>12700</v>
      </c>
      <c r="G11805" s="15" t="s">
        <v>932</v>
      </c>
    </row>
    <row r="11806" spans="1:7">
      <c r="A11806" s="15" t="s">
        <v>928</v>
      </c>
      <c r="B11806" s="15" t="s">
        <v>929</v>
      </c>
      <c r="C11806" s="15" t="s">
        <v>930</v>
      </c>
      <c r="D11806" s="15" t="s">
        <v>931</v>
      </c>
      <c r="E11806" s="85">
        <v>38183</v>
      </c>
      <c r="F11806" s="22">
        <v>12800</v>
      </c>
      <c r="G11806" s="15" t="s">
        <v>932</v>
      </c>
    </row>
    <row r="11807" spans="1:7">
      <c r="A11807" s="15" t="s">
        <v>928</v>
      </c>
      <c r="B11807" s="15" t="s">
        <v>929</v>
      </c>
      <c r="C11807" s="15" t="s">
        <v>930</v>
      </c>
      <c r="D11807" s="15" t="s">
        <v>931</v>
      </c>
      <c r="E11807" s="85">
        <v>38184</v>
      </c>
      <c r="F11807" s="22">
        <v>12900</v>
      </c>
      <c r="G11807" s="15" t="s">
        <v>932</v>
      </c>
    </row>
    <row r="11808" spans="1:7">
      <c r="A11808" s="15" t="s">
        <v>928</v>
      </c>
      <c r="B11808" s="15" t="s">
        <v>929</v>
      </c>
      <c r="C11808" s="15" t="s">
        <v>930</v>
      </c>
      <c r="D11808" s="15" t="s">
        <v>931</v>
      </c>
      <c r="E11808" s="85">
        <v>38185</v>
      </c>
      <c r="F11808" s="22">
        <v>12900</v>
      </c>
      <c r="G11808" s="15" t="s">
        <v>932</v>
      </c>
    </row>
    <row r="11809" spans="1:7">
      <c r="A11809" s="15" t="s">
        <v>928</v>
      </c>
      <c r="B11809" s="15" t="s">
        <v>929</v>
      </c>
      <c r="C11809" s="15" t="s">
        <v>930</v>
      </c>
      <c r="D11809" s="15" t="s">
        <v>931</v>
      </c>
      <c r="E11809" s="85">
        <v>38186</v>
      </c>
      <c r="F11809" s="22">
        <v>12700</v>
      </c>
      <c r="G11809" s="15" t="s">
        <v>932</v>
      </c>
    </row>
    <row r="11810" spans="1:7">
      <c r="A11810" s="15" t="s">
        <v>928</v>
      </c>
      <c r="B11810" s="15" t="s">
        <v>929</v>
      </c>
      <c r="C11810" s="15" t="s">
        <v>930</v>
      </c>
      <c r="D11810" s="15" t="s">
        <v>931</v>
      </c>
      <c r="E11810" s="85">
        <v>38187</v>
      </c>
      <c r="F11810" s="22">
        <v>12500</v>
      </c>
      <c r="G11810" s="15" t="s">
        <v>932</v>
      </c>
    </row>
    <row r="11811" spans="1:7">
      <c r="A11811" s="15" t="s">
        <v>928</v>
      </c>
      <c r="B11811" s="15" t="s">
        <v>929</v>
      </c>
      <c r="C11811" s="15" t="s">
        <v>930</v>
      </c>
      <c r="D11811" s="15" t="s">
        <v>931</v>
      </c>
      <c r="E11811" s="85">
        <v>38188</v>
      </c>
      <c r="F11811" s="22">
        <v>12400</v>
      </c>
      <c r="G11811" s="15" t="s">
        <v>932</v>
      </c>
    </row>
    <row r="11812" spans="1:7">
      <c r="A11812" s="15" t="s">
        <v>928</v>
      </c>
      <c r="B11812" s="15" t="s">
        <v>929</v>
      </c>
      <c r="C11812" s="15" t="s">
        <v>930</v>
      </c>
      <c r="D11812" s="15" t="s">
        <v>931</v>
      </c>
      <c r="E11812" s="85">
        <v>38189</v>
      </c>
      <c r="F11812" s="22">
        <v>12300</v>
      </c>
      <c r="G11812" s="15" t="s">
        <v>932</v>
      </c>
    </row>
    <row r="11813" spans="1:7">
      <c r="A11813" s="15" t="s">
        <v>928</v>
      </c>
      <c r="B11813" s="15" t="s">
        <v>929</v>
      </c>
      <c r="C11813" s="15" t="s">
        <v>930</v>
      </c>
      <c r="D11813" s="15" t="s">
        <v>931</v>
      </c>
      <c r="E11813" s="85">
        <v>38190</v>
      </c>
      <c r="F11813" s="22">
        <v>12100</v>
      </c>
      <c r="G11813" s="15" t="s">
        <v>932</v>
      </c>
    </row>
    <row r="11814" spans="1:7">
      <c r="A11814" s="15" t="s">
        <v>928</v>
      </c>
      <c r="B11814" s="15" t="s">
        <v>929</v>
      </c>
      <c r="C11814" s="15" t="s">
        <v>930</v>
      </c>
      <c r="D11814" s="15" t="s">
        <v>931</v>
      </c>
      <c r="E11814" s="85">
        <v>38191</v>
      </c>
      <c r="F11814" s="22">
        <v>11800</v>
      </c>
      <c r="G11814" s="15" t="s">
        <v>932</v>
      </c>
    </row>
    <row r="11815" spans="1:7">
      <c r="A11815" s="15" t="s">
        <v>928</v>
      </c>
      <c r="B11815" s="15" t="s">
        <v>929</v>
      </c>
      <c r="C11815" s="15" t="s">
        <v>930</v>
      </c>
      <c r="D11815" s="15" t="s">
        <v>931</v>
      </c>
      <c r="E11815" s="85">
        <v>38192</v>
      </c>
      <c r="F11815" s="22">
        <v>11700</v>
      </c>
      <c r="G11815" s="15" t="s">
        <v>932</v>
      </c>
    </row>
    <row r="11816" spans="1:7">
      <c r="A11816" s="15" t="s">
        <v>928</v>
      </c>
      <c r="B11816" s="15" t="s">
        <v>929</v>
      </c>
      <c r="C11816" s="15" t="s">
        <v>930</v>
      </c>
      <c r="D11816" s="15" t="s">
        <v>931</v>
      </c>
      <c r="E11816" s="85">
        <v>38193</v>
      </c>
      <c r="F11816" s="22">
        <v>11600</v>
      </c>
      <c r="G11816" s="15" t="s">
        <v>932</v>
      </c>
    </row>
    <row r="11817" spans="1:7">
      <c r="A11817" s="15" t="s">
        <v>928</v>
      </c>
      <c r="B11817" s="15" t="s">
        <v>929</v>
      </c>
      <c r="C11817" s="15" t="s">
        <v>930</v>
      </c>
      <c r="D11817" s="15" t="s">
        <v>931</v>
      </c>
      <c r="E11817" s="85">
        <v>38194</v>
      </c>
      <c r="F11817" s="22">
        <v>11400</v>
      </c>
      <c r="G11817" s="15" t="s">
        <v>932</v>
      </c>
    </row>
    <row r="11818" spans="1:7">
      <c r="A11818" s="15" t="s">
        <v>928</v>
      </c>
      <c r="B11818" s="15" t="s">
        <v>929</v>
      </c>
      <c r="C11818" s="15" t="s">
        <v>930</v>
      </c>
      <c r="D11818" s="15" t="s">
        <v>931</v>
      </c>
      <c r="E11818" s="85">
        <v>38195</v>
      </c>
      <c r="F11818" s="22">
        <v>11300</v>
      </c>
      <c r="G11818" s="15" t="s">
        <v>932</v>
      </c>
    </row>
    <row r="11819" spans="1:7">
      <c r="A11819" s="15" t="s">
        <v>928</v>
      </c>
      <c r="B11819" s="15" t="s">
        <v>929</v>
      </c>
      <c r="C11819" s="15" t="s">
        <v>930</v>
      </c>
      <c r="D11819" s="15" t="s">
        <v>931</v>
      </c>
      <c r="E11819" s="85">
        <v>38196</v>
      </c>
      <c r="F11819" s="22">
        <v>11300</v>
      </c>
      <c r="G11819" s="15" t="s">
        <v>932</v>
      </c>
    </row>
    <row r="11820" spans="1:7">
      <c r="A11820" s="15" t="s">
        <v>928</v>
      </c>
      <c r="B11820" s="15" t="s">
        <v>929</v>
      </c>
      <c r="C11820" s="15" t="s">
        <v>930</v>
      </c>
      <c r="D11820" s="15" t="s">
        <v>931</v>
      </c>
      <c r="E11820" s="85">
        <v>38197</v>
      </c>
      <c r="F11820" s="22">
        <v>11600</v>
      </c>
      <c r="G11820" s="15" t="s">
        <v>932</v>
      </c>
    </row>
    <row r="11821" spans="1:7">
      <c r="A11821" s="15" t="s">
        <v>928</v>
      </c>
      <c r="B11821" s="15" t="s">
        <v>929</v>
      </c>
      <c r="C11821" s="15" t="s">
        <v>930</v>
      </c>
      <c r="D11821" s="15" t="s">
        <v>931</v>
      </c>
      <c r="E11821" s="85">
        <v>38198</v>
      </c>
      <c r="F11821" s="22">
        <v>11500</v>
      </c>
      <c r="G11821" s="15" t="s">
        <v>932</v>
      </c>
    </row>
    <row r="11822" spans="1:7">
      <c r="A11822" s="15" t="s">
        <v>928</v>
      </c>
      <c r="B11822" s="15" t="s">
        <v>929</v>
      </c>
      <c r="C11822" s="15" t="s">
        <v>930</v>
      </c>
      <c r="D11822" s="15" t="s">
        <v>931</v>
      </c>
      <c r="E11822" s="85">
        <v>38199</v>
      </c>
      <c r="F11822" s="22">
        <v>11500</v>
      </c>
      <c r="G11822" s="15" t="s">
        <v>932</v>
      </c>
    </row>
    <row r="11823" spans="1:7">
      <c r="A11823" s="15" t="s">
        <v>928</v>
      </c>
      <c r="B11823" s="15" t="s">
        <v>929</v>
      </c>
      <c r="C11823" s="15" t="s">
        <v>930</v>
      </c>
      <c r="D11823" s="15" t="s">
        <v>931</v>
      </c>
      <c r="E11823" s="85">
        <v>38200</v>
      </c>
      <c r="F11823" s="22">
        <v>11900</v>
      </c>
      <c r="G11823" s="15" t="s">
        <v>932</v>
      </c>
    </row>
    <row r="11824" spans="1:7">
      <c r="A11824" s="15" t="s">
        <v>928</v>
      </c>
      <c r="B11824" s="15" t="s">
        <v>929</v>
      </c>
      <c r="C11824" s="15" t="s">
        <v>930</v>
      </c>
      <c r="D11824" s="15" t="s">
        <v>931</v>
      </c>
      <c r="E11824" s="85">
        <v>38201</v>
      </c>
      <c r="F11824" s="22">
        <v>12300</v>
      </c>
      <c r="G11824" s="15" t="s">
        <v>932</v>
      </c>
    </row>
    <row r="11825" spans="1:7">
      <c r="A11825" s="15" t="s">
        <v>928</v>
      </c>
      <c r="B11825" s="15" t="s">
        <v>929</v>
      </c>
      <c r="C11825" s="15" t="s">
        <v>930</v>
      </c>
      <c r="D11825" s="15" t="s">
        <v>931</v>
      </c>
      <c r="E11825" s="85">
        <v>38202</v>
      </c>
      <c r="F11825" s="22">
        <v>12500</v>
      </c>
      <c r="G11825" s="15" t="s">
        <v>932</v>
      </c>
    </row>
    <row r="11826" spans="1:7">
      <c r="A11826" s="15" t="s">
        <v>928</v>
      </c>
      <c r="B11826" s="15" t="s">
        <v>929</v>
      </c>
      <c r="C11826" s="15" t="s">
        <v>930</v>
      </c>
      <c r="D11826" s="15" t="s">
        <v>931</v>
      </c>
      <c r="E11826" s="85">
        <v>38203</v>
      </c>
      <c r="F11826" s="22">
        <v>12400</v>
      </c>
      <c r="G11826" s="15" t="s">
        <v>932</v>
      </c>
    </row>
    <row r="11827" spans="1:7">
      <c r="A11827" s="15" t="s">
        <v>928</v>
      </c>
      <c r="B11827" s="15" t="s">
        <v>929</v>
      </c>
      <c r="C11827" s="15" t="s">
        <v>930</v>
      </c>
      <c r="D11827" s="15" t="s">
        <v>931</v>
      </c>
      <c r="E11827" s="85">
        <v>38204</v>
      </c>
      <c r="F11827" s="22">
        <v>12100</v>
      </c>
      <c r="G11827" s="15" t="s">
        <v>932</v>
      </c>
    </row>
    <row r="11828" spans="1:7">
      <c r="A11828" s="15" t="s">
        <v>928</v>
      </c>
      <c r="B11828" s="15" t="s">
        <v>929</v>
      </c>
      <c r="C11828" s="15" t="s">
        <v>930</v>
      </c>
      <c r="D11828" s="15" t="s">
        <v>931</v>
      </c>
      <c r="E11828" s="85">
        <v>38205</v>
      </c>
      <c r="F11828" s="22">
        <v>11700</v>
      </c>
      <c r="G11828" s="15" t="s">
        <v>932</v>
      </c>
    </row>
    <row r="11829" spans="1:7">
      <c r="A11829" s="15" t="s">
        <v>928</v>
      </c>
      <c r="B11829" s="15" t="s">
        <v>929</v>
      </c>
      <c r="C11829" s="15" t="s">
        <v>930</v>
      </c>
      <c r="D11829" s="15" t="s">
        <v>931</v>
      </c>
      <c r="E11829" s="85">
        <v>38206</v>
      </c>
      <c r="F11829" s="22">
        <v>11400</v>
      </c>
      <c r="G11829" s="15" t="s">
        <v>932</v>
      </c>
    </row>
    <row r="11830" spans="1:7">
      <c r="A11830" s="15" t="s">
        <v>928</v>
      </c>
      <c r="B11830" s="15" t="s">
        <v>929</v>
      </c>
      <c r="C11830" s="15" t="s">
        <v>930</v>
      </c>
      <c r="D11830" s="15" t="s">
        <v>931</v>
      </c>
      <c r="E11830" s="85">
        <v>38207</v>
      </c>
      <c r="F11830" s="22">
        <v>11200</v>
      </c>
      <c r="G11830" s="15" t="s">
        <v>932</v>
      </c>
    </row>
    <row r="11831" spans="1:7">
      <c r="A11831" s="15" t="s">
        <v>928</v>
      </c>
      <c r="B11831" s="15" t="s">
        <v>929</v>
      </c>
      <c r="C11831" s="15" t="s">
        <v>930</v>
      </c>
      <c r="D11831" s="15" t="s">
        <v>931</v>
      </c>
      <c r="E11831" s="85">
        <v>38208</v>
      </c>
      <c r="F11831" s="22">
        <v>11100</v>
      </c>
      <c r="G11831" s="15" t="s">
        <v>932</v>
      </c>
    </row>
    <row r="11832" spans="1:7">
      <c r="A11832" s="15" t="s">
        <v>928</v>
      </c>
      <c r="B11832" s="15" t="s">
        <v>929</v>
      </c>
      <c r="C11832" s="15" t="s">
        <v>930</v>
      </c>
      <c r="D11832" s="15" t="s">
        <v>931</v>
      </c>
      <c r="E11832" s="85">
        <v>38209</v>
      </c>
      <c r="F11832" s="22">
        <v>11000</v>
      </c>
      <c r="G11832" s="15" t="s">
        <v>932</v>
      </c>
    </row>
    <row r="11833" spans="1:7">
      <c r="A11833" s="15" t="s">
        <v>928</v>
      </c>
      <c r="B11833" s="15" t="s">
        <v>929</v>
      </c>
      <c r="C11833" s="15" t="s">
        <v>930</v>
      </c>
      <c r="D11833" s="15" t="s">
        <v>931</v>
      </c>
      <c r="E11833" s="85">
        <v>38210</v>
      </c>
      <c r="F11833" s="22">
        <v>10900</v>
      </c>
      <c r="G11833" s="15" t="s">
        <v>932</v>
      </c>
    </row>
    <row r="11834" spans="1:7">
      <c r="A11834" s="15" t="s">
        <v>928</v>
      </c>
      <c r="B11834" s="15" t="s">
        <v>929</v>
      </c>
      <c r="C11834" s="15" t="s">
        <v>930</v>
      </c>
      <c r="D11834" s="15" t="s">
        <v>931</v>
      </c>
      <c r="E11834" s="85">
        <v>38211</v>
      </c>
      <c r="F11834" s="22">
        <v>10800</v>
      </c>
      <c r="G11834" s="15" t="s">
        <v>932</v>
      </c>
    </row>
    <row r="11835" spans="1:7">
      <c r="A11835" s="15" t="s">
        <v>928</v>
      </c>
      <c r="B11835" s="15" t="s">
        <v>929</v>
      </c>
      <c r="C11835" s="15" t="s">
        <v>930</v>
      </c>
      <c r="D11835" s="15" t="s">
        <v>931</v>
      </c>
      <c r="E11835" s="85">
        <v>38212</v>
      </c>
      <c r="F11835" s="22">
        <v>10500</v>
      </c>
      <c r="G11835" s="15" t="s">
        <v>932</v>
      </c>
    </row>
    <row r="11836" spans="1:7">
      <c r="A11836" s="15" t="s">
        <v>928</v>
      </c>
      <c r="B11836" s="15" t="s">
        <v>929</v>
      </c>
      <c r="C11836" s="15" t="s">
        <v>930</v>
      </c>
      <c r="D11836" s="15" t="s">
        <v>931</v>
      </c>
      <c r="E11836" s="85">
        <v>38213</v>
      </c>
      <c r="F11836" s="22">
        <v>10600</v>
      </c>
      <c r="G11836" s="15" t="s">
        <v>932</v>
      </c>
    </row>
    <row r="11837" spans="1:7">
      <c r="A11837" s="15" t="s">
        <v>928</v>
      </c>
      <c r="B11837" s="15" t="s">
        <v>929</v>
      </c>
      <c r="C11837" s="15" t="s">
        <v>930</v>
      </c>
      <c r="D11837" s="15" t="s">
        <v>931</v>
      </c>
      <c r="E11837" s="85">
        <v>38214</v>
      </c>
      <c r="F11837" s="22">
        <v>10600</v>
      </c>
      <c r="G11837" s="15" t="s">
        <v>932</v>
      </c>
    </row>
    <row r="11838" spans="1:7">
      <c r="A11838" s="15" t="s">
        <v>928</v>
      </c>
      <c r="B11838" s="15" t="s">
        <v>929</v>
      </c>
      <c r="C11838" s="15" t="s">
        <v>930</v>
      </c>
      <c r="D11838" s="15" t="s">
        <v>931</v>
      </c>
      <c r="E11838" s="85">
        <v>38215</v>
      </c>
      <c r="F11838" s="22">
        <v>10500</v>
      </c>
      <c r="G11838" s="15" t="s">
        <v>932</v>
      </c>
    </row>
    <row r="11839" spans="1:7">
      <c r="A11839" s="15" t="s">
        <v>928</v>
      </c>
      <c r="B11839" s="15" t="s">
        <v>929</v>
      </c>
      <c r="C11839" s="15" t="s">
        <v>930</v>
      </c>
      <c r="D11839" s="15" t="s">
        <v>931</v>
      </c>
      <c r="E11839" s="85">
        <v>38216</v>
      </c>
      <c r="F11839" s="22">
        <v>10200</v>
      </c>
      <c r="G11839" s="15" t="s">
        <v>932</v>
      </c>
    </row>
    <row r="11840" spans="1:7">
      <c r="A11840" s="15" t="s">
        <v>928</v>
      </c>
      <c r="B11840" s="15" t="s">
        <v>929</v>
      </c>
      <c r="C11840" s="15" t="s">
        <v>930</v>
      </c>
      <c r="D11840" s="15" t="s">
        <v>931</v>
      </c>
      <c r="E11840" s="85">
        <v>38217</v>
      </c>
      <c r="F11840" s="22">
        <v>10100</v>
      </c>
      <c r="G11840" s="15" t="s">
        <v>932</v>
      </c>
    </row>
    <row r="11841" spans="1:7">
      <c r="A11841" s="15" t="s">
        <v>928</v>
      </c>
      <c r="B11841" s="15" t="s">
        <v>929</v>
      </c>
      <c r="C11841" s="15" t="s">
        <v>930</v>
      </c>
      <c r="D11841" s="15" t="s">
        <v>931</v>
      </c>
      <c r="E11841" s="85">
        <v>38218</v>
      </c>
      <c r="F11841" s="22">
        <v>9900</v>
      </c>
      <c r="G11841" s="15" t="s">
        <v>932</v>
      </c>
    </row>
    <row r="11842" spans="1:7">
      <c r="A11842" s="15" t="s">
        <v>928</v>
      </c>
      <c r="B11842" s="15" t="s">
        <v>929</v>
      </c>
      <c r="C11842" s="15" t="s">
        <v>930</v>
      </c>
      <c r="D11842" s="15" t="s">
        <v>931</v>
      </c>
      <c r="E11842" s="85">
        <v>38219</v>
      </c>
      <c r="F11842" s="22">
        <v>9720</v>
      </c>
      <c r="G11842" s="15" t="s">
        <v>932</v>
      </c>
    </row>
    <row r="11843" spans="1:7">
      <c r="A11843" s="15" t="s">
        <v>928</v>
      </c>
      <c r="B11843" s="15" t="s">
        <v>929</v>
      </c>
      <c r="C11843" s="15" t="s">
        <v>930</v>
      </c>
      <c r="D11843" s="15" t="s">
        <v>931</v>
      </c>
      <c r="E11843" s="85">
        <v>38220</v>
      </c>
      <c r="F11843" s="22">
        <v>9450</v>
      </c>
      <c r="G11843" s="15" t="s">
        <v>932</v>
      </c>
    </row>
    <row r="11844" spans="1:7">
      <c r="A11844" s="15" t="s">
        <v>928</v>
      </c>
      <c r="B11844" s="15" t="s">
        <v>929</v>
      </c>
      <c r="C11844" s="15" t="s">
        <v>930</v>
      </c>
      <c r="D11844" s="15" t="s">
        <v>931</v>
      </c>
      <c r="E11844" s="85">
        <v>38221</v>
      </c>
      <c r="F11844" s="22">
        <v>9150</v>
      </c>
      <c r="G11844" s="15" t="s">
        <v>932</v>
      </c>
    </row>
    <row r="11845" spans="1:7">
      <c r="A11845" s="15" t="s">
        <v>928</v>
      </c>
      <c r="B11845" s="15" t="s">
        <v>929</v>
      </c>
      <c r="C11845" s="15" t="s">
        <v>930</v>
      </c>
      <c r="D11845" s="15" t="s">
        <v>931</v>
      </c>
      <c r="E11845" s="85">
        <v>38222</v>
      </c>
      <c r="F11845" s="22">
        <v>8990</v>
      </c>
      <c r="G11845" s="15" t="s">
        <v>932</v>
      </c>
    </row>
    <row r="11846" spans="1:7">
      <c r="A11846" s="15" t="s">
        <v>928</v>
      </c>
      <c r="B11846" s="15" t="s">
        <v>929</v>
      </c>
      <c r="C11846" s="15" t="s">
        <v>930</v>
      </c>
      <c r="D11846" s="15" t="s">
        <v>931</v>
      </c>
      <c r="E11846" s="85">
        <v>38223</v>
      </c>
      <c r="F11846" s="22">
        <v>8930</v>
      </c>
      <c r="G11846" s="15" t="s">
        <v>932</v>
      </c>
    </row>
    <row r="11847" spans="1:7">
      <c r="A11847" s="15" t="s">
        <v>928</v>
      </c>
      <c r="B11847" s="15" t="s">
        <v>929</v>
      </c>
      <c r="C11847" s="15" t="s">
        <v>930</v>
      </c>
      <c r="D11847" s="15" t="s">
        <v>931</v>
      </c>
      <c r="E11847" s="85">
        <v>38224</v>
      </c>
      <c r="F11847" s="22">
        <v>8730</v>
      </c>
      <c r="G11847" s="15" t="s">
        <v>932</v>
      </c>
    </row>
    <row r="11848" spans="1:7">
      <c r="A11848" s="15" t="s">
        <v>928</v>
      </c>
      <c r="B11848" s="15" t="s">
        <v>929</v>
      </c>
      <c r="C11848" s="15" t="s">
        <v>930</v>
      </c>
      <c r="D11848" s="15" t="s">
        <v>931</v>
      </c>
      <c r="E11848" s="85">
        <v>38225</v>
      </c>
      <c r="F11848" s="22">
        <v>8630</v>
      </c>
      <c r="G11848" s="15" t="s">
        <v>932</v>
      </c>
    </row>
    <row r="11849" spans="1:7">
      <c r="A11849" s="15" t="s">
        <v>928</v>
      </c>
      <c r="B11849" s="15" t="s">
        <v>929</v>
      </c>
      <c r="C11849" s="15" t="s">
        <v>930</v>
      </c>
      <c r="D11849" s="15" t="s">
        <v>931</v>
      </c>
      <c r="E11849" s="85">
        <v>38226</v>
      </c>
      <c r="F11849" s="22">
        <v>8550</v>
      </c>
      <c r="G11849" s="15" t="s">
        <v>932</v>
      </c>
    </row>
    <row r="11850" spans="1:7">
      <c r="A11850" s="15" t="s">
        <v>928</v>
      </c>
      <c r="B11850" s="15" t="s">
        <v>929</v>
      </c>
      <c r="C11850" s="15" t="s">
        <v>930</v>
      </c>
      <c r="D11850" s="15" t="s">
        <v>931</v>
      </c>
      <c r="E11850" s="85">
        <v>38227</v>
      </c>
      <c r="F11850" s="22">
        <v>8450</v>
      </c>
      <c r="G11850" s="15" t="s">
        <v>932</v>
      </c>
    </row>
    <row r="11851" spans="1:7">
      <c r="A11851" s="15" t="s">
        <v>928</v>
      </c>
      <c r="B11851" s="15" t="s">
        <v>929</v>
      </c>
      <c r="C11851" s="15" t="s">
        <v>930</v>
      </c>
      <c r="D11851" s="15" t="s">
        <v>931</v>
      </c>
      <c r="E11851" s="85">
        <v>38228</v>
      </c>
      <c r="F11851" s="22">
        <v>8440</v>
      </c>
      <c r="G11851" s="15" t="s">
        <v>932</v>
      </c>
    </row>
    <row r="11852" spans="1:7">
      <c r="A11852" s="15" t="s">
        <v>928</v>
      </c>
      <c r="B11852" s="15" t="s">
        <v>929</v>
      </c>
      <c r="C11852" s="15" t="s">
        <v>930</v>
      </c>
      <c r="D11852" s="15" t="s">
        <v>931</v>
      </c>
      <c r="E11852" s="85">
        <v>38229</v>
      </c>
      <c r="F11852" s="22">
        <v>8630</v>
      </c>
      <c r="G11852" s="15" t="s">
        <v>932</v>
      </c>
    </row>
    <row r="11853" spans="1:7">
      <c r="A11853" s="15" t="s">
        <v>928</v>
      </c>
      <c r="B11853" s="15" t="s">
        <v>929</v>
      </c>
      <c r="C11853" s="15" t="s">
        <v>930</v>
      </c>
      <c r="D11853" s="15" t="s">
        <v>931</v>
      </c>
      <c r="E11853" s="85">
        <v>38230</v>
      </c>
      <c r="F11853" s="22">
        <v>8640</v>
      </c>
      <c r="G11853" s="15" t="s">
        <v>932</v>
      </c>
    </row>
    <row r="11854" spans="1:7">
      <c r="A11854" s="15" t="s">
        <v>928</v>
      </c>
      <c r="B11854" s="15" t="s">
        <v>929</v>
      </c>
      <c r="C11854" s="15" t="s">
        <v>930</v>
      </c>
      <c r="D11854" s="15" t="s">
        <v>931</v>
      </c>
      <c r="E11854" s="85">
        <v>38231</v>
      </c>
      <c r="F11854" s="22">
        <v>8660</v>
      </c>
      <c r="G11854" s="15" t="s">
        <v>932</v>
      </c>
    </row>
    <row r="11855" spans="1:7">
      <c r="A11855" s="15" t="s">
        <v>928</v>
      </c>
      <c r="B11855" s="15" t="s">
        <v>929</v>
      </c>
      <c r="C11855" s="15" t="s">
        <v>930</v>
      </c>
      <c r="D11855" s="15" t="s">
        <v>931</v>
      </c>
      <c r="E11855" s="85">
        <v>38232</v>
      </c>
      <c r="F11855" s="22">
        <v>8820</v>
      </c>
      <c r="G11855" s="15" t="s">
        <v>932</v>
      </c>
    </row>
    <row r="11856" spans="1:7">
      <c r="A11856" s="15" t="s">
        <v>928</v>
      </c>
      <c r="B11856" s="15" t="s">
        <v>929</v>
      </c>
      <c r="C11856" s="15" t="s">
        <v>930</v>
      </c>
      <c r="D11856" s="15" t="s">
        <v>931</v>
      </c>
      <c r="E11856" s="85">
        <v>38233</v>
      </c>
      <c r="F11856" s="22">
        <v>8920</v>
      </c>
      <c r="G11856" s="15" t="s">
        <v>932</v>
      </c>
    </row>
    <row r="11857" spans="1:7">
      <c r="A11857" s="15" t="s">
        <v>928</v>
      </c>
      <c r="B11857" s="15" t="s">
        <v>929</v>
      </c>
      <c r="C11857" s="15" t="s">
        <v>930</v>
      </c>
      <c r="D11857" s="15" t="s">
        <v>931</v>
      </c>
      <c r="E11857" s="85">
        <v>38234</v>
      </c>
      <c r="F11857" s="22">
        <v>8880</v>
      </c>
      <c r="G11857" s="15" t="s">
        <v>932</v>
      </c>
    </row>
    <row r="11858" spans="1:7">
      <c r="A11858" s="15" t="s">
        <v>928</v>
      </c>
      <c r="B11858" s="15" t="s">
        <v>929</v>
      </c>
      <c r="C11858" s="15" t="s">
        <v>930</v>
      </c>
      <c r="D11858" s="15" t="s">
        <v>931</v>
      </c>
      <c r="E11858" s="85">
        <v>38235</v>
      </c>
      <c r="F11858" s="22">
        <v>8870</v>
      </c>
      <c r="G11858" s="15" t="s">
        <v>932</v>
      </c>
    </row>
    <row r="11859" spans="1:7">
      <c r="A11859" s="15" t="s">
        <v>928</v>
      </c>
      <c r="B11859" s="15" t="s">
        <v>929</v>
      </c>
      <c r="C11859" s="15" t="s">
        <v>930</v>
      </c>
      <c r="D11859" s="15" t="s">
        <v>931</v>
      </c>
      <c r="E11859" s="85">
        <v>38236</v>
      </c>
      <c r="F11859" s="22">
        <v>8790</v>
      </c>
      <c r="G11859" s="15" t="s">
        <v>932</v>
      </c>
    </row>
    <row r="11860" spans="1:7">
      <c r="A11860" s="15" t="s">
        <v>928</v>
      </c>
      <c r="B11860" s="15" t="s">
        <v>929</v>
      </c>
      <c r="C11860" s="15" t="s">
        <v>930</v>
      </c>
      <c r="D11860" s="15" t="s">
        <v>931</v>
      </c>
      <c r="E11860" s="85">
        <v>38237</v>
      </c>
      <c r="F11860" s="22">
        <v>8720</v>
      </c>
      <c r="G11860" s="15" t="s">
        <v>932</v>
      </c>
    </row>
    <row r="11861" spans="1:7">
      <c r="A11861" s="15" t="s">
        <v>928</v>
      </c>
      <c r="B11861" s="15" t="s">
        <v>929</v>
      </c>
      <c r="C11861" s="15" t="s">
        <v>930</v>
      </c>
      <c r="D11861" s="15" t="s">
        <v>931</v>
      </c>
      <c r="E11861" s="85">
        <v>38238</v>
      </c>
      <c r="F11861" s="22">
        <v>8770</v>
      </c>
      <c r="G11861" s="15" t="s">
        <v>932</v>
      </c>
    </row>
    <row r="11862" spans="1:7">
      <c r="A11862" s="15" t="s">
        <v>928</v>
      </c>
      <c r="B11862" s="15" t="s">
        <v>929</v>
      </c>
      <c r="C11862" s="15" t="s">
        <v>930</v>
      </c>
      <c r="D11862" s="15" t="s">
        <v>931</v>
      </c>
      <c r="E11862" s="85">
        <v>38239</v>
      </c>
      <c r="F11862" s="22">
        <v>8850</v>
      </c>
      <c r="G11862" s="15" t="s">
        <v>932</v>
      </c>
    </row>
    <row r="11863" spans="1:7">
      <c r="A11863" s="15" t="s">
        <v>928</v>
      </c>
      <c r="B11863" s="15" t="s">
        <v>929</v>
      </c>
      <c r="C11863" s="15" t="s">
        <v>930</v>
      </c>
      <c r="D11863" s="15" t="s">
        <v>931</v>
      </c>
      <c r="E11863" s="85">
        <v>38240</v>
      </c>
      <c r="F11863" s="22">
        <v>8930</v>
      </c>
      <c r="G11863" s="15" t="s">
        <v>932</v>
      </c>
    </row>
    <row r="11864" spans="1:7">
      <c r="A11864" s="15" t="s">
        <v>928</v>
      </c>
      <c r="B11864" s="15" t="s">
        <v>929</v>
      </c>
      <c r="C11864" s="15" t="s">
        <v>930</v>
      </c>
      <c r="D11864" s="15" t="s">
        <v>931</v>
      </c>
      <c r="E11864" s="85">
        <v>38241</v>
      </c>
      <c r="F11864" s="22">
        <v>8970</v>
      </c>
      <c r="G11864" s="15" t="s">
        <v>932</v>
      </c>
    </row>
    <row r="11865" spans="1:7">
      <c r="A11865" s="15" t="s">
        <v>928</v>
      </c>
      <c r="B11865" s="15" t="s">
        <v>929</v>
      </c>
      <c r="C11865" s="15" t="s">
        <v>930</v>
      </c>
      <c r="D11865" s="15" t="s">
        <v>931</v>
      </c>
      <c r="E11865" s="85">
        <v>38242</v>
      </c>
      <c r="F11865" s="22">
        <v>8940</v>
      </c>
      <c r="G11865" s="15" t="s">
        <v>932</v>
      </c>
    </row>
    <row r="11866" spans="1:7">
      <c r="A11866" s="15" t="s">
        <v>928</v>
      </c>
      <c r="B11866" s="15" t="s">
        <v>929</v>
      </c>
      <c r="C11866" s="15" t="s">
        <v>930</v>
      </c>
      <c r="D11866" s="15" t="s">
        <v>931</v>
      </c>
      <c r="E11866" s="85">
        <v>38243</v>
      </c>
      <c r="F11866" s="22">
        <v>8830</v>
      </c>
      <c r="G11866" s="15" t="s">
        <v>932</v>
      </c>
    </row>
    <row r="11867" spans="1:7">
      <c r="A11867" s="15" t="s">
        <v>928</v>
      </c>
      <c r="B11867" s="15" t="s">
        <v>929</v>
      </c>
      <c r="C11867" s="15" t="s">
        <v>930</v>
      </c>
      <c r="D11867" s="15" t="s">
        <v>931</v>
      </c>
      <c r="E11867" s="85">
        <v>38244</v>
      </c>
      <c r="F11867" s="22">
        <v>8740</v>
      </c>
      <c r="G11867" s="15" t="s">
        <v>932</v>
      </c>
    </row>
    <row r="11868" spans="1:7">
      <c r="A11868" s="15" t="s">
        <v>928</v>
      </c>
      <c r="B11868" s="15" t="s">
        <v>929</v>
      </c>
      <c r="C11868" s="15" t="s">
        <v>930</v>
      </c>
      <c r="D11868" s="15" t="s">
        <v>931</v>
      </c>
      <c r="E11868" s="85">
        <v>38245</v>
      </c>
      <c r="F11868" s="22">
        <v>8600</v>
      </c>
      <c r="G11868" s="15" t="s">
        <v>932</v>
      </c>
    </row>
    <row r="11869" spans="1:7">
      <c r="A11869" s="15" t="s">
        <v>928</v>
      </c>
      <c r="B11869" s="15" t="s">
        <v>929</v>
      </c>
      <c r="C11869" s="15" t="s">
        <v>930</v>
      </c>
      <c r="D11869" s="15" t="s">
        <v>931</v>
      </c>
      <c r="E11869" s="85">
        <v>38246</v>
      </c>
      <c r="F11869" s="22">
        <v>8560</v>
      </c>
      <c r="G11869" s="15" t="s">
        <v>932</v>
      </c>
    </row>
    <row r="11870" spans="1:7">
      <c r="A11870" s="15" t="s">
        <v>928</v>
      </c>
      <c r="B11870" s="15" t="s">
        <v>929</v>
      </c>
      <c r="C11870" s="15" t="s">
        <v>930</v>
      </c>
      <c r="D11870" s="15" t="s">
        <v>931</v>
      </c>
      <c r="E11870" s="85">
        <v>38247</v>
      </c>
      <c r="F11870" s="22">
        <v>8470</v>
      </c>
      <c r="G11870" s="15" t="s">
        <v>932</v>
      </c>
    </row>
    <row r="11871" spans="1:7">
      <c r="A11871" s="15" t="s">
        <v>928</v>
      </c>
      <c r="B11871" s="15" t="s">
        <v>929</v>
      </c>
      <c r="C11871" s="15" t="s">
        <v>930</v>
      </c>
      <c r="D11871" s="15" t="s">
        <v>931</v>
      </c>
      <c r="E11871" s="85">
        <v>38248</v>
      </c>
      <c r="F11871" s="22">
        <v>8440</v>
      </c>
      <c r="G11871" s="15" t="s">
        <v>932</v>
      </c>
    </row>
    <row r="11872" spans="1:7">
      <c r="A11872" s="15" t="s">
        <v>928</v>
      </c>
      <c r="B11872" s="15" t="s">
        <v>929</v>
      </c>
      <c r="C11872" s="15" t="s">
        <v>930</v>
      </c>
      <c r="D11872" s="15" t="s">
        <v>931</v>
      </c>
      <c r="E11872" s="85">
        <v>38249</v>
      </c>
      <c r="F11872" s="22">
        <v>8450</v>
      </c>
      <c r="G11872" s="15" t="s">
        <v>932</v>
      </c>
    </row>
    <row r="11873" spans="1:7">
      <c r="A11873" s="15" t="s">
        <v>928</v>
      </c>
      <c r="B11873" s="15" t="s">
        <v>929</v>
      </c>
      <c r="C11873" s="15" t="s">
        <v>930</v>
      </c>
      <c r="D11873" s="15" t="s">
        <v>931</v>
      </c>
      <c r="E11873" s="85">
        <v>38250</v>
      </c>
      <c r="F11873" s="22">
        <v>8510</v>
      </c>
      <c r="G11873" s="15" t="s">
        <v>932</v>
      </c>
    </row>
    <row r="11874" spans="1:7">
      <c r="A11874" s="15" t="s">
        <v>928</v>
      </c>
      <c r="B11874" s="15" t="s">
        <v>929</v>
      </c>
      <c r="C11874" s="15" t="s">
        <v>930</v>
      </c>
      <c r="D11874" s="15" t="s">
        <v>931</v>
      </c>
      <c r="E11874" s="85">
        <v>38251</v>
      </c>
      <c r="F11874" s="22">
        <v>8580</v>
      </c>
      <c r="G11874" s="15" t="s">
        <v>932</v>
      </c>
    </row>
    <row r="11875" spans="1:7">
      <c r="A11875" s="15" t="s">
        <v>928</v>
      </c>
      <c r="B11875" s="15" t="s">
        <v>929</v>
      </c>
      <c r="C11875" s="15" t="s">
        <v>930</v>
      </c>
      <c r="D11875" s="15" t="s">
        <v>931</v>
      </c>
      <c r="E11875" s="85">
        <v>38252</v>
      </c>
      <c r="F11875" s="22">
        <v>8550</v>
      </c>
      <c r="G11875" s="15" t="s">
        <v>932</v>
      </c>
    </row>
    <row r="11876" spans="1:7">
      <c r="A11876" s="15" t="s">
        <v>928</v>
      </c>
      <c r="B11876" s="15" t="s">
        <v>929</v>
      </c>
      <c r="C11876" s="15" t="s">
        <v>930</v>
      </c>
      <c r="D11876" s="15" t="s">
        <v>931</v>
      </c>
      <c r="E11876" s="85">
        <v>38253</v>
      </c>
      <c r="F11876" s="22">
        <v>8480</v>
      </c>
      <c r="G11876" s="15" t="s">
        <v>932</v>
      </c>
    </row>
    <row r="11877" spans="1:7">
      <c r="A11877" s="15" t="s">
        <v>928</v>
      </c>
      <c r="B11877" s="15" t="s">
        <v>929</v>
      </c>
      <c r="C11877" s="15" t="s">
        <v>930</v>
      </c>
      <c r="D11877" s="15" t="s">
        <v>931</v>
      </c>
      <c r="E11877" s="85">
        <v>38254</v>
      </c>
      <c r="F11877" s="22">
        <v>8360</v>
      </c>
      <c r="G11877" s="15" t="s">
        <v>932</v>
      </c>
    </row>
    <row r="11878" spans="1:7">
      <c r="A11878" s="15" t="s">
        <v>928</v>
      </c>
      <c r="B11878" s="15" t="s">
        <v>929</v>
      </c>
      <c r="C11878" s="15" t="s">
        <v>930</v>
      </c>
      <c r="D11878" s="15" t="s">
        <v>931</v>
      </c>
      <c r="E11878" s="85">
        <v>38255</v>
      </c>
      <c r="F11878" s="22">
        <v>8340</v>
      </c>
      <c r="G11878" s="15" t="s">
        <v>932</v>
      </c>
    </row>
    <row r="11879" spans="1:7">
      <c r="A11879" s="15" t="s">
        <v>928</v>
      </c>
      <c r="B11879" s="15" t="s">
        <v>929</v>
      </c>
      <c r="C11879" s="15" t="s">
        <v>930</v>
      </c>
      <c r="D11879" s="15" t="s">
        <v>931</v>
      </c>
      <c r="E11879" s="85">
        <v>38256</v>
      </c>
      <c r="F11879" s="22">
        <v>8400</v>
      </c>
      <c r="G11879" s="15" t="s">
        <v>932</v>
      </c>
    </row>
    <row r="11880" spans="1:7">
      <c r="A11880" s="15" t="s">
        <v>928</v>
      </c>
      <c r="B11880" s="15" t="s">
        <v>929</v>
      </c>
      <c r="C11880" s="15" t="s">
        <v>930</v>
      </c>
      <c r="D11880" s="15" t="s">
        <v>931</v>
      </c>
      <c r="E11880" s="85">
        <v>38257</v>
      </c>
      <c r="F11880" s="22">
        <v>8370</v>
      </c>
      <c r="G11880" s="15" t="s">
        <v>932</v>
      </c>
    </row>
    <row r="11881" spans="1:7">
      <c r="A11881" s="15" t="s">
        <v>928</v>
      </c>
      <c r="B11881" s="15" t="s">
        <v>929</v>
      </c>
      <c r="C11881" s="15" t="s">
        <v>930</v>
      </c>
      <c r="D11881" s="15" t="s">
        <v>931</v>
      </c>
      <c r="E11881" s="85">
        <v>38258</v>
      </c>
      <c r="F11881" s="22">
        <v>8440</v>
      </c>
      <c r="G11881" s="15" t="s">
        <v>932</v>
      </c>
    </row>
    <row r="11882" spans="1:7">
      <c r="A11882" s="15" t="s">
        <v>928</v>
      </c>
      <c r="B11882" s="15" t="s">
        <v>929</v>
      </c>
      <c r="C11882" s="15" t="s">
        <v>930</v>
      </c>
      <c r="D11882" s="15" t="s">
        <v>931</v>
      </c>
      <c r="E11882" s="85">
        <v>38259</v>
      </c>
      <c r="F11882" s="22">
        <v>8650</v>
      </c>
      <c r="G11882" s="15" t="s">
        <v>932</v>
      </c>
    </row>
    <row r="11883" spans="1:7">
      <c r="A11883" s="15" t="s">
        <v>928</v>
      </c>
      <c r="B11883" s="15" t="s">
        <v>929</v>
      </c>
      <c r="C11883" s="15" t="s">
        <v>930</v>
      </c>
      <c r="D11883" s="15" t="s">
        <v>931</v>
      </c>
      <c r="E11883" s="85">
        <v>38260</v>
      </c>
      <c r="F11883" s="22">
        <v>8730</v>
      </c>
      <c r="G11883" s="15" t="s">
        <v>932</v>
      </c>
    </row>
    <row r="11884" spans="1:7">
      <c r="A11884" s="15" t="s">
        <v>928</v>
      </c>
      <c r="B11884" s="15" t="s">
        <v>929</v>
      </c>
      <c r="C11884" s="15" t="s">
        <v>930</v>
      </c>
      <c r="D11884" s="15" t="s">
        <v>931</v>
      </c>
      <c r="E11884" s="85">
        <v>38261</v>
      </c>
      <c r="F11884" s="22">
        <v>8680</v>
      </c>
      <c r="G11884" s="15" t="s">
        <v>932</v>
      </c>
    </row>
    <row r="11885" spans="1:7">
      <c r="A11885" s="15" t="s">
        <v>928</v>
      </c>
      <c r="B11885" s="15" t="s">
        <v>929</v>
      </c>
      <c r="C11885" s="15" t="s">
        <v>930</v>
      </c>
      <c r="D11885" s="15" t="s">
        <v>931</v>
      </c>
      <c r="E11885" s="85">
        <v>38262</v>
      </c>
      <c r="F11885" s="22">
        <v>8520</v>
      </c>
      <c r="G11885" s="15" t="s">
        <v>932</v>
      </c>
    </row>
    <row r="11886" spans="1:7">
      <c r="A11886" s="15" t="s">
        <v>928</v>
      </c>
      <c r="B11886" s="15" t="s">
        <v>929</v>
      </c>
      <c r="C11886" s="15" t="s">
        <v>930</v>
      </c>
      <c r="D11886" s="15" t="s">
        <v>931</v>
      </c>
      <c r="E11886" s="85">
        <v>38263</v>
      </c>
      <c r="F11886" s="22">
        <v>8370</v>
      </c>
      <c r="G11886" s="15" t="s">
        <v>932</v>
      </c>
    </row>
    <row r="11887" spans="1:7">
      <c r="A11887" s="15" t="s">
        <v>928</v>
      </c>
      <c r="B11887" s="15" t="s">
        <v>929</v>
      </c>
      <c r="C11887" s="15" t="s">
        <v>930</v>
      </c>
      <c r="D11887" s="15" t="s">
        <v>931</v>
      </c>
      <c r="E11887" s="85">
        <v>38264</v>
      </c>
      <c r="F11887" s="22">
        <v>8260</v>
      </c>
      <c r="G11887" s="15" t="s">
        <v>932</v>
      </c>
    </row>
    <row r="11888" spans="1:7">
      <c r="A11888" s="15" t="s">
        <v>928</v>
      </c>
      <c r="B11888" s="15" t="s">
        <v>929</v>
      </c>
      <c r="C11888" s="15" t="s">
        <v>930</v>
      </c>
      <c r="D11888" s="15" t="s">
        <v>931</v>
      </c>
      <c r="E11888" s="85">
        <v>38265</v>
      </c>
      <c r="F11888" s="22">
        <v>8370</v>
      </c>
      <c r="G11888" s="15" t="s">
        <v>932</v>
      </c>
    </row>
    <row r="11889" spans="1:7">
      <c r="A11889" s="15" t="s">
        <v>928</v>
      </c>
      <c r="B11889" s="15" t="s">
        <v>929</v>
      </c>
      <c r="C11889" s="15" t="s">
        <v>930</v>
      </c>
      <c r="D11889" s="15" t="s">
        <v>931</v>
      </c>
      <c r="E11889" s="85">
        <v>38266</v>
      </c>
      <c r="F11889" s="22">
        <v>8520</v>
      </c>
      <c r="G11889" s="15" t="s">
        <v>932</v>
      </c>
    </row>
    <row r="11890" spans="1:7">
      <c r="A11890" s="15" t="s">
        <v>928</v>
      </c>
      <c r="B11890" s="15" t="s">
        <v>929</v>
      </c>
      <c r="C11890" s="15" t="s">
        <v>930</v>
      </c>
      <c r="D11890" s="15" t="s">
        <v>931</v>
      </c>
      <c r="E11890" s="85">
        <v>38267</v>
      </c>
      <c r="F11890" s="22">
        <v>8540</v>
      </c>
      <c r="G11890" s="15" t="s">
        <v>932</v>
      </c>
    </row>
    <row r="11891" spans="1:7">
      <c r="A11891" s="15" t="s">
        <v>928</v>
      </c>
      <c r="B11891" s="15" t="s">
        <v>929</v>
      </c>
      <c r="C11891" s="15" t="s">
        <v>930</v>
      </c>
      <c r="D11891" s="15" t="s">
        <v>931</v>
      </c>
      <c r="E11891" s="85">
        <v>38268</v>
      </c>
      <c r="F11891" s="22">
        <v>8440</v>
      </c>
      <c r="G11891" s="15" t="s">
        <v>932</v>
      </c>
    </row>
    <row r="11892" spans="1:7">
      <c r="A11892" s="15" t="s">
        <v>928</v>
      </c>
      <c r="B11892" s="15" t="s">
        <v>929</v>
      </c>
      <c r="C11892" s="15" t="s">
        <v>930</v>
      </c>
      <c r="D11892" s="15" t="s">
        <v>931</v>
      </c>
      <c r="E11892" s="85">
        <v>38269</v>
      </c>
      <c r="F11892" s="22">
        <v>8380</v>
      </c>
      <c r="G11892" s="15" t="s">
        <v>932</v>
      </c>
    </row>
    <row r="11893" spans="1:7">
      <c r="A11893" s="15" t="s">
        <v>928</v>
      </c>
      <c r="B11893" s="15" t="s">
        <v>929</v>
      </c>
      <c r="C11893" s="15" t="s">
        <v>930</v>
      </c>
      <c r="D11893" s="15" t="s">
        <v>931</v>
      </c>
      <c r="E11893" s="85">
        <v>38270</v>
      </c>
      <c r="F11893" s="22">
        <v>8400</v>
      </c>
      <c r="G11893" s="15" t="s">
        <v>932</v>
      </c>
    </row>
    <row r="11894" spans="1:7">
      <c r="A11894" s="15" t="s">
        <v>928</v>
      </c>
      <c r="B11894" s="15" t="s">
        <v>929</v>
      </c>
      <c r="C11894" s="15" t="s">
        <v>930</v>
      </c>
      <c r="D11894" s="15" t="s">
        <v>931</v>
      </c>
      <c r="E11894" s="85">
        <v>38271</v>
      </c>
      <c r="F11894" s="22">
        <v>8430</v>
      </c>
      <c r="G11894" s="15" t="s">
        <v>932</v>
      </c>
    </row>
    <row r="11895" spans="1:7">
      <c r="A11895" s="15" t="s">
        <v>928</v>
      </c>
      <c r="B11895" s="15" t="s">
        <v>929</v>
      </c>
      <c r="C11895" s="15" t="s">
        <v>930</v>
      </c>
      <c r="D11895" s="15" t="s">
        <v>931</v>
      </c>
      <c r="E11895" s="85">
        <v>38272</v>
      </c>
      <c r="F11895" s="22">
        <v>8360</v>
      </c>
      <c r="G11895" s="15" t="s">
        <v>932</v>
      </c>
    </row>
    <row r="11896" spans="1:7">
      <c r="A11896" s="15" t="s">
        <v>928</v>
      </c>
      <c r="B11896" s="15" t="s">
        <v>929</v>
      </c>
      <c r="C11896" s="15" t="s">
        <v>930</v>
      </c>
      <c r="D11896" s="15" t="s">
        <v>931</v>
      </c>
      <c r="E11896" s="85">
        <v>38273</v>
      </c>
      <c r="F11896" s="22">
        <v>8370</v>
      </c>
      <c r="G11896" s="15" t="s">
        <v>932</v>
      </c>
    </row>
    <row r="11897" spans="1:7">
      <c r="A11897" s="15" t="s">
        <v>928</v>
      </c>
      <c r="B11897" s="15" t="s">
        <v>929</v>
      </c>
      <c r="C11897" s="15" t="s">
        <v>930</v>
      </c>
      <c r="D11897" s="15" t="s">
        <v>931</v>
      </c>
      <c r="E11897" s="85">
        <v>38274</v>
      </c>
      <c r="F11897" s="22">
        <v>8290</v>
      </c>
      <c r="G11897" s="15" t="s">
        <v>932</v>
      </c>
    </row>
    <row r="11898" spans="1:7">
      <c r="A11898" s="15" t="s">
        <v>928</v>
      </c>
      <c r="B11898" s="15" t="s">
        <v>929</v>
      </c>
      <c r="C11898" s="15" t="s">
        <v>930</v>
      </c>
      <c r="D11898" s="15" t="s">
        <v>931</v>
      </c>
      <c r="E11898" s="85">
        <v>38275</v>
      </c>
      <c r="F11898" s="22">
        <v>8300</v>
      </c>
      <c r="G11898" s="15" t="s">
        <v>932</v>
      </c>
    </row>
    <row r="11899" spans="1:7">
      <c r="A11899" s="15" t="s">
        <v>928</v>
      </c>
      <c r="B11899" s="15" t="s">
        <v>929</v>
      </c>
      <c r="C11899" s="15" t="s">
        <v>930</v>
      </c>
      <c r="D11899" s="15" t="s">
        <v>931</v>
      </c>
      <c r="E11899" s="85">
        <v>38276</v>
      </c>
      <c r="F11899" s="22">
        <v>8220</v>
      </c>
      <c r="G11899" s="15" t="s">
        <v>932</v>
      </c>
    </row>
    <row r="11900" spans="1:7">
      <c r="A11900" s="15" t="s">
        <v>928</v>
      </c>
      <c r="B11900" s="15" t="s">
        <v>929</v>
      </c>
      <c r="C11900" s="15" t="s">
        <v>930</v>
      </c>
      <c r="D11900" s="15" t="s">
        <v>931</v>
      </c>
      <c r="E11900" s="85">
        <v>38277</v>
      </c>
      <c r="F11900" s="22">
        <v>8150</v>
      </c>
      <c r="G11900" s="15" t="s">
        <v>932</v>
      </c>
    </row>
    <row r="11901" spans="1:7">
      <c r="A11901" s="15" t="s">
        <v>928</v>
      </c>
      <c r="B11901" s="15" t="s">
        <v>929</v>
      </c>
      <c r="C11901" s="15" t="s">
        <v>930</v>
      </c>
      <c r="D11901" s="15" t="s">
        <v>931</v>
      </c>
      <c r="E11901" s="85">
        <v>38278</v>
      </c>
      <c r="F11901" s="22">
        <v>8090</v>
      </c>
      <c r="G11901" s="15" t="s">
        <v>932</v>
      </c>
    </row>
    <row r="11902" spans="1:7">
      <c r="A11902" s="15" t="s">
        <v>928</v>
      </c>
      <c r="B11902" s="15" t="s">
        <v>929</v>
      </c>
      <c r="C11902" s="15" t="s">
        <v>930</v>
      </c>
      <c r="D11902" s="15" t="s">
        <v>931</v>
      </c>
      <c r="E11902" s="85">
        <v>38279</v>
      </c>
      <c r="F11902" s="22">
        <v>8000</v>
      </c>
      <c r="G11902" s="15" t="s">
        <v>932</v>
      </c>
    </row>
    <row r="11903" spans="1:7">
      <c r="A11903" s="15" t="s">
        <v>928</v>
      </c>
      <c r="B11903" s="15" t="s">
        <v>929</v>
      </c>
      <c r="C11903" s="15" t="s">
        <v>930</v>
      </c>
      <c r="D11903" s="15" t="s">
        <v>931</v>
      </c>
      <c r="E11903" s="85">
        <v>38280</v>
      </c>
      <c r="F11903" s="22">
        <v>7740</v>
      </c>
      <c r="G11903" s="15" t="s">
        <v>932</v>
      </c>
    </row>
    <row r="11904" spans="1:7">
      <c r="A11904" s="15" t="s">
        <v>928</v>
      </c>
      <c r="B11904" s="15" t="s">
        <v>929</v>
      </c>
      <c r="C11904" s="15" t="s">
        <v>930</v>
      </c>
      <c r="D11904" s="15" t="s">
        <v>931</v>
      </c>
      <c r="E11904" s="85">
        <v>38281</v>
      </c>
      <c r="F11904" s="22">
        <v>7430</v>
      </c>
      <c r="G11904" s="15" t="s">
        <v>932</v>
      </c>
    </row>
    <row r="11905" spans="1:7">
      <c r="A11905" s="15" t="s">
        <v>928</v>
      </c>
      <c r="B11905" s="15" t="s">
        <v>929</v>
      </c>
      <c r="C11905" s="15" t="s">
        <v>930</v>
      </c>
      <c r="D11905" s="15" t="s">
        <v>931</v>
      </c>
      <c r="E11905" s="85">
        <v>38282</v>
      </c>
      <c r="F11905" s="22">
        <v>7120</v>
      </c>
      <c r="G11905" s="15" t="s">
        <v>932</v>
      </c>
    </row>
    <row r="11906" spans="1:7">
      <c r="A11906" s="15" t="s">
        <v>928</v>
      </c>
      <c r="B11906" s="15" t="s">
        <v>929</v>
      </c>
      <c r="C11906" s="15" t="s">
        <v>930</v>
      </c>
      <c r="D11906" s="15" t="s">
        <v>931</v>
      </c>
      <c r="E11906" s="85">
        <v>38283</v>
      </c>
      <c r="F11906" s="22">
        <v>7090</v>
      </c>
      <c r="G11906" s="15" t="s">
        <v>932</v>
      </c>
    </row>
    <row r="11907" spans="1:7">
      <c r="A11907" s="15" t="s">
        <v>928</v>
      </c>
      <c r="B11907" s="15" t="s">
        <v>929</v>
      </c>
      <c r="C11907" s="15" t="s">
        <v>930</v>
      </c>
      <c r="D11907" s="15" t="s">
        <v>931</v>
      </c>
      <c r="E11907" s="85">
        <v>38284</v>
      </c>
      <c r="F11907" s="22">
        <v>6900</v>
      </c>
      <c r="G11907" s="15" t="s">
        <v>932</v>
      </c>
    </row>
    <row r="11908" spans="1:7">
      <c r="A11908" s="15" t="s">
        <v>928</v>
      </c>
      <c r="B11908" s="15" t="s">
        <v>929</v>
      </c>
      <c r="C11908" s="15" t="s">
        <v>930</v>
      </c>
      <c r="D11908" s="15" t="s">
        <v>931</v>
      </c>
      <c r="E11908" s="85">
        <v>38285</v>
      </c>
      <c r="F11908" s="22">
        <v>6780</v>
      </c>
      <c r="G11908" s="15" t="s">
        <v>932</v>
      </c>
    </row>
    <row r="11909" spans="1:7">
      <c r="A11909" s="15" t="s">
        <v>928</v>
      </c>
      <c r="B11909" s="15" t="s">
        <v>929</v>
      </c>
      <c r="C11909" s="15" t="s">
        <v>930</v>
      </c>
      <c r="D11909" s="15" t="s">
        <v>931</v>
      </c>
      <c r="E11909" s="85">
        <v>38286</v>
      </c>
      <c r="F11909" s="22">
        <v>6650</v>
      </c>
      <c r="G11909" s="15" t="s">
        <v>932</v>
      </c>
    </row>
    <row r="11910" spans="1:7">
      <c r="A11910" s="15" t="s">
        <v>928</v>
      </c>
      <c r="B11910" s="15" t="s">
        <v>929</v>
      </c>
      <c r="C11910" s="15" t="s">
        <v>930</v>
      </c>
      <c r="D11910" s="15" t="s">
        <v>931</v>
      </c>
      <c r="E11910" s="85">
        <v>38287</v>
      </c>
      <c r="F11910" s="22">
        <v>6500</v>
      </c>
      <c r="G11910" s="15" t="s">
        <v>932</v>
      </c>
    </row>
    <row r="11911" spans="1:7">
      <c r="A11911" s="15" t="s">
        <v>928</v>
      </c>
      <c r="B11911" s="15" t="s">
        <v>929</v>
      </c>
      <c r="C11911" s="15" t="s">
        <v>930</v>
      </c>
      <c r="D11911" s="15" t="s">
        <v>931</v>
      </c>
      <c r="E11911" s="85">
        <v>38288</v>
      </c>
      <c r="F11911" s="22">
        <v>6400</v>
      </c>
      <c r="G11911" s="15" t="s">
        <v>932</v>
      </c>
    </row>
    <row r="11912" spans="1:7">
      <c r="A11912" s="15" t="s">
        <v>928</v>
      </c>
      <c r="B11912" s="15" t="s">
        <v>929</v>
      </c>
      <c r="C11912" s="15" t="s">
        <v>930</v>
      </c>
      <c r="D11912" s="15" t="s">
        <v>931</v>
      </c>
      <c r="E11912" s="85">
        <v>38289</v>
      </c>
      <c r="F11912" s="22">
        <v>6250</v>
      </c>
      <c r="G11912" s="15" t="s">
        <v>932</v>
      </c>
    </row>
    <row r="11913" spans="1:7">
      <c r="A11913" s="15" t="s">
        <v>928</v>
      </c>
      <c r="B11913" s="15" t="s">
        <v>929</v>
      </c>
      <c r="C11913" s="15" t="s">
        <v>930</v>
      </c>
      <c r="D11913" s="15" t="s">
        <v>931</v>
      </c>
      <c r="E11913" s="85">
        <v>38290</v>
      </c>
      <c r="F11913" s="22">
        <v>6100</v>
      </c>
      <c r="G11913" s="15" t="s">
        <v>932</v>
      </c>
    </row>
    <row r="11914" spans="1:7">
      <c r="A11914" s="15" t="s">
        <v>928</v>
      </c>
      <c r="B11914" s="15" t="s">
        <v>929</v>
      </c>
      <c r="C11914" s="15" t="s">
        <v>930</v>
      </c>
      <c r="D11914" s="15" t="s">
        <v>931</v>
      </c>
      <c r="E11914" s="85">
        <v>38291</v>
      </c>
      <c r="F11914" s="22">
        <v>5900</v>
      </c>
      <c r="G11914" s="15" t="s">
        <v>932</v>
      </c>
    </row>
    <row r="11915" spans="1:7">
      <c r="A11915" s="15" t="s">
        <v>928</v>
      </c>
      <c r="B11915" s="15" t="s">
        <v>929</v>
      </c>
      <c r="C11915" s="15" t="s">
        <v>930</v>
      </c>
      <c r="D11915" s="15" t="s">
        <v>931</v>
      </c>
      <c r="E11915" s="85">
        <v>38292</v>
      </c>
      <c r="F11915" s="22">
        <v>5700</v>
      </c>
      <c r="G11915" s="15" t="s">
        <v>932</v>
      </c>
    </row>
    <row r="11916" spans="1:7">
      <c r="A11916" s="15" t="s">
        <v>928</v>
      </c>
      <c r="B11916" s="15" t="s">
        <v>929</v>
      </c>
      <c r="C11916" s="15" t="s">
        <v>930</v>
      </c>
      <c r="D11916" s="15" t="s">
        <v>931</v>
      </c>
      <c r="E11916" s="85">
        <v>38293</v>
      </c>
      <c r="F11916" s="22">
        <v>5500</v>
      </c>
      <c r="G11916" s="15" t="s">
        <v>932</v>
      </c>
    </row>
    <row r="11917" spans="1:7">
      <c r="A11917" s="15" t="s">
        <v>928</v>
      </c>
      <c r="B11917" s="15" t="s">
        <v>929</v>
      </c>
      <c r="C11917" s="15" t="s">
        <v>930</v>
      </c>
      <c r="D11917" s="15" t="s">
        <v>931</v>
      </c>
      <c r="E11917" s="85">
        <v>38294</v>
      </c>
      <c r="F11917" s="22">
        <v>5150</v>
      </c>
      <c r="G11917" s="15" t="s">
        <v>932</v>
      </c>
    </row>
    <row r="11918" spans="1:7">
      <c r="A11918" s="15" t="s">
        <v>928</v>
      </c>
      <c r="B11918" s="15" t="s">
        <v>929</v>
      </c>
      <c r="C11918" s="15" t="s">
        <v>930</v>
      </c>
      <c r="D11918" s="15" t="s">
        <v>931</v>
      </c>
      <c r="E11918" s="85">
        <v>38295</v>
      </c>
      <c r="F11918" s="22">
        <v>4740</v>
      </c>
      <c r="G11918" s="15" t="s">
        <v>932</v>
      </c>
    </row>
    <row r="11919" spans="1:7">
      <c r="A11919" s="15" t="s">
        <v>928</v>
      </c>
      <c r="B11919" s="15" t="s">
        <v>929</v>
      </c>
      <c r="C11919" s="15" t="s">
        <v>930</v>
      </c>
      <c r="D11919" s="15" t="s">
        <v>931</v>
      </c>
      <c r="E11919" s="85">
        <v>38296</v>
      </c>
      <c r="F11919" s="22">
        <v>4650</v>
      </c>
      <c r="G11919" s="15" t="s">
        <v>932</v>
      </c>
    </row>
    <row r="11920" spans="1:7">
      <c r="A11920" s="15" t="s">
        <v>928</v>
      </c>
      <c r="B11920" s="15" t="s">
        <v>929</v>
      </c>
      <c r="C11920" s="15" t="s">
        <v>930</v>
      </c>
      <c r="D11920" s="15" t="s">
        <v>931</v>
      </c>
      <c r="E11920" s="85">
        <v>38297</v>
      </c>
      <c r="F11920" s="22">
        <v>4730</v>
      </c>
      <c r="G11920" s="15" t="s">
        <v>932</v>
      </c>
    </row>
    <row r="11921" spans="1:7">
      <c r="A11921" s="15" t="s">
        <v>928</v>
      </c>
      <c r="B11921" s="15" t="s">
        <v>929</v>
      </c>
      <c r="C11921" s="15" t="s">
        <v>930</v>
      </c>
      <c r="D11921" s="15" t="s">
        <v>931</v>
      </c>
      <c r="E11921" s="85">
        <v>38298</v>
      </c>
      <c r="F11921" s="22">
        <v>4730</v>
      </c>
      <c r="G11921" s="15" t="s">
        <v>932</v>
      </c>
    </row>
    <row r="11922" spans="1:7">
      <c r="A11922" s="15" t="s">
        <v>928</v>
      </c>
      <c r="B11922" s="15" t="s">
        <v>929</v>
      </c>
      <c r="C11922" s="15" t="s">
        <v>930</v>
      </c>
      <c r="D11922" s="15" t="s">
        <v>931</v>
      </c>
      <c r="E11922" s="85">
        <v>38299</v>
      </c>
      <c r="F11922" s="22">
        <v>4660</v>
      </c>
      <c r="G11922" s="15" t="s">
        <v>932</v>
      </c>
    </row>
    <row r="11923" spans="1:7">
      <c r="A11923" s="15" t="s">
        <v>928</v>
      </c>
      <c r="B11923" s="15" t="s">
        <v>929</v>
      </c>
      <c r="C11923" s="15" t="s">
        <v>930</v>
      </c>
      <c r="D11923" s="15" t="s">
        <v>931</v>
      </c>
      <c r="E11923" s="85">
        <v>38300</v>
      </c>
      <c r="F11923" s="22">
        <v>4650</v>
      </c>
      <c r="G11923" s="15" t="s">
        <v>932</v>
      </c>
    </row>
    <row r="11924" spans="1:7">
      <c r="A11924" s="15" t="s">
        <v>928</v>
      </c>
      <c r="B11924" s="15" t="s">
        <v>929</v>
      </c>
      <c r="C11924" s="15" t="s">
        <v>930</v>
      </c>
      <c r="D11924" s="15" t="s">
        <v>931</v>
      </c>
      <c r="E11924" s="85">
        <v>38301</v>
      </c>
      <c r="F11924" s="22">
        <v>4690</v>
      </c>
      <c r="G11924" s="15" t="s">
        <v>932</v>
      </c>
    </row>
    <row r="11925" spans="1:7">
      <c r="A11925" s="15" t="s">
        <v>928</v>
      </c>
      <c r="B11925" s="15" t="s">
        <v>929</v>
      </c>
      <c r="C11925" s="15" t="s">
        <v>930</v>
      </c>
      <c r="D11925" s="15" t="s">
        <v>931</v>
      </c>
      <c r="E11925" s="85">
        <v>38302</v>
      </c>
      <c r="F11925" s="22">
        <v>4760</v>
      </c>
      <c r="G11925" s="15" t="s">
        <v>932</v>
      </c>
    </row>
    <row r="11926" spans="1:7">
      <c r="A11926" s="15" t="s">
        <v>928</v>
      </c>
      <c r="B11926" s="15" t="s">
        <v>929</v>
      </c>
      <c r="C11926" s="15" t="s">
        <v>930</v>
      </c>
      <c r="D11926" s="15" t="s">
        <v>931</v>
      </c>
      <c r="E11926" s="85">
        <v>38303</v>
      </c>
      <c r="F11926" s="22">
        <v>4780</v>
      </c>
      <c r="G11926" s="15" t="s">
        <v>932</v>
      </c>
    </row>
    <row r="11927" spans="1:7">
      <c r="A11927" s="15" t="s">
        <v>928</v>
      </c>
      <c r="B11927" s="15" t="s">
        <v>929</v>
      </c>
      <c r="C11927" s="15" t="s">
        <v>930</v>
      </c>
      <c r="D11927" s="15" t="s">
        <v>931</v>
      </c>
      <c r="E11927" s="85">
        <v>38304</v>
      </c>
      <c r="F11927" s="22">
        <v>4780</v>
      </c>
      <c r="G11927" s="15" t="s">
        <v>932</v>
      </c>
    </row>
    <row r="11928" spans="1:7">
      <c r="A11928" s="15" t="s">
        <v>928</v>
      </c>
      <c r="B11928" s="15" t="s">
        <v>929</v>
      </c>
      <c r="C11928" s="15" t="s">
        <v>930</v>
      </c>
      <c r="D11928" s="15" t="s">
        <v>931</v>
      </c>
      <c r="E11928" s="85">
        <v>38305</v>
      </c>
      <c r="F11928" s="22">
        <v>4800</v>
      </c>
      <c r="G11928" s="15" t="s">
        <v>932</v>
      </c>
    </row>
    <row r="11929" spans="1:7">
      <c r="A11929" s="15" t="s">
        <v>928</v>
      </c>
      <c r="B11929" s="15" t="s">
        <v>929</v>
      </c>
      <c r="C11929" s="15" t="s">
        <v>930</v>
      </c>
      <c r="D11929" s="15" t="s">
        <v>931</v>
      </c>
      <c r="E11929" s="85">
        <v>38306</v>
      </c>
      <c r="F11929" s="22">
        <v>4400</v>
      </c>
      <c r="G11929" s="15" t="s">
        <v>932</v>
      </c>
    </row>
    <row r="11930" spans="1:7">
      <c r="A11930" s="15" t="s">
        <v>928</v>
      </c>
      <c r="B11930" s="15" t="s">
        <v>929</v>
      </c>
      <c r="C11930" s="15" t="s">
        <v>930</v>
      </c>
      <c r="D11930" s="15" t="s">
        <v>931</v>
      </c>
      <c r="E11930" s="85">
        <v>38307</v>
      </c>
      <c r="F11930" s="22">
        <v>4410</v>
      </c>
      <c r="G11930" s="15" t="s">
        <v>932</v>
      </c>
    </row>
    <row r="11931" spans="1:7">
      <c r="A11931" s="15" t="s">
        <v>928</v>
      </c>
      <c r="B11931" s="15" t="s">
        <v>929</v>
      </c>
      <c r="C11931" s="15" t="s">
        <v>930</v>
      </c>
      <c r="D11931" s="15" t="s">
        <v>931</v>
      </c>
      <c r="E11931" s="85">
        <v>38308</v>
      </c>
      <c r="F11931" s="22">
        <v>4420</v>
      </c>
      <c r="G11931" s="15" t="s">
        <v>932</v>
      </c>
    </row>
    <row r="11932" spans="1:7">
      <c r="A11932" s="15" t="s">
        <v>928</v>
      </c>
      <c r="B11932" s="15" t="s">
        <v>929</v>
      </c>
      <c r="C11932" s="15" t="s">
        <v>930</v>
      </c>
      <c r="D11932" s="15" t="s">
        <v>931</v>
      </c>
      <c r="E11932" s="85">
        <v>38309</v>
      </c>
      <c r="F11932" s="22">
        <v>4350</v>
      </c>
      <c r="G11932" s="15" t="s">
        <v>932</v>
      </c>
    </row>
    <row r="11933" spans="1:7">
      <c r="A11933" s="15" t="s">
        <v>928</v>
      </c>
      <c r="B11933" s="15" t="s">
        <v>929</v>
      </c>
      <c r="C11933" s="15" t="s">
        <v>930</v>
      </c>
      <c r="D11933" s="15" t="s">
        <v>931</v>
      </c>
      <c r="E11933" s="85">
        <v>38310</v>
      </c>
      <c r="F11933" s="22">
        <v>4250</v>
      </c>
      <c r="G11933" s="15" t="s">
        <v>932</v>
      </c>
    </row>
    <row r="11934" spans="1:7">
      <c r="A11934" s="15" t="s">
        <v>928</v>
      </c>
      <c r="B11934" s="15" t="s">
        <v>929</v>
      </c>
      <c r="C11934" s="15" t="s">
        <v>930</v>
      </c>
      <c r="D11934" s="15" t="s">
        <v>931</v>
      </c>
      <c r="E11934" s="85">
        <v>38311</v>
      </c>
      <c r="F11934" s="22">
        <v>4100</v>
      </c>
      <c r="G11934" s="15" t="s">
        <v>932</v>
      </c>
    </row>
    <row r="11935" spans="1:7">
      <c r="A11935" s="15" t="s">
        <v>928</v>
      </c>
      <c r="B11935" s="15" t="s">
        <v>929</v>
      </c>
      <c r="C11935" s="15" t="s">
        <v>930</v>
      </c>
      <c r="D11935" s="15" t="s">
        <v>931</v>
      </c>
      <c r="E11935" s="85">
        <v>38312</v>
      </c>
      <c r="F11935" s="22">
        <v>3900</v>
      </c>
      <c r="G11935" s="15" t="s">
        <v>932</v>
      </c>
    </row>
    <row r="11936" spans="1:7">
      <c r="A11936" s="15" t="s">
        <v>928</v>
      </c>
      <c r="B11936" s="15" t="s">
        <v>929</v>
      </c>
      <c r="C11936" s="15" t="s">
        <v>930</v>
      </c>
      <c r="D11936" s="15" t="s">
        <v>931</v>
      </c>
      <c r="E11936" s="85">
        <v>38313</v>
      </c>
      <c r="F11936" s="22">
        <v>3500</v>
      </c>
      <c r="G11936" s="15" t="s">
        <v>932</v>
      </c>
    </row>
    <row r="11937" spans="1:7">
      <c r="A11937" s="15" t="s">
        <v>928</v>
      </c>
      <c r="B11937" s="15" t="s">
        <v>929</v>
      </c>
      <c r="C11937" s="15" t="s">
        <v>930</v>
      </c>
      <c r="D11937" s="15" t="s">
        <v>931</v>
      </c>
      <c r="E11937" s="85">
        <v>38314</v>
      </c>
      <c r="F11937" s="22">
        <v>3350</v>
      </c>
      <c r="G11937" s="15" t="s">
        <v>932</v>
      </c>
    </row>
    <row r="11938" spans="1:7">
      <c r="A11938" s="15" t="s">
        <v>928</v>
      </c>
      <c r="B11938" s="15" t="s">
        <v>929</v>
      </c>
      <c r="C11938" s="15" t="s">
        <v>930</v>
      </c>
      <c r="D11938" s="15" t="s">
        <v>931</v>
      </c>
      <c r="E11938" s="85">
        <v>38315</v>
      </c>
      <c r="F11938" s="22">
        <v>3250</v>
      </c>
      <c r="G11938" s="15" t="s">
        <v>932</v>
      </c>
    </row>
    <row r="11939" spans="1:7">
      <c r="A11939" s="15" t="s">
        <v>928</v>
      </c>
      <c r="B11939" s="15" t="s">
        <v>929</v>
      </c>
      <c r="C11939" s="15" t="s">
        <v>930</v>
      </c>
      <c r="D11939" s="15" t="s">
        <v>931</v>
      </c>
      <c r="E11939" s="85">
        <v>38316</v>
      </c>
      <c r="F11939" s="22">
        <v>3150</v>
      </c>
      <c r="G11939" s="15" t="s">
        <v>932</v>
      </c>
    </row>
    <row r="11940" spans="1:7">
      <c r="A11940" s="15" t="s">
        <v>928</v>
      </c>
      <c r="B11940" s="15" t="s">
        <v>929</v>
      </c>
      <c r="C11940" s="15" t="s">
        <v>930</v>
      </c>
      <c r="D11940" s="15" t="s">
        <v>931</v>
      </c>
      <c r="E11940" s="85">
        <v>38317</v>
      </c>
      <c r="F11940" s="22">
        <v>3100</v>
      </c>
      <c r="G11940" s="15" t="s">
        <v>932</v>
      </c>
    </row>
    <row r="11941" spans="1:7">
      <c r="A11941" s="15" t="s">
        <v>928</v>
      </c>
      <c r="B11941" s="15" t="s">
        <v>929</v>
      </c>
      <c r="C11941" s="15" t="s">
        <v>930</v>
      </c>
      <c r="D11941" s="15" t="s">
        <v>931</v>
      </c>
      <c r="E11941" s="85">
        <v>38318</v>
      </c>
      <c r="F11941" s="22">
        <v>3000</v>
      </c>
      <c r="G11941" s="15" t="s">
        <v>932</v>
      </c>
    </row>
    <row r="11942" spans="1:7">
      <c r="A11942" s="15" t="s">
        <v>928</v>
      </c>
      <c r="B11942" s="15" t="s">
        <v>929</v>
      </c>
      <c r="C11942" s="15" t="s">
        <v>930</v>
      </c>
      <c r="D11942" s="15" t="s">
        <v>931</v>
      </c>
      <c r="E11942" s="85">
        <v>38319</v>
      </c>
      <c r="F11942" s="22">
        <v>2950</v>
      </c>
      <c r="G11942" s="15" t="s">
        <v>932</v>
      </c>
    </row>
    <row r="11943" spans="1:7">
      <c r="A11943" s="15" t="s">
        <v>928</v>
      </c>
      <c r="B11943" s="15" t="s">
        <v>929</v>
      </c>
      <c r="C11943" s="15" t="s">
        <v>930</v>
      </c>
      <c r="D11943" s="15" t="s">
        <v>931</v>
      </c>
      <c r="E11943" s="85">
        <v>38320</v>
      </c>
      <c r="F11943" s="22">
        <v>2900</v>
      </c>
      <c r="G11943" s="15" t="s">
        <v>932</v>
      </c>
    </row>
    <row r="11944" spans="1:7">
      <c r="A11944" s="15" t="s">
        <v>928</v>
      </c>
      <c r="B11944" s="15" t="s">
        <v>929</v>
      </c>
      <c r="C11944" s="15" t="s">
        <v>930</v>
      </c>
      <c r="D11944" s="15" t="s">
        <v>931</v>
      </c>
      <c r="E11944" s="85">
        <v>38321</v>
      </c>
      <c r="F11944" s="22">
        <v>2870</v>
      </c>
      <c r="G11944" s="15" t="s">
        <v>932</v>
      </c>
    </row>
    <row r="11945" spans="1:7">
      <c r="A11945" s="15" t="s">
        <v>928</v>
      </c>
      <c r="B11945" s="15" t="s">
        <v>929</v>
      </c>
      <c r="C11945" s="15" t="s">
        <v>930</v>
      </c>
      <c r="D11945" s="15" t="s">
        <v>931</v>
      </c>
      <c r="E11945" s="85">
        <v>38322</v>
      </c>
      <c r="F11945" s="22">
        <v>2830</v>
      </c>
      <c r="G11945" s="15" t="s">
        <v>932</v>
      </c>
    </row>
    <row r="11946" spans="1:7">
      <c r="A11946" s="15" t="s">
        <v>928</v>
      </c>
      <c r="B11946" s="15" t="s">
        <v>929</v>
      </c>
      <c r="C11946" s="15" t="s">
        <v>930</v>
      </c>
      <c r="D11946" s="15" t="s">
        <v>931</v>
      </c>
      <c r="E11946" s="85">
        <v>38323</v>
      </c>
      <c r="F11946" s="22">
        <v>2800</v>
      </c>
      <c r="G11946" s="15" t="s">
        <v>932</v>
      </c>
    </row>
    <row r="11947" spans="1:7">
      <c r="A11947" s="15" t="s">
        <v>928</v>
      </c>
      <c r="B11947" s="15" t="s">
        <v>929</v>
      </c>
      <c r="C11947" s="15" t="s">
        <v>930</v>
      </c>
      <c r="D11947" s="15" t="s">
        <v>931</v>
      </c>
      <c r="E11947" s="85">
        <v>38324</v>
      </c>
      <c r="F11947" s="22">
        <v>2780</v>
      </c>
      <c r="G11947" s="15" t="s">
        <v>932</v>
      </c>
    </row>
    <row r="11948" spans="1:7">
      <c r="A11948" s="15" t="s">
        <v>928</v>
      </c>
      <c r="B11948" s="15" t="s">
        <v>929</v>
      </c>
      <c r="C11948" s="15" t="s">
        <v>930</v>
      </c>
      <c r="D11948" s="15" t="s">
        <v>931</v>
      </c>
      <c r="E11948" s="85">
        <v>38325</v>
      </c>
      <c r="F11948" s="22">
        <v>2750</v>
      </c>
      <c r="G11948" s="15" t="s">
        <v>932</v>
      </c>
    </row>
    <row r="11949" spans="1:7">
      <c r="A11949" s="15" t="s">
        <v>928</v>
      </c>
      <c r="B11949" s="15" t="s">
        <v>929</v>
      </c>
      <c r="C11949" s="15" t="s">
        <v>930</v>
      </c>
      <c r="D11949" s="15" t="s">
        <v>931</v>
      </c>
      <c r="E11949" s="85">
        <v>38326</v>
      </c>
      <c r="F11949" s="22">
        <v>2730</v>
      </c>
      <c r="G11949" s="15" t="s">
        <v>932</v>
      </c>
    </row>
    <row r="11950" spans="1:7">
      <c r="A11950" s="15" t="s">
        <v>928</v>
      </c>
      <c r="B11950" s="15" t="s">
        <v>929</v>
      </c>
      <c r="C11950" s="15" t="s">
        <v>930</v>
      </c>
      <c r="D11950" s="15" t="s">
        <v>931</v>
      </c>
      <c r="E11950" s="85">
        <v>38327</v>
      </c>
      <c r="F11950" s="22">
        <v>2750</v>
      </c>
      <c r="G11950" s="15" t="s">
        <v>932</v>
      </c>
    </row>
    <row r="11951" spans="1:7">
      <c r="A11951" s="15" t="s">
        <v>928</v>
      </c>
      <c r="B11951" s="15" t="s">
        <v>929</v>
      </c>
      <c r="C11951" s="15" t="s">
        <v>930</v>
      </c>
      <c r="D11951" s="15" t="s">
        <v>931</v>
      </c>
      <c r="E11951" s="85">
        <v>38328</v>
      </c>
      <c r="F11951" s="22">
        <v>2800</v>
      </c>
      <c r="G11951" s="15" t="s">
        <v>932</v>
      </c>
    </row>
    <row r="11952" spans="1:7">
      <c r="A11952" s="15" t="s">
        <v>928</v>
      </c>
      <c r="B11952" s="15" t="s">
        <v>929</v>
      </c>
      <c r="C11952" s="15" t="s">
        <v>930</v>
      </c>
      <c r="D11952" s="15" t="s">
        <v>931</v>
      </c>
      <c r="E11952" s="85">
        <v>38329</v>
      </c>
      <c r="F11952" s="22">
        <v>2830</v>
      </c>
      <c r="G11952" s="15" t="s">
        <v>932</v>
      </c>
    </row>
    <row r="11953" spans="1:7">
      <c r="A11953" s="15" t="s">
        <v>928</v>
      </c>
      <c r="B11953" s="15" t="s">
        <v>929</v>
      </c>
      <c r="C11953" s="15" t="s">
        <v>930</v>
      </c>
      <c r="D11953" s="15" t="s">
        <v>931</v>
      </c>
      <c r="E11953" s="85">
        <v>38330</v>
      </c>
      <c r="F11953" s="22">
        <v>2850</v>
      </c>
      <c r="G11953" s="15" t="s">
        <v>932</v>
      </c>
    </row>
    <row r="11954" spans="1:7">
      <c r="A11954" s="15" t="s">
        <v>928</v>
      </c>
      <c r="B11954" s="15" t="s">
        <v>929</v>
      </c>
      <c r="C11954" s="15" t="s">
        <v>930</v>
      </c>
      <c r="D11954" s="15" t="s">
        <v>931</v>
      </c>
      <c r="E11954" s="85">
        <v>38331</v>
      </c>
      <c r="F11954" s="22">
        <v>2900</v>
      </c>
      <c r="G11954" s="15" t="s">
        <v>932</v>
      </c>
    </row>
    <row r="11955" spans="1:7">
      <c r="A11955" s="15" t="s">
        <v>928</v>
      </c>
      <c r="B11955" s="15" t="s">
        <v>929</v>
      </c>
      <c r="C11955" s="15" t="s">
        <v>930</v>
      </c>
      <c r="D11955" s="15" t="s">
        <v>931</v>
      </c>
      <c r="E11955" s="85">
        <v>38332</v>
      </c>
      <c r="F11955" s="22">
        <v>2930</v>
      </c>
      <c r="G11955" s="15" t="s">
        <v>932</v>
      </c>
    </row>
    <row r="11956" spans="1:7">
      <c r="A11956" s="15" t="s">
        <v>928</v>
      </c>
      <c r="B11956" s="15" t="s">
        <v>929</v>
      </c>
      <c r="C11956" s="15" t="s">
        <v>930</v>
      </c>
      <c r="D11956" s="15" t="s">
        <v>931</v>
      </c>
      <c r="E11956" s="85">
        <v>38333</v>
      </c>
      <c r="F11956" s="22">
        <v>2960</v>
      </c>
      <c r="G11956" s="15" t="s">
        <v>932</v>
      </c>
    </row>
    <row r="11957" spans="1:7">
      <c r="A11957" s="15" t="s">
        <v>928</v>
      </c>
      <c r="B11957" s="15" t="s">
        <v>929</v>
      </c>
      <c r="C11957" s="15" t="s">
        <v>930</v>
      </c>
      <c r="D11957" s="15" t="s">
        <v>931</v>
      </c>
      <c r="E11957" s="85">
        <v>38334</v>
      </c>
      <c r="F11957" s="22">
        <v>3000</v>
      </c>
      <c r="G11957" s="15" t="s">
        <v>932</v>
      </c>
    </row>
    <row r="11958" spans="1:7">
      <c r="A11958" s="15" t="s">
        <v>928</v>
      </c>
      <c r="B11958" s="15" t="s">
        <v>929</v>
      </c>
      <c r="C11958" s="15" t="s">
        <v>930</v>
      </c>
      <c r="D11958" s="15" t="s">
        <v>931</v>
      </c>
      <c r="E11958" s="85">
        <v>38335</v>
      </c>
      <c r="F11958" s="22">
        <v>3070</v>
      </c>
      <c r="G11958" s="15" t="s">
        <v>932</v>
      </c>
    </row>
    <row r="11959" spans="1:7">
      <c r="A11959" s="15" t="s">
        <v>928</v>
      </c>
      <c r="B11959" s="15" t="s">
        <v>929</v>
      </c>
      <c r="C11959" s="15" t="s">
        <v>930</v>
      </c>
      <c r="D11959" s="15" t="s">
        <v>931</v>
      </c>
      <c r="E11959" s="85">
        <v>38336</v>
      </c>
      <c r="F11959" s="22">
        <v>3140</v>
      </c>
      <c r="G11959" s="15" t="s">
        <v>932</v>
      </c>
    </row>
    <row r="11960" spans="1:7">
      <c r="A11960" s="15" t="s">
        <v>928</v>
      </c>
      <c r="B11960" s="15" t="s">
        <v>929</v>
      </c>
      <c r="C11960" s="15" t="s">
        <v>930</v>
      </c>
      <c r="D11960" s="15" t="s">
        <v>931</v>
      </c>
      <c r="E11960" s="85">
        <v>38337</v>
      </c>
      <c r="F11960" s="22">
        <v>3210</v>
      </c>
      <c r="G11960" s="15" t="s">
        <v>932</v>
      </c>
    </row>
    <row r="11961" spans="1:7">
      <c r="A11961" s="15" t="s">
        <v>928</v>
      </c>
      <c r="B11961" s="15" t="s">
        <v>929</v>
      </c>
      <c r="C11961" s="15" t="s">
        <v>930</v>
      </c>
      <c r="D11961" s="15" t="s">
        <v>931</v>
      </c>
      <c r="E11961" s="85">
        <v>38338</v>
      </c>
      <c r="F11961" s="22">
        <v>3290</v>
      </c>
      <c r="G11961" s="15" t="s">
        <v>932</v>
      </c>
    </row>
    <row r="11962" spans="1:7">
      <c r="A11962" s="15" t="s">
        <v>928</v>
      </c>
      <c r="B11962" s="15" t="s">
        <v>929</v>
      </c>
      <c r="C11962" s="15" t="s">
        <v>930</v>
      </c>
      <c r="D11962" s="15" t="s">
        <v>931</v>
      </c>
      <c r="E11962" s="85">
        <v>38339</v>
      </c>
      <c r="F11962" s="22">
        <v>3360</v>
      </c>
      <c r="G11962" s="15" t="s">
        <v>932</v>
      </c>
    </row>
    <row r="11963" spans="1:7">
      <c r="A11963" s="15" t="s">
        <v>928</v>
      </c>
      <c r="B11963" s="15" t="s">
        <v>929</v>
      </c>
      <c r="C11963" s="15" t="s">
        <v>930</v>
      </c>
      <c r="D11963" s="15" t="s">
        <v>931</v>
      </c>
      <c r="E11963" s="85">
        <v>38340</v>
      </c>
      <c r="F11963" s="22">
        <v>3430</v>
      </c>
      <c r="G11963" s="15" t="s">
        <v>932</v>
      </c>
    </row>
    <row r="11964" spans="1:7">
      <c r="A11964" s="15" t="s">
        <v>928</v>
      </c>
      <c r="B11964" s="15" t="s">
        <v>929</v>
      </c>
      <c r="C11964" s="15" t="s">
        <v>930</v>
      </c>
      <c r="D11964" s="15" t="s">
        <v>931</v>
      </c>
      <c r="E11964" s="85">
        <v>38341</v>
      </c>
      <c r="F11964" s="22">
        <v>3500</v>
      </c>
      <c r="G11964" s="15" t="s">
        <v>932</v>
      </c>
    </row>
    <row r="11965" spans="1:7">
      <c r="A11965" s="15" t="s">
        <v>928</v>
      </c>
      <c r="B11965" s="15" t="s">
        <v>929</v>
      </c>
      <c r="C11965" s="15" t="s">
        <v>930</v>
      </c>
      <c r="D11965" s="15" t="s">
        <v>931</v>
      </c>
      <c r="E11965" s="85">
        <v>38342</v>
      </c>
      <c r="F11965" s="22">
        <v>3600</v>
      </c>
      <c r="G11965" s="15" t="s">
        <v>932</v>
      </c>
    </row>
    <row r="11966" spans="1:7">
      <c r="A11966" s="15" t="s">
        <v>928</v>
      </c>
      <c r="B11966" s="15" t="s">
        <v>929</v>
      </c>
      <c r="C11966" s="15" t="s">
        <v>930</v>
      </c>
      <c r="D11966" s="15" t="s">
        <v>931</v>
      </c>
      <c r="E11966" s="85">
        <v>38343</v>
      </c>
      <c r="F11966" s="22">
        <v>3800</v>
      </c>
      <c r="G11966" s="15" t="s">
        <v>932</v>
      </c>
    </row>
    <row r="11967" spans="1:7">
      <c r="A11967" s="15" t="s">
        <v>928</v>
      </c>
      <c r="B11967" s="15" t="s">
        <v>929</v>
      </c>
      <c r="C11967" s="15" t="s">
        <v>930</v>
      </c>
      <c r="D11967" s="15" t="s">
        <v>931</v>
      </c>
      <c r="E11967" s="85">
        <v>38344</v>
      </c>
      <c r="F11967" s="22">
        <v>4000</v>
      </c>
      <c r="G11967" s="15" t="s">
        <v>932</v>
      </c>
    </row>
    <row r="11968" spans="1:7">
      <c r="A11968" s="15" t="s">
        <v>928</v>
      </c>
      <c r="B11968" s="15" t="s">
        <v>929</v>
      </c>
      <c r="C11968" s="15" t="s">
        <v>930</v>
      </c>
      <c r="D11968" s="15" t="s">
        <v>931</v>
      </c>
      <c r="E11968" s="85">
        <v>38345</v>
      </c>
      <c r="F11968" s="22">
        <v>4300</v>
      </c>
      <c r="G11968" s="15" t="s">
        <v>932</v>
      </c>
    </row>
    <row r="11969" spans="1:7">
      <c r="A11969" s="15" t="s">
        <v>928</v>
      </c>
      <c r="B11969" s="15" t="s">
        <v>929</v>
      </c>
      <c r="C11969" s="15" t="s">
        <v>930</v>
      </c>
      <c r="D11969" s="15" t="s">
        <v>931</v>
      </c>
      <c r="E11969" s="85">
        <v>38346</v>
      </c>
      <c r="F11969" s="22">
        <v>4400</v>
      </c>
      <c r="G11969" s="15" t="s">
        <v>932</v>
      </c>
    </row>
    <row r="11970" spans="1:7">
      <c r="A11970" s="15" t="s">
        <v>928</v>
      </c>
      <c r="B11970" s="15" t="s">
        <v>929</v>
      </c>
      <c r="C11970" s="15" t="s">
        <v>930</v>
      </c>
      <c r="D11970" s="15" t="s">
        <v>931</v>
      </c>
      <c r="E11970" s="85">
        <v>38347</v>
      </c>
      <c r="F11970" s="22">
        <v>4430</v>
      </c>
      <c r="G11970" s="15" t="s">
        <v>932</v>
      </c>
    </row>
    <row r="11971" spans="1:7">
      <c r="A11971" s="15" t="s">
        <v>928</v>
      </c>
      <c r="B11971" s="15" t="s">
        <v>929</v>
      </c>
      <c r="C11971" s="15" t="s">
        <v>930</v>
      </c>
      <c r="D11971" s="15" t="s">
        <v>931</v>
      </c>
      <c r="E11971" s="85">
        <v>38348</v>
      </c>
      <c r="F11971" s="22">
        <v>4420</v>
      </c>
      <c r="G11971" s="15" t="s">
        <v>932</v>
      </c>
    </row>
    <row r="11972" spans="1:7">
      <c r="A11972" s="15" t="s">
        <v>928</v>
      </c>
      <c r="B11972" s="15" t="s">
        <v>929</v>
      </c>
      <c r="C11972" s="15" t="s">
        <v>930</v>
      </c>
      <c r="D11972" s="15" t="s">
        <v>931</v>
      </c>
      <c r="E11972" s="85">
        <v>38349</v>
      </c>
      <c r="F11972" s="22">
        <v>4410</v>
      </c>
      <c r="G11972" s="15" t="s">
        <v>932</v>
      </c>
    </row>
    <row r="11973" spans="1:7">
      <c r="A11973" s="15" t="s">
        <v>928</v>
      </c>
      <c r="B11973" s="15" t="s">
        <v>929</v>
      </c>
      <c r="C11973" s="15" t="s">
        <v>930</v>
      </c>
      <c r="D11973" s="15" t="s">
        <v>931</v>
      </c>
      <c r="E11973" s="85">
        <v>38350</v>
      </c>
      <c r="F11973" s="22">
        <v>4400</v>
      </c>
      <c r="G11973" s="15" t="s">
        <v>932</v>
      </c>
    </row>
    <row r="11974" spans="1:7">
      <c r="A11974" s="15" t="s">
        <v>928</v>
      </c>
      <c r="B11974" s="15" t="s">
        <v>929</v>
      </c>
      <c r="C11974" s="15" t="s">
        <v>930</v>
      </c>
      <c r="D11974" s="15" t="s">
        <v>931</v>
      </c>
      <c r="E11974" s="85">
        <v>38351</v>
      </c>
      <c r="F11974" s="22">
        <v>4380</v>
      </c>
      <c r="G11974" s="15" t="s">
        <v>932</v>
      </c>
    </row>
    <row r="11975" spans="1:7">
      <c r="A11975" s="15" t="s">
        <v>928</v>
      </c>
      <c r="B11975" s="15" t="s">
        <v>929</v>
      </c>
      <c r="C11975" s="15" t="s">
        <v>930</v>
      </c>
      <c r="D11975" s="15" t="s">
        <v>931</v>
      </c>
      <c r="E11975" s="85">
        <v>38352</v>
      </c>
      <c r="F11975" s="22">
        <v>4360</v>
      </c>
      <c r="G11975" s="15" t="s">
        <v>932</v>
      </c>
    </row>
    <row r="11976" spans="1:7">
      <c r="A11976" s="15" t="s">
        <v>928</v>
      </c>
      <c r="B11976" s="15" t="s">
        <v>929</v>
      </c>
      <c r="C11976" s="15" t="s">
        <v>930</v>
      </c>
      <c r="D11976" s="15" t="s">
        <v>931</v>
      </c>
      <c r="E11976" s="85">
        <v>38353</v>
      </c>
      <c r="F11976" s="22">
        <v>4350</v>
      </c>
      <c r="G11976" s="15" t="s">
        <v>932</v>
      </c>
    </row>
    <row r="11977" spans="1:7">
      <c r="A11977" s="15" t="s">
        <v>928</v>
      </c>
      <c r="B11977" s="15" t="s">
        <v>929</v>
      </c>
      <c r="C11977" s="15" t="s">
        <v>930</v>
      </c>
      <c r="D11977" s="15" t="s">
        <v>931</v>
      </c>
      <c r="E11977" s="85">
        <v>38354</v>
      </c>
      <c r="F11977" s="22">
        <v>4340</v>
      </c>
      <c r="G11977" s="15" t="s">
        <v>932</v>
      </c>
    </row>
    <row r="11978" spans="1:7">
      <c r="A11978" s="15" t="s">
        <v>928</v>
      </c>
      <c r="B11978" s="15" t="s">
        <v>929</v>
      </c>
      <c r="C11978" s="15" t="s">
        <v>930</v>
      </c>
      <c r="D11978" s="15" t="s">
        <v>931</v>
      </c>
      <c r="E11978" s="85">
        <v>38355</v>
      </c>
      <c r="F11978" s="22">
        <v>4320</v>
      </c>
      <c r="G11978" s="15" t="s">
        <v>932</v>
      </c>
    </row>
    <row r="11979" spans="1:7">
      <c r="A11979" s="15" t="s">
        <v>928</v>
      </c>
      <c r="B11979" s="15" t="s">
        <v>929</v>
      </c>
      <c r="C11979" s="15" t="s">
        <v>930</v>
      </c>
      <c r="D11979" s="15" t="s">
        <v>931</v>
      </c>
      <c r="E11979" s="85">
        <v>38356</v>
      </c>
      <c r="F11979" s="22">
        <v>4310</v>
      </c>
      <c r="G11979" s="15" t="s">
        <v>932</v>
      </c>
    </row>
    <row r="11980" spans="1:7">
      <c r="A11980" s="15" t="s">
        <v>928</v>
      </c>
      <c r="B11980" s="15" t="s">
        <v>929</v>
      </c>
      <c r="C11980" s="15" t="s">
        <v>930</v>
      </c>
      <c r="D11980" s="15" t="s">
        <v>931</v>
      </c>
      <c r="E11980" s="85">
        <v>38357</v>
      </c>
      <c r="F11980" s="22">
        <v>4290</v>
      </c>
      <c r="G11980" s="15" t="s">
        <v>932</v>
      </c>
    </row>
    <row r="11981" spans="1:7">
      <c r="A11981" s="15" t="s">
        <v>928</v>
      </c>
      <c r="B11981" s="15" t="s">
        <v>929</v>
      </c>
      <c r="C11981" s="15" t="s">
        <v>930</v>
      </c>
      <c r="D11981" s="15" t="s">
        <v>931</v>
      </c>
      <c r="E11981" s="85">
        <v>38358</v>
      </c>
      <c r="F11981" s="22">
        <v>4270</v>
      </c>
      <c r="G11981" s="15" t="s">
        <v>932</v>
      </c>
    </row>
    <row r="11982" spans="1:7">
      <c r="A11982" s="15" t="s">
        <v>928</v>
      </c>
      <c r="B11982" s="15" t="s">
        <v>929</v>
      </c>
      <c r="C11982" s="15" t="s">
        <v>930</v>
      </c>
      <c r="D11982" s="15" t="s">
        <v>931</v>
      </c>
      <c r="E11982" s="85">
        <v>38359</v>
      </c>
      <c r="F11982" s="22">
        <v>4250</v>
      </c>
      <c r="G11982" s="15" t="s">
        <v>932</v>
      </c>
    </row>
    <row r="11983" spans="1:7">
      <c r="A11983" s="15" t="s">
        <v>928</v>
      </c>
      <c r="B11983" s="15" t="s">
        <v>929</v>
      </c>
      <c r="C11983" s="15" t="s">
        <v>930</v>
      </c>
      <c r="D11983" s="15" t="s">
        <v>931</v>
      </c>
      <c r="E11983" s="85">
        <v>38360</v>
      </c>
      <c r="F11983" s="22">
        <v>4230</v>
      </c>
      <c r="G11983" s="15" t="s">
        <v>932</v>
      </c>
    </row>
    <row r="11984" spans="1:7">
      <c r="A11984" s="15" t="s">
        <v>928</v>
      </c>
      <c r="B11984" s="15" t="s">
        <v>929</v>
      </c>
      <c r="C11984" s="15" t="s">
        <v>930</v>
      </c>
      <c r="D11984" s="15" t="s">
        <v>931</v>
      </c>
      <c r="E11984" s="85">
        <v>38361</v>
      </c>
      <c r="F11984" s="22">
        <v>4200</v>
      </c>
      <c r="G11984" s="15" t="s">
        <v>932</v>
      </c>
    </row>
    <row r="11985" spans="1:7">
      <c r="A11985" s="15" t="s">
        <v>928</v>
      </c>
      <c r="B11985" s="15" t="s">
        <v>929</v>
      </c>
      <c r="C11985" s="15" t="s">
        <v>930</v>
      </c>
      <c r="D11985" s="15" t="s">
        <v>931</v>
      </c>
      <c r="E11985" s="85">
        <v>38362</v>
      </c>
      <c r="F11985" s="22">
        <v>4190</v>
      </c>
      <c r="G11985" s="15" t="s">
        <v>932</v>
      </c>
    </row>
    <row r="11986" spans="1:7">
      <c r="A11986" s="15" t="s">
        <v>928</v>
      </c>
      <c r="B11986" s="15" t="s">
        <v>929</v>
      </c>
      <c r="C11986" s="15" t="s">
        <v>930</v>
      </c>
      <c r="D11986" s="15" t="s">
        <v>931</v>
      </c>
      <c r="E11986" s="85">
        <v>38363</v>
      </c>
      <c r="F11986" s="22">
        <v>4180</v>
      </c>
      <c r="G11986" s="15" t="s">
        <v>932</v>
      </c>
    </row>
    <row r="11987" spans="1:7">
      <c r="A11987" s="15" t="s">
        <v>928</v>
      </c>
      <c r="B11987" s="15" t="s">
        <v>929</v>
      </c>
      <c r="C11987" s="15" t="s">
        <v>930</v>
      </c>
      <c r="D11987" s="15" t="s">
        <v>931</v>
      </c>
      <c r="E11987" s="85">
        <v>38364</v>
      </c>
      <c r="F11987" s="22">
        <v>4170</v>
      </c>
      <c r="G11987" s="15" t="s">
        <v>932</v>
      </c>
    </row>
    <row r="11988" spans="1:7">
      <c r="A11988" s="15" t="s">
        <v>928</v>
      </c>
      <c r="B11988" s="15" t="s">
        <v>929</v>
      </c>
      <c r="C11988" s="15" t="s">
        <v>930</v>
      </c>
      <c r="D11988" s="15" t="s">
        <v>931</v>
      </c>
      <c r="E11988" s="85">
        <v>38365</v>
      </c>
      <c r="F11988" s="22">
        <v>4160</v>
      </c>
      <c r="G11988" s="15" t="s">
        <v>932</v>
      </c>
    </row>
    <row r="11989" spans="1:7">
      <c r="A11989" s="15" t="s">
        <v>928</v>
      </c>
      <c r="B11989" s="15" t="s">
        <v>929</v>
      </c>
      <c r="C11989" s="15" t="s">
        <v>930</v>
      </c>
      <c r="D11989" s="15" t="s">
        <v>931</v>
      </c>
      <c r="E11989" s="85">
        <v>38366</v>
      </c>
      <c r="F11989" s="22">
        <v>4140</v>
      </c>
      <c r="G11989" s="15" t="s">
        <v>932</v>
      </c>
    </row>
    <row r="11990" spans="1:7">
      <c r="A11990" s="15" t="s">
        <v>928</v>
      </c>
      <c r="B11990" s="15" t="s">
        <v>929</v>
      </c>
      <c r="C11990" s="15" t="s">
        <v>930</v>
      </c>
      <c r="D11990" s="15" t="s">
        <v>931</v>
      </c>
      <c r="E11990" s="85">
        <v>38367</v>
      </c>
      <c r="F11990" s="22">
        <v>4120</v>
      </c>
      <c r="G11990" s="15" t="s">
        <v>932</v>
      </c>
    </row>
    <row r="11991" spans="1:7">
      <c r="A11991" s="15" t="s">
        <v>928</v>
      </c>
      <c r="B11991" s="15" t="s">
        <v>929</v>
      </c>
      <c r="C11991" s="15" t="s">
        <v>930</v>
      </c>
      <c r="D11991" s="15" t="s">
        <v>931</v>
      </c>
      <c r="E11991" s="85">
        <v>38368</v>
      </c>
      <c r="F11991" s="22">
        <v>4100</v>
      </c>
      <c r="G11991" s="15" t="s">
        <v>932</v>
      </c>
    </row>
    <row r="11992" spans="1:7">
      <c r="A11992" s="15" t="s">
        <v>928</v>
      </c>
      <c r="B11992" s="15" t="s">
        <v>929</v>
      </c>
      <c r="C11992" s="15" t="s">
        <v>930</v>
      </c>
      <c r="D11992" s="15" t="s">
        <v>931</v>
      </c>
      <c r="E11992" s="85">
        <v>38369</v>
      </c>
      <c r="F11992" s="22">
        <v>4080</v>
      </c>
      <c r="G11992" s="15" t="s">
        <v>932</v>
      </c>
    </row>
    <row r="11993" spans="1:7">
      <c r="A11993" s="15" t="s">
        <v>928</v>
      </c>
      <c r="B11993" s="15" t="s">
        <v>929</v>
      </c>
      <c r="C11993" s="15" t="s">
        <v>930</v>
      </c>
      <c r="D11993" s="15" t="s">
        <v>931</v>
      </c>
      <c r="E11993" s="85">
        <v>38370</v>
      </c>
      <c r="F11993" s="22">
        <v>4060</v>
      </c>
      <c r="G11993" s="15" t="s">
        <v>932</v>
      </c>
    </row>
    <row r="11994" spans="1:7">
      <c r="A11994" s="15" t="s">
        <v>928</v>
      </c>
      <c r="B11994" s="15" t="s">
        <v>929</v>
      </c>
      <c r="C11994" s="15" t="s">
        <v>930</v>
      </c>
      <c r="D11994" s="15" t="s">
        <v>931</v>
      </c>
      <c r="E11994" s="85">
        <v>38371</v>
      </c>
      <c r="F11994" s="22">
        <v>4040</v>
      </c>
      <c r="G11994" s="15" t="s">
        <v>932</v>
      </c>
    </row>
    <row r="11995" spans="1:7">
      <c r="A11995" s="15" t="s">
        <v>928</v>
      </c>
      <c r="B11995" s="15" t="s">
        <v>929</v>
      </c>
      <c r="C11995" s="15" t="s">
        <v>930</v>
      </c>
      <c r="D11995" s="15" t="s">
        <v>931</v>
      </c>
      <c r="E11995" s="85">
        <v>38372</v>
      </c>
      <c r="F11995" s="22">
        <v>4020</v>
      </c>
      <c r="G11995" s="15" t="s">
        <v>932</v>
      </c>
    </row>
    <row r="11996" spans="1:7">
      <c r="A11996" s="15" t="s">
        <v>928</v>
      </c>
      <c r="B11996" s="15" t="s">
        <v>929</v>
      </c>
      <c r="C11996" s="15" t="s">
        <v>930</v>
      </c>
      <c r="D11996" s="15" t="s">
        <v>931</v>
      </c>
      <c r="E11996" s="85">
        <v>38373</v>
      </c>
      <c r="F11996" s="22">
        <v>4000</v>
      </c>
      <c r="G11996" s="15" t="s">
        <v>932</v>
      </c>
    </row>
    <row r="11997" spans="1:7">
      <c r="A11997" s="15" t="s">
        <v>928</v>
      </c>
      <c r="B11997" s="15" t="s">
        <v>929</v>
      </c>
      <c r="C11997" s="15" t="s">
        <v>930</v>
      </c>
      <c r="D11997" s="15" t="s">
        <v>931</v>
      </c>
      <c r="E11997" s="85">
        <v>38374</v>
      </c>
      <c r="F11997" s="22">
        <v>3990</v>
      </c>
      <c r="G11997" s="15" t="s">
        <v>932</v>
      </c>
    </row>
    <row r="11998" spans="1:7">
      <c r="A11998" s="15" t="s">
        <v>928</v>
      </c>
      <c r="B11998" s="15" t="s">
        <v>929</v>
      </c>
      <c r="C11998" s="15" t="s">
        <v>930</v>
      </c>
      <c r="D11998" s="15" t="s">
        <v>931</v>
      </c>
      <c r="E11998" s="85">
        <v>38375</v>
      </c>
      <c r="F11998" s="22">
        <v>3980</v>
      </c>
      <c r="G11998" s="15" t="s">
        <v>932</v>
      </c>
    </row>
    <row r="11999" spans="1:7">
      <c r="A11999" s="15" t="s">
        <v>928</v>
      </c>
      <c r="B11999" s="15" t="s">
        <v>929</v>
      </c>
      <c r="C11999" s="15" t="s">
        <v>930</v>
      </c>
      <c r="D11999" s="15" t="s">
        <v>931</v>
      </c>
      <c r="E11999" s="85">
        <v>38376</v>
      </c>
      <c r="F11999" s="22">
        <v>3970</v>
      </c>
      <c r="G11999" s="15" t="s">
        <v>932</v>
      </c>
    </row>
    <row r="12000" spans="1:7">
      <c r="A12000" s="15" t="s">
        <v>928</v>
      </c>
      <c r="B12000" s="15" t="s">
        <v>929</v>
      </c>
      <c r="C12000" s="15" t="s">
        <v>930</v>
      </c>
      <c r="D12000" s="15" t="s">
        <v>931</v>
      </c>
      <c r="E12000" s="85">
        <v>38377</v>
      </c>
      <c r="F12000" s="22">
        <v>3960</v>
      </c>
      <c r="G12000" s="15" t="s">
        <v>932</v>
      </c>
    </row>
    <row r="12001" spans="1:7">
      <c r="A12001" s="15" t="s">
        <v>928</v>
      </c>
      <c r="B12001" s="15" t="s">
        <v>929</v>
      </c>
      <c r="C12001" s="15" t="s">
        <v>930</v>
      </c>
      <c r="D12001" s="15" t="s">
        <v>931</v>
      </c>
      <c r="E12001" s="85">
        <v>38378</v>
      </c>
      <c r="F12001" s="22">
        <v>3950</v>
      </c>
      <c r="G12001" s="15" t="s">
        <v>932</v>
      </c>
    </row>
    <row r="12002" spans="1:7">
      <c r="A12002" s="15" t="s">
        <v>928</v>
      </c>
      <c r="B12002" s="15" t="s">
        <v>929</v>
      </c>
      <c r="C12002" s="15" t="s">
        <v>930</v>
      </c>
      <c r="D12002" s="15" t="s">
        <v>931</v>
      </c>
      <c r="E12002" s="85">
        <v>38379</v>
      </c>
      <c r="F12002" s="22">
        <v>3940</v>
      </c>
      <c r="G12002" s="15" t="s">
        <v>932</v>
      </c>
    </row>
    <row r="12003" spans="1:7">
      <c r="A12003" s="15" t="s">
        <v>928</v>
      </c>
      <c r="B12003" s="15" t="s">
        <v>929</v>
      </c>
      <c r="C12003" s="15" t="s">
        <v>930</v>
      </c>
      <c r="D12003" s="15" t="s">
        <v>931</v>
      </c>
      <c r="E12003" s="85">
        <v>38380</v>
      </c>
      <c r="F12003" s="22">
        <v>3930</v>
      </c>
      <c r="G12003" s="15" t="s">
        <v>932</v>
      </c>
    </row>
    <row r="12004" spans="1:7">
      <c r="A12004" s="15" t="s">
        <v>928</v>
      </c>
      <c r="B12004" s="15" t="s">
        <v>929</v>
      </c>
      <c r="C12004" s="15" t="s">
        <v>930</v>
      </c>
      <c r="D12004" s="15" t="s">
        <v>931</v>
      </c>
      <c r="E12004" s="85">
        <v>38381</v>
      </c>
      <c r="F12004" s="22">
        <v>3920</v>
      </c>
      <c r="G12004" s="15" t="s">
        <v>932</v>
      </c>
    </row>
    <row r="12005" spans="1:7">
      <c r="A12005" s="15" t="s">
        <v>928</v>
      </c>
      <c r="B12005" s="15" t="s">
        <v>929</v>
      </c>
      <c r="C12005" s="15" t="s">
        <v>930</v>
      </c>
      <c r="D12005" s="15" t="s">
        <v>931</v>
      </c>
      <c r="E12005" s="85">
        <v>38382</v>
      </c>
      <c r="F12005" s="22">
        <v>3910</v>
      </c>
      <c r="G12005" s="15" t="s">
        <v>932</v>
      </c>
    </row>
    <row r="12006" spans="1:7">
      <c r="A12006" s="15" t="s">
        <v>928</v>
      </c>
      <c r="B12006" s="15" t="s">
        <v>929</v>
      </c>
      <c r="C12006" s="15" t="s">
        <v>930</v>
      </c>
      <c r="D12006" s="15" t="s">
        <v>931</v>
      </c>
      <c r="E12006" s="85">
        <v>38383</v>
      </c>
      <c r="F12006" s="22">
        <v>3900</v>
      </c>
      <c r="G12006" s="15" t="s">
        <v>932</v>
      </c>
    </row>
    <row r="12007" spans="1:7">
      <c r="A12007" s="15" t="s">
        <v>928</v>
      </c>
      <c r="B12007" s="15" t="s">
        <v>929</v>
      </c>
      <c r="C12007" s="15" t="s">
        <v>930</v>
      </c>
      <c r="D12007" s="15" t="s">
        <v>931</v>
      </c>
      <c r="E12007" s="85">
        <v>38384</v>
      </c>
      <c r="F12007" s="22">
        <v>3890</v>
      </c>
      <c r="G12007" s="15" t="s">
        <v>932</v>
      </c>
    </row>
    <row r="12008" spans="1:7">
      <c r="A12008" s="15" t="s">
        <v>928</v>
      </c>
      <c r="B12008" s="15" t="s">
        <v>929</v>
      </c>
      <c r="C12008" s="15" t="s">
        <v>930</v>
      </c>
      <c r="D12008" s="15" t="s">
        <v>931</v>
      </c>
      <c r="E12008" s="85">
        <v>38385</v>
      </c>
      <c r="F12008" s="22">
        <v>3880</v>
      </c>
      <c r="G12008" s="15" t="s">
        <v>932</v>
      </c>
    </row>
    <row r="12009" spans="1:7">
      <c r="A12009" s="15" t="s">
        <v>928</v>
      </c>
      <c r="B12009" s="15" t="s">
        <v>929</v>
      </c>
      <c r="C12009" s="15" t="s">
        <v>930</v>
      </c>
      <c r="D12009" s="15" t="s">
        <v>931</v>
      </c>
      <c r="E12009" s="85">
        <v>38386</v>
      </c>
      <c r="F12009" s="22">
        <v>3870</v>
      </c>
      <c r="G12009" s="15" t="s">
        <v>932</v>
      </c>
    </row>
    <row r="12010" spans="1:7">
      <c r="A12010" s="15" t="s">
        <v>928</v>
      </c>
      <c r="B12010" s="15" t="s">
        <v>929</v>
      </c>
      <c r="C12010" s="15" t="s">
        <v>930</v>
      </c>
      <c r="D12010" s="15" t="s">
        <v>931</v>
      </c>
      <c r="E12010" s="85">
        <v>38387</v>
      </c>
      <c r="F12010" s="22">
        <v>3860</v>
      </c>
      <c r="G12010" s="15" t="s">
        <v>932</v>
      </c>
    </row>
    <row r="12011" spans="1:7">
      <c r="A12011" s="15" t="s">
        <v>928</v>
      </c>
      <c r="B12011" s="15" t="s">
        <v>929</v>
      </c>
      <c r="C12011" s="15" t="s">
        <v>930</v>
      </c>
      <c r="D12011" s="15" t="s">
        <v>931</v>
      </c>
      <c r="E12011" s="85">
        <v>38388</v>
      </c>
      <c r="F12011" s="22">
        <v>3850</v>
      </c>
      <c r="G12011" s="15" t="s">
        <v>932</v>
      </c>
    </row>
    <row r="12012" spans="1:7">
      <c r="A12012" s="15" t="s">
        <v>928</v>
      </c>
      <c r="B12012" s="15" t="s">
        <v>929</v>
      </c>
      <c r="C12012" s="15" t="s">
        <v>930</v>
      </c>
      <c r="D12012" s="15" t="s">
        <v>931</v>
      </c>
      <c r="E12012" s="85">
        <v>38389</v>
      </c>
      <c r="F12012" s="22">
        <v>3840</v>
      </c>
      <c r="G12012" s="15" t="s">
        <v>932</v>
      </c>
    </row>
    <row r="12013" spans="1:7">
      <c r="A12013" s="15" t="s">
        <v>928</v>
      </c>
      <c r="B12013" s="15" t="s">
        <v>929</v>
      </c>
      <c r="C12013" s="15" t="s">
        <v>930</v>
      </c>
      <c r="D12013" s="15" t="s">
        <v>931</v>
      </c>
      <c r="E12013" s="85">
        <v>38390</v>
      </c>
      <c r="F12013" s="22">
        <v>3830</v>
      </c>
      <c r="G12013" s="15" t="s">
        <v>932</v>
      </c>
    </row>
    <row r="12014" spans="1:7">
      <c r="A12014" s="15" t="s">
        <v>928</v>
      </c>
      <c r="B12014" s="15" t="s">
        <v>929</v>
      </c>
      <c r="C12014" s="15" t="s">
        <v>930</v>
      </c>
      <c r="D12014" s="15" t="s">
        <v>931</v>
      </c>
      <c r="E12014" s="85">
        <v>38391</v>
      </c>
      <c r="F12014" s="22">
        <v>3820</v>
      </c>
      <c r="G12014" s="15" t="s">
        <v>932</v>
      </c>
    </row>
    <row r="12015" spans="1:7">
      <c r="A12015" s="15" t="s">
        <v>928</v>
      </c>
      <c r="B12015" s="15" t="s">
        <v>929</v>
      </c>
      <c r="C12015" s="15" t="s">
        <v>930</v>
      </c>
      <c r="D12015" s="15" t="s">
        <v>931</v>
      </c>
      <c r="E12015" s="85">
        <v>38392</v>
      </c>
      <c r="F12015" s="22">
        <v>3810</v>
      </c>
      <c r="G12015" s="15" t="s">
        <v>932</v>
      </c>
    </row>
    <row r="12016" spans="1:7">
      <c r="A12016" s="15" t="s">
        <v>928</v>
      </c>
      <c r="B12016" s="15" t="s">
        <v>929</v>
      </c>
      <c r="C12016" s="15" t="s">
        <v>930</v>
      </c>
      <c r="D12016" s="15" t="s">
        <v>931</v>
      </c>
      <c r="E12016" s="85">
        <v>38393</v>
      </c>
      <c r="F12016" s="22">
        <v>3800</v>
      </c>
      <c r="G12016" s="15" t="s">
        <v>932</v>
      </c>
    </row>
    <row r="12017" spans="1:7">
      <c r="A12017" s="15" t="s">
        <v>928</v>
      </c>
      <c r="B12017" s="15" t="s">
        <v>929</v>
      </c>
      <c r="C12017" s="15" t="s">
        <v>930</v>
      </c>
      <c r="D12017" s="15" t="s">
        <v>931</v>
      </c>
      <c r="E12017" s="85">
        <v>38394</v>
      </c>
      <c r="F12017" s="22">
        <v>3790</v>
      </c>
      <c r="G12017" s="15" t="s">
        <v>932</v>
      </c>
    </row>
    <row r="12018" spans="1:7">
      <c r="A12018" s="15" t="s">
        <v>928</v>
      </c>
      <c r="B12018" s="15" t="s">
        <v>929</v>
      </c>
      <c r="C12018" s="15" t="s">
        <v>930</v>
      </c>
      <c r="D12018" s="15" t="s">
        <v>931</v>
      </c>
      <c r="E12018" s="85">
        <v>38395</v>
      </c>
      <c r="F12018" s="22">
        <v>3780</v>
      </c>
      <c r="G12018" s="15" t="s">
        <v>932</v>
      </c>
    </row>
    <row r="12019" spans="1:7">
      <c r="A12019" s="15" t="s">
        <v>928</v>
      </c>
      <c r="B12019" s="15" t="s">
        <v>929</v>
      </c>
      <c r="C12019" s="15" t="s">
        <v>930</v>
      </c>
      <c r="D12019" s="15" t="s">
        <v>931</v>
      </c>
      <c r="E12019" s="85">
        <v>38396</v>
      </c>
      <c r="F12019" s="22">
        <v>3780</v>
      </c>
      <c r="G12019" s="15" t="s">
        <v>932</v>
      </c>
    </row>
    <row r="12020" spans="1:7">
      <c r="A12020" s="15" t="s">
        <v>928</v>
      </c>
      <c r="B12020" s="15" t="s">
        <v>929</v>
      </c>
      <c r="C12020" s="15" t="s">
        <v>930</v>
      </c>
      <c r="D12020" s="15" t="s">
        <v>931</v>
      </c>
      <c r="E12020" s="85">
        <v>38397</v>
      </c>
      <c r="F12020" s="22">
        <v>3770</v>
      </c>
      <c r="G12020" s="15" t="s">
        <v>932</v>
      </c>
    </row>
    <row r="12021" spans="1:7">
      <c r="A12021" s="15" t="s">
        <v>928</v>
      </c>
      <c r="B12021" s="15" t="s">
        <v>929</v>
      </c>
      <c r="C12021" s="15" t="s">
        <v>930</v>
      </c>
      <c r="D12021" s="15" t="s">
        <v>931</v>
      </c>
      <c r="E12021" s="85">
        <v>38398</v>
      </c>
      <c r="F12021" s="22">
        <v>3770</v>
      </c>
      <c r="G12021" s="15" t="s">
        <v>932</v>
      </c>
    </row>
    <row r="12022" spans="1:7">
      <c r="A12022" s="15" t="s">
        <v>928</v>
      </c>
      <c r="B12022" s="15" t="s">
        <v>929</v>
      </c>
      <c r="C12022" s="15" t="s">
        <v>930</v>
      </c>
      <c r="D12022" s="15" t="s">
        <v>931</v>
      </c>
      <c r="E12022" s="85">
        <v>38399</v>
      </c>
      <c r="F12022" s="22">
        <v>3760</v>
      </c>
      <c r="G12022" s="15" t="s">
        <v>932</v>
      </c>
    </row>
    <row r="12023" spans="1:7">
      <c r="A12023" s="15" t="s">
        <v>928</v>
      </c>
      <c r="B12023" s="15" t="s">
        <v>929</v>
      </c>
      <c r="C12023" s="15" t="s">
        <v>930</v>
      </c>
      <c r="D12023" s="15" t="s">
        <v>931</v>
      </c>
      <c r="E12023" s="85">
        <v>38400</v>
      </c>
      <c r="F12023" s="22">
        <v>3760</v>
      </c>
      <c r="G12023" s="15" t="s">
        <v>932</v>
      </c>
    </row>
    <row r="12024" spans="1:7">
      <c r="A12024" s="15" t="s">
        <v>928</v>
      </c>
      <c r="B12024" s="15" t="s">
        <v>929</v>
      </c>
      <c r="C12024" s="15" t="s">
        <v>930</v>
      </c>
      <c r="D12024" s="15" t="s">
        <v>931</v>
      </c>
      <c r="E12024" s="85">
        <v>38401</v>
      </c>
      <c r="F12024" s="22">
        <v>3750</v>
      </c>
      <c r="G12024" s="15" t="s">
        <v>932</v>
      </c>
    </row>
    <row r="12025" spans="1:7">
      <c r="A12025" s="15" t="s">
        <v>928</v>
      </c>
      <c r="B12025" s="15" t="s">
        <v>929</v>
      </c>
      <c r="C12025" s="15" t="s">
        <v>930</v>
      </c>
      <c r="D12025" s="15" t="s">
        <v>931</v>
      </c>
      <c r="E12025" s="85">
        <v>38402</v>
      </c>
      <c r="F12025" s="22">
        <v>3750</v>
      </c>
      <c r="G12025" s="15" t="s">
        <v>932</v>
      </c>
    </row>
    <row r="12026" spans="1:7">
      <c r="A12026" s="15" t="s">
        <v>928</v>
      </c>
      <c r="B12026" s="15" t="s">
        <v>929</v>
      </c>
      <c r="C12026" s="15" t="s">
        <v>930</v>
      </c>
      <c r="D12026" s="15" t="s">
        <v>931</v>
      </c>
      <c r="E12026" s="85">
        <v>38403</v>
      </c>
      <c r="F12026" s="22">
        <v>3740</v>
      </c>
      <c r="G12026" s="15" t="s">
        <v>932</v>
      </c>
    </row>
    <row r="12027" spans="1:7">
      <c r="A12027" s="15" t="s">
        <v>928</v>
      </c>
      <c r="B12027" s="15" t="s">
        <v>929</v>
      </c>
      <c r="C12027" s="15" t="s">
        <v>930</v>
      </c>
      <c r="D12027" s="15" t="s">
        <v>931</v>
      </c>
      <c r="E12027" s="85">
        <v>38404</v>
      </c>
      <c r="F12027" s="22">
        <v>3740</v>
      </c>
      <c r="G12027" s="15" t="s">
        <v>932</v>
      </c>
    </row>
    <row r="12028" spans="1:7">
      <c r="A12028" s="15" t="s">
        <v>928</v>
      </c>
      <c r="B12028" s="15" t="s">
        <v>929</v>
      </c>
      <c r="C12028" s="15" t="s">
        <v>930</v>
      </c>
      <c r="D12028" s="15" t="s">
        <v>931</v>
      </c>
      <c r="E12028" s="85">
        <v>38405</v>
      </c>
      <c r="F12028" s="22">
        <v>3730</v>
      </c>
      <c r="G12028" s="15" t="s">
        <v>932</v>
      </c>
    </row>
    <row r="12029" spans="1:7">
      <c r="A12029" s="15" t="s">
        <v>928</v>
      </c>
      <c r="B12029" s="15" t="s">
        <v>929</v>
      </c>
      <c r="C12029" s="15" t="s">
        <v>930</v>
      </c>
      <c r="D12029" s="15" t="s">
        <v>931</v>
      </c>
      <c r="E12029" s="85">
        <v>38406</v>
      </c>
      <c r="F12029" s="22">
        <v>3730</v>
      </c>
      <c r="G12029" s="15" t="s">
        <v>932</v>
      </c>
    </row>
    <row r="12030" spans="1:7">
      <c r="A12030" s="15" t="s">
        <v>928</v>
      </c>
      <c r="B12030" s="15" t="s">
        <v>929</v>
      </c>
      <c r="C12030" s="15" t="s">
        <v>930</v>
      </c>
      <c r="D12030" s="15" t="s">
        <v>931</v>
      </c>
      <c r="E12030" s="85">
        <v>38407</v>
      </c>
      <c r="F12030" s="22">
        <v>3720</v>
      </c>
      <c r="G12030" s="15" t="s">
        <v>932</v>
      </c>
    </row>
    <row r="12031" spans="1:7">
      <c r="A12031" s="15" t="s">
        <v>928</v>
      </c>
      <c r="B12031" s="15" t="s">
        <v>929</v>
      </c>
      <c r="C12031" s="15" t="s">
        <v>930</v>
      </c>
      <c r="D12031" s="15" t="s">
        <v>931</v>
      </c>
      <c r="E12031" s="85">
        <v>38408</v>
      </c>
      <c r="F12031" s="22">
        <v>3720</v>
      </c>
      <c r="G12031" s="15" t="s">
        <v>932</v>
      </c>
    </row>
    <row r="12032" spans="1:7">
      <c r="A12032" s="15" t="s">
        <v>928</v>
      </c>
      <c r="B12032" s="15" t="s">
        <v>929</v>
      </c>
      <c r="C12032" s="15" t="s">
        <v>930</v>
      </c>
      <c r="D12032" s="15" t="s">
        <v>931</v>
      </c>
      <c r="E12032" s="85">
        <v>38409</v>
      </c>
      <c r="F12032" s="22">
        <v>3710</v>
      </c>
      <c r="G12032" s="15" t="s">
        <v>932</v>
      </c>
    </row>
    <row r="12033" spans="1:7">
      <c r="A12033" s="15" t="s">
        <v>928</v>
      </c>
      <c r="B12033" s="15" t="s">
        <v>929</v>
      </c>
      <c r="C12033" s="15" t="s">
        <v>930</v>
      </c>
      <c r="D12033" s="15" t="s">
        <v>931</v>
      </c>
      <c r="E12033" s="85">
        <v>38410</v>
      </c>
      <c r="F12033" s="22">
        <v>3710</v>
      </c>
      <c r="G12033" s="15" t="s">
        <v>932</v>
      </c>
    </row>
    <row r="12034" spans="1:7">
      <c r="A12034" s="15" t="s">
        <v>928</v>
      </c>
      <c r="B12034" s="15" t="s">
        <v>929</v>
      </c>
      <c r="C12034" s="15" t="s">
        <v>930</v>
      </c>
      <c r="D12034" s="15" t="s">
        <v>931</v>
      </c>
      <c r="E12034" s="85">
        <v>38411</v>
      </c>
      <c r="F12034" s="22">
        <v>3700</v>
      </c>
      <c r="G12034" s="15" t="s">
        <v>932</v>
      </c>
    </row>
    <row r="12035" spans="1:7">
      <c r="A12035" s="15" t="s">
        <v>928</v>
      </c>
      <c r="B12035" s="15" t="s">
        <v>929</v>
      </c>
      <c r="C12035" s="15" t="s">
        <v>930</v>
      </c>
      <c r="D12035" s="15" t="s">
        <v>931</v>
      </c>
      <c r="E12035" s="85">
        <v>38412</v>
      </c>
      <c r="F12035" s="22">
        <v>3700</v>
      </c>
      <c r="G12035" s="15" t="s">
        <v>932</v>
      </c>
    </row>
    <row r="12036" spans="1:7">
      <c r="A12036" s="15" t="s">
        <v>928</v>
      </c>
      <c r="B12036" s="15" t="s">
        <v>929</v>
      </c>
      <c r="C12036" s="15" t="s">
        <v>930</v>
      </c>
      <c r="D12036" s="15" t="s">
        <v>931</v>
      </c>
      <c r="E12036" s="85">
        <v>38413</v>
      </c>
      <c r="F12036" s="22">
        <v>3690</v>
      </c>
      <c r="G12036" s="15" t="s">
        <v>932</v>
      </c>
    </row>
    <row r="12037" spans="1:7">
      <c r="A12037" s="15" t="s">
        <v>928</v>
      </c>
      <c r="B12037" s="15" t="s">
        <v>929</v>
      </c>
      <c r="C12037" s="15" t="s">
        <v>930</v>
      </c>
      <c r="D12037" s="15" t="s">
        <v>931</v>
      </c>
      <c r="E12037" s="85">
        <v>38414</v>
      </c>
      <c r="F12037" s="22">
        <v>3690</v>
      </c>
      <c r="G12037" s="15" t="s">
        <v>932</v>
      </c>
    </row>
    <row r="12038" spans="1:7">
      <c r="A12038" s="15" t="s">
        <v>928</v>
      </c>
      <c r="B12038" s="15" t="s">
        <v>929</v>
      </c>
      <c r="C12038" s="15" t="s">
        <v>930</v>
      </c>
      <c r="D12038" s="15" t="s">
        <v>931</v>
      </c>
      <c r="E12038" s="85">
        <v>38415</v>
      </c>
      <c r="F12038" s="22">
        <v>3690</v>
      </c>
      <c r="G12038" s="15" t="s">
        <v>932</v>
      </c>
    </row>
    <row r="12039" spans="1:7">
      <c r="A12039" s="15" t="s">
        <v>928</v>
      </c>
      <c r="B12039" s="15" t="s">
        <v>929</v>
      </c>
      <c r="C12039" s="15" t="s">
        <v>930</v>
      </c>
      <c r="D12039" s="15" t="s">
        <v>931</v>
      </c>
      <c r="E12039" s="85">
        <v>38416</v>
      </c>
      <c r="F12039" s="22">
        <v>3690</v>
      </c>
      <c r="G12039" s="15" t="s">
        <v>932</v>
      </c>
    </row>
    <row r="12040" spans="1:7">
      <c r="A12040" s="15" t="s">
        <v>928</v>
      </c>
      <c r="B12040" s="15" t="s">
        <v>929</v>
      </c>
      <c r="C12040" s="15" t="s">
        <v>930</v>
      </c>
      <c r="D12040" s="15" t="s">
        <v>931</v>
      </c>
      <c r="E12040" s="85">
        <v>38417</v>
      </c>
      <c r="F12040" s="22">
        <v>3680</v>
      </c>
      <c r="G12040" s="15" t="s">
        <v>932</v>
      </c>
    </row>
    <row r="12041" spans="1:7">
      <c r="A12041" s="15" t="s">
        <v>928</v>
      </c>
      <c r="B12041" s="15" t="s">
        <v>929</v>
      </c>
      <c r="C12041" s="15" t="s">
        <v>930</v>
      </c>
      <c r="D12041" s="15" t="s">
        <v>931</v>
      </c>
      <c r="E12041" s="85">
        <v>38418</v>
      </c>
      <c r="F12041" s="22">
        <v>3680</v>
      </c>
      <c r="G12041" s="15" t="s">
        <v>932</v>
      </c>
    </row>
    <row r="12042" spans="1:7">
      <c r="A12042" s="15" t="s">
        <v>928</v>
      </c>
      <c r="B12042" s="15" t="s">
        <v>929</v>
      </c>
      <c r="C12042" s="15" t="s">
        <v>930</v>
      </c>
      <c r="D12042" s="15" t="s">
        <v>931</v>
      </c>
      <c r="E12042" s="85">
        <v>38419</v>
      </c>
      <c r="F12042" s="22">
        <v>3680</v>
      </c>
      <c r="G12042" s="15" t="s">
        <v>932</v>
      </c>
    </row>
    <row r="12043" spans="1:7">
      <c r="A12043" s="15" t="s">
        <v>928</v>
      </c>
      <c r="B12043" s="15" t="s">
        <v>929</v>
      </c>
      <c r="C12043" s="15" t="s">
        <v>930</v>
      </c>
      <c r="D12043" s="15" t="s">
        <v>931</v>
      </c>
      <c r="E12043" s="85">
        <v>38420</v>
      </c>
      <c r="F12043" s="22">
        <v>3680</v>
      </c>
      <c r="G12043" s="15" t="s">
        <v>932</v>
      </c>
    </row>
    <row r="12044" spans="1:7">
      <c r="A12044" s="15" t="s">
        <v>928</v>
      </c>
      <c r="B12044" s="15" t="s">
        <v>929</v>
      </c>
      <c r="C12044" s="15" t="s">
        <v>930</v>
      </c>
      <c r="D12044" s="15" t="s">
        <v>931</v>
      </c>
      <c r="E12044" s="85">
        <v>38421</v>
      </c>
      <c r="F12044" s="22">
        <v>3680</v>
      </c>
      <c r="G12044" s="15" t="s">
        <v>932</v>
      </c>
    </row>
    <row r="12045" spans="1:7">
      <c r="A12045" s="15" t="s">
        <v>928</v>
      </c>
      <c r="B12045" s="15" t="s">
        <v>929</v>
      </c>
      <c r="C12045" s="15" t="s">
        <v>930</v>
      </c>
      <c r="D12045" s="15" t="s">
        <v>931</v>
      </c>
      <c r="E12045" s="85">
        <v>38422</v>
      </c>
      <c r="F12045" s="22">
        <v>3680</v>
      </c>
      <c r="G12045" s="15" t="s">
        <v>932</v>
      </c>
    </row>
    <row r="12046" spans="1:7">
      <c r="A12046" s="15" t="s">
        <v>928</v>
      </c>
      <c r="B12046" s="15" t="s">
        <v>929</v>
      </c>
      <c r="C12046" s="15" t="s">
        <v>930</v>
      </c>
      <c r="D12046" s="15" t="s">
        <v>931</v>
      </c>
      <c r="E12046" s="85">
        <v>38423</v>
      </c>
      <c r="F12046" s="22">
        <v>3680</v>
      </c>
      <c r="G12046" s="15" t="s">
        <v>932</v>
      </c>
    </row>
    <row r="12047" spans="1:7">
      <c r="A12047" s="15" t="s">
        <v>928</v>
      </c>
      <c r="B12047" s="15" t="s">
        <v>929</v>
      </c>
      <c r="C12047" s="15" t="s">
        <v>930</v>
      </c>
      <c r="D12047" s="15" t="s">
        <v>931</v>
      </c>
      <c r="E12047" s="85">
        <v>38424</v>
      </c>
      <c r="F12047" s="22">
        <v>3680</v>
      </c>
      <c r="G12047" s="15" t="s">
        <v>932</v>
      </c>
    </row>
    <row r="12048" spans="1:7">
      <c r="A12048" s="15" t="s">
        <v>928</v>
      </c>
      <c r="B12048" s="15" t="s">
        <v>929</v>
      </c>
      <c r="C12048" s="15" t="s">
        <v>930</v>
      </c>
      <c r="D12048" s="15" t="s">
        <v>931</v>
      </c>
      <c r="E12048" s="85">
        <v>38425</v>
      </c>
      <c r="F12048" s="22">
        <v>3680</v>
      </c>
      <c r="G12048" s="15" t="s">
        <v>932</v>
      </c>
    </row>
    <row r="12049" spans="1:7">
      <c r="A12049" s="15" t="s">
        <v>928</v>
      </c>
      <c r="B12049" s="15" t="s">
        <v>929</v>
      </c>
      <c r="C12049" s="15" t="s">
        <v>930</v>
      </c>
      <c r="D12049" s="15" t="s">
        <v>931</v>
      </c>
      <c r="E12049" s="85">
        <v>38426</v>
      </c>
      <c r="F12049" s="22">
        <v>3680</v>
      </c>
      <c r="G12049" s="15" t="s">
        <v>932</v>
      </c>
    </row>
    <row r="12050" spans="1:7">
      <c r="A12050" s="15" t="s">
        <v>928</v>
      </c>
      <c r="B12050" s="15" t="s">
        <v>929</v>
      </c>
      <c r="C12050" s="15" t="s">
        <v>930</v>
      </c>
      <c r="D12050" s="15" t="s">
        <v>931</v>
      </c>
      <c r="E12050" s="85">
        <v>38427</v>
      </c>
      <c r="F12050" s="22">
        <v>3670</v>
      </c>
      <c r="G12050" s="15" t="s">
        <v>932</v>
      </c>
    </row>
    <row r="12051" spans="1:7">
      <c r="A12051" s="15" t="s">
        <v>928</v>
      </c>
      <c r="B12051" s="15" t="s">
        <v>929</v>
      </c>
      <c r="C12051" s="15" t="s">
        <v>930</v>
      </c>
      <c r="D12051" s="15" t="s">
        <v>931</v>
      </c>
      <c r="E12051" s="85">
        <v>38428</v>
      </c>
      <c r="F12051" s="22">
        <v>3670</v>
      </c>
      <c r="G12051" s="15" t="s">
        <v>932</v>
      </c>
    </row>
    <row r="12052" spans="1:7">
      <c r="A12052" s="15" t="s">
        <v>928</v>
      </c>
      <c r="B12052" s="15" t="s">
        <v>929</v>
      </c>
      <c r="C12052" s="15" t="s">
        <v>930</v>
      </c>
      <c r="D12052" s="15" t="s">
        <v>931</v>
      </c>
      <c r="E12052" s="85">
        <v>38429</v>
      </c>
      <c r="F12052" s="22">
        <v>3670</v>
      </c>
      <c r="G12052" s="15" t="s">
        <v>932</v>
      </c>
    </row>
    <row r="12053" spans="1:7">
      <c r="A12053" s="15" t="s">
        <v>928</v>
      </c>
      <c r="B12053" s="15" t="s">
        <v>929</v>
      </c>
      <c r="C12053" s="15" t="s">
        <v>930</v>
      </c>
      <c r="D12053" s="15" t="s">
        <v>931</v>
      </c>
      <c r="E12053" s="85">
        <v>38430</v>
      </c>
      <c r="F12053" s="22">
        <v>3670</v>
      </c>
      <c r="G12053" s="15" t="s">
        <v>932</v>
      </c>
    </row>
    <row r="12054" spans="1:7">
      <c r="A12054" s="15" t="s">
        <v>928</v>
      </c>
      <c r="B12054" s="15" t="s">
        <v>929</v>
      </c>
      <c r="C12054" s="15" t="s">
        <v>930</v>
      </c>
      <c r="D12054" s="15" t="s">
        <v>931</v>
      </c>
      <c r="E12054" s="85">
        <v>38431</v>
      </c>
      <c r="F12054" s="22">
        <v>3670</v>
      </c>
      <c r="G12054" s="15" t="s">
        <v>932</v>
      </c>
    </row>
    <row r="12055" spans="1:7">
      <c r="A12055" s="15" t="s">
        <v>928</v>
      </c>
      <c r="B12055" s="15" t="s">
        <v>929</v>
      </c>
      <c r="C12055" s="15" t="s">
        <v>930</v>
      </c>
      <c r="D12055" s="15" t="s">
        <v>931</v>
      </c>
      <c r="E12055" s="85">
        <v>38432</v>
      </c>
      <c r="F12055" s="22">
        <v>3670</v>
      </c>
      <c r="G12055" s="15" t="s">
        <v>932</v>
      </c>
    </row>
    <row r="12056" spans="1:7">
      <c r="A12056" s="15" t="s">
        <v>928</v>
      </c>
      <c r="B12056" s="15" t="s">
        <v>929</v>
      </c>
      <c r="C12056" s="15" t="s">
        <v>930</v>
      </c>
      <c r="D12056" s="15" t="s">
        <v>931</v>
      </c>
      <c r="E12056" s="85">
        <v>38433</v>
      </c>
      <c r="F12056" s="22">
        <v>3670</v>
      </c>
      <c r="G12056" s="15" t="s">
        <v>932</v>
      </c>
    </row>
    <row r="12057" spans="1:7">
      <c r="A12057" s="15" t="s">
        <v>928</v>
      </c>
      <c r="B12057" s="15" t="s">
        <v>929</v>
      </c>
      <c r="C12057" s="15" t="s">
        <v>930</v>
      </c>
      <c r="D12057" s="15" t="s">
        <v>931</v>
      </c>
      <c r="E12057" s="85">
        <v>38434</v>
      </c>
      <c r="F12057" s="22">
        <v>3670</v>
      </c>
      <c r="G12057" s="15" t="s">
        <v>932</v>
      </c>
    </row>
    <row r="12058" spans="1:7">
      <c r="A12058" s="15" t="s">
        <v>928</v>
      </c>
      <c r="B12058" s="15" t="s">
        <v>929</v>
      </c>
      <c r="C12058" s="15" t="s">
        <v>930</v>
      </c>
      <c r="D12058" s="15" t="s">
        <v>931</v>
      </c>
      <c r="E12058" s="85">
        <v>38435</v>
      </c>
      <c r="F12058" s="22">
        <v>3670</v>
      </c>
      <c r="G12058" s="15" t="s">
        <v>932</v>
      </c>
    </row>
    <row r="12059" spans="1:7">
      <c r="A12059" s="15" t="s">
        <v>928</v>
      </c>
      <c r="B12059" s="15" t="s">
        <v>929</v>
      </c>
      <c r="C12059" s="15" t="s">
        <v>930</v>
      </c>
      <c r="D12059" s="15" t="s">
        <v>931</v>
      </c>
      <c r="E12059" s="85">
        <v>38436</v>
      </c>
      <c r="F12059" s="22">
        <v>3670</v>
      </c>
      <c r="G12059" s="15" t="s">
        <v>932</v>
      </c>
    </row>
    <row r="12060" spans="1:7">
      <c r="A12060" s="15" t="s">
        <v>928</v>
      </c>
      <c r="B12060" s="15" t="s">
        <v>929</v>
      </c>
      <c r="C12060" s="15" t="s">
        <v>930</v>
      </c>
      <c r="D12060" s="15" t="s">
        <v>931</v>
      </c>
      <c r="E12060" s="85">
        <v>38437</v>
      </c>
      <c r="F12060" s="22">
        <v>3660</v>
      </c>
      <c r="G12060" s="15" t="s">
        <v>932</v>
      </c>
    </row>
    <row r="12061" spans="1:7">
      <c r="A12061" s="15" t="s">
        <v>928</v>
      </c>
      <c r="B12061" s="15" t="s">
        <v>929</v>
      </c>
      <c r="C12061" s="15" t="s">
        <v>930</v>
      </c>
      <c r="D12061" s="15" t="s">
        <v>931</v>
      </c>
      <c r="E12061" s="85">
        <v>38438</v>
      </c>
      <c r="F12061" s="22">
        <v>3660</v>
      </c>
      <c r="G12061" s="15" t="s">
        <v>932</v>
      </c>
    </row>
    <row r="12062" spans="1:7">
      <c r="A12062" s="15" t="s">
        <v>928</v>
      </c>
      <c r="B12062" s="15" t="s">
        <v>929</v>
      </c>
      <c r="C12062" s="15" t="s">
        <v>930</v>
      </c>
      <c r="D12062" s="15" t="s">
        <v>931</v>
      </c>
      <c r="E12062" s="85">
        <v>38439</v>
      </c>
      <c r="F12062" s="22">
        <v>3660</v>
      </c>
      <c r="G12062" s="15" t="s">
        <v>932</v>
      </c>
    </row>
    <row r="12063" spans="1:7">
      <c r="A12063" s="15" t="s">
        <v>928</v>
      </c>
      <c r="B12063" s="15" t="s">
        <v>929</v>
      </c>
      <c r="C12063" s="15" t="s">
        <v>930</v>
      </c>
      <c r="D12063" s="15" t="s">
        <v>931</v>
      </c>
      <c r="E12063" s="85">
        <v>38440</v>
      </c>
      <c r="F12063" s="22">
        <v>3660</v>
      </c>
      <c r="G12063" s="15" t="s">
        <v>932</v>
      </c>
    </row>
    <row r="12064" spans="1:7">
      <c r="A12064" s="15" t="s">
        <v>928</v>
      </c>
      <c r="B12064" s="15" t="s">
        <v>929</v>
      </c>
      <c r="C12064" s="15" t="s">
        <v>930</v>
      </c>
      <c r="D12064" s="15" t="s">
        <v>931</v>
      </c>
      <c r="E12064" s="85">
        <v>38441</v>
      </c>
      <c r="F12064" s="22">
        <v>3660</v>
      </c>
      <c r="G12064" s="15" t="s">
        <v>932</v>
      </c>
    </row>
    <row r="12065" spans="1:7">
      <c r="A12065" s="15" t="s">
        <v>928</v>
      </c>
      <c r="B12065" s="15" t="s">
        <v>929</v>
      </c>
      <c r="C12065" s="15" t="s">
        <v>930</v>
      </c>
      <c r="D12065" s="15" t="s">
        <v>931</v>
      </c>
      <c r="E12065" s="85">
        <v>38442</v>
      </c>
      <c r="F12065" s="22">
        <v>3660</v>
      </c>
      <c r="G12065" s="15" t="s">
        <v>932</v>
      </c>
    </row>
    <row r="12066" spans="1:7">
      <c r="A12066" s="15" t="s">
        <v>928</v>
      </c>
      <c r="B12066" s="15" t="s">
        <v>929</v>
      </c>
      <c r="C12066" s="15" t="s">
        <v>930</v>
      </c>
      <c r="D12066" s="15" t="s">
        <v>931</v>
      </c>
      <c r="E12066" s="85">
        <v>38443</v>
      </c>
      <c r="F12066" s="22">
        <v>3670</v>
      </c>
      <c r="G12066" s="15" t="s">
        <v>932</v>
      </c>
    </row>
    <row r="12067" spans="1:7">
      <c r="A12067" s="15" t="s">
        <v>928</v>
      </c>
      <c r="B12067" s="15" t="s">
        <v>929</v>
      </c>
      <c r="C12067" s="15" t="s">
        <v>930</v>
      </c>
      <c r="D12067" s="15" t="s">
        <v>931</v>
      </c>
      <c r="E12067" s="85">
        <v>38444</v>
      </c>
      <c r="F12067" s="22">
        <v>3680</v>
      </c>
      <c r="G12067" s="15" t="s">
        <v>932</v>
      </c>
    </row>
    <row r="12068" spans="1:7">
      <c r="A12068" s="15" t="s">
        <v>928</v>
      </c>
      <c r="B12068" s="15" t="s">
        <v>929</v>
      </c>
      <c r="C12068" s="15" t="s">
        <v>930</v>
      </c>
      <c r="D12068" s="15" t="s">
        <v>931</v>
      </c>
      <c r="E12068" s="85">
        <v>38445</v>
      </c>
      <c r="F12068" s="22">
        <v>3690</v>
      </c>
      <c r="G12068" s="15" t="s">
        <v>932</v>
      </c>
    </row>
    <row r="12069" spans="1:7">
      <c r="A12069" s="15" t="s">
        <v>928</v>
      </c>
      <c r="B12069" s="15" t="s">
        <v>929</v>
      </c>
      <c r="C12069" s="15" t="s">
        <v>930</v>
      </c>
      <c r="D12069" s="15" t="s">
        <v>931</v>
      </c>
      <c r="E12069" s="85">
        <v>38446</v>
      </c>
      <c r="F12069" s="22">
        <v>3700</v>
      </c>
      <c r="G12069" s="15" t="s">
        <v>932</v>
      </c>
    </row>
    <row r="12070" spans="1:7">
      <c r="A12070" s="15" t="s">
        <v>928</v>
      </c>
      <c r="B12070" s="15" t="s">
        <v>929</v>
      </c>
      <c r="C12070" s="15" t="s">
        <v>930</v>
      </c>
      <c r="D12070" s="15" t="s">
        <v>931</v>
      </c>
      <c r="E12070" s="85">
        <v>38447</v>
      </c>
      <c r="F12070" s="22">
        <v>3710</v>
      </c>
      <c r="G12070" s="15" t="s">
        <v>932</v>
      </c>
    </row>
    <row r="12071" spans="1:7">
      <c r="A12071" s="15" t="s">
        <v>928</v>
      </c>
      <c r="B12071" s="15" t="s">
        <v>929</v>
      </c>
      <c r="C12071" s="15" t="s">
        <v>930</v>
      </c>
      <c r="D12071" s="15" t="s">
        <v>931</v>
      </c>
      <c r="E12071" s="85">
        <v>38448</v>
      </c>
      <c r="F12071" s="22">
        <v>3720</v>
      </c>
      <c r="G12071" s="15" t="s">
        <v>932</v>
      </c>
    </row>
    <row r="12072" spans="1:7">
      <c r="A12072" s="15" t="s">
        <v>928</v>
      </c>
      <c r="B12072" s="15" t="s">
        <v>929</v>
      </c>
      <c r="C12072" s="15" t="s">
        <v>930</v>
      </c>
      <c r="D12072" s="15" t="s">
        <v>931</v>
      </c>
      <c r="E12072" s="85">
        <v>38449</v>
      </c>
      <c r="F12072" s="22">
        <v>3730</v>
      </c>
      <c r="G12072" s="15" t="s">
        <v>932</v>
      </c>
    </row>
    <row r="12073" spans="1:7">
      <c r="A12073" s="15" t="s">
        <v>928</v>
      </c>
      <c r="B12073" s="15" t="s">
        <v>929</v>
      </c>
      <c r="C12073" s="15" t="s">
        <v>930</v>
      </c>
      <c r="D12073" s="15" t="s">
        <v>931</v>
      </c>
      <c r="E12073" s="85">
        <v>38450</v>
      </c>
      <c r="F12073" s="22">
        <v>3740</v>
      </c>
      <c r="G12073" s="15" t="s">
        <v>932</v>
      </c>
    </row>
    <row r="12074" spans="1:7">
      <c r="A12074" s="15" t="s">
        <v>928</v>
      </c>
      <c r="B12074" s="15" t="s">
        <v>929</v>
      </c>
      <c r="C12074" s="15" t="s">
        <v>930</v>
      </c>
      <c r="D12074" s="15" t="s">
        <v>931</v>
      </c>
      <c r="E12074" s="85">
        <v>38451</v>
      </c>
      <c r="F12074" s="22">
        <v>3750</v>
      </c>
      <c r="G12074" s="15" t="s">
        <v>932</v>
      </c>
    </row>
    <row r="12075" spans="1:7">
      <c r="A12075" s="15" t="s">
        <v>928</v>
      </c>
      <c r="B12075" s="15" t="s">
        <v>929</v>
      </c>
      <c r="C12075" s="15" t="s">
        <v>930</v>
      </c>
      <c r="D12075" s="15" t="s">
        <v>931</v>
      </c>
      <c r="E12075" s="85">
        <v>38452</v>
      </c>
      <c r="F12075" s="22">
        <v>3760</v>
      </c>
      <c r="G12075" s="15" t="s">
        <v>932</v>
      </c>
    </row>
    <row r="12076" spans="1:7">
      <c r="A12076" s="15" t="s">
        <v>928</v>
      </c>
      <c r="B12076" s="15" t="s">
        <v>929</v>
      </c>
      <c r="C12076" s="15" t="s">
        <v>930</v>
      </c>
      <c r="D12076" s="15" t="s">
        <v>931</v>
      </c>
      <c r="E12076" s="85">
        <v>38453</v>
      </c>
      <c r="F12076" s="22">
        <v>3780</v>
      </c>
      <c r="G12076" s="15" t="s">
        <v>932</v>
      </c>
    </row>
    <row r="12077" spans="1:7">
      <c r="A12077" s="15" t="s">
        <v>928</v>
      </c>
      <c r="B12077" s="15" t="s">
        <v>929</v>
      </c>
      <c r="C12077" s="15" t="s">
        <v>930</v>
      </c>
      <c r="D12077" s="15" t="s">
        <v>931</v>
      </c>
      <c r="E12077" s="85">
        <v>38454</v>
      </c>
      <c r="F12077" s="22">
        <v>3800</v>
      </c>
      <c r="G12077" s="15" t="s">
        <v>932</v>
      </c>
    </row>
    <row r="12078" spans="1:7">
      <c r="A12078" s="15" t="s">
        <v>928</v>
      </c>
      <c r="B12078" s="15" t="s">
        <v>929</v>
      </c>
      <c r="C12078" s="15" t="s">
        <v>930</v>
      </c>
      <c r="D12078" s="15" t="s">
        <v>931</v>
      </c>
      <c r="E12078" s="85">
        <v>38455</v>
      </c>
      <c r="F12078" s="22">
        <v>3820</v>
      </c>
      <c r="G12078" s="15" t="s">
        <v>932</v>
      </c>
    </row>
    <row r="12079" spans="1:7">
      <c r="A12079" s="15" t="s">
        <v>928</v>
      </c>
      <c r="B12079" s="15" t="s">
        <v>929</v>
      </c>
      <c r="C12079" s="15" t="s">
        <v>930</v>
      </c>
      <c r="D12079" s="15" t="s">
        <v>931</v>
      </c>
      <c r="E12079" s="85">
        <v>38456</v>
      </c>
      <c r="F12079" s="22">
        <v>3850</v>
      </c>
      <c r="G12079" s="15" t="s">
        <v>932</v>
      </c>
    </row>
    <row r="12080" spans="1:7">
      <c r="A12080" s="15" t="s">
        <v>928</v>
      </c>
      <c r="B12080" s="15" t="s">
        <v>929</v>
      </c>
      <c r="C12080" s="15" t="s">
        <v>930</v>
      </c>
      <c r="D12080" s="15" t="s">
        <v>931</v>
      </c>
      <c r="E12080" s="85">
        <v>38457</v>
      </c>
      <c r="F12080" s="22">
        <v>3870</v>
      </c>
      <c r="G12080" s="15" t="s">
        <v>932</v>
      </c>
    </row>
    <row r="12081" spans="1:7">
      <c r="A12081" s="15" t="s">
        <v>928</v>
      </c>
      <c r="B12081" s="15" t="s">
        <v>929</v>
      </c>
      <c r="C12081" s="15" t="s">
        <v>930</v>
      </c>
      <c r="D12081" s="15" t="s">
        <v>931</v>
      </c>
      <c r="E12081" s="85">
        <v>38458</v>
      </c>
      <c r="F12081" s="22">
        <v>3900</v>
      </c>
      <c r="G12081" s="15" t="s">
        <v>932</v>
      </c>
    </row>
    <row r="12082" spans="1:7">
      <c r="A12082" s="15" t="s">
        <v>928</v>
      </c>
      <c r="B12082" s="15" t="s">
        <v>929</v>
      </c>
      <c r="C12082" s="15" t="s">
        <v>930</v>
      </c>
      <c r="D12082" s="15" t="s">
        <v>931</v>
      </c>
      <c r="E12082" s="85">
        <v>38459</v>
      </c>
      <c r="F12082" s="22">
        <v>3920</v>
      </c>
      <c r="G12082" s="15" t="s">
        <v>932</v>
      </c>
    </row>
    <row r="12083" spans="1:7">
      <c r="A12083" s="15" t="s">
        <v>928</v>
      </c>
      <c r="B12083" s="15" t="s">
        <v>929</v>
      </c>
      <c r="C12083" s="15" t="s">
        <v>930</v>
      </c>
      <c r="D12083" s="15" t="s">
        <v>931</v>
      </c>
      <c r="E12083" s="85">
        <v>38460</v>
      </c>
      <c r="F12083" s="22">
        <v>3960</v>
      </c>
      <c r="G12083" s="15" t="s">
        <v>932</v>
      </c>
    </row>
    <row r="12084" spans="1:7">
      <c r="A12084" s="15" t="s">
        <v>928</v>
      </c>
      <c r="B12084" s="15" t="s">
        <v>929</v>
      </c>
      <c r="C12084" s="15" t="s">
        <v>930</v>
      </c>
      <c r="D12084" s="15" t="s">
        <v>931</v>
      </c>
      <c r="E12084" s="85">
        <v>38461</v>
      </c>
      <c r="F12084" s="22">
        <v>3990</v>
      </c>
      <c r="G12084" s="15" t="s">
        <v>932</v>
      </c>
    </row>
    <row r="12085" spans="1:7">
      <c r="A12085" s="15" t="s">
        <v>928</v>
      </c>
      <c r="B12085" s="15" t="s">
        <v>929</v>
      </c>
      <c r="C12085" s="15" t="s">
        <v>930</v>
      </c>
      <c r="D12085" s="15" t="s">
        <v>931</v>
      </c>
      <c r="E12085" s="85">
        <v>38462</v>
      </c>
      <c r="F12085" s="22">
        <v>4000</v>
      </c>
      <c r="G12085" s="15" t="s">
        <v>932</v>
      </c>
    </row>
    <row r="12086" spans="1:7">
      <c r="A12086" s="15" t="s">
        <v>928</v>
      </c>
      <c r="B12086" s="15" t="s">
        <v>929</v>
      </c>
      <c r="C12086" s="15" t="s">
        <v>930</v>
      </c>
      <c r="D12086" s="15" t="s">
        <v>931</v>
      </c>
      <c r="E12086" s="85">
        <v>38463</v>
      </c>
      <c r="F12086" s="22">
        <v>4030</v>
      </c>
      <c r="G12086" s="15" t="s">
        <v>932</v>
      </c>
    </row>
    <row r="12087" spans="1:7">
      <c r="A12087" s="15" t="s">
        <v>928</v>
      </c>
      <c r="B12087" s="15" t="s">
        <v>929</v>
      </c>
      <c r="C12087" s="15" t="s">
        <v>930</v>
      </c>
      <c r="D12087" s="15" t="s">
        <v>931</v>
      </c>
      <c r="E12087" s="85">
        <v>38464</v>
      </c>
      <c r="F12087" s="22">
        <v>4050</v>
      </c>
      <c r="G12087" s="15" t="s">
        <v>932</v>
      </c>
    </row>
    <row r="12088" spans="1:7">
      <c r="A12088" s="15" t="s">
        <v>928</v>
      </c>
      <c r="B12088" s="15" t="s">
        <v>929</v>
      </c>
      <c r="C12088" s="15" t="s">
        <v>930</v>
      </c>
      <c r="D12088" s="15" t="s">
        <v>931</v>
      </c>
      <c r="E12088" s="85">
        <v>38465</v>
      </c>
      <c r="F12088" s="22">
        <v>4080</v>
      </c>
      <c r="G12088" s="15" t="s">
        <v>932</v>
      </c>
    </row>
    <row r="12089" spans="1:7">
      <c r="A12089" s="15" t="s">
        <v>928</v>
      </c>
      <c r="B12089" s="15" t="s">
        <v>929</v>
      </c>
      <c r="C12089" s="15" t="s">
        <v>930</v>
      </c>
      <c r="D12089" s="15" t="s">
        <v>931</v>
      </c>
      <c r="E12089" s="85">
        <v>38466</v>
      </c>
      <c r="F12089" s="22">
        <v>4100</v>
      </c>
      <c r="G12089" s="15" t="s">
        <v>932</v>
      </c>
    </row>
    <row r="12090" spans="1:7">
      <c r="A12090" s="15" t="s">
        <v>928</v>
      </c>
      <c r="B12090" s="15" t="s">
        <v>929</v>
      </c>
      <c r="C12090" s="15" t="s">
        <v>930</v>
      </c>
      <c r="D12090" s="15" t="s">
        <v>931</v>
      </c>
      <c r="E12090" s="85">
        <v>38467</v>
      </c>
      <c r="F12090" s="22">
        <v>4150</v>
      </c>
      <c r="G12090" s="15" t="s">
        <v>932</v>
      </c>
    </row>
    <row r="12091" spans="1:7">
      <c r="A12091" s="15" t="s">
        <v>928</v>
      </c>
      <c r="B12091" s="15" t="s">
        <v>929</v>
      </c>
      <c r="C12091" s="15" t="s">
        <v>930</v>
      </c>
      <c r="D12091" s="15" t="s">
        <v>931</v>
      </c>
      <c r="E12091" s="85">
        <v>38468</v>
      </c>
      <c r="F12091" s="22">
        <v>4180</v>
      </c>
      <c r="G12091" s="15" t="s">
        <v>932</v>
      </c>
    </row>
    <row r="12092" spans="1:7">
      <c r="A12092" s="15" t="s">
        <v>928</v>
      </c>
      <c r="B12092" s="15" t="s">
        <v>929</v>
      </c>
      <c r="C12092" s="15" t="s">
        <v>930</v>
      </c>
      <c r="D12092" s="15" t="s">
        <v>931</v>
      </c>
      <c r="E12092" s="85">
        <v>38469</v>
      </c>
      <c r="F12092" s="22">
        <v>4250</v>
      </c>
      <c r="G12092" s="15" t="s">
        <v>932</v>
      </c>
    </row>
    <row r="12093" spans="1:7">
      <c r="A12093" s="15" t="s">
        <v>928</v>
      </c>
      <c r="B12093" s="15" t="s">
        <v>929</v>
      </c>
      <c r="C12093" s="15" t="s">
        <v>930</v>
      </c>
      <c r="D12093" s="15" t="s">
        <v>931</v>
      </c>
      <c r="E12093" s="85">
        <v>38470</v>
      </c>
      <c r="F12093" s="22">
        <v>4300</v>
      </c>
      <c r="G12093" s="15" t="s">
        <v>932</v>
      </c>
    </row>
    <row r="12094" spans="1:7">
      <c r="A12094" s="15" t="s">
        <v>928</v>
      </c>
      <c r="B12094" s="15" t="s">
        <v>929</v>
      </c>
      <c r="C12094" s="15" t="s">
        <v>930</v>
      </c>
      <c r="D12094" s="15" t="s">
        <v>931</v>
      </c>
      <c r="E12094" s="85">
        <v>38471</v>
      </c>
      <c r="F12094" s="22">
        <v>4370</v>
      </c>
      <c r="G12094" s="15" t="s">
        <v>932</v>
      </c>
    </row>
    <row r="12095" spans="1:7">
      <c r="A12095" s="15" t="s">
        <v>928</v>
      </c>
      <c r="B12095" s="15" t="s">
        <v>929</v>
      </c>
      <c r="C12095" s="15" t="s">
        <v>930</v>
      </c>
      <c r="D12095" s="15" t="s">
        <v>931</v>
      </c>
      <c r="E12095" s="85">
        <v>38472</v>
      </c>
      <c r="F12095" s="22">
        <v>4400</v>
      </c>
      <c r="G12095" s="15" t="s">
        <v>932</v>
      </c>
    </row>
    <row r="12096" spans="1:7">
      <c r="A12096" s="15" t="s">
        <v>928</v>
      </c>
      <c r="B12096" s="15" t="s">
        <v>929</v>
      </c>
      <c r="C12096" s="15" t="s">
        <v>930</v>
      </c>
      <c r="D12096" s="15" t="s">
        <v>931</v>
      </c>
      <c r="E12096" s="85">
        <v>38473</v>
      </c>
      <c r="F12096" s="22">
        <v>4470</v>
      </c>
      <c r="G12096" s="15" t="s">
        <v>932</v>
      </c>
    </row>
    <row r="12097" spans="1:7">
      <c r="A12097" s="15" t="s">
        <v>928</v>
      </c>
      <c r="B12097" s="15" t="s">
        <v>929</v>
      </c>
      <c r="C12097" s="15" t="s">
        <v>930</v>
      </c>
      <c r="D12097" s="15" t="s">
        <v>931</v>
      </c>
      <c r="E12097" s="85">
        <v>38474</v>
      </c>
      <c r="F12097" s="22">
        <v>4570</v>
      </c>
      <c r="G12097" s="15" t="s">
        <v>932</v>
      </c>
    </row>
    <row r="12098" spans="1:7">
      <c r="A12098" s="15" t="s">
        <v>928</v>
      </c>
      <c r="B12098" s="15" t="s">
        <v>929</v>
      </c>
      <c r="C12098" s="15" t="s">
        <v>930</v>
      </c>
      <c r="D12098" s="15" t="s">
        <v>931</v>
      </c>
      <c r="E12098" s="85">
        <v>38475</v>
      </c>
      <c r="F12098" s="22">
        <v>4750</v>
      </c>
      <c r="G12098" s="15" t="s">
        <v>932</v>
      </c>
    </row>
    <row r="12099" spans="1:7">
      <c r="A12099" s="15" t="s">
        <v>928</v>
      </c>
      <c r="B12099" s="15" t="s">
        <v>929</v>
      </c>
      <c r="C12099" s="15" t="s">
        <v>930</v>
      </c>
      <c r="D12099" s="15" t="s">
        <v>931</v>
      </c>
      <c r="E12099" s="85">
        <v>38476</v>
      </c>
      <c r="F12099" s="22">
        <v>4900</v>
      </c>
      <c r="G12099" s="15" t="s">
        <v>932</v>
      </c>
    </row>
    <row r="12100" spans="1:7">
      <c r="A12100" s="15" t="s">
        <v>928</v>
      </c>
      <c r="B12100" s="15" t="s">
        <v>929</v>
      </c>
      <c r="C12100" s="15" t="s">
        <v>930</v>
      </c>
      <c r="D12100" s="15" t="s">
        <v>931</v>
      </c>
      <c r="E12100" s="85">
        <v>38477</v>
      </c>
      <c r="F12100" s="22">
        <v>5100</v>
      </c>
      <c r="G12100" s="15" t="s">
        <v>932</v>
      </c>
    </row>
    <row r="12101" spans="1:7">
      <c r="A12101" s="15" t="s">
        <v>928</v>
      </c>
      <c r="B12101" s="15" t="s">
        <v>929</v>
      </c>
      <c r="C12101" s="15" t="s">
        <v>930</v>
      </c>
      <c r="D12101" s="15" t="s">
        <v>931</v>
      </c>
      <c r="E12101" s="85">
        <v>38478</v>
      </c>
      <c r="F12101" s="22">
        <v>5400</v>
      </c>
      <c r="G12101" s="15" t="s">
        <v>932</v>
      </c>
    </row>
    <row r="12102" spans="1:7">
      <c r="A12102" s="15" t="s">
        <v>928</v>
      </c>
      <c r="B12102" s="15" t="s">
        <v>929</v>
      </c>
      <c r="C12102" s="15" t="s">
        <v>930</v>
      </c>
      <c r="D12102" s="15" t="s">
        <v>931</v>
      </c>
      <c r="E12102" s="85">
        <v>38479</v>
      </c>
      <c r="F12102" s="22">
        <v>6000</v>
      </c>
      <c r="G12102" s="15" t="s">
        <v>932</v>
      </c>
    </row>
    <row r="12103" spans="1:7">
      <c r="A12103" s="15" t="s">
        <v>928</v>
      </c>
      <c r="B12103" s="15" t="s">
        <v>929</v>
      </c>
      <c r="C12103" s="15" t="s">
        <v>930</v>
      </c>
      <c r="D12103" s="15" t="s">
        <v>931</v>
      </c>
      <c r="E12103" s="85">
        <v>38480</v>
      </c>
      <c r="F12103" s="22">
        <v>6500</v>
      </c>
      <c r="G12103" s="15" t="s">
        <v>932</v>
      </c>
    </row>
    <row r="12104" spans="1:7">
      <c r="A12104" s="15" t="s">
        <v>928</v>
      </c>
      <c r="B12104" s="15" t="s">
        <v>929</v>
      </c>
      <c r="C12104" s="15" t="s">
        <v>930</v>
      </c>
      <c r="D12104" s="15" t="s">
        <v>931</v>
      </c>
      <c r="E12104" s="85">
        <v>38481</v>
      </c>
      <c r="F12104" s="22">
        <v>7250</v>
      </c>
      <c r="G12104" s="15" t="s">
        <v>932</v>
      </c>
    </row>
    <row r="12105" spans="1:7">
      <c r="A12105" s="15" t="s">
        <v>928</v>
      </c>
      <c r="B12105" s="15" t="s">
        <v>929</v>
      </c>
      <c r="C12105" s="15" t="s">
        <v>930</v>
      </c>
      <c r="D12105" s="15" t="s">
        <v>931</v>
      </c>
      <c r="E12105" s="85">
        <v>38482</v>
      </c>
      <c r="F12105" s="22">
        <v>15800</v>
      </c>
      <c r="G12105" s="15" t="s">
        <v>932</v>
      </c>
    </row>
    <row r="12106" spans="1:7">
      <c r="A12106" s="15" t="s">
        <v>928</v>
      </c>
      <c r="B12106" s="15" t="s">
        <v>929</v>
      </c>
      <c r="C12106" s="15" t="s">
        <v>930</v>
      </c>
      <c r="D12106" s="15" t="s">
        <v>931</v>
      </c>
      <c r="E12106" s="85">
        <v>38483</v>
      </c>
      <c r="F12106" s="22">
        <v>20000</v>
      </c>
      <c r="G12106" s="15" t="s">
        <v>932</v>
      </c>
    </row>
    <row r="12107" spans="1:7">
      <c r="A12107" s="15" t="s">
        <v>928</v>
      </c>
      <c r="B12107" s="15" t="s">
        <v>929</v>
      </c>
      <c r="C12107" s="15" t="s">
        <v>930</v>
      </c>
      <c r="D12107" s="15" t="s">
        <v>931</v>
      </c>
      <c r="E12107" s="85">
        <v>38484</v>
      </c>
      <c r="F12107" s="22">
        <v>24000</v>
      </c>
      <c r="G12107" s="15" t="s">
        <v>932</v>
      </c>
    </row>
    <row r="12108" spans="1:7">
      <c r="A12108" s="15" t="s">
        <v>928</v>
      </c>
      <c r="B12108" s="15" t="s">
        <v>929</v>
      </c>
      <c r="C12108" s="15" t="s">
        <v>930</v>
      </c>
      <c r="D12108" s="15" t="s">
        <v>931</v>
      </c>
      <c r="E12108" s="85">
        <v>38485</v>
      </c>
      <c r="F12108" s="22">
        <v>27500</v>
      </c>
      <c r="G12108" s="15" t="s">
        <v>932</v>
      </c>
    </row>
    <row r="12109" spans="1:7">
      <c r="A12109" s="15" t="s">
        <v>928</v>
      </c>
      <c r="B12109" s="15" t="s">
        <v>929</v>
      </c>
      <c r="C12109" s="15" t="s">
        <v>930</v>
      </c>
      <c r="D12109" s="15" t="s">
        <v>931</v>
      </c>
      <c r="E12109" s="85">
        <v>38486</v>
      </c>
      <c r="F12109" s="22">
        <v>29000</v>
      </c>
      <c r="G12109" s="15" t="s">
        <v>932</v>
      </c>
    </row>
    <row r="12110" spans="1:7">
      <c r="A12110" s="15" t="s">
        <v>928</v>
      </c>
      <c r="B12110" s="15" t="s">
        <v>929</v>
      </c>
      <c r="C12110" s="15" t="s">
        <v>930</v>
      </c>
      <c r="D12110" s="15" t="s">
        <v>931</v>
      </c>
      <c r="E12110" s="85">
        <v>38487</v>
      </c>
      <c r="F12110" s="22">
        <v>29500</v>
      </c>
      <c r="G12110" s="15" t="s">
        <v>932</v>
      </c>
    </row>
    <row r="12111" spans="1:7">
      <c r="A12111" s="15" t="s">
        <v>928</v>
      </c>
      <c r="B12111" s="15" t="s">
        <v>929</v>
      </c>
      <c r="C12111" s="15" t="s">
        <v>930</v>
      </c>
      <c r="D12111" s="15" t="s">
        <v>931</v>
      </c>
      <c r="E12111" s="85">
        <v>38488</v>
      </c>
      <c r="F12111" s="22">
        <v>29300</v>
      </c>
      <c r="G12111" s="15" t="s">
        <v>932</v>
      </c>
    </row>
    <row r="12112" spans="1:7">
      <c r="A12112" s="15" t="s">
        <v>928</v>
      </c>
      <c r="B12112" s="15" t="s">
        <v>929</v>
      </c>
      <c r="C12112" s="15" t="s">
        <v>930</v>
      </c>
      <c r="D12112" s="15" t="s">
        <v>931</v>
      </c>
      <c r="E12112" s="85">
        <v>38489</v>
      </c>
      <c r="F12112" s="22">
        <v>28800</v>
      </c>
      <c r="G12112" s="15" t="s">
        <v>932</v>
      </c>
    </row>
    <row r="12113" spans="1:7">
      <c r="A12113" s="15" t="s">
        <v>928</v>
      </c>
      <c r="B12113" s="15" t="s">
        <v>929</v>
      </c>
      <c r="C12113" s="15" t="s">
        <v>930</v>
      </c>
      <c r="D12113" s="15" t="s">
        <v>931</v>
      </c>
      <c r="E12113" s="85">
        <v>38490</v>
      </c>
      <c r="F12113" s="22">
        <v>27500</v>
      </c>
      <c r="G12113" s="15" t="s">
        <v>932</v>
      </c>
    </row>
    <row r="12114" spans="1:7">
      <c r="A12114" s="15" t="s">
        <v>928</v>
      </c>
      <c r="B12114" s="15" t="s">
        <v>929</v>
      </c>
      <c r="C12114" s="15" t="s">
        <v>930</v>
      </c>
      <c r="D12114" s="15" t="s">
        <v>931</v>
      </c>
      <c r="E12114" s="85">
        <v>38491</v>
      </c>
      <c r="F12114" s="22">
        <v>26000</v>
      </c>
      <c r="G12114" s="15" t="s">
        <v>932</v>
      </c>
    </row>
    <row r="12115" spans="1:7">
      <c r="A12115" s="15" t="s">
        <v>928</v>
      </c>
      <c r="B12115" s="15" t="s">
        <v>929</v>
      </c>
      <c r="C12115" s="15" t="s">
        <v>930</v>
      </c>
      <c r="D12115" s="15" t="s">
        <v>931</v>
      </c>
      <c r="E12115" s="85">
        <v>38492</v>
      </c>
      <c r="F12115" s="22">
        <v>25400</v>
      </c>
      <c r="G12115" s="15" t="s">
        <v>932</v>
      </c>
    </row>
    <row r="12116" spans="1:7">
      <c r="A12116" s="15" t="s">
        <v>928</v>
      </c>
      <c r="B12116" s="15" t="s">
        <v>929</v>
      </c>
      <c r="C12116" s="15" t="s">
        <v>930</v>
      </c>
      <c r="D12116" s="15" t="s">
        <v>931</v>
      </c>
      <c r="E12116" s="85">
        <v>38493</v>
      </c>
      <c r="F12116" s="22">
        <v>24800</v>
      </c>
      <c r="G12116" s="15" t="s">
        <v>932</v>
      </c>
    </row>
    <row r="12117" spans="1:7">
      <c r="A12117" s="15" t="s">
        <v>928</v>
      </c>
      <c r="B12117" s="15" t="s">
        <v>929</v>
      </c>
      <c r="C12117" s="15" t="s">
        <v>930</v>
      </c>
      <c r="D12117" s="15" t="s">
        <v>931</v>
      </c>
      <c r="E12117" s="85">
        <v>38494</v>
      </c>
      <c r="F12117" s="22">
        <v>24500</v>
      </c>
      <c r="G12117" s="15" t="s">
        <v>932</v>
      </c>
    </row>
    <row r="12118" spans="1:7">
      <c r="A12118" s="15" t="s">
        <v>928</v>
      </c>
      <c r="B12118" s="15" t="s">
        <v>929</v>
      </c>
      <c r="C12118" s="15" t="s">
        <v>930</v>
      </c>
      <c r="D12118" s="15" t="s">
        <v>931</v>
      </c>
      <c r="E12118" s="85">
        <v>38495</v>
      </c>
      <c r="F12118" s="22">
        <v>25900</v>
      </c>
      <c r="G12118" s="15" t="s">
        <v>932</v>
      </c>
    </row>
    <row r="12119" spans="1:7">
      <c r="A12119" s="15" t="s">
        <v>928</v>
      </c>
      <c r="B12119" s="15" t="s">
        <v>929</v>
      </c>
      <c r="C12119" s="15" t="s">
        <v>930</v>
      </c>
      <c r="D12119" s="15" t="s">
        <v>931</v>
      </c>
      <c r="E12119" s="85">
        <v>38496</v>
      </c>
      <c r="F12119" s="22">
        <v>27700</v>
      </c>
      <c r="G12119" s="15" t="s">
        <v>932</v>
      </c>
    </row>
    <row r="12120" spans="1:7">
      <c r="A12120" s="15" t="s">
        <v>928</v>
      </c>
      <c r="B12120" s="15" t="s">
        <v>929</v>
      </c>
      <c r="C12120" s="15" t="s">
        <v>930</v>
      </c>
      <c r="D12120" s="15" t="s">
        <v>931</v>
      </c>
      <c r="E12120" s="85">
        <v>38497</v>
      </c>
      <c r="F12120" s="22">
        <v>28700</v>
      </c>
      <c r="G12120" s="15" t="s">
        <v>932</v>
      </c>
    </row>
    <row r="12121" spans="1:7">
      <c r="A12121" s="15" t="s">
        <v>928</v>
      </c>
      <c r="B12121" s="15" t="s">
        <v>929</v>
      </c>
      <c r="C12121" s="15" t="s">
        <v>930</v>
      </c>
      <c r="D12121" s="15" t="s">
        <v>931</v>
      </c>
      <c r="E12121" s="85">
        <v>38498</v>
      </c>
      <c r="F12121" s="22">
        <v>28900</v>
      </c>
      <c r="G12121" s="15" t="s">
        <v>932</v>
      </c>
    </row>
    <row r="12122" spans="1:7">
      <c r="A12122" s="15" t="s">
        <v>928</v>
      </c>
      <c r="B12122" s="15" t="s">
        <v>929</v>
      </c>
      <c r="C12122" s="15" t="s">
        <v>930</v>
      </c>
      <c r="D12122" s="15" t="s">
        <v>931</v>
      </c>
      <c r="E12122" s="85">
        <v>38499</v>
      </c>
      <c r="F12122" s="22">
        <v>27500</v>
      </c>
      <c r="G12122" s="15" t="s">
        <v>932</v>
      </c>
    </row>
    <row r="12123" spans="1:7">
      <c r="A12123" s="15" t="s">
        <v>928</v>
      </c>
      <c r="B12123" s="15" t="s">
        <v>929</v>
      </c>
      <c r="C12123" s="15" t="s">
        <v>930</v>
      </c>
      <c r="D12123" s="15" t="s">
        <v>931</v>
      </c>
      <c r="E12123" s="85">
        <v>38500</v>
      </c>
      <c r="F12123" s="22">
        <v>26400</v>
      </c>
      <c r="G12123" s="15" t="s">
        <v>932</v>
      </c>
    </row>
    <row r="12124" spans="1:7">
      <c r="A12124" s="15" t="s">
        <v>928</v>
      </c>
      <c r="B12124" s="15" t="s">
        <v>929</v>
      </c>
      <c r="C12124" s="15" t="s">
        <v>930</v>
      </c>
      <c r="D12124" s="15" t="s">
        <v>931</v>
      </c>
      <c r="E12124" s="85">
        <v>38501</v>
      </c>
      <c r="F12124" s="22">
        <v>25500</v>
      </c>
      <c r="G12124" s="15" t="s">
        <v>932</v>
      </c>
    </row>
    <row r="12125" spans="1:7">
      <c r="A12125" s="15" t="s">
        <v>928</v>
      </c>
      <c r="B12125" s="15" t="s">
        <v>929</v>
      </c>
      <c r="C12125" s="15" t="s">
        <v>930</v>
      </c>
      <c r="D12125" s="15" t="s">
        <v>931</v>
      </c>
      <c r="E12125" s="85">
        <v>38502</v>
      </c>
      <c r="F12125" s="22">
        <v>24800</v>
      </c>
      <c r="G12125" s="15" t="s">
        <v>932</v>
      </c>
    </row>
    <row r="12126" spans="1:7">
      <c r="A12126" s="15" t="s">
        <v>928</v>
      </c>
      <c r="B12126" s="15" t="s">
        <v>929</v>
      </c>
      <c r="C12126" s="15" t="s">
        <v>930</v>
      </c>
      <c r="D12126" s="15" t="s">
        <v>931</v>
      </c>
      <c r="E12126" s="85">
        <v>38503</v>
      </c>
      <c r="F12126" s="22">
        <v>24300</v>
      </c>
      <c r="G12126" s="15" t="s">
        <v>932</v>
      </c>
    </row>
    <row r="12127" spans="1:7">
      <c r="A12127" s="15" t="s">
        <v>928</v>
      </c>
      <c r="B12127" s="15" t="s">
        <v>929</v>
      </c>
      <c r="C12127" s="15" t="s">
        <v>930</v>
      </c>
      <c r="D12127" s="15" t="s">
        <v>931</v>
      </c>
      <c r="E12127" s="85">
        <v>38504</v>
      </c>
      <c r="F12127" s="22">
        <v>23900</v>
      </c>
      <c r="G12127" s="15" t="s">
        <v>932</v>
      </c>
    </row>
    <row r="12128" spans="1:7">
      <c r="A12128" s="15" t="s">
        <v>928</v>
      </c>
      <c r="B12128" s="15" t="s">
        <v>929</v>
      </c>
      <c r="C12128" s="15" t="s">
        <v>930</v>
      </c>
      <c r="D12128" s="15" t="s">
        <v>931</v>
      </c>
      <c r="E12128" s="85">
        <v>38505</v>
      </c>
      <c r="F12128" s="22">
        <v>23400</v>
      </c>
      <c r="G12128" s="15" t="s">
        <v>932</v>
      </c>
    </row>
    <row r="12129" spans="1:7">
      <c r="A12129" s="15" t="s">
        <v>928</v>
      </c>
      <c r="B12129" s="15" t="s">
        <v>929</v>
      </c>
      <c r="C12129" s="15" t="s">
        <v>930</v>
      </c>
      <c r="D12129" s="15" t="s">
        <v>931</v>
      </c>
      <c r="E12129" s="85">
        <v>38506</v>
      </c>
      <c r="F12129" s="22">
        <v>23100</v>
      </c>
      <c r="G12129" s="15" t="s">
        <v>932</v>
      </c>
    </row>
    <row r="12130" spans="1:7">
      <c r="A12130" s="15" t="s">
        <v>928</v>
      </c>
      <c r="B12130" s="15" t="s">
        <v>929</v>
      </c>
      <c r="C12130" s="15" t="s">
        <v>930</v>
      </c>
      <c r="D12130" s="15" t="s">
        <v>931</v>
      </c>
      <c r="E12130" s="85">
        <v>38507</v>
      </c>
      <c r="F12130" s="22">
        <v>23100</v>
      </c>
      <c r="G12130" s="15" t="s">
        <v>932</v>
      </c>
    </row>
    <row r="12131" spans="1:7">
      <c r="A12131" s="15" t="s">
        <v>928</v>
      </c>
      <c r="B12131" s="15" t="s">
        <v>929</v>
      </c>
      <c r="C12131" s="15" t="s">
        <v>930</v>
      </c>
      <c r="D12131" s="15" t="s">
        <v>931</v>
      </c>
      <c r="E12131" s="85">
        <v>38508</v>
      </c>
      <c r="F12131" s="22">
        <v>23200</v>
      </c>
      <c r="G12131" s="15" t="s">
        <v>932</v>
      </c>
    </row>
    <row r="12132" spans="1:7">
      <c r="A12132" s="15" t="s">
        <v>928</v>
      </c>
      <c r="B12132" s="15" t="s">
        <v>929</v>
      </c>
      <c r="C12132" s="15" t="s">
        <v>930</v>
      </c>
      <c r="D12132" s="15" t="s">
        <v>931</v>
      </c>
      <c r="E12132" s="85">
        <v>38509</v>
      </c>
      <c r="F12132" s="22">
        <v>23400</v>
      </c>
      <c r="G12132" s="15" t="s">
        <v>932</v>
      </c>
    </row>
    <row r="12133" spans="1:7">
      <c r="A12133" s="15" t="s">
        <v>928</v>
      </c>
      <c r="B12133" s="15" t="s">
        <v>929</v>
      </c>
      <c r="C12133" s="15" t="s">
        <v>930</v>
      </c>
      <c r="D12133" s="15" t="s">
        <v>931</v>
      </c>
      <c r="E12133" s="85">
        <v>38510</v>
      </c>
      <c r="F12133" s="22">
        <v>23700</v>
      </c>
      <c r="G12133" s="15" t="s">
        <v>932</v>
      </c>
    </row>
    <row r="12134" spans="1:7">
      <c r="A12134" s="15" t="s">
        <v>928</v>
      </c>
      <c r="B12134" s="15" t="s">
        <v>929</v>
      </c>
      <c r="C12134" s="15" t="s">
        <v>930</v>
      </c>
      <c r="D12134" s="15" t="s">
        <v>931</v>
      </c>
      <c r="E12134" s="85">
        <v>38511</v>
      </c>
      <c r="F12134" s="22">
        <v>24500</v>
      </c>
      <c r="G12134" s="15" t="s">
        <v>932</v>
      </c>
    </row>
    <row r="12135" spans="1:7">
      <c r="A12135" s="15" t="s">
        <v>928</v>
      </c>
      <c r="B12135" s="15" t="s">
        <v>929</v>
      </c>
      <c r="C12135" s="15" t="s">
        <v>930</v>
      </c>
      <c r="D12135" s="15" t="s">
        <v>931</v>
      </c>
      <c r="E12135" s="85">
        <v>38512</v>
      </c>
      <c r="F12135" s="22">
        <v>25900</v>
      </c>
      <c r="G12135" s="15" t="s">
        <v>932</v>
      </c>
    </row>
    <row r="12136" spans="1:7">
      <c r="A12136" s="15" t="s">
        <v>928</v>
      </c>
      <c r="B12136" s="15" t="s">
        <v>929</v>
      </c>
      <c r="C12136" s="15" t="s">
        <v>930</v>
      </c>
      <c r="D12136" s="15" t="s">
        <v>931</v>
      </c>
      <c r="E12136" s="85">
        <v>38513</v>
      </c>
      <c r="F12136" s="22">
        <v>26100</v>
      </c>
      <c r="G12136" s="15" t="s">
        <v>932</v>
      </c>
    </row>
    <row r="12137" spans="1:7">
      <c r="A12137" s="15" t="s">
        <v>928</v>
      </c>
      <c r="B12137" s="15" t="s">
        <v>929</v>
      </c>
      <c r="C12137" s="15" t="s">
        <v>930</v>
      </c>
      <c r="D12137" s="15" t="s">
        <v>931</v>
      </c>
      <c r="E12137" s="85">
        <v>38514</v>
      </c>
      <c r="F12137" s="22">
        <v>26500</v>
      </c>
      <c r="G12137" s="15" t="s">
        <v>932</v>
      </c>
    </row>
    <row r="12138" spans="1:7">
      <c r="A12138" s="15" t="s">
        <v>928</v>
      </c>
      <c r="B12138" s="15" t="s">
        <v>929</v>
      </c>
      <c r="C12138" s="15" t="s">
        <v>930</v>
      </c>
      <c r="D12138" s="15" t="s">
        <v>931</v>
      </c>
      <c r="E12138" s="85">
        <v>38515</v>
      </c>
      <c r="F12138" s="22">
        <v>26500</v>
      </c>
      <c r="G12138" s="15" t="s">
        <v>932</v>
      </c>
    </row>
    <row r="12139" spans="1:7">
      <c r="A12139" s="15" t="s">
        <v>928</v>
      </c>
      <c r="B12139" s="15" t="s">
        <v>929</v>
      </c>
      <c r="C12139" s="15" t="s">
        <v>930</v>
      </c>
      <c r="D12139" s="15" t="s">
        <v>931</v>
      </c>
      <c r="E12139" s="85">
        <v>38516</v>
      </c>
      <c r="F12139" s="22">
        <v>26000</v>
      </c>
      <c r="G12139" s="15" t="s">
        <v>932</v>
      </c>
    </row>
    <row r="12140" spans="1:7">
      <c r="A12140" s="15" t="s">
        <v>928</v>
      </c>
      <c r="B12140" s="15" t="s">
        <v>929</v>
      </c>
      <c r="C12140" s="15" t="s">
        <v>930</v>
      </c>
      <c r="D12140" s="15" t="s">
        <v>931</v>
      </c>
      <c r="E12140" s="85">
        <v>38517</v>
      </c>
      <c r="F12140" s="22">
        <v>25200</v>
      </c>
      <c r="G12140" s="15" t="s">
        <v>932</v>
      </c>
    </row>
    <row r="12141" spans="1:7">
      <c r="A12141" s="15" t="s">
        <v>928</v>
      </c>
      <c r="B12141" s="15" t="s">
        <v>929</v>
      </c>
      <c r="C12141" s="15" t="s">
        <v>930</v>
      </c>
      <c r="D12141" s="15" t="s">
        <v>931</v>
      </c>
      <c r="E12141" s="85">
        <v>38518</v>
      </c>
      <c r="F12141" s="22">
        <v>24600</v>
      </c>
      <c r="G12141" s="15" t="s">
        <v>932</v>
      </c>
    </row>
    <row r="12142" spans="1:7">
      <c r="A12142" s="15" t="s">
        <v>928</v>
      </c>
      <c r="B12142" s="15" t="s">
        <v>929</v>
      </c>
      <c r="C12142" s="15" t="s">
        <v>930</v>
      </c>
      <c r="D12142" s="15" t="s">
        <v>931</v>
      </c>
      <c r="E12142" s="85">
        <v>38519</v>
      </c>
      <c r="F12142" s="22">
        <v>24000</v>
      </c>
      <c r="G12142" s="15" t="s">
        <v>932</v>
      </c>
    </row>
    <row r="12143" spans="1:7">
      <c r="A12143" s="15" t="s">
        <v>928</v>
      </c>
      <c r="B12143" s="15" t="s">
        <v>929</v>
      </c>
      <c r="C12143" s="15" t="s">
        <v>930</v>
      </c>
      <c r="D12143" s="15" t="s">
        <v>931</v>
      </c>
      <c r="E12143" s="85">
        <v>38520</v>
      </c>
      <c r="F12143" s="22">
        <v>23500</v>
      </c>
      <c r="G12143" s="15" t="s">
        <v>932</v>
      </c>
    </row>
    <row r="12144" spans="1:7">
      <c r="A12144" s="15" t="s">
        <v>928</v>
      </c>
      <c r="B12144" s="15" t="s">
        <v>929</v>
      </c>
      <c r="C12144" s="15" t="s">
        <v>930</v>
      </c>
      <c r="D12144" s="15" t="s">
        <v>931</v>
      </c>
      <c r="E12144" s="85">
        <v>38521</v>
      </c>
      <c r="F12144" s="22">
        <v>22700</v>
      </c>
      <c r="G12144" s="15" t="s">
        <v>932</v>
      </c>
    </row>
    <row r="12145" spans="1:7">
      <c r="A12145" s="15" t="s">
        <v>928</v>
      </c>
      <c r="B12145" s="15" t="s">
        <v>929</v>
      </c>
      <c r="C12145" s="15" t="s">
        <v>930</v>
      </c>
      <c r="D12145" s="15" t="s">
        <v>931</v>
      </c>
      <c r="E12145" s="85">
        <v>38522</v>
      </c>
      <c r="F12145" s="22">
        <v>21800</v>
      </c>
      <c r="G12145" s="15" t="s">
        <v>932</v>
      </c>
    </row>
    <row r="12146" spans="1:7">
      <c r="A12146" s="15" t="s">
        <v>928</v>
      </c>
      <c r="B12146" s="15" t="s">
        <v>929</v>
      </c>
      <c r="C12146" s="15" t="s">
        <v>930</v>
      </c>
      <c r="D12146" s="15" t="s">
        <v>931</v>
      </c>
      <c r="E12146" s="85">
        <v>38523</v>
      </c>
      <c r="F12146" s="22">
        <v>21100</v>
      </c>
      <c r="G12146" s="15" t="s">
        <v>932</v>
      </c>
    </row>
    <row r="12147" spans="1:7">
      <c r="A12147" s="15" t="s">
        <v>928</v>
      </c>
      <c r="B12147" s="15" t="s">
        <v>929</v>
      </c>
      <c r="C12147" s="15" t="s">
        <v>930</v>
      </c>
      <c r="D12147" s="15" t="s">
        <v>931</v>
      </c>
      <c r="E12147" s="85">
        <v>38524</v>
      </c>
      <c r="F12147" s="22">
        <v>20600</v>
      </c>
      <c r="G12147" s="15" t="s">
        <v>932</v>
      </c>
    </row>
    <row r="12148" spans="1:7">
      <c r="A12148" s="15" t="s">
        <v>928</v>
      </c>
      <c r="B12148" s="15" t="s">
        <v>929</v>
      </c>
      <c r="C12148" s="15" t="s">
        <v>930</v>
      </c>
      <c r="D12148" s="15" t="s">
        <v>931</v>
      </c>
      <c r="E12148" s="85">
        <v>38525</v>
      </c>
      <c r="F12148" s="22">
        <v>20300</v>
      </c>
      <c r="G12148" s="15" t="s">
        <v>932</v>
      </c>
    </row>
    <row r="12149" spans="1:7">
      <c r="A12149" s="15" t="s">
        <v>928</v>
      </c>
      <c r="B12149" s="15" t="s">
        <v>929</v>
      </c>
      <c r="C12149" s="15" t="s">
        <v>930</v>
      </c>
      <c r="D12149" s="15" t="s">
        <v>931</v>
      </c>
      <c r="E12149" s="85">
        <v>38526</v>
      </c>
      <c r="F12149" s="22">
        <v>19600</v>
      </c>
      <c r="G12149" s="15" t="s">
        <v>932</v>
      </c>
    </row>
    <row r="12150" spans="1:7">
      <c r="A12150" s="15" t="s">
        <v>928</v>
      </c>
      <c r="B12150" s="15" t="s">
        <v>929</v>
      </c>
      <c r="C12150" s="15" t="s">
        <v>930</v>
      </c>
      <c r="D12150" s="15" t="s">
        <v>931</v>
      </c>
      <c r="E12150" s="85">
        <v>38527</v>
      </c>
      <c r="F12150" s="22">
        <v>19000</v>
      </c>
      <c r="G12150" s="15" t="s">
        <v>932</v>
      </c>
    </row>
    <row r="12151" spans="1:7">
      <c r="A12151" s="15" t="s">
        <v>928</v>
      </c>
      <c r="B12151" s="15" t="s">
        <v>929</v>
      </c>
      <c r="C12151" s="15" t="s">
        <v>930</v>
      </c>
      <c r="D12151" s="15" t="s">
        <v>931</v>
      </c>
      <c r="E12151" s="85">
        <v>38528</v>
      </c>
      <c r="F12151" s="22">
        <v>18400</v>
      </c>
      <c r="G12151" s="15" t="s">
        <v>932</v>
      </c>
    </row>
    <row r="12152" spans="1:7">
      <c r="A12152" s="15" t="s">
        <v>928</v>
      </c>
      <c r="B12152" s="15" t="s">
        <v>929</v>
      </c>
      <c r="C12152" s="15" t="s">
        <v>930</v>
      </c>
      <c r="D12152" s="15" t="s">
        <v>931</v>
      </c>
      <c r="E12152" s="85">
        <v>38529</v>
      </c>
      <c r="F12152" s="22">
        <v>18000</v>
      </c>
      <c r="G12152" s="15" t="s">
        <v>932</v>
      </c>
    </row>
    <row r="12153" spans="1:7">
      <c r="A12153" s="15" t="s">
        <v>928</v>
      </c>
      <c r="B12153" s="15" t="s">
        <v>929</v>
      </c>
      <c r="C12153" s="15" t="s">
        <v>930</v>
      </c>
      <c r="D12153" s="15" t="s">
        <v>931</v>
      </c>
      <c r="E12153" s="85">
        <v>38530</v>
      </c>
      <c r="F12153" s="22">
        <v>17500</v>
      </c>
      <c r="G12153" s="15" t="s">
        <v>932</v>
      </c>
    </row>
    <row r="12154" spans="1:7">
      <c r="A12154" s="15" t="s">
        <v>928</v>
      </c>
      <c r="B12154" s="15" t="s">
        <v>929</v>
      </c>
      <c r="C12154" s="15" t="s">
        <v>930</v>
      </c>
      <c r="D12154" s="15" t="s">
        <v>931</v>
      </c>
      <c r="E12154" s="85">
        <v>38531</v>
      </c>
      <c r="F12154" s="22">
        <v>17100</v>
      </c>
      <c r="G12154" s="15" t="s">
        <v>932</v>
      </c>
    </row>
    <row r="12155" spans="1:7">
      <c r="A12155" s="15" t="s">
        <v>928</v>
      </c>
      <c r="B12155" s="15" t="s">
        <v>929</v>
      </c>
      <c r="C12155" s="15" t="s">
        <v>930</v>
      </c>
      <c r="D12155" s="15" t="s">
        <v>931</v>
      </c>
      <c r="E12155" s="85">
        <v>38532</v>
      </c>
      <c r="F12155" s="22">
        <v>16900</v>
      </c>
      <c r="G12155" s="15" t="s">
        <v>932</v>
      </c>
    </row>
    <row r="12156" spans="1:7">
      <c r="A12156" s="15" t="s">
        <v>928</v>
      </c>
      <c r="B12156" s="15" t="s">
        <v>929</v>
      </c>
      <c r="C12156" s="15" t="s">
        <v>930</v>
      </c>
      <c r="D12156" s="15" t="s">
        <v>931</v>
      </c>
      <c r="E12156" s="85">
        <v>38533</v>
      </c>
      <c r="F12156" s="22">
        <v>16800</v>
      </c>
      <c r="G12156" s="15" t="s">
        <v>932</v>
      </c>
    </row>
    <row r="12157" spans="1:7">
      <c r="A12157" s="15" t="s">
        <v>928</v>
      </c>
      <c r="B12157" s="15" t="s">
        <v>929</v>
      </c>
      <c r="C12157" s="15" t="s">
        <v>930</v>
      </c>
      <c r="D12157" s="15" t="s">
        <v>931</v>
      </c>
      <c r="E12157" s="85">
        <v>38534</v>
      </c>
      <c r="F12157" s="22">
        <v>16800</v>
      </c>
      <c r="G12157" s="15" t="s">
        <v>932</v>
      </c>
    </row>
    <row r="12158" spans="1:7">
      <c r="A12158" s="15" t="s">
        <v>928</v>
      </c>
      <c r="B12158" s="15" t="s">
        <v>929</v>
      </c>
      <c r="C12158" s="15" t="s">
        <v>930</v>
      </c>
      <c r="D12158" s="15" t="s">
        <v>931</v>
      </c>
      <c r="E12158" s="85">
        <v>38535</v>
      </c>
      <c r="F12158" s="22">
        <v>16600</v>
      </c>
      <c r="G12158" s="15" t="s">
        <v>932</v>
      </c>
    </row>
    <row r="12159" spans="1:7">
      <c r="A12159" s="15" t="s">
        <v>928</v>
      </c>
      <c r="B12159" s="15" t="s">
        <v>929</v>
      </c>
      <c r="C12159" s="15" t="s">
        <v>930</v>
      </c>
      <c r="D12159" s="15" t="s">
        <v>931</v>
      </c>
      <c r="E12159" s="85">
        <v>38536</v>
      </c>
      <c r="F12159" s="22">
        <v>16500</v>
      </c>
      <c r="G12159" s="15" t="s">
        <v>932</v>
      </c>
    </row>
    <row r="12160" spans="1:7">
      <c r="A12160" s="15" t="s">
        <v>928</v>
      </c>
      <c r="B12160" s="15" t="s">
        <v>929</v>
      </c>
      <c r="C12160" s="15" t="s">
        <v>930</v>
      </c>
      <c r="D12160" s="15" t="s">
        <v>931</v>
      </c>
      <c r="E12160" s="85">
        <v>38537</v>
      </c>
      <c r="F12160" s="22">
        <v>16300</v>
      </c>
      <c r="G12160" s="15" t="s">
        <v>932</v>
      </c>
    </row>
    <row r="12161" spans="1:7">
      <c r="A12161" s="15" t="s">
        <v>928</v>
      </c>
      <c r="B12161" s="15" t="s">
        <v>929</v>
      </c>
      <c r="C12161" s="15" t="s">
        <v>930</v>
      </c>
      <c r="D12161" s="15" t="s">
        <v>931</v>
      </c>
      <c r="E12161" s="85">
        <v>38538</v>
      </c>
      <c r="F12161" s="22">
        <v>16000</v>
      </c>
      <c r="G12161" s="15" t="s">
        <v>932</v>
      </c>
    </row>
    <row r="12162" spans="1:7">
      <c r="A12162" s="15" t="s">
        <v>928</v>
      </c>
      <c r="B12162" s="15" t="s">
        <v>929</v>
      </c>
      <c r="C12162" s="15" t="s">
        <v>930</v>
      </c>
      <c r="D12162" s="15" t="s">
        <v>931</v>
      </c>
      <c r="E12162" s="85">
        <v>38539</v>
      </c>
      <c r="F12162" s="22">
        <v>15900</v>
      </c>
      <c r="G12162" s="15" t="s">
        <v>932</v>
      </c>
    </row>
    <row r="12163" spans="1:7">
      <c r="A12163" s="15" t="s">
        <v>928</v>
      </c>
      <c r="B12163" s="15" t="s">
        <v>929</v>
      </c>
      <c r="C12163" s="15" t="s">
        <v>930</v>
      </c>
      <c r="D12163" s="15" t="s">
        <v>931</v>
      </c>
      <c r="E12163" s="85">
        <v>38540</v>
      </c>
      <c r="F12163" s="22">
        <v>16300</v>
      </c>
      <c r="G12163" s="15" t="s">
        <v>932</v>
      </c>
    </row>
    <row r="12164" spans="1:7">
      <c r="A12164" s="15" t="s">
        <v>928</v>
      </c>
      <c r="B12164" s="15" t="s">
        <v>929</v>
      </c>
      <c r="C12164" s="15" t="s">
        <v>930</v>
      </c>
      <c r="D12164" s="15" t="s">
        <v>931</v>
      </c>
      <c r="E12164" s="85">
        <v>38541</v>
      </c>
      <c r="F12164" s="22">
        <v>16400</v>
      </c>
      <c r="G12164" s="15" t="s">
        <v>932</v>
      </c>
    </row>
    <row r="12165" spans="1:7">
      <c r="A12165" s="15" t="s">
        <v>928</v>
      </c>
      <c r="B12165" s="15" t="s">
        <v>929</v>
      </c>
      <c r="C12165" s="15" t="s">
        <v>930</v>
      </c>
      <c r="D12165" s="15" t="s">
        <v>931</v>
      </c>
      <c r="E12165" s="85">
        <v>38542</v>
      </c>
      <c r="F12165" s="22">
        <v>16400</v>
      </c>
      <c r="G12165" s="15" t="s">
        <v>932</v>
      </c>
    </row>
    <row r="12166" spans="1:7">
      <c r="A12166" s="15" t="s">
        <v>928</v>
      </c>
      <c r="B12166" s="15" t="s">
        <v>929</v>
      </c>
      <c r="C12166" s="15" t="s">
        <v>930</v>
      </c>
      <c r="D12166" s="15" t="s">
        <v>931</v>
      </c>
      <c r="E12166" s="85">
        <v>38543</v>
      </c>
      <c r="F12166" s="22">
        <v>16200</v>
      </c>
      <c r="G12166" s="15" t="s">
        <v>932</v>
      </c>
    </row>
    <row r="12167" spans="1:7">
      <c r="A12167" s="15" t="s">
        <v>928</v>
      </c>
      <c r="B12167" s="15" t="s">
        <v>929</v>
      </c>
      <c r="C12167" s="15" t="s">
        <v>930</v>
      </c>
      <c r="D12167" s="15" t="s">
        <v>931</v>
      </c>
      <c r="E12167" s="85">
        <v>38544</v>
      </c>
      <c r="F12167" s="22">
        <v>16200</v>
      </c>
      <c r="G12167" s="15" t="s">
        <v>932</v>
      </c>
    </row>
    <row r="12168" spans="1:7">
      <c r="A12168" s="15" t="s">
        <v>928</v>
      </c>
      <c r="B12168" s="15" t="s">
        <v>929</v>
      </c>
      <c r="C12168" s="15" t="s">
        <v>930</v>
      </c>
      <c r="D12168" s="15" t="s">
        <v>931</v>
      </c>
      <c r="E12168" s="85">
        <v>38545</v>
      </c>
      <c r="F12168" s="22">
        <v>16300</v>
      </c>
      <c r="G12168" s="15" t="s">
        <v>932</v>
      </c>
    </row>
    <row r="12169" spans="1:7">
      <c r="A12169" s="15" t="s">
        <v>928</v>
      </c>
      <c r="B12169" s="15" t="s">
        <v>929</v>
      </c>
      <c r="C12169" s="15" t="s">
        <v>930</v>
      </c>
      <c r="D12169" s="15" t="s">
        <v>931</v>
      </c>
      <c r="E12169" s="85">
        <v>38546</v>
      </c>
      <c r="F12169" s="22">
        <v>16400</v>
      </c>
      <c r="G12169" s="15" t="s">
        <v>932</v>
      </c>
    </row>
    <row r="12170" spans="1:7">
      <c r="A12170" s="15" t="s">
        <v>928</v>
      </c>
      <c r="B12170" s="15" t="s">
        <v>929</v>
      </c>
      <c r="C12170" s="15" t="s">
        <v>930</v>
      </c>
      <c r="D12170" s="15" t="s">
        <v>931</v>
      </c>
      <c r="E12170" s="85">
        <v>38547</v>
      </c>
      <c r="F12170" s="22">
        <v>16200</v>
      </c>
      <c r="G12170" s="15" t="s">
        <v>932</v>
      </c>
    </row>
    <row r="12171" spans="1:7">
      <c r="A12171" s="15" t="s">
        <v>928</v>
      </c>
      <c r="B12171" s="15" t="s">
        <v>929</v>
      </c>
      <c r="C12171" s="15" t="s">
        <v>930</v>
      </c>
      <c r="D12171" s="15" t="s">
        <v>931</v>
      </c>
      <c r="E12171" s="85">
        <v>38548</v>
      </c>
      <c r="F12171" s="22">
        <v>16000</v>
      </c>
      <c r="G12171" s="15" t="s">
        <v>932</v>
      </c>
    </row>
    <row r="12172" spans="1:7">
      <c r="A12172" s="15" t="s">
        <v>928</v>
      </c>
      <c r="B12172" s="15" t="s">
        <v>929</v>
      </c>
      <c r="C12172" s="15" t="s">
        <v>930</v>
      </c>
      <c r="D12172" s="15" t="s">
        <v>931</v>
      </c>
      <c r="E12172" s="85">
        <v>38549</v>
      </c>
      <c r="F12172" s="22">
        <v>15900</v>
      </c>
      <c r="G12172" s="15" t="s">
        <v>932</v>
      </c>
    </row>
    <row r="12173" spans="1:7">
      <c r="A12173" s="15" t="s">
        <v>928</v>
      </c>
      <c r="B12173" s="15" t="s">
        <v>929</v>
      </c>
      <c r="C12173" s="15" t="s">
        <v>930</v>
      </c>
      <c r="D12173" s="15" t="s">
        <v>931</v>
      </c>
      <c r="E12173" s="85">
        <v>38550</v>
      </c>
      <c r="F12173" s="22">
        <v>15900</v>
      </c>
      <c r="G12173" s="15" t="s">
        <v>932</v>
      </c>
    </row>
    <row r="12174" spans="1:7">
      <c r="A12174" s="15" t="s">
        <v>928</v>
      </c>
      <c r="B12174" s="15" t="s">
        <v>929</v>
      </c>
      <c r="C12174" s="15" t="s">
        <v>930</v>
      </c>
      <c r="D12174" s="15" t="s">
        <v>931</v>
      </c>
      <c r="E12174" s="85">
        <v>38551</v>
      </c>
      <c r="F12174" s="22">
        <v>16100</v>
      </c>
      <c r="G12174" s="15" t="s">
        <v>932</v>
      </c>
    </row>
    <row r="12175" spans="1:7">
      <c r="A12175" s="15" t="s">
        <v>928</v>
      </c>
      <c r="B12175" s="15" t="s">
        <v>929</v>
      </c>
      <c r="C12175" s="15" t="s">
        <v>930</v>
      </c>
      <c r="D12175" s="15" t="s">
        <v>931</v>
      </c>
      <c r="E12175" s="85">
        <v>38552</v>
      </c>
      <c r="F12175" s="22">
        <v>16100</v>
      </c>
      <c r="G12175" s="15" t="s">
        <v>932</v>
      </c>
    </row>
    <row r="12176" spans="1:7">
      <c r="A12176" s="15" t="s">
        <v>928</v>
      </c>
      <c r="B12176" s="15" t="s">
        <v>929</v>
      </c>
      <c r="C12176" s="15" t="s">
        <v>930</v>
      </c>
      <c r="D12176" s="15" t="s">
        <v>931</v>
      </c>
      <c r="E12176" s="85">
        <v>38553</v>
      </c>
      <c r="F12176" s="22">
        <v>16100</v>
      </c>
      <c r="G12176" s="15" t="s">
        <v>932</v>
      </c>
    </row>
    <row r="12177" spans="1:7">
      <c r="A12177" s="15" t="s">
        <v>928</v>
      </c>
      <c r="B12177" s="15" t="s">
        <v>929</v>
      </c>
      <c r="C12177" s="15" t="s">
        <v>930</v>
      </c>
      <c r="D12177" s="15" t="s">
        <v>931</v>
      </c>
      <c r="E12177" s="85">
        <v>38554</v>
      </c>
      <c r="F12177" s="22">
        <v>15900</v>
      </c>
      <c r="G12177" s="15" t="s">
        <v>932</v>
      </c>
    </row>
    <row r="12178" spans="1:7">
      <c r="A12178" s="15" t="s">
        <v>928</v>
      </c>
      <c r="B12178" s="15" t="s">
        <v>929</v>
      </c>
      <c r="C12178" s="15" t="s">
        <v>930</v>
      </c>
      <c r="D12178" s="15" t="s">
        <v>931</v>
      </c>
      <c r="E12178" s="85">
        <v>38555</v>
      </c>
      <c r="F12178" s="22">
        <v>16000</v>
      </c>
      <c r="G12178" s="15" t="s">
        <v>932</v>
      </c>
    </row>
    <row r="12179" spans="1:7">
      <c r="A12179" s="15" t="s">
        <v>928</v>
      </c>
      <c r="B12179" s="15" t="s">
        <v>929</v>
      </c>
      <c r="C12179" s="15" t="s">
        <v>930</v>
      </c>
      <c r="D12179" s="15" t="s">
        <v>931</v>
      </c>
      <c r="E12179" s="85">
        <v>38556</v>
      </c>
      <c r="F12179" s="22">
        <v>15900</v>
      </c>
      <c r="G12179" s="15" t="s">
        <v>932</v>
      </c>
    </row>
    <row r="12180" spans="1:7">
      <c r="A12180" s="15" t="s">
        <v>928</v>
      </c>
      <c r="B12180" s="15" t="s">
        <v>929</v>
      </c>
      <c r="C12180" s="15" t="s">
        <v>930</v>
      </c>
      <c r="D12180" s="15" t="s">
        <v>931</v>
      </c>
      <c r="E12180" s="85">
        <v>38557</v>
      </c>
      <c r="F12180" s="22">
        <v>15900</v>
      </c>
      <c r="G12180" s="15" t="s">
        <v>932</v>
      </c>
    </row>
    <row r="12181" spans="1:7">
      <c r="A12181" s="15" t="s">
        <v>928</v>
      </c>
      <c r="B12181" s="15" t="s">
        <v>929</v>
      </c>
      <c r="C12181" s="15" t="s">
        <v>930</v>
      </c>
      <c r="D12181" s="15" t="s">
        <v>931</v>
      </c>
      <c r="E12181" s="85">
        <v>38558</v>
      </c>
      <c r="F12181" s="22">
        <v>15700</v>
      </c>
      <c r="G12181" s="15" t="s">
        <v>932</v>
      </c>
    </row>
    <row r="12182" spans="1:7">
      <c r="A12182" s="15" t="s">
        <v>928</v>
      </c>
      <c r="B12182" s="15" t="s">
        <v>929</v>
      </c>
      <c r="C12182" s="15" t="s">
        <v>930</v>
      </c>
      <c r="D12182" s="15" t="s">
        <v>931</v>
      </c>
      <c r="E12182" s="85">
        <v>38559</v>
      </c>
      <c r="F12182" s="22">
        <v>15500</v>
      </c>
      <c r="G12182" s="15" t="s">
        <v>932</v>
      </c>
    </row>
    <row r="12183" spans="1:7">
      <c r="A12183" s="15" t="s">
        <v>928</v>
      </c>
      <c r="B12183" s="15" t="s">
        <v>929</v>
      </c>
      <c r="C12183" s="15" t="s">
        <v>930</v>
      </c>
      <c r="D12183" s="15" t="s">
        <v>931</v>
      </c>
      <c r="E12183" s="85">
        <v>38560</v>
      </c>
      <c r="F12183" s="22">
        <v>15200</v>
      </c>
      <c r="G12183" s="15" t="s">
        <v>932</v>
      </c>
    </row>
    <row r="12184" spans="1:7">
      <c r="A12184" s="15" t="s">
        <v>928</v>
      </c>
      <c r="B12184" s="15" t="s">
        <v>929</v>
      </c>
      <c r="C12184" s="15" t="s">
        <v>930</v>
      </c>
      <c r="D12184" s="15" t="s">
        <v>931</v>
      </c>
      <c r="E12184" s="85">
        <v>38561</v>
      </c>
      <c r="F12184" s="22">
        <v>15000</v>
      </c>
      <c r="G12184" s="15" t="s">
        <v>932</v>
      </c>
    </row>
    <row r="12185" spans="1:7">
      <c r="A12185" s="15" t="s">
        <v>928</v>
      </c>
      <c r="B12185" s="15" t="s">
        <v>929</v>
      </c>
      <c r="C12185" s="15" t="s">
        <v>930</v>
      </c>
      <c r="D12185" s="15" t="s">
        <v>931</v>
      </c>
      <c r="E12185" s="85">
        <v>38562</v>
      </c>
      <c r="F12185" s="22">
        <v>14800</v>
      </c>
      <c r="G12185" s="15" t="s">
        <v>932</v>
      </c>
    </row>
    <row r="12186" spans="1:7">
      <c r="A12186" s="15" t="s">
        <v>928</v>
      </c>
      <c r="B12186" s="15" t="s">
        <v>929</v>
      </c>
      <c r="C12186" s="15" t="s">
        <v>930</v>
      </c>
      <c r="D12186" s="15" t="s">
        <v>931</v>
      </c>
      <c r="E12186" s="85">
        <v>38563</v>
      </c>
      <c r="F12186" s="22">
        <v>14600</v>
      </c>
      <c r="G12186" s="15" t="s">
        <v>932</v>
      </c>
    </row>
    <row r="12187" spans="1:7">
      <c r="A12187" s="15" t="s">
        <v>928</v>
      </c>
      <c r="B12187" s="15" t="s">
        <v>929</v>
      </c>
      <c r="C12187" s="15" t="s">
        <v>930</v>
      </c>
      <c r="D12187" s="15" t="s">
        <v>931</v>
      </c>
      <c r="E12187" s="85">
        <v>38564</v>
      </c>
      <c r="F12187" s="22">
        <v>14400</v>
      </c>
      <c r="G12187" s="15" t="s">
        <v>932</v>
      </c>
    </row>
    <row r="12188" spans="1:7">
      <c r="A12188" s="15" t="s">
        <v>928</v>
      </c>
      <c r="B12188" s="15" t="s">
        <v>929</v>
      </c>
      <c r="C12188" s="15" t="s">
        <v>930</v>
      </c>
      <c r="D12188" s="15" t="s">
        <v>931</v>
      </c>
      <c r="E12188" s="85">
        <v>38565</v>
      </c>
      <c r="F12188" s="22">
        <v>14200</v>
      </c>
      <c r="G12188" s="15" t="s">
        <v>932</v>
      </c>
    </row>
    <row r="12189" spans="1:7">
      <c r="A12189" s="15" t="s">
        <v>928</v>
      </c>
      <c r="B12189" s="15" t="s">
        <v>929</v>
      </c>
      <c r="C12189" s="15" t="s">
        <v>930</v>
      </c>
      <c r="D12189" s="15" t="s">
        <v>931</v>
      </c>
      <c r="E12189" s="85">
        <v>38566</v>
      </c>
      <c r="F12189" s="22">
        <v>14000</v>
      </c>
      <c r="G12189" s="15" t="s">
        <v>932</v>
      </c>
    </row>
    <row r="12190" spans="1:7">
      <c r="A12190" s="15" t="s">
        <v>928</v>
      </c>
      <c r="B12190" s="15" t="s">
        <v>929</v>
      </c>
      <c r="C12190" s="15" t="s">
        <v>930</v>
      </c>
      <c r="D12190" s="15" t="s">
        <v>931</v>
      </c>
      <c r="E12190" s="85">
        <v>38567</v>
      </c>
      <c r="F12190" s="22">
        <v>13900</v>
      </c>
      <c r="G12190" s="15" t="s">
        <v>932</v>
      </c>
    </row>
    <row r="12191" spans="1:7">
      <c r="A12191" s="15" t="s">
        <v>928</v>
      </c>
      <c r="B12191" s="15" t="s">
        <v>929</v>
      </c>
      <c r="C12191" s="15" t="s">
        <v>930</v>
      </c>
      <c r="D12191" s="15" t="s">
        <v>931</v>
      </c>
      <c r="E12191" s="85">
        <v>38568</v>
      </c>
      <c r="F12191" s="22">
        <v>13900</v>
      </c>
      <c r="G12191" s="15" t="s">
        <v>932</v>
      </c>
    </row>
    <row r="12192" spans="1:7">
      <c r="A12192" s="15" t="s">
        <v>928</v>
      </c>
      <c r="B12192" s="15" t="s">
        <v>929</v>
      </c>
      <c r="C12192" s="15" t="s">
        <v>930</v>
      </c>
      <c r="D12192" s="15" t="s">
        <v>931</v>
      </c>
      <c r="E12192" s="85">
        <v>38569</v>
      </c>
      <c r="F12192" s="22">
        <v>13800</v>
      </c>
      <c r="G12192" s="15" t="s">
        <v>932</v>
      </c>
    </row>
    <row r="12193" spans="1:7">
      <c r="A12193" s="15" t="s">
        <v>928</v>
      </c>
      <c r="B12193" s="15" t="s">
        <v>929</v>
      </c>
      <c r="C12193" s="15" t="s">
        <v>930</v>
      </c>
      <c r="D12193" s="15" t="s">
        <v>931</v>
      </c>
      <c r="E12193" s="85">
        <v>38570</v>
      </c>
      <c r="F12193" s="22">
        <v>13800</v>
      </c>
      <c r="G12193" s="15" t="s">
        <v>932</v>
      </c>
    </row>
    <row r="12194" spans="1:7">
      <c r="A12194" s="15" t="s">
        <v>928</v>
      </c>
      <c r="B12194" s="15" t="s">
        <v>929</v>
      </c>
      <c r="C12194" s="15" t="s">
        <v>930</v>
      </c>
      <c r="D12194" s="15" t="s">
        <v>931</v>
      </c>
      <c r="E12194" s="85">
        <v>38571</v>
      </c>
      <c r="F12194" s="22">
        <v>13500</v>
      </c>
      <c r="G12194" s="15" t="s">
        <v>932</v>
      </c>
    </row>
    <row r="12195" spans="1:7">
      <c r="A12195" s="15" t="s">
        <v>928</v>
      </c>
      <c r="B12195" s="15" t="s">
        <v>929</v>
      </c>
      <c r="C12195" s="15" t="s">
        <v>930</v>
      </c>
      <c r="D12195" s="15" t="s">
        <v>931</v>
      </c>
      <c r="E12195" s="85">
        <v>38572</v>
      </c>
      <c r="F12195" s="22">
        <v>13400</v>
      </c>
      <c r="G12195" s="15" t="s">
        <v>932</v>
      </c>
    </row>
    <row r="12196" spans="1:7">
      <c r="A12196" s="15" t="s">
        <v>928</v>
      </c>
      <c r="B12196" s="15" t="s">
        <v>929</v>
      </c>
      <c r="C12196" s="15" t="s">
        <v>930</v>
      </c>
      <c r="D12196" s="15" t="s">
        <v>931</v>
      </c>
      <c r="E12196" s="85">
        <v>38573</v>
      </c>
      <c r="F12196" s="22">
        <v>13500</v>
      </c>
      <c r="G12196" s="15" t="s">
        <v>932</v>
      </c>
    </row>
    <row r="12197" spans="1:7">
      <c r="A12197" s="15" t="s">
        <v>928</v>
      </c>
      <c r="B12197" s="15" t="s">
        <v>929</v>
      </c>
      <c r="C12197" s="15" t="s">
        <v>930</v>
      </c>
      <c r="D12197" s="15" t="s">
        <v>931</v>
      </c>
      <c r="E12197" s="85">
        <v>38574</v>
      </c>
      <c r="F12197" s="22">
        <v>14100</v>
      </c>
      <c r="G12197" s="15" t="s">
        <v>932</v>
      </c>
    </row>
    <row r="12198" spans="1:7">
      <c r="A12198" s="15" t="s">
        <v>928</v>
      </c>
      <c r="B12198" s="15" t="s">
        <v>929</v>
      </c>
      <c r="C12198" s="15" t="s">
        <v>930</v>
      </c>
      <c r="D12198" s="15" t="s">
        <v>931</v>
      </c>
      <c r="E12198" s="85">
        <v>38575</v>
      </c>
      <c r="F12198" s="22">
        <v>14300</v>
      </c>
      <c r="G12198" s="15" t="s">
        <v>932</v>
      </c>
    </row>
    <row r="12199" spans="1:7">
      <c r="A12199" s="15" t="s">
        <v>928</v>
      </c>
      <c r="B12199" s="15" t="s">
        <v>929</v>
      </c>
      <c r="C12199" s="15" t="s">
        <v>930</v>
      </c>
      <c r="D12199" s="15" t="s">
        <v>931</v>
      </c>
      <c r="E12199" s="85">
        <v>38576</v>
      </c>
      <c r="F12199" s="22">
        <v>14500</v>
      </c>
      <c r="G12199" s="15" t="s">
        <v>932</v>
      </c>
    </row>
    <row r="12200" spans="1:7">
      <c r="A12200" s="15" t="s">
        <v>928</v>
      </c>
      <c r="B12200" s="15" t="s">
        <v>929</v>
      </c>
      <c r="C12200" s="15" t="s">
        <v>930</v>
      </c>
      <c r="D12200" s="15" t="s">
        <v>931</v>
      </c>
      <c r="E12200" s="85">
        <v>38577</v>
      </c>
      <c r="F12200" s="22">
        <v>14300</v>
      </c>
      <c r="G12200" s="15" t="s">
        <v>932</v>
      </c>
    </row>
    <row r="12201" spans="1:7">
      <c r="A12201" s="15" t="s">
        <v>928</v>
      </c>
      <c r="B12201" s="15" t="s">
        <v>929</v>
      </c>
      <c r="C12201" s="15" t="s">
        <v>930</v>
      </c>
      <c r="D12201" s="15" t="s">
        <v>931</v>
      </c>
      <c r="E12201" s="85">
        <v>38578</v>
      </c>
      <c r="F12201" s="22">
        <v>14200</v>
      </c>
      <c r="G12201" s="15" t="s">
        <v>932</v>
      </c>
    </row>
    <row r="12202" spans="1:7">
      <c r="A12202" s="15" t="s">
        <v>928</v>
      </c>
      <c r="B12202" s="15" t="s">
        <v>929</v>
      </c>
      <c r="C12202" s="15" t="s">
        <v>930</v>
      </c>
      <c r="D12202" s="15" t="s">
        <v>931</v>
      </c>
      <c r="E12202" s="85">
        <v>38579</v>
      </c>
      <c r="F12202" s="22">
        <v>14000</v>
      </c>
      <c r="G12202" s="15" t="s">
        <v>932</v>
      </c>
    </row>
    <row r="12203" spans="1:7">
      <c r="A12203" s="15" t="s">
        <v>928</v>
      </c>
      <c r="B12203" s="15" t="s">
        <v>929</v>
      </c>
      <c r="C12203" s="15" t="s">
        <v>930</v>
      </c>
      <c r="D12203" s="15" t="s">
        <v>931</v>
      </c>
      <c r="E12203" s="85">
        <v>38580</v>
      </c>
      <c r="F12203" s="22">
        <v>13800</v>
      </c>
      <c r="G12203" s="15" t="s">
        <v>932</v>
      </c>
    </row>
    <row r="12204" spans="1:7">
      <c r="A12204" s="15" t="s">
        <v>928</v>
      </c>
      <c r="B12204" s="15" t="s">
        <v>929</v>
      </c>
      <c r="C12204" s="15" t="s">
        <v>930</v>
      </c>
      <c r="D12204" s="15" t="s">
        <v>931</v>
      </c>
      <c r="E12204" s="85">
        <v>38581</v>
      </c>
      <c r="F12204" s="22">
        <v>13700</v>
      </c>
      <c r="G12204" s="15" t="s">
        <v>932</v>
      </c>
    </row>
    <row r="12205" spans="1:7">
      <c r="A12205" s="15" t="s">
        <v>928</v>
      </c>
      <c r="B12205" s="15" t="s">
        <v>929</v>
      </c>
      <c r="C12205" s="15" t="s">
        <v>930</v>
      </c>
      <c r="D12205" s="15" t="s">
        <v>931</v>
      </c>
      <c r="E12205" s="85">
        <v>38582</v>
      </c>
      <c r="F12205" s="22">
        <v>13600</v>
      </c>
      <c r="G12205" s="15" t="s">
        <v>932</v>
      </c>
    </row>
    <row r="12206" spans="1:7">
      <c r="A12206" s="15" t="s">
        <v>928</v>
      </c>
      <c r="B12206" s="15" t="s">
        <v>929</v>
      </c>
      <c r="C12206" s="15" t="s">
        <v>930</v>
      </c>
      <c r="D12206" s="15" t="s">
        <v>931</v>
      </c>
      <c r="E12206" s="85">
        <v>38583</v>
      </c>
      <c r="F12206" s="22">
        <v>13300</v>
      </c>
      <c r="G12206" s="15" t="s">
        <v>932</v>
      </c>
    </row>
    <row r="12207" spans="1:7">
      <c r="A12207" s="15" t="s">
        <v>928</v>
      </c>
      <c r="B12207" s="15" t="s">
        <v>929</v>
      </c>
      <c r="C12207" s="15" t="s">
        <v>930</v>
      </c>
      <c r="D12207" s="15" t="s">
        <v>931</v>
      </c>
      <c r="E12207" s="85">
        <v>38584</v>
      </c>
      <c r="F12207" s="22">
        <v>13300</v>
      </c>
      <c r="G12207" s="15" t="s">
        <v>932</v>
      </c>
    </row>
    <row r="12208" spans="1:7">
      <c r="A12208" s="15" t="s">
        <v>928</v>
      </c>
      <c r="B12208" s="15" t="s">
        <v>929</v>
      </c>
      <c r="C12208" s="15" t="s">
        <v>930</v>
      </c>
      <c r="D12208" s="15" t="s">
        <v>931</v>
      </c>
      <c r="E12208" s="85">
        <v>38585</v>
      </c>
      <c r="F12208" s="22">
        <v>13200</v>
      </c>
      <c r="G12208" s="15" t="s">
        <v>932</v>
      </c>
    </row>
    <row r="12209" spans="1:7">
      <c r="A12209" s="15" t="s">
        <v>928</v>
      </c>
      <c r="B12209" s="15" t="s">
        <v>929</v>
      </c>
      <c r="C12209" s="15" t="s">
        <v>930</v>
      </c>
      <c r="D12209" s="15" t="s">
        <v>931</v>
      </c>
      <c r="E12209" s="85">
        <v>38586</v>
      </c>
      <c r="F12209" s="22">
        <v>12900</v>
      </c>
      <c r="G12209" s="15" t="s">
        <v>932</v>
      </c>
    </row>
    <row r="12210" spans="1:7">
      <c r="A12210" s="15" t="s">
        <v>928</v>
      </c>
      <c r="B12210" s="15" t="s">
        <v>929</v>
      </c>
      <c r="C12210" s="15" t="s">
        <v>930</v>
      </c>
      <c r="D12210" s="15" t="s">
        <v>931</v>
      </c>
      <c r="E12210" s="85">
        <v>38587</v>
      </c>
      <c r="F12210" s="22">
        <v>12900</v>
      </c>
      <c r="G12210" s="15" t="s">
        <v>932</v>
      </c>
    </row>
    <row r="12211" spans="1:7">
      <c r="A12211" s="15" t="s">
        <v>928</v>
      </c>
      <c r="B12211" s="15" t="s">
        <v>929</v>
      </c>
      <c r="C12211" s="15" t="s">
        <v>930</v>
      </c>
      <c r="D12211" s="15" t="s">
        <v>931</v>
      </c>
      <c r="E12211" s="85">
        <v>38588</v>
      </c>
      <c r="F12211" s="22">
        <v>12700</v>
      </c>
      <c r="G12211" s="15" t="s">
        <v>932</v>
      </c>
    </row>
    <row r="12212" spans="1:7">
      <c r="A12212" s="15" t="s">
        <v>928</v>
      </c>
      <c r="B12212" s="15" t="s">
        <v>929</v>
      </c>
      <c r="C12212" s="15" t="s">
        <v>930</v>
      </c>
      <c r="D12212" s="15" t="s">
        <v>931</v>
      </c>
      <c r="E12212" s="85">
        <v>38589</v>
      </c>
      <c r="F12212" s="22">
        <v>12600</v>
      </c>
      <c r="G12212" s="15" t="s">
        <v>932</v>
      </c>
    </row>
    <row r="12213" spans="1:7">
      <c r="A12213" s="15" t="s">
        <v>928</v>
      </c>
      <c r="B12213" s="15" t="s">
        <v>929</v>
      </c>
      <c r="C12213" s="15" t="s">
        <v>930</v>
      </c>
      <c r="D12213" s="15" t="s">
        <v>931</v>
      </c>
      <c r="E12213" s="85">
        <v>38590</v>
      </c>
      <c r="F12213" s="22">
        <v>12600</v>
      </c>
      <c r="G12213" s="15" t="s">
        <v>932</v>
      </c>
    </row>
    <row r="12214" spans="1:7">
      <c r="A12214" s="15" t="s">
        <v>928</v>
      </c>
      <c r="B12214" s="15" t="s">
        <v>929</v>
      </c>
      <c r="C12214" s="15" t="s">
        <v>930</v>
      </c>
      <c r="D12214" s="15" t="s">
        <v>931</v>
      </c>
      <c r="E12214" s="85">
        <v>38591</v>
      </c>
      <c r="F12214" s="22">
        <v>12500</v>
      </c>
      <c r="G12214" s="15" t="s">
        <v>932</v>
      </c>
    </row>
    <row r="12215" spans="1:7">
      <c r="A12215" s="15" t="s">
        <v>928</v>
      </c>
      <c r="B12215" s="15" t="s">
        <v>929</v>
      </c>
      <c r="C12215" s="15" t="s">
        <v>930</v>
      </c>
      <c r="D12215" s="15" t="s">
        <v>931</v>
      </c>
      <c r="E12215" s="85">
        <v>38592</v>
      </c>
      <c r="F12215" s="22">
        <v>12300</v>
      </c>
      <c r="G12215" s="15" t="s">
        <v>932</v>
      </c>
    </row>
    <row r="12216" spans="1:7">
      <c r="A12216" s="15" t="s">
        <v>928</v>
      </c>
      <c r="B12216" s="15" t="s">
        <v>929</v>
      </c>
      <c r="C12216" s="15" t="s">
        <v>930</v>
      </c>
      <c r="D12216" s="15" t="s">
        <v>931</v>
      </c>
      <c r="E12216" s="85">
        <v>38593</v>
      </c>
      <c r="F12216" s="22">
        <v>12200</v>
      </c>
      <c r="G12216" s="15" t="s">
        <v>932</v>
      </c>
    </row>
    <row r="12217" spans="1:7">
      <c r="A12217" s="15" t="s">
        <v>928</v>
      </c>
      <c r="B12217" s="15" t="s">
        <v>929</v>
      </c>
      <c r="C12217" s="15" t="s">
        <v>930</v>
      </c>
      <c r="D12217" s="15" t="s">
        <v>931</v>
      </c>
      <c r="E12217" s="85">
        <v>38594</v>
      </c>
      <c r="F12217" s="22">
        <v>12300</v>
      </c>
      <c r="G12217" s="15" t="s">
        <v>932</v>
      </c>
    </row>
    <row r="12218" spans="1:7">
      <c r="A12218" s="15" t="s">
        <v>928</v>
      </c>
      <c r="B12218" s="15" t="s">
        <v>929</v>
      </c>
      <c r="C12218" s="15" t="s">
        <v>930</v>
      </c>
      <c r="D12218" s="15" t="s">
        <v>931</v>
      </c>
      <c r="E12218" s="85">
        <v>38595</v>
      </c>
      <c r="F12218" s="22">
        <v>12500</v>
      </c>
      <c r="G12218" s="15" t="s">
        <v>932</v>
      </c>
    </row>
    <row r="12219" spans="1:7">
      <c r="A12219" s="15" t="s">
        <v>928</v>
      </c>
      <c r="B12219" s="15" t="s">
        <v>929</v>
      </c>
      <c r="C12219" s="15" t="s">
        <v>930</v>
      </c>
      <c r="D12219" s="15" t="s">
        <v>931</v>
      </c>
      <c r="E12219" s="85">
        <v>38596</v>
      </c>
      <c r="F12219" s="22">
        <v>12500</v>
      </c>
      <c r="G12219" s="15" t="s">
        <v>932</v>
      </c>
    </row>
    <row r="12220" spans="1:7">
      <c r="A12220" s="15" t="s">
        <v>928</v>
      </c>
      <c r="B12220" s="15" t="s">
        <v>929</v>
      </c>
      <c r="C12220" s="15" t="s">
        <v>930</v>
      </c>
      <c r="D12220" s="15" t="s">
        <v>931</v>
      </c>
      <c r="E12220" s="85">
        <v>38597</v>
      </c>
      <c r="F12220" s="22">
        <v>12300</v>
      </c>
      <c r="G12220" s="15" t="s">
        <v>932</v>
      </c>
    </row>
    <row r="12221" spans="1:7">
      <c r="A12221" s="15" t="s">
        <v>928</v>
      </c>
      <c r="B12221" s="15" t="s">
        <v>929</v>
      </c>
      <c r="C12221" s="15" t="s">
        <v>930</v>
      </c>
      <c r="D12221" s="15" t="s">
        <v>931</v>
      </c>
      <c r="E12221" s="85">
        <v>38598</v>
      </c>
      <c r="F12221" s="22">
        <v>12200</v>
      </c>
      <c r="G12221" s="15" t="s">
        <v>932</v>
      </c>
    </row>
    <row r="12222" spans="1:7">
      <c r="A12222" s="15" t="s">
        <v>928</v>
      </c>
      <c r="B12222" s="15" t="s">
        <v>929</v>
      </c>
      <c r="C12222" s="15" t="s">
        <v>930</v>
      </c>
      <c r="D12222" s="15" t="s">
        <v>931</v>
      </c>
      <c r="E12222" s="85">
        <v>38599</v>
      </c>
      <c r="F12222" s="22">
        <v>12200</v>
      </c>
      <c r="G12222" s="15" t="s">
        <v>932</v>
      </c>
    </row>
    <row r="12223" spans="1:7">
      <c r="A12223" s="15" t="s">
        <v>928</v>
      </c>
      <c r="B12223" s="15" t="s">
        <v>929</v>
      </c>
      <c r="C12223" s="15" t="s">
        <v>930</v>
      </c>
      <c r="D12223" s="15" t="s">
        <v>931</v>
      </c>
      <c r="E12223" s="85">
        <v>38600</v>
      </c>
      <c r="F12223" s="22">
        <v>12200</v>
      </c>
      <c r="G12223" s="15" t="s">
        <v>932</v>
      </c>
    </row>
    <row r="12224" spans="1:7">
      <c r="A12224" s="15" t="s">
        <v>928</v>
      </c>
      <c r="B12224" s="15" t="s">
        <v>929</v>
      </c>
      <c r="C12224" s="15" t="s">
        <v>930</v>
      </c>
      <c r="D12224" s="15" t="s">
        <v>931</v>
      </c>
      <c r="E12224" s="85">
        <v>38601</v>
      </c>
      <c r="F12224" s="22">
        <v>12300</v>
      </c>
      <c r="G12224" s="15" t="s">
        <v>932</v>
      </c>
    </row>
    <row r="12225" spans="1:7">
      <c r="A12225" s="15" t="s">
        <v>928</v>
      </c>
      <c r="B12225" s="15" t="s">
        <v>929</v>
      </c>
      <c r="C12225" s="15" t="s">
        <v>930</v>
      </c>
      <c r="D12225" s="15" t="s">
        <v>931</v>
      </c>
      <c r="E12225" s="85">
        <v>38602</v>
      </c>
      <c r="F12225" s="22">
        <v>12200</v>
      </c>
      <c r="G12225" s="15" t="s">
        <v>932</v>
      </c>
    </row>
    <row r="12226" spans="1:7">
      <c r="A12226" s="15" t="s">
        <v>928</v>
      </c>
      <c r="B12226" s="15" t="s">
        <v>929</v>
      </c>
      <c r="C12226" s="15" t="s">
        <v>930</v>
      </c>
      <c r="D12226" s="15" t="s">
        <v>931</v>
      </c>
      <c r="E12226" s="85">
        <v>38603</v>
      </c>
      <c r="F12226" s="22">
        <v>12300</v>
      </c>
      <c r="G12226" s="15" t="s">
        <v>932</v>
      </c>
    </row>
    <row r="12227" spans="1:7">
      <c r="A12227" s="15" t="s">
        <v>928</v>
      </c>
      <c r="B12227" s="15" t="s">
        <v>929</v>
      </c>
      <c r="C12227" s="15" t="s">
        <v>930</v>
      </c>
      <c r="D12227" s="15" t="s">
        <v>931</v>
      </c>
      <c r="E12227" s="85">
        <v>38604</v>
      </c>
      <c r="F12227" s="22">
        <v>12200</v>
      </c>
      <c r="G12227" s="15" t="s">
        <v>932</v>
      </c>
    </row>
    <row r="12228" spans="1:7">
      <c r="A12228" s="15" t="s">
        <v>928</v>
      </c>
      <c r="B12228" s="15" t="s">
        <v>929</v>
      </c>
      <c r="C12228" s="15" t="s">
        <v>930</v>
      </c>
      <c r="D12228" s="15" t="s">
        <v>931</v>
      </c>
      <c r="E12228" s="85">
        <v>38605</v>
      </c>
      <c r="F12228" s="22">
        <v>12200</v>
      </c>
      <c r="G12228" s="15" t="s">
        <v>932</v>
      </c>
    </row>
    <row r="12229" spans="1:7">
      <c r="A12229" s="15" t="s">
        <v>928</v>
      </c>
      <c r="B12229" s="15" t="s">
        <v>929</v>
      </c>
      <c r="C12229" s="15" t="s">
        <v>930</v>
      </c>
      <c r="D12229" s="15" t="s">
        <v>931</v>
      </c>
      <c r="E12229" s="85">
        <v>38606</v>
      </c>
      <c r="F12229" s="22">
        <v>12200</v>
      </c>
      <c r="G12229" s="15" t="s">
        <v>932</v>
      </c>
    </row>
    <row r="12230" spans="1:7">
      <c r="A12230" s="15" t="s">
        <v>928</v>
      </c>
      <c r="B12230" s="15" t="s">
        <v>929</v>
      </c>
      <c r="C12230" s="15" t="s">
        <v>930</v>
      </c>
      <c r="D12230" s="15" t="s">
        <v>931</v>
      </c>
      <c r="E12230" s="85">
        <v>38607</v>
      </c>
      <c r="F12230" s="22">
        <v>12200</v>
      </c>
      <c r="G12230" s="15" t="s">
        <v>932</v>
      </c>
    </row>
    <row r="12231" spans="1:7">
      <c r="A12231" s="15" t="s">
        <v>928</v>
      </c>
      <c r="B12231" s="15" t="s">
        <v>929</v>
      </c>
      <c r="C12231" s="15" t="s">
        <v>930</v>
      </c>
      <c r="D12231" s="15" t="s">
        <v>931</v>
      </c>
      <c r="E12231" s="85">
        <v>38608</v>
      </c>
      <c r="F12231" s="22">
        <v>12200</v>
      </c>
      <c r="G12231" s="15" t="s">
        <v>932</v>
      </c>
    </row>
    <row r="12232" spans="1:7">
      <c r="A12232" s="15" t="s">
        <v>928</v>
      </c>
      <c r="B12232" s="15" t="s">
        <v>929</v>
      </c>
      <c r="C12232" s="15" t="s">
        <v>930</v>
      </c>
      <c r="D12232" s="15" t="s">
        <v>931</v>
      </c>
      <c r="E12232" s="85">
        <v>38609</v>
      </c>
      <c r="F12232" s="22">
        <v>12300</v>
      </c>
      <c r="G12232" s="15" t="s">
        <v>932</v>
      </c>
    </row>
    <row r="12233" spans="1:7">
      <c r="A12233" s="15" t="s">
        <v>928</v>
      </c>
      <c r="B12233" s="15" t="s">
        <v>929</v>
      </c>
      <c r="C12233" s="15" t="s">
        <v>930</v>
      </c>
      <c r="D12233" s="15" t="s">
        <v>931</v>
      </c>
      <c r="E12233" s="85">
        <v>38610</v>
      </c>
      <c r="F12233" s="22">
        <v>12300</v>
      </c>
      <c r="G12233" s="15" t="s">
        <v>932</v>
      </c>
    </row>
    <row r="12234" spans="1:7">
      <c r="A12234" s="15" t="s">
        <v>928</v>
      </c>
      <c r="B12234" s="15" t="s">
        <v>929</v>
      </c>
      <c r="C12234" s="15" t="s">
        <v>930</v>
      </c>
      <c r="D12234" s="15" t="s">
        <v>931</v>
      </c>
      <c r="E12234" s="85">
        <v>38611</v>
      </c>
      <c r="F12234" s="22">
        <v>12300</v>
      </c>
      <c r="G12234" s="15" t="s">
        <v>932</v>
      </c>
    </row>
    <row r="12235" spans="1:7">
      <c r="A12235" s="15" t="s">
        <v>928</v>
      </c>
      <c r="B12235" s="15" t="s">
        <v>929</v>
      </c>
      <c r="C12235" s="15" t="s">
        <v>930</v>
      </c>
      <c r="D12235" s="15" t="s">
        <v>931</v>
      </c>
      <c r="E12235" s="85">
        <v>38612</v>
      </c>
      <c r="F12235" s="22">
        <v>12400</v>
      </c>
      <c r="G12235" s="15" t="s">
        <v>932</v>
      </c>
    </row>
    <row r="12236" spans="1:7">
      <c r="A12236" s="15" t="s">
        <v>928</v>
      </c>
      <c r="B12236" s="15" t="s">
        <v>929</v>
      </c>
      <c r="C12236" s="15" t="s">
        <v>930</v>
      </c>
      <c r="D12236" s="15" t="s">
        <v>931</v>
      </c>
      <c r="E12236" s="85">
        <v>38613</v>
      </c>
      <c r="F12236" s="22">
        <v>12400</v>
      </c>
      <c r="G12236" s="15" t="s">
        <v>932</v>
      </c>
    </row>
    <row r="12237" spans="1:7">
      <c r="A12237" s="15" t="s">
        <v>928</v>
      </c>
      <c r="B12237" s="15" t="s">
        <v>929</v>
      </c>
      <c r="C12237" s="15" t="s">
        <v>930</v>
      </c>
      <c r="D12237" s="15" t="s">
        <v>931</v>
      </c>
      <c r="E12237" s="85">
        <v>38614</v>
      </c>
      <c r="F12237" s="22">
        <v>12500</v>
      </c>
      <c r="G12237" s="15" t="s">
        <v>932</v>
      </c>
    </row>
    <row r="12238" spans="1:7">
      <c r="A12238" s="15" t="s">
        <v>928</v>
      </c>
      <c r="B12238" s="15" t="s">
        <v>929</v>
      </c>
      <c r="C12238" s="15" t="s">
        <v>930</v>
      </c>
      <c r="D12238" s="15" t="s">
        <v>931</v>
      </c>
      <c r="E12238" s="85">
        <v>38615</v>
      </c>
      <c r="F12238" s="22">
        <v>12500</v>
      </c>
      <c r="G12238" s="15" t="s">
        <v>932</v>
      </c>
    </row>
    <row r="12239" spans="1:7">
      <c r="A12239" s="15" t="s">
        <v>928</v>
      </c>
      <c r="B12239" s="15" t="s">
        <v>929</v>
      </c>
      <c r="C12239" s="15" t="s">
        <v>930</v>
      </c>
      <c r="D12239" s="15" t="s">
        <v>931</v>
      </c>
      <c r="E12239" s="85">
        <v>38616</v>
      </c>
      <c r="F12239" s="22">
        <v>12600</v>
      </c>
      <c r="G12239" s="15" t="s">
        <v>932</v>
      </c>
    </row>
    <row r="12240" spans="1:7">
      <c r="A12240" s="15" t="s">
        <v>928</v>
      </c>
      <c r="B12240" s="15" t="s">
        <v>929</v>
      </c>
      <c r="C12240" s="15" t="s">
        <v>930</v>
      </c>
      <c r="D12240" s="15" t="s">
        <v>931</v>
      </c>
      <c r="E12240" s="85">
        <v>38617</v>
      </c>
      <c r="F12240" s="22">
        <v>12600</v>
      </c>
      <c r="G12240" s="15" t="s">
        <v>932</v>
      </c>
    </row>
    <row r="12241" spans="1:7">
      <c r="A12241" s="15" t="s">
        <v>928</v>
      </c>
      <c r="B12241" s="15" t="s">
        <v>929</v>
      </c>
      <c r="C12241" s="15" t="s">
        <v>930</v>
      </c>
      <c r="D12241" s="15" t="s">
        <v>931</v>
      </c>
      <c r="E12241" s="85">
        <v>38618</v>
      </c>
      <c r="F12241" s="22">
        <v>12600</v>
      </c>
      <c r="G12241" s="15" t="s">
        <v>932</v>
      </c>
    </row>
    <row r="12242" spans="1:7">
      <c r="A12242" s="15" t="s">
        <v>928</v>
      </c>
      <c r="B12242" s="15" t="s">
        <v>929</v>
      </c>
      <c r="C12242" s="15" t="s">
        <v>930</v>
      </c>
      <c r="D12242" s="15" t="s">
        <v>931</v>
      </c>
      <c r="E12242" s="85">
        <v>38619</v>
      </c>
      <c r="F12242" s="22">
        <v>12800</v>
      </c>
      <c r="G12242" s="15" t="s">
        <v>932</v>
      </c>
    </row>
    <row r="12243" spans="1:7">
      <c r="A12243" s="15" t="s">
        <v>928</v>
      </c>
      <c r="B12243" s="15" t="s">
        <v>929</v>
      </c>
      <c r="C12243" s="15" t="s">
        <v>930</v>
      </c>
      <c r="D12243" s="15" t="s">
        <v>931</v>
      </c>
      <c r="E12243" s="85">
        <v>38620</v>
      </c>
      <c r="F12243" s="22">
        <v>13200</v>
      </c>
      <c r="G12243" s="15" t="s">
        <v>932</v>
      </c>
    </row>
    <row r="12244" spans="1:7">
      <c r="A12244" s="15" t="s">
        <v>928</v>
      </c>
      <c r="B12244" s="15" t="s">
        <v>929</v>
      </c>
      <c r="C12244" s="15" t="s">
        <v>930</v>
      </c>
      <c r="D12244" s="15" t="s">
        <v>931</v>
      </c>
      <c r="E12244" s="85">
        <v>38621</v>
      </c>
      <c r="F12244" s="22">
        <v>13300</v>
      </c>
      <c r="G12244" s="15" t="s">
        <v>932</v>
      </c>
    </row>
    <row r="12245" spans="1:7">
      <c r="A12245" s="15" t="s">
        <v>928</v>
      </c>
      <c r="B12245" s="15" t="s">
        <v>929</v>
      </c>
      <c r="C12245" s="15" t="s">
        <v>930</v>
      </c>
      <c r="D12245" s="15" t="s">
        <v>931</v>
      </c>
      <c r="E12245" s="85">
        <v>38622</v>
      </c>
      <c r="F12245" s="22">
        <v>13300</v>
      </c>
      <c r="G12245" s="15" t="s">
        <v>932</v>
      </c>
    </row>
    <row r="12246" spans="1:7">
      <c r="A12246" s="15" t="s">
        <v>928</v>
      </c>
      <c r="B12246" s="15" t="s">
        <v>929</v>
      </c>
      <c r="C12246" s="15" t="s">
        <v>930</v>
      </c>
      <c r="D12246" s="15" t="s">
        <v>931</v>
      </c>
      <c r="E12246" s="85">
        <v>38623</v>
      </c>
      <c r="F12246" s="22">
        <v>13500</v>
      </c>
      <c r="G12246" s="15" t="s">
        <v>932</v>
      </c>
    </row>
    <row r="12247" spans="1:7">
      <c r="A12247" s="15" t="s">
        <v>928</v>
      </c>
      <c r="B12247" s="15" t="s">
        <v>929</v>
      </c>
      <c r="C12247" s="15" t="s">
        <v>930</v>
      </c>
      <c r="D12247" s="15" t="s">
        <v>931</v>
      </c>
      <c r="E12247" s="85">
        <v>38624</v>
      </c>
      <c r="F12247" s="22">
        <v>13500</v>
      </c>
      <c r="G12247" s="15" t="s">
        <v>932</v>
      </c>
    </row>
    <row r="12248" spans="1:7">
      <c r="A12248" s="15" t="s">
        <v>928</v>
      </c>
      <c r="B12248" s="15" t="s">
        <v>929</v>
      </c>
      <c r="C12248" s="15" t="s">
        <v>930</v>
      </c>
      <c r="D12248" s="15" t="s">
        <v>931</v>
      </c>
      <c r="E12248" s="85">
        <v>38625</v>
      </c>
      <c r="F12248" s="22">
        <v>13400</v>
      </c>
      <c r="G12248" s="15" t="s">
        <v>932</v>
      </c>
    </row>
    <row r="12249" spans="1:7">
      <c r="A12249" s="15" t="s">
        <v>928</v>
      </c>
      <c r="B12249" s="15" t="s">
        <v>929</v>
      </c>
      <c r="C12249" s="15" t="s">
        <v>930</v>
      </c>
      <c r="D12249" s="15" t="s">
        <v>931</v>
      </c>
      <c r="E12249" s="85">
        <v>38626</v>
      </c>
      <c r="F12249" s="22">
        <v>13200</v>
      </c>
      <c r="G12249" s="15" t="s">
        <v>932</v>
      </c>
    </row>
    <row r="12250" spans="1:7">
      <c r="A12250" s="15" t="s">
        <v>928</v>
      </c>
      <c r="B12250" s="15" t="s">
        <v>929</v>
      </c>
      <c r="C12250" s="15" t="s">
        <v>930</v>
      </c>
      <c r="D12250" s="15" t="s">
        <v>931</v>
      </c>
      <c r="E12250" s="85">
        <v>38627</v>
      </c>
      <c r="F12250" s="22">
        <v>12900</v>
      </c>
      <c r="G12250" s="15" t="s">
        <v>932</v>
      </c>
    </row>
    <row r="12251" spans="1:7">
      <c r="A12251" s="15" t="s">
        <v>928</v>
      </c>
      <c r="B12251" s="15" t="s">
        <v>929</v>
      </c>
      <c r="C12251" s="15" t="s">
        <v>930</v>
      </c>
      <c r="D12251" s="15" t="s">
        <v>931</v>
      </c>
      <c r="E12251" s="85">
        <v>38628</v>
      </c>
      <c r="F12251" s="22">
        <v>12600</v>
      </c>
      <c r="G12251" s="15" t="s">
        <v>932</v>
      </c>
    </row>
    <row r="12252" spans="1:7">
      <c r="A12252" s="15" t="s">
        <v>928</v>
      </c>
      <c r="B12252" s="15" t="s">
        <v>929</v>
      </c>
      <c r="C12252" s="15" t="s">
        <v>930</v>
      </c>
      <c r="D12252" s="15" t="s">
        <v>931</v>
      </c>
      <c r="E12252" s="85">
        <v>38629</v>
      </c>
      <c r="F12252" s="22">
        <v>12300</v>
      </c>
      <c r="G12252" s="15" t="s">
        <v>932</v>
      </c>
    </row>
    <row r="12253" spans="1:7">
      <c r="A12253" s="15" t="s">
        <v>928</v>
      </c>
      <c r="B12253" s="15" t="s">
        <v>929</v>
      </c>
      <c r="C12253" s="15" t="s">
        <v>930</v>
      </c>
      <c r="D12253" s="15" t="s">
        <v>931</v>
      </c>
      <c r="E12253" s="85">
        <v>38630</v>
      </c>
      <c r="F12253" s="22">
        <v>12100</v>
      </c>
      <c r="G12253" s="15" t="s">
        <v>932</v>
      </c>
    </row>
    <row r="12254" spans="1:7">
      <c r="A12254" s="15" t="s">
        <v>928</v>
      </c>
      <c r="B12254" s="15" t="s">
        <v>929</v>
      </c>
      <c r="C12254" s="15" t="s">
        <v>930</v>
      </c>
      <c r="D12254" s="15" t="s">
        <v>931</v>
      </c>
      <c r="E12254" s="85">
        <v>38631</v>
      </c>
      <c r="F12254" s="22">
        <v>12100</v>
      </c>
      <c r="G12254" s="15" t="s">
        <v>932</v>
      </c>
    </row>
    <row r="12255" spans="1:7">
      <c r="A12255" s="15" t="s">
        <v>928</v>
      </c>
      <c r="B12255" s="15" t="s">
        <v>929</v>
      </c>
      <c r="C12255" s="15" t="s">
        <v>930</v>
      </c>
      <c r="D12255" s="15" t="s">
        <v>931</v>
      </c>
      <c r="E12255" s="85">
        <v>38632</v>
      </c>
      <c r="F12255" s="22">
        <v>12000</v>
      </c>
      <c r="G12255" s="15" t="s">
        <v>932</v>
      </c>
    </row>
    <row r="12256" spans="1:7">
      <c r="A12256" s="15" t="s">
        <v>928</v>
      </c>
      <c r="B12256" s="15" t="s">
        <v>929</v>
      </c>
      <c r="C12256" s="15" t="s">
        <v>930</v>
      </c>
      <c r="D12256" s="15" t="s">
        <v>931</v>
      </c>
      <c r="E12256" s="85">
        <v>38633</v>
      </c>
      <c r="F12256" s="22">
        <v>11900</v>
      </c>
      <c r="G12256" s="15" t="s">
        <v>932</v>
      </c>
    </row>
    <row r="12257" spans="1:7">
      <c r="A12257" s="15" t="s">
        <v>928</v>
      </c>
      <c r="B12257" s="15" t="s">
        <v>929</v>
      </c>
      <c r="C12257" s="15" t="s">
        <v>930</v>
      </c>
      <c r="D12257" s="15" t="s">
        <v>931</v>
      </c>
      <c r="E12257" s="85">
        <v>38634</v>
      </c>
      <c r="F12257" s="22">
        <v>11800</v>
      </c>
      <c r="G12257" s="15" t="s">
        <v>932</v>
      </c>
    </row>
    <row r="12258" spans="1:7">
      <c r="A12258" s="15" t="s">
        <v>928</v>
      </c>
      <c r="B12258" s="15" t="s">
        <v>929</v>
      </c>
      <c r="C12258" s="15" t="s">
        <v>930</v>
      </c>
      <c r="D12258" s="15" t="s">
        <v>931</v>
      </c>
      <c r="E12258" s="85">
        <v>38635</v>
      </c>
      <c r="F12258" s="22">
        <v>11900</v>
      </c>
      <c r="G12258" s="15" t="s">
        <v>932</v>
      </c>
    </row>
    <row r="12259" spans="1:7">
      <c r="A12259" s="15" t="s">
        <v>928</v>
      </c>
      <c r="B12259" s="15" t="s">
        <v>929</v>
      </c>
      <c r="C12259" s="15" t="s">
        <v>930</v>
      </c>
      <c r="D12259" s="15" t="s">
        <v>931</v>
      </c>
      <c r="E12259" s="85">
        <v>38636</v>
      </c>
      <c r="F12259" s="22">
        <v>11700</v>
      </c>
      <c r="G12259" s="15" t="s">
        <v>932</v>
      </c>
    </row>
    <row r="12260" spans="1:7">
      <c r="A12260" s="15" t="s">
        <v>928</v>
      </c>
      <c r="B12260" s="15" t="s">
        <v>929</v>
      </c>
      <c r="C12260" s="15" t="s">
        <v>930</v>
      </c>
      <c r="D12260" s="15" t="s">
        <v>931</v>
      </c>
      <c r="E12260" s="85">
        <v>38637</v>
      </c>
      <c r="F12260" s="22">
        <v>11600</v>
      </c>
      <c r="G12260" s="15" t="s">
        <v>932</v>
      </c>
    </row>
    <row r="12261" spans="1:7">
      <c r="A12261" s="15" t="s">
        <v>928</v>
      </c>
      <c r="B12261" s="15" t="s">
        <v>929</v>
      </c>
      <c r="C12261" s="15" t="s">
        <v>930</v>
      </c>
      <c r="D12261" s="15" t="s">
        <v>931</v>
      </c>
      <c r="E12261" s="85">
        <v>38638</v>
      </c>
      <c r="F12261" s="22">
        <v>11400</v>
      </c>
      <c r="G12261" s="15" t="s">
        <v>932</v>
      </c>
    </row>
    <row r="12262" spans="1:7">
      <c r="A12262" s="15" t="s">
        <v>928</v>
      </c>
      <c r="B12262" s="15" t="s">
        <v>929</v>
      </c>
      <c r="C12262" s="15" t="s">
        <v>930</v>
      </c>
      <c r="D12262" s="15" t="s">
        <v>931</v>
      </c>
      <c r="E12262" s="85">
        <v>38639</v>
      </c>
      <c r="F12262" s="22">
        <v>11300</v>
      </c>
      <c r="G12262" s="15" t="s">
        <v>932</v>
      </c>
    </row>
    <row r="12263" spans="1:7">
      <c r="A12263" s="15" t="s">
        <v>928</v>
      </c>
      <c r="B12263" s="15" t="s">
        <v>929</v>
      </c>
      <c r="C12263" s="15" t="s">
        <v>930</v>
      </c>
      <c r="D12263" s="15" t="s">
        <v>931</v>
      </c>
      <c r="E12263" s="85">
        <v>38640</v>
      </c>
      <c r="F12263" s="22">
        <v>11300</v>
      </c>
      <c r="G12263" s="15" t="s">
        <v>932</v>
      </c>
    </row>
    <row r="12264" spans="1:7">
      <c r="A12264" s="15" t="s">
        <v>928</v>
      </c>
      <c r="B12264" s="15" t="s">
        <v>929</v>
      </c>
      <c r="C12264" s="15" t="s">
        <v>930</v>
      </c>
      <c r="D12264" s="15" t="s">
        <v>931</v>
      </c>
      <c r="E12264" s="85">
        <v>38641</v>
      </c>
      <c r="F12264" s="22">
        <v>11200</v>
      </c>
      <c r="G12264" s="15" t="s">
        <v>932</v>
      </c>
    </row>
    <row r="12265" spans="1:7">
      <c r="A12265" s="15" t="s">
        <v>928</v>
      </c>
      <c r="B12265" s="15" t="s">
        <v>929</v>
      </c>
      <c r="C12265" s="15" t="s">
        <v>930</v>
      </c>
      <c r="D12265" s="15" t="s">
        <v>931</v>
      </c>
      <c r="E12265" s="85">
        <v>38642</v>
      </c>
      <c r="F12265" s="22">
        <v>11100</v>
      </c>
      <c r="G12265" s="15" t="s">
        <v>932</v>
      </c>
    </row>
    <row r="12266" spans="1:7">
      <c r="A12266" s="15" t="s">
        <v>928</v>
      </c>
      <c r="B12266" s="15" t="s">
        <v>929</v>
      </c>
      <c r="C12266" s="15" t="s">
        <v>930</v>
      </c>
      <c r="D12266" s="15" t="s">
        <v>931</v>
      </c>
      <c r="E12266" s="85">
        <v>38643</v>
      </c>
      <c r="F12266" s="22">
        <v>11000</v>
      </c>
      <c r="G12266" s="15" t="s">
        <v>932</v>
      </c>
    </row>
    <row r="12267" spans="1:7">
      <c r="A12267" s="15" t="s">
        <v>928</v>
      </c>
      <c r="B12267" s="15" t="s">
        <v>929</v>
      </c>
      <c r="C12267" s="15" t="s">
        <v>930</v>
      </c>
      <c r="D12267" s="15" t="s">
        <v>931</v>
      </c>
      <c r="E12267" s="85">
        <v>38644</v>
      </c>
      <c r="F12267" s="22">
        <v>10900</v>
      </c>
      <c r="G12267" s="15" t="s">
        <v>932</v>
      </c>
    </row>
    <row r="12268" spans="1:7">
      <c r="A12268" s="15" t="s">
        <v>928</v>
      </c>
      <c r="B12268" s="15" t="s">
        <v>929</v>
      </c>
      <c r="C12268" s="15" t="s">
        <v>930</v>
      </c>
      <c r="D12268" s="15" t="s">
        <v>931</v>
      </c>
      <c r="E12268" s="85">
        <v>38645</v>
      </c>
      <c r="F12268" s="22">
        <v>10800</v>
      </c>
      <c r="G12268" s="15" t="s">
        <v>932</v>
      </c>
    </row>
    <row r="12269" spans="1:7">
      <c r="A12269" s="15" t="s">
        <v>928</v>
      </c>
      <c r="B12269" s="15" t="s">
        <v>929</v>
      </c>
      <c r="C12269" s="15" t="s">
        <v>930</v>
      </c>
      <c r="D12269" s="15" t="s">
        <v>931</v>
      </c>
      <c r="E12269" s="85">
        <v>38646</v>
      </c>
      <c r="F12269" s="22">
        <v>10800</v>
      </c>
      <c r="G12269" s="15" t="s">
        <v>932</v>
      </c>
    </row>
    <row r="12270" spans="1:7">
      <c r="A12270" s="15" t="s">
        <v>928</v>
      </c>
      <c r="B12270" s="15" t="s">
        <v>929</v>
      </c>
      <c r="C12270" s="15" t="s">
        <v>930</v>
      </c>
      <c r="D12270" s="15" t="s">
        <v>931</v>
      </c>
      <c r="E12270" s="85">
        <v>38647</v>
      </c>
      <c r="F12270" s="22">
        <v>10600</v>
      </c>
      <c r="G12270" s="15" t="s">
        <v>932</v>
      </c>
    </row>
    <row r="12271" spans="1:7">
      <c r="A12271" s="15" t="s">
        <v>928</v>
      </c>
      <c r="B12271" s="15" t="s">
        <v>929</v>
      </c>
      <c r="C12271" s="15" t="s">
        <v>930</v>
      </c>
      <c r="D12271" s="15" t="s">
        <v>931</v>
      </c>
      <c r="E12271" s="85">
        <v>38648</v>
      </c>
      <c r="F12271" s="22">
        <v>10600</v>
      </c>
      <c r="G12271" s="15" t="s">
        <v>932</v>
      </c>
    </row>
    <row r="12272" spans="1:7">
      <c r="A12272" s="15" t="s">
        <v>928</v>
      </c>
      <c r="B12272" s="15" t="s">
        <v>929</v>
      </c>
      <c r="C12272" s="15" t="s">
        <v>930</v>
      </c>
      <c r="D12272" s="15" t="s">
        <v>931</v>
      </c>
      <c r="E12272" s="85">
        <v>38649</v>
      </c>
      <c r="F12272" s="22">
        <v>10500</v>
      </c>
      <c r="G12272" s="15" t="s">
        <v>932</v>
      </c>
    </row>
    <row r="12273" spans="1:7">
      <c r="A12273" s="15" t="s">
        <v>928</v>
      </c>
      <c r="B12273" s="15" t="s">
        <v>929</v>
      </c>
      <c r="C12273" s="15" t="s">
        <v>930</v>
      </c>
      <c r="D12273" s="15" t="s">
        <v>931</v>
      </c>
      <c r="E12273" s="85">
        <v>38650</v>
      </c>
      <c r="F12273" s="22">
        <v>10300</v>
      </c>
      <c r="G12273" s="15" t="s">
        <v>932</v>
      </c>
    </row>
    <row r="12274" spans="1:7">
      <c r="A12274" s="15" t="s">
        <v>928</v>
      </c>
      <c r="B12274" s="15" t="s">
        <v>929</v>
      </c>
      <c r="C12274" s="15" t="s">
        <v>930</v>
      </c>
      <c r="D12274" s="15" t="s">
        <v>931</v>
      </c>
      <c r="E12274" s="85">
        <v>38651</v>
      </c>
      <c r="F12274" s="22">
        <v>10500</v>
      </c>
      <c r="G12274" s="15" t="s">
        <v>932</v>
      </c>
    </row>
    <row r="12275" spans="1:7">
      <c r="A12275" s="15" t="s">
        <v>928</v>
      </c>
      <c r="B12275" s="15" t="s">
        <v>929</v>
      </c>
      <c r="C12275" s="15" t="s">
        <v>930</v>
      </c>
      <c r="D12275" s="15" t="s">
        <v>931</v>
      </c>
      <c r="E12275" s="85">
        <v>38652</v>
      </c>
      <c r="F12275" s="22">
        <v>10500</v>
      </c>
      <c r="G12275" s="15" t="s">
        <v>932</v>
      </c>
    </row>
    <row r="12276" spans="1:7">
      <c r="A12276" s="15" t="s">
        <v>928</v>
      </c>
      <c r="B12276" s="15" t="s">
        <v>929</v>
      </c>
      <c r="C12276" s="15" t="s">
        <v>930</v>
      </c>
      <c r="D12276" s="15" t="s">
        <v>931</v>
      </c>
      <c r="E12276" s="85">
        <v>38653</v>
      </c>
      <c r="F12276" s="22">
        <v>10600</v>
      </c>
      <c r="G12276" s="15" t="s">
        <v>932</v>
      </c>
    </row>
    <row r="12277" spans="1:7">
      <c r="A12277" s="15" t="s">
        <v>928</v>
      </c>
      <c r="B12277" s="15" t="s">
        <v>929</v>
      </c>
      <c r="C12277" s="15" t="s">
        <v>930</v>
      </c>
      <c r="D12277" s="15" t="s">
        <v>931</v>
      </c>
      <c r="E12277" s="85">
        <v>38654</v>
      </c>
      <c r="F12277" s="22">
        <v>10400</v>
      </c>
      <c r="G12277" s="15" t="s">
        <v>932</v>
      </c>
    </row>
    <row r="12278" spans="1:7">
      <c r="A12278" s="15" t="s">
        <v>928</v>
      </c>
      <c r="B12278" s="15" t="s">
        <v>929</v>
      </c>
      <c r="C12278" s="15" t="s">
        <v>930</v>
      </c>
      <c r="D12278" s="15" t="s">
        <v>931</v>
      </c>
      <c r="E12278" s="85">
        <v>38655</v>
      </c>
      <c r="F12278" s="22">
        <v>10100</v>
      </c>
      <c r="G12278" s="15" t="s">
        <v>932</v>
      </c>
    </row>
    <row r="12279" spans="1:7">
      <c r="A12279" s="15" t="s">
        <v>928</v>
      </c>
      <c r="B12279" s="15" t="s">
        <v>929</v>
      </c>
      <c r="C12279" s="15" t="s">
        <v>930</v>
      </c>
      <c r="D12279" s="15" t="s">
        <v>931</v>
      </c>
      <c r="E12279" s="85">
        <v>38656</v>
      </c>
      <c r="F12279" s="22">
        <v>9970</v>
      </c>
      <c r="G12279" s="15" t="s">
        <v>932</v>
      </c>
    </row>
    <row r="12280" spans="1:7">
      <c r="A12280" s="15" t="s">
        <v>928</v>
      </c>
      <c r="B12280" s="15" t="s">
        <v>929</v>
      </c>
      <c r="C12280" s="15" t="s">
        <v>930</v>
      </c>
      <c r="D12280" s="15" t="s">
        <v>931</v>
      </c>
      <c r="E12280" s="85">
        <v>38657</v>
      </c>
      <c r="F12280" s="22">
        <v>9900</v>
      </c>
      <c r="G12280" s="15" t="s">
        <v>932</v>
      </c>
    </row>
    <row r="12281" spans="1:7">
      <c r="A12281" s="15" t="s">
        <v>928</v>
      </c>
      <c r="B12281" s="15" t="s">
        <v>929</v>
      </c>
      <c r="C12281" s="15" t="s">
        <v>930</v>
      </c>
      <c r="D12281" s="15" t="s">
        <v>931</v>
      </c>
      <c r="E12281" s="85">
        <v>38658</v>
      </c>
      <c r="F12281" s="22">
        <v>9800</v>
      </c>
      <c r="G12281" s="15" t="s">
        <v>932</v>
      </c>
    </row>
    <row r="12282" spans="1:7">
      <c r="A12282" s="15" t="s">
        <v>928</v>
      </c>
      <c r="B12282" s="15" t="s">
        <v>929</v>
      </c>
      <c r="C12282" s="15" t="s">
        <v>930</v>
      </c>
      <c r="D12282" s="15" t="s">
        <v>931</v>
      </c>
      <c r="E12282" s="85">
        <v>38659</v>
      </c>
      <c r="F12282" s="22">
        <v>9600</v>
      </c>
      <c r="G12282" s="15" t="s">
        <v>932</v>
      </c>
    </row>
    <row r="12283" spans="1:7">
      <c r="A12283" s="15" t="s">
        <v>928</v>
      </c>
      <c r="B12283" s="15" t="s">
        <v>929</v>
      </c>
      <c r="C12283" s="15" t="s">
        <v>930</v>
      </c>
      <c r="D12283" s="15" t="s">
        <v>931</v>
      </c>
      <c r="E12283" s="85">
        <v>38660</v>
      </c>
      <c r="F12283" s="22">
        <v>9400</v>
      </c>
      <c r="G12283" s="15" t="s">
        <v>932</v>
      </c>
    </row>
    <row r="12284" spans="1:7">
      <c r="A12284" s="15" t="s">
        <v>928</v>
      </c>
      <c r="B12284" s="15" t="s">
        <v>929</v>
      </c>
      <c r="C12284" s="15" t="s">
        <v>930</v>
      </c>
      <c r="D12284" s="15" t="s">
        <v>931</v>
      </c>
      <c r="E12284" s="85">
        <v>38661</v>
      </c>
      <c r="F12284" s="22">
        <v>9130</v>
      </c>
      <c r="G12284" s="15" t="s">
        <v>932</v>
      </c>
    </row>
    <row r="12285" spans="1:7">
      <c r="A12285" s="15" t="s">
        <v>928</v>
      </c>
      <c r="B12285" s="15" t="s">
        <v>929</v>
      </c>
      <c r="C12285" s="15" t="s">
        <v>930</v>
      </c>
      <c r="D12285" s="15" t="s">
        <v>931</v>
      </c>
      <c r="E12285" s="85">
        <v>38662</v>
      </c>
      <c r="F12285" s="22">
        <v>8520</v>
      </c>
      <c r="G12285" s="15" t="s">
        <v>932</v>
      </c>
    </row>
    <row r="12286" spans="1:7">
      <c r="A12286" s="15" t="s">
        <v>928</v>
      </c>
      <c r="B12286" s="15" t="s">
        <v>929</v>
      </c>
      <c r="C12286" s="15" t="s">
        <v>930</v>
      </c>
      <c r="D12286" s="15" t="s">
        <v>931</v>
      </c>
      <c r="E12286" s="85">
        <v>38663</v>
      </c>
      <c r="F12286" s="22">
        <v>7450</v>
      </c>
      <c r="G12286" s="15" t="s">
        <v>932</v>
      </c>
    </row>
    <row r="12287" spans="1:7">
      <c r="A12287" s="15" t="s">
        <v>928</v>
      </c>
      <c r="B12287" s="15" t="s">
        <v>929</v>
      </c>
      <c r="C12287" s="15" t="s">
        <v>930</v>
      </c>
      <c r="D12287" s="15" t="s">
        <v>931</v>
      </c>
      <c r="E12287" s="85">
        <v>38664</v>
      </c>
      <c r="F12287" s="22">
        <v>6440</v>
      </c>
      <c r="G12287" s="15" t="s">
        <v>932</v>
      </c>
    </row>
    <row r="12288" spans="1:7">
      <c r="A12288" s="15" t="s">
        <v>928</v>
      </c>
      <c r="B12288" s="15" t="s">
        <v>929</v>
      </c>
      <c r="C12288" s="15" t="s">
        <v>930</v>
      </c>
      <c r="D12288" s="15" t="s">
        <v>931</v>
      </c>
      <c r="E12288" s="85">
        <v>38665</v>
      </c>
      <c r="F12288" s="22">
        <v>5750</v>
      </c>
      <c r="G12288" s="15" t="s">
        <v>932</v>
      </c>
    </row>
    <row r="12289" spans="1:7">
      <c r="A12289" s="15" t="s">
        <v>928</v>
      </c>
      <c r="B12289" s="15" t="s">
        <v>929</v>
      </c>
      <c r="C12289" s="15" t="s">
        <v>930</v>
      </c>
      <c r="D12289" s="15" t="s">
        <v>931</v>
      </c>
      <c r="E12289" s="85">
        <v>38666</v>
      </c>
      <c r="F12289" s="22">
        <v>5390</v>
      </c>
      <c r="G12289" s="15" t="s">
        <v>932</v>
      </c>
    </row>
    <row r="12290" spans="1:7">
      <c r="A12290" s="15" t="s">
        <v>928</v>
      </c>
      <c r="B12290" s="15" t="s">
        <v>929</v>
      </c>
      <c r="C12290" s="15" t="s">
        <v>930</v>
      </c>
      <c r="D12290" s="15" t="s">
        <v>931</v>
      </c>
      <c r="E12290" s="85">
        <v>38667</v>
      </c>
      <c r="F12290" s="22">
        <v>5320</v>
      </c>
      <c r="G12290" s="15" t="s">
        <v>932</v>
      </c>
    </row>
    <row r="12291" spans="1:7">
      <c r="A12291" s="15" t="s">
        <v>928</v>
      </c>
      <c r="B12291" s="15" t="s">
        <v>929</v>
      </c>
      <c r="C12291" s="15" t="s">
        <v>930</v>
      </c>
      <c r="D12291" s="15" t="s">
        <v>931</v>
      </c>
      <c r="E12291" s="85">
        <v>38668</v>
      </c>
      <c r="F12291" s="22">
        <v>5290</v>
      </c>
      <c r="G12291" s="15" t="s">
        <v>932</v>
      </c>
    </row>
    <row r="12292" spans="1:7">
      <c r="A12292" s="15" t="s">
        <v>928</v>
      </c>
      <c r="B12292" s="15" t="s">
        <v>929</v>
      </c>
      <c r="C12292" s="15" t="s">
        <v>930</v>
      </c>
      <c r="D12292" s="15" t="s">
        <v>931</v>
      </c>
      <c r="E12292" s="85">
        <v>38669</v>
      </c>
      <c r="F12292" s="22">
        <v>5240</v>
      </c>
      <c r="G12292" s="15" t="s">
        <v>932</v>
      </c>
    </row>
    <row r="12293" spans="1:7">
      <c r="A12293" s="15" t="s">
        <v>928</v>
      </c>
      <c r="B12293" s="15" t="s">
        <v>929</v>
      </c>
      <c r="C12293" s="15" t="s">
        <v>930</v>
      </c>
      <c r="D12293" s="15" t="s">
        <v>931</v>
      </c>
      <c r="E12293" s="85">
        <v>38670</v>
      </c>
      <c r="F12293" s="22">
        <v>5250</v>
      </c>
      <c r="G12293" s="15" t="s">
        <v>932</v>
      </c>
    </row>
    <row r="12294" spans="1:7">
      <c r="A12294" s="15" t="s">
        <v>928</v>
      </c>
      <c r="B12294" s="15" t="s">
        <v>929</v>
      </c>
      <c r="C12294" s="15" t="s">
        <v>930</v>
      </c>
      <c r="D12294" s="15" t="s">
        <v>931</v>
      </c>
      <c r="E12294" s="85">
        <v>38671</v>
      </c>
      <c r="F12294" s="22">
        <v>5320</v>
      </c>
      <c r="G12294" s="15" t="s">
        <v>932</v>
      </c>
    </row>
    <row r="12295" spans="1:7">
      <c r="A12295" s="15" t="s">
        <v>928</v>
      </c>
      <c r="B12295" s="15" t="s">
        <v>929</v>
      </c>
      <c r="C12295" s="15" t="s">
        <v>930</v>
      </c>
      <c r="D12295" s="15" t="s">
        <v>931</v>
      </c>
      <c r="E12295" s="85">
        <v>38672</v>
      </c>
      <c r="F12295" s="22">
        <v>5440</v>
      </c>
      <c r="G12295" s="15" t="s">
        <v>932</v>
      </c>
    </row>
    <row r="12296" spans="1:7">
      <c r="A12296" s="15" t="s">
        <v>928</v>
      </c>
      <c r="B12296" s="15" t="s">
        <v>929</v>
      </c>
      <c r="C12296" s="15" t="s">
        <v>930</v>
      </c>
      <c r="D12296" s="15" t="s">
        <v>931</v>
      </c>
      <c r="E12296" s="85">
        <v>38673</v>
      </c>
      <c r="F12296" s="22">
        <v>5540</v>
      </c>
      <c r="G12296" s="15" t="s">
        <v>932</v>
      </c>
    </row>
    <row r="12297" spans="1:7">
      <c r="A12297" s="15" t="s">
        <v>928</v>
      </c>
      <c r="B12297" s="15" t="s">
        <v>929</v>
      </c>
      <c r="C12297" s="15" t="s">
        <v>930</v>
      </c>
      <c r="D12297" s="15" t="s">
        <v>931</v>
      </c>
      <c r="E12297" s="85">
        <v>38674</v>
      </c>
      <c r="F12297" s="22">
        <v>5610</v>
      </c>
      <c r="G12297" s="15" t="s">
        <v>932</v>
      </c>
    </row>
    <row r="12298" spans="1:7">
      <c r="A12298" s="15" t="s">
        <v>928</v>
      </c>
      <c r="B12298" s="15" t="s">
        <v>929</v>
      </c>
      <c r="C12298" s="15" t="s">
        <v>930</v>
      </c>
      <c r="D12298" s="15" t="s">
        <v>931</v>
      </c>
      <c r="E12298" s="85">
        <v>38675</v>
      </c>
      <c r="F12298" s="22">
        <v>5700</v>
      </c>
      <c r="G12298" s="15" t="s">
        <v>932</v>
      </c>
    </row>
    <row r="12299" spans="1:7">
      <c r="A12299" s="15" t="s">
        <v>928</v>
      </c>
      <c r="B12299" s="15" t="s">
        <v>929</v>
      </c>
      <c r="C12299" s="15" t="s">
        <v>930</v>
      </c>
      <c r="D12299" s="15" t="s">
        <v>931</v>
      </c>
      <c r="E12299" s="85">
        <v>38676</v>
      </c>
      <c r="F12299" s="22">
        <v>5800</v>
      </c>
      <c r="G12299" s="15" t="s">
        <v>932</v>
      </c>
    </row>
    <row r="12300" spans="1:7">
      <c r="A12300" s="15" t="s">
        <v>928</v>
      </c>
      <c r="B12300" s="15" t="s">
        <v>929</v>
      </c>
      <c r="C12300" s="15" t="s">
        <v>930</v>
      </c>
      <c r="D12300" s="15" t="s">
        <v>931</v>
      </c>
      <c r="E12300" s="85">
        <v>38677</v>
      </c>
      <c r="F12300" s="22">
        <v>5880</v>
      </c>
      <c r="G12300" s="15" t="s">
        <v>932</v>
      </c>
    </row>
    <row r="12301" spans="1:7">
      <c r="A12301" s="15" t="s">
        <v>928</v>
      </c>
      <c r="B12301" s="15" t="s">
        <v>929</v>
      </c>
      <c r="C12301" s="15" t="s">
        <v>930</v>
      </c>
      <c r="D12301" s="15" t="s">
        <v>931</v>
      </c>
      <c r="E12301" s="85">
        <v>38678</v>
      </c>
      <c r="F12301" s="22">
        <v>5920</v>
      </c>
      <c r="G12301" s="15" t="s">
        <v>932</v>
      </c>
    </row>
    <row r="12302" spans="1:7">
      <c r="A12302" s="15" t="s">
        <v>928</v>
      </c>
      <c r="B12302" s="15" t="s">
        <v>929</v>
      </c>
      <c r="C12302" s="15" t="s">
        <v>930</v>
      </c>
      <c r="D12302" s="15" t="s">
        <v>931</v>
      </c>
      <c r="E12302" s="85">
        <v>38679</v>
      </c>
      <c r="F12302" s="22">
        <v>5900</v>
      </c>
      <c r="G12302" s="15" t="s">
        <v>932</v>
      </c>
    </row>
    <row r="12303" spans="1:7">
      <c r="A12303" s="15" t="s">
        <v>928</v>
      </c>
      <c r="B12303" s="15" t="s">
        <v>929</v>
      </c>
      <c r="C12303" s="15" t="s">
        <v>930</v>
      </c>
      <c r="D12303" s="15" t="s">
        <v>931</v>
      </c>
      <c r="E12303" s="85">
        <v>38680</v>
      </c>
      <c r="F12303" s="22">
        <v>5800</v>
      </c>
      <c r="G12303" s="15" t="s">
        <v>932</v>
      </c>
    </row>
    <row r="12304" spans="1:7">
      <c r="A12304" s="15" t="s">
        <v>928</v>
      </c>
      <c r="B12304" s="15" t="s">
        <v>929</v>
      </c>
      <c r="C12304" s="15" t="s">
        <v>930</v>
      </c>
      <c r="D12304" s="15" t="s">
        <v>931</v>
      </c>
      <c r="E12304" s="85">
        <v>38681</v>
      </c>
      <c r="F12304" s="22">
        <v>5630</v>
      </c>
      <c r="G12304" s="15" t="s">
        <v>932</v>
      </c>
    </row>
    <row r="12305" spans="1:7">
      <c r="A12305" s="15" t="s">
        <v>928</v>
      </c>
      <c r="B12305" s="15" t="s">
        <v>929</v>
      </c>
      <c r="C12305" s="15" t="s">
        <v>930</v>
      </c>
      <c r="D12305" s="15" t="s">
        <v>931</v>
      </c>
      <c r="E12305" s="85">
        <v>38682</v>
      </c>
      <c r="F12305" s="22">
        <v>5380</v>
      </c>
      <c r="G12305" s="15" t="s">
        <v>932</v>
      </c>
    </row>
    <row r="12306" spans="1:7">
      <c r="A12306" s="15" t="s">
        <v>928</v>
      </c>
      <c r="B12306" s="15" t="s">
        <v>929</v>
      </c>
      <c r="C12306" s="15" t="s">
        <v>930</v>
      </c>
      <c r="D12306" s="15" t="s">
        <v>931</v>
      </c>
      <c r="E12306" s="85">
        <v>38683</v>
      </c>
      <c r="F12306" s="22">
        <v>5100</v>
      </c>
      <c r="G12306" s="15" t="s">
        <v>932</v>
      </c>
    </row>
    <row r="12307" spans="1:7">
      <c r="A12307" s="15" t="s">
        <v>928</v>
      </c>
      <c r="B12307" s="15" t="s">
        <v>929</v>
      </c>
      <c r="C12307" s="15" t="s">
        <v>930</v>
      </c>
      <c r="D12307" s="15" t="s">
        <v>931</v>
      </c>
      <c r="E12307" s="85">
        <v>38684</v>
      </c>
      <c r="F12307" s="22">
        <v>4850</v>
      </c>
      <c r="G12307" s="15" t="s">
        <v>932</v>
      </c>
    </row>
    <row r="12308" spans="1:7">
      <c r="A12308" s="15" t="s">
        <v>928</v>
      </c>
      <c r="B12308" s="15" t="s">
        <v>929</v>
      </c>
      <c r="C12308" s="15" t="s">
        <v>930</v>
      </c>
      <c r="D12308" s="15" t="s">
        <v>931</v>
      </c>
      <c r="E12308" s="85">
        <v>38685</v>
      </c>
      <c r="F12308" s="22">
        <v>4640</v>
      </c>
      <c r="G12308" s="15" t="s">
        <v>932</v>
      </c>
    </row>
    <row r="12309" spans="1:7">
      <c r="A12309" s="15" t="s">
        <v>928</v>
      </c>
      <c r="B12309" s="15" t="s">
        <v>929</v>
      </c>
      <c r="C12309" s="15" t="s">
        <v>930</v>
      </c>
      <c r="D12309" s="15" t="s">
        <v>931</v>
      </c>
      <c r="E12309" s="85">
        <v>38686</v>
      </c>
      <c r="F12309" s="22">
        <v>4450</v>
      </c>
      <c r="G12309" s="15" t="s">
        <v>932</v>
      </c>
    </row>
    <row r="12310" spans="1:7">
      <c r="A12310" s="15" t="s">
        <v>928</v>
      </c>
      <c r="B12310" s="15" t="s">
        <v>929</v>
      </c>
      <c r="C12310" s="15" t="s">
        <v>930</v>
      </c>
      <c r="D12310" s="15" t="s">
        <v>931</v>
      </c>
      <c r="E12310" s="85">
        <v>38687</v>
      </c>
      <c r="F12310" s="22">
        <v>4320</v>
      </c>
      <c r="G12310" s="15" t="s">
        <v>932</v>
      </c>
    </row>
    <row r="12311" spans="1:7">
      <c r="A12311" s="15" t="s">
        <v>928</v>
      </c>
      <c r="B12311" s="15" t="s">
        <v>929</v>
      </c>
      <c r="C12311" s="15" t="s">
        <v>930</v>
      </c>
      <c r="D12311" s="15" t="s">
        <v>931</v>
      </c>
      <c r="E12311" s="85">
        <v>38688</v>
      </c>
      <c r="F12311" s="22">
        <v>4200</v>
      </c>
      <c r="G12311" s="15" t="s">
        <v>932</v>
      </c>
    </row>
    <row r="12312" spans="1:7">
      <c r="A12312" s="15" t="s">
        <v>928</v>
      </c>
      <c r="B12312" s="15" t="s">
        <v>929</v>
      </c>
      <c r="C12312" s="15" t="s">
        <v>930</v>
      </c>
      <c r="D12312" s="15" t="s">
        <v>931</v>
      </c>
      <c r="E12312" s="85">
        <v>38689</v>
      </c>
      <c r="F12312" s="22">
        <v>4100</v>
      </c>
      <c r="G12312" s="15" t="s">
        <v>932</v>
      </c>
    </row>
    <row r="12313" spans="1:7">
      <c r="A12313" s="15" t="s">
        <v>928</v>
      </c>
      <c r="B12313" s="15" t="s">
        <v>929</v>
      </c>
      <c r="C12313" s="15" t="s">
        <v>930</v>
      </c>
      <c r="D12313" s="15" t="s">
        <v>931</v>
      </c>
      <c r="E12313" s="85">
        <v>38690</v>
      </c>
      <c r="F12313" s="22">
        <v>4040</v>
      </c>
      <c r="G12313" s="15" t="s">
        <v>932</v>
      </c>
    </row>
    <row r="12314" spans="1:7">
      <c r="A12314" s="15" t="s">
        <v>928</v>
      </c>
      <c r="B12314" s="15" t="s">
        <v>929</v>
      </c>
      <c r="C12314" s="15" t="s">
        <v>930</v>
      </c>
      <c r="D12314" s="15" t="s">
        <v>931</v>
      </c>
      <c r="E12314" s="85">
        <v>38691</v>
      </c>
      <c r="F12314" s="22">
        <v>4070</v>
      </c>
      <c r="G12314" s="15" t="s">
        <v>932</v>
      </c>
    </row>
    <row r="12315" spans="1:7">
      <c r="A12315" s="15" t="s">
        <v>928</v>
      </c>
      <c r="B12315" s="15" t="s">
        <v>929</v>
      </c>
      <c r="C12315" s="15" t="s">
        <v>930</v>
      </c>
      <c r="D12315" s="15" t="s">
        <v>931</v>
      </c>
      <c r="E12315" s="85">
        <v>38692</v>
      </c>
      <c r="F12315" s="22">
        <v>4180</v>
      </c>
      <c r="G12315" s="15" t="s">
        <v>932</v>
      </c>
    </row>
    <row r="12316" spans="1:7">
      <c r="A12316" s="15" t="s">
        <v>928</v>
      </c>
      <c r="B12316" s="15" t="s">
        <v>929</v>
      </c>
      <c r="C12316" s="15" t="s">
        <v>930</v>
      </c>
      <c r="D12316" s="15" t="s">
        <v>931</v>
      </c>
      <c r="E12316" s="85">
        <v>38693</v>
      </c>
      <c r="F12316" s="22">
        <v>4380</v>
      </c>
      <c r="G12316" s="15" t="s">
        <v>932</v>
      </c>
    </row>
    <row r="12317" spans="1:7">
      <c r="A12317" s="15" t="s">
        <v>928</v>
      </c>
      <c r="B12317" s="15" t="s">
        <v>929</v>
      </c>
      <c r="C12317" s="15" t="s">
        <v>930</v>
      </c>
      <c r="D12317" s="15" t="s">
        <v>931</v>
      </c>
      <c r="E12317" s="85">
        <v>38694</v>
      </c>
      <c r="F12317" s="22">
        <v>4610</v>
      </c>
      <c r="G12317" s="15" t="s">
        <v>932</v>
      </c>
    </row>
    <row r="12318" spans="1:7">
      <c r="A12318" s="15" t="s">
        <v>928</v>
      </c>
      <c r="B12318" s="15" t="s">
        <v>929</v>
      </c>
      <c r="C12318" s="15" t="s">
        <v>930</v>
      </c>
      <c r="D12318" s="15" t="s">
        <v>931</v>
      </c>
      <c r="E12318" s="85">
        <v>38695</v>
      </c>
      <c r="F12318" s="22">
        <v>4810</v>
      </c>
      <c r="G12318" s="15" t="s">
        <v>932</v>
      </c>
    </row>
    <row r="12319" spans="1:7">
      <c r="A12319" s="15" t="s">
        <v>928</v>
      </c>
      <c r="B12319" s="15" t="s">
        <v>929</v>
      </c>
      <c r="C12319" s="15" t="s">
        <v>930</v>
      </c>
      <c r="D12319" s="15" t="s">
        <v>931</v>
      </c>
      <c r="E12319" s="85">
        <v>38696</v>
      </c>
      <c r="F12319" s="22">
        <v>4950</v>
      </c>
      <c r="G12319" s="15" t="s">
        <v>932</v>
      </c>
    </row>
    <row r="12320" spans="1:7">
      <c r="A12320" s="15" t="s">
        <v>928</v>
      </c>
      <c r="B12320" s="15" t="s">
        <v>929</v>
      </c>
      <c r="C12320" s="15" t="s">
        <v>930</v>
      </c>
      <c r="D12320" s="15" t="s">
        <v>931</v>
      </c>
      <c r="E12320" s="85">
        <v>38697</v>
      </c>
      <c r="F12320" s="22">
        <v>5020</v>
      </c>
      <c r="G12320" s="15" t="s">
        <v>932</v>
      </c>
    </row>
    <row r="12321" spans="1:7">
      <c r="A12321" s="15" t="s">
        <v>928</v>
      </c>
      <c r="B12321" s="15" t="s">
        <v>929</v>
      </c>
      <c r="C12321" s="15" t="s">
        <v>930</v>
      </c>
      <c r="D12321" s="15" t="s">
        <v>931</v>
      </c>
      <c r="E12321" s="85">
        <v>38698</v>
      </c>
      <c r="F12321" s="22">
        <v>5090</v>
      </c>
      <c r="G12321" s="15" t="s">
        <v>932</v>
      </c>
    </row>
    <row r="12322" spans="1:7">
      <c r="A12322" s="15" t="s">
        <v>928</v>
      </c>
      <c r="B12322" s="15" t="s">
        <v>929</v>
      </c>
      <c r="C12322" s="15" t="s">
        <v>930</v>
      </c>
      <c r="D12322" s="15" t="s">
        <v>931</v>
      </c>
      <c r="E12322" s="85">
        <v>38699</v>
      </c>
      <c r="F12322" s="22">
        <v>5140</v>
      </c>
      <c r="G12322" s="15" t="s">
        <v>932</v>
      </c>
    </row>
    <row r="12323" spans="1:7">
      <c r="A12323" s="15" t="s">
        <v>928</v>
      </c>
      <c r="B12323" s="15" t="s">
        <v>929</v>
      </c>
      <c r="C12323" s="15" t="s">
        <v>930</v>
      </c>
      <c r="D12323" s="15" t="s">
        <v>931</v>
      </c>
      <c r="E12323" s="85">
        <v>38700</v>
      </c>
      <c r="F12323" s="22">
        <v>5160</v>
      </c>
      <c r="G12323" s="15" t="s">
        <v>932</v>
      </c>
    </row>
    <row r="12324" spans="1:7">
      <c r="A12324" s="15" t="s">
        <v>928</v>
      </c>
      <c r="B12324" s="15" t="s">
        <v>929</v>
      </c>
      <c r="C12324" s="15" t="s">
        <v>930</v>
      </c>
      <c r="D12324" s="15" t="s">
        <v>931</v>
      </c>
      <c r="E12324" s="85">
        <v>38701</v>
      </c>
      <c r="F12324" s="22">
        <v>5180</v>
      </c>
      <c r="G12324" s="15" t="s">
        <v>932</v>
      </c>
    </row>
    <row r="12325" spans="1:7">
      <c r="A12325" s="15" t="s">
        <v>928</v>
      </c>
      <c r="B12325" s="15" t="s">
        <v>929</v>
      </c>
      <c r="C12325" s="15" t="s">
        <v>930</v>
      </c>
      <c r="D12325" s="15" t="s">
        <v>931</v>
      </c>
      <c r="E12325" s="85">
        <v>38702</v>
      </c>
      <c r="F12325" s="22">
        <v>5140</v>
      </c>
      <c r="G12325" s="15" t="s">
        <v>932</v>
      </c>
    </row>
    <row r="12326" spans="1:7">
      <c r="A12326" s="15" t="s">
        <v>928</v>
      </c>
      <c r="B12326" s="15" t="s">
        <v>929</v>
      </c>
      <c r="C12326" s="15" t="s">
        <v>930</v>
      </c>
      <c r="D12326" s="15" t="s">
        <v>931</v>
      </c>
      <c r="E12326" s="85">
        <v>38703</v>
      </c>
      <c r="F12326" s="22">
        <v>5040</v>
      </c>
      <c r="G12326" s="15" t="s">
        <v>932</v>
      </c>
    </row>
    <row r="12327" spans="1:7">
      <c r="A12327" s="15" t="s">
        <v>928</v>
      </c>
      <c r="B12327" s="15" t="s">
        <v>929</v>
      </c>
      <c r="C12327" s="15" t="s">
        <v>930</v>
      </c>
      <c r="D12327" s="15" t="s">
        <v>931</v>
      </c>
      <c r="E12327" s="85">
        <v>38704</v>
      </c>
      <c r="F12327" s="22">
        <v>4860</v>
      </c>
      <c r="G12327" s="15" t="s">
        <v>932</v>
      </c>
    </row>
    <row r="12328" spans="1:7">
      <c r="A12328" s="15" t="s">
        <v>928</v>
      </c>
      <c r="B12328" s="15" t="s">
        <v>929</v>
      </c>
      <c r="C12328" s="15" t="s">
        <v>930</v>
      </c>
      <c r="D12328" s="15" t="s">
        <v>931</v>
      </c>
      <c r="E12328" s="85">
        <v>38705</v>
      </c>
      <c r="F12328" s="22">
        <v>4640</v>
      </c>
      <c r="G12328" s="15" t="s">
        <v>932</v>
      </c>
    </row>
    <row r="12329" spans="1:7">
      <c r="A12329" s="15" t="s">
        <v>928</v>
      </c>
      <c r="B12329" s="15" t="s">
        <v>929</v>
      </c>
      <c r="C12329" s="15" t="s">
        <v>930</v>
      </c>
      <c r="D12329" s="15" t="s">
        <v>931</v>
      </c>
      <c r="E12329" s="85">
        <v>38706</v>
      </c>
      <c r="F12329" s="22">
        <v>4380</v>
      </c>
      <c r="G12329" s="15" t="s">
        <v>932</v>
      </c>
    </row>
    <row r="12330" spans="1:7">
      <c r="A12330" s="15" t="s">
        <v>928</v>
      </c>
      <c r="B12330" s="15" t="s">
        <v>929</v>
      </c>
      <c r="C12330" s="15" t="s">
        <v>930</v>
      </c>
      <c r="D12330" s="15" t="s">
        <v>931</v>
      </c>
      <c r="E12330" s="85">
        <v>38707</v>
      </c>
      <c r="F12330" s="22">
        <v>4110</v>
      </c>
      <c r="G12330" s="15" t="s">
        <v>932</v>
      </c>
    </row>
    <row r="12331" spans="1:7">
      <c r="A12331" s="15" t="s">
        <v>928</v>
      </c>
      <c r="B12331" s="15" t="s">
        <v>929</v>
      </c>
      <c r="C12331" s="15" t="s">
        <v>930</v>
      </c>
      <c r="D12331" s="15" t="s">
        <v>931</v>
      </c>
      <c r="E12331" s="85">
        <v>38708</v>
      </c>
      <c r="F12331" s="22">
        <v>3810</v>
      </c>
      <c r="G12331" s="15" t="s">
        <v>932</v>
      </c>
    </row>
    <row r="12332" spans="1:7">
      <c r="A12332" s="15" t="s">
        <v>928</v>
      </c>
      <c r="B12332" s="15" t="s">
        <v>929</v>
      </c>
      <c r="C12332" s="15" t="s">
        <v>930</v>
      </c>
      <c r="D12332" s="15" t="s">
        <v>931</v>
      </c>
      <c r="E12332" s="85">
        <v>38709</v>
      </c>
      <c r="F12332" s="22">
        <v>3520</v>
      </c>
      <c r="G12332" s="15" t="s">
        <v>932</v>
      </c>
    </row>
    <row r="12333" spans="1:7">
      <c r="A12333" s="15" t="s">
        <v>928</v>
      </c>
      <c r="B12333" s="15" t="s">
        <v>929</v>
      </c>
      <c r="C12333" s="15" t="s">
        <v>930</v>
      </c>
      <c r="D12333" s="15" t="s">
        <v>931</v>
      </c>
      <c r="E12333" s="85">
        <v>38710</v>
      </c>
      <c r="F12333" s="22">
        <v>3280</v>
      </c>
      <c r="G12333" s="15" t="s">
        <v>932</v>
      </c>
    </row>
    <row r="12334" spans="1:7">
      <c r="A12334" s="15" t="s">
        <v>928</v>
      </c>
      <c r="B12334" s="15" t="s">
        <v>929</v>
      </c>
      <c r="C12334" s="15" t="s">
        <v>930</v>
      </c>
      <c r="D12334" s="15" t="s">
        <v>931</v>
      </c>
      <c r="E12334" s="85">
        <v>38711</v>
      </c>
      <c r="F12334" s="22">
        <v>3110</v>
      </c>
      <c r="G12334" s="15" t="s">
        <v>932</v>
      </c>
    </row>
    <row r="12335" spans="1:7">
      <c r="A12335" s="15" t="s">
        <v>928</v>
      </c>
      <c r="B12335" s="15" t="s">
        <v>929</v>
      </c>
      <c r="C12335" s="15" t="s">
        <v>930</v>
      </c>
      <c r="D12335" s="15" t="s">
        <v>931</v>
      </c>
      <c r="E12335" s="85">
        <v>38712</v>
      </c>
      <c r="F12335" s="22">
        <v>3020</v>
      </c>
      <c r="G12335" s="15" t="s">
        <v>932</v>
      </c>
    </row>
    <row r="12336" spans="1:7">
      <c r="A12336" s="15" t="s">
        <v>928</v>
      </c>
      <c r="B12336" s="15" t="s">
        <v>929</v>
      </c>
      <c r="C12336" s="15" t="s">
        <v>930</v>
      </c>
      <c r="D12336" s="15" t="s">
        <v>931</v>
      </c>
      <c r="E12336" s="85">
        <v>38713</v>
      </c>
      <c r="F12336" s="22">
        <v>3000</v>
      </c>
      <c r="G12336" s="15" t="s">
        <v>932</v>
      </c>
    </row>
    <row r="12337" spans="1:7">
      <c r="A12337" s="15" t="s">
        <v>928</v>
      </c>
      <c r="B12337" s="15" t="s">
        <v>929</v>
      </c>
      <c r="C12337" s="15" t="s">
        <v>930</v>
      </c>
      <c r="D12337" s="15" t="s">
        <v>931</v>
      </c>
      <c r="E12337" s="85">
        <v>38714</v>
      </c>
      <c r="F12337" s="22">
        <v>3060</v>
      </c>
      <c r="G12337" s="15" t="s">
        <v>932</v>
      </c>
    </row>
    <row r="12338" spans="1:7">
      <c r="A12338" s="15" t="s">
        <v>928</v>
      </c>
      <c r="B12338" s="15" t="s">
        <v>929</v>
      </c>
      <c r="C12338" s="15" t="s">
        <v>930</v>
      </c>
      <c r="D12338" s="15" t="s">
        <v>931</v>
      </c>
      <c r="E12338" s="85">
        <v>38715</v>
      </c>
      <c r="F12338" s="22">
        <v>3200</v>
      </c>
      <c r="G12338" s="15" t="s">
        <v>932</v>
      </c>
    </row>
    <row r="12339" spans="1:7">
      <c r="A12339" s="15" t="s">
        <v>928</v>
      </c>
      <c r="B12339" s="15" t="s">
        <v>929</v>
      </c>
      <c r="C12339" s="15" t="s">
        <v>930</v>
      </c>
      <c r="D12339" s="15" t="s">
        <v>931</v>
      </c>
      <c r="E12339" s="85">
        <v>38716</v>
      </c>
      <c r="F12339" s="22">
        <v>3360</v>
      </c>
      <c r="G12339" s="15" t="s">
        <v>932</v>
      </c>
    </row>
    <row r="12340" spans="1:7">
      <c r="A12340" s="15" t="s">
        <v>928</v>
      </c>
      <c r="B12340" s="15" t="s">
        <v>929</v>
      </c>
      <c r="C12340" s="15" t="s">
        <v>930</v>
      </c>
      <c r="D12340" s="15" t="s">
        <v>931</v>
      </c>
      <c r="E12340" s="85">
        <v>38717</v>
      </c>
      <c r="F12340" s="22">
        <v>3540</v>
      </c>
      <c r="G12340" s="15" t="s">
        <v>932</v>
      </c>
    </row>
    <row r="12341" spans="1:7">
      <c r="A12341" s="15" t="s">
        <v>928</v>
      </c>
      <c r="B12341" s="15" t="s">
        <v>929</v>
      </c>
      <c r="C12341" s="15" t="s">
        <v>930</v>
      </c>
      <c r="D12341" s="15" t="s">
        <v>931</v>
      </c>
      <c r="E12341" s="85">
        <v>38718</v>
      </c>
      <c r="F12341" s="22">
        <v>3710</v>
      </c>
      <c r="G12341" s="15" t="s">
        <v>932</v>
      </c>
    </row>
    <row r="12342" spans="1:7">
      <c r="A12342" s="15" t="s">
        <v>928</v>
      </c>
      <c r="B12342" s="15" t="s">
        <v>929</v>
      </c>
      <c r="C12342" s="15" t="s">
        <v>930</v>
      </c>
      <c r="D12342" s="15" t="s">
        <v>931</v>
      </c>
      <c r="E12342" s="85">
        <v>38719</v>
      </c>
      <c r="F12342" s="22">
        <v>3830</v>
      </c>
      <c r="G12342" s="15" t="s">
        <v>932</v>
      </c>
    </row>
    <row r="12343" spans="1:7">
      <c r="A12343" s="15" t="s">
        <v>928</v>
      </c>
      <c r="B12343" s="15" t="s">
        <v>929</v>
      </c>
      <c r="C12343" s="15" t="s">
        <v>930</v>
      </c>
      <c r="D12343" s="15" t="s">
        <v>931</v>
      </c>
      <c r="E12343" s="85">
        <v>38720</v>
      </c>
      <c r="F12343" s="22">
        <v>3910</v>
      </c>
      <c r="G12343" s="15" t="s">
        <v>932</v>
      </c>
    </row>
    <row r="12344" spans="1:7">
      <c r="A12344" s="15" t="s">
        <v>928</v>
      </c>
      <c r="B12344" s="15" t="s">
        <v>929</v>
      </c>
      <c r="C12344" s="15" t="s">
        <v>930</v>
      </c>
      <c r="D12344" s="15" t="s">
        <v>931</v>
      </c>
      <c r="E12344" s="85">
        <v>38721</v>
      </c>
      <c r="F12344" s="22">
        <v>3970</v>
      </c>
      <c r="G12344" s="15" t="s">
        <v>932</v>
      </c>
    </row>
    <row r="12345" spans="1:7">
      <c r="A12345" s="15" t="s">
        <v>928</v>
      </c>
      <c r="B12345" s="15" t="s">
        <v>929</v>
      </c>
      <c r="C12345" s="15" t="s">
        <v>930</v>
      </c>
      <c r="D12345" s="15" t="s">
        <v>931</v>
      </c>
      <c r="E12345" s="85">
        <v>38722</v>
      </c>
      <c r="F12345" s="22">
        <v>4000</v>
      </c>
      <c r="G12345" s="15" t="s">
        <v>932</v>
      </c>
    </row>
    <row r="12346" spans="1:7">
      <c r="A12346" s="15" t="s">
        <v>928</v>
      </c>
      <c r="B12346" s="15" t="s">
        <v>929</v>
      </c>
      <c r="C12346" s="15" t="s">
        <v>930</v>
      </c>
      <c r="D12346" s="15" t="s">
        <v>931</v>
      </c>
      <c r="E12346" s="85">
        <v>38723</v>
      </c>
      <c r="F12346" s="22">
        <v>4020</v>
      </c>
      <c r="G12346" s="15" t="s">
        <v>932</v>
      </c>
    </row>
    <row r="12347" spans="1:7">
      <c r="A12347" s="15" t="s">
        <v>928</v>
      </c>
      <c r="B12347" s="15" t="s">
        <v>929</v>
      </c>
      <c r="C12347" s="15" t="s">
        <v>930</v>
      </c>
      <c r="D12347" s="15" t="s">
        <v>931</v>
      </c>
      <c r="E12347" s="85">
        <v>38724</v>
      </c>
      <c r="F12347" s="22">
        <v>4040</v>
      </c>
      <c r="G12347" s="15" t="s">
        <v>932</v>
      </c>
    </row>
    <row r="12348" spans="1:7">
      <c r="A12348" s="15" t="s">
        <v>928</v>
      </c>
      <c r="B12348" s="15" t="s">
        <v>929</v>
      </c>
      <c r="C12348" s="15" t="s">
        <v>930</v>
      </c>
      <c r="D12348" s="15" t="s">
        <v>931</v>
      </c>
      <c r="E12348" s="85">
        <v>38725</v>
      </c>
      <c r="F12348" s="22">
        <v>4060</v>
      </c>
      <c r="G12348" s="15" t="s">
        <v>932</v>
      </c>
    </row>
    <row r="12349" spans="1:7">
      <c r="A12349" s="15" t="s">
        <v>928</v>
      </c>
      <c r="B12349" s="15" t="s">
        <v>929</v>
      </c>
      <c r="C12349" s="15" t="s">
        <v>930</v>
      </c>
      <c r="D12349" s="15" t="s">
        <v>931</v>
      </c>
      <c r="E12349" s="85">
        <v>38726</v>
      </c>
      <c r="F12349" s="22">
        <v>4100</v>
      </c>
      <c r="G12349" s="15" t="s">
        <v>932</v>
      </c>
    </row>
    <row r="12350" spans="1:7">
      <c r="A12350" s="15" t="s">
        <v>928</v>
      </c>
      <c r="B12350" s="15" t="s">
        <v>929</v>
      </c>
      <c r="C12350" s="15" t="s">
        <v>930</v>
      </c>
      <c r="D12350" s="15" t="s">
        <v>931</v>
      </c>
      <c r="E12350" s="85">
        <v>38727</v>
      </c>
      <c r="F12350" s="22">
        <v>4160</v>
      </c>
      <c r="G12350" s="15" t="s">
        <v>932</v>
      </c>
    </row>
    <row r="12351" spans="1:7">
      <c r="A12351" s="15" t="s">
        <v>928</v>
      </c>
      <c r="B12351" s="15" t="s">
        <v>929</v>
      </c>
      <c r="C12351" s="15" t="s">
        <v>930</v>
      </c>
      <c r="D12351" s="15" t="s">
        <v>931</v>
      </c>
      <c r="E12351" s="85">
        <v>38728</v>
      </c>
      <c r="F12351" s="22">
        <v>4230</v>
      </c>
      <c r="G12351" s="15" t="s">
        <v>932</v>
      </c>
    </row>
    <row r="12352" spans="1:7">
      <c r="A12352" s="15" t="s">
        <v>928</v>
      </c>
      <c r="B12352" s="15" t="s">
        <v>929</v>
      </c>
      <c r="C12352" s="15" t="s">
        <v>930</v>
      </c>
      <c r="D12352" s="15" t="s">
        <v>931</v>
      </c>
      <c r="E12352" s="85">
        <v>38729</v>
      </c>
      <c r="F12352" s="22">
        <v>4290</v>
      </c>
      <c r="G12352" s="15" t="s">
        <v>932</v>
      </c>
    </row>
    <row r="12353" spans="1:7">
      <c r="A12353" s="15" t="s">
        <v>928</v>
      </c>
      <c r="B12353" s="15" t="s">
        <v>929</v>
      </c>
      <c r="C12353" s="15" t="s">
        <v>930</v>
      </c>
      <c r="D12353" s="15" t="s">
        <v>931</v>
      </c>
      <c r="E12353" s="85">
        <v>38730</v>
      </c>
      <c r="F12353" s="22">
        <v>4350</v>
      </c>
      <c r="G12353" s="15" t="s">
        <v>932</v>
      </c>
    </row>
    <row r="12354" spans="1:7">
      <c r="A12354" s="15" t="s">
        <v>928</v>
      </c>
      <c r="B12354" s="15" t="s">
        <v>929</v>
      </c>
      <c r="C12354" s="15" t="s">
        <v>930</v>
      </c>
      <c r="D12354" s="15" t="s">
        <v>931</v>
      </c>
      <c r="E12354" s="85">
        <v>38731</v>
      </c>
      <c r="F12354" s="22">
        <v>4400</v>
      </c>
      <c r="G12354" s="15" t="s">
        <v>932</v>
      </c>
    </row>
    <row r="12355" spans="1:7">
      <c r="A12355" s="15" t="s">
        <v>928</v>
      </c>
      <c r="B12355" s="15" t="s">
        <v>929</v>
      </c>
      <c r="C12355" s="15" t="s">
        <v>930</v>
      </c>
      <c r="D12355" s="15" t="s">
        <v>931</v>
      </c>
      <c r="E12355" s="85">
        <v>38732</v>
      </c>
      <c r="F12355" s="22">
        <v>4460</v>
      </c>
      <c r="G12355" s="15" t="s">
        <v>932</v>
      </c>
    </row>
    <row r="12356" spans="1:7">
      <c r="A12356" s="15" t="s">
        <v>928</v>
      </c>
      <c r="B12356" s="15" t="s">
        <v>929</v>
      </c>
      <c r="C12356" s="15" t="s">
        <v>930</v>
      </c>
      <c r="D12356" s="15" t="s">
        <v>931</v>
      </c>
      <c r="E12356" s="85">
        <v>38733</v>
      </c>
      <c r="F12356" s="22">
        <v>4500</v>
      </c>
      <c r="G12356" s="15" t="s">
        <v>932</v>
      </c>
    </row>
    <row r="12357" spans="1:7">
      <c r="A12357" s="15" t="s">
        <v>928</v>
      </c>
      <c r="B12357" s="15" t="s">
        <v>929</v>
      </c>
      <c r="C12357" s="15" t="s">
        <v>930</v>
      </c>
      <c r="D12357" s="15" t="s">
        <v>931</v>
      </c>
      <c r="E12357" s="85">
        <v>38734</v>
      </c>
      <c r="F12357" s="22">
        <v>4530</v>
      </c>
      <c r="G12357" s="15" t="s">
        <v>932</v>
      </c>
    </row>
    <row r="12358" spans="1:7">
      <c r="A12358" s="15" t="s">
        <v>928</v>
      </c>
      <c r="B12358" s="15" t="s">
        <v>929</v>
      </c>
      <c r="C12358" s="15" t="s">
        <v>930</v>
      </c>
      <c r="D12358" s="15" t="s">
        <v>931</v>
      </c>
      <c r="E12358" s="85">
        <v>38735</v>
      </c>
      <c r="F12358" s="22">
        <v>4540</v>
      </c>
      <c r="G12358" s="15" t="s">
        <v>932</v>
      </c>
    </row>
    <row r="12359" spans="1:7">
      <c r="A12359" s="15" t="s">
        <v>928</v>
      </c>
      <c r="B12359" s="15" t="s">
        <v>929</v>
      </c>
      <c r="C12359" s="15" t="s">
        <v>930</v>
      </c>
      <c r="D12359" s="15" t="s">
        <v>931</v>
      </c>
      <c r="E12359" s="85">
        <v>38736</v>
      </c>
      <c r="F12359" s="22">
        <v>4550</v>
      </c>
      <c r="G12359" s="15" t="s">
        <v>932</v>
      </c>
    </row>
    <row r="12360" spans="1:7">
      <c r="A12360" s="15" t="s">
        <v>928</v>
      </c>
      <c r="B12360" s="15" t="s">
        <v>929</v>
      </c>
      <c r="C12360" s="15" t="s">
        <v>930</v>
      </c>
      <c r="D12360" s="15" t="s">
        <v>931</v>
      </c>
      <c r="E12360" s="85">
        <v>38737</v>
      </c>
      <c r="F12360" s="22">
        <v>4550</v>
      </c>
      <c r="G12360" s="15" t="s">
        <v>932</v>
      </c>
    </row>
    <row r="12361" spans="1:7">
      <c r="A12361" s="15" t="s">
        <v>928</v>
      </c>
      <c r="B12361" s="15" t="s">
        <v>929</v>
      </c>
      <c r="C12361" s="15" t="s">
        <v>930</v>
      </c>
      <c r="D12361" s="15" t="s">
        <v>931</v>
      </c>
      <c r="E12361" s="85">
        <v>38738</v>
      </c>
      <c r="F12361" s="22">
        <v>4560</v>
      </c>
      <c r="G12361" s="15" t="s">
        <v>932</v>
      </c>
    </row>
    <row r="12362" spans="1:7">
      <c r="A12362" s="15" t="s">
        <v>928</v>
      </c>
      <c r="B12362" s="15" t="s">
        <v>929</v>
      </c>
      <c r="C12362" s="15" t="s">
        <v>930</v>
      </c>
      <c r="D12362" s="15" t="s">
        <v>931</v>
      </c>
      <c r="E12362" s="85">
        <v>38739</v>
      </c>
      <c r="F12362" s="22">
        <v>4580</v>
      </c>
      <c r="G12362" s="15" t="s">
        <v>932</v>
      </c>
    </row>
    <row r="12363" spans="1:7">
      <c r="A12363" s="15" t="s">
        <v>928</v>
      </c>
      <c r="B12363" s="15" t="s">
        <v>929</v>
      </c>
      <c r="C12363" s="15" t="s">
        <v>930</v>
      </c>
      <c r="D12363" s="15" t="s">
        <v>931</v>
      </c>
      <c r="E12363" s="85">
        <v>38740</v>
      </c>
      <c r="F12363" s="22">
        <v>4570</v>
      </c>
      <c r="G12363" s="15" t="s">
        <v>932</v>
      </c>
    </row>
    <row r="12364" spans="1:7">
      <c r="A12364" s="15" t="s">
        <v>928</v>
      </c>
      <c r="B12364" s="15" t="s">
        <v>929</v>
      </c>
      <c r="C12364" s="15" t="s">
        <v>930</v>
      </c>
      <c r="D12364" s="15" t="s">
        <v>931</v>
      </c>
      <c r="E12364" s="85">
        <v>38741</v>
      </c>
      <c r="F12364" s="22">
        <v>4560</v>
      </c>
      <c r="G12364" s="15" t="s">
        <v>932</v>
      </c>
    </row>
    <row r="12365" spans="1:7">
      <c r="A12365" s="15" t="s">
        <v>928</v>
      </c>
      <c r="B12365" s="15" t="s">
        <v>929</v>
      </c>
      <c r="C12365" s="15" t="s">
        <v>930</v>
      </c>
      <c r="D12365" s="15" t="s">
        <v>931</v>
      </c>
      <c r="E12365" s="85">
        <v>38742</v>
      </c>
      <c r="F12365" s="22">
        <v>4520</v>
      </c>
      <c r="G12365" s="15" t="s">
        <v>932</v>
      </c>
    </row>
    <row r="12366" spans="1:7">
      <c r="A12366" s="15" t="s">
        <v>928</v>
      </c>
      <c r="B12366" s="15" t="s">
        <v>929</v>
      </c>
      <c r="C12366" s="15" t="s">
        <v>930</v>
      </c>
      <c r="D12366" s="15" t="s">
        <v>931</v>
      </c>
      <c r="E12366" s="85">
        <v>38743</v>
      </c>
      <c r="F12366" s="22">
        <v>4510</v>
      </c>
      <c r="G12366" s="15" t="s">
        <v>932</v>
      </c>
    </row>
    <row r="12367" spans="1:7">
      <c r="A12367" s="15" t="s">
        <v>928</v>
      </c>
      <c r="B12367" s="15" t="s">
        <v>929</v>
      </c>
      <c r="C12367" s="15" t="s">
        <v>930</v>
      </c>
      <c r="D12367" s="15" t="s">
        <v>931</v>
      </c>
      <c r="E12367" s="85">
        <v>38744</v>
      </c>
      <c r="F12367" s="22">
        <v>4490</v>
      </c>
      <c r="G12367" s="15" t="s">
        <v>932</v>
      </c>
    </row>
    <row r="12368" spans="1:7">
      <c r="A12368" s="15" t="s">
        <v>928</v>
      </c>
      <c r="B12368" s="15" t="s">
        <v>929</v>
      </c>
      <c r="C12368" s="15" t="s">
        <v>930</v>
      </c>
      <c r="D12368" s="15" t="s">
        <v>931</v>
      </c>
      <c r="E12368" s="85">
        <v>38745</v>
      </c>
      <c r="F12368" s="22">
        <v>4470</v>
      </c>
      <c r="G12368" s="15" t="s">
        <v>932</v>
      </c>
    </row>
    <row r="12369" spans="1:7">
      <c r="A12369" s="15" t="s">
        <v>928</v>
      </c>
      <c r="B12369" s="15" t="s">
        <v>929</v>
      </c>
      <c r="C12369" s="15" t="s">
        <v>930</v>
      </c>
      <c r="D12369" s="15" t="s">
        <v>931</v>
      </c>
      <c r="E12369" s="85">
        <v>38746</v>
      </c>
      <c r="F12369" s="22">
        <v>4450</v>
      </c>
      <c r="G12369" s="15" t="s">
        <v>932</v>
      </c>
    </row>
    <row r="12370" spans="1:7">
      <c r="A12370" s="15" t="s">
        <v>928</v>
      </c>
      <c r="B12370" s="15" t="s">
        <v>929</v>
      </c>
      <c r="C12370" s="15" t="s">
        <v>930</v>
      </c>
      <c r="D12370" s="15" t="s">
        <v>931</v>
      </c>
      <c r="E12370" s="85">
        <v>38747</v>
      </c>
      <c r="F12370" s="22">
        <v>4440</v>
      </c>
      <c r="G12370" s="15" t="s">
        <v>932</v>
      </c>
    </row>
    <row r="12371" spans="1:7">
      <c r="A12371" s="15" t="s">
        <v>928</v>
      </c>
      <c r="B12371" s="15" t="s">
        <v>929</v>
      </c>
      <c r="C12371" s="15" t="s">
        <v>930</v>
      </c>
      <c r="D12371" s="15" t="s">
        <v>931</v>
      </c>
      <c r="E12371" s="85">
        <v>38748</v>
      </c>
      <c r="F12371" s="22">
        <v>4440</v>
      </c>
      <c r="G12371" s="15" t="s">
        <v>932</v>
      </c>
    </row>
    <row r="12372" spans="1:7">
      <c r="A12372" s="15" t="s">
        <v>928</v>
      </c>
      <c r="B12372" s="15" t="s">
        <v>929</v>
      </c>
      <c r="C12372" s="15" t="s">
        <v>930</v>
      </c>
      <c r="D12372" s="15" t="s">
        <v>931</v>
      </c>
      <c r="E12372" s="85">
        <v>38749</v>
      </c>
      <c r="F12372" s="22">
        <v>4450</v>
      </c>
      <c r="G12372" s="15" t="s">
        <v>932</v>
      </c>
    </row>
    <row r="12373" spans="1:7">
      <c r="A12373" s="15" t="s">
        <v>928</v>
      </c>
      <c r="B12373" s="15" t="s">
        <v>929</v>
      </c>
      <c r="C12373" s="15" t="s">
        <v>930</v>
      </c>
      <c r="D12373" s="15" t="s">
        <v>931</v>
      </c>
      <c r="E12373" s="85">
        <v>38750</v>
      </c>
      <c r="F12373" s="22">
        <v>4470</v>
      </c>
      <c r="G12373" s="15" t="s">
        <v>932</v>
      </c>
    </row>
    <row r="12374" spans="1:7">
      <c r="A12374" s="15" t="s">
        <v>928</v>
      </c>
      <c r="B12374" s="15" t="s">
        <v>929</v>
      </c>
      <c r="C12374" s="15" t="s">
        <v>930</v>
      </c>
      <c r="D12374" s="15" t="s">
        <v>931</v>
      </c>
      <c r="E12374" s="85">
        <v>38751</v>
      </c>
      <c r="F12374" s="22">
        <v>4480</v>
      </c>
      <c r="G12374" s="15" t="s">
        <v>932</v>
      </c>
    </row>
    <row r="12375" spans="1:7">
      <c r="A12375" s="15" t="s">
        <v>928</v>
      </c>
      <c r="B12375" s="15" t="s">
        <v>929</v>
      </c>
      <c r="C12375" s="15" t="s">
        <v>930</v>
      </c>
      <c r="D12375" s="15" t="s">
        <v>931</v>
      </c>
      <c r="E12375" s="85">
        <v>38752</v>
      </c>
      <c r="F12375" s="22">
        <v>4490</v>
      </c>
      <c r="G12375" s="15" t="s">
        <v>932</v>
      </c>
    </row>
    <row r="12376" spans="1:7">
      <c r="A12376" s="15" t="s">
        <v>928</v>
      </c>
      <c r="B12376" s="15" t="s">
        <v>929</v>
      </c>
      <c r="C12376" s="15" t="s">
        <v>930</v>
      </c>
      <c r="D12376" s="15" t="s">
        <v>931</v>
      </c>
      <c r="E12376" s="85">
        <v>38753</v>
      </c>
      <c r="F12376" s="22">
        <v>4490</v>
      </c>
      <c r="G12376" s="15" t="s">
        <v>932</v>
      </c>
    </row>
    <row r="12377" spans="1:7">
      <c r="A12377" s="15" t="s">
        <v>928</v>
      </c>
      <c r="B12377" s="15" t="s">
        <v>929</v>
      </c>
      <c r="C12377" s="15" t="s">
        <v>930</v>
      </c>
      <c r="D12377" s="15" t="s">
        <v>931</v>
      </c>
      <c r="E12377" s="85">
        <v>38754</v>
      </c>
      <c r="F12377" s="22">
        <v>4480</v>
      </c>
      <c r="G12377" s="15" t="s">
        <v>932</v>
      </c>
    </row>
    <row r="12378" spans="1:7">
      <c r="A12378" s="15" t="s">
        <v>928</v>
      </c>
      <c r="B12378" s="15" t="s">
        <v>929</v>
      </c>
      <c r="C12378" s="15" t="s">
        <v>930</v>
      </c>
      <c r="D12378" s="15" t="s">
        <v>931</v>
      </c>
      <c r="E12378" s="85">
        <v>38755</v>
      </c>
      <c r="F12378" s="22">
        <v>4490</v>
      </c>
      <c r="G12378" s="15" t="s">
        <v>932</v>
      </c>
    </row>
    <row r="12379" spans="1:7">
      <c r="A12379" s="15" t="s">
        <v>928</v>
      </c>
      <c r="B12379" s="15" t="s">
        <v>929</v>
      </c>
      <c r="C12379" s="15" t="s">
        <v>930</v>
      </c>
      <c r="D12379" s="15" t="s">
        <v>931</v>
      </c>
      <c r="E12379" s="85">
        <v>38756</v>
      </c>
      <c r="F12379" s="22">
        <v>4490</v>
      </c>
      <c r="G12379" s="15" t="s">
        <v>932</v>
      </c>
    </row>
    <row r="12380" spans="1:7">
      <c r="A12380" s="15" t="s">
        <v>928</v>
      </c>
      <c r="B12380" s="15" t="s">
        <v>929</v>
      </c>
      <c r="C12380" s="15" t="s">
        <v>930</v>
      </c>
      <c r="D12380" s="15" t="s">
        <v>931</v>
      </c>
      <c r="E12380" s="85">
        <v>38757</v>
      </c>
      <c r="F12380" s="22">
        <v>4510</v>
      </c>
      <c r="G12380" s="15" t="s">
        <v>932</v>
      </c>
    </row>
    <row r="12381" spans="1:7">
      <c r="A12381" s="15" t="s">
        <v>928</v>
      </c>
      <c r="B12381" s="15" t="s">
        <v>929</v>
      </c>
      <c r="C12381" s="15" t="s">
        <v>930</v>
      </c>
      <c r="D12381" s="15" t="s">
        <v>931</v>
      </c>
      <c r="E12381" s="85">
        <v>38758</v>
      </c>
      <c r="F12381" s="22">
        <v>4560</v>
      </c>
      <c r="G12381" s="15" t="s">
        <v>932</v>
      </c>
    </row>
    <row r="12382" spans="1:7">
      <c r="A12382" s="15" t="s">
        <v>928</v>
      </c>
      <c r="B12382" s="15" t="s">
        <v>929</v>
      </c>
      <c r="C12382" s="15" t="s">
        <v>930</v>
      </c>
      <c r="D12382" s="15" t="s">
        <v>931</v>
      </c>
      <c r="E12382" s="85">
        <v>38759</v>
      </c>
      <c r="F12382" s="22">
        <v>4590</v>
      </c>
      <c r="G12382" s="15" t="s">
        <v>932</v>
      </c>
    </row>
    <row r="12383" spans="1:7">
      <c r="A12383" s="15" t="s">
        <v>928</v>
      </c>
      <c r="B12383" s="15" t="s">
        <v>929</v>
      </c>
      <c r="C12383" s="15" t="s">
        <v>930</v>
      </c>
      <c r="D12383" s="15" t="s">
        <v>931</v>
      </c>
      <c r="E12383" s="85">
        <v>38760</v>
      </c>
      <c r="F12383" s="22">
        <v>4610</v>
      </c>
      <c r="G12383" s="15" t="s">
        <v>932</v>
      </c>
    </row>
    <row r="12384" spans="1:7">
      <c r="A12384" s="15" t="s">
        <v>928</v>
      </c>
      <c r="B12384" s="15" t="s">
        <v>929</v>
      </c>
      <c r="C12384" s="15" t="s">
        <v>930</v>
      </c>
      <c r="D12384" s="15" t="s">
        <v>931</v>
      </c>
      <c r="E12384" s="85">
        <v>38761</v>
      </c>
      <c r="F12384" s="22">
        <v>4620</v>
      </c>
      <c r="G12384" s="15" t="s">
        <v>932</v>
      </c>
    </row>
    <row r="12385" spans="1:7">
      <c r="A12385" s="15" t="s">
        <v>928</v>
      </c>
      <c r="B12385" s="15" t="s">
        <v>929</v>
      </c>
      <c r="C12385" s="15" t="s">
        <v>930</v>
      </c>
      <c r="D12385" s="15" t="s">
        <v>931</v>
      </c>
      <c r="E12385" s="85">
        <v>38762</v>
      </c>
      <c r="F12385" s="22">
        <v>4640</v>
      </c>
      <c r="G12385" s="15" t="s">
        <v>932</v>
      </c>
    </row>
    <row r="12386" spans="1:7">
      <c r="A12386" s="15" t="s">
        <v>928</v>
      </c>
      <c r="B12386" s="15" t="s">
        <v>929</v>
      </c>
      <c r="C12386" s="15" t="s">
        <v>930</v>
      </c>
      <c r="D12386" s="15" t="s">
        <v>931</v>
      </c>
      <c r="E12386" s="85">
        <v>38763</v>
      </c>
      <c r="F12386" s="22">
        <v>4660</v>
      </c>
      <c r="G12386" s="15" t="s">
        <v>932</v>
      </c>
    </row>
    <row r="12387" spans="1:7">
      <c r="A12387" s="15" t="s">
        <v>928</v>
      </c>
      <c r="B12387" s="15" t="s">
        <v>929</v>
      </c>
      <c r="C12387" s="15" t="s">
        <v>930</v>
      </c>
      <c r="D12387" s="15" t="s">
        <v>931</v>
      </c>
      <c r="E12387" s="85">
        <v>38764</v>
      </c>
      <c r="F12387" s="22">
        <v>4680</v>
      </c>
      <c r="G12387" s="15" t="s">
        <v>932</v>
      </c>
    </row>
    <row r="12388" spans="1:7">
      <c r="A12388" s="15" t="s">
        <v>928</v>
      </c>
      <c r="B12388" s="15" t="s">
        <v>929</v>
      </c>
      <c r="C12388" s="15" t="s">
        <v>930</v>
      </c>
      <c r="D12388" s="15" t="s">
        <v>931</v>
      </c>
      <c r="E12388" s="85">
        <v>38765</v>
      </c>
      <c r="F12388" s="22">
        <v>4700</v>
      </c>
      <c r="G12388" s="15" t="s">
        <v>932</v>
      </c>
    </row>
    <row r="12389" spans="1:7">
      <c r="A12389" s="15" t="s">
        <v>928</v>
      </c>
      <c r="B12389" s="15" t="s">
        <v>929</v>
      </c>
      <c r="C12389" s="15" t="s">
        <v>930</v>
      </c>
      <c r="D12389" s="15" t="s">
        <v>931</v>
      </c>
      <c r="E12389" s="85">
        <v>38766</v>
      </c>
      <c r="F12389" s="22">
        <v>4740</v>
      </c>
      <c r="G12389" s="15" t="s">
        <v>932</v>
      </c>
    </row>
    <row r="12390" spans="1:7">
      <c r="A12390" s="15" t="s">
        <v>928</v>
      </c>
      <c r="B12390" s="15" t="s">
        <v>929</v>
      </c>
      <c r="C12390" s="15" t="s">
        <v>930</v>
      </c>
      <c r="D12390" s="15" t="s">
        <v>931</v>
      </c>
      <c r="E12390" s="85">
        <v>38767</v>
      </c>
      <c r="F12390" s="22">
        <v>4760</v>
      </c>
      <c r="G12390" s="15" t="s">
        <v>932</v>
      </c>
    </row>
    <row r="12391" spans="1:7">
      <c r="A12391" s="15" t="s">
        <v>928</v>
      </c>
      <c r="B12391" s="15" t="s">
        <v>929</v>
      </c>
      <c r="C12391" s="15" t="s">
        <v>930</v>
      </c>
      <c r="D12391" s="15" t="s">
        <v>931</v>
      </c>
      <c r="E12391" s="85">
        <v>38768</v>
      </c>
      <c r="F12391" s="22">
        <v>4790</v>
      </c>
      <c r="G12391" s="15" t="s">
        <v>932</v>
      </c>
    </row>
    <row r="12392" spans="1:7">
      <c r="A12392" s="15" t="s">
        <v>928</v>
      </c>
      <c r="B12392" s="15" t="s">
        <v>929</v>
      </c>
      <c r="C12392" s="15" t="s">
        <v>930</v>
      </c>
      <c r="D12392" s="15" t="s">
        <v>931</v>
      </c>
      <c r="E12392" s="85">
        <v>38769</v>
      </c>
      <c r="F12392" s="22">
        <v>4830</v>
      </c>
      <c r="G12392" s="15" t="s">
        <v>932</v>
      </c>
    </row>
    <row r="12393" spans="1:7">
      <c r="A12393" s="15" t="s">
        <v>928</v>
      </c>
      <c r="B12393" s="15" t="s">
        <v>929</v>
      </c>
      <c r="C12393" s="15" t="s">
        <v>930</v>
      </c>
      <c r="D12393" s="15" t="s">
        <v>931</v>
      </c>
      <c r="E12393" s="85">
        <v>38770</v>
      </c>
      <c r="F12393" s="22">
        <v>4880</v>
      </c>
      <c r="G12393" s="15" t="s">
        <v>932</v>
      </c>
    </row>
    <row r="12394" spans="1:7">
      <c r="A12394" s="15" t="s">
        <v>928</v>
      </c>
      <c r="B12394" s="15" t="s">
        <v>929</v>
      </c>
      <c r="C12394" s="15" t="s">
        <v>930</v>
      </c>
      <c r="D12394" s="15" t="s">
        <v>931</v>
      </c>
      <c r="E12394" s="85">
        <v>38771</v>
      </c>
      <c r="F12394" s="22">
        <v>4900</v>
      </c>
      <c r="G12394" s="15" t="s">
        <v>932</v>
      </c>
    </row>
    <row r="12395" spans="1:7">
      <c r="A12395" s="15" t="s">
        <v>928</v>
      </c>
      <c r="B12395" s="15" t="s">
        <v>929</v>
      </c>
      <c r="C12395" s="15" t="s">
        <v>930</v>
      </c>
      <c r="D12395" s="15" t="s">
        <v>931</v>
      </c>
      <c r="E12395" s="85">
        <v>38772</v>
      </c>
      <c r="F12395" s="22">
        <v>4930</v>
      </c>
      <c r="G12395" s="15" t="s">
        <v>932</v>
      </c>
    </row>
    <row r="12396" spans="1:7">
      <c r="A12396" s="15" t="s">
        <v>928</v>
      </c>
      <c r="B12396" s="15" t="s">
        <v>929</v>
      </c>
      <c r="C12396" s="15" t="s">
        <v>930</v>
      </c>
      <c r="D12396" s="15" t="s">
        <v>931</v>
      </c>
      <c r="E12396" s="85">
        <v>38773</v>
      </c>
      <c r="F12396" s="22">
        <v>4950</v>
      </c>
      <c r="G12396" s="15" t="s">
        <v>932</v>
      </c>
    </row>
    <row r="12397" spans="1:7">
      <c r="A12397" s="15" t="s">
        <v>928</v>
      </c>
      <c r="B12397" s="15" t="s">
        <v>929</v>
      </c>
      <c r="C12397" s="15" t="s">
        <v>930</v>
      </c>
      <c r="D12397" s="15" t="s">
        <v>931</v>
      </c>
      <c r="E12397" s="85">
        <v>38774</v>
      </c>
      <c r="F12397" s="22">
        <v>4970</v>
      </c>
      <c r="G12397" s="15" t="s">
        <v>932</v>
      </c>
    </row>
    <row r="12398" spans="1:7">
      <c r="A12398" s="15" t="s">
        <v>928</v>
      </c>
      <c r="B12398" s="15" t="s">
        <v>929</v>
      </c>
      <c r="C12398" s="15" t="s">
        <v>930</v>
      </c>
      <c r="D12398" s="15" t="s">
        <v>931</v>
      </c>
      <c r="E12398" s="85">
        <v>38775</v>
      </c>
      <c r="F12398" s="22">
        <v>4990</v>
      </c>
      <c r="G12398" s="15" t="s">
        <v>932</v>
      </c>
    </row>
    <row r="12399" spans="1:7">
      <c r="A12399" s="15" t="s">
        <v>928</v>
      </c>
      <c r="B12399" s="15" t="s">
        <v>929</v>
      </c>
      <c r="C12399" s="15" t="s">
        <v>930</v>
      </c>
      <c r="D12399" s="15" t="s">
        <v>931</v>
      </c>
      <c r="E12399" s="85">
        <v>38776</v>
      </c>
      <c r="F12399" s="22">
        <v>5000</v>
      </c>
      <c r="G12399" s="15" t="s">
        <v>932</v>
      </c>
    </row>
    <row r="12400" spans="1:7">
      <c r="A12400" s="15" t="s">
        <v>928</v>
      </c>
      <c r="B12400" s="15" t="s">
        <v>929</v>
      </c>
      <c r="C12400" s="15" t="s">
        <v>930</v>
      </c>
      <c r="D12400" s="15" t="s">
        <v>931</v>
      </c>
      <c r="E12400" s="85">
        <v>38777</v>
      </c>
      <c r="F12400" s="22">
        <v>5020</v>
      </c>
      <c r="G12400" s="15" t="s">
        <v>932</v>
      </c>
    </row>
    <row r="12401" spans="1:7">
      <c r="A12401" s="15" t="s">
        <v>928</v>
      </c>
      <c r="B12401" s="15" t="s">
        <v>929</v>
      </c>
      <c r="C12401" s="15" t="s">
        <v>930</v>
      </c>
      <c r="D12401" s="15" t="s">
        <v>931</v>
      </c>
      <c r="E12401" s="85">
        <v>38778</v>
      </c>
      <c r="F12401" s="22">
        <v>5030</v>
      </c>
      <c r="G12401" s="15" t="s">
        <v>932</v>
      </c>
    </row>
    <row r="12402" spans="1:7">
      <c r="A12402" s="15" t="s">
        <v>928</v>
      </c>
      <c r="B12402" s="15" t="s">
        <v>929</v>
      </c>
      <c r="C12402" s="15" t="s">
        <v>930</v>
      </c>
      <c r="D12402" s="15" t="s">
        <v>931</v>
      </c>
      <c r="E12402" s="85">
        <v>38779</v>
      </c>
      <c r="F12402" s="22">
        <v>5040</v>
      </c>
      <c r="G12402" s="15" t="s">
        <v>932</v>
      </c>
    </row>
    <row r="12403" spans="1:7">
      <c r="A12403" s="15" t="s">
        <v>928</v>
      </c>
      <c r="B12403" s="15" t="s">
        <v>929</v>
      </c>
      <c r="C12403" s="15" t="s">
        <v>930</v>
      </c>
      <c r="D12403" s="15" t="s">
        <v>931</v>
      </c>
      <c r="E12403" s="85">
        <v>38780</v>
      </c>
      <c r="F12403" s="22">
        <v>5050</v>
      </c>
      <c r="G12403" s="15" t="s">
        <v>932</v>
      </c>
    </row>
    <row r="12404" spans="1:7">
      <c r="A12404" s="15" t="s">
        <v>928</v>
      </c>
      <c r="B12404" s="15" t="s">
        <v>929</v>
      </c>
      <c r="C12404" s="15" t="s">
        <v>930</v>
      </c>
      <c r="D12404" s="15" t="s">
        <v>931</v>
      </c>
      <c r="E12404" s="85">
        <v>38781</v>
      </c>
      <c r="F12404" s="22">
        <v>5080</v>
      </c>
      <c r="G12404" s="15" t="s">
        <v>932</v>
      </c>
    </row>
    <row r="12405" spans="1:7">
      <c r="A12405" s="15" t="s">
        <v>928</v>
      </c>
      <c r="B12405" s="15" t="s">
        <v>929</v>
      </c>
      <c r="C12405" s="15" t="s">
        <v>930</v>
      </c>
      <c r="D12405" s="15" t="s">
        <v>931</v>
      </c>
      <c r="E12405" s="85">
        <v>38782</v>
      </c>
      <c r="F12405" s="22">
        <v>5080</v>
      </c>
      <c r="G12405" s="15" t="s">
        <v>932</v>
      </c>
    </row>
    <row r="12406" spans="1:7">
      <c r="A12406" s="15" t="s">
        <v>928</v>
      </c>
      <c r="B12406" s="15" t="s">
        <v>929</v>
      </c>
      <c r="C12406" s="15" t="s">
        <v>930</v>
      </c>
      <c r="D12406" s="15" t="s">
        <v>931</v>
      </c>
      <c r="E12406" s="85">
        <v>38783</v>
      </c>
      <c r="F12406" s="22">
        <v>5090</v>
      </c>
      <c r="G12406" s="15" t="s">
        <v>932</v>
      </c>
    </row>
    <row r="12407" spans="1:7">
      <c r="A12407" s="15" t="s">
        <v>928</v>
      </c>
      <c r="B12407" s="15" t="s">
        <v>929</v>
      </c>
      <c r="C12407" s="15" t="s">
        <v>930</v>
      </c>
      <c r="D12407" s="15" t="s">
        <v>931</v>
      </c>
      <c r="E12407" s="85">
        <v>38784</v>
      </c>
      <c r="F12407" s="22">
        <v>5100</v>
      </c>
      <c r="G12407" s="15" t="s">
        <v>932</v>
      </c>
    </row>
    <row r="12408" spans="1:7">
      <c r="A12408" s="15" t="s">
        <v>928</v>
      </c>
      <c r="B12408" s="15" t="s">
        <v>929</v>
      </c>
      <c r="C12408" s="15" t="s">
        <v>930</v>
      </c>
      <c r="D12408" s="15" t="s">
        <v>931</v>
      </c>
      <c r="E12408" s="85">
        <v>38785</v>
      </c>
      <c r="F12408" s="22">
        <v>5100</v>
      </c>
      <c r="G12408" s="15" t="s">
        <v>932</v>
      </c>
    </row>
    <row r="12409" spans="1:7">
      <c r="A12409" s="15" t="s">
        <v>928</v>
      </c>
      <c r="B12409" s="15" t="s">
        <v>929</v>
      </c>
      <c r="C12409" s="15" t="s">
        <v>930</v>
      </c>
      <c r="D12409" s="15" t="s">
        <v>931</v>
      </c>
      <c r="E12409" s="85">
        <v>38786</v>
      </c>
      <c r="F12409" s="22">
        <v>5090</v>
      </c>
      <c r="G12409" s="15" t="s">
        <v>932</v>
      </c>
    </row>
    <row r="12410" spans="1:7">
      <c r="A12410" s="15" t="s">
        <v>928</v>
      </c>
      <c r="B12410" s="15" t="s">
        <v>929</v>
      </c>
      <c r="C12410" s="15" t="s">
        <v>930</v>
      </c>
      <c r="D12410" s="15" t="s">
        <v>931</v>
      </c>
      <c r="E12410" s="85">
        <v>38787</v>
      </c>
      <c r="F12410" s="22">
        <v>5110</v>
      </c>
      <c r="G12410" s="15" t="s">
        <v>932</v>
      </c>
    </row>
    <row r="12411" spans="1:7">
      <c r="A12411" s="15" t="s">
        <v>928</v>
      </c>
      <c r="B12411" s="15" t="s">
        <v>929</v>
      </c>
      <c r="C12411" s="15" t="s">
        <v>930</v>
      </c>
      <c r="D12411" s="15" t="s">
        <v>931</v>
      </c>
      <c r="E12411" s="85">
        <v>38788</v>
      </c>
      <c r="F12411" s="22">
        <v>5100</v>
      </c>
      <c r="G12411" s="15" t="s">
        <v>932</v>
      </c>
    </row>
    <row r="12412" spans="1:7">
      <c r="A12412" s="15" t="s">
        <v>928</v>
      </c>
      <c r="B12412" s="15" t="s">
        <v>929</v>
      </c>
      <c r="C12412" s="15" t="s">
        <v>930</v>
      </c>
      <c r="D12412" s="15" t="s">
        <v>931</v>
      </c>
      <c r="E12412" s="85">
        <v>38789</v>
      </c>
      <c r="F12412" s="22">
        <v>5090</v>
      </c>
      <c r="G12412" s="15" t="s">
        <v>932</v>
      </c>
    </row>
    <row r="12413" spans="1:7">
      <c r="A12413" s="15" t="s">
        <v>928</v>
      </c>
      <c r="B12413" s="15" t="s">
        <v>929</v>
      </c>
      <c r="C12413" s="15" t="s">
        <v>930</v>
      </c>
      <c r="D12413" s="15" t="s">
        <v>931</v>
      </c>
      <c r="E12413" s="85">
        <v>38790</v>
      </c>
      <c r="F12413" s="22">
        <v>5090</v>
      </c>
      <c r="G12413" s="15" t="s">
        <v>932</v>
      </c>
    </row>
    <row r="12414" spans="1:7">
      <c r="A12414" s="15" t="s">
        <v>928</v>
      </c>
      <c r="B12414" s="15" t="s">
        <v>929</v>
      </c>
      <c r="C12414" s="15" t="s">
        <v>930</v>
      </c>
      <c r="D12414" s="15" t="s">
        <v>931</v>
      </c>
      <c r="E12414" s="85">
        <v>38791</v>
      </c>
      <c r="F12414" s="22">
        <v>5070</v>
      </c>
      <c r="G12414" s="15" t="s">
        <v>932</v>
      </c>
    </row>
    <row r="12415" spans="1:7">
      <c r="A12415" s="15" t="s">
        <v>928</v>
      </c>
      <c r="B12415" s="15" t="s">
        <v>929</v>
      </c>
      <c r="C12415" s="15" t="s">
        <v>930</v>
      </c>
      <c r="D12415" s="15" t="s">
        <v>931</v>
      </c>
      <c r="E12415" s="85">
        <v>38792</v>
      </c>
      <c r="F12415" s="22">
        <v>5050</v>
      </c>
      <c r="G12415" s="15" t="s">
        <v>932</v>
      </c>
    </row>
    <row r="12416" spans="1:7">
      <c r="A12416" s="15" t="s">
        <v>928</v>
      </c>
      <c r="B12416" s="15" t="s">
        <v>929</v>
      </c>
      <c r="C12416" s="15" t="s">
        <v>930</v>
      </c>
      <c r="D12416" s="15" t="s">
        <v>931</v>
      </c>
      <c r="E12416" s="85">
        <v>38793</v>
      </c>
      <c r="F12416" s="22">
        <v>5040</v>
      </c>
      <c r="G12416" s="15" t="s">
        <v>932</v>
      </c>
    </row>
    <row r="12417" spans="1:7">
      <c r="A12417" s="15" t="s">
        <v>928</v>
      </c>
      <c r="B12417" s="15" t="s">
        <v>929</v>
      </c>
      <c r="C12417" s="15" t="s">
        <v>930</v>
      </c>
      <c r="D12417" s="15" t="s">
        <v>931</v>
      </c>
      <c r="E12417" s="85">
        <v>38794</v>
      </c>
      <c r="F12417" s="22">
        <v>5030</v>
      </c>
      <c r="G12417" s="15" t="s">
        <v>932</v>
      </c>
    </row>
    <row r="12418" spans="1:7">
      <c r="A12418" s="15" t="s">
        <v>928</v>
      </c>
      <c r="B12418" s="15" t="s">
        <v>929</v>
      </c>
      <c r="C12418" s="15" t="s">
        <v>930</v>
      </c>
      <c r="D12418" s="15" t="s">
        <v>931</v>
      </c>
      <c r="E12418" s="85">
        <v>38795</v>
      </c>
      <c r="F12418" s="22">
        <v>5010</v>
      </c>
      <c r="G12418" s="15" t="s">
        <v>932</v>
      </c>
    </row>
    <row r="12419" spans="1:7">
      <c r="A12419" s="15" t="s">
        <v>928</v>
      </c>
      <c r="B12419" s="15" t="s">
        <v>929</v>
      </c>
      <c r="C12419" s="15" t="s">
        <v>930</v>
      </c>
      <c r="D12419" s="15" t="s">
        <v>931</v>
      </c>
      <c r="E12419" s="85">
        <v>38796</v>
      </c>
      <c r="F12419" s="22">
        <v>5010</v>
      </c>
      <c r="G12419" s="15" t="s">
        <v>932</v>
      </c>
    </row>
    <row r="12420" spans="1:7">
      <c r="A12420" s="15" t="s">
        <v>928</v>
      </c>
      <c r="B12420" s="15" t="s">
        <v>929</v>
      </c>
      <c r="C12420" s="15" t="s">
        <v>930</v>
      </c>
      <c r="D12420" s="15" t="s">
        <v>931</v>
      </c>
      <c r="E12420" s="85">
        <v>38797</v>
      </c>
      <c r="F12420" s="22">
        <v>5050</v>
      </c>
      <c r="G12420" s="15" t="s">
        <v>932</v>
      </c>
    </row>
    <row r="12421" spans="1:7">
      <c r="A12421" s="15" t="s">
        <v>928</v>
      </c>
      <c r="B12421" s="15" t="s">
        <v>929</v>
      </c>
      <c r="C12421" s="15" t="s">
        <v>930</v>
      </c>
      <c r="D12421" s="15" t="s">
        <v>931</v>
      </c>
      <c r="E12421" s="85">
        <v>38798</v>
      </c>
      <c r="F12421" s="22">
        <v>5050</v>
      </c>
      <c r="G12421" s="15" t="s">
        <v>932</v>
      </c>
    </row>
    <row r="12422" spans="1:7">
      <c r="A12422" s="15" t="s">
        <v>928</v>
      </c>
      <c r="B12422" s="15" t="s">
        <v>929</v>
      </c>
      <c r="C12422" s="15" t="s">
        <v>930</v>
      </c>
      <c r="D12422" s="15" t="s">
        <v>931</v>
      </c>
      <c r="E12422" s="85">
        <v>38799</v>
      </c>
      <c r="F12422" s="22">
        <v>5050</v>
      </c>
      <c r="G12422" s="15" t="s">
        <v>932</v>
      </c>
    </row>
    <row r="12423" spans="1:7">
      <c r="A12423" s="15" t="s">
        <v>928</v>
      </c>
      <c r="B12423" s="15" t="s">
        <v>929</v>
      </c>
      <c r="C12423" s="15" t="s">
        <v>930</v>
      </c>
      <c r="D12423" s="15" t="s">
        <v>931</v>
      </c>
      <c r="E12423" s="85">
        <v>38800</v>
      </c>
      <c r="F12423" s="22">
        <v>5040</v>
      </c>
      <c r="G12423" s="15" t="s">
        <v>932</v>
      </c>
    </row>
    <row r="12424" spans="1:7">
      <c r="A12424" s="15" t="s">
        <v>928</v>
      </c>
      <c r="B12424" s="15" t="s">
        <v>929</v>
      </c>
      <c r="C12424" s="15" t="s">
        <v>930</v>
      </c>
      <c r="D12424" s="15" t="s">
        <v>931</v>
      </c>
      <c r="E12424" s="85">
        <v>38801</v>
      </c>
      <c r="F12424" s="22">
        <v>5010</v>
      </c>
      <c r="G12424" s="15" t="s">
        <v>932</v>
      </c>
    </row>
    <row r="12425" spans="1:7">
      <c r="A12425" s="15" t="s">
        <v>928</v>
      </c>
      <c r="B12425" s="15" t="s">
        <v>929</v>
      </c>
      <c r="C12425" s="15" t="s">
        <v>930</v>
      </c>
      <c r="D12425" s="15" t="s">
        <v>931</v>
      </c>
      <c r="E12425" s="85">
        <v>38802</v>
      </c>
      <c r="F12425" s="22">
        <v>4980</v>
      </c>
      <c r="G12425" s="15" t="s">
        <v>932</v>
      </c>
    </row>
    <row r="12426" spans="1:7">
      <c r="A12426" s="15" t="s">
        <v>928</v>
      </c>
      <c r="B12426" s="15" t="s">
        <v>929</v>
      </c>
      <c r="C12426" s="15" t="s">
        <v>930</v>
      </c>
      <c r="D12426" s="15" t="s">
        <v>931</v>
      </c>
      <c r="E12426" s="85">
        <v>38803</v>
      </c>
      <c r="F12426" s="22">
        <v>4950</v>
      </c>
      <c r="G12426" s="15" t="s">
        <v>932</v>
      </c>
    </row>
    <row r="12427" spans="1:7">
      <c r="A12427" s="15" t="s">
        <v>928</v>
      </c>
      <c r="B12427" s="15" t="s">
        <v>929</v>
      </c>
      <c r="C12427" s="15" t="s">
        <v>930</v>
      </c>
      <c r="D12427" s="15" t="s">
        <v>931</v>
      </c>
      <c r="E12427" s="85">
        <v>38804</v>
      </c>
      <c r="F12427" s="22">
        <v>4910</v>
      </c>
      <c r="G12427" s="15" t="s">
        <v>932</v>
      </c>
    </row>
    <row r="12428" spans="1:7">
      <c r="A12428" s="15" t="s">
        <v>928</v>
      </c>
      <c r="B12428" s="15" t="s">
        <v>929</v>
      </c>
      <c r="C12428" s="15" t="s">
        <v>930</v>
      </c>
      <c r="D12428" s="15" t="s">
        <v>931</v>
      </c>
      <c r="E12428" s="85">
        <v>38805</v>
      </c>
      <c r="F12428" s="22">
        <v>4870</v>
      </c>
      <c r="G12428" s="15" t="s">
        <v>932</v>
      </c>
    </row>
    <row r="12429" spans="1:7">
      <c r="A12429" s="15" t="s">
        <v>928</v>
      </c>
      <c r="B12429" s="15" t="s">
        <v>929</v>
      </c>
      <c r="C12429" s="15" t="s">
        <v>930</v>
      </c>
      <c r="D12429" s="15" t="s">
        <v>931</v>
      </c>
      <c r="E12429" s="85">
        <v>38806</v>
      </c>
      <c r="F12429" s="22">
        <v>4840</v>
      </c>
      <c r="G12429" s="15" t="s">
        <v>932</v>
      </c>
    </row>
    <row r="12430" spans="1:7">
      <c r="A12430" s="15" t="s">
        <v>928</v>
      </c>
      <c r="B12430" s="15" t="s">
        <v>929</v>
      </c>
      <c r="C12430" s="15" t="s">
        <v>930</v>
      </c>
      <c r="D12430" s="15" t="s">
        <v>931</v>
      </c>
      <c r="E12430" s="85">
        <v>38807</v>
      </c>
      <c r="F12430" s="22">
        <v>4800</v>
      </c>
      <c r="G12430" s="15" t="s">
        <v>932</v>
      </c>
    </row>
    <row r="12431" spans="1:7">
      <c r="A12431" s="15" t="s">
        <v>928</v>
      </c>
      <c r="B12431" s="15" t="s">
        <v>929</v>
      </c>
      <c r="C12431" s="15" t="s">
        <v>930</v>
      </c>
      <c r="D12431" s="15" t="s">
        <v>931</v>
      </c>
      <c r="E12431" s="85">
        <v>38808</v>
      </c>
      <c r="F12431" s="22">
        <v>4760</v>
      </c>
      <c r="G12431" s="15" t="s">
        <v>932</v>
      </c>
    </row>
    <row r="12432" spans="1:7">
      <c r="A12432" s="15" t="s">
        <v>928</v>
      </c>
      <c r="B12432" s="15" t="s">
        <v>929</v>
      </c>
      <c r="C12432" s="15" t="s">
        <v>930</v>
      </c>
      <c r="D12432" s="15" t="s">
        <v>931</v>
      </c>
      <c r="E12432" s="85">
        <v>38809</v>
      </c>
      <c r="F12432" s="22">
        <v>4720</v>
      </c>
      <c r="G12432" s="15" t="s">
        <v>932</v>
      </c>
    </row>
    <row r="12433" spans="1:7">
      <c r="A12433" s="15" t="s">
        <v>928</v>
      </c>
      <c r="B12433" s="15" t="s">
        <v>929</v>
      </c>
      <c r="C12433" s="15" t="s">
        <v>930</v>
      </c>
      <c r="D12433" s="15" t="s">
        <v>931</v>
      </c>
      <c r="E12433" s="85">
        <v>38810</v>
      </c>
      <c r="F12433" s="22">
        <v>4680</v>
      </c>
      <c r="G12433" s="15" t="s">
        <v>932</v>
      </c>
    </row>
    <row r="12434" spans="1:7">
      <c r="A12434" s="15" t="s">
        <v>928</v>
      </c>
      <c r="B12434" s="15" t="s">
        <v>929</v>
      </c>
      <c r="C12434" s="15" t="s">
        <v>930</v>
      </c>
      <c r="D12434" s="15" t="s">
        <v>931</v>
      </c>
      <c r="E12434" s="85">
        <v>38811</v>
      </c>
      <c r="F12434" s="22">
        <v>4670</v>
      </c>
      <c r="G12434" s="15" t="s">
        <v>932</v>
      </c>
    </row>
    <row r="12435" spans="1:7">
      <c r="A12435" s="15" t="s">
        <v>928</v>
      </c>
      <c r="B12435" s="15" t="s">
        <v>929</v>
      </c>
      <c r="C12435" s="15" t="s">
        <v>930</v>
      </c>
      <c r="D12435" s="15" t="s">
        <v>931</v>
      </c>
      <c r="E12435" s="85">
        <v>38812</v>
      </c>
      <c r="F12435" s="22">
        <v>4660</v>
      </c>
      <c r="G12435" s="15" t="s">
        <v>932</v>
      </c>
    </row>
    <row r="12436" spans="1:7">
      <c r="A12436" s="15" t="s">
        <v>928</v>
      </c>
      <c r="B12436" s="15" t="s">
        <v>929</v>
      </c>
      <c r="C12436" s="15" t="s">
        <v>930</v>
      </c>
      <c r="D12436" s="15" t="s">
        <v>931</v>
      </c>
      <c r="E12436" s="85">
        <v>38813</v>
      </c>
      <c r="F12436" s="22">
        <v>4640</v>
      </c>
      <c r="G12436" s="15" t="s">
        <v>932</v>
      </c>
    </row>
    <row r="12437" spans="1:7">
      <c r="A12437" s="15" t="s">
        <v>928</v>
      </c>
      <c r="B12437" s="15" t="s">
        <v>929</v>
      </c>
      <c r="C12437" s="15" t="s">
        <v>930</v>
      </c>
      <c r="D12437" s="15" t="s">
        <v>931</v>
      </c>
      <c r="E12437" s="85">
        <v>38814</v>
      </c>
      <c r="F12437" s="22">
        <v>4630</v>
      </c>
      <c r="G12437" s="15" t="s">
        <v>932</v>
      </c>
    </row>
    <row r="12438" spans="1:7">
      <c r="A12438" s="15" t="s">
        <v>928</v>
      </c>
      <c r="B12438" s="15" t="s">
        <v>929</v>
      </c>
      <c r="C12438" s="15" t="s">
        <v>930</v>
      </c>
      <c r="D12438" s="15" t="s">
        <v>931</v>
      </c>
      <c r="E12438" s="85">
        <v>38815</v>
      </c>
      <c r="F12438" s="22">
        <v>4610</v>
      </c>
      <c r="G12438" s="15" t="s">
        <v>932</v>
      </c>
    </row>
    <row r="12439" spans="1:7">
      <c r="A12439" s="15" t="s">
        <v>928</v>
      </c>
      <c r="B12439" s="15" t="s">
        <v>929</v>
      </c>
      <c r="C12439" s="15" t="s">
        <v>930</v>
      </c>
      <c r="D12439" s="15" t="s">
        <v>931</v>
      </c>
      <c r="E12439" s="85">
        <v>38816</v>
      </c>
      <c r="F12439" s="22">
        <v>4600</v>
      </c>
      <c r="G12439" s="15" t="s">
        <v>932</v>
      </c>
    </row>
    <row r="12440" spans="1:7">
      <c r="A12440" s="15" t="s">
        <v>928</v>
      </c>
      <c r="B12440" s="15" t="s">
        <v>929</v>
      </c>
      <c r="C12440" s="15" t="s">
        <v>930</v>
      </c>
      <c r="D12440" s="15" t="s">
        <v>931</v>
      </c>
      <c r="E12440" s="85">
        <v>38817</v>
      </c>
      <c r="F12440" s="22">
        <v>4580</v>
      </c>
      <c r="G12440" s="15" t="s">
        <v>932</v>
      </c>
    </row>
    <row r="12441" spans="1:7">
      <c r="A12441" s="15" t="s">
        <v>928</v>
      </c>
      <c r="B12441" s="15" t="s">
        <v>929</v>
      </c>
      <c r="C12441" s="15" t="s">
        <v>930</v>
      </c>
      <c r="D12441" s="15" t="s">
        <v>931</v>
      </c>
      <c r="E12441" s="85">
        <v>38818</v>
      </c>
      <c r="F12441" s="22">
        <v>4540</v>
      </c>
      <c r="G12441" s="15" t="s">
        <v>932</v>
      </c>
    </row>
    <row r="12442" spans="1:7">
      <c r="A12442" s="15" t="s">
        <v>928</v>
      </c>
      <c r="B12442" s="15" t="s">
        <v>929</v>
      </c>
      <c r="C12442" s="15" t="s">
        <v>930</v>
      </c>
      <c r="D12442" s="15" t="s">
        <v>931</v>
      </c>
      <c r="E12442" s="85">
        <v>38819</v>
      </c>
      <c r="F12442" s="22">
        <v>4500</v>
      </c>
      <c r="G12442" s="15" t="s">
        <v>932</v>
      </c>
    </row>
    <row r="12443" spans="1:7">
      <c r="A12443" s="15" t="s">
        <v>928</v>
      </c>
      <c r="B12443" s="15" t="s">
        <v>929</v>
      </c>
      <c r="C12443" s="15" t="s">
        <v>930</v>
      </c>
      <c r="D12443" s="15" t="s">
        <v>931</v>
      </c>
      <c r="E12443" s="85">
        <v>38820</v>
      </c>
      <c r="F12443" s="22">
        <v>4470</v>
      </c>
      <c r="G12443" s="15" t="s">
        <v>932</v>
      </c>
    </row>
    <row r="12444" spans="1:7">
      <c r="A12444" s="15" t="s">
        <v>928</v>
      </c>
      <c r="B12444" s="15" t="s">
        <v>929</v>
      </c>
      <c r="C12444" s="15" t="s">
        <v>930</v>
      </c>
      <c r="D12444" s="15" t="s">
        <v>931</v>
      </c>
      <c r="E12444" s="85">
        <v>38821</v>
      </c>
      <c r="F12444" s="22">
        <v>4440</v>
      </c>
      <c r="G12444" s="15" t="s">
        <v>932</v>
      </c>
    </row>
    <row r="12445" spans="1:7">
      <c r="A12445" s="15" t="s">
        <v>928</v>
      </c>
      <c r="B12445" s="15" t="s">
        <v>929</v>
      </c>
      <c r="C12445" s="15" t="s">
        <v>930</v>
      </c>
      <c r="D12445" s="15" t="s">
        <v>931</v>
      </c>
      <c r="E12445" s="85">
        <v>38822</v>
      </c>
      <c r="F12445" s="22">
        <v>4420</v>
      </c>
      <c r="G12445" s="15" t="s">
        <v>932</v>
      </c>
    </row>
    <row r="12446" spans="1:7">
      <c r="A12446" s="15" t="s">
        <v>928</v>
      </c>
      <c r="B12446" s="15" t="s">
        <v>929</v>
      </c>
      <c r="C12446" s="15" t="s">
        <v>930</v>
      </c>
      <c r="D12446" s="15" t="s">
        <v>931</v>
      </c>
      <c r="E12446" s="85">
        <v>38823</v>
      </c>
      <c r="F12446" s="22">
        <v>4400</v>
      </c>
      <c r="G12446" s="15" t="s">
        <v>932</v>
      </c>
    </row>
    <row r="12447" spans="1:7">
      <c r="A12447" s="15" t="s">
        <v>928</v>
      </c>
      <c r="B12447" s="15" t="s">
        <v>929</v>
      </c>
      <c r="C12447" s="15" t="s">
        <v>930</v>
      </c>
      <c r="D12447" s="15" t="s">
        <v>931</v>
      </c>
      <c r="E12447" s="85">
        <v>38824</v>
      </c>
      <c r="F12447" s="22">
        <v>4380</v>
      </c>
      <c r="G12447" s="15" t="s">
        <v>932</v>
      </c>
    </row>
    <row r="12448" spans="1:7">
      <c r="A12448" s="15" t="s">
        <v>928</v>
      </c>
      <c r="B12448" s="15" t="s">
        <v>929</v>
      </c>
      <c r="C12448" s="15" t="s">
        <v>930</v>
      </c>
      <c r="D12448" s="15" t="s">
        <v>931</v>
      </c>
      <c r="E12448" s="85">
        <v>38825</v>
      </c>
      <c r="F12448" s="22">
        <v>4380</v>
      </c>
      <c r="G12448" s="15" t="s">
        <v>932</v>
      </c>
    </row>
    <row r="12449" spans="1:7">
      <c r="A12449" s="15" t="s">
        <v>928</v>
      </c>
      <c r="B12449" s="15" t="s">
        <v>929</v>
      </c>
      <c r="C12449" s="15" t="s">
        <v>930</v>
      </c>
      <c r="D12449" s="15" t="s">
        <v>931</v>
      </c>
      <c r="E12449" s="85">
        <v>38826</v>
      </c>
      <c r="F12449" s="22">
        <v>4390</v>
      </c>
      <c r="G12449" s="15" t="s">
        <v>932</v>
      </c>
    </row>
    <row r="12450" spans="1:7">
      <c r="A12450" s="15" t="s">
        <v>928</v>
      </c>
      <c r="B12450" s="15" t="s">
        <v>929</v>
      </c>
      <c r="C12450" s="15" t="s">
        <v>930</v>
      </c>
      <c r="D12450" s="15" t="s">
        <v>931</v>
      </c>
      <c r="E12450" s="85">
        <v>38827</v>
      </c>
      <c r="F12450" s="22">
        <v>4390</v>
      </c>
      <c r="G12450" s="15" t="s">
        <v>932</v>
      </c>
    </row>
    <row r="12451" spans="1:7">
      <c r="A12451" s="15" t="s">
        <v>928</v>
      </c>
      <c r="B12451" s="15" t="s">
        <v>929</v>
      </c>
      <c r="C12451" s="15" t="s">
        <v>930</v>
      </c>
      <c r="D12451" s="15" t="s">
        <v>931</v>
      </c>
      <c r="E12451" s="85">
        <v>38828</v>
      </c>
      <c r="F12451" s="22">
        <v>4410</v>
      </c>
      <c r="G12451" s="15" t="s">
        <v>932</v>
      </c>
    </row>
    <row r="12452" spans="1:7">
      <c r="A12452" s="15" t="s">
        <v>928</v>
      </c>
      <c r="B12452" s="15" t="s">
        <v>929</v>
      </c>
      <c r="C12452" s="15" t="s">
        <v>930</v>
      </c>
      <c r="D12452" s="15" t="s">
        <v>931</v>
      </c>
      <c r="E12452" s="85">
        <v>38829</v>
      </c>
      <c r="F12452" s="22">
        <v>4440</v>
      </c>
      <c r="G12452" s="15" t="s">
        <v>932</v>
      </c>
    </row>
    <row r="12453" spans="1:7">
      <c r="A12453" s="15" t="s">
        <v>928</v>
      </c>
      <c r="B12453" s="15" t="s">
        <v>929</v>
      </c>
      <c r="C12453" s="15" t="s">
        <v>930</v>
      </c>
      <c r="D12453" s="15" t="s">
        <v>931</v>
      </c>
      <c r="E12453" s="85">
        <v>38830</v>
      </c>
      <c r="F12453" s="22">
        <v>4470</v>
      </c>
      <c r="G12453" s="15" t="s">
        <v>932</v>
      </c>
    </row>
    <row r="12454" spans="1:7">
      <c r="A12454" s="15" t="s">
        <v>928</v>
      </c>
      <c r="B12454" s="15" t="s">
        <v>929</v>
      </c>
      <c r="C12454" s="15" t="s">
        <v>930</v>
      </c>
      <c r="D12454" s="15" t="s">
        <v>931</v>
      </c>
      <c r="E12454" s="85">
        <v>38831</v>
      </c>
      <c r="F12454" s="22">
        <v>4520</v>
      </c>
      <c r="G12454" s="15" t="s">
        <v>932</v>
      </c>
    </row>
    <row r="12455" spans="1:7">
      <c r="A12455" s="15" t="s">
        <v>928</v>
      </c>
      <c r="B12455" s="15" t="s">
        <v>929</v>
      </c>
      <c r="C12455" s="15" t="s">
        <v>930</v>
      </c>
      <c r="D12455" s="15" t="s">
        <v>931</v>
      </c>
      <c r="E12455" s="85">
        <v>38832</v>
      </c>
      <c r="F12455" s="22">
        <v>4580</v>
      </c>
      <c r="G12455" s="15" t="s">
        <v>932</v>
      </c>
    </row>
    <row r="12456" spans="1:7">
      <c r="A12456" s="15" t="s">
        <v>928</v>
      </c>
      <c r="B12456" s="15" t="s">
        <v>929</v>
      </c>
      <c r="C12456" s="15" t="s">
        <v>930</v>
      </c>
      <c r="D12456" s="15" t="s">
        <v>931</v>
      </c>
      <c r="E12456" s="85">
        <v>38833</v>
      </c>
      <c r="F12456" s="22">
        <v>4640</v>
      </c>
      <c r="G12456" s="15" t="s">
        <v>932</v>
      </c>
    </row>
    <row r="12457" spans="1:7">
      <c r="A12457" s="15" t="s">
        <v>928</v>
      </c>
      <c r="B12457" s="15" t="s">
        <v>929</v>
      </c>
      <c r="C12457" s="15" t="s">
        <v>930</v>
      </c>
      <c r="D12457" s="15" t="s">
        <v>931</v>
      </c>
      <c r="E12457" s="85">
        <v>38834</v>
      </c>
      <c r="F12457" s="22">
        <v>4730</v>
      </c>
      <c r="G12457" s="15" t="s">
        <v>932</v>
      </c>
    </row>
    <row r="12458" spans="1:7">
      <c r="A12458" s="15" t="s">
        <v>928</v>
      </c>
      <c r="B12458" s="15" t="s">
        <v>929</v>
      </c>
      <c r="C12458" s="15" t="s">
        <v>930</v>
      </c>
      <c r="D12458" s="15" t="s">
        <v>931</v>
      </c>
      <c r="E12458" s="85">
        <v>38835</v>
      </c>
      <c r="F12458" s="22">
        <v>4820</v>
      </c>
      <c r="G12458" s="15" t="s">
        <v>932</v>
      </c>
    </row>
    <row r="12459" spans="1:7">
      <c r="A12459" s="15" t="s">
        <v>928</v>
      </c>
      <c r="B12459" s="15" t="s">
        <v>929</v>
      </c>
      <c r="C12459" s="15" t="s">
        <v>930</v>
      </c>
      <c r="D12459" s="15" t="s">
        <v>931</v>
      </c>
      <c r="E12459" s="85">
        <v>38836</v>
      </c>
      <c r="F12459" s="22">
        <v>4910</v>
      </c>
      <c r="G12459" s="15" t="s">
        <v>932</v>
      </c>
    </row>
    <row r="12460" spans="1:7">
      <c r="A12460" s="15" t="s">
        <v>928</v>
      </c>
      <c r="B12460" s="15" t="s">
        <v>929</v>
      </c>
      <c r="C12460" s="15" t="s">
        <v>930</v>
      </c>
      <c r="D12460" s="15" t="s">
        <v>931</v>
      </c>
      <c r="E12460" s="85">
        <v>38837</v>
      </c>
      <c r="F12460" s="22">
        <v>5000</v>
      </c>
      <c r="G12460" s="15" t="s">
        <v>932</v>
      </c>
    </row>
    <row r="12461" spans="1:7">
      <c r="A12461" s="15" t="s">
        <v>928</v>
      </c>
      <c r="B12461" s="15" t="s">
        <v>929</v>
      </c>
      <c r="C12461" s="15" t="s">
        <v>930</v>
      </c>
      <c r="D12461" s="15" t="s">
        <v>931</v>
      </c>
      <c r="E12461" s="85">
        <v>38838</v>
      </c>
      <c r="F12461" s="22">
        <v>5100</v>
      </c>
      <c r="G12461" s="15" t="s">
        <v>932</v>
      </c>
    </row>
    <row r="12462" spans="1:7">
      <c r="A12462" s="15" t="s">
        <v>928</v>
      </c>
      <c r="B12462" s="15" t="s">
        <v>929</v>
      </c>
      <c r="C12462" s="15" t="s">
        <v>930</v>
      </c>
      <c r="D12462" s="15" t="s">
        <v>931</v>
      </c>
      <c r="E12462" s="85">
        <v>38839</v>
      </c>
      <c r="F12462" s="22">
        <v>5220</v>
      </c>
      <c r="G12462" s="15" t="s">
        <v>932</v>
      </c>
    </row>
    <row r="12463" spans="1:7">
      <c r="A12463" s="15" t="s">
        <v>928</v>
      </c>
      <c r="B12463" s="15" t="s">
        <v>929</v>
      </c>
      <c r="C12463" s="15" t="s">
        <v>930</v>
      </c>
      <c r="D12463" s="15" t="s">
        <v>931</v>
      </c>
      <c r="E12463" s="85">
        <v>38840</v>
      </c>
      <c r="F12463" s="22">
        <v>5380</v>
      </c>
      <c r="G12463" s="15" t="s">
        <v>932</v>
      </c>
    </row>
    <row r="12464" spans="1:7">
      <c r="A12464" s="15" t="s">
        <v>928</v>
      </c>
      <c r="B12464" s="15" t="s">
        <v>929</v>
      </c>
      <c r="C12464" s="15" t="s">
        <v>930</v>
      </c>
      <c r="D12464" s="15" t="s">
        <v>931</v>
      </c>
      <c r="E12464" s="85">
        <v>38841</v>
      </c>
      <c r="F12464" s="22">
        <v>5580</v>
      </c>
      <c r="G12464" s="15" t="s">
        <v>932</v>
      </c>
    </row>
    <row r="12465" spans="1:7">
      <c r="A12465" s="15" t="s">
        <v>928</v>
      </c>
      <c r="B12465" s="15" t="s">
        <v>929</v>
      </c>
      <c r="C12465" s="15" t="s">
        <v>930</v>
      </c>
      <c r="D12465" s="15" t="s">
        <v>931</v>
      </c>
      <c r="E12465" s="85">
        <v>38842</v>
      </c>
      <c r="F12465" s="22">
        <v>5880</v>
      </c>
      <c r="G12465" s="15" t="s">
        <v>932</v>
      </c>
    </row>
    <row r="12466" spans="1:7">
      <c r="A12466" s="15" t="s">
        <v>928</v>
      </c>
      <c r="B12466" s="15" t="s">
        <v>929</v>
      </c>
      <c r="C12466" s="15" t="s">
        <v>930</v>
      </c>
      <c r="D12466" s="15" t="s">
        <v>931</v>
      </c>
      <c r="E12466" s="85">
        <v>38843</v>
      </c>
      <c r="F12466" s="22">
        <v>6270</v>
      </c>
      <c r="G12466" s="15" t="s">
        <v>932</v>
      </c>
    </row>
    <row r="12467" spans="1:7">
      <c r="A12467" s="15" t="s">
        <v>928</v>
      </c>
      <c r="B12467" s="15" t="s">
        <v>929</v>
      </c>
      <c r="C12467" s="15" t="s">
        <v>930</v>
      </c>
      <c r="D12467" s="15" t="s">
        <v>931</v>
      </c>
      <c r="E12467" s="85">
        <v>38844</v>
      </c>
      <c r="F12467" s="22">
        <v>6830</v>
      </c>
      <c r="G12467" s="15" t="s">
        <v>932</v>
      </c>
    </row>
    <row r="12468" spans="1:7">
      <c r="A12468" s="15" t="s">
        <v>928</v>
      </c>
      <c r="B12468" s="15" t="s">
        <v>929</v>
      </c>
      <c r="C12468" s="15" t="s">
        <v>930</v>
      </c>
      <c r="D12468" s="15" t="s">
        <v>931</v>
      </c>
      <c r="E12468" s="85">
        <v>38845</v>
      </c>
      <c r="F12468" s="22">
        <v>7510</v>
      </c>
      <c r="G12468" s="15" t="s">
        <v>932</v>
      </c>
    </row>
    <row r="12469" spans="1:7">
      <c r="A12469" s="15" t="s">
        <v>928</v>
      </c>
      <c r="B12469" s="15" t="s">
        <v>929</v>
      </c>
      <c r="C12469" s="15" t="s">
        <v>930</v>
      </c>
      <c r="D12469" s="15" t="s">
        <v>931</v>
      </c>
      <c r="E12469" s="85">
        <v>38846</v>
      </c>
      <c r="F12469" s="22">
        <v>8020</v>
      </c>
      <c r="G12469" s="15" t="s">
        <v>932</v>
      </c>
    </row>
    <row r="12470" spans="1:7">
      <c r="A12470" s="15" t="s">
        <v>928</v>
      </c>
      <c r="B12470" s="15" t="s">
        <v>929</v>
      </c>
      <c r="C12470" s="15" t="s">
        <v>930</v>
      </c>
      <c r="D12470" s="15" t="s">
        <v>931</v>
      </c>
      <c r="E12470" s="85">
        <v>38847</v>
      </c>
      <c r="F12470" s="22">
        <v>8940</v>
      </c>
      <c r="G12470" s="15" t="s">
        <v>932</v>
      </c>
    </row>
    <row r="12471" spans="1:7">
      <c r="A12471" s="15" t="s">
        <v>928</v>
      </c>
      <c r="B12471" s="15" t="s">
        <v>929</v>
      </c>
      <c r="C12471" s="15" t="s">
        <v>930</v>
      </c>
      <c r="D12471" s="15" t="s">
        <v>931</v>
      </c>
      <c r="E12471" s="85">
        <v>38848</v>
      </c>
      <c r="F12471" s="22">
        <v>10500</v>
      </c>
      <c r="G12471" s="15" t="s">
        <v>932</v>
      </c>
    </row>
    <row r="12472" spans="1:7">
      <c r="A12472" s="15" t="s">
        <v>928</v>
      </c>
      <c r="B12472" s="15" t="s">
        <v>929</v>
      </c>
      <c r="C12472" s="15" t="s">
        <v>930</v>
      </c>
      <c r="D12472" s="15" t="s">
        <v>931</v>
      </c>
      <c r="E12472" s="85">
        <v>38849</v>
      </c>
      <c r="F12472" s="22">
        <v>12300</v>
      </c>
      <c r="G12472" s="15" t="s">
        <v>932</v>
      </c>
    </row>
    <row r="12473" spans="1:7">
      <c r="A12473" s="15" t="s">
        <v>928</v>
      </c>
      <c r="B12473" s="15" t="s">
        <v>929</v>
      </c>
      <c r="C12473" s="15" t="s">
        <v>930</v>
      </c>
      <c r="D12473" s="15" t="s">
        <v>931</v>
      </c>
      <c r="E12473" s="85">
        <v>38850</v>
      </c>
      <c r="F12473" s="22">
        <v>13700</v>
      </c>
      <c r="G12473" s="15" t="s">
        <v>932</v>
      </c>
    </row>
    <row r="12474" spans="1:7">
      <c r="A12474" s="15" t="s">
        <v>928</v>
      </c>
      <c r="B12474" s="15" t="s">
        <v>929</v>
      </c>
      <c r="C12474" s="15" t="s">
        <v>930</v>
      </c>
      <c r="D12474" s="15" t="s">
        <v>931</v>
      </c>
      <c r="E12474" s="85">
        <v>38851</v>
      </c>
      <c r="F12474" s="22">
        <v>15500</v>
      </c>
      <c r="G12474" s="15" t="s">
        <v>932</v>
      </c>
    </row>
    <row r="12475" spans="1:7">
      <c r="A12475" s="15" t="s">
        <v>928</v>
      </c>
      <c r="B12475" s="15" t="s">
        <v>929</v>
      </c>
      <c r="C12475" s="15" t="s">
        <v>930</v>
      </c>
      <c r="D12475" s="15" t="s">
        <v>931</v>
      </c>
      <c r="E12475" s="85">
        <v>38852</v>
      </c>
      <c r="F12475" s="22">
        <v>16000</v>
      </c>
      <c r="G12475" s="15" t="s">
        <v>932</v>
      </c>
    </row>
    <row r="12476" spans="1:7">
      <c r="A12476" s="15" t="s">
        <v>928</v>
      </c>
      <c r="B12476" s="15" t="s">
        <v>929</v>
      </c>
      <c r="C12476" s="15" t="s">
        <v>930</v>
      </c>
      <c r="D12476" s="15" t="s">
        <v>931</v>
      </c>
      <c r="E12476" s="85">
        <v>38853</v>
      </c>
      <c r="F12476" s="22">
        <v>17000</v>
      </c>
      <c r="G12476" s="15" t="s">
        <v>932</v>
      </c>
    </row>
    <row r="12477" spans="1:7">
      <c r="A12477" s="15" t="s">
        <v>928</v>
      </c>
      <c r="B12477" s="15" t="s">
        <v>929</v>
      </c>
      <c r="C12477" s="15" t="s">
        <v>930</v>
      </c>
      <c r="D12477" s="15" t="s">
        <v>931</v>
      </c>
      <c r="E12477" s="85">
        <v>38854</v>
      </c>
      <c r="F12477" s="22">
        <v>18500</v>
      </c>
      <c r="G12477" s="15" t="s">
        <v>932</v>
      </c>
    </row>
    <row r="12478" spans="1:7">
      <c r="A12478" s="15" t="s">
        <v>928</v>
      </c>
      <c r="B12478" s="15" t="s">
        <v>929</v>
      </c>
      <c r="C12478" s="15" t="s">
        <v>930</v>
      </c>
      <c r="D12478" s="15" t="s">
        <v>931</v>
      </c>
      <c r="E12478" s="85">
        <v>38855</v>
      </c>
      <c r="F12478" s="22">
        <v>20000</v>
      </c>
      <c r="G12478" s="15" t="s">
        <v>932</v>
      </c>
    </row>
    <row r="12479" spans="1:7">
      <c r="A12479" s="15" t="s">
        <v>928</v>
      </c>
      <c r="B12479" s="15" t="s">
        <v>929</v>
      </c>
      <c r="C12479" s="15" t="s">
        <v>930</v>
      </c>
      <c r="D12479" s="15" t="s">
        <v>931</v>
      </c>
      <c r="E12479" s="85">
        <v>38856</v>
      </c>
      <c r="F12479" s="22">
        <v>21500</v>
      </c>
      <c r="G12479" s="15" t="s">
        <v>932</v>
      </c>
    </row>
    <row r="12480" spans="1:7">
      <c r="A12480" s="15" t="s">
        <v>928</v>
      </c>
      <c r="B12480" s="15" t="s">
        <v>929</v>
      </c>
      <c r="C12480" s="15" t="s">
        <v>930</v>
      </c>
      <c r="D12480" s="15" t="s">
        <v>931</v>
      </c>
      <c r="E12480" s="85">
        <v>38857</v>
      </c>
      <c r="F12480" s="22">
        <v>25000</v>
      </c>
      <c r="G12480" s="15" t="s">
        <v>932</v>
      </c>
    </row>
    <row r="12481" spans="1:7">
      <c r="A12481" s="15" t="s">
        <v>928</v>
      </c>
      <c r="B12481" s="15" t="s">
        <v>929</v>
      </c>
      <c r="C12481" s="15" t="s">
        <v>930</v>
      </c>
      <c r="D12481" s="15" t="s">
        <v>931</v>
      </c>
      <c r="E12481" s="85">
        <v>38858</v>
      </c>
      <c r="F12481" s="22">
        <v>27500</v>
      </c>
      <c r="G12481" s="15" t="s">
        <v>932</v>
      </c>
    </row>
    <row r="12482" spans="1:7">
      <c r="A12482" s="15" t="s">
        <v>928</v>
      </c>
      <c r="B12482" s="15" t="s">
        <v>929</v>
      </c>
      <c r="C12482" s="15" t="s">
        <v>930</v>
      </c>
      <c r="D12482" s="15" t="s">
        <v>931</v>
      </c>
      <c r="E12482" s="85">
        <v>38859</v>
      </c>
      <c r="F12482" s="22">
        <v>30000</v>
      </c>
      <c r="G12482" s="15" t="s">
        <v>932</v>
      </c>
    </row>
    <row r="12483" spans="1:7">
      <c r="A12483" s="15" t="s">
        <v>928</v>
      </c>
      <c r="B12483" s="15" t="s">
        <v>929</v>
      </c>
      <c r="C12483" s="15" t="s">
        <v>930</v>
      </c>
      <c r="D12483" s="15" t="s">
        <v>931</v>
      </c>
      <c r="E12483" s="85">
        <v>38860</v>
      </c>
      <c r="F12483" s="22">
        <v>29000</v>
      </c>
      <c r="G12483" s="15" t="s">
        <v>932</v>
      </c>
    </row>
    <row r="12484" spans="1:7">
      <c r="A12484" s="15" t="s">
        <v>928</v>
      </c>
      <c r="B12484" s="15" t="s">
        <v>929</v>
      </c>
      <c r="C12484" s="15" t="s">
        <v>930</v>
      </c>
      <c r="D12484" s="15" t="s">
        <v>931</v>
      </c>
      <c r="E12484" s="85">
        <v>38861</v>
      </c>
      <c r="F12484" s="22">
        <v>28000</v>
      </c>
      <c r="G12484" s="15" t="s">
        <v>932</v>
      </c>
    </row>
    <row r="12485" spans="1:7">
      <c r="A12485" s="15" t="s">
        <v>928</v>
      </c>
      <c r="B12485" s="15" t="s">
        <v>929</v>
      </c>
      <c r="C12485" s="15" t="s">
        <v>930</v>
      </c>
      <c r="D12485" s="15" t="s">
        <v>931</v>
      </c>
      <c r="E12485" s="85">
        <v>38862</v>
      </c>
      <c r="F12485" s="22">
        <v>27000</v>
      </c>
      <c r="G12485" s="15" t="s">
        <v>932</v>
      </c>
    </row>
    <row r="12486" spans="1:7">
      <c r="A12486" s="15" t="s">
        <v>928</v>
      </c>
      <c r="B12486" s="15" t="s">
        <v>929</v>
      </c>
      <c r="C12486" s="15" t="s">
        <v>930</v>
      </c>
      <c r="D12486" s="15" t="s">
        <v>931</v>
      </c>
      <c r="E12486" s="85">
        <v>38863</v>
      </c>
      <c r="F12486" s="22">
        <v>26000</v>
      </c>
      <c r="G12486" s="15" t="s">
        <v>932</v>
      </c>
    </row>
    <row r="12487" spans="1:7">
      <c r="A12487" s="15" t="s">
        <v>928</v>
      </c>
      <c r="B12487" s="15" t="s">
        <v>929</v>
      </c>
      <c r="C12487" s="15" t="s">
        <v>930</v>
      </c>
      <c r="D12487" s="15" t="s">
        <v>931</v>
      </c>
      <c r="E12487" s="85">
        <v>38864</v>
      </c>
      <c r="F12487" s="22">
        <v>25000</v>
      </c>
      <c r="G12487" s="15" t="s">
        <v>932</v>
      </c>
    </row>
    <row r="12488" spans="1:7">
      <c r="A12488" s="15" t="s">
        <v>928</v>
      </c>
      <c r="B12488" s="15" t="s">
        <v>929</v>
      </c>
      <c r="C12488" s="15" t="s">
        <v>930</v>
      </c>
      <c r="D12488" s="15" t="s">
        <v>931</v>
      </c>
      <c r="E12488" s="85">
        <v>38865</v>
      </c>
      <c r="F12488" s="22">
        <v>24000</v>
      </c>
      <c r="G12488" s="15" t="s">
        <v>932</v>
      </c>
    </row>
    <row r="12489" spans="1:7">
      <c r="A12489" s="15" t="s">
        <v>928</v>
      </c>
      <c r="B12489" s="15" t="s">
        <v>929</v>
      </c>
      <c r="C12489" s="15" t="s">
        <v>930</v>
      </c>
      <c r="D12489" s="15" t="s">
        <v>931</v>
      </c>
      <c r="E12489" s="85">
        <v>38866</v>
      </c>
      <c r="F12489" s="22">
        <v>23500</v>
      </c>
      <c r="G12489" s="15" t="s">
        <v>932</v>
      </c>
    </row>
    <row r="12490" spans="1:7">
      <c r="A12490" s="15" t="s">
        <v>928</v>
      </c>
      <c r="B12490" s="15" t="s">
        <v>929</v>
      </c>
      <c r="C12490" s="15" t="s">
        <v>930</v>
      </c>
      <c r="D12490" s="15" t="s">
        <v>931</v>
      </c>
      <c r="E12490" s="85">
        <v>38867</v>
      </c>
      <c r="F12490" s="22">
        <v>23000</v>
      </c>
      <c r="G12490" s="15" t="s">
        <v>932</v>
      </c>
    </row>
    <row r="12491" spans="1:7">
      <c r="A12491" s="15" t="s">
        <v>928</v>
      </c>
      <c r="B12491" s="15" t="s">
        <v>929</v>
      </c>
      <c r="C12491" s="15" t="s">
        <v>930</v>
      </c>
      <c r="D12491" s="15" t="s">
        <v>931</v>
      </c>
      <c r="E12491" s="85">
        <v>38868</v>
      </c>
      <c r="F12491" s="22">
        <v>22500</v>
      </c>
      <c r="G12491" s="15" t="s">
        <v>932</v>
      </c>
    </row>
    <row r="12492" spans="1:7">
      <c r="A12492" s="15" t="s">
        <v>928</v>
      </c>
      <c r="B12492" s="15" t="s">
        <v>929</v>
      </c>
      <c r="C12492" s="15" t="s">
        <v>930</v>
      </c>
      <c r="D12492" s="15" t="s">
        <v>931</v>
      </c>
      <c r="E12492" s="85">
        <v>38869</v>
      </c>
      <c r="F12492" s="22">
        <v>22200</v>
      </c>
      <c r="G12492" s="15" t="s">
        <v>932</v>
      </c>
    </row>
    <row r="12493" spans="1:7">
      <c r="A12493" s="15" t="s">
        <v>928</v>
      </c>
      <c r="B12493" s="15" t="s">
        <v>929</v>
      </c>
      <c r="C12493" s="15" t="s">
        <v>930</v>
      </c>
      <c r="D12493" s="15" t="s">
        <v>931</v>
      </c>
      <c r="E12493" s="85">
        <v>38870</v>
      </c>
      <c r="F12493" s="22">
        <v>21500</v>
      </c>
      <c r="G12493" s="15" t="s">
        <v>932</v>
      </c>
    </row>
    <row r="12494" spans="1:7">
      <c r="A12494" s="15" t="s">
        <v>928</v>
      </c>
      <c r="B12494" s="15" t="s">
        <v>929</v>
      </c>
      <c r="C12494" s="15" t="s">
        <v>930</v>
      </c>
      <c r="D12494" s="15" t="s">
        <v>931</v>
      </c>
      <c r="E12494" s="85">
        <v>38871</v>
      </c>
      <c r="F12494" s="22">
        <v>21400</v>
      </c>
      <c r="G12494" s="15" t="s">
        <v>932</v>
      </c>
    </row>
    <row r="12495" spans="1:7">
      <c r="A12495" s="15" t="s">
        <v>928</v>
      </c>
      <c r="B12495" s="15" t="s">
        <v>929</v>
      </c>
      <c r="C12495" s="15" t="s">
        <v>930</v>
      </c>
      <c r="D12495" s="15" t="s">
        <v>931</v>
      </c>
      <c r="E12495" s="85">
        <v>38872</v>
      </c>
      <c r="F12495" s="22">
        <v>21200</v>
      </c>
      <c r="G12495" s="15" t="s">
        <v>932</v>
      </c>
    </row>
    <row r="12496" spans="1:7">
      <c r="A12496" s="15" t="s">
        <v>928</v>
      </c>
      <c r="B12496" s="15" t="s">
        <v>929</v>
      </c>
      <c r="C12496" s="15" t="s">
        <v>930</v>
      </c>
      <c r="D12496" s="15" t="s">
        <v>931</v>
      </c>
      <c r="E12496" s="85">
        <v>38873</v>
      </c>
      <c r="F12496" s="22">
        <v>20800</v>
      </c>
      <c r="G12496" s="15" t="s">
        <v>932</v>
      </c>
    </row>
    <row r="12497" spans="1:7">
      <c r="A12497" s="15" t="s">
        <v>928</v>
      </c>
      <c r="B12497" s="15" t="s">
        <v>929</v>
      </c>
      <c r="C12497" s="15" t="s">
        <v>930</v>
      </c>
      <c r="D12497" s="15" t="s">
        <v>931</v>
      </c>
      <c r="E12497" s="85">
        <v>38874</v>
      </c>
      <c r="F12497" s="22">
        <v>20600</v>
      </c>
      <c r="G12497" s="15" t="s">
        <v>932</v>
      </c>
    </row>
    <row r="12498" spans="1:7">
      <c r="A12498" s="15" t="s">
        <v>928</v>
      </c>
      <c r="B12498" s="15" t="s">
        <v>929</v>
      </c>
      <c r="C12498" s="15" t="s">
        <v>930</v>
      </c>
      <c r="D12498" s="15" t="s">
        <v>931</v>
      </c>
      <c r="E12498" s="85">
        <v>38875</v>
      </c>
      <c r="F12498" s="22">
        <v>20600</v>
      </c>
      <c r="G12498" s="15" t="s">
        <v>932</v>
      </c>
    </row>
    <row r="12499" spans="1:7">
      <c r="A12499" s="15" t="s">
        <v>928</v>
      </c>
      <c r="B12499" s="15" t="s">
        <v>929</v>
      </c>
      <c r="C12499" s="15" t="s">
        <v>930</v>
      </c>
      <c r="D12499" s="15" t="s">
        <v>931</v>
      </c>
      <c r="E12499" s="85">
        <v>38876</v>
      </c>
      <c r="F12499" s="22">
        <v>20600</v>
      </c>
      <c r="G12499" s="15" t="s">
        <v>932</v>
      </c>
    </row>
    <row r="12500" spans="1:7">
      <c r="A12500" s="15" t="s">
        <v>928</v>
      </c>
      <c r="B12500" s="15" t="s">
        <v>929</v>
      </c>
      <c r="C12500" s="15" t="s">
        <v>930</v>
      </c>
      <c r="D12500" s="15" t="s">
        <v>931</v>
      </c>
      <c r="E12500" s="85">
        <v>38877</v>
      </c>
      <c r="F12500" s="22">
        <v>20700</v>
      </c>
      <c r="G12500" s="15" t="s">
        <v>932</v>
      </c>
    </row>
    <row r="12501" spans="1:7">
      <c r="A12501" s="15" t="s">
        <v>928</v>
      </c>
      <c r="B12501" s="15" t="s">
        <v>929</v>
      </c>
      <c r="C12501" s="15" t="s">
        <v>930</v>
      </c>
      <c r="D12501" s="15" t="s">
        <v>931</v>
      </c>
      <c r="E12501" s="85">
        <v>38878</v>
      </c>
      <c r="F12501" s="22">
        <v>21000</v>
      </c>
      <c r="G12501" s="15" t="s">
        <v>932</v>
      </c>
    </row>
    <row r="12502" spans="1:7">
      <c r="A12502" s="15" t="s">
        <v>928</v>
      </c>
      <c r="B12502" s="15" t="s">
        <v>929</v>
      </c>
      <c r="C12502" s="15" t="s">
        <v>930</v>
      </c>
      <c r="D12502" s="15" t="s">
        <v>931</v>
      </c>
      <c r="E12502" s="85">
        <v>38879</v>
      </c>
      <c r="F12502" s="22">
        <v>21400</v>
      </c>
      <c r="G12502" s="15" t="s">
        <v>932</v>
      </c>
    </row>
    <row r="12503" spans="1:7">
      <c r="A12503" s="15" t="s">
        <v>928</v>
      </c>
      <c r="B12503" s="15" t="s">
        <v>929</v>
      </c>
      <c r="C12503" s="15" t="s">
        <v>930</v>
      </c>
      <c r="D12503" s="15" t="s">
        <v>931</v>
      </c>
      <c r="E12503" s="85">
        <v>38880</v>
      </c>
      <c r="F12503" s="22">
        <v>22100</v>
      </c>
      <c r="G12503" s="15" t="s">
        <v>932</v>
      </c>
    </row>
    <row r="12504" spans="1:7">
      <c r="A12504" s="15" t="s">
        <v>928</v>
      </c>
      <c r="B12504" s="15" t="s">
        <v>929</v>
      </c>
      <c r="C12504" s="15" t="s">
        <v>930</v>
      </c>
      <c r="D12504" s="15" t="s">
        <v>931</v>
      </c>
      <c r="E12504" s="85">
        <v>38881</v>
      </c>
      <c r="F12504" s="22">
        <v>22800</v>
      </c>
      <c r="G12504" s="15" t="s">
        <v>932</v>
      </c>
    </row>
    <row r="12505" spans="1:7">
      <c r="A12505" s="15" t="s">
        <v>928</v>
      </c>
      <c r="B12505" s="15" t="s">
        <v>929</v>
      </c>
      <c r="C12505" s="15" t="s">
        <v>930</v>
      </c>
      <c r="D12505" s="15" t="s">
        <v>931</v>
      </c>
      <c r="E12505" s="85">
        <v>38882</v>
      </c>
      <c r="F12505" s="22">
        <v>23500</v>
      </c>
      <c r="G12505" s="15" t="s">
        <v>932</v>
      </c>
    </row>
    <row r="12506" spans="1:7">
      <c r="A12506" s="15" t="s">
        <v>928</v>
      </c>
      <c r="B12506" s="15" t="s">
        <v>929</v>
      </c>
      <c r="C12506" s="15" t="s">
        <v>930</v>
      </c>
      <c r="D12506" s="15" t="s">
        <v>931</v>
      </c>
      <c r="E12506" s="85">
        <v>38883</v>
      </c>
      <c r="F12506" s="22">
        <v>24000</v>
      </c>
      <c r="G12506" s="15" t="s">
        <v>932</v>
      </c>
    </row>
    <row r="12507" spans="1:7">
      <c r="A12507" s="15" t="s">
        <v>928</v>
      </c>
      <c r="B12507" s="15" t="s">
        <v>929</v>
      </c>
      <c r="C12507" s="15" t="s">
        <v>930</v>
      </c>
      <c r="D12507" s="15" t="s">
        <v>931</v>
      </c>
      <c r="E12507" s="85">
        <v>38884</v>
      </c>
      <c r="F12507" s="22">
        <v>24500</v>
      </c>
      <c r="G12507" s="15" t="s">
        <v>932</v>
      </c>
    </row>
    <row r="12508" spans="1:7">
      <c r="A12508" s="15" t="s">
        <v>928</v>
      </c>
      <c r="B12508" s="15" t="s">
        <v>929</v>
      </c>
      <c r="C12508" s="15" t="s">
        <v>930</v>
      </c>
      <c r="D12508" s="15" t="s">
        <v>931</v>
      </c>
      <c r="E12508" s="85">
        <v>38885</v>
      </c>
      <c r="F12508" s="22">
        <v>24200</v>
      </c>
      <c r="G12508" s="15" t="s">
        <v>932</v>
      </c>
    </row>
    <row r="12509" spans="1:7">
      <c r="A12509" s="15" t="s">
        <v>928</v>
      </c>
      <c r="B12509" s="15" t="s">
        <v>929</v>
      </c>
      <c r="C12509" s="15" t="s">
        <v>930</v>
      </c>
      <c r="D12509" s="15" t="s">
        <v>931</v>
      </c>
      <c r="E12509" s="85">
        <v>38886</v>
      </c>
      <c r="F12509" s="22">
        <v>23500</v>
      </c>
      <c r="G12509" s="15" t="s">
        <v>932</v>
      </c>
    </row>
    <row r="12510" spans="1:7">
      <c r="A12510" s="15" t="s">
        <v>928</v>
      </c>
      <c r="B12510" s="15" t="s">
        <v>929</v>
      </c>
      <c r="C12510" s="15" t="s">
        <v>930</v>
      </c>
      <c r="D12510" s="15" t="s">
        <v>931</v>
      </c>
      <c r="E12510" s="85">
        <v>38887</v>
      </c>
      <c r="F12510" s="22">
        <v>23100</v>
      </c>
      <c r="G12510" s="15" t="s">
        <v>932</v>
      </c>
    </row>
    <row r="12511" spans="1:7">
      <c r="A12511" s="15" t="s">
        <v>928</v>
      </c>
      <c r="B12511" s="15" t="s">
        <v>929</v>
      </c>
      <c r="C12511" s="15" t="s">
        <v>930</v>
      </c>
      <c r="D12511" s="15" t="s">
        <v>931</v>
      </c>
      <c r="E12511" s="85">
        <v>38888</v>
      </c>
      <c r="F12511" s="22">
        <v>23000</v>
      </c>
      <c r="G12511" s="15" t="s">
        <v>932</v>
      </c>
    </row>
    <row r="12512" spans="1:7">
      <c r="A12512" s="15" t="s">
        <v>928</v>
      </c>
      <c r="B12512" s="15" t="s">
        <v>929</v>
      </c>
      <c r="C12512" s="15" t="s">
        <v>930</v>
      </c>
      <c r="D12512" s="15" t="s">
        <v>931</v>
      </c>
      <c r="E12512" s="85">
        <v>38889</v>
      </c>
      <c r="F12512" s="22">
        <v>23500</v>
      </c>
      <c r="G12512" s="15" t="s">
        <v>932</v>
      </c>
    </row>
    <row r="12513" spans="1:7">
      <c r="A12513" s="15" t="s">
        <v>928</v>
      </c>
      <c r="B12513" s="15" t="s">
        <v>929</v>
      </c>
      <c r="C12513" s="15" t="s">
        <v>930</v>
      </c>
      <c r="D12513" s="15" t="s">
        <v>931</v>
      </c>
      <c r="E12513" s="85">
        <v>38890</v>
      </c>
      <c r="F12513" s="22">
        <v>24600</v>
      </c>
      <c r="G12513" s="15" t="s">
        <v>932</v>
      </c>
    </row>
    <row r="12514" spans="1:7">
      <c r="A12514" s="15" t="s">
        <v>928</v>
      </c>
      <c r="B12514" s="15" t="s">
        <v>929</v>
      </c>
      <c r="C12514" s="15" t="s">
        <v>930</v>
      </c>
      <c r="D12514" s="15" t="s">
        <v>931</v>
      </c>
      <c r="E12514" s="85">
        <v>38891</v>
      </c>
      <c r="F12514" s="22">
        <v>25900</v>
      </c>
      <c r="G12514" s="15" t="s">
        <v>932</v>
      </c>
    </row>
    <row r="12515" spans="1:7">
      <c r="A12515" s="15" t="s">
        <v>928</v>
      </c>
      <c r="B12515" s="15" t="s">
        <v>929</v>
      </c>
      <c r="C12515" s="15" t="s">
        <v>930</v>
      </c>
      <c r="D12515" s="15" t="s">
        <v>931</v>
      </c>
      <c r="E12515" s="85">
        <v>38892</v>
      </c>
      <c r="F12515" s="22">
        <v>27600</v>
      </c>
      <c r="G12515" s="15" t="s">
        <v>932</v>
      </c>
    </row>
    <row r="12516" spans="1:7">
      <c r="A12516" s="15" t="s">
        <v>928</v>
      </c>
      <c r="B12516" s="15" t="s">
        <v>929</v>
      </c>
      <c r="C12516" s="15" t="s">
        <v>930</v>
      </c>
      <c r="D12516" s="15" t="s">
        <v>931</v>
      </c>
      <c r="E12516" s="85">
        <v>38893</v>
      </c>
      <c r="F12516" s="22">
        <v>29100</v>
      </c>
      <c r="G12516" s="15" t="s">
        <v>932</v>
      </c>
    </row>
    <row r="12517" spans="1:7">
      <c r="A12517" s="15" t="s">
        <v>928</v>
      </c>
      <c r="B12517" s="15" t="s">
        <v>929</v>
      </c>
      <c r="C12517" s="15" t="s">
        <v>930</v>
      </c>
      <c r="D12517" s="15" t="s">
        <v>931</v>
      </c>
      <c r="E12517" s="85">
        <v>38894</v>
      </c>
      <c r="F12517" s="22">
        <v>29600</v>
      </c>
      <c r="G12517" s="15" t="s">
        <v>932</v>
      </c>
    </row>
    <row r="12518" spans="1:7">
      <c r="A12518" s="15" t="s">
        <v>928</v>
      </c>
      <c r="B12518" s="15" t="s">
        <v>929</v>
      </c>
      <c r="C12518" s="15" t="s">
        <v>930</v>
      </c>
      <c r="D12518" s="15" t="s">
        <v>931</v>
      </c>
      <c r="E12518" s="85">
        <v>38895</v>
      </c>
      <c r="F12518" s="22">
        <v>29200</v>
      </c>
      <c r="G12518" s="15" t="s">
        <v>932</v>
      </c>
    </row>
    <row r="12519" spans="1:7">
      <c r="A12519" s="15" t="s">
        <v>928</v>
      </c>
      <c r="B12519" s="15" t="s">
        <v>929</v>
      </c>
      <c r="C12519" s="15" t="s">
        <v>930</v>
      </c>
      <c r="D12519" s="15" t="s">
        <v>931</v>
      </c>
      <c r="E12519" s="85">
        <v>38896</v>
      </c>
      <c r="F12519" s="22">
        <v>27600</v>
      </c>
      <c r="G12519" s="15" t="s">
        <v>932</v>
      </c>
    </row>
    <row r="12520" spans="1:7">
      <c r="A12520" s="15" t="s">
        <v>928</v>
      </c>
      <c r="B12520" s="15" t="s">
        <v>929</v>
      </c>
      <c r="C12520" s="15" t="s">
        <v>930</v>
      </c>
      <c r="D12520" s="15" t="s">
        <v>931</v>
      </c>
      <c r="E12520" s="85">
        <v>38897</v>
      </c>
      <c r="F12520" s="22">
        <v>26800</v>
      </c>
      <c r="G12520" s="15" t="s">
        <v>932</v>
      </c>
    </row>
    <row r="12521" spans="1:7">
      <c r="A12521" s="15" t="s">
        <v>928</v>
      </c>
      <c r="B12521" s="15" t="s">
        <v>929</v>
      </c>
      <c r="C12521" s="15" t="s">
        <v>930</v>
      </c>
      <c r="D12521" s="15" t="s">
        <v>931</v>
      </c>
      <c r="E12521" s="85">
        <v>38898</v>
      </c>
      <c r="F12521" s="22">
        <v>25800</v>
      </c>
      <c r="G12521" s="15" t="s">
        <v>932</v>
      </c>
    </row>
    <row r="12522" spans="1:7">
      <c r="A12522" s="15" t="s">
        <v>928</v>
      </c>
      <c r="B12522" s="15" t="s">
        <v>929</v>
      </c>
      <c r="C12522" s="15" t="s">
        <v>930</v>
      </c>
      <c r="D12522" s="15" t="s">
        <v>931</v>
      </c>
      <c r="E12522" s="85">
        <v>38899</v>
      </c>
      <c r="F12522" s="22">
        <v>24200</v>
      </c>
      <c r="G12522" s="15" t="s">
        <v>932</v>
      </c>
    </row>
    <row r="12523" spans="1:7">
      <c r="A12523" s="15" t="s">
        <v>928</v>
      </c>
      <c r="B12523" s="15" t="s">
        <v>929</v>
      </c>
      <c r="C12523" s="15" t="s">
        <v>930</v>
      </c>
      <c r="D12523" s="15" t="s">
        <v>931</v>
      </c>
      <c r="E12523" s="85">
        <v>38900</v>
      </c>
      <c r="F12523" s="22">
        <v>23000</v>
      </c>
      <c r="G12523" s="15" t="s">
        <v>932</v>
      </c>
    </row>
    <row r="12524" spans="1:7">
      <c r="A12524" s="15" t="s">
        <v>928</v>
      </c>
      <c r="B12524" s="15" t="s">
        <v>929</v>
      </c>
      <c r="C12524" s="15" t="s">
        <v>930</v>
      </c>
      <c r="D12524" s="15" t="s">
        <v>931</v>
      </c>
      <c r="E12524" s="85">
        <v>38901</v>
      </c>
      <c r="F12524" s="22">
        <v>21900</v>
      </c>
      <c r="G12524" s="15" t="s">
        <v>932</v>
      </c>
    </row>
    <row r="12525" spans="1:7">
      <c r="A12525" s="15" t="s">
        <v>928</v>
      </c>
      <c r="B12525" s="15" t="s">
        <v>929</v>
      </c>
      <c r="C12525" s="15" t="s">
        <v>930</v>
      </c>
      <c r="D12525" s="15" t="s">
        <v>931</v>
      </c>
      <c r="E12525" s="85">
        <v>38902</v>
      </c>
      <c r="F12525" s="22">
        <v>20800</v>
      </c>
      <c r="G12525" s="15" t="s">
        <v>932</v>
      </c>
    </row>
    <row r="12526" spans="1:7">
      <c r="A12526" s="15" t="s">
        <v>928</v>
      </c>
      <c r="B12526" s="15" t="s">
        <v>929</v>
      </c>
      <c r="C12526" s="15" t="s">
        <v>930</v>
      </c>
      <c r="D12526" s="15" t="s">
        <v>931</v>
      </c>
      <c r="E12526" s="85">
        <v>38903</v>
      </c>
      <c r="F12526" s="22">
        <v>20000</v>
      </c>
      <c r="G12526" s="15" t="s">
        <v>932</v>
      </c>
    </row>
    <row r="12527" spans="1:7">
      <c r="A12527" s="15" t="s">
        <v>928</v>
      </c>
      <c r="B12527" s="15" t="s">
        <v>929</v>
      </c>
      <c r="C12527" s="15" t="s">
        <v>930</v>
      </c>
      <c r="D12527" s="15" t="s">
        <v>931</v>
      </c>
      <c r="E12527" s="85">
        <v>38904</v>
      </c>
      <c r="F12527" s="22">
        <v>19400</v>
      </c>
      <c r="G12527" s="15" t="s">
        <v>932</v>
      </c>
    </row>
    <row r="12528" spans="1:7">
      <c r="A12528" s="15" t="s">
        <v>928</v>
      </c>
      <c r="B12528" s="15" t="s">
        <v>929</v>
      </c>
      <c r="C12528" s="15" t="s">
        <v>930</v>
      </c>
      <c r="D12528" s="15" t="s">
        <v>931</v>
      </c>
      <c r="E12528" s="85">
        <v>38905</v>
      </c>
      <c r="F12528" s="22">
        <v>18900</v>
      </c>
      <c r="G12528" s="15" t="s">
        <v>932</v>
      </c>
    </row>
    <row r="12529" spans="1:7">
      <c r="A12529" s="15" t="s">
        <v>928</v>
      </c>
      <c r="B12529" s="15" t="s">
        <v>929</v>
      </c>
      <c r="C12529" s="15" t="s">
        <v>930</v>
      </c>
      <c r="D12529" s="15" t="s">
        <v>931</v>
      </c>
      <c r="E12529" s="85">
        <v>38906</v>
      </c>
      <c r="F12529" s="22">
        <v>18500</v>
      </c>
      <c r="G12529" s="15" t="s">
        <v>932</v>
      </c>
    </row>
    <row r="12530" spans="1:7">
      <c r="A12530" s="15" t="s">
        <v>928</v>
      </c>
      <c r="B12530" s="15" t="s">
        <v>929</v>
      </c>
      <c r="C12530" s="15" t="s">
        <v>930</v>
      </c>
      <c r="D12530" s="15" t="s">
        <v>931</v>
      </c>
      <c r="E12530" s="85">
        <v>38907</v>
      </c>
      <c r="F12530" s="22">
        <v>18000</v>
      </c>
      <c r="G12530" s="15" t="s">
        <v>932</v>
      </c>
    </row>
    <row r="12531" spans="1:7">
      <c r="A12531" s="15" t="s">
        <v>928</v>
      </c>
      <c r="B12531" s="15" t="s">
        <v>929</v>
      </c>
      <c r="C12531" s="15" t="s">
        <v>930</v>
      </c>
      <c r="D12531" s="15" t="s">
        <v>931</v>
      </c>
      <c r="E12531" s="85">
        <v>38908</v>
      </c>
      <c r="F12531" s="22">
        <v>17500</v>
      </c>
      <c r="G12531" s="15" t="s">
        <v>932</v>
      </c>
    </row>
    <row r="12532" spans="1:7">
      <c r="A12532" s="15" t="s">
        <v>928</v>
      </c>
      <c r="B12532" s="15" t="s">
        <v>929</v>
      </c>
      <c r="C12532" s="15" t="s">
        <v>930</v>
      </c>
      <c r="D12532" s="15" t="s">
        <v>931</v>
      </c>
      <c r="E12532" s="85">
        <v>38909</v>
      </c>
      <c r="F12532" s="22">
        <v>17100</v>
      </c>
      <c r="G12532" s="15" t="s">
        <v>932</v>
      </c>
    </row>
    <row r="12533" spans="1:7">
      <c r="A12533" s="15" t="s">
        <v>928</v>
      </c>
      <c r="B12533" s="15" t="s">
        <v>929</v>
      </c>
      <c r="C12533" s="15" t="s">
        <v>930</v>
      </c>
      <c r="D12533" s="15" t="s">
        <v>931</v>
      </c>
      <c r="E12533" s="85">
        <v>38910</v>
      </c>
      <c r="F12533" s="22">
        <v>16700</v>
      </c>
      <c r="G12533" s="15" t="s">
        <v>932</v>
      </c>
    </row>
    <row r="12534" spans="1:7">
      <c r="A12534" s="15" t="s">
        <v>928</v>
      </c>
      <c r="B12534" s="15" t="s">
        <v>929</v>
      </c>
      <c r="C12534" s="15" t="s">
        <v>930</v>
      </c>
      <c r="D12534" s="15" t="s">
        <v>931</v>
      </c>
      <c r="E12534" s="85">
        <v>38911</v>
      </c>
      <c r="F12534" s="22">
        <v>16400</v>
      </c>
      <c r="G12534" s="15" t="s">
        <v>932</v>
      </c>
    </row>
    <row r="12535" spans="1:7">
      <c r="A12535" s="15" t="s">
        <v>928</v>
      </c>
      <c r="B12535" s="15" t="s">
        <v>929</v>
      </c>
      <c r="C12535" s="15" t="s">
        <v>930</v>
      </c>
      <c r="D12535" s="15" t="s">
        <v>931</v>
      </c>
      <c r="E12535" s="85">
        <v>38912</v>
      </c>
      <c r="F12535" s="22">
        <v>16200</v>
      </c>
      <c r="G12535" s="15" t="s">
        <v>932</v>
      </c>
    </row>
    <row r="12536" spans="1:7">
      <c r="A12536" s="15" t="s">
        <v>928</v>
      </c>
      <c r="B12536" s="15" t="s">
        <v>929</v>
      </c>
      <c r="C12536" s="15" t="s">
        <v>930</v>
      </c>
      <c r="D12536" s="15" t="s">
        <v>931</v>
      </c>
      <c r="E12536" s="85">
        <v>38913</v>
      </c>
      <c r="F12536" s="22">
        <v>16200</v>
      </c>
      <c r="G12536" s="15" t="s">
        <v>932</v>
      </c>
    </row>
    <row r="12537" spans="1:7">
      <c r="A12537" s="15" t="s">
        <v>928</v>
      </c>
      <c r="B12537" s="15" t="s">
        <v>929</v>
      </c>
      <c r="C12537" s="15" t="s">
        <v>930</v>
      </c>
      <c r="D12537" s="15" t="s">
        <v>931</v>
      </c>
      <c r="E12537" s="85">
        <v>38914</v>
      </c>
      <c r="F12537" s="22">
        <v>16200</v>
      </c>
      <c r="G12537" s="15" t="s">
        <v>932</v>
      </c>
    </row>
    <row r="12538" spans="1:7">
      <c r="A12538" s="15" t="s">
        <v>928</v>
      </c>
      <c r="B12538" s="15" t="s">
        <v>929</v>
      </c>
      <c r="C12538" s="15" t="s">
        <v>930</v>
      </c>
      <c r="D12538" s="15" t="s">
        <v>931</v>
      </c>
      <c r="E12538" s="85">
        <v>38915</v>
      </c>
      <c r="F12538" s="22">
        <v>16300</v>
      </c>
      <c r="G12538" s="15" t="s">
        <v>932</v>
      </c>
    </row>
    <row r="12539" spans="1:7">
      <c r="A12539" s="15" t="s">
        <v>928</v>
      </c>
      <c r="B12539" s="15" t="s">
        <v>929</v>
      </c>
      <c r="C12539" s="15" t="s">
        <v>930</v>
      </c>
      <c r="D12539" s="15" t="s">
        <v>931</v>
      </c>
      <c r="E12539" s="85">
        <v>38916</v>
      </c>
      <c r="F12539" s="22">
        <v>16400</v>
      </c>
      <c r="G12539" s="15" t="s">
        <v>932</v>
      </c>
    </row>
    <row r="12540" spans="1:7">
      <c r="A12540" s="15" t="s">
        <v>928</v>
      </c>
      <c r="B12540" s="15" t="s">
        <v>929</v>
      </c>
      <c r="C12540" s="15" t="s">
        <v>930</v>
      </c>
      <c r="D12540" s="15" t="s">
        <v>931</v>
      </c>
      <c r="E12540" s="85">
        <v>38917</v>
      </c>
      <c r="F12540" s="22">
        <v>16500</v>
      </c>
      <c r="G12540" s="15" t="s">
        <v>932</v>
      </c>
    </row>
    <row r="12541" spans="1:7">
      <c r="A12541" s="15" t="s">
        <v>928</v>
      </c>
      <c r="B12541" s="15" t="s">
        <v>929</v>
      </c>
      <c r="C12541" s="15" t="s">
        <v>930</v>
      </c>
      <c r="D12541" s="15" t="s">
        <v>931</v>
      </c>
      <c r="E12541" s="85">
        <v>38918</v>
      </c>
      <c r="F12541" s="22">
        <v>16500</v>
      </c>
      <c r="G12541" s="15" t="s">
        <v>932</v>
      </c>
    </row>
    <row r="12542" spans="1:7">
      <c r="A12542" s="15" t="s">
        <v>928</v>
      </c>
      <c r="B12542" s="15" t="s">
        <v>929</v>
      </c>
      <c r="C12542" s="15" t="s">
        <v>930</v>
      </c>
      <c r="D12542" s="15" t="s">
        <v>931</v>
      </c>
      <c r="E12542" s="85">
        <v>38919</v>
      </c>
      <c r="F12542" s="22">
        <v>16500</v>
      </c>
      <c r="G12542" s="15" t="s">
        <v>932</v>
      </c>
    </row>
    <row r="12543" spans="1:7">
      <c r="A12543" s="15" t="s">
        <v>928</v>
      </c>
      <c r="B12543" s="15" t="s">
        <v>929</v>
      </c>
      <c r="C12543" s="15" t="s">
        <v>930</v>
      </c>
      <c r="D12543" s="15" t="s">
        <v>931</v>
      </c>
      <c r="E12543" s="85">
        <v>38920</v>
      </c>
      <c r="F12543" s="22">
        <v>16400</v>
      </c>
      <c r="G12543" s="15" t="s">
        <v>932</v>
      </c>
    </row>
    <row r="12544" spans="1:7">
      <c r="A12544" s="15" t="s">
        <v>928</v>
      </c>
      <c r="B12544" s="15" t="s">
        <v>929</v>
      </c>
      <c r="C12544" s="15" t="s">
        <v>930</v>
      </c>
      <c r="D12544" s="15" t="s">
        <v>931</v>
      </c>
      <c r="E12544" s="85">
        <v>38921</v>
      </c>
      <c r="F12544" s="22">
        <v>16000</v>
      </c>
      <c r="G12544" s="15" t="s">
        <v>932</v>
      </c>
    </row>
    <row r="12545" spans="1:7">
      <c r="A12545" s="15" t="s">
        <v>928</v>
      </c>
      <c r="B12545" s="15" t="s">
        <v>929</v>
      </c>
      <c r="C12545" s="15" t="s">
        <v>930</v>
      </c>
      <c r="D12545" s="15" t="s">
        <v>931</v>
      </c>
      <c r="E12545" s="85">
        <v>38922</v>
      </c>
      <c r="F12545" s="22">
        <v>15700</v>
      </c>
      <c r="G12545" s="15" t="s">
        <v>932</v>
      </c>
    </row>
    <row r="12546" spans="1:7">
      <c r="A12546" s="15" t="s">
        <v>928</v>
      </c>
      <c r="B12546" s="15" t="s">
        <v>929</v>
      </c>
      <c r="C12546" s="15" t="s">
        <v>930</v>
      </c>
      <c r="D12546" s="15" t="s">
        <v>931</v>
      </c>
      <c r="E12546" s="85">
        <v>38923</v>
      </c>
      <c r="F12546" s="22">
        <v>15400</v>
      </c>
      <c r="G12546" s="15" t="s">
        <v>932</v>
      </c>
    </row>
    <row r="12547" spans="1:7">
      <c r="A12547" s="15" t="s">
        <v>928</v>
      </c>
      <c r="B12547" s="15" t="s">
        <v>929</v>
      </c>
      <c r="C12547" s="15" t="s">
        <v>930</v>
      </c>
      <c r="D12547" s="15" t="s">
        <v>931</v>
      </c>
      <c r="E12547" s="85">
        <v>38924</v>
      </c>
      <c r="F12547" s="22">
        <v>15200</v>
      </c>
      <c r="G12547" s="15" t="s">
        <v>932</v>
      </c>
    </row>
    <row r="12548" spans="1:7">
      <c r="A12548" s="15" t="s">
        <v>928</v>
      </c>
      <c r="B12548" s="15" t="s">
        <v>929</v>
      </c>
      <c r="C12548" s="15" t="s">
        <v>930</v>
      </c>
      <c r="D12548" s="15" t="s">
        <v>931</v>
      </c>
      <c r="E12548" s="85">
        <v>38925</v>
      </c>
      <c r="F12548" s="22">
        <v>15000</v>
      </c>
      <c r="G12548" s="15" t="s">
        <v>932</v>
      </c>
    </row>
    <row r="12549" spans="1:7">
      <c r="A12549" s="15" t="s">
        <v>928</v>
      </c>
      <c r="B12549" s="15" t="s">
        <v>929</v>
      </c>
      <c r="C12549" s="15" t="s">
        <v>930</v>
      </c>
      <c r="D12549" s="15" t="s">
        <v>931</v>
      </c>
      <c r="E12549" s="85">
        <v>38926</v>
      </c>
      <c r="F12549" s="22">
        <v>14600</v>
      </c>
      <c r="G12549" s="15" t="s">
        <v>932</v>
      </c>
    </row>
    <row r="12550" spans="1:7">
      <c r="A12550" s="15" t="s">
        <v>928</v>
      </c>
      <c r="B12550" s="15" t="s">
        <v>929</v>
      </c>
      <c r="C12550" s="15" t="s">
        <v>930</v>
      </c>
      <c r="D12550" s="15" t="s">
        <v>931</v>
      </c>
      <c r="E12550" s="85">
        <v>38927</v>
      </c>
      <c r="F12550" s="22">
        <v>14100</v>
      </c>
      <c r="G12550" s="15" t="s">
        <v>932</v>
      </c>
    </row>
    <row r="12551" spans="1:7">
      <c r="A12551" s="15" t="s">
        <v>928</v>
      </c>
      <c r="B12551" s="15" t="s">
        <v>929</v>
      </c>
      <c r="C12551" s="15" t="s">
        <v>930</v>
      </c>
      <c r="D12551" s="15" t="s">
        <v>931</v>
      </c>
      <c r="E12551" s="85">
        <v>38928</v>
      </c>
      <c r="F12551" s="22">
        <v>13900</v>
      </c>
      <c r="G12551" s="15" t="s">
        <v>932</v>
      </c>
    </row>
    <row r="12552" spans="1:7">
      <c r="A12552" s="15" t="s">
        <v>928</v>
      </c>
      <c r="B12552" s="15" t="s">
        <v>929</v>
      </c>
      <c r="C12552" s="15" t="s">
        <v>930</v>
      </c>
      <c r="D12552" s="15" t="s">
        <v>931</v>
      </c>
      <c r="E12552" s="85">
        <v>38929</v>
      </c>
      <c r="F12552" s="22">
        <v>13700</v>
      </c>
      <c r="G12552" s="15" t="s">
        <v>932</v>
      </c>
    </row>
    <row r="12553" spans="1:7">
      <c r="A12553" s="15" t="s">
        <v>928</v>
      </c>
      <c r="B12553" s="15" t="s">
        <v>929</v>
      </c>
      <c r="C12553" s="15" t="s">
        <v>930</v>
      </c>
      <c r="D12553" s="15" t="s">
        <v>931</v>
      </c>
      <c r="E12553" s="85">
        <v>38930</v>
      </c>
      <c r="F12553" s="22">
        <v>13500</v>
      </c>
      <c r="G12553" s="15" t="s">
        <v>932</v>
      </c>
    </row>
    <row r="12554" spans="1:7">
      <c r="A12554" s="15" t="s">
        <v>928</v>
      </c>
      <c r="B12554" s="15" t="s">
        <v>929</v>
      </c>
      <c r="C12554" s="15" t="s">
        <v>930</v>
      </c>
      <c r="D12554" s="15" t="s">
        <v>931</v>
      </c>
      <c r="E12554" s="85">
        <v>38931</v>
      </c>
      <c r="F12554" s="22">
        <v>13300</v>
      </c>
      <c r="G12554" s="15" t="s">
        <v>932</v>
      </c>
    </row>
    <row r="12555" spans="1:7">
      <c r="A12555" s="15" t="s">
        <v>928</v>
      </c>
      <c r="B12555" s="15" t="s">
        <v>929</v>
      </c>
      <c r="C12555" s="15" t="s">
        <v>930</v>
      </c>
      <c r="D12555" s="15" t="s">
        <v>931</v>
      </c>
      <c r="E12555" s="85">
        <v>38932</v>
      </c>
      <c r="F12555" s="22">
        <v>13100</v>
      </c>
      <c r="G12555" s="15" t="s">
        <v>932</v>
      </c>
    </row>
    <row r="12556" spans="1:7">
      <c r="A12556" s="15" t="s">
        <v>928</v>
      </c>
      <c r="B12556" s="15" t="s">
        <v>929</v>
      </c>
      <c r="C12556" s="15" t="s">
        <v>930</v>
      </c>
      <c r="D12556" s="15" t="s">
        <v>931</v>
      </c>
      <c r="E12556" s="85">
        <v>38933</v>
      </c>
      <c r="F12556" s="22">
        <v>12900</v>
      </c>
      <c r="G12556" s="15" t="s">
        <v>932</v>
      </c>
    </row>
    <row r="12557" spans="1:7">
      <c r="A12557" s="15" t="s">
        <v>928</v>
      </c>
      <c r="B12557" s="15" t="s">
        <v>929</v>
      </c>
      <c r="C12557" s="15" t="s">
        <v>930</v>
      </c>
      <c r="D12557" s="15" t="s">
        <v>931</v>
      </c>
      <c r="E12557" s="85">
        <v>38934</v>
      </c>
      <c r="F12557" s="22">
        <v>12900</v>
      </c>
      <c r="G12557" s="15" t="s">
        <v>932</v>
      </c>
    </row>
    <row r="12558" spans="1:7">
      <c r="A12558" s="15" t="s">
        <v>928</v>
      </c>
      <c r="B12558" s="15" t="s">
        <v>929</v>
      </c>
      <c r="C12558" s="15" t="s">
        <v>930</v>
      </c>
      <c r="D12558" s="15" t="s">
        <v>931</v>
      </c>
      <c r="E12558" s="85">
        <v>38935</v>
      </c>
      <c r="F12558" s="22">
        <v>12900</v>
      </c>
      <c r="G12558" s="15" t="s">
        <v>932</v>
      </c>
    </row>
    <row r="12559" spans="1:7">
      <c r="A12559" s="15" t="s">
        <v>928</v>
      </c>
      <c r="B12559" s="15" t="s">
        <v>929</v>
      </c>
      <c r="C12559" s="15" t="s">
        <v>930</v>
      </c>
      <c r="D12559" s="15" t="s">
        <v>931</v>
      </c>
      <c r="E12559" s="85">
        <v>38936</v>
      </c>
      <c r="F12559" s="22">
        <v>12800</v>
      </c>
      <c r="G12559" s="15" t="s">
        <v>932</v>
      </c>
    </row>
    <row r="12560" spans="1:7">
      <c r="A12560" s="15" t="s">
        <v>928</v>
      </c>
      <c r="B12560" s="15" t="s">
        <v>929</v>
      </c>
      <c r="C12560" s="15" t="s">
        <v>930</v>
      </c>
      <c r="D12560" s="15" t="s">
        <v>931</v>
      </c>
      <c r="E12560" s="85">
        <v>38937</v>
      </c>
      <c r="F12560" s="22">
        <v>12700</v>
      </c>
      <c r="G12560" s="15" t="s">
        <v>932</v>
      </c>
    </row>
    <row r="12561" spans="1:7">
      <c r="A12561" s="15" t="s">
        <v>928</v>
      </c>
      <c r="B12561" s="15" t="s">
        <v>929</v>
      </c>
      <c r="C12561" s="15" t="s">
        <v>930</v>
      </c>
      <c r="D12561" s="15" t="s">
        <v>931</v>
      </c>
      <c r="E12561" s="85">
        <v>38938</v>
      </c>
      <c r="F12561" s="22">
        <v>12700</v>
      </c>
      <c r="G12561" s="15" t="s">
        <v>932</v>
      </c>
    </row>
    <row r="12562" spans="1:7">
      <c r="A12562" s="15" t="s">
        <v>928</v>
      </c>
      <c r="B12562" s="15" t="s">
        <v>929</v>
      </c>
      <c r="C12562" s="15" t="s">
        <v>930</v>
      </c>
      <c r="D12562" s="15" t="s">
        <v>931</v>
      </c>
      <c r="E12562" s="85">
        <v>38939</v>
      </c>
      <c r="F12562" s="22">
        <v>12500</v>
      </c>
      <c r="G12562" s="15" t="s">
        <v>932</v>
      </c>
    </row>
    <row r="12563" spans="1:7">
      <c r="A12563" s="15" t="s">
        <v>928</v>
      </c>
      <c r="B12563" s="15" t="s">
        <v>929</v>
      </c>
      <c r="C12563" s="15" t="s">
        <v>930</v>
      </c>
      <c r="D12563" s="15" t="s">
        <v>931</v>
      </c>
      <c r="E12563" s="85">
        <v>38940</v>
      </c>
      <c r="F12563" s="22">
        <v>12400</v>
      </c>
      <c r="G12563" s="15" t="s">
        <v>932</v>
      </c>
    </row>
    <row r="12564" spans="1:7">
      <c r="A12564" s="15" t="s">
        <v>928</v>
      </c>
      <c r="B12564" s="15" t="s">
        <v>929</v>
      </c>
      <c r="C12564" s="15" t="s">
        <v>930</v>
      </c>
      <c r="D12564" s="15" t="s">
        <v>931</v>
      </c>
      <c r="E12564" s="85">
        <v>38941</v>
      </c>
      <c r="F12564" s="22">
        <v>12700</v>
      </c>
      <c r="G12564" s="15" t="s">
        <v>932</v>
      </c>
    </row>
    <row r="12565" spans="1:7">
      <c r="A12565" s="15" t="s">
        <v>928</v>
      </c>
      <c r="B12565" s="15" t="s">
        <v>929</v>
      </c>
      <c r="C12565" s="15" t="s">
        <v>930</v>
      </c>
      <c r="D12565" s="15" t="s">
        <v>931</v>
      </c>
      <c r="E12565" s="85">
        <v>38942</v>
      </c>
      <c r="F12565" s="22">
        <v>12800</v>
      </c>
      <c r="G12565" s="15" t="s">
        <v>932</v>
      </c>
    </row>
    <row r="12566" spans="1:7">
      <c r="A12566" s="15" t="s">
        <v>928</v>
      </c>
      <c r="B12566" s="15" t="s">
        <v>929</v>
      </c>
      <c r="C12566" s="15" t="s">
        <v>930</v>
      </c>
      <c r="D12566" s="15" t="s">
        <v>931</v>
      </c>
      <c r="E12566" s="85">
        <v>38943</v>
      </c>
      <c r="F12566" s="22">
        <v>12800</v>
      </c>
      <c r="G12566" s="15" t="s">
        <v>932</v>
      </c>
    </row>
    <row r="12567" spans="1:7">
      <c r="A12567" s="15" t="s">
        <v>928</v>
      </c>
      <c r="B12567" s="15" t="s">
        <v>929</v>
      </c>
      <c r="C12567" s="15" t="s">
        <v>930</v>
      </c>
      <c r="D12567" s="15" t="s">
        <v>931</v>
      </c>
      <c r="E12567" s="85">
        <v>38944</v>
      </c>
      <c r="F12567" s="22">
        <v>12700</v>
      </c>
      <c r="G12567" s="15" t="s">
        <v>932</v>
      </c>
    </row>
    <row r="12568" spans="1:7">
      <c r="A12568" s="15" t="s">
        <v>928</v>
      </c>
      <c r="B12568" s="15" t="s">
        <v>929</v>
      </c>
      <c r="C12568" s="15" t="s">
        <v>930</v>
      </c>
      <c r="D12568" s="15" t="s">
        <v>931</v>
      </c>
      <c r="E12568" s="85">
        <v>38945</v>
      </c>
      <c r="F12568" s="22">
        <v>12800</v>
      </c>
      <c r="G12568" s="15" t="s">
        <v>932</v>
      </c>
    </row>
    <row r="12569" spans="1:7">
      <c r="A12569" s="15" t="s">
        <v>928</v>
      </c>
      <c r="B12569" s="15" t="s">
        <v>929</v>
      </c>
      <c r="C12569" s="15" t="s">
        <v>930</v>
      </c>
      <c r="D12569" s="15" t="s">
        <v>931</v>
      </c>
      <c r="E12569" s="85">
        <v>38946</v>
      </c>
      <c r="F12569" s="22">
        <v>12800</v>
      </c>
      <c r="G12569" s="15" t="s">
        <v>932</v>
      </c>
    </row>
    <row r="12570" spans="1:7">
      <c r="A12570" s="15" t="s">
        <v>928</v>
      </c>
      <c r="B12570" s="15" t="s">
        <v>929</v>
      </c>
      <c r="C12570" s="15" t="s">
        <v>930</v>
      </c>
      <c r="D12570" s="15" t="s">
        <v>931</v>
      </c>
      <c r="E12570" s="85">
        <v>38947</v>
      </c>
      <c r="F12570" s="22">
        <v>12800</v>
      </c>
      <c r="G12570" s="15" t="s">
        <v>932</v>
      </c>
    </row>
    <row r="12571" spans="1:7">
      <c r="A12571" s="15" t="s">
        <v>928</v>
      </c>
      <c r="B12571" s="15" t="s">
        <v>929</v>
      </c>
      <c r="C12571" s="15" t="s">
        <v>930</v>
      </c>
      <c r="D12571" s="15" t="s">
        <v>931</v>
      </c>
      <c r="E12571" s="85">
        <v>38948</v>
      </c>
      <c r="F12571" s="22">
        <v>12800</v>
      </c>
      <c r="G12571" s="15" t="s">
        <v>932</v>
      </c>
    </row>
    <row r="12572" spans="1:7">
      <c r="A12572" s="15" t="s">
        <v>928</v>
      </c>
      <c r="B12572" s="15" t="s">
        <v>929</v>
      </c>
      <c r="C12572" s="15" t="s">
        <v>930</v>
      </c>
      <c r="D12572" s="15" t="s">
        <v>931</v>
      </c>
      <c r="E12572" s="85">
        <v>38949</v>
      </c>
      <c r="F12572" s="22">
        <v>12800</v>
      </c>
      <c r="G12572" s="15" t="s">
        <v>932</v>
      </c>
    </row>
    <row r="12573" spans="1:7">
      <c r="A12573" s="15" t="s">
        <v>928</v>
      </c>
      <c r="B12573" s="15" t="s">
        <v>929</v>
      </c>
      <c r="C12573" s="15" t="s">
        <v>930</v>
      </c>
      <c r="D12573" s="15" t="s">
        <v>931</v>
      </c>
      <c r="E12573" s="85">
        <v>38950</v>
      </c>
      <c r="F12573" s="22">
        <v>12800</v>
      </c>
      <c r="G12573" s="15" t="s">
        <v>932</v>
      </c>
    </row>
    <row r="12574" spans="1:7">
      <c r="A12574" s="15" t="s">
        <v>928</v>
      </c>
      <c r="B12574" s="15" t="s">
        <v>929</v>
      </c>
      <c r="C12574" s="15" t="s">
        <v>930</v>
      </c>
      <c r="D12574" s="15" t="s">
        <v>931</v>
      </c>
      <c r="E12574" s="85">
        <v>38951</v>
      </c>
      <c r="F12574" s="22">
        <v>12600</v>
      </c>
      <c r="G12574" s="15" t="s">
        <v>932</v>
      </c>
    </row>
    <row r="12575" spans="1:7">
      <c r="A12575" s="15" t="s">
        <v>928</v>
      </c>
      <c r="B12575" s="15" t="s">
        <v>929</v>
      </c>
      <c r="C12575" s="15" t="s">
        <v>930</v>
      </c>
      <c r="D12575" s="15" t="s">
        <v>931</v>
      </c>
      <c r="E12575" s="85">
        <v>38952</v>
      </c>
      <c r="F12575" s="22">
        <v>12500</v>
      </c>
      <c r="G12575" s="15" t="s">
        <v>932</v>
      </c>
    </row>
    <row r="12576" spans="1:7">
      <c r="A12576" s="15" t="s">
        <v>928</v>
      </c>
      <c r="B12576" s="15" t="s">
        <v>929</v>
      </c>
      <c r="C12576" s="15" t="s">
        <v>930</v>
      </c>
      <c r="D12576" s="15" t="s">
        <v>931</v>
      </c>
      <c r="E12576" s="85">
        <v>38953</v>
      </c>
      <c r="F12576" s="22">
        <v>12400</v>
      </c>
      <c r="G12576" s="15" t="s">
        <v>932</v>
      </c>
    </row>
    <row r="12577" spans="1:7">
      <c r="A12577" s="15" t="s">
        <v>928</v>
      </c>
      <c r="B12577" s="15" t="s">
        <v>929</v>
      </c>
      <c r="C12577" s="15" t="s">
        <v>930</v>
      </c>
      <c r="D12577" s="15" t="s">
        <v>931</v>
      </c>
      <c r="E12577" s="85">
        <v>38954</v>
      </c>
      <c r="F12577" s="22">
        <v>12400</v>
      </c>
      <c r="G12577" s="15" t="s">
        <v>932</v>
      </c>
    </row>
    <row r="12578" spans="1:7">
      <c r="A12578" s="15" t="s">
        <v>928</v>
      </c>
      <c r="B12578" s="15" t="s">
        <v>929</v>
      </c>
      <c r="C12578" s="15" t="s">
        <v>930</v>
      </c>
      <c r="D12578" s="15" t="s">
        <v>931</v>
      </c>
      <c r="E12578" s="85">
        <v>38955</v>
      </c>
      <c r="F12578" s="22">
        <v>12200</v>
      </c>
      <c r="G12578" s="15" t="s">
        <v>932</v>
      </c>
    </row>
    <row r="12579" spans="1:7">
      <c r="A12579" s="15" t="s">
        <v>928</v>
      </c>
      <c r="B12579" s="15" t="s">
        <v>929</v>
      </c>
      <c r="C12579" s="15" t="s">
        <v>930</v>
      </c>
      <c r="D12579" s="15" t="s">
        <v>931</v>
      </c>
      <c r="E12579" s="85">
        <v>38956</v>
      </c>
      <c r="F12579" s="22">
        <v>11900</v>
      </c>
      <c r="G12579" s="15" t="s">
        <v>932</v>
      </c>
    </row>
    <row r="12580" spans="1:7">
      <c r="A12580" s="15" t="s">
        <v>928</v>
      </c>
      <c r="B12580" s="15" t="s">
        <v>929</v>
      </c>
      <c r="C12580" s="15" t="s">
        <v>930</v>
      </c>
      <c r="D12580" s="15" t="s">
        <v>931</v>
      </c>
      <c r="E12580" s="85">
        <v>38957</v>
      </c>
      <c r="F12580" s="22">
        <v>11600</v>
      </c>
      <c r="G12580" s="15" t="s">
        <v>932</v>
      </c>
    </row>
    <row r="12581" spans="1:7">
      <c r="A12581" s="15" t="s">
        <v>928</v>
      </c>
      <c r="B12581" s="15" t="s">
        <v>929</v>
      </c>
      <c r="C12581" s="15" t="s">
        <v>930</v>
      </c>
      <c r="D12581" s="15" t="s">
        <v>931</v>
      </c>
      <c r="E12581" s="85">
        <v>38958</v>
      </c>
      <c r="F12581" s="22">
        <v>11500</v>
      </c>
      <c r="G12581" s="15" t="s">
        <v>932</v>
      </c>
    </row>
    <row r="12582" spans="1:7">
      <c r="A12582" s="15" t="s">
        <v>928</v>
      </c>
      <c r="B12582" s="15" t="s">
        <v>929</v>
      </c>
      <c r="C12582" s="15" t="s">
        <v>930</v>
      </c>
      <c r="D12582" s="15" t="s">
        <v>931</v>
      </c>
      <c r="E12582" s="85">
        <v>38959</v>
      </c>
      <c r="F12582" s="22">
        <v>11700</v>
      </c>
      <c r="G12582" s="15" t="s">
        <v>932</v>
      </c>
    </row>
    <row r="12583" spans="1:7">
      <c r="A12583" s="15" t="s">
        <v>928</v>
      </c>
      <c r="B12583" s="15" t="s">
        <v>929</v>
      </c>
      <c r="C12583" s="15" t="s">
        <v>930</v>
      </c>
      <c r="D12583" s="15" t="s">
        <v>931</v>
      </c>
      <c r="E12583" s="85">
        <v>38960</v>
      </c>
      <c r="F12583" s="22">
        <v>11900</v>
      </c>
      <c r="G12583" s="15" t="s">
        <v>932</v>
      </c>
    </row>
    <row r="12584" spans="1:7">
      <c r="A12584" s="15" t="s">
        <v>928</v>
      </c>
      <c r="B12584" s="15" t="s">
        <v>929</v>
      </c>
      <c r="C12584" s="15" t="s">
        <v>930</v>
      </c>
      <c r="D12584" s="15" t="s">
        <v>931</v>
      </c>
      <c r="E12584" s="85">
        <v>38961</v>
      </c>
      <c r="F12584" s="22">
        <v>12000</v>
      </c>
      <c r="G12584" s="15" t="s">
        <v>932</v>
      </c>
    </row>
    <row r="12585" spans="1:7">
      <c r="A12585" s="15" t="s">
        <v>928</v>
      </c>
      <c r="B12585" s="15" t="s">
        <v>929</v>
      </c>
      <c r="C12585" s="15" t="s">
        <v>930</v>
      </c>
      <c r="D12585" s="15" t="s">
        <v>931</v>
      </c>
      <c r="E12585" s="85">
        <v>38962</v>
      </c>
      <c r="F12585" s="22">
        <v>12200</v>
      </c>
      <c r="G12585" s="15" t="s">
        <v>932</v>
      </c>
    </row>
    <row r="12586" spans="1:7">
      <c r="A12586" s="15" t="s">
        <v>928</v>
      </c>
      <c r="B12586" s="15" t="s">
        <v>929</v>
      </c>
      <c r="C12586" s="15" t="s">
        <v>930</v>
      </c>
      <c r="D12586" s="15" t="s">
        <v>931</v>
      </c>
      <c r="E12586" s="85">
        <v>38963</v>
      </c>
      <c r="F12586" s="22">
        <v>12400</v>
      </c>
      <c r="G12586" s="15" t="s">
        <v>932</v>
      </c>
    </row>
    <row r="12587" spans="1:7">
      <c r="A12587" s="15" t="s">
        <v>928</v>
      </c>
      <c r="B12587" s="15" t="s">
        <v>929</v>
      </c>
      <c r="C12587" s="15" t="s">
        <v>930</v>
      </c>
      <c r="D12587" s="15" t="s">
        <v>931</v>
      </c>
      <c r="E12587" s="85">
        <v>38964</v>
      </c>
      <c r="F12587" s="22">
        <v>12400</v>
      </c>
      <c r="G12587" s="15" t="s">
        <v>932</v>
      </c>
    </row>
    <row r="12588" spans="1:7">
      <c r="A12588" s="15" t="s">
        <v>928</v>
      </c>
      <c r="B12588" s="15" t="s">
        <v>929</v>
      </c>
      <c r="C12588" s="15" t="s">
        <v>930</v>
      </c>
      <c r="D12588" s="15" t="s">
        <v>931</v>
      </c>
      <c r="E12588" s="85">
        <v>38965</v>
      </c>
      <c r="F12588" s="22">
        <v>12300</v>
      </c>
      <c r="G12588" s="15" t="s">
        <v>932</v>
      </c>
    </row>
    <row r="12589" spans="1:7">
      <c r="A12589" s="15" t="s">
        <v>928</v>
      </c>
      <c r="B12589" s="15" t="s">
        <v>929</v>
      </c>
      <c r="C12589" s="15" t="s">
        <v>930</v>
      </c>
      <c r="D12589" s="15" t="s">
        <v>931</v>
      </c>
      <c r="E12589" s="85">
        <v>38966</v>
      </c>
      <c r="F12589" s="22">
        <v>12300</v>
      </c>
      <c r="G12589" s="15" t="s">
        <v>932</v>
      </c>
    </row>
    <row r="12590" spans="1:7">
      <c r="A12590" s="15" t="s">
        <v>928</v>
      </c>
      <c r="B12590" s="15" t="s">
        <v>929</v>
      </c>
      <c r="C12590" s="15" t="s">
        <v>930</v>
      </c>
      <c r="D12590" s="15" t="s">
        <v>931</v>
      </c>
      <c r="E12590" s="85">
        <v>38967</v>
      </c>
      <c r="F12590" s="22">
        <v>12200</v>
      </c>
      <c r="G12590" s="15" t="s">
        <v>932</v>
      </c>
    </row>
    <row r="12591" spans="1:7">
      <c r="A12591" s="15" t="s">
        <v>928</v>
      </c>
      <c r="B12591" s="15" t="s">
        <v>929</v>
      </c>
      <c r="C12591" s="15" t="s">
        <v>930</v>
      </c>
      <c r="D12591" s="15" t="s">
        <v>931</v>
      </c>
      <c r="E12591" s="85">
        <v>38968</v>
      </c>
      <c r="F12591" s="22">
        <v>12200</v>
      </c>
      <c r="G12591" s="15" t="s">
        <v>932</v>
      </c>
    </row>
    <row r="12592" spans="1:7">
      <c r="A12592" s="15" t="s">
        <v>928</v>
      </c>
      <c r="B12592" s="15" t="s">
        <v>929</v>
      </c>
      <c r="C12592" s="15" t="s">
        <v>930</v>
      </c>
      <c r="D12592" s="15" t="s">
        <v>931</v>
      </c>
      <c r="E12592" s="85">
        <v>38969</v>
      </c>
      <c r="F12592" s="22">
        <v>12100</v>
      </c>
      <c r="G12592" s="15" t="s">
        <v>932</v>
      </c>
    </row>
    <row r="12593" spans="1:7">
      <c r="A12593" s="15" t="s">
        <v>928</v>
      </c>
      <c r="B12593" s="15" t="s">
        <v>929</v>
      </c>
      <c r="C12593" s="15" t="s">
        <v>930</v>
      </c>
      <c r="D12593" s="15" t="s">
        <v>931</v>
      </c>
      <c r="E12593" s="85">
        <v>38970</v>
      </c>
      <c r="F12593" s="22">
        <v>12300</v>
      </c>
      <c r="G12593" s="15" t="s">
        <v>932</v>
      </c>
    </row>
    <row r="12594" spans="1:7">
      <c r="A12594" s="15" t="s">
        <v>928</v>
      </c>
      <c r="B12594" s="15" t="s">
        <v>929</v>
      </c>
      <c r="C12594" s="15" t="s">
        <v>930</v>
      </c>
      <c r="D12594" s="15" t="s">
        <v>931</v>
      </c>
      <c r="E12594" s="85">
        <v>38971</v>
      </c>
      <c r="F12594" s="22">
        <v>12500</v>
      </c>
      <c r="G12594" s="15" t="s">
        <v>932</v>
      </c>
    </row>
    <row r="12595" spans="1:7">
      <c r="A12595" s="15" t="s">
        <v>928</v>
      </c>
      <c r="B12595" s="15" t="s">
        <v>929</v>
      </c>
      <c r="C12595" s="15" t="s">
        <v>930</v>
      </c>
      <c r="D12595" s="15" t="s">
        <v>931</v>
      </c>
      <c r="E12595" s="85">
        <v>38972</v>
      </c>
      <c r="F12595" s="22">
        <v>12400</v>
      </c>
      <c r="G12595" s="15" t="s">
        <v>932</v>
      </c>
    </row>
    <row r="12596" spans="1:7">
      <c r="A12596" s="15" t="s">
        <v>928</v>
      </c>
      <c r="B12596" s="15" t="s">
        <v>929</v>
      </c>
      <c r="C12596" s="15" t="s">
        <v>930</v>
      </c>
      <c r="D12596" s="15" t="s">
        <v>931</v>
      </c>
      <c r="E12596" s="85">
        <v>38973</v>
      </c>
      <c r="F12596" s="22">
        <v>12300</v>
      </c>
      <c r="G12596" s="15" t="s">
        <v>932</v>
      </c>
    </row>
    <row r="12597" spans="1:7">
      <c r="A12597" s="15" t="s">
        <v>928</v>
      </c>
      <c r="B12597" s="15" t="s">
        <v>929</v>
      </c>
      <c r="C12597" s="15" t="s">
        <v>930</v>
      </c>
      <c r="D12597" s="15" t="s">
        <v>931</v>
      </c>
      <c r="E12597" s="85">
        <v>38974</v>
      </c>
      <c r="F12597" s="22">
        <v>12000</v>
      </c>
      <c r="G12597" s="15" t="s">
        <v>932</v>
      </c>
    </row>
    <row r="12598" spans="1:7">
      <c r="A12598" s="15" t="s">
        <v>928</v>
      </c>
      <c r="B12598" s="15" t="s">
        <v>929</v>
      </c>
      <c r="C12598" s="15" t="s">
        <v>930</v>
      </c>
      <c r="D12598" s="15" t="s">
        <v>931</v>
      </c>
      <c r="E12598" s="85">
        <v>38975</v>
      </c>
      <c r="F12598" s="22">
        <v>11900</v>
      </c>
      <c r="G12598" s="15" t="s">
        <v>932</v>
      </c>
    </row>
    <row r="12599" spans="1:7">
      <c r="A12599" s="15" t="s">
        <v>928</v>
      </c>
      <c r="B12599" s="15" t="s">
        <v>929</v>
      </c>
      <c r="C12599" s="15" t="s">
        <v>930</v>
      </c>
      <c r="D12599" s="15" t="s">
        <v>931</v>
      </c>
      <c r="E12599" s="85">
        <v>38976</v>
      </c>
      <c r="F12599" s="22">
        <v>11800</v>
      </c>
      <c r="G12599" s="15" t="s">
        <v>932</v>
      </c>
    </row>
    <row r="12600" spans="1:7">
      <c r="A12600" s="15" t="s">
        <v>928</v>
      </c>
      <c r="B12600" s="15" t="s">
        <v>929</v>
      </c>
      <c r="C12600" s="15" t="s">
        <v>930</v>
      </c>
      <c r="D12600" s="15" t="s">
        <v>931</v>
      </c>
      <c r="E12600" s="85">
        <v>38977</v>
      </c>
      <c r="F12600" s="22">
        <v>11700</v>
      </c>
      <c r="G12600" s="15" t="s">
        <v>932</v>
      </c>
    </row>
    <row r="12601" spans="1:7">
      <c r="A12601" s="15" t="s">
        <v>928</v>
      </c>
      <c r="B12601" s="15" t="s">
        <v>929</v>
      </c>
      <c r="C12601" s="15" t="s">
        <v>930</v>
      </c>
      <c r="D12601" s="15" t="s">
        <v>931</v>
      </c>
      <c r="E12601" s="85">
        <v>38978</v>
      </c>
      <c r="F12601" s="22">
        <v>11700</v>
      </c>
      <c r="G12601" s="15" t="s">
        <v>932</v>
      </c>
    </row>
    <row r="12602" spans="1:7">
      <c r="A12602" s="15" t="s">
        <v>928</v>
      </c>
      <c r="B12602" s="15" t="s">
        <v>929</v>
      </c>
      <c r="C12602" s="15" t="s">
        <v>930</v>
      </c>
      <c r="D12602" s="15" t="s">
        <v>931</v>
      </c>
      <c r="E12602" s="85">
        <v>38979</v>
      </c>
      <c r="F12602" s="22">
        <v>11500</v>
      </c>
      <c r="G12602" s="15" t="s">
        <v>932</v>
      </c>
    </row>
    <row r="12603" spans="1:7">
      <c r="A12603" s="15" t="s">
        <v>928</v>
      </c>
      <c r="B12603" s="15" t="s">
        <v>929</v>
      </c>
      <c r="C12603" s="15" t="s">
        <v>930</v>
      </c>
      <c r="D12603" s="15" t="s">
        <v>931</v>
      </c>
      <c r="E12603" s="85">
        <v>38980</v>
      </c>
      <c r="F12603" s="22">
        <v>11300</v>
      </c>
      <c r="G12603" s="15" t="s">
        <v>932</v>
      </c>
    </row>
    <row r="12604" spans="1:7">
      <c r="A12604" s="15" t="s">
        <v>928</v>
      </c>
      <c r="B12604" s="15" t="s">
        <v>929</v>
      </c>
      <c r="C12604" s="15" t="s">
        <v>930</v>
      </c>
      <c r="D12604" s="15" t="s">
        <v>931</v>
      </c>
      <c r="E12604" s="85">
        <v>38981</v>
      </c>
      <c r="F12604" s="22">
        <v>11100</v>
      </c>
      <c r="G12604" s="15" t="s">
        <v>932</v>
      </c>
    </row>
    <row r="12605" spans="1:7">
      <c r="A12605" s="15" t="s">
        <v>928</v>
      </c>
      <c r="B12605" s="15" t="s">
        <v>929</v>
      </c>
      <c r="C12605" s="15" t="s">
        <v>930</v>
      </c>
      <c r="D12605" s="15" t="s">
        <v>931</v>
      </c>
      <c r="E12605" s="85">
        <v>38982</v>
      </c>
      <c r="F12605" s="22">
        <v>10900</v>
      </c>
      <c r="G12605" s="15" t="s">
        <v>932</v>
      </c>
    </row>
    <row r="12606" spans="1:7">
      <c r="A12606" s="15" t="s">
        <v>928</v>
      </c>
      <c r="B12606" s="15" t="s">
        <v>929</v>
      </c>
      <c r="C12606" s="15" t="s">
        <v>930</v>
      </c>
      <c r="D12606" s="15" t="s">
        <v>931</v>
      </c>
      <c r="E12606" s="85">
        <v>38983</v>
      </c>
      <c r="F12606" s="22">
        <v>10800</v>
      </c>
      <c r="G12606" s="15" t="s">
        <v>932</v>
      </c>
    </row>
    <row r="12607" spans="1:7">
      <c r="A12607" s="15" t="s">
        <v>928</v>
      </c>
      <c r="B12607" s="15" t="s">
        <v>929</v>
      </c>
      <c r="C12607" s="15" t="s">
        <v>930</v>
      </c>
      <c r="D12607" s="15" t="s">
        <v>931</v>
      </c>
      <c r="E12607" s="85">
        <v>38984</v>
      </c>
      <c r="F12607" s="22">
        <v>10800</v>
      </c>
      <c r="G12607" s="15" t="s">
        <v>932</v>
      </c>
    </row>
    <row r="12608" spans="1:7">
      <c r="A12608" s="15" t="s">
        <v>928</v>
      </c>
      <c r="B12608" s="15" t="s">
        <v>929</v>
      </c>
      <c r="C12608" s="15" t="s">
        <v>930</v>
      </c>
      <c r="D12608" s="15" t="s">
        <v>931</v>
      </c>
      <c r="E12608" s="85">
        <v>38985</v>
      </c>
      <c r="F12608" s="22">
        <v>10700</v>
      </c>
      <c r="G12608" s="15" t="s">
        <v>932</v>
      </c>
    </row>
    <row r="12609" spans="1:7">
      <c r="A12609" s="15" t="s">
        <v>928</v>
      </c>
      <c r="B12609" s="15" t="s">
        <v>929</v>
      </c>
      <c r="C12609" s="15" t="s">
        <v>930</v>
      </c>
      <c r="D12609" s="15" t="s">
        <v>931</v>
      </c>
      <c r="E12609" s="85">
        <v>38986</v>
      </c>
      <c r="F12609" s="22">
        <v>10500</v>
      </c>
      <c r="G12609" s="15" t="s">
        <v>932</v>
      </c>
    </row>
    <row r="12610" spans="1:7">
      <c r="A12610" s="15" t="s">
        <v>928</v>
      </c>
      <c r="B12610" s="15" t="s">
        <v>929</v>
      </c>
      <c r="C12610" s="15" t="s">
        <v>930</v>
      </c>
      <c r="D12610" s="15" t="s">
        <v>931</v>
      </c>
      <c r="E12610" s="85">
        <v>38987</v>
      </c>
      <c r="F12610" s="22">
        <v>10400</v>
      </c>
      <c r="G12610" s="15" t="s">
        <v>932</v>
      </c>
    </row>
    <row r="12611" spans="1:7">
      <c r="A12611" s="15" t="s">
        <v>928</v>
      </c>
      <c r="B12611" s="15" t="s">
        <v>929</v>
      </c>
      <c r="C12611" s="15" t="s">
        <v>930</v>
      </c>
      <c r="D12611" s="15" t="s">
        <v>931</v>
      </c>
      <c r="E12611" s="85">
        <v>38988</v>
      </c>
      <c r="F12611" s="22">
        <v>10200</v>
      </c>
      <c r="G12611" s="15" t="s">
        <v>932</v>
      </c>
    </row>
    <row r="12612" spans="1:7">
      <c r="A12612" s="15" t="s">
        <v>928</v>
      </c>
      <c r="B12612" s="15" t="s">
        <v>929</v>
      </c>
      <c r="C12612" s="15" t="s">
        <v>930</v>
      </c>
      <c r="D12612" s="15" t="s">
        <v>931</v>
      </c>
      <c r="E12612" s="85">
        <v>38989</v>
      </c>
      <c r="F12612" s="22">
        <v>10100</v>
      </c>
      <c r="G12612" s="15" t="s">
        <v>932</v>
      </c>
    </row>
    <row r="12613" spans="1:7">
      <c r="A12613" s="15" t="s">
        <v>928</v>
      </c>
      <c r="B12613" s="15" t="s">
        <v>929</v>
      </c>
      <c r="C12613" s="15" t="s">
        <v>930</v>
      </c>
      <c r="D12613" s="15" t="s">
        <v>931</v>
      </c>
      <c r="E12613" s="85">
        <v>38990</v>
      </c>
      <c r="F12613" s="22">
        <v>10000</v>
      </c>
      <c r="G12613" s="15" t="s">
        <v>932</v>
      </c>
    </row>
    <row r="12614" spans="1:7">
      <c r="A12614" s="15" t="s">
        <v>928</v>
      </c>
      <c r="B12614" s="15" t="s">
        <v>929</v>
      </c>
      <c r="C12614" s="15" t="s">
        <v>930</v>
      </c>
      <c r="D12614" s="15" t="s">
        <v>931</v>
      </c>
      <c r="E12614" s="85">
        <v>38991</v>
      </c>
      <c r="F12614" s="22">
        <v>9860</v>
      </c>
      <c r="G12614" s="15" t="s">
        <v>932</v>
      </c>
    </row>
    <row r="12615" spans="1:7">
      <c r="A12615" s="15" t="s">
        <v>928</v>
      </c>
      <c r="B12615" s="15" t="s">
        <v>929</v>
      </c>
      <c r="C12615" s="15" t="s">
        <v>930</v>
      </c>
      <c r="D12615" s="15" t="s">
        <v>931</v>
      </c>
      <c r="E12615" s="85">
        <v>38992</v>
      </c>
      <c r="F12615" s="22">
        <v>9750</v>
      </c>
      <c r="G12615" s="15" t="s">
        <v>932</v>
      </c>
    </row>
    <row r="12616" spans="1:7">
      <c r="A12616" s="15" t="s">
        <v>928</v>
      </c>
      <c r="B12616" s="15" t="s">
        <v>929</v>
      </c>
      <c r="C12616" s="15" t="s">
        <v>930</v>
      </c>
      <c r="D12616" s="15" t="s">
        <v>931</v>
      </c>
      <c r="E12616" s="85">
        <v>38993</v>
      </c>
      <c r="F12616" s="22">
        <v>9750</v>
      </c>
      <c r="G12616" s="15" t="s">
        <v>932</v>
      </c>
    </row>
    <row r="12617" spans="1:7">
      <c r="A12617" s="15" t="s">
        <v>928</v>
      </c>
      <c r="B12617" s="15" t="s">
        <v>929</v>
      </c>
      <c r="C12617" s="15" t="s">
        <v>930</v>
      </c>
      <c r="D12617" s="15" t="s">
        <v>931</v>
      </c>
      <c r="E12617" s="85">
        <v>38994</v>
      </c>
      <c r="F12617" s="22">
        <v>9730</v>
      </c>
      <c r="G12617" s="15" t="s">
        <v>932</v>
      </c>
    </row>
    <row r="12618" spans="1:7">
      <c r="A12618" s="15" t="s">
        <v>928</v>
      </c>
      <c r="B12618" s="15" t="s">
        <v>929</v>
      </c>
      <c r="C12618" s="15" t="s">
        <v>930</v>
      </c>
      <c r="D12618" s="15" t="s">
        <v>931</v>
      </c>
      <c r="E12618" s="85">
        <v>38995</v>
      </c>
      <c r="F12618" s="22">
        <v>9640</v>
      </c>
      <c r="G12618" s="15" t="s">
        <v>932</v>
      </c>
    </row>
    <row r="12619" spans="1:7">
      <c r="A12619" s="15" t="s">
        <v>928</v>
      </c>
      <c r="B12619" s="15" t="s">
        <v>929</v>
      </c>
      <c r="C12619" s="15" t="s">
        <v>930</v>
      </c>
      <c r="D12619" s="15" t="s">
        <v>931</v>
      </c>
      <c r="E12619" s="85">
        <v>38996</v>
      </c>
      <c r="F12619" s="22">
        <v>9570</v>
      </c>
      <c r="G12619" s="15" t="s">
        <v>932</v>
      </c>
    </row>
    <row r="12620" spans="1:7">
      <c r="A12620" s="15" t="s">
        <v>928</v>
      </c>
      <c r="B12620" s="15" t="s">
        <v>929</v>
      </c>
      <c r="C12620" s="15" t="s">
        <v>930</v>
      </c>
      <c r="D12620" s="15" t="s">
        <v>931</v>
      </c>
      <c r="E12620" s="85">
        <v>38997</v>
      </c>
      <c r="F12620" s="22">
        <v>9610</v>
      </c>
      <c r="G12620" s="15" t="s">
        <v>932</v>
      </c>
    </row>
    <row r="12621" spans="1:7">
      <c r="A12621" s="15" t="s">
        <v>928</v>
      </c>
      <c r="B12621" s="15" t="s">
        <v>929</v>
      </c>
      <c r="C12621" s="15" t="s">
        <v>930</v>
      </c>
      <c r="D12621" s="15" t="s">
        <v>931</v>
      </c>
      <c r="E12621" s="85">
        <v>38998</v>
      </c>
      <c r="F12621" s="22">
        <v>9810</v>
      </c>
      <c r="G12621" s="15" t="s">
        <v>932</v>
      </c>
    </row>
    <row r="12622" spans="1:7">
      <c r="A12622" s="15" t="s">
        <v>928</v>
      </c>
      <c r="B12622" s="15" t="s">
        <v>929</v>
      </c>
      <c r="C12622" s="15" t="s">
        <v>930</v>
      </c>
      <c r="D12622" s="15" t="s">
        <v>931</v>
      </c>
      <c r="E12622" s="85">
        <v>38999</v>
      </c>
      <c r="F12622" s="22">
        <v>9920</v>
      </c>
      <c r="G12622" s="15" t="s">
        <v>932</v>
      </c>
    </row>
    <row r="12623" spans="1:7">
      <c r="A12623" s="15" t="s">
        <v>928</v>
      </c>
      <c r="B12623" s="15" t="s">
        <v>929</v>
      </c>
      <c r="C12623" s="15" t="s">
        <v>930</v>
      </c>
      <c r="D12623" s="15" t="s">
        <v>931</v>
      </c>
      <c r="E12623" s="85">
        <v>39000</v>
      </c>
      <c r="F12623" s="22">
        <v>9810</v>
      </c>
      <c r="G12623" s="15" t="s">
        <v>932</v>
      </c>
    </row>
    <row r="12624" spans="1:7">
      <c r="A12624" s="15" t="s">
        <v>928</v>
      </c>
      <c r="B12624" s="15" t="s">
        <v>929</v>
      </c>
      <c r="C12624" s="15" t="s">
        <v>930</v>
      </c>
      <c r="D12624" s="15" t="s">
        <v>931</v>
      </c>
      <c r="E12624" s="85">
        <v>39001</v>
      </c>
      <c r="F12624" s="22">
        <v>9680</v>
      </c>
      <c r="G12624" s="15" t="s">
        <v>932</v>
      </c>
    </row>
    <row r="12625" spans="1:7">
      <c r="A12625" s="15" t="s">
        <v>928</v>
      </c>
      <c r="B12625" s="15" t="s">
        <v>929</v>
      </c>
      <c r="C12625" s="15" t="s">
        <v>930</v>
      </c>
      <c r="D12625" s="15" t="s">
        <v>931</v>
      </c>
      <c r="E12625" s="85">
        <v>39002</v>
      </c>
      <c r="F12625" s="22">
        <v>9830</v>
      </c>
      <c r="G12625" s="15" t="s">
        <v>932</v>
      </c>
    </row>
    <row r="12626" spans="1:7">
      <c r="A12626" s="15" t="s">
        <v>928</v>
      </c>
      <c r="B12626" s="15" t="s">
        <v>929</v>
      </c>
      <c r="C12626" s="15" t="s">
        <v>930</v>
      </c>
      <c r="D12626" s="15" t="s">
        <v>931</v>
      </c>
      <c r="E12626" s="85">
        <v>39003</v>
      </c>
      <c r="F12626" s="22">
        <v>9900</v>
      </c>
      <c r="G12626" s="15" t="s">
        <v>932</v>
      </c>
    </row>
    <row r="12627" spans="1:7">
      <c r="A12627" s="15" t="s">
        <v>928</v>
      </c>
      <c r="B12627" s="15" t="s">
        <v>929</v>
      </c>
      <c r="C12627" s="15" t="s">
        <v>930</v>
      </c>
      <c r="D12627" s="15" t="s">
        <v>931</v>
      </c>
      <c r="E12627" s="85">
        <v>39004</v>
      </c>
      <c r="F12627" s="22">
        <v>9730</v>
      </c>
      <c r="G12627" s="15" t="s">
        <v>932</v>
      </c>
    </row>
    <row r="12628" spans="1:7">
      <c r="A12628" s="15" t="s">
        <v>928</v>
      </c>
      <c r="B12628" s="15" t="s">
        <v>929</v>
      </c>
      <c r="C12628" s="15" t="s">
        <v>930</v>
      </c>
      <c r="D12628" s="15" t="s">
        <v>931</v>
      </c>
      <c r="E12628" s="85">
        <v>39005</v>
      </c>
      <c r="F12628" s="22">
        <v>9550</v>
      </c>
      <c r="G12628" s="15" t="s">
        <v>932</v>
      </c>
    </row>
    <row r="12629" spans="1:7">
      <c r="A12629" s="15" t="s">
        <v>928</v>
      </c>
      <c r="B12629" s="15" t="s">
        <v>929</v>
      </c>
      <c r="C12629" s="15" t="s">
        <v>930</v>
      </c>
      <c r="D12629" s="15" t="s">
        <v>931</v>
      </c>
      <c r="E12629" s="85">
        <v>39006</v>
      </c>
      <c r="F12629" s="22">
        <v>9390</v>
      </c>
      <c r="G12629" s="15" t="s">
        <v>932</v>
      </c>
    </row>
    <row r="12630" spans="1:7">
      <c r="A12630" s="15" t="s">
        <v>928</v>
      </c>
      <c r="B12630" s="15" t="s">
        <v>929</v>
      </c>
      <c r="C12630" s="15" t="s">
        <v>930</v>
      </c>
      <c r="D12630" s="15" t="s">
        <v>931</v>
      </c>
      <c r="E12630" s="85">
        <v>39007</v>
      </c>
      <c r="F12630" s="22">
        <v>9320</v>
      </c>
      <c r="G12630" s="15" t="s">
        <v>932</v>
      </c>
    </row>
    <row r="12631" spans="1:7">
      <c r="A12631" s="15" t="s">
        <v>928</v>
      </c>
      <c r="B12631" s="15" t="s">
        <v>929</v>
      </c>
      <c r="C12631" s="15" t="s">
        <v>930</v>
      </c>
      <c r="D12631" s="15" t="s">
        <v>931</v>
      </c>
      <c r="E12631" s="85">
        <v>39008</v>
      </c>
      <c r="F12631" s="22">
        <v>9210</v>
      </c>
      <c r="G12631" s="15" t="s">
        <v>932</v>
      </c>
    </row>
    <row r="12632" spans="1:7">
      <c r="A12632" s="15" t="s">
        <v>928</v>
      </c>
      <c r="B12632" s="15" t="s">
        <v>929</v>
      </c>
      <c r="C12632" s="15" t="s">
        <v>930</v>
      </c>
      <c r="D12632" s="15" t="s">
        <v>931</v>
      </c>
      <c r="E12632" s="85">
        <v>39009</v>
      </c>
      <c r="F12632" s="22">
        <v>9090</v>
      </c>
      <c r="G12632" s="15" t="s">
        <v>932</v>
      </c>
    </row>
    <row r="12633" spans="1:7">
      <c r="A12633" s="15" t="s">
        <v>928</v>
      </c>
      <c r="B12633" s="15" t="s">
        <v>929</v>
      </c>
      <c r="C12633" s="15" t="s">
        <v>930</v>
      </c>
      <c r="D12633" s="15" t="s">
        <v>931</v>
      </c>
      <c r="E12633" s="85">
        <v>39010</v>
      </c>
      <c r="F12633" s="22">
        <v>8910</v>
      </c>
      <c r="G12633" s="15" t="s">
        <v>932</v>
      </c>
    </row>
    <row r="12634" spans="1:7">
      <c r="A12634" s="15" t="s">
        <v>928</v>
      </c>
      <c r="B12634" s="15" t="s">
        <v>929</v>
      </c>
      <c r="C12634" s="15" t="s">
        <v>930</v>
      </c>
      <c r="D12634" s="15" t="s">
        <v>931</v>
      </c>
      <c r="E12634" s="85">
        <v>39011</v>
      </c>
      <c r="F12634" s="22">
        <v>8760</v>
      </c>
      <c r="G12634" s="15" t="s">
        <v>932</v>
      </c>
    </row>
    <row r="12635" spans="1:7">
      <c r="A12635" s="15" t="s">
        <v>928</v>
      </c>
      <c r="B12635" s="15" t="s">
        <v>929</v>
      </c>
      <c r="C12635" s="15" t="s">
        <v>930</v>
      </c>
      <c r="D12635" s="15" t="s">
        <v>931</v>
      </c>
      <c r="E12635" s="85">
        <v>39012</v>
      </c>
      <c r="F12635" s="22">
        <v>8520</v>
      </c>
      <c r="G12635" s="15" t="s">
        <v>932</v>
      </c>
    </row>
    <row r="12636" spans="1:7">
      <c r="A12636" s="15" t="s">
        <v>928</v>
      </c>
      <c r="B12636" s="15" t="s">
        <v>929</v>
      </c>
      <c r="C12636" s="15" t="s">
        <v>930</v>
      </c>
      <c r="D12636" s="15" t="s">
        <v>931</v>
      </c>
      <c r="E12636" s="85">
        <v>39013</v>
      </c>
      <c r="F12636" s="22">
        <v>8340</v>
      </c>
      <c r="G12636" s="15" t="s">
        <v>932</v>
      </c>
    </row>
    <row r="12637" spans="1:7">
      <c r="A12637" s="15" t="s">
        <v>928</v>
      </c>
      <c r="B12637" s="15" t="s">
        <v>929</v>
      </c>
      <c r="C12637" s="15" t="s">
        <v>930</v>
      </c>
      <c r="D12637" s="15" t="s">
        <v>931</v>
      </c>
      <c r="E12637" s="85">
        <v>39014</v>
      </c>
      <c r="F12637" s="22">
        <v>8260</v>
      </c>
      <c r="G12637" s="15" t="s">
        <v>932</v>
      </c>
    </row>
    <row r="12638" spans="1:7">
      <c r="A12638" s="15" t="s">
        <v>928</v>
      </c>
      <c r="B12638" s="15" t="s">
        <v>929</v>
      </c>
      <c r="C12638" s="15" t="s">
        <v>930</v>
      </c>
      <c r="D12638" s="15" t="s">
        <v>931</v>
      </c>
      <c r="E12638" s="85">
        <v>39015</v>
      </c>
      <c r="F12638" s="22">
        <v>8030</v>
      </c>
      <c r="G12638" s="15" t="s">
        <v>932</v>
      </c>
    </row>
    <row r="12639" spans="1:7">
      <c r="A12639" s="15" t="s">
        <v>928</v>
      </c>
      <c r="B12639" s="15" t="s">
        <v>929</v>
      </c>
      <c r="C12639" s="15" t="s">
        <v>930</v>
      </c>
      <c r="D12639" s="15" t="s">
        <v>931</v>
      </c>
      <c r="E12639" s="85">
        <v>39016</v>
      </c>
      <c r="F12639" s="22">
        <v>7940</v>
      </c>
      <c r="G12639" s="15" t="s">
        <v>932</v>
      </c>
    </row>
    <row r="12640" spans="1:7">
      <c r="A12640" s="15" t="s">
        <v>928</v>
      </c>
      <c r="B12640" s="15" t="s">
        <v>929</v>
      </c>
      <c r="C12640" s="15" t="s">
        <v>930</v>
      </c>
      <c r="D12640" s="15" t="s">
        <v>931</v>
      </c>
      <c r="E12640" s="85">
        <v>39017</v>
      </c>
      <c r="F12640" s="22">
        <v>7620</v>
      </c>
      <c r="G12640" s="15" t="s">
        <v>932</v>
      </c>
    </row>
    <row r="12641" spans="1:7">
      <c r="A12641" s="15" t="s">
        <v>928</v>
      </c>
      <c r="B12641" s="15" t="s">
        <v>929</v>
      </c>
      <c r="C12641" s="15" t="s">
        <v>930</v>
      </c>
      <c r="D12641" s="15" t="s">
        <v>931</v>
      </c>
      <c r="E12641" s="85">
        <v>39018</v>
      </c>
      <c r="F12641" s="22">
        <v>7320</v>
      </c>
      <c r="G12641" s="15" t="s">
        <v>932</v>
      </c>
    </row>
    <row r="12642" spans="1:7">
      <c r="A12642" s="15" t="s">
        <v>928</v>
      </c>
      <c r="B12642" s="15" t="s">
        <v>929</v>
      </c>
      <c r="C12642" s="15" t="s">
        <v>930</v>
      </c>
      <c r="D12642" s="15" t="s">
        <v>931</v>
      </c>
      <c r="E12642" s="85">
        <v>39019</v>
      </c>
      <c r="F12642" s="22">
        <v>7100</v>
      </c>
      <c r="G12642" s="15" t="s">
        <v>932</v>
      </c>
    </row>
    <row r="12643" spans="1:7">
      <c r="A12643" s="15" t="s">
        <v>928</v>
      </c>
      <c r="B12643" s="15" t="s">
        <v>929</v>
      </c>
      <c r="C12643" s="15" t="s">
        <v>930</v>
      </c>
      <c r="D12643" s="15" t="s">
        <v>931</v>
      </c>
      <c r="E12643" s="85">
        <v>39020</v>
      </c>
      <c r="F12643" s="22">
        <v>6900</v>
      </c>
      <c r="G12643" s="15" t="s">
        <v>932</v>
      </c>
    </row>
    <row r="12644" spans="1:7">
      <c r="A12644" s="15" t="s">
        <v>928</v>
      </c>
      <c r="B12644" s="15" t="s">
        <v>929</v>
      </c>
      <c r="C12644" s="15" t="s">
        <v>930</v>
      </c>
      <c r="D12644" s="15" t="s">
        <v>931</v>
      </c>
      <c r="E12644" s="85">
        <v>39021</v>
      </c>
      <c r="F12644" s="22">
        <v>6700</v>
      </c>
      <c r="G12644" s="15" t="s">
        <v>932</v>
      </c>
    </row>
    <row r="12645" spans="1:7">
      <c r="A12645" s="15" t="s">
        <v>928</v>
      </c>
      <c r="B12645" s="15" t="s">
        <v>929</v>
      </c>
      <c r="C12645" s="15" t="s">
        <v>930</v>
      </c>
      <c r="D12645" s="15" t="s">
        <v>931</v>
      </c>
      <c r="E12645" s="85">
        <v>39022</v>
      </c>
      <c r="F12645" s="22">
        <v>6600</v>
      </c>
      <c r="G12645" s="15" t="s">
        <v>932</v>
      </c>
    </row>
    <row r="12646" spans="1:7">
      <c r="A12646" s="15" t="s">
        <v>928</v>
      </c>
      <c r="B12646" s="15" t="s">
        <v>929</v>
      </c>
      <c r="C12646" s="15" t="s">
        <v>930</v>
      </c>
      <c r="D12646" s="15" t="s">
        <v>931</v>
      </c>
      <c r="E12646" s="85">
        <v>39023</v>
      </c>
      <c r="F12646" s="22">
        <v>6450</v>
      </c>
      <c r="G12646" s="15" t="s">
        <v>932</v>
      </c>
    </row>
    <row r="12647" spans="1:7">
      <c r="A12647" s="15" t="s">
        <v>928</v>
      </c>
      <c r="B12647" s="15" t="s">
        <v>929</v>
      </c>
      <c r="C12647" s="15" t="s">
        <v>930</v>
      </c>
      <c r="D12647" s="15" t="s">
        <v>931</v>
      </c>
      <c r="E12647" s="85">
        <v>39024</v>
      </c>
      <c r="F12647" s="22">
        <v>6300</v>
      </c>
      <c r="G12647" s="15" t="s">
        <v>932</v>
      </c>
    </row>
    <row r="12648" spans="1:7">
      <c r="A12648" s="15" t="s">
        <v>928</v>
      </c>
      <c r="B12648" s="15" t="s">
        <v>929</v>
      </c>
      <c r="C12648" s="15" t="s">
        <v>930</v>
      </c>
      <c r="D12648" s="15" t="s">
        <v>931</v>
      </c>
      <c r="E12648" s="85">
        <v>39025</v>
      </c>
      <c r="F12648" s="22">
        <v>6100</v>
      </c>
      <c r="G12648" s="15" t="s">
        <v>932</v>
      </c>
    </row>
    <row r="12649" spans="1:7">
      <c r="A12649" s="15" t="s">
        <v>928</v>
      </c>
      <c r="B12649" s="15" t="s">
        <v>929</v>
      </c>
      <c r="C12649" s="15" t="s">
        <v>930</v>
      </c>
      <c r="D12649" s="15" t="s">
        <v>931</v>
      </c>
      <c r="E12649" s="85">
        <v>39026</v>
      </c>
      <c r="F12649" s="22">
        <v>5900</v>
      </c>
      <c r="G12649" s="15" t="s">
        <v>932</v>
      </c>
    </row>
    <row r="12650" spans="1:7">
      <c r="A12650" s="15" t="s">
        <v>928</v>
      </c>
      <c r="B12650" s="15" t="s">
        <v>929</v>
      </c>
      <c r="C12650" s="15" t="s">
        <v>930</v>
      </c>
      <c r="D12650" s="15" t="s">
        <v>931</v>
      </c>
      <c r="E12650" s="85">
        <v>39027</v>
      </c>
      <c r="F12650" s="22">
        <v>5700</v>
      </c>
      <c r="G12650" s="15" t="s">
        <v>932</v>
      </c>
    </row>
    <row r="12651" spans="1:7">
      <c r="A12651" s="15" t="s">
        <v>928</v>
      </c>
      <c r="B12651" s="15" t="s">
        <v>929</v>
      </c>
      <c r="C12651" s="15" t="s">
        <v>930</v>
      </c>
      <c r="D12651" s="15" t="s">
        <v>931</v>
      </c>
      <c r="E12651" s="85">
        <v>39028</v>
      </c>
      <c r="F12651" s="22">
        <v>5500</v>
      </c>
      <c r="G12651" s="15" t="s">
        <v>932</v>
      </c>
    </row>
    <row r="12652" spans="1:7">
      <c r="A12652" s="15" t="s">
        <v>928</v>
      </c>
      <c r="B12652" s="15" t="s">
        <v>929</v>
      </c>
      <c r="C12652" s="15" t="s">
        <v>930</v>
      </c>
      <c r="D12652" s="15" t="s">
        <v>931</v>
      </c>
      <c r="E12652" s="85">
        <v>39029</v>
      </c>
      <c r="F12652" s="22">
        <v>5300</v>
      </c>
      <c r="G12652" s="15" t="s">
        <v>932</v>
      </c>
    </row>
    <row r="12653" spans="1:7">
      <c r="A12653" s="15" t="s">
        <v>928</v>
      </c>
      <c r="B12653" s="15" t="s">
        <v>929</v>
      </c>
      <c r="C12653" s="15" t="s">
        <v>930</v>
      </c>
      <c r="D12653" s="15" t="s">
        <v>931</v>
      </c>
      <c r="E12653" s="85">
        <v>39030</v>
      </c>
      <c r="F12653" s="22">
        <v>4900</v>
      </c>
      <c r="G12653" s="15" t="s">
        <v>932</v>
      </c>
    </row>
    <row r="12654" spans="1:7">
      <c r="A12654" s="15" t="s">
        <v>928</v>
      </c>
      <c r="B12654" s="15" t="s">
        <v>929</v>
      </c>
      <c r="C12654" s="15" t="s">
        <v>930</v>
      </c>
      <c r="D12654" s="15" t="s">
        <v>931</v>
      </c>
      <c r="E12654" s="85">
        <v>39031</v>
      </c>
      <c r="F12654" s="22">
        <v>4600</v>
      </c>
      <c r="G12654" s="15" t="s">
        <v>932</v>
      </c>
    </row>
    <row r="12655" spans="1:7">
      <c r="A12655" s="15" t="s">
        <v>928</v>
      </c>
      <c r="B12655" s="15" t="s">
        <v>929</v>
      </c>
      <c r="C12655" s="15" t="s">
        <v>930</v>
      </c>
      <c r="D12655" s="15" t="s">
        <v>931</v>
      </c>
      <c r="E12655" s="85">
        <v>39032</v>
      </c>
      <c r="F12655" s="22">
        <v>4390</v>
      </c>
      <c r="G12655" s="15" t="s">
        <v>932</v>
      </c>
    </row>
    <row r="12656" spans="1:7">
      <c r="A12656" s="15" t="s">
        <v>928</v>
      </c>
      <c r="B12656" s="15" t="s">
        <v>929</v>
      </c>
      <c r="C12656" s="15" t="s">
        <v>930</v>
      </c>
      <c r="D12656" s="15" t="s">
        <v>931</v>
      </c>
      <c r="E12656" s="85">
        <v>39033</v>
      </c>
      <c r="F12656" s="22">
        <v>4180</v>
      </c>
      <c r="G12656" s="15" t="s">
        <v>932</v>
      </c>
    </row>
    <row r="12657" spans="1:7">
      <c r="A12657" s="15" t="s">
        <v>928</v>
      </c>
      <c r="B12657" s="15" t="s">
        <v>929</v>
      </c>
      <c r="C12657" s="15" t="s">
        <v>930</v>
      </c>
      <c r="D12657" s="15" t="s">
        <v>931</v>
      </c>
      <c r="E12657" s="85">
        <v>39034</v>
      </c>
      <c r="F12657" s="22">
        <v>3890</v>
      </c>
      <c r="G12657" s="15" t="s">
        <v>932</v>
      </c>
    </row>
    <row r="12658" spans="1:7">
      <c r="A12658" s="15" t="s">
        <v>928</v>
      </c>
      <c r="B12658" s="15" t="s">
        <v>929</v>
      </c>
      <c r="C12658" s="15" t="s">
        <v>930</v>
      </c>
      <c r="D12658" s="15" t="s">
        <v>931</v>
      </c>
      <c r="E12658" s="85">
        <v>39035</v>
      </c>
      <c r="F12658" s="22">
        <v>3650</v>
      </c>
      <c r="G12658" s="15" t="s">
        <v>932</v>
      </c>
    </row>
    <row r="12659" spans="1:7">
      <c r="A12659" s="15" t="s">
        <v>928</v>
      </c>
      <c r="B12659" s="15" t="s">
        <v>929</v>
      </c>
      <c r="C12659" s="15" t="s">
        <v>930</v>
      </c>
      <c r="D12659" s="15" t="s">
        <v>931</v>
      </c>
      <c r="E12659" s="85">
        <v>39036</v>
      </c>
      <c r="F12659" s="22">
        <v>3450</v>
      </c>
      <c r="G12659" s="15" t="s">
        <v>932</v>
      </c>
    </row>
    <row r="12660" spans="1:7">
      <c r="A12660" s="15" t="s">
        <v>928</v>
      </c>
      <c r="B12660" s="15" t="s">
        <v>929</v>
      </c>
      <c r="C12660" s="15" t="s">
        <v>930</v>
      </c>
      <c r="D12660" s="15" t="s">
        <v>931</v>
      </c>
      <c r="E12660" s="85">
        <v>39037</v>
      </c>
      <c r="F12660" s="22">
        <v>3300</v>
      </c>
      <c r="G12660" s="15" t="s">
        <v>932</v>
      </c>
    </row>
    <row r="12661" spans="1:7">
      <c r="A12661" s="15" t="s">
        <v>928</v>
      </c>
      <c r="B12661" s="15" t="s">
        <v>929</v>
      </c>
      <c r="C12661" s="15" t="s">
        <v>930</v>
      </c>
      <c r="D12661" s="15" t="s">
        <v>931</v>
      </c>
      <c r="E12661" s="85">
        <v>39038</v>
      </c>
      <c r="F12661" s="22">
        <v>3120</v>
      </c>
      <c r="G12661" s="15" t="s">
        <v>932</v>
      </c>
    </row>
    <row r="12662" spans="1:7">
      <c r="A12662" s="15" t="s">
        <v>928</v>
      </c>
      <c r="B12662" s="15" t="s">
        <v>929</v>
      </c>
      <c r="C12662" s="15" t="s">
        <v>930</v>
      </c>
      <c r="D12662" s="15" t="s">
        <v>931</v>
      </c>
      <c r="E12662" s="85">
        <v>39039</v>
      </c>
      <c r="F12662" s="22">
        <v>3010</v>
      </c>
      <c r="G12662" s="15" t="s">
        <v>932</v>
      </c>
    </row>
    <row r="12663" spans="1:7">
      <c r="A12663" s="15" t="s">
        <v>928</v>
      </c>
      <c r="B12663" s="15" t="s">
        <v>929</v>
      </c>
      <c r="C12663" s="15" t="s">
        <v>930</v>
      </c>
      <c r="D12663" s="15" t="s">
        <v>931</v>
      </c>
      <c r="E12663" s="85">
        <v>39040</v>
      </c>
      <c r="F12663" s="22">
        <v>2950</v>
      </c>
      <c r="G12663" s="15" t="s">
        <v>932</v>
      </c>
    </row>
    <row r="12664" spans="1:7">
      <c r="A12664" s="15" t="s">
        <v>928</v>
      </c>
      <c r="B12664" s="15" t="s">
        <v>929</v>
      </c>
      <c r="C12664" s="15" t="s">
        <v>930</v>
      </c>
      <c r="D12664" s="15" t="s">
        <v>931</v>
      </c>
      <c r="E12664" s="85">
        <v>39041</v>
      </c>
      <c r="F12664" s="22">
        <v>2900</v>
      </c>
      <c r="G12664" s="15" t="s">
        <v>932</v>
      </c>
    </row>
    <row r="12665" spans="1:7">
      <c r="A12665" s="15" t="s">
        <v>928</v>
      </c>
      <c r="B12665" s="15" t="s">
        <v>929</v>
      </c>
      <c r="C12665" s="15" t="s">
        <v>930</v>
      </c>
      <c r="D12665" s="15" t="s">
        <v>931</v>
      </c>
      <c r="E12665" s="85">
        <v>39042</v>
      </c>
      <c r="F12665" s="22">
        <v>2980</v>
      </c>
      <c r="G12665" s="15" t="s">
        <v>932</v>
      </c>
    </row>
    <row r="12666" spans="1:7">
      <c r="A12666" s="15" t="s">
        <v>928</v>
      </c>
      <c r="B12666" s="15" t="s">
        <v>929</v>
      </c>
      <c r="C12666" s="15" t="s">
        <v>930</v>
      </c>
      <c r="D12666" s="15" t="s">
        <v>931</v>
      </c>
      <c r="E12666" s="85">
        <v>39043</v>
      </c>
      <c r="F12666" s="22">
        <v>2950</v>
      </c>
      <c r="G12666" s="15" t="s">
        <v>932</v>
      </c>
    </row>
    <row r="12667" spans="1:7">
      <c r="A12667" s="15" t="s">
        <v>928</v>
      </c>
      <c r="B12667" s="15" t="s">
        <v>929</v>
      </c>
      <c r="C12667" s="15" t="s">
        <v>930</v>
      </c>
      <c r="D12667" s="15" t="s">
        <v>931</v>
      </c>
      <c r="E12667" s="85">
        <v>39044</v>
      </c>
      <c r="F12667" s="22">
        <v>2970</v>
      </c>
      <c r="G12667" s="15" t="s">
        <v>932</v>
      </c>
    </row>
    <row r="12668" spans="1:7">
      <c r="A12668" s="15" t="s">
        <v>928</v>
      </c>
      <c r="B12668" s="15" t="s">
        <v>929</v>
      </c>
      <c r="C12668" s="15" t="s">
        <v>930</v>
      </c>
      <c r="D12668" s="15" t="s">
        <v>931</v>
      </c>
      <c r="E12668" s="85">
        <v>39045</v>
      </c>
      <c r="F12668" s="22">
        <v>2850</v>
      </c>
      <c r="G12668" s="15" t="s">
        <v>932</v>
      </c>
    </row>
    <row r="12669" spans="1:7">
      <c r="A12669" s="15" t="s">
        <v>928</v>
      </c>
      <c r="B12669" s="15" t="s">
        <v>929</v>
      </c>
      <c r="C12669" s="15" t="s">
        <v>930</v>
      </c>
      <c r="D12669" s="15" t="s">
        <v>931</v>
      </c>
      <c r="E12669" s="85">
        <v>39046</v>
      </c>
      <c r="F12669" s="22">
        <v>2650</v>
      </c>
      <c r="G12669" s="15" t="s">
        <v>932</v>
      </c>
    </row>
    <row r="12670" spans="1:7">
      <c r="A12670" s="15" t="s">
        <v>928</v>
      </c>
      <c r="B12670" s="15" t="s">
        <v>929</v>
      </c>
      <c r="C12670" s="15" t="s">
        <v>930</v>
      </c>
      <c r="D12670" s="15" t="s">
        <v>931</v>
      </c>
      <c r="E12670" s="85">
        <v>39047</v>
      </c>
      <c r="F12670" s="22">
        <v>2550</v>
      </c>
      <c r="G12670" s="15" t="s">
        <v>932</v>
      </c>
    </row>
    <row r="12671" spans="1:7">
      <c r="A12671" s="15" t="s">
        <v>928</v>
      </c>
      <c r="B12671" s="15" t="s">
        <v>929</v>
      </c>
      <c r="C12671" s="15" t="s">
        <v>930</v>
      </c>
      <c r="D12671" s="15" t="s">
        <v>931</v>
      </c>
      <c r="E12671" s="85">
        <v>39048</v>
      </c>
      <c r="F12671" s="22">
        <v>2500</v>
      </c>
      <c r="G12671" s="15" t="s">
        <v>932</v>
      </c>
    </row>
    <row r="12672" spans="1:7">
      <c r="A12672" s="15" t="s">
        <v>928</v>
      </c>
      <c r="B12672" s="15" t="s">
        <v>929</v>
      </c>
      <c r="C12672" s="15" t="s">
        <v>930</v>
      </c>
      <c r="D12672" s="15" t="s">
        <v>931</v>
      </c>
      <c r="E12672" s="85">
        <v>39049</v>
      </c>
      <c r="F12672" s="22">
        <v>2460</v>
      </c>
      <c r="G12672" s="15" t="s">
        <v>932</v>
      </c>
    </row>
    <row r="12673" spans="1:7">
      <c r="A12673" s="15" t="s">
        <v>928</v>
      </c>
      <c r="B12673" s="15" t="s">
        <v>929</v>
      </c>
      <c r="C12673" s="15" t="s">
        <v>930</v>
      </c>
      <c r="D12673" s="15" t="s">
        <v>931</v>
      </c>
      <c r="E12673" s="85">
        <v>39050</v>
      </c>
      <c r="F12673" s="22">
        <v>2420</v>
      </c>
      <c r="G12673" s="15" t="s">
        <v>932</v>
      </c>
    </row>
    <row r="12674" spans="1:7">
      <c r="A12674" s="15" t="s">
        <v>928</v>
      </c>
      <c r="B12674" s="15" t="s">
        <v>929</v>
      </c>
      <c r="C12674" s="15" t="s">
        <v>930</v>
      </c>
      <c r="D12674" s="15" t="s">
        <v>931</v>
      </c>
      <c r="E12674" s="85">
        <v>39051</v>
      </c>
      <c r="F12674" s="22">
        <v>2410</v>
      </c>
      <c r="G12674" s="15" t="s">
        <v>932</v>
      </c>
    </row>
    <row r="12675" spans="1:7">
      <c r="A12675" s="15" t="s">
        <v>928</v>
      </c>
      <c r="B12675" s="15" t="s">
        <v>929</v>
      </c>
      <c r="C12675" s="15" t="s">
        <v>930</v>
      </c>
      <c r="D12675" s="15" t="s">
        <v>931</v>
      </c>
      <c r="E12675" s="85">
        <v>39052</v>
      </c>
      <c r="F12675" s="22">
        <v>2400</v>
      </c>
      <c r="G12675" s="15" t="s">
        <v>932</v>
      </c>
    </row>
    <row r="12676" spans="1:7">
      <c r="A12676" s="15" t="s">
        <v>928</v>
      </c>
      <c r="B12676" s="15" t="s">
        <v>929</v>
      </c>
      <c r="C12676" s="15" t="s">
        <v>930</v>
      </c>
      <c r="D12676" s="15" t="s">
        <v>931</v>
      </c>
      <c r="E12676" s="85">
        <v>39053</v>
      </c>
      <c r="F12676" s="22">
        <v>2410</v>
      </c>
      <c r="G12676" s="15" t="s">
        <v>932</v>
      </c>
    </row>
    <row r="12677" spans="1:7">
      <c r="A12677" s="15" t="s">
        <v>928</v>
      </c>
      <c r="B12677" s="15" t="s">
        <v>929</v>
      </c>
      <c r="C12677" s="15" t="s">
        <v>930</v>
      </c>
      <c r="D12677" s="15" t="s">
        <v>931</v>
      </c>
      <c r="E12677" s="85">
        <v>39054</v>
      </c>
      <c r="F12677" s="22">
        <v>2430</v>
      </c>
      <c r="G12677" s="15" t="s">
        <v>932</v>
      </c>
    </row>
    <row r="12678" spans="1:7">
      <c r="A12678" s="15" t="s">
        <v>928</v>
      </c>
      <c r="B12678" s="15" t="s">
        <v>929</v>
      </c>
      <c r="C12678" s="15" t="s">
        <v>930</v>
      </c>
      <c r="D12678" s="15" t="s">
        <v>931</v>
      </c>
      <c r="E12678" s="85">
        <v>39055</v>
      </c>
      <c r="F12678" s="22">
        <v>2460</v>
      </c>
      <c r="G12678" s="15" t="s">
        <v>932</v>
      </c>
    </row>
    <row r="12679" spans="1:7">
      <c r="A12679" s="15" t="s">
        <v>928</v>
      </c>
      <c r="B12679" s="15" t="s">
        <v>929</v>
      </c>
      <c r="C12679" s="15" t="s">
        <v>930</v>
      </c>
      <c r="D12679" s="15" t="s">
        <v>931</v>
      </c>
      <c r="E12679" s="85">
        <v>39056</v>
      </c>
      <c r="F12679" s="22">
        <v>2550</v>
      </c>
      <c r="G12679" s="15" t="s">
        <v>932</v>
      </c>
    </row>
    <row r="12680" spans="1:7">
      <c r="A12680" s="15" t="s">
        <v>928</v>
      </c>
      <c r="B12680" s="15" t="s">
        <v>929</v>
      </c>
      <c r="C12680" s="15" t="s">
        <v>930</v>
      </c>
      <c r="D12680" s="15" t="s">
        <v>931</v>
      </c>
      <c r="E12680" s="85">
        <v>39057</v>
      </c>
      <c r="F12680" s="22">
        <v>2650</v>
      </c>
      <c r="G12680" s="15" t="s">
        <v>932</v>
      </c>
    </row>
    <row r="12681" spans="1:7">
      <c r="A12681" s="15" t="s">
        <v>928</v>
      </c>
      <c r="B12681" s="15" t="s">
        <v>929</v>
      </c>
      <c r="C12681" s="15" t="s">
        <v>930</v>
      </c>
      <c r="D12681" s="15" t="s">
        <v>931</v>
      </c>
      <c r="E12681" s="85">
        <v>39058</v>
      </c>
      <c r="F12681" s="22">
        <v>2900</v>
      </c>
      <c r="G12681" s="15" t="s">
        <v>932</v>
      </c>
    </row>
    <row r="12682" spans="1:7">
      <c r="A12682" s="15" t="s">
        <v>928</v>
      </c>
      <c r="B12682" s="15" t="s">
        <v>929</v>
      </c>
      <c r="C12682" s="15" t="s">
        <v>930</v>
      </c>
      <c r="D12682" s="15" t="s">
        <v>931</v>
      </c>
      <c r="E12682" s="85">
        <v>39059</v>
      </c>
      <c r="F12682" s="22">
        <v>3050</v>
      </c>
      <c r="G12682" s="15" t="s">
        <v>932</v>
      </c>
    </row>
    <row r="12683" spans="1:7">
      <c r="A12683" s="15" t="s">
        <v>928</v>
      </c>
      <c r="B12683" s="15" t="s">
        <v>929</v>
      </c>
      <c r="C12683" s="15" t="s">
        <v>930</v>
      </c>
      <c r="D12683" s="15" t="s">
        <v>931</v>
      </c>
      <c r="E12683" s="85">
        <v>39060</v>
      </c>
      <c r="F12683" s="22">
        <v>3770</v>
      </c>
      <c r="G12683" s="15" t="s">
        <v>932</v>
      </c>
    </row>
    <row r="12684" spans="1:7">
      <c r="A12684" s="15" t="s">
        <v>928</v>
      </c>
      <c r="B12684" s="15" t="s">
        <v>929</v>
      </c>
      <c r="C12684" s="15" t="s">
        <v>930</v>
      </c>
      <c r="D12684" s="15" t="s">
        <v>931</v>
      </c>
      <c r="E12684" s="85">
        <v>39061</v>
      </c>
      <c r="F12684" s="22">
        <v>4000</v>
      </c>
      <c r="G12684" s="15" t="s">
        <v>932</v>
      </c>
    </row>
    <row r="12685" spans="1:7">
      <c r="A12685" s="15" t="s">
        <v>928</v>
      </c>
      <c r="B12685" s="15" t="s">
        <v>929</v>
      </c>
      <c r="C12685" s="15" t="s">
        <v>930</v>
      </c>
      <c r="D12685" s="15" t="s">
        <v>931</v>
      </c>
      <c r="E12685" s="85">
        <v>39062</v>
      </c>
      <c r="F12685" s="22">
        <v>4190</v>
      </c>
      <c r="G12685" s="15" t="s">
        <v>932</v>
      </c>
    </row>
    <row r="12686" spans="1:7">
      <c r="A12686" s="15" t="s">
        <v>928</v>
      </c>
      <c r="B12686" s="15" t="s">
        <v>929</v>
      </c>
      <c r="C12686" s="15" t="s">
        <v>930</v>
      </c>
      <c r="D12686" s="15" t="s">
        <v>931</v>
      </c>
      <c r="E12686" s="85">
        <v>39063</v>
      </c>
      <c r="F12686" s="22">
        <v>4330</v>
      </c>
      <c r="G12686" s="15" t="s">
        <v>932</v>
      </c>
    </row>
    <row r="12687" spans="1:7">
      <c r="A12687" s="15" t="s">
        <v>928</v>
      </c>
      <c r="B12687" s="15" t="s">
        <v>929</v>
      </c>
      <c r="C12687" s="15" t="s">
        <v>930</v>
      </c>
      <c r="D12687" s="15" t="s">
        <v>931</v>
      </c>
      <c r="E12687" s="85">
        <v>39064</v>
      </c>
      <c r="F12687" s="22">
        <v>4430</v>
      </c>
      <c r="G12687" s="15" t="s">
        <v>932</v>
      </c>
    </row>
    <row r="12688" spans="1:7">
      <c r="A12688" s="15" t="s">
        <v>928</v>
      </c>
      <c r="B12688" s="15" t="s">
        <v>929</v>
      </c>
      <c r="C12688" s="15" t="s">
        <v>930</v>
      </c>
      <c r="D12688" s="15" t="s">
        <v>931</v>
      </c>
      <c r="E12688" s="85">
        <v>39065</v>
      </c>
      <c r="F12688" s="22">
        <v>4510</v>
      </c>
      <c r="G12688" s="15" t="s">
        <v>932</v>
      </c>
    </row>
    <row r="12689" spans="1:7">
      <c r="A12689" s="15" t="s">
        <v>928</v>
      </c>
      <c r="B12689" s="15" t="s">
        <v>929</v>
      </c>
      <c r="C12689" s="15" t="s">
        <v>930</v>
      </c>
      <c r="D12689" s="15" t="s">
        <v>931</v>
      </c>
      <c r="E12689" s="85">
        <v>39066</v>
      </c>
      <c r="F12689" s="22">
        <v>4570</v>
      </c>
      <c r="G12689" s="15" t="s">
        <v>932</v>
      </c>
    </row>
    <row r="12690" spans="1:7">
      <c r="A12690" s="15" t="s">
        <v>928</v>
      </c>
      <c r="B12690" s="15" t="s">
        <v>929</v>
      </c>
      <c r="C12690" s="15" t="s">
        <v>930</v>
      </c>
      <c r="D12690" s="15" t="s">
        <v>931</v>
      </c>
      <c r="E12690" s="85">
        <v>39067</v>
      </c>
      <c r="F12690" s="22">
        <v>4640</v>
      </c>
      <c r="G12690" s="15" t="s">
        <v>932</v>
      </c>
    </row>
    <row r="12691" spans="1:7">
      <c r="A12691" s="15" t="s">
        <v>928</v>
      </c>
      <c r="B12691" s="15" t="s">
        <v>929</v>
      </c>
      <c r="C12691" s="15" t="s">
        <v>930</v>
      </c>
      <c r="D12691" s="15" t="s">
        <v>931</v>
      </c>
      <c r="E12691" s="85">
        <v>39068</v>
      </c>
      <c r="F12691" s="22">
        <v>4720</v>
      </c>
      <c r="G12691" s="15" t="s">
        <v>932</v>
      </c>
    </row>
    <row r="12692" spans="1:7">
      <c r="A12692" s="15" t="s">
        <v>928</v>
      </c>
      <c r="B12692" s="15" t="s">
        <v>929</v>
      </c>
      <c r="C12692" s="15" t="s">
        <v>930</v>
      </c>
      <c r="D12692" s="15" t="s">
        <v>931</v>
      </c>
      <c r="E12692" s="85">
        <v>39069</v>
      </c>
      <c r="F12692" s="22">
        <v>4790</v>
      </c>
      <c r="G12692" s="15" t="s">
        <v>932</v>
      </c>
    </row>
    <row r="12693" spans="1:7">
      <c r="A12693" s="15" t="s">
        <v>928</v>
      </c>
      <c r="B12693" s="15" t="s">
        <v>929</v>
      </c>
      <c r="C12693" s="15" t="s">
        <v>930</v>
      </c>
      <c r="D12693" s="15" t="s">
        <v>931</v>
      </c>
      <c r="E12693" s="85">
        <v>39070</v>
      </c>
      <c r="F12693" s="22">
        <v>4850</v>
      </c>
      <c r="G12693" s="15" t="s">
        <v>932</v>
      </c>
    </row>
    <row r="12694" spans="1:7">
      <c r="A12694" s="15" t="s">
        <v>928</v>
      </c>
      <c r="B12694" s="15" t="s">
        <v>929</v>
      </c>
      <c r="C12694" s="15" t="s">
        <v>930</v>
      </c>
      <c r="D12694" s="15" t="s">
        <v>931</v>
      </c>
      <c r="E12694" s="85">
        <v>39071</v>
      </c>
      <c r="F12694" s="22">
        <v>4890</v>
      </c>
      <c r="G12694" s="15" t="s">
        <v>932</v>
      </c>
    </row>
    <row r="12695" spans="1:7">
      <c r="A12695" s="15" t="s">
        <v>928</v>
      </c>
      <c r="B12695" s="15" t="s">
        <v>929</v>
      </c>
      <c r="C12695" s="15" t="s">
        <v>930</v>
      </c>
      <c r="D12695" s="15" t="s">
        <v>931</v>
      </c>
      <c r="E12695" s="85">
        <v>39072</v>
      </c>
      <c r="F12695" s="22">
        <v>4910</v>
      </c>
      <c r="G12695" s="15" t="s">
        <v>932</v>
      </c>
    </row>
    <row r="12696" spans="1:7">
      <c r="A12696" s="15" t="s">
        <v>928</v>
      </c>
      <c r="B12696" s="15" t="s">
        <v>929</v>
      </c>
      <c r="C12696" s="15" t="s">
        <v>930</v>
      </c>
      <c r="D12696" s="15" t="s">
        <v>931</v>
      </c>
      <c r="E12696" s="85">
        <v>39073</v>
      </c>
      <c r="F12696" s="22">
        <v>4910</v>
      </c>
      <c r="G12696" s="15" t="s">
        <v>932</v>
      </c>
    </row>
    <row r="12697" spans="1:7">
      <c r="A12697" s="15" t="s">
        <v>928</v>
      </c>
      <c r="B12697" s="15" t="s">
        <v>929</v>
      </c>
      <c r="C12697" s="15" t="s">
        <v>930</v>
      </c>
      <c r="D12697" s="15" t="s">
        <v>931</v>
      </c>
      <c r="E12697" s="85">
        <v>39074</v>
      </c>
      <c r="F12697" s="22">
        <v>4910</v>
      </c>
      <c r="G12697" s="15" t="s">
        <v>932</v>
      </c>
    </row>
    <row r="12698" spans="1:7">
      <c r="A12698" s="15" t="s">
        <v>928</v>
      </c>
      <c r="B12698" s="15" t="s">
        <v>929</v>
      </c>
      <c r="C12698" s="15" t="s">
        <v>930</v>
      </c>
      <c r="D12698" s="15" t="s">
        <v>931</v>
      </c>
      <c r="E12698" s="85">
        <v>39075</v>
      </c>
      <c r="F12698" s="22">
        <v>4920</v>
      </c>
      <c r="G12698" s="15" t="s">
        <v>932</v>
      </c>
    </row>
    <row r="12699" spans="1:7">
      <c r="A12699" s="15" t="s">
        <v>928</v>
      </c>
      <c r="B12699" s="15" t="s">
        <v>929</v>
      </c>
      <c r="C12699" s="15" t="s">
        <v>930</v>
      </c>
      <c r="D12699" s="15" t="s">
        <v>931</v>
      </c>
      <c r="E12699" s="85">
        <v>39076</v>
      </c>
      <c r="F12699" s="22">
        <v>4940</v>
      </c>
      <c r="G12699" s="15" t="s">
        <v>932</v>
      </c>
    </row>
    <row r="12700" spans="1:7">
      <c r="A12700" s="15" t="s">
        <v>928</v>
      </c>
      <c r="B12700" s="15" t="s">
        <v>929</v>
      </c>
      <c r="C12700" s="15" t="s">
        <v>930</v>
      </c>
      <c r="D12700" s="15" t="s">
        <v>931</v>
      </c>
      <c r="E12700" s="85">
        <v>39077</v>
      </c>
      <c r="F12700" s="22">
        <v>4960</v>
      </c>
      <c r="G12700" s="15" t="s">
        <v>932</v>
      </c>
    </row>
    <row r="12701" spans="1:7">
      <c r="A12701" s="15" t="s">
        <v>928</v>
      </c>
      <c r="B12701" s="15" t="s">
        <v>929</v>
      </c>
      <c r="C12701" s="15" t="s">
        <v>930</v>
      </c>
      <c r="D12701" s="15" t="s">
        <v>931</v>
      </c>
      <c r="E12701" s="85">
        <v>39078</v>
      </c>
      <c r="F12701" s="22">
        <v>4980</v>
      </c>
      <c r="G12701" s="15" t="s">
        <v>932</v>
      </c>
    </row>
    <row r="12702" spans="1:7">
      <c r="A12702" s="15" t="s">
        <v>928</v>
      </c>
      <c r="B12702" s="15" t="s">
        <v>929</v>
      </c>
      <c r="C12702" s="15" t="s">
        <v>930</v>
      </c>
      <c r="D12702" s="15" t="s">
        <v>931</v>
      </c>
      <c r="E12702" s="85">
        <v>39079</v>
      </c>
      <c r="F12702" s="22">
        <v>4990</v>
      </c>
      <c r="G12702" s="15" t="s">
        <v>932</v>
      </c>
    </row>
    <row r="12703" spans="1:7">
      <c r="A12703" s="15" t="s">
        <v>928</v>
      </c>
      <c r="B12703" s="15" t="s">
        <v>929</v>
      </c>
      <c r="C12703" s="15" t="s">
        <v>930</v>
      </c>
      <c r="D12703" s="15" t="s">
        <v>931</v>
      </c>
      <c r="E12703" s="85">
        <v>39080</v>
      </c>
      <c r="F12703" s="22">
        <v>5000</v>
      </c>
      <c r="G12703" s="15" t="s">
        <v>932</v>
      </c>
    </row>
    <row r="12704" spans="1:7">
      <c r="A12704" s="15" t="s">
        <v>928</v>
      </c>
      <c r="B12704" s="15" t="s">
        <v>929</v>
      </c>
      <c r="C12704" s="15" t="s">
        <v>930</v>
      </c>
      <c r="D12704" s="15" t="s">
        <v>931</v>
      </c>
      <c r="E12704" s="85">
        <v>39081</v>
      </c>
      <c r="F12704" s="22">
        <v>5000</v>
      </c>
      <c r="G12704" s="15" t="s">
        <v>932</v>
      </c>
    </row>
    <row r="12705" spans="1:7">
      <c r="A12705" s="15" t="s">
        <v>928</v>
      </c>
      <c r="B12705" s="15" t="s">
        <v>929</v>
      </c>
      <c r="C12705" s="15" t="s">
        <v>930</v>
      </c>
      <c r="D12705" s="15" t="s">
        <v>931</v>
      </c>
      <c r="E12705" s="85">
        <v>39082</v>
      </c>
      <c r="F12705" s="22">
        <v>4980</v>
      </c>
      <c r="G12705" s="15" t="s">
        <v>932</v>
      </c>
    </row>
    <row r="12706" spans="1:7">
      <c r="A12706" s="15" t="s">
        <v>928</v>
      </c>
      <c r="B12706" s="15" t="s">
        <v>929</v>
      </c>
      <c r="C12706" s="15" t="s">
        <v>930</v>
      </c>
      <c r="D12706" s="15" t="s">
        <v>931</v>
      </c>
      <c r="E12706" s="85">
        <v>39083</v>
      </c>
      <c r="F12706" s="22">
        <v>4950</v>
      </c>
      <c r="G12706" s="15" t="s">
        <v>932</v>
      </c>
    </row>
    <row r="12707" spans="1:7">
      <c r="A12707" s="15" t="s">
        <v>928</v>
      </c>
      <c r="B12707" s="15" t="s">
        <v>929</v>
      </c>
      <c r="C12707" s="15" t="s">
        <v>930</v>
      </c>
      <c r="D12707" s="15" t="s">
        <v>931</v>
      </c>
      <c r="E12707" s="85">
        <v>39084</v>
      </c>
      <c r="F12707" s="22">
        <v>4930</v>
      </c>
      <c r="G12707" s="15" t="s">
        <v>932</v>
      </c>
    </row>
    <row r="12708" spans="1:7">
      <c r="A12708" s="15" t="s">
        <v>928</v>
      </c>
      <c r="B12708" s="15" t="s">
        <v>929</v>
      </c>
      <c r="C12708" s="15" t="s">
        <v>930</v>
      </c>
      <c r="D12708" s="15" t="s">
        <v>931</v>
      </c>
      <c r="E12708" s="85">
        <v>39085</v>
      </c>
      <c r="F12708" s="22">
        <v>4900</v>
      </c>
      <c r="G12708" s="15" t="s">
        <v>932</v>
      </c>
    </row>
    <row r="12709" spans="1:7">
      <c r="A12709" s="15" t="s">
        <v>928</v>
      </c>
      <c r="B12709" s="15" t="s">
        <v>929</v>
      </c>
      <c r="C12709" s="15" t="s">
        <v>930</v>
      </c>
      <c r="D12709" s="15" t="s">
        <v>931</v>
      </c>
      <c r="E12709" s="85">
        <v>39086</v>
      </c>
      <c r="F12709" s="22">
        <v>4860</v>
      </c>
      <c r="G12709" s="15" t="s">
        <v>932</v>
      </c>
    </row>
    <row r="12710" spans="1:7">
      <c r="A12710" s="15" t="s">
        <v>928</v>
      </c>
      <c r="B12710" s="15" t="s">
        <v>929</v>
      </c>
      <c r="C12710" s="15" t="s">
        <v>930</v>
      </c>
      <c r="D12710" s="15" t="s">
        <v>931</v>
      </c>
      <c r="E12710" s="85">
        <v>39087</v>
      </c>
      <c r="F12710" s="22">
        <v>4830</v>
      </c>
      <c r="G12710" s="15" t="s">
        <v>932</v>
      </c>
    </row>
    <row r="12711" spans="1:7">
      <c r="A12711" s="15" t="s">
        <v>928</v>
      </c>
      <c r="B12711" s="15" t="s">
        <v>929</v>
      </c>
      <c r="C12711" s="15" t="s">
        <v>930</v>
      </c>
      <c r="D12711" s="15" t="s">
        <v>931</v>
      </c>
      <c r="E12711" s="85">
        <v>39088</v>
      </c>
      <c r="F12711" s="22">
        <v>4780</v>
      </c>
      <c r="G12711" s="15" t="s">
        <v>932</v>
      </c>
    </row>
    <row r="12712" spans="1:7">
      <c r="A12712" s="15" t="s">
        <v>928</v>
      </c>
      <c r="B12712" s="15" t="s">
        <v>929</v>
      </c>
      <c r="C12712" s="15" t="s">
        <v>930</v>
      </c>
      <c r="D12712" s="15" t="s">
        <v>931</v>
      </c>
      <c r="E12712" s="85">
        <v>39089</v>
      </c>
      <c r="F12712" s="22">
        <v>4730</v>
      </c>
      <c r="G12712" s="15" t="s">
        <v>932</v>
      </c>
    </row>
    <row r="12713" spans="1:7">
      <c r="A12713" s="15" t="s">
        <v>928</v>
      </c>
      <c r="B12713" s="15" t="s">
        <v>929</v>
      </c>
      <c r="C12713" s="15" t="s">
        <v>930</v>
      </c>
      <c r="D12713" s="15" t="s">
        <v>931</v>
      </c>
      <c r="E12713" s="85">
        <v>39090</v>
      </c>
      <c r="F12713" s="22">
        <v>4680</v>
      </c>
      <c r="G12713" s="15" t="s">
        <v>932</v>
      </c>
    </row>
    <row r="12714" spans="1:7">
      <c r="A12714" s="15" t="s">
        <v>928</v>
      </c>
      <c r="B12714" s="15" t="s">
        <v>929</v>
      </c>
      <c r="C12714" s="15" t="s">
        <v>930</v>
      </c>
      <c r="D12714" s="15" t="s">
        <v>931</v>
      </c>
      <c r="E12714" s="85">
        <v>39091</v>
      </c>
      <c r="F12714" s="22">
        <v>4640</v>
      </c>
      <c r="G12714" s="15" t="s">
        <v>932</v>
      </c>
    </row>
    <row r="12715" spans="1:7">
      <c r="A12715" s="15" t="s">
        <v>928</v>
      </c>
      <c r="B12715" s="15" t="s">
        <v>929</v>
      </c>
      <c r="C12715" s="15" t="s">
        <v>930</v>
      </c>
      <c r="D12715" s="15" t="s">
        <v>931</v>
      </c>
      <c r="E12715" s="85">
        <v>39092</v>
      </c>
      <c r="F12715" s="22">
        <v>4600</v>
      </c>
      <c r="G12715" s="15" t="s">
        <v>932</v>
      </c>
    </row>
    <row r="12716" spans="1:7">
      <c r="A12716" s="15" t="s">
        <v>928</v>
      </c>
      <c r="B12716" s="15" t="s">
        <v>929</v>
      </c>
      <c r="C12716" s="15" t="s">
        <v>930</v>
      </c>
      <c r="D12716" s="15" t="s">
        <v>931</v>
      </c>
      <c r="E12716" s="85">
        <v>39093</v>
      </c>
      <c r="F12716" s="22">
        <v>4570</v>
      </c>
      <c r="G12716" s="15" t="s">
        <v>932</v>
      </c>
    </row>
    <row r="12717" spans="1:7">
      <c r="A12717" s="15" t="s">
        <v>928</v>
      </c>
      <c r="B12717" s="15" t="s">
        <v>929</v>
      </c>
      <c r="C12717" s="15" t="s">
        <v>930</v>
      </c>
      <c r="D12717" s="15" t="s">
        <v>931</v>
      </c>
      <c r="E12717" s="85">
        <v>39094</v>
      </c>
      <c r="F12717" s="22">
        <v>4530</v>
      </c>
      <c r="G12717" s="15" t="s">
        <v>932</v>
      </c>
    </row>
    <row r="12718" spans="1:7">
      <c r="A12718" s="15" t="s">
        <v>928</v>
      </c>
      <c r="B12718" s="15" t="s">
        <v>929</v>
      </c>
      <c r="C12718" s="15" t="s">
        <v>930</v>
      </c>
      <c r="D12718" s="15" t="s">
        <v>931</v>
      </c>
      <c r="E12718" s="85">
        <v>39095</v>
      </c>
      <c r="F12718" s="22">
        <v>4490</v>
      </c>
      <c r="G12718" s="15" t="s">
        <v>932</v>
      </c>
    </row>
    <row r="12719" spans="1:7">
      <c r="A12719" s="15" t="s">
        <v>928</v>
      </c>
      <c r="B12719" s="15" t="s">
        <v>929</v>
      </c>
      <c r="C12719" s="15" t="s">
        <v>930</v>
      </c>
      <c r="D12719" s="15" t="s">
        <v>931</v>
      </c>
      <c r="E12719" s="85">
        <v>39096</v>
      </c>
      <c r="F12719" s="22">
        <v>4450</v>
      </c>
      <c r="G12719" s="15" t="s">
        <v>932</v>
      </c>
    </row>
    <row r="12720" spans="1:7">
      <c r="A12720" s="15" t="s">
        <v>928</v>
      </c>
      <c r="B12720" s="15" t="s">
        <v>929</v>
      </c>
      <c r="C12720" s="15" t="s">
        <v>930</v>
      </c>
      <c r="D12720" s="15" t="s">
        <v>931</v>
      </c>
      <c r="E12720" s="85">
        <v>39097</v>
      </c>
      <c r="F12720" s="22">
        <v>4420</v>
      </c>
      <c r="G12720" s="15" t="s">
        <v>932</v>
      </c>
    </row>
    <row r="12721" spans="1:7">
      <c r="A12721" s="15" t="s">
        <v>928</v>
      </c>
      <c r="B12721" s="15" t="s">
        <v>929</v>
      </c>
      <c r="C12721" s="15" t="s">
        <v>930</v>
      </c>
      <c r="D12721" s="15" t="s">
        <v>931</v>
      </c>
      <c r="E12721" s="85">
        <v>39098</v>
      </c>
      <c r="F12721" s="22">
        <v>4390</v>
      </c>
      <c r="G12721" s="15" t="s">
        <v>932</v>
      </c>
    </row>
    <row r="12722" spans="1:7">
      <c r="A12722" s="15" t="s">
        <v>928</v>
      </c>
      <c r="B12722" s="15" t="s">
        <v>929</v>
      </c>
      <c r="C12722" s="15" t="s">
        <v>930</v>
      </c>
      <c r="D12722" s="15" t="s">
        <v>931</v>
      </c>
      <c r="E12722" s="85">
        <v>39099</v>
      </c>
      <c r="F12722" s="22">
        <v>4360</v>
      </c>
      <c r="G12722" s="15" t="s">
        <v>932</v>
      </c>
    </row>
    <row r="12723" spans="1:7">
      <c r="A12723" s="15" t="s">
        <v>928</v>
      </c>
      <c r="B12723" s="15" t="s">
        <v>929</v>
      </c>
      <c r="C12723" s="15" t="s">
        <v>930</v>
      </c>
      <c r="D12723" s="15" t="s">
        <v>931</v>
      </c>
      <c r="E12723" s="85">
        <v>39100</v>
      </c>
      <c r="F12723" s="22">
        <v>4300</v>
      </c>
      <c r="G12723" s="15" t="s">
        <v>932</v>
      </c>
    </row>
    <row r="12724" spans="1:7">
      <c r="A12724" s="15" t="s">
        <v>928</v>
      </c>
      <c r="B12724" s="15" t="s">
        <v>929</v>
      </c>
      <c r="C12724" s="15" t="s">
        <v>930</v>
      </c>
      <c r="D12724" s="15" t="s">
        <v>931</v>
      </c>
      <c r="E12724" s="85">
        <v>39101</v>
      </c>
      <c r="F12724" s="22">
        <v>4260</v>
      </c>
      <c r="G12724" s="15" t="s">
        <v>932</v>
      </c>
    </row>
    <row r="12725" spans="1:7">
      <c r="A12725" s="15" t="s">
        <v>928</v>
      </c>
      <c r="B12725" s="15" t="s">
        <v>929</v>
      </c>
      <c r="C12725" s="15" t="s">
        <v>930</v>
      </c>
      <c r="D12725" s="15" t="s">
        <v>931</v>
      </c>
      <c r="E12725" s="85">
        <v>39102</v>
      </c>
      <c r="F12725" s="22">
        <v>4210</v>
      </c>
      <c r="G12725" s="15" t="s">
        <v>932</v>
      </c>
    </row>
    <row r="12726" spans="1:7">
      <c r="A12726" s="15" t="s">
        <v>928</v>
      </c>
      <c r="B12726" s="15" t="s">
        <v>929</v>
      </c>
      <c r="C12726" s="15" t="s">
        <v>930</v>
      </c>
      <c r="D12726" s="15" t="s">
        <v>931</v>
      </c>
      <c r="E12726" s="85">
        <v>39103</v>
      </c>
      <c r="F12726" s="22">
        <v>4170</v>
      </c>
      <c r="G12726" s="15" t="s">
        <v>932</v>
      </c>
    </row>
    <row r="12727" spans="1:7">
      <c r="A12727" s="15" t="s">
        <v>928</v>
      </c>
      <c r="B12727" s="15" t="s">
        <v>929</v>
      </c>
      <c r="C12727" s="15" t="s">
        <v>930</v>
      </c>
      <c r="D12727" s="15" t="s">
        <v>931</v>
      </c>
      <c r="E12727" s="85">
        <v>39104</v>
      </c>
      <c r="F12727" s="22">
        <v>4110</v>
      </c>
      <c r="G12727" s="15" t="s">
        <v>932</v>
      </c>
    </row>
    <row r="12728" spans="1:7">
      <c r="A12728" s="15" t="s">
        <v>928</v>
      </c>
      <c r="B12728" s="15" t="s">
        <v>929</v>
      </c>
      <c r="C12728" s="15" t="s">
        <v>930</v>
      </c>
      <c r="D12728" s="15" t="s">
        <v>931</v>
      </c>
      <c r="E12728" s="85">
        <v>39105</v>
      </c>
      <c r="F12728" s="22">
        <v>4070</v>
      </c>
      <c r="G12728" s="15" t="s">
        <v>932</v>
      </c>
    </row>
    <row r="12729" spans="1:7">
      <c r="A12729" s="15" t="s">
        <v>928</v>
      </c>
      <c r="B12729" s="15" t="s">
        <v>929</v>
      </c>
      <c r="C12729" s="15" t="s">
        <v>930</v>
      </c>
      <c r="D12729" s="15" t="s">
        <v>931</v>
      </c>
      <c r="E12729" s="85">
        <v>39106</v>
      </c>
      <c r="F12729" s="22">
        <v>4040</v>
      </c>
      <c r="G12729" s="15" t="s">
        <v>932</v>
      </c>
    </row>
    <row r="12730" spans="1:7">
      <c r="A12730" s="15" t="s">
        <v>928</v>
      </c>
      <c r="B12730" s="15" t="s">
        <v>929</v>
      </c>
      <c r="C12730" s="15" t="s">
        <v>930</v>
      </c>
      <c r="D12730" s="15" t="s">
        <v>931</v>
      </c>
      <c r="E12730" s="85">
        <v>39107</v>
      </c>
      <c r="F12730" s="22">
        <v>4020</v>
      </c>
      <c r="G12730" s="15" t="s">
        <v>932</v>
      </c>
    </row>
    <row r="12731" spans="1:7">
      <c r="A12731" s="15" t="s">
        <v>928</v>
      </c>
      <c r="B12731" s="15" t="s">
        <v>929</v>
      </c>
      <c r="C12731" s="15" t="s">
        <v>930</v>
      </c>
      <c r="D12731" s="15" t="s">
        <v>931</v>
      </c>
      <c r="E12731" s="85">
        <v>39108</v>
      </c>
      <c r="F12731" s="22">
        <v>4000</v>
      </c>
      <c r="G12731" s="15" t="s">
        <v>932</v>
      </c>
    </row>
    <row r="12732" spans="1:7">
      <c r="A12732" s="15" t="s">
        <v>928</v>
      </c>
      <c r="B12732" s="15" t="s">
        <v>929</v>
      </c>
      <c r="C12732" s="15" t="s">
        <v>930</v>
      </c>
      <c r="D12732" s="15" t="s">
        <v>931</v>
      </c>
      <c r="E12732" s="85">
        <v>39109</v>
      </c>
      <c r="F12732" s="22">
        <v>3960</v>
      </c>
      <c r="G12732" s="15" t="s">
        <v>932</v>
      </c>
    </row>
    <row r="12733" spans="1:7">
      <c r="A12733" s="15" t="s">
        <v>928</v>
      </c>
      <c r="B12733" s="15" t="s">
        <v>929</v>
      </c>
      <c r="C12733" s="15" t="s">
        <v>930</v>
      </c>
      <c r="D12733" s="15" t="s">
        <v>931</v>
      </c>
      <c r="E12733" s="85">
        <v>39110</v>
      </c>
      <c r="F12733" s="22">
        <v>3910</v>
      </c>
      <c r="G12733" s="15" t="s">
        <v>932</v>
      </c>
    </row>
    <row r="12734" spans="1:7">
      <c r="A12734" s="15" t="s">
        <v>928</v>
      </c>
      <c r="B12734" s="15" t="s">
        <v>929</v>
      </c>
      <c r="C12734" s="15" t="s">
        <v>930</v>
      </c>
      <c r="D12734" s="15" t="s">
        <v>931</v>
      </c>
      <c r="E12734" s="85">
        <v>39111</v>
      </c>
      <c r="F12734" s="22">
        <v>3850</v>
      </c>
      <c r="G12734" s="15" t="s">
        <v>932</v>
      </c>
    </row>
    <row r="12735" spans="1:7">
      <c r="A12735" s="15" t="s">
        <v>928</v>
      </c>
      <c r="B12735" s="15" t="s">
        <v>929</v>
      </c>
      <c r="C12735" s="15" t="s">
        <v>930</v>
      </c>
      <c r="D12735" s="15" t="s">
        <v>931</v>
      </c>
      <c r="E12735" s="85">
        <v>39112</v>
      </c>
      <c r="F12735" s="22">
        <v>3790</v>
      </c>
      <c r="G12735" s="15" t="s">
        <v>932</v>
      </c>
    </row>
    <row r="12736" spans="1:7">
      <c r="A12736" s="15" t="s">
        <v>928</v>
      </c>
      <c r="B12736" s="15" t="s">
        <v>929</v>
      </c>
      <c r="C12736" s="15" t="s">
        <v>930</v>
      </c>
      <c r="D12736" s="15" t="s">
        <v>931</v>
      </c>
      <c r="E12736" s="85">
        <v>39113</v>
      </c>
      <c r="F12736" s="22">
        <v>3760</v>
      </c>
      <c r="G12736" s="15" t="s">
        <v>932</v>
      </c>
    </row>
    <row r="12737" spans="1:7">
      <c r="A12737" s="15" t="s">
        <v>928</v>
      </c>
      <c r="B12737" s="15" t="s">
        <v>929</v>
      </c>
      <c r="C12737" s="15" t="s">
        <v>930</v>
      </c>
      <c r="D12737" s="15" t="s">
        <v>931</v>
      </c>
      <c r="E12737" s="85">
        <v>39114</v>
      </c>
      <c r="F12737" s="22">
        <v>3730</v>
      </c>
      <c r="G12737" s="15" t="s">
        <v>932</v>
      </c>
    </row>
    <row r="12738" spans="1:7">
      <c r="A12738" s="15" t="s">
        <v>928</v>
      </c>
      <c r="B12738" s="15" t="s">
        <v>929</v>
      </c>
      <c r="C12738" s="15" t="s">
        <v>930</v>
      </c>
      <c r="D12738" s="15" t="s">
        <v>931</v>
      </c>
      <c r="E12738" s="85">
        <v>39115</v>
      </c>
      <c r="F12738" s="22">
        <v>3720</v>
      </c>
      <c r="G12738" s="15" t="s">
        <v>932</v>
      </c>
    </row>
    <row r="12739" spans="1:7">
      <c r="A12739" s="15" t="s">
        <v>928</v>
      </c>
      <c r="B12739" s="15" t="s">
        <v>929</v>
      </c>
      <c r="C12739" s="15" t="s">
        <v>930</v>
      </c>
      <c r="D12739" s="15" t="s">
        <v>931</v>
      </c>
      <c r="E12739" s="85">
        <v>39116</v>
      </c>
      <c r="F12739" s="22">
        <v>3700</v>
      </c>
      <c r="G12739" s="15" t="s">
        <v>932</v>
      </c>
    </row>
    <row r="12740" spans="1:7">
      <c r="A12740" s="15" t="s">
        <v>928</v>
      </c>
      <c r="B12740" s="15" t="s">
        <v>929</v>
      </c>
      <c r="C12740" s="15" t="s">
        <v>930</v>
      </c>
      <c r="D12740" s="15" t="s">
        <v>931</v>
      </c>
      <c r="E12740" s="85">
        <v>39117</v>
      </c>
      <c r="F12740" s="22">
        <v>3680</v>
      </c>
      <c r="G12740" s="15" t="s">
        <v>932</v>
      </c>
    </row>
    <row r="12741" spans="1:7">
      <c r="A12741" s="15" t="s">
        <v>928</v>
      </c>
      <c r="B12741" s="15" t="s">
        <v>929</v>
      </c>
      <c r="C12741" s="15" t="s">
        <v>930</v>
      </c>
      <c r="D12741" s="15" t="s">
        <v>931</v>
      </c>
      <c r="E12741" s="85">
        <v>39118</v>
      </c>
      <c r="F12741" s="22">
        <v>3660</v>
      </c>
      <c r="G12741" s="15" t="s">
        <v>932</v>
      </c>
    </row>
    <row r="12742" spans="1:7">
      <c r="A12742" s="15" t="s">
        <v>928</v>
      </c>
      <c r="B12742" s="15" t="s">
        <v>929</v>
      </c>
      <c r="C12742" s="15" t="s">
        <v>930</v>
      </c>
      <c r="D12742" s="15" t="s">
        <v>931</v>
      </c>
      <c r="E12742" s="85">
        <v>39119</v>
      </c>
      <c r="F12742" s="22">
        <v>3670</v>
      </c>
      <c r="G12742" s="15" t="s">
        <v>932</v>
      </c>
    </row>
    <row r="12743" spans="1:7">
      <c r="A12743" s="15" t="s">
        <v>928</v>
      </c>
      <c r="B12743" s="15" t="s">
        <v>929</v>
      </c>
      <c r="C12743" s="15" t="s">
        <v>930</v>
      </c>
      <c r="D12743" s="15" t="s">
        <v>931</v>
      </c>
      <c r="E12743" s="85">
        <v>39120</v>
      </c>
      <c r="F12743" s="22">
        <v>3680</v>
      </c>
      <c r="G12743" s="15" t="s">
        <v>932</v>
      </c>
    </row>
    <row r="12744" spans="1:7">
      <c r="A12744" s="15" t="s">
        <v>928</v>
      </c>
      <c r="B12744" s="15" t="s">
        <v>929</v>
      </c>
      <c r="C12744" s="15" t="s">
        <v>930</v>
      </c>
      <c r="D12744" s="15" t="s">
        <v>931</v>
      </c>
      <c r="E12744" s="85">
        <v>39121</v>
      </c>
      <c r="F12744" s="22">
        <v>3670</v>
      </c>
      <c r="G12744" s="15" t="s">
        <v>932</v>
      </c>
    </row>
    <row r="12745" spans="1:7">
      <c r="A12745" s="15" t="s">
        <v>928</v>
      </c>
      <c r="B12745" s="15" t="s">
        <v>929</v>
      </c>
      <c r="C12745" s="15" t="s">
        <v>930</v>
      </c>
      <c r="D12745" s="15" t="s">
        <v>931</v>
      </c>
      <c r="E12745" s="85">
        <v>39122</v>
      </c>
      <c r="F12745" s="22">
        <v>3670</v>
      </c>
      <c r="G12745" s="15" t="s">
        <v>932</v>
      </c>
    </row>
    <row r="12746" spans="1:7">
      <c r="A12746" s="15" t="s">
        <v>928</v>
      </c>
      <c r="B12746" s="15" t="s">
        <v>929</v>
      </c>
      <c r="C12746" s="15" t="s">
        <v>930</v>
      </c>
      <c r="D12746" s="15" t="s">
        <v>931</v>
      </c>
      <c r="E12746" s="85">
        <v>39123</v>
      </c>
      <c r="F12746" s="22">
        <v>3650</v>
      </c>
      <c r="G12746" s="15" t="s">
        <v>932</v>
      </c>
    </row>
    <row r="12747" spans="1:7">
      <c r="A12747" s="15" t="s">
        <v>928</v>
      </c>
      <c r="B12747" s="15" t="s">
        <v>929</v>
      </c>
      <c r="C12747" s="15" t="s">
        <v>930</v>
      </c>
      <c r="D12747" s="15" t="s">
        <v>931</v>
      </c>
      <c r="E12747" s="85">
        <v>39124</v>
      </c>
      <c r="F12747" s="22">
        <v>3620</v>
      </c>
      <c r="G12747" s="15" t="s">
        <v>932</v>
      </c>
    </row>
    <row r="12748" spans="1:7">
      <c r="A12748" s="15" t="s">
        <v>928</v>
      </c>
      <c r="B12748" s="15" t="s">
        <v>929</v>
      </c>
      <c r="C12748" s="15" t="s">
        <v>930</v>
      </c>
      <c r="D12748" s="15" t="s">
        <v>931</v>
      </c>
      <c r="E12748" s="85">
        <v>39125</v>
      </c>
      <c r="F12748" s="22">
        <v>3590</v>
      </c>
      <c r="G12748" s="15" t="s">
        <v>932</v>
      </c>
    </row>
    <row r="12749" spans="1:7">
      <c r="A12749" s="15" t="s">
        <v>928</v>
      </c>
      <c r="B12749" s="15" t="s">
        <v>929</v>
      </c>
      <c r="C12749" s="15" t="s">
        <v>930</v>
      </c>
      <c r="D12749" s="15" t="s">
        <v>931</v>
      </c>
      <c r="E12749" s="85">
        <v>39126</v>
      </c>
      <c r="F12749" s="22">
        <v>3570</v>
      </c>
      <c r="G12749" s="15" t="s">
        <v>932</v>
      </c>
    </row>
    <row r="12750" spans="1:7">
      <c r="A12750" s="15" t="s">
        <v>928</v>
      </c>
      <c r="B12750" s="15" t="s">
        <v>929</v>
      </c>
      <c r="C12750" s="15" t="s">
        <v>930</v>
      </c>
      <c r="D12750" s="15" t="s">
        <v>931</v>
      </c>
      <c r="E12750" s="85">
        <v>39127</v>
      </c>
      <c r="F12750" s="22">
        <v>3550</v>
      </c>
      <c r="G12750" s="15" t="s">
        <v>932</v>
      </c>
    </row>
    <row r="12751" spans="1:7">
      <c r="A12751" s="15" t="s">
        <v>928</v>
      </c>
      <c r="B12751" s="15" t="s">
        <v>929</v>
      </c>
      <c r="C12751" s="15" t="s">
        <v>930</v>
      </c>
      <c r="D12751" s="15" t="s">
        <v>931</v>
      </c>
      <c r="E12751" s="85">
        <v>39128</v>
      </c>
      <c r="F12751" s="22">
        <v>3530</v>
      </c>
      <c r="G12751" s="15" t="s">
        <v>932</v>
      </c>
    </row>
    <row r="12752" spans="1:7">
      <c r="A12752" s="15" t="s">
        <v>928</v>
      </c>
      <c r="B12752" s="15" t="s">
        <v>929</v>
      </c>
      <c r="C12752" s="15" t="s">
        <v>930</v>
      </c>
      <c r="D12752" s="15" t="s">
        <v>931</v>
      </c>
      <c r="E12752" s="85">
        <v>39129</v>
      </c>
      <c r="F12752" s="22">
        <v>3510</v>
      </c>
      <c r="G12752" s="15" t="s">
        <v>932</v>
      </c>
    </row>
    <row r="12753" spans="1:7">
      <c r="A12753" s="15" t="s">
        <v>928</v>
      </c>
      <c r="B12753" s="15" t="s">
        <v>929</v>
      </c>
      <c r="C12753" s="15" t="s">
        <v>930</v>
      </c>
      <c r="D12753" s="15" t="s">
        <v>931</v>
      </c>
      <c r="E12753" s="85">
        <v>39130</v>
      </c>
      <c r="F12753" s="22">
        <v>3490</v>
      </c>
      <c r="G12753" s="15" t="s">
        <v>932</v>
      </c>
    </row>
    <row r="12754" spans="1:7">
      <c r="A12754" s="15" t="s">
        <v>928</v>
      </c>
      <c r="B12754" s="15" t="s">
        <v>929</v>
      </c>
      <c r="C12754" s="15" t="s">
        <v>930</v>
      </c>
      <c r="D12754" s="15" t="s">
        <v>931</v>
      </c>
      <c r="E12754" s="85">
        <v>39131</v>
      </c>
      <c r="F12754" s="22">
        <v>3490</v>
      </c>
      <c r="G12754" s="15" t="s">
        <v>932</v>
      </c>
    </row>
    <row r="12755" spans="1:7">
      <c r="A12755" s="15" t="s">
        <v>928</v>
      </c>
      <c r="B12755" s="15" t="s">
        <v>929</v>
      </c>
      <c r="C12755" s="15" t="s">
        <v>930</v>
      </c>
      <c r="D12755" s="15" t="s">
        <v>931</v>
      </c>
      <c r="E12755" s="85">
        <v>39132</v>
      </c>
      <c r="F12755" s="22">
        <v>3490</v>
      </c>
      <c r="G12755" s="15" t="s">
        <v>932</v>
      </c>
    </row>
    <row r="12756" spans="1:7">
      <c r="A12756" s="15" t="s">
        <v>928</v>
      </c>
      <c r="B12756" s="15" t="s">
        <v>929</v>
      </c>
      <c r="C12756" s="15" t="s">
        <v>930</v>
      </c>
      <c r="D12756" s="15" t="s">
        <v>931</v>
      </c>
      <c r="E12756" s="85">
        <v>39133</v>
      </c>
      <c r="F12756" s="22">
        <v>3490</v>
      </c>
      <c r="G12756" s="15" t="s">
        <v>932</v>
      </c>
    </row>
    <row r="12757" spans="1:7">
      <c r="A12757" s="15" t="s">
        <v>928</v>
      </c>
      <c r="B12757" s="15" t="s">
        <v>929</v>
      </c>
      <c r="C12757" s="15" t="s">
        <v>930</v>
      </c>
      <c r="D12757" s="15" t="s">
        <v>931</v>
      </c>
      <c r="E12757" s="85">
        <v>39134</v>
      </c>
      <c r="F12757" s="22">
        <v>3480</v>
      </c>
      <c r="G12757" s="15" t="s">
        <v>932</v>
      </c>
    </row>
    <row r="12758" spans="1:7">
      <c r="A12758" s="15" t="s">
        <v>928</v>
      </c>
      <c r="B12758" s="15" t="s">
        <v>929</v>
      </c>
      <c r="C12758" s="15" t="s">
        <v>930</v>
      </c>
      <c r="D12758" s="15" t="s">
        <v>931</v>
      </c>
      <c r="E12758" s="85">
        <v>39135</v>
      </c>
      <c r="F12758" s="22">
        <v>3460</v>
      </c>
      <c r="G12758" s="15" t="s">
        <v>932</v>
      </c>
    </row>
    <row r="12759" spans="1:7">
      <c r="A12759" s="15" t="s">
        <v>928</v>
      </c>
      <c r="B12759" s="15" t="s">
        <v>929</v>
      </c>
      <c r="C12759" s="15" t="s">
        <v>930</v>
      </c>
      <c r="D12759" s="15" t="s">
        <v>931</v>
      </c>
      <c r="E12759" s="85">
        <v>39136</v>
      </c>
      <c r="F12759" s="22">
        <v>3430</v>
      </c>
      <c r="G12759" s="15" t="s">
        <v>932</v>
      </c>
    </row>
    <row r="12760" spans="1:7">
      <c r="A12760" s="15" t="s">
        <v>928</v>
      </c>
      <c r="B12760" s="15" t="s">
        <v>929</v>
      </c>
      <c r="C12760" s="15" t="s">
        <v>930</v>
      </c>
      <c r="D12760" s="15" t="s">
        <v>931</v>
      </c>
      <c r="E12760" s="85">
        <v>39137</v>
      </c>
      <c r="F12760" s="22">
        <v>3390</v>
      </c>
      <c r="G12760" s="15" t="s">
        <v>932</v>
      </c>
    </row>
    <row r="12761" spans="1:7">
      <c r="A12761" s="15" t="s">
        <v>928</v>
      </c>
      <c r="B12761" s="15" t="s">
        <v>929</v>
      </c>
      <c r="C12761" s="15" t="s">
        <v>930</v>
      </c>
      <c r="D12761" s="15" t="s">
        <v>931</v>
      </c>
      <c r="E12761" s="85">
        <v>39138</v>
      </c>
      <c r="F12761" s="22">
        <v>3340</v>
      </c>
      <c r="G12761" s="15" t="s">
        <v>932</v>
      </c>
    </row>
    <row r="12762" spans="1:7">
      <c r="A12762" s="15" t="s">
        <v>928</v>
      </c>
      <c r="B12762" s="15" t="s">
        <v>929</v>
      </c>
      <c r="C12762" s="15" t="s">
        <v>930</v>
      </c>
      <c r="D12762" s="15" t="s">
        <v>931</v>
      </c>
      <c r="E12762" s="85">
        <v>39139</v>
      </c>
      <c r="F12762" s="22">
        <v>3300</v>
      </c>
      <c r="G12762" s="15" t="s">
        <v>932</v>
      </c>
    </row>
    <row r="12763" spans="1:7">
      <c r="A12763" s="15" t="s">
        <v>928</v>
      </c>
      <c r="B12763" s="15" t="s">
        <v>929</v>
      </c>
      <c r="C12763" s="15" t="s">
        <v>930</v>
      </c>
      <c r="D12763" s="15" t="s">
        <v>931</v>
      </c>
      <c r="E12763" s="85">
        <v>39140</v>
      </c>
      <c r="F12763" s="22">
        <v>3290</v>
      </c>
      <c r="G12763" s="15" t="s">
        <v>932</v>
      </c>
    </row>
    <row r="12764" spans="1:7">
      <c r="A12764" s="15" t="s">
        <v>928</v>
      </c>
      <c r="B12764" s="15" t="s">
        <v>929</v>
      </c>
      <c r="C12764" s="15" t="s">
        <v>930</v>
      </c>
      <c r="D12764" s="15" t="s">
        <v>931</v>
      </c>
      <c r="E12764" s="85">
        <v>39141</v>
      </c>
      <c r="F12764" s="22">
        <v>3270</v>
      </c>
      <c r="G12764" s="15" t="s">
        <v>932</v>
      </c>
    </row>
    <row r="12765" spans="1:7">
      <c r="A12765" s="15" t="s">
        <v>928</v>
      </c>
      <c r="B12765" s="15" t="s">
        <v>929</v>
      </c>
      <c r="C12765" s="15" t="s">
        <v>930</v>
      </c>
      <c r="D12765" s="15" t="s">
        <v>931</v>
      </c>
      <c r="E12765" s="85">
        <v>39142</v>
      </c>
      <c r="F12765" s="22">
        <v>3230</v>
      </c>
      <c r="G12765" s="15" t="s">
        <v>932</v>
      </c>
    </row>
    <row r="12766" spans="1:7">
      <c r="A12766" s="15" t="s">
        <v>928</v>
      </c>
      <c r="B12766" s="15" t="s">
        <v>929</v>
      </c>
      <c r="C12766" s="15" t="s">
        <v>930</v>
      </c>
      <c r="D12766" s="15" t="s">
        <v>931</v>
      </c>
      <c r="E12766" s="85">
        <v>39143</v>
      </c>
      <c r="F12766" s="22">
        <v>3200</v>
      </c>
      <c r="G12766" s="15" t="s">
        <v>932</v>
      </c>
    </row>
    <row r="12767" spans="1:7">
      <c r="A12767" s="15" t="s">
        <v>928</v>
      </c>
      <c r="B12767" s="15" t="s">
        <v>929</v>
      </c>
      <c r="C12767" s="15" t="s">
        <v>930</v>
      </c>
      <c r="D12767" s="15" t="s">
        <v>931</v>
      </c>
      <c r="E12767" s="85">
        <v>39144</v>
      </c>
      <c r="F12767" s="22">
        <v>3170</v>
      </c>
      <c r="G12767" s="15" t="s">
        <v>932</v>
      </c>
    </row>
    <row r="12768" spans="1:7">
      <c r="A12768" s="15" t="s">
        <v>928</v>
      </c>
      <c r="B12768" s="15" t="s">
        <v>929</v>
      </c>
      <c r="C12768" s="15" t="s">
        <v>930</v>
      </c>
      <c r="D12768" s="15" t="s">
        <v>931</v>
      </c>
      <c r="E12768" s="85">
        <v>39145</v>
      </c>
      <c r="F12768" s="22">
        <v>3150</v>
      </c>
      <c r="G12768" s="15" t="s">
        <v>932</v>
      </c>
    </row>
    <row r="12769" spans="1:7">
      <c r="A12769" s="15" t="s">
        <v>928</v>
      </c>
      <c r="B12769" s="15" t="s">
        <v>929</v>
      </c>
      <c r="C12769" s="15" t="s">
        <v>930</v>
      </c>
      <c r="D12769" s="15" t="s">
        <v>931</v>
      </c>
      <c r="E12769" s="85">
        <v>39146</v>
      </c>
      <c r="F12769" s="22">
        <v>3150</v>
      </c>
      <c r="G12769" s="15" t="s">
        <v>932</v>
      </c>
    </row>
    <row r="12770" spans="1:7">
      <c r="A12770" s="15" t="s">
        <v>928</v>
      </c>
      <c r="B12770" s="15" t="s">
        <v>929</v>
      </c>
      <c r="C12770" s="15" t="s">
        <v>930</v>
      </c>
      <c r="D12770" s="15" t="s">
        <v>931</v>
      </c>
      <c r="E12770" s="85">
        <v>39147</v>
      </c>
      <c r="F12770" s="22">
        <v>3160</v>
      </c>
      <c r="G12770" s="15" t="s">
        <v>932</v>
      </c>
    </row>
    <row r="12771" spans="1:7">
      <c r="A12771" s="15" t="s">
        <v>928</v>
      </c>
      <c r="B12771" s="15" t="s">
        <v>929</v>
      </c>
      <c r="C12771" s="15" t="s">
        <v>930</v>
      </c>
      <c r="D12771" s="15" t="s">
        <v>931</v>
      </c>
      <c r="E12771" s="85">
        <v>39148</v>
      </c>
      <c r="F12771" s="22">
        <v>3160</v>
      </c>
      <c r="G12771" s="15" t="s">
        <v>932</v>
      </c>
    </row>
    <row r="12772" spans="1:7">
      <c r="A12772" s="15" t="s">
        <v>928</v>
      </c>
      <c r="B12772" s="15" t="s">
        <v>929</v>
      </c>
      <c r="C12772" s="15" t="s">
        <v>930</v>
      </c>
      <c r="D12772" s="15" t="s">
        <v>931</v>
      </c>
      <c r="E12772" s="85">
        <v>39149</v>
      </c>
      <c r="F12772" s="22">
        <v>3140</v>
      </c>
      <c r="G12772" s="15" t="s">
        <v>932</v>
      </c>
    </row>
    <row r="12773" spans="1:7">
      <c r="A12773" s="15" t="s">
        <v>928</v>
      </c>
      <c r="B12773" s="15" t="s">
        <v>929</v>
      </c>
      <c r="C12773" s="15" t="s">
        <v>930</v>
      </c>
      <c r="D12773" s="15" t="s">
        <v>931</v>
      </c>
      <c r="E12773" s="85">
        <v>39150</v>
      </c>
      <c r="F12773" s="22">
        <v>3130</v>
      </c>
      <c r="G12773" s="15" t="s">
        <v>932</v>
      </c>
    </row>
    <row r="12774" spans="1:7">
      <c r="A12774" s="15" t="s">
        <v>928</v>
      </c>
      <c r="B12774" s="15" t="s">
        <v>929</v>
      </c>
      <c r="C12774" s="15" t="s">
        <v>930</v>
      </c>
      <c r="D12774" s="15" t="s">
        <v>931</v>
      </c>
      <c r="E12774" s="85">
        <v>39151</v>
      </c>
      <c r="F12774" s="22">
        <v>3100</v>
      </c>
      <c r="G12774" s="15" t="s">
        <v>932</v>
      </c>
    </row>
    <row r="12775" spans="1:7">
      <c r="A12775" s="15" t="s">
        <v>928</v>
      </c>
      <c r="B12775" s="15" t="s">
        <v>929</v>
      </c>
      <c r="C12775" s="15" t="s">
        <v>930</v>
      </c>
      <c r="D12775" s="15" t="s">
        <v>931</v>
      </c>
      <c r="E12775" s="85">
        <v>39152</v>
      </c>
      <c r="F12775" s="22">
        <v>3060</v>
      </c>
      <c r="G12775" s="15" t="s">
        <v>932</v>
      </c>
    </row>
    <row r="12776" spans="1:7">
      <c r="A12776" s="15" t="s">
        <v>928</v>
      </c>
      <c r="B12776" s="15" t="s">
        <v>929</v>
      </c>
      <c r="C12776" s="15" t="s">
        <v>930</v>
      </c>
      <c r="D12776" s="15" t="s">
        <v>931</v>
      </c>
      <c r="E12776" s="85">
        <v>39153</v>
      </c>
      <c r="F12776" s="22">
        <v>3040</v>
      </c>
      <c r="G12776" s="15" t="s">
        <v>932</v>
      </c>
    </row>
    <row r="12777" spans="1:7">
      <c r="A12777" s="15" t="s">
        <v>928</v>
      </c>
      <c r="B12777" s="15" t="s">
        <v>929</v>
      </c>
      <c r="C12777" s="15" t="s">
        <v>930</v>
      </c>
      <c r="D12777" s="15" t="s">
        <v>931</v>
      </c>
      <c r="E12777" s="85">
        <v>39154</v>
      </c>
      <c r="F12777" s="22">
        <v>3020</v>
      </c>
      <c r="G12777" s="15" t="s">
        <v>932</v>
      </c>
    </row>
    <row r="12778" spans="1:7">
      <c r="A12778" s="15" t="s">
        <v>928</v>
      </c>
      <c r="B12778" s="15" t="s">
        <v>929</v>
      </c>
      <c r="C12778" s="15" t="s">
        <v>930</v>
      </c>
      <c r="D12778" s="15" t="s">
        <v>931</v>
      </c>
      <c r="E12778" s="85">
        <v>39155</v>
      </c>
      <c r="F12778" s="22">
        <v>3000</v>
      </c>
      <c r="G12778" s="15" t="s">
        <v>932</v>
      </c>
    </row>
    <row r="12779" spans="1:7">
      <c r="A12779" s="15" t="s">
        <v>928</v>
      </c>
      <c r="B12779" s="15" t="s">
        <v>929</v>
      </c>
      <c r="C12779" s="15" t="s">
        <v>930</v>
      </c>
      <c r="D12779" s="15" t="s">
        <v>931</v>
      </c>
      <c r="E12779" s="85">
        <v>39156</v>
      </c>
      <c r="F12779" s="22">
        <v>2990</v>
      </c>
      <c r="G12779" s="15" t="s">
        <v>932</v>
      </c>
    </row>
    <row r="12780" spans="1:7">
      <c r="A12780" s="15" t="s">
        <v>928</v>
      </c>
      <c r="B12780" s="15" t="s">
        <v>929</v>
      </c>
      <c r="C12780" s="15" t="s">
        <v>930</v>
      </c>
      <c r="D12780" s="15" t="s">
        <v>931</v>
      </c>
      <c r="E12780" s="85">
        <v>39157</v>
      </c>
      <c r="F12780" s="22">
        <v>2960</v>
      </c>
      <c r="G12780" s="15" t="s">
        <v>932</v>
      </c>
    </row>
    <row r="12781" spans="1:7">
      <c r="A12781" s="15" t="s">
        <v>928</v>
      </c>
      <c r="B12781" s="15" t="s">
        <v>929</v>
      </c>
      <c r="C12781" s="15" t="s">
        <v>930</v>
      </c>
      <c r="D12781" s="15" t="s">
        <v>931</v>
      </c>
      <c r="E12781" s="85">
        <v>39158</v>
      </c>
      <c r="F12781" s="22">
        <v>2950</v>
      </c>
      <c r="G12781" s="15" t="s">
        <v>932</v>
      </c>
    </row>
    <row r="12782" spans="1:7">
      <c r="A12782" s="15" t="s">
        <v>928</v>
      </c>
      <c r="B12782" s="15" t="s">
        <v>929</v>
      </c>
      <c r="C12782" s="15" t="s">
        <v>930</v>
      </c>
      <c r="D12782" s="15" t="s">
        <v>931</v>
      </c>
      <c r="E12782" s="85">
        <v>39159</v>
      </c>
      <c r="F12782" s="22">
        <v>2960</v>
      </c>
      <c r="G12782" s="15" t="s">
        <v>932</v>
      </c>
    </row>
    <row r="12783" spans="1:7">
      <c r="A12783" s="15" t="s">
        <v>928</v>
      </c>
      <c r="B12783" s="15" t="s">
        <v>929</v>
      </c>
      <c r="C12783" s="15" t="s">
        <v>930</v>
      </c>
      <c r="D12783" s="15" t="s">
        <v>931</v>
      </c>
      <c r="E12783" s="85">
        <v>39160</v>
      </c>
      <c r="F12783" s="22">
        <v>2950</v>
      </c>
      <c r="G12783" s="15" t="s">
        <v>932</v>
      </c>
    </row>
    <row r="12784" spans="1:7">
      <c r="A12784" s="15" t="s">
        <v>928</v>
      </c>
      <c r="B12784" s="15" t="s">
        <v>929</v>
      </c>
      <c r="C12784" s="15" t="s">
        <v>930</v>
      </c>
      <c r="D12784" s="15" t="s">
        <v>931</v>
      </c>
      <c r="E12784" s="85">
        <v>39161</v>
      </c>
      <c r="F12784" s="22">
        <v>2960</v>
      </c>
      <c r="G12784" s="15" t="s">
        <v>932</v>
      </c>
    </row>
    <row r="12785" spans="1:7">
      <c r="A12785" s="15" t="s">
        <v>928</v>
      </c>
      <c r="B12785" s="15" t="s">
        <v>929</v>
      </c>
      <c r="C12785" s="15" t="s">
        <v>930</v>
      </c>
      <c r="D12785" s="15" t="s">
        <v>931</v>
      </c>
      <c r="E12785" s="85">
        <v>39162</v>
      </c>
      <c r="F12785" s="22">
        <v>2970</v>
      </c>
      <c r="G12785" s="15" t="s">
        <v>932</v>
      </c>
    </row>
    <row r="12786" spans="1:7">
      <c r="A12786" s="15" t="s">
        <v>928</v>
      </c>
      <c r="B12786" s="15" t="s">
        <v>929</v>
      </c>
      <c r="C12786" s="15" t="s">
        <v>930</v>
      </c>
      <c r="D12786" s="15" t="s">
        <v>931</v>
      </c>
      <c r="E12786" s="85">
        <v>39163</v>
      </c>
      <c r="F12786" s="22">
        <v>2970</v>
      </c>
      <c r="G12786" s="15" t="s">
        <v>932</v>
      </c>
    </row>
    <row r="12787" spans="1:7">
      <c r="A12787" s="15" t="s">
        <v>928</v>
      </c>
      <c r="B12787" s="15" t="s">
        <v>929</v>
      </c>
      <c r="C12787" s="15" t="s">
        <v>930</v>
      </c>
      <c r="D12787" s="15" t="s">
        <v>931</v>
      </c>
      <c r="E12787" s="85">
        <v>39164</v>
      </c>
      <c r="F12787" s="22">
        <v>2970</v>
      </c>
      <c r="G12787" s="15" t="s">
        <v>932</v>
      </c>
    </row>
    <row r="12788" spans="1:7">
      <c r="A12788" s="15" t="s">
        <v>928</v>
      </c>
      <c r="B12788" s="15" t="s">
        <v>929</v>
      </c>
      <c r="C12788" s="15" t="s">
        <v>930</v>
      </c>
      <c r="D12788" s="15" t="s">
        <v>931</v>
      </c>
      <c r="E12788" s="85">
        <v>39165</v>
      </c>
      <c r="F12788" s="22">
        <v>2980</v>
      </c>
      <c r="G12788" s="15" t="s">
        <v>932</v>
      </c>
    </row>
    <row r="12789" spans="1:7">
      <c r="A12789" s="15" t="s">
        <v>928</v>
      </c>
      <c r="B12789" s="15" t="s">
        <v>929</v>
      </c>
      <c r="C12789" s="15" t="s">
        <v>930</v>
      </c>
      <c r="D12789" s="15" t="s">
        <v>931</v>
      </c>
      <c r="E12789" s="85">
        <v>39166</v>
      </c>
      <c r="F12789" s="22">
        <v>2980</v>
      </c>
      <c r="G12789" s="15" t="s">
        <v>932</v>
      </c>
    </row>
    <row r="12790" spans="1:7">
      <c r="A12790" s="15" t="s">
        <v>928</v>
      </c>
      <c r="B12790" s="15" t="s">
        <v>929</v>
      </c>
      <c r="C12790" s="15" t="s">
        <v>930</v>
      </c>
      <c r="D12790" s="15" t="s">
        <v>931</v>
      </c>
      <c r="E12790" s="85">
        <v>39167</v>
      </c>
      <c r="F12790" s="22">
        <v>2970</v>
      </c>
      <c r="G12790" s="15" t="s">
        <v>932</v>
      </c>
    </row>
    <row r="12791" spans="1:7">
      <c r="A12791" s="15" t="s">
        <v>928</v>
      </c>
      <c r="B12791" s="15" t="s">
        <v>929</v>
      </c>
      <c r="C12791" s="15" t="s">
        <v>930</v>
      </c>
      <c r="D12791" s="15" t="s">
        <v>931</v>
      </c>
      <c r="E12791" s="85">
        <v>39168</v>
      </c>
      <c r="F12791" s="22">
        <v>2960</v>
      </c>
      <c r="G12791" s="15" t="s">
        <v>932</v>
      </c>
    </row>
    <row r="12792" spans="1:7">
      <c r="A12792" s="15" t="s">
        <v>928</v>
      </c>
      <c r="B12792" s="15" t="s">
        <v>929</v>
      </c>
      <c r="C12792" s="15" t="s">
        <v>930</v>
      </c>
      <c r="D12792" s="15" t="s">
        <v>931</v>
      </c>
      <c r="E12792" s="85">
        <v>39169</v>
      </c>
      <c r="F12792" s="22">
        <v>2940</v>
      </c>
      <c r="G12792" s="15" t="s">
        <v>932</v>
      </c>
    </row>
    <row r="12793" spans="1:7">
      <c r="A12793" s="15" t="s">
        <v>928</v>
      </c>
      <c r="B12793" s="15" t="s">
        <v>929</v>
      </c>
      <c r="C12793" s="15" t="s">
        <v>930</v>
      </c>
      <c r="D12793" s="15" t="s">
        <v>931</v>
      </c>
      <c r="E12793" s="85">
        <v>39170</v>
      </c>
      <c r="F12793" s="22">
        <v>2950</v>
      </c>
      <c r="G12793" s="15" t="s">
        <v>932</v>
      </c>
    </row>
    <row r="12794" spans="1:7">
      <c r="A12794" s="15" t="s">
        <v>928</v>
      </c>
      <c r="B12794" s="15" t="s">
        <v>929</v>
      </c>
      <c r="C12794" s="15" t="s">
        <v>930</v>
      </c>
      <c r="D12794" s="15" t="s">
        <v>931</v>
      </c>
      <c r="E12794" s="85">
        <v>39171</v>
      </c>
      <c r="F12794" s="22">
        <v>2970</v>
      </c>
      <c r="G12794" s="15" t="s">
        <v>932</v>
      </c>
    </row>
    <row r="12795" spans="1:7">
      <c r="A12795" s="15" t="s">
        <v>928</v>
      </c>
      <c r="B12795" s="15" t="s">
        <v>929</v>
      </c>
      <c r="C12795" s="15" t="s">
        <v>930</v>
      </c>
      <c r="D12795" s="15" t="s">
        <v>931</v>
      </c>
      <c r="E12795" s="85">
        <v>39172</v>
      </c>
      <c r="F12795" s="22">
        <v>3010</v>
      </c>
      <c r="G12795" s="15" t="s">
        <v>932</v>
      </c>
    </row>
    <row r="12796" spans="1:7">
      <c r="A12796" s="15" t="s">
        <v>928</v>
      </c>
      <c r="B12796" s="15" t="s">
        <v>929</v>
      </c>
      <c r="C12796" s="15" t="s">
        <v>930</v>
      </c>
      <c r="D12796" s="15" t="s">
        <v>931</v>
      </c>
      <c r="E12796" s="85">
        <v>39173</v>
      </c>
      <c r="F12796" s="22">
        <v>3060</v>
      </c>
      <c r="G12796" s="15" t="s">
        <v>932</v>
      </c>
    </row>
    <row r="12797" spans="1:7">
      <c r="A12797" s="15" t="s">
        <v>928</v>
      </c>
      <c r="B12797" s="15" t="s">
        <v>929</v>
      </c>
      <c r="C12797" s="15" t="s">
        <v>930</v>
      </c>
      <c r="D12797" s="15" t="s">
        <v>931</v>
      </c>
      <c r="E12797" s="85">
        <v>39174</v>
      </c>
      <c r="F12797" s="22">
        <v>3090</v>
      </c>
      <c r="G12797" s="15" t="s">
        <v>932</v>
      </c>
    </row>
    <row r="12798" spans="1:7">
      <c r="A12798" s="15" t="s">
        <v>928</v>
      </c>
      <c r="B12798" s="15" t="s">
        <v>929</v>
      </c>
      <c r="C12798" s="15" t="s">
        <v>930</v>
      </c>
      <c r="D12798" s="15" t="s">
        <v>931</v>
      </c>
      <c r="E12798" s="85">
        <v>39175</v>
      </c>
      <c r="F12798" s="22">
        <v>3140</v>
      </c>
      <c r="G12798" s="15" t="s">
        <v>932</v>
      </c>
    </row>
    <row r="12799" spans="1:7">
      <c r="A12799" s="15" t="s">
        <v>928</v>
      </c>
      <c r="B12799" s="15" t="s">
        <v>929</v>
      </c>
      <c r="C12799" s="15" t="s">
        <v>930</v>
      </c>
      <c r="D12799" s="15" t="s">
        <v>931</v>
      </c>
      <c r="E12799" s="85">
        <v>39176</v>
      </c>
      <c r="F12799" s="22">
        <v>3180</v>
      </c>
      <c r="G12799" s="15" t="s">
        <v>932</v>
      </c>
    </row>
    <row r="12800" spans="1:7">
      <c r="A12800" s="15" t="s">
        <v>928</v>
      </c>
      <c r="B12800" s="15" t="s">
        <v>929</v>
      </c>
      <c r="C12800" s="15" t="s">
        <v>930</v>
      </c>
      <c r="D12800" s="15" t="s">
        <v>931</v>
      </c>
      <c r="E12800" s="85">
        <v>39177</v>
      </c>
      <c r="F12800" s="22">
        <v>3200</v>
      </c>
      <c r="G12800" s="15" t="s">
        <v>932</v>
      </c>
    </row>
    <row r="12801" spans="1:7">
      <c r="A12801" s="15" t="s">
        <v>928</v>
      </c>
      <c r="B12801" s="15" t="s">
        <v>929</v>
      </c>
      <c r="C12801" s="15" t="s">
        <v>930</v>
      </c>
      <c r="D12801" s="15" t="s">
        <v>931</v>
      </c>
      <c r="E12801" s="85">
        <v>39178</v>
      </c>
      <c r="F12801" s="22">
        <v>3230</v>
      </c>
      <c r="G12801" s="15" t="s">
        <v>932</v>
      </c>
    </row>
    <row r="12802" spans="1:7">
      <c r="A12802" s="15" t="s">
        <v>928</v>
      </c>
      <c r="B12802" s="15" t="s">
        <v>929</v>
      </c>
      <c r="C12802" s="15" t="s">
        <v>930</v>
      </c>
      <c r="D12802" s="15" t="s">
        <v>931</v>
      </c>
      <c r="E12802" s="85">
        <v>39179</v>
      </c>
      <c r="F12802" s="22">
        <v>3270</v>
      </c>
      <c r="G12802" s="15" t="s">
        <v>932</v>
      </c>
    </row>
    <row r="12803" spans="1:7">
      <c r="A12803" s="15" t="s">
        <v>928</v>
      </c>
      <c r="B12803" s="15" t="s">
        <v>929</v>
      </c>
      <c r="C12803" s="15" t="s">
        <v>930</v>
      </c>
      <c r="D12803" s="15" t="s">
        <v>931</v>
      </c>
      <c r="E12803" s="85">
        <v>39180</v>
      </c>
      <c r="F12803" s="22">
        <v>3320</v>
      </c>
      <c r="G12803" s="15" t="s">
        <v>932</v>
      </c>
    </row>
    <row r="12804" spans="1:7">
      <c r="A12804" s="15" t="s">
        <v>928</v>
      </c>
      <c r="B12804" s="15" t="s">
        <v>929</v>
      </c>
      <c r="C12804" s="15" t="s">
        <v>930</v>
      </c>
      <c r="D12804" s="15" t="s">
        <v>931</v>
      </c>
      <c r="E12804" s="85">
        <v>39181</v>
      </c>
      <c r="F12804" s="22">
        <v>3380</v>
      </c>
      <c r="G12804" s="15" t="s">
        <v>932</v>
      </c>
    </row>
    <row r="12805" spans="1:7">
      <c r="A12805" s="15" t="s">
        <v>928</v>
      </c>
      <c r="B12805" s="15" t="s">
        <v>929</v>
      </c>
      <c r="C12805" s="15" t="s">
        <v>930</v>
      </c>
      <c r="D12805" s="15" t="s">
        <v>931</v>
      </c>
      <c r="E12805" s="85">
        <v>39182</v>
      </c>
      <c r="F12805" s="22">
        <v>3440</v>
      </c>
      <c r="G12805" s="15" t="s">
        <v>932</v>
      </c>
    </row>
    <row r="12806" spans="1:7">
      <c r="A12806" s="15" t="s">
        <v>928</v>
      </c>
      <c r="B12806" s="15" t="s">
        <v>929</v>
      </c>
      <c r="C12806" s="15" t="s">
        <v>930</v>
      </c>
      <c r="D12806" s="15" t="s">
        <v>931</v>
      </c>
      <c r="E12806" s="85">
        <v>39183</v>
      </c>
      <c r="F12806" s="22">
        <v>3490</v>
      </c>
      <c r="G12806" s="15" t="s">
        <v>932</v>
      </c>
    </row>
    <row r="12807" spans="1:7">
      <c r="A12807" s="15" t="s">
        <v>928</v>
      </c>
      <c r="B12807" s="15" t="s">
        <v>929</v>
      </c>
      <c r="C12807" s="15" t="s">
        <v>930</v>
      </c>
      <c r="D12807" s="15" t="s">
        <v>931</v>
      </c>
      <c r="E12807" s="85">
        <v>39184</v>
      </c>
      <c r="F12807" s="22">
        <v>3520</v>
      </c>
      <c r="G12807" s="15" t="s">
        <v>932</v>
      </c>
    </row>
    <row r="12808" spans="1:7">
      <c r="A12808" s="15" t="s">
        <v>928</v>
      </c>
      <c r="B12808" s="15" t="s">
        <v>929</v>
      </c>
      <c r="C12808" s="15" t="s">
        <v>930</v>
      </c>
      <c r="D12808" s="15" t="s">
        <v>931</v>
      </c>
      <c r="E12808" s="85">
        <v>39185</v>
      </c>
      <c r="F12808" s="22">
        <v>3520</v>
      </c>
      <c r="G12808" s="15" t="s">
        <v>932</v>
      </c>
    </row>
    <row r="12809" spans="1:7">
      <c r="A12809" s="15" t="s">
        <v>928</v>
      </c>
      <c r="B12809" s="15" t="s">
        <v>929</v>
      </c>
      <c r="C12809" s="15" t="s">
        <v>930</v>
      </c>
      <c r="D12809" s="15" t="s">
        <v>931</v>
      </c>
      <c r="E12809" s="85">
        <v>39186</v>
      </c>
      <c r="F12809" s="22">
        <v>3520</v>
      </c>
      <c r="G12809" s="15" t="s">
        <v>932</v>
      </c>
    </row>
    <row r="12810" spans="1:7">
      <c r="A12810" s="15" t="s">
        <v>928</v>
      </c>
      <c r="B12810" s="15" t="s">
        <v>929</v>
      </c>
      <c r="C12810" s="15" t="s">
        <v>930</v>
      </c>
      <c r="D12810" s="15" t="s">
        <v>931</v>
      </c>
      <c r="E12810" s="85">
        <v>39187</v>
      </c>
      <c r="F12810" s="22">
        <v>3500</v>
      </c>
      <c r="G12810" s="15" t="s">
        <v>932</v>
      </c>
    </row>
    <row r="12811" spans="1:7">
      <c r="A12811" s="15" t="s">
        <v>928</v>
      </c>
      <c r="B12811" s="15" t="s">
        <v>929</v>
      </c>
      <c r="C12811" s="15" t="s">
        <v>930</v>
      </c>
      <c r="D12811" s="15" t="s">
        <v>931</v>
      </c>
      <c r="E12811" s="85">
        <v>39188</v>
      </c>
      <c r="F12811" s="22">
        <v>3490</v>
      </c>
      <c r="G12811" s="15" t="s">
        <v>932</v>
      </c>
    </row>
    <row r="12812" spans="1:7">
      <c r="A12812" s="15" t="s">
        <v>928</v>
      </c>
      <c r="B12812" s="15" t="s">
        <v>929</v>
      </c>
      <c r="C12812" s="15" t="s">
        <v>930</v>
      </c>
      <c r="D12812" s="15" t="s">
        <v>931</v>
      </c>
      <c r="E12812" s="85">
        <v>39189</v>
      </c>
      <c r="F12812" s="22">
        <v>3480</v>
      </c>
      <c r="G12812" s="15" t="s">
        <v>932</v>
      </c>
    </row>
    <row r="12813" spans="1:7">
      <c r="A12813" s="15" t="s">
        <v>928</v>
      </c>
      <c r="B12813" s="15" t="s">
        <v>929</v>
      </c>
      <c r="C12813" s="15" t="s">
        <v>930</v>
      </c>
      <c r="D12813" s="15" t="s">
        <v>931</v>
      </c>
      <c r="E12813" s="85">
        <v>39190</v>
      </c>
      <c r="F12813" s="22">
        <v>3490</v>
      </c>
      <c r="G12813" s="15" t="s">
        <v>932</v>
      </c>
    </row>
    <row r="12814" spans="1:7">
      <c r="A12814" s="15" t="s">
        <v>928</v>
      </c>
      <c r="B12814" s="15" t="s">
        <v>929</v>
      </c>
      <c r="C12814" s="15" t="s">
        <v>930</v>
      </c>
      <c r="D12814" s="15" t="s">
        <v>931</v>
      </c>
      <c r="E12814" s="85">
        <v>39191</v>
      </c>
      <c r="F12814" s="22">
        <v>3520</v>
      </c>
      <c r="G12814" s="15" t="s">
        <v>932</v>
      </c>
    </row>
    <row r="12815" spans="1:7">
      <c r="A12815" s="15" t="s">
        <v>928</v>
      </c>
      <c r="B12815" s="15" t="s">
        <v>929</v>
      </c>
      <c r="C12815" s="15" t="s">
        <v>930</v>
      </c>
      <c r="D12815" s="15" t="s">
        <v>931</v>
      </c>
      <c r="E12815" s="85">
        <v>39192</v>
      </c>
      <c r="F12815" s="22">
        <v>3560</v>
      </c>
      <c r="G12815" s="15" t="s">
        <v>932</v>
      </c>
    </row>
    <row r="12816" spans="1:7">
      <c r="A12816" s="15" t="s">
        <v>928</v>
      </c>
      <c r="B12816" s="15" t="s">
        <v>929</v>
      </c>
      <c r="C12816" s="15" t="s">
        <v>930</v>
      </c>
      <c r="D12816" s="15" t="s">
        <v>931</v>
      </c>
      <c r="E12816" s="85">
        <v>39193</v>
      </c>
      <c r="F12816" s="22">
        <v>3620</v>
      </c>
      <c r="G12816" s="15" t="s">
        <v>932</v>
      </c>
    </row>
    <row r="12817" spans="1:7">
      <c r="A12817" s="15" t="s">
        <v>928</v>
      </c>
      <c r="B12817" s="15" t="s">
        <v>929</v>
      </c>
      <c r="C12817" s="15" t="s">
        <v>930</v>
      </c>
      <c r="D12817" s="15" t="s">
        <v>931</v>
      </c>
      <c r="E12817" s="85">
        <v>39194</v>
      </c>
      <c r="F12817" s="22">
        <v>3700</v>
      </c>
      <c r="G12817" s="15" t="s">
        <v>932</v>
      </c>
    </row>
    <row r="12818" spans="1:7">
      <c r="A12818" s="15" t="s">
        <v>928</v>
      </c>
      <c r="B12818" s="15" t="s">
        <v>929</v>
      </c>
      <c r="C12818" s="15" t="s">
        <v>930</v>
      </c>
      <c r="D12818" s="15" t="s">
        <v>931</v>
      </c>
      <c r="E12818" s="85">
        <v>39195</v>
      </c>
      <c r="F12818" s="22">
        <v>3810</v>
      </c>
      <c r="G12818" s="15" t="s">
        <v>932</v>
      </c>
    </row>
    <row r="12819" spans="1:7">
      <c r="A12819" s="15" t="s">
        <v>928</v>
      </c>
      <c r="B12819" s="15" t="s">
        <v>929</v>
      </c>
      <c r="C12819" s="15" t="s">
        <v>930</v>
      </c>
      <c r="D12819" s="15" t="s">
        <v>931</v>
      </c>
      <c r="E12819" s="85">
        <v>39196</v>
      </c>
      <c r="F12819" s="22">
        <v>3940</v>
      </c>
      <c r="G12819" s="15" t="s">
        <v>932</v>
      </c>
    </row>
    <row r="12820" spans="1:7">
      <c r="A12820" s="15" t="s">
        <v>928</v>
      </c>
      <c r="B12820" s="15" t="s">
        <v>929</v>
      </c>
      <c r="C12820" s="15" t="s">
        <v>930</v>
      </c>
      <c r="D12820" s="15" t="s">
        <v>931</v>
      </c>
      <c r="E12820" s="85">
        <v>39197</v>
      </c>
      <c r="F12820" s="22">
        <v>4090</v>
      </c>
      <c r="G12820" s="15" t="s">
        <v>932</v>
      </c>
    </row>
    <row r="12821" spans="1:7">
      <c r="A12821" s="15" t="s">
        <v>928</v>
      </c>
      <c r="B12821" s="15" t="s">
        <v>929</v>
      </c>
      <c r="C12821" s="15" t="s">
        <v>930</v>
      </c>
      <c r="D12821" s="15" t="s">
        <v>931</v>
      </c>
      <c r="E12821" s="85">
        <v>39198</v>
      </c>
      <c r="F12821" s="22">
        <v>4280</v>
      </c>
      <c r="G12821" s="15" t="s">
        <v>932</v>
      </c>
    </row>
    <row r="12822" spans="1:7">
      <c r="A12822" s="15" t="s">
        <v>928</v>
      </c>
      <c r="B12822" s="15" t="s">
        <v>929</v>
      </c>
      <c r="C12822" s="15" t="s">
        <v>930</v>
      </c>
      <c r="D12822" s="15" t="s">
        <v>931</v>
      </c>
      <c r="E12822" s="85">
        <v>39199</v>
      </c>
      <c r="F12822" s="22">
        <v>4500</v>
      </c>
      <c r="G12822" s="15" t="s">
        <v>932</v>
      </c>
    </row>
    <row r="12823" spans="1:7">
      <c r="A12823" s="15" t="s">
        <v>928</v>
      </c>
      <c r="B12823" s="15" t="s">
        <v>929</v>
      </c>
      <c r="C12823" s="15" t="s">
        <v>930</v>
      </c>
      <c r="D12823" s="15" t="s">
        <v>931</v>
      </c>
      <c r="E12823" s="85">
        <v>39200</v>
      </c>
      <c r="F12823" s="22">
        <v>4740</v>
      </c>
      <c r="G12823" s="15" t="s">
        <v>932</v>
      </c>
    </row>
    <row r="12824" spans="1:7">
      <c r="A12824" s="15" t="s">
        <v>928</v>
      </c>
      <c r="B12824" s="15" t="s">
        <v>929</v>
      </c>
      <c r="C12824" s="15" t="s">
        <v>930</v>
      </c>
      <c r="D12824" s="15" t="s">
        <v>931</v>
      </c>
      <c r="E12824" s="85">
        <v>39201</v>
      </c>
      <c r="F12824" s="22">
        <v>5000</v>
      </c>
      <c r="G12824" s="15" t="s">
        <v>932</v>
      </c>
    </row>
    <row r="12825" spans="1:7">
      <c r="A12825" s="15" t="s">
        <v>928</v>
      </c>
      <c r="B12825" s="15" t="s">
        <v>929</v>
      </c>
      <c r="C12825" s="15" t="s">
        <v>930</v>
      </c>
      <c r="D12825" s="15" t="s">
        <v>931</v>
      </c>
      <c r="E12825" s="85">
        <v>39202</v>
      </c>
      <c r="F12825" s="22">
        <v>5310</v>
      </c>
      <c r="G12825" s="15" t="s">
        <v>932</v>
      </c>
    </row>
    <row r="12826" spans="1:7">
      <c r="A12826" s="15" t="s">
        <v>928</v>
      </c>
      <c r="B12826" s="15" t="s">
        <v>929</v>
      </c>
      <c r="C12826" s="15" t="s">
        <v>930</v>
      </c>
      <c r="D12826" s="15" t="s">
        <v>931</v>
      </c>
      <c r="E12826" s="85">
        <v>39203</v>
      </c>
      <c r="F12826" s="22">
        <v>5720</v>
      </c>
      <c r="G12826" s="15" t="s">
        <v>932</v>
      </c>
    </row>
    <row r="12827" spans="1:7">
      <c r="A12827" s="15" t="s">
        <v>928</v>
      </c>
      <c r="B12827" s="15" t="s">
        <v>929</v>
      </c>
      <c r="C12827" s="15" t="s">
        <v>930</v>
      </c>
      <c r="D12827" s="15" t="s">
        <v>931</v>
      </c>
      <c r="E12827" s="85">
        <v>39204</v>
      </c>
      <c r="F12827" s="22">
        <v>6220</v>
      </c>
      <c r="G12827" s="15" t="s">
        <v>932</v>
      </c>
    </row>
    <row r="12828" spans="1:7">
      <c r="A12828" s="15" t="s">
        <v>928</v>
      </c>
      <c r="B12828" s="15" t="s">
        <v>929</v>
      </c>
      <c r="C12828" s="15" t="s">
        <v>930</v>
      </c>
      <c r="D12828" s="15" t="s">
        <v>931</v>
      </c>
      <c r="E12828" s="85">
        <v>39205</v>
      </c>
      <c r="F12828" s="22">
        <v>6750</v>
      </c>
      <c r="G12828" s="15" t="s">
        <v>932</v>
      </c>
    </row>
    <row r="12829" spans="1:7">
      <c r="A12829" s="15" t="s">
        <v>928</v>
      </c>
      <c r="B12829" s="15" t="s">
        <v>929</v>
      </c>
      <c r="C12829" s="15" t="s">
        <v>930</v>
      </c>
      <c r="D12829" s="15" t="s">
        <v>931</v>
      </c>
      <c r="E12829" s="85">
        <v>39206</v>
      </c>
      <c r="F12829" s="22">
        <v>7300</v>
      </c>
      <c r="G12829" s="15" t="s">
        <v>932</v>
      </c>
    </row>
    <row r="12830" spans="1:7">
      <c r="A12830" s="15" t="s">
        <v>928</v>
      </c>
      <c r="B12830" s="15" t="s">
        <v>929</v>
      </c>
      <c r="C12830" s="15" t="s">
        <v>930</v>
      </c>
      <c r="D12830" s="15" t="s">
        <v>931</v>
      </c>
      <c r="E12830" s="85">
        <v>39207</v>
      </c>
      <c r="F12830" s="22">
        <v>7890</v>
      </c>
      <c r="G12830" s="15" t="s">
        <v>932</v>
      </c>
    </row>
    <row r="12831" spans="1:7">
      <c r="A12831" s="15" t="s">
        <v>928</v>
      </c>
      <c r="B12831" s="15" t="s">
        <v>929</v>
      </c>
      <c r="C12831" s="15" t="s">
        <v>930</v>
      </c>
      <c r="D12831" s="15" t="s">
        <v>931</v>
      </c>
      <c r="E12831" s="85">
        <v>39208</v>
      </c>
      <c r="F12831" s="22">
        <v>8620</v>
      </c>
      <c r="G12831" s="15" t="s">
        <v>932</v>
      </c>
    </row>
    <row r="12832" spans="1:7">
      <c r="A12832" s="15" t="s">
        <v>928</v>
      </c>
      <c r="B12832" s="15" t="s">
        <v>929</v>
      </c>
      <c r="C12832" s="15" t="s">
        <v>930</v>
      </c>
      <c r="D12832" s="15" t="s">
        <v>931</v>
      </c>
      <c r="E12832" s="85">
        <v>39209</v>
      </c>
      <c r="F12832" s="22">
        <v>9800</v>
      </c>
      <c r="G12832" s="15" t="s">
        <v>932</v>
      </c>
    </row>
    <row r="12833" spans="1:7">
      <c r="A12833" s="15" t="s">
        <v>928</v>
      </c>
      <c r="B12833" s="15" t="s">
        <v>929</v>
      </c>
      <c r="C12833" s="15" t="s">
        <v>930</v>
      </c>
      <c r="D12833" s="15" t="s">
        <v>931</v>
      </c>
      <c r="E12833" s="85">
        <v>39210</v>
      </c>
      <c r="F12833" s="22">
        <v>12100</v>
      </c>
      <c r="G12833" s="15" t="s">
        <v>932</v>
      </c>
    </row>
    <row r="12834" spans="1:7">
      <c r="A12834" s="15" t="s">
        <v>928</v>
      </c>
      <c r="B12834" s="15" t="s">
        <v>929</v>
      </c>
      <c r="C12834" s="15" t="s">
        <v>930</v>
      </c>
      <c r="D12834" s="15" t="s">
        <v>931</v>
      </c>
      <c r="E12834" s="85">
        <v>39211</v>
      </c>
      <c r="F12834" s="22">
        <v>14800</v>
      </c>
      <c r="G12834" s="15" t="s">
        <v>932</v>
      </c>
    </row>
    <row r="12835" spans="1:7">
      <c r="A12835" s="15" t="s">
        <v>928</v>
      </c>
      <c r="B12835" s="15" t="s">
        <v>929</v>
      </c>
      <c r="C12835" s="15" t="s">
        <v>930</v>
      </c>
      <c r="D12835" s="15" t="s">
        <v>931</v>
      </c>
      <c r="E12835" s="85">
        <v>39212</v>
      </c>
      <c r="F12835" s="22">
        <v>16700</v>
      </c>
      <c r="G12835" s="15" t="s">
        <v>932</v>
      </c>
    </row>
    <row r="12836" spans="1:7">
      <c r="A12836" s="15" t="s">
        <v>928</v>
      </c>
      <c r="B12836" s="15" t="s">
        <v>929</v>
      </c>
      <c r="C12836" s="15" t="s">
        <v>930</v>
      </c>
      <c r="D12836" s="15" t="s">
        <v>931</v>
      </c>
      <c r="E12836" s="85">
        <v>39213</v>
      </c>
      <c r="F12836" s="22">
        <v>17800</v>
      </c>
      <c r="G12836" s="15" t="s">
        <v>932</v>
      </c>
    </row>
    <row r="12837" spans="1:7">
      <c r="A12837" s="15" t="s">
        <v>928</v>
      </c>
      <c r="B12837" s="15" t="s">
        <v>929</v>
      </c>
      <c r="C12837" s="15" t="s">
        <v>930</v>
      </c>
      <c r="D12837" s="15" t="s">
        <v>931</v>
      </c>
      <c r="E12837" s="85">
        <v>39214</v>
      </c>
      <c r="F12837" s="22">
        <v>18800</v>
      </c>
      <c r="G12837" s="15" t="s">
        <v>932</v>
      </c>
    </row>
    <row r="12838" spans="1:7">
      <c r="A12838" s="15" t="s">
        <v>928</v>
      </c>
      <c r="B12838" s="15" t="s">
        <v>929</v>
      </c>
      <c r="C12838" s="15" t="s">
        <v>930</v>
      </c>
      <c r="D12838" s="15" t="s">
        <v>931</v>
      </c>
      <c r="E12838" s="85">
        <v>39215</v>
      </c>
      <c r="F12838" s="22">
        <v>20100</v>
      </c>
      <c r="G12838" s="15" t="s">
        <v>932</v>
      </c>
    </row>
    <row r="12839" spans="1:7">
      <c r="A12839" s="15" t="s">
        <v>928</v>
      </c>
      <c r="B12839" s="15" t="s">
        <v>929</v>
      </c>
      <c r="C12839" s="15" t="s">
        <v>930</v>
      </c>
      <c r="D12839" s="15" t="s">
        <v>931</v>
      </c>
      <c r="E12839" s="85">
        <v>39216</v>
      </c>
      <c r="F12839" s="22">
        <v>21400</v>
      </c>
      <c r="G12839" s="15" t="s">
        <v>932</v>
      </c>
    </row>
    <row r="12840" spans="1:7">
      <c r="A12840" s="15" t="s">
        <v>928</v>
      </c>
      <c r="B12840" s="15" t="s">
        <v>929</v>
      </c>
      <c r="C12840" s="15" t="s">
        <v>930</v>
      </c>
      <c r="D12840" s="15" t="s">
        <v>931</v>
      </c>
      <c r="E12840" s="85">
        <v>39217</v>
      </c>
      <c r="F12840" s="22">
        <v>22500</v>
      </c>
      <c r="G12840" s="15" t="s">
        <v>932</v>
      </c>
    </row>
    <row r="12841" spans="1:7">
      <c r="A12841" s="15" t="s">
        <v>928</v>
      </c>
      <c r="B12841" s="15" t="s">
        <v>929</v>
      </c>
      <c r="C12841" s="15" t="s">
        <v>930</v>
      </c>
      <c r="D12841" s="15" t="s">
        <v>931</v>
      </c>
      <c r="E12841" s="85">
        <v>39218</v>
      </c>
      <c r="F12841" s="22">
        <v>23300</v>
      </c>
      <c r="G12841" s="15" t="s">
        <v>932</v>
      </c>
    </row>
    <row r="12842" spans="1:7">
      <c r="A12842" s="15" t="s">
        <v>928</v>
      </c>
      <c r="B12842" s="15" t="s">
        <v>929</v>
      </c>
      <c r="C12842" s="15" t="s">
        <v>930</v>
      </c>
      <c r="D12842" s="15" t="s">
        <v>931</v>
      </c>
      <c r="E12842" s="85">
        <v>39219</v>
      </c>
      <c r="F12842" s="22">
        <v>23900</v>
      </c>
      <c r="G12842" s="15" t="s">
        <v>932</v>
      </c>
    </row>
    <row r="12843" spans="1:7">
      <c r="A12843" s="15" t="s">
        <v>928</v>
      </c>
      <c r="B12843" s="15" t="s">
        <v>929</v>
      </c>
      <c r="C12843" s="15" t="s">
        <v>930</v>
      </c>
      <c r="D12843" s="15" t="s">
        <v>931</v>
      </c>
      <c r="E12843" s="85">
        <v>39220</v>
      </c>
      <c r="F12843" s="22">
        <v>23800</v>
      </c>
      <c r="G12843" s="15" t="s">
        <v>932</v>
      </c>
    </row>
    <row r="12844" spans="1:7">
      <c r="A12844" s="15" t="s">
        <v>928</v>
      </c>
      <c r="B12844" s="15" t="s">
        <v>929</v>
      </c>
      <c r="C12844" s="15" t="s">
        <v>930</v>
      </c>
      <c r="D12844" s="15" t="s">
        <v>931</v>
      </c>
      <c r="E12844" s="85">
        <v>39221</v>
      </c>
      <c r="F12844" s="22">
        <v>24100</v>
      </c>
      <c r="G12844" s="15" t="s">
        <v>932</v>
      </c>
    </row>
    <row r="12845" spans="1:7">
      <c r="A12845" s="15" t="s">
        <v>928</v>
      </c>
      <c r="B12845" s="15" t="s">
        <v>929</v>
      </c>
      <c r="C12845" s="15" t="s">
        <v>930</v>
      </c>
      <c r="D12845" s="15" t="s">
        <v>931</v>
      </c>
      <c r="E12845" s="85">
        <v>39222</v>
      </c>
      <c r="F12845" s="22">
        <v>24200</v>
      </c>
      <c r="G12845" s="15" t="s">
        <v>932</v>
      </c>
    </row>
    <row r="12846" spans="1:7">
      <c r="A12846" s="15" t="s">
        <v>928</v>
      </c>
      <c r="B12846" s="15" t="s">
        <v>929</v>
      </c>
      <c r="C12846" s="15" t="s">
        <v>930</v>
      </c>
      <c r="D12846" s="15" t="s">
        <v>931</v>
      </c>
      <c r="E12846" s="85">
        <v>39223</v>
      </c>
      <c r="F12846" s="22">
        <v>24300</v>
      </c>
      <c r="G12846" s="15" t="s">
        <v>932</v>
      </c>
    </row>
    <row r="12847" spans="1:7">
      <c r="A12847" s="15" t="s">
        <v>928</v>
      </c>
      <c r="B12847" s="15" t="s">
        <v>929</v>
      </c>
      <c r="C12847" s="15" t="s">
        <v>930</v>
      </c>
      <c r="D12847" s="15" t="s">
        <v>931</v>
      </c>
      <c r="E12847" s="85">
        <v>39224</v>
      </c>
      <c r="F12847" s="22">
        <v>24400</v>
      </c>
      <c r="G12847" s="15" t="s">
        <v>932</v>
      </c>
    </row>
    <row r="12848" spans="1:7">
      <c r="A12848" s="15" t="s">
        <v>928</v>
      </c>
      <c r="B12848" s="15" t="s">
        <v>929</v>
      </c>
      <c r="C12848" s="15" t="s">
        <v>930</v>
      </c>
      <c r="D12848" s="15" t="s">
        <v>931</v>
      </c>
      <c r="E12848" s="85">
        <v>39225</v>
      </c>
      <c r="F12848" s="22">
        <v>24500</v>
      </c>
      <c r="G12848" s="15" t="s">
        <v>932</v>
      </c>
    </row>
    <row r="12849" spans="1:7">
      <c r="A12849" s="15" t="s">
        <v>928</v>
      </c>
      <c r="B12849" s="15" t="s">
        <v>929</v>
      </c>
      <c r="C12849" s="15" t="s">
        <v>930</v>
      </c>
      <c r="D12849" s="15" t="s">
        <v>931</v>
      </c>
      <c r="E12849" s="85">
        <v>39226</v>
      </c>
      <c r="F12849" s="22">
        <v>24600</v>
      </c>
      <c r="G12849" s="15" t="s">
        <v>932</v>
      </c>
    </row>
    <row r="12850" spans="1:7">
      <c r="A12850" s="15" t="s">
        <v>928</v>
      </c>
      <c r="B12850" s="15" t="s">
        <v>929</v>
      </c>
      <c r="C12850" s="15" t="s">
        <v>930</v>
      </c>
      <c r="D12850" s="15" t="s">
        <v>931</v>
      </c>
      <c r="E12850" s="85">
        <v>39227</v>
      </c>
      <c r="F12850" s="22">
        <v>24500</v>
      </c>
      <c r="G12850" s="15" t="s">
        <v>932</v>
      </c>
    </row>
    <row r="12851" spans="1:7">
      <c r="A12851" s="15" t="s">
        <v>928</v>
      </c>
      <c r="B12851" s="15" t="s">
        <v>929</v>
      </c>
      <c r="C12851" s="15" t="s">
        <v>930</v>
      </c>
      <c r="D12851" s="15" t="s">
        <v>931</v>
      </c>
      <c r="E12851" s="85">
        <v>39228</v>
      </c>
      <c r="F12851" s="22">
        <v>24000</v>
      </c>
      <c r="G12851" s="15" t="s">
        <v>932</v>
      </c>
    </row>
    <row r="12852" spans="1:7">
      <c r="A12852" s="15" t="s">
        <v>928</v>
      </c>
      <c r="B12852" s="15" t="s">
        <v>929</v>
      </c>
      <c r="C12852" s="15" t="s">
        <v>930</v>
      </c>
      <c r="D12852" s="15" t="s">
        <v>931</v>
      </c>
      <c r="E12852" s="85">
        <v>39229</v>
      </c>
      <c r="F12852" s="22">
        <v>23700</v>
      </c>
      <c r="G12852" s="15" t="s">
        <v>932</v>
      </c>
    </row>
    <row r="12853" spans="1:7">
      <c r="A12853" s="15" t="s">
        <v>928</v>
      </c>
      <c r="B12853" s="15" t="s">
        <v>929</v>
      </c>
      <c r="C12853" s="15" t="s">
        <v>930</v>
      </c>
      <c r="D12853" s="15" t="s">
        <v>931</v>
      </c>
      <c r="E12853" s="85">
        <v>39230</v>
      </c>
      <c r="F12853" s="22">
        <v>23000</v>
      </c>
      <c r="G12853" s="15" t="s">
        <v>932</v>
      </c>
    </row>
    <row r="12854" spans="1:7">
      <c r="A12854" s="15" t="s">
        <v>928</v>
      </c>
      <c r="B12854" s="15" t="s">
        <v>929</v>
      </c>
      <c r="C12854" s="15" t="s">
        <v>930</v>
      </c>
      <c r="D12854" s="15" t="s">
        <v>931</v>
      </c>
      <c r="E12854" s="85">
        <v>39231</v>
      </c>
      <c r="F12854" s="22">
        <v>22000</v>
      </c>
      <c r="G12854" s="15" t="s">
        <v>932</v>
      </c>
    </row>
    <row r="12855" spans="1:7">
      <c r="A12855" s="15" t="s">
        <v>928</v>
      </c>
      <c r="B12855" s="15" t="s">
        <v>929</v>
      </c>
      <c r="C12855" s="15" t="s">
        <v>930</v>
      </c>
      <c r="D12855" s="15" t="s">
        <v>931</v>
      </c>
      <c r="E12855" s="85">
        <v>39232</v>
      </c>
      <c r="F12855" s="22">
        <v>20700</v>
      </c>
      <c r="G12855" s="15" t="s">
        <v>932</v>
      </c>
    </row>
    <row r="12856" spans="1:7">
      <c r="A12856" s="15" t="s">
        <v>928</v>
      </c>
      <c r="B12856" s="15" t="s">
        <v>929</v>
      </c>
      <c r="C12856" s="15" t="s">
        <v>930</v>
      </c>
      <c r="D12856" s="15" t="s">
        <v>931</v>
      </c>
      <c r="E12856" s="85">
        <v>39233</v>
      </c>
      <c r="F12856" s="22">
        <v>19200</v>
      </c>
      <c r="G12856" s="15" t="s">
        <v>932</v>
      </c>
    </row>
    <row r="12857" spans="1:7">
      <c r="A12857" s="15" t="s">
        <v>928</v>
      </c>
      <c r="B12857" s="15" t="s">
        <v>929</v>
      </c>
      <c r="C12857" s="15" t="s">
        <v>930</v>
      </c>
      <c r="D12857" s="15" t="s">
        <v>931</v>
      </c>
      <c r="E12857" s="85">
        <v>39234</v>
      </c>
      <c r="F12857" s="22">
        <v>18700</v>
      </c>
      <c r="G12857" s="15" t="s">
        <v>932</v>
      </c>
    </row>
    <row r="12858" spans="1:7">
      <c r="A12858" s="15" t="s">
        <v>928</v>
      </c>
      <c r="B12858" s="15" t="s">
        <v>929</v>
      </c>
      <c r="C12858" s="15" t="s">
        <v>930</v>
      </c>
      <c r="D12858" s="15" t="s">
        <v>931</v>
      </c>
      <c r="E12858" s="85">
        <v>39235</v>
      </c>
      <c r="F12858" s="22">
        <v>18800</v>
      </c>
      <c r="G12858" s="15" t="s">
        <v>932</v>
      </c>
    </row>
    <row r="12859" spans="1:7">
      <c r="A12859" s="15" t="s">
        <v>928</v>
      </c>
      <c r="B12859" s="15" t="s">
        <v>929</v>
      </c>
      <c r="C12859" s="15" t="s">
        <v>930</v>
      </c>
      <c r="D12859" s="15" t="s">
        <v>931</v>
      </c>
      <c r="E12859" s="85">
        <v>39236</v>
      </c>
      <c r="F12859" s="22">
        <v>19200</v>
      </c>
      <c r="G12859" s="15" t="s">
        <v>932</v>
      </c>
    </row>
    <row r="12860" spans="1:7">
      <c r="A12860" s="15" t="s">
        <v>928</v>
      </c>
      <c r="B12860" s="15" t="s">
        <v>929</v>
      </c>
      <c r="C12860" s="15" t="s">
        <v>930</v>
      </c>
      <c r="D12860" s="15" t="s">
        <v>931</v>
      </c>
      <c r="E12860" s="85">
        <v>39237</v>
      </c>
      <c r="F12860" s="22">
        <v>19600</v>
      </c>
      <c r="G12860" s="15" t="s">
        <v>932</v>
      </c>
    </row>
    <row r="12861" spans="1:7">
      <c r="A12861" s="15" t="s">
        <v>928</v>
      </c>
      <c r="B12861" s="15" t="s">
        <v>929</v>
      </c>
      <c r="C12861" s="15" t="s">
        <v>930</v>
      </c>
      <c r="D12861" s="15" t="s">
        <v>931</v>
      </c>
      <c r="E12861" s="85">
        <v>39238</v>
      </c>
      <c r="F12861" s="22">
        <v>20300</v>
      </c>
      <c r="G12861" s="15" t="s">
        <v>932</v>
      </c>
    </row>
    <row r="12862" spans="1:7">
      <c r="A12862" s="15" t="s">
        <v>928</v>
      </c>
      <c r="B12862" s="15" t="s">
        <v>929</v>
      </c>
      <c r="C12862" s="15" t="s">
        <v>930</v>
      </c>
      <c r="D12862" s="15" t="s">
        <v>931</v>
      </c>
      <c r="E12862" s="85">
        <v>39239</v>
      </c>
      <c r="F12862" s="22">
        <v>20900</v>
      </c>
      <c r="G12862" s="15" t="s">
        <v>932</v>
      </c>
    </row>
    <row r="12863" spans="1:7">
      <c r="A12863" s="15" t="s">
        <v>928</v>
      </c>
      <c r="B12863" s="15" t="s">
        <v>929</v>
      </c>
      <c r="C12863" s="15" t="s">
        <v>930</v>
      </c>
      <c r="D12863" s="15" t="s">
        <v>931</v>
      </c>
      <c r="E12863" s="85">
        <v>39240</v>
      </c>
      <c r="F12863" s="22">
        <v>21400</v>
      </c>
      <c r="G12863" s="15" t="s">
        <v>932</v>
      </c>
    </row>
    <row r="12864" spans="1:7">
      <c r="A12864" s="15" t="s">
        <v>928</v>
      </c>
      <c r="B12864" s="15" t="s">
        <v>929</v>
      </c>
      <c r="C12864" s="15" t="s">
        <v>930</v>
      </c>
      <c r="D12864" s="15" t="s">
        <v>931</v>
      </c>
      <c r="E12864" s="85">
        <v>39241</v>
      </c>
      <c r="F12864" s="22">
        <v>21900</v>
      </c>
      <c r="G12864" s="15" t="s">
        <v>932</v>
      </c>
    </row>
    <row r="12865" spans="1:7">
      <c r="A12865" s="15" t="s">
        <v>928</v>
      </c>
      <c r="B12865" s="15" t="s">
        <v>929</v>
      </c>
      <c r="C12865" s="15" t="s">
        <v>930</v>
      </c>
      <c r="D12865" s="15" t="s">
        <v>931</v>
      </c>
      <c r="E12865" s="85">
        <v>39242</v>
      </c>
      <c r="F12865" s="22">
        <v>22300</v>
      </c>
      <c r="G12865" s="15" t="s">
        <v>932</v>
      </c>
    </row>
    <row r="12866" spans="1:7">
      <c r="A12866" s="15" t="s">
        <v>928</v>
      </c>
      <c r="B12866" s="15" t="s">
        <v>929</v>
      </c>
      <c r="C12866" s="15" t="s">
        <v>930</v>
      </c>
      <c r="D12866" s="15" t="s">
        <v>931</v>
      </c>
      <c r="E12866" s="85">
        <v>39243</v>
      </c>
      <c r="F12866" s="22">
        <v>22500</v>
      </c>
      <c r="G12866" s="15" t="s">
        <v>932</v>
      </c>
    </row>
    <row r="12867" spans="1:7">
      <c r="A12867" s="15" t="s">
        <v>928</v>
      </c>
      <c r="B12867" s="15" t="s">
        <v>929</v>
      </c>
      <c r="C12867" s="15" t="s">
        <v>930</v>
      </c>
      <c r="D12867" s="15" t="s">
        <v>931</v>
      </c>
      <c r="E12867" s="85">
        <v>39244</v>
      </c>
      <c r="F12867" s="22">
        <v>22300</v>
      </c>
      <c r="G12867" s="15" t="s">
        <v>932</v>
      </c>
    </row>
    <row r="12868" spans="1:7">
      <c r="A12868" s="15" t="s">
        <v>928</v>
      </c>
      <c r="B12868" s="15" t="s">
        <v>929</v>
      </c>
      <c r="C12868" s="15" t="s">
        <v>930</v>
      </c>
      <c r="D12868" s="15" t="s">
        <v>931</v>
      </c>
      <c r="E12868" s="85">
        <v>39245</v>
      </c>
      <c r="F12868" s="22">
        <v>22100</v>
      </c>
      <c r="G12868" s="15" t="s">
        <v>932</v>
      </c>
    </row>
    <row r="12869" spans="1:7">
      <c r="A12869" s="15" t="s">
        <v>928</v>
      </c>
      <c r="B12869" s="15" t="s">
        <v>929</v>
      </c>
      <c r="C12869" s="15" t="s">
        <v>930</v>
      </c>
      <c r="D12869" s="15" t="s">
        <v>931</v>
      </c>
      <c r="E12869" s="85">
        <v>39246</v>
      </c>
      <c r="F12869" s="22">
        <v>22100</v>
      </c>
      <c r="G12869" s="15" t="s">
        <v>932</v>
      </c>
    </row>
    <row r="12870" spans="1:7">
      <c r="A12870" s="15" t="s">
        <v>928</v>
      </c>
      <c r="B12870" s="15" t="s">
        <v>929</v>
      </c>
      <c r="C12870" s="15" t="s">
        <v>930</v>
      </c>
      <c r="D12870" s="15" t="s">
        <v>931</v>
      </c>
      <c r="E12870" s="85">
        <v>39247</v>
      </c>
      <c r="F12870" s="22">
        <v>22400</v>
      </c>
      <c r="G12870" s="15" t="s">
        <v>932</v>
      </c>
    </row>
    <row r="12871" spans="1:7">
      <c r="A12871" s="15" t="s">
        <v>928</v>
      </c>
      <c r="B12871" s="15" t="s">
        <v>929</v>
      </c>
      <c r="C12871" s="15" t="s">
        <v>930</v>
      </c>
      <c r="D12871" s="15" t="s">
        <v>931</v>
      </c>
      <c r="E12871" s="85">
        <v>39248</v>
      </c>
      <c r="F12871" s="22">
        <v>22700</v>
      </c>
      <c r="G12871" s="15" t="s">
        <v>932</v>
      </c>
    </row>
    <row r="12872" spans="1:7">
      <c r="A12872" s="15" t="s">
        <v>928</v>
      </c>
      <c r="B12872" s="15" t="s">
        <v>929</v>
      </c>
      <c r="C12872" s="15" t="s">
        <v>930</v>
      </c>
      <c r="D12872" s="15" t="s">
        <v>931</v>
      </c>
      <c r="E12872" s="85">
        <v>39249</v>
      </c>
      <c r="F12872" s="22">
        <v>22800</v>
      </c>
      <c r="G12872" s="15" t="s">
        <v>932</v>
      </c>
    </row>
    <row r="12873" spans="1:7">
      <c r="A12873" s="15" t="s">
        <v>928</v>
      </c>
      <c r="B12873" s="15" t="s">
        <v>929</v>
      </c>
      <c r="C12873" s="15" t="s">
        <v>930</v>
      </c>
      <c r="D12873" s="15" t="s">
        <v>931</v>
      </c>
      <c r="E12873" s="85">
        <v>39250</v>
      </c>
      <c r="F12873" s="22">
        <v>23000</v>
      </c>
      <c r="G12873" s="15" t="s">
        <v>932</v>
      </c>
    </row>
    <row r="12874" spans="1:7">
      <c r="A12874" s="15" t="s">
        <v>928</v>
      </c>
      <c r="B12874" s="15" t="s">
        <v>929</v>
      </c>
      <c r="C12874" s="15" t="s">
        <v>930</v>
      </c>
      <c r="D12874" s="15" t="s">
        <v>931</v>
      </c>
      <c r="E12874" s="85">
        <v>39251</v>
      </c>
      <c r="F12874" s="22">
        <v>22900</v>
      </c>
      <c r="G12874" s="15" t="s">
        <v>932</v>
      </c>
    </row>
    <row r="12875" spans="1:7">
      <c r="A12875" s="15" t="s">
        <v>928</v>
      </c>
      <c r="B12875" s="15" t="s">
        <v>929</v>
      </c>
      <c r="C12875" s="15" t="s">
        <v>930</v>
      </c>
      <c r="D12875" s="15" t="s">
        <v>931</v>
      </c>
      <c r="E12875" s="85">
        <v>39252</v>
      </c>
      <c r="F12875" s="22">
        <v>22500</v>
      </c>
      <c r="G12875" s="15" t="s">
        <v>932</v>
      </c>
    </row>
    <row r="12876" spans="1:7">
      <c r="A12876" s="15" t="s">
        <v>928</v>
      </c>
      <c r="B12876" s="15" t="s">
        <v>929</v>
      </c>
      <c r="C12876" s="15" t="s">
        <v>930</v>
      </c>
      <c r="D12876" s="15" t="s">
        <v>931</v>
      </c>
      <c r="E12876" s="85">
        <v>39253</v>
      </c>
      <c r="F12876" s="22">
        <v>21700</v>
      </c>
      <c r="G12876" s="15" t="s">
        <v>932</v>
      </c>
    </row>
    <row r="12877" spans="1:7">
      <c r="A12877" s="15" t="s">
        <v>928</v>
      </c>
      <c r="B12877" s="15" t="s">
        <v>929</v>
      </c>
      <c r="C12877" s="15" t="s">
        <v>930</v>
      </c>
      <c r="D12877" s="15" t="s">
        <v>931</v>
      </c>
      <c r="E12877" s="85">
        <v>39254</v>
      </c>
      <c r="F12877" s="22">
        <v>20900</v>
      </c>
      <c r="G12877" s="15" t="s">
        <v>932</v>
      </c>
    </row>
    <row r="12878" spans="1:7">
      <c r="A12878" s="15" t="s">
        <v>928</v>
      </c>
      <c r="B12878" s="15" t="s">
        <v>929</v>
      </c>
      <c r="C12878" s="15" t="s">
        <v>930</v>
      </c>
      <c r="D12878" s="15" t="s">
        <v>931</v>
      </c>
      <c r="E12878" s="85">
        <v>39255</v>
      </c>
      <c r="F12878" s="22">
        <v>20300</v>
      </c>
      <c r="G12878" s="15" t="s">
        <v>932</v>
      </c>
    </row>
    <row r="12879" spans="1:7">
      <c r="A12879" s="15" t="s">
        <v>928</v>
      </c>
      <c r="B12879" s="15" t="s">
        <v>929</v>
      </c>
      <c r="C12879" s="15" t="s">
        <v>930</v>
      </c>
      <c r="D12879" s="15" t="s">
        <v>931</v>
      </c>
      <c r="E12879" s="85">
        <v>39256</v>
      </c>
      <c r="F12879" s="22">
        <v>19800</v>
      </c>
      <c r="G12879" s="15" t="s">
        <v>932</v>
      </c>
    </row>
    <row r="12880" spans="1:7">
      <c r="A12880" s="15" t="s">
        <v>928</v>
      </c>
      <c r="B12880" s="15" t="s">
        <v>929</v>
      </c>
      <c r="C12880" s="15" t="s">
        <v>930</v>
      </c>
      <c r="D12880" s="15" t="s">
        <v>931</v>
      </c>
      <c r="E12880" s="85">
        <v>39257</v>
      </c>
      <c r="F12880" s="22">
        <v>19300</v>
      </c>
      <c r="G12880" s="15" t="s">
        <v>932</v>
      </c>
    </row>
    <row r="12881" spans="1:7">
      <c r="A12881" s="15" t="s">
        <v>928</v>
      </c>
      <c r="B12881" s="15" t="s">
        <v>929</v>
      </c>
      <c r="C12881" s="15" t="s">
        <v>930</v>
      </c>
      <c r="D12881" s="15" t="s">
        <v>931</v>
      </c>
      <c r="E12881" s="85">
        <v>39258</v>
      </c>
      <c r="F12881" s="22">
        <v>18800</v>
      </c>
      <c r="G12881" s="15" t="s">
        <v>932</v>
      </c>
    </row>
    <row r="12882" spans="1:7">
      <c r="A12882" s="15" t="s">
        <v>928</v>
      </c>
      <c r="B12882" s="15" t="s">
        <v>929</v>
      </c>
      <c r="C12882" s="15" t="s">
        <v>930</v>
      </c>
      <c r="D12882" s="15" t="s">
        <v>931</v>
      </c>
      <c r="E12882" s="85">
        <v>39259</v>
      </c>
      <c r="F12882" s="22">
        <v>18500</v>
      </c>
      <c r="G12882" s="15" t="s">
        <v>932</v>
      </c>
    </row>
    <row r="12883" spans="1:7">
      <c r="A12883" s="15" t="s">
        <v>928</v>
      </c>
      <c r="B12883" s="15" t="s">
        <v>929</v>
      </c>
      <c r="C12883" s="15" t="s">
        <v>930</v>
      </c>
      <c r="D12883" s="15" t="s">
        <v>931</v>
      </c>
      <c r="E12883" s="85">
        <v>39260</v>
      </c>
      <c r="F12883" s="22">
        <v>18200</v>
      </c>
      <c r="G12883" s="15" t="s">
        <v>932</v>
      </c>
    </row>
    <row r="12884" spans="1:7">
      <c r="A12884" s="15" t="s">
        <v>928</v>
      </c>
      <c r="B12884" s="15" t="s">
        <v>929</v>
      </c>
      <c r="C12884" s="15" t="s">
        <v>930</v>
      </c>
      <c r="D12884" s="15" t="s">
        <v>931</v>
      </c>
      <c r="E12884" s="85">
        <v>39261</v>
      </c>
      <c r="F12884" s="22">
        <v>17900</v>
      </c>
      <c r="G12884" s="15" t="s">
        <v>932</v>
      </c>
    </row>
    <row r="12885" spans="1:7">
      <c r="A12885" s="15" t="s">
        <v>928</v>
      </c>
      <c r="B12885" s="15" t="s">
        <v>929</v>
      </c>
      <c r="C12885" s="15" t="s">
        <v>930</v>
      </c>
      <c r="D12885" s="15" t="s">
        <v>931</v>
      </c>
      <c r="E12885" s="85">
        <v>39262</v>
      </c>
      <c r="F12885" s="22">
        <v>17800</v>
      </c>
      <c r="G12885" s="15" t="s">
        <v>932</v>
      </c>
    </row>
    <row r="12886" spans="1:7">
      <c r="A12886" s="15" t="s">
        <v>928</v>
      </c>
      <c r="B12886" s="15" t="s">
        <v>929</v>
      </c>
      <c r="C12886" s="15" t="s">
        <v>930</v>
      </c>
      <c r="D12886" s="15" t="s">
        <v>931</v>
      </c>
      <c r="E12886" s="85">
        <v>39263</v>
      </c>
      <c r="F12886" s="22">
        <v>17800</v>
      </c>
      <c r="G12886" s="15" t="s">
        <v>932</v>
      </c>
    </row>
    <row r="12887" spans="1:7">
      <c r="A12887" s="15" t="s">
        <v>928</v>
      </c>
      <c r="B12887" s="15" t="s">
        <v>929</v>
      </c>
      <c r="C12887" s="15" t="s">
        <v>930</v>
      </c>
      <c r="D12887" s="15" t="s">
        <v>931</v>
      </c>
      <c r="E12887" s="85">
        <v>39264</v>
      </c>
      <c r="F12887" s="22">
        <v>17600</v>
      </c>
      <c r="G12887" s="15" t="s">
        <v>932</v>
      </c>
    </row>
    <row r="12888" spans="1:7">
      <c r="A12888" s="15" t="s">
        <v>928</v>
      </c>
      <c r="B12888" s="15" t="s">
        <v>929</v>
      </c>
      <c r="C12888" s="15" t="s">
        <v>930</v>
      </c>
      <c r="D12888" s="15" t="s">
        <v>931</v>
      </c>
      <c r="E12888" s="85">
        <v>39265</v>
      </c>
      <c r="F12888" s="22">
        <v>17300</v>
      </c>
      <c r="G12888" s="15" t="s">
        <v>932</v>
      </c>
    </row>
    <row r="12889" spans="1:7">
      <c r="A12889" s="15" t="s">
        <v>928</v>
      </c>
      <c r="B12889" s="15" t="s">
        <v>929</v>
      </c>
      <c r="C12889" s="15" t="s">
        <v>930</v>
      </c>
      <c r="D12889" s="15" t="s">
        <v>931</v>
      </c>
      <c r="E12889" s="85">
        <v>39266</v>
      </c>
      <c r="F12889" s="22">
        <v>17000</v>
      </c>
      <c r="G12889" s="15" t="s">
        <v>932</v>
      </c>
    </row>
    <row r="12890" spans="1:7">
      <c r="A12890" s="15" t="s">
        <v>928</v>
      </c>
      <c r="B12890" s="15" t="s">
        <v>929</v>
      </c>
      <c r="C12890" s="15" t="s">
        <v>930</v>
      </c>
      <c r="D12890" s="15" t="s">
        <v>931</v>
      </c>
      <c r="E12890" s="85">
        <v>39267</v>
      </c>
      <c r="F12890" s="22">
        <v>17000</v>
      </c>
      <c r="G12890" s="15" t="s">
        <v>932</v>
      </c>
    </row>
    <row r="12891" spans="1:7">
      <c r="A12891" s="15" t="s">
        <v>928</v>
      </c>
      <c r="B12891" s="15" t="s">
        <v>929</v>
      </c>
      <c r="C12891" s="15" t="s">
        <v>930</v>
      </c>
      <c r="D12891" s="15" t="s">
        <v>931</v>
      </c>
      <c r="E12891" s="85">
        <v>39268</v>
      </c>
      <c r="F12891" s="22">
        <v>17500</v>
      </c>
      <c r="G12891" s="15" t="s">
        <v>932</v>
      </c>
    </row>
    <row r="12892" spans="1:7">
      <c r="A12892" s="15" t="s">
        <v>928</v>
      </c>
      <c r="B12892" s="15" t="s">
        <v>929</v>
      </c>
      <c r="C12892" s="15" t="s">
        <v>930</v>
      </c>
      <c r="D12892" s="15" t="s">
        <v>931</v>
      </c>
      <c r="E12892" s="85">
        <v>39269</v>
      </c>
      <c r="F12892" s="22">
        <v>18400</v>
      </c>
      <c r="G12892" s="15" t="s">
        <v>932</v>
      </c>
    </row>
    <row r="12893" spans="1:7">
      <c r="A12893" s="15" t="s">
        <v>928</v>
      </c>
      <c r="B12893" s="15" t="s">
        <v>929</v>
      </c>
      <c r="C12893" s="15" t="s">
        <v>930</v>
      </c>
      <c r="D12893" s="15" t="s">
        <v>931</v>
      </c>
      <c r="E12893" s="85">
        <v>39270</v>
      </c>
      <c r="F12893" s="22">
        <v>19300</v>
      </c>
      <c r="G12893" s="15" t="s">
        <v>932</v>
      </c>
    </row>
    <row r="12894" spans="1:7">
      <c r="A12894" s="15" t="s">
        <v>928</v>
      </c>
      <c r="B12894" s="15" t="s">
        <v>929</v>
      </c>
      <c r="C12894" s="15" t="s">
        <v>930</v>
      </c>
      <c r="D12894" s="15" t="s">
        <v>931</v>
      </c>
      <c r="E12894" s="85">
        <v>39271</v>
      </c>
      <c r="F12894" s="22">
        <v>20300</v>
      </c>
      <c r="G12894" s="15" t="s">
        <v>932</v>
      </c>
    </row>
    <row r="12895" spans="1:7">
      <c r="A12895" s="15" t="s">
        <v>928</v>
      </c>
      <c r="B12895" s="15" t="s">
        <v>929</v>
      </c>
      <c r="C12895" s="15" t="s">
        <v>930</v>
      </c>
      <c r="D12895" s="15" t="s">
        <v>931</v>
      </c>
      <c r="E12895" s="85">
        <v>39272</v>
      </c>
      <c r="F12895" s="22">
        <v>21600</v>
      </c>
      <c r="G12895" s="15" t="s">
        <v>932</v>
      </c>
    </row>
    <row r="12896" spans="1:7">
      <c r="A12896" s="15" t="s">
        <v>928</v>
      </c>
      <c r="B12896" s="15" t="s">
        <v>929</v>
      </c>
      <c r="C12896" s="15" t="s">
        <v>930</v>
      </c>
      <c r="D12896" s="15" t="s">
        <v>931</v>
      </c>
      <c r="E12896" s="85">
        <v>39273</v>
      </c>
      <c r="F12896" s="22">
        <v>23000</v>
      </c>
      <c r="G12896" s="15" t="s">
        <v>932</v>
      </c>
    </row>
    <row r="12897" spans="1:7">
      <c r="A12897" s="15" t="s">
        <v>928</v>
      </c>
      <c r="B12897" s="15" t="s">
        <v>929</v>
      </c>
      <c r="C12897" s="15" t="s">
        <v>930</v>
      </c>
      <c r="D12897" s="15" t="s">
        <v>931</v>
      </c>
      <c r="E12897" s="85">
        <v>39274</v>
      </c>
      <c r="F12897" s="22">
        <v>24100</v>
      </c>
      <c r="G12897" s="15" t="s">
        <v>932</v>
      </c>
    </row>
    <row r="12898" spans="1:7">
      <c r="A12898" s="15" t="s">
        <v>928</v>
      </c>
      <c r="B12898" s="15" t="s">
        <v>929</v>
      </c>
      <c r="C12898" s="15" t="s">
        <v>930</v>
      </c>
      <c r="D12898" s="15" t="s">
        <v>931</v>
      </c>
      <c r="E12898" s="85">
        <v>39275</v>
      </c>
      <c r="F12898" s="22">
        <v>24600</v>
      </c>
      <c r="G12898" s="15" t="s">
        <v>932</v>
      </c>
    </row>
    <row r="12899" spans="1:7">
      <c r="A12899" s="15" t="s">
        <v>928</v>
      </c>
      <c r="B12899" s="15" t="s">
        <v>929</v>
      </c>
      <c r="C12899" s="15" t="s">
        <v>930</v>
      </c>
      <c r="D12899" s="15" t="s">
        <v>931</v>
      </c>
      <c r="E12899" s="85">
        <v>39276</v>
      </c>
      <c r="F12899" s="22">
        <v>24400</v>
      </c>
      <c r="G12899" s="15" t="s">
        <v>932</v>
      </c>
    </row>
    <row r="12900" spans="1:7">
      <c r="A12900" s="15" t="s">
        <v>928</v>
      </c>
      <c r="B12900" s="15" t="s">
        <v>929</v>
      </c>
      <c r="C12900" s="15" t="s">
        <v>930</v>
      </c>
      <c r="D12900" s="15" t="s">
        <v>931</v>
      </c>
      <c r="E12900" s="85">
        <v>39277</v>
      </c>
      <c r="F12900" s="22">
        <v>23900</v>
      </c>
      <c r="G12900" s="15" t="s">
        <v>932</v>
      </c>
    </row>
    <row r="12901" spans="1:7">
      <c r="A12901" s="15" t="s">
        <v>928</v>
      </c>
      <c r="B12901" s="15" t="s">
        <v>929</v>
      </c>
      <c r="C12901" s="15" t="s">
        <v>930</v>
      </c>
      <c r="D12901" s="15" t="s">
        <v>931</v>
      </c>
      <c r="E12901" s="85">
        <v>39278</v>
      </c>
      <c r="F12901" s="22">
        <v>23100</v>
      </c>
      <c r="G12901" s="15" t="s">
        <v>932</v>
      </c>
    </row>
    <row r="12902" spans="1:7">
      <c r="A12902" s="15" t="s">
        <v>928</v>
      </c>
      <c r="B12902" s="15" t="s">
        <v>929</v>
      </c>
      <c r="C12902" s="15" t="s">
        <v>930</v>
      </c>
      <c r="D12902" s="15" t="s">
        <v>931</v>
      </c>
      <c r="E12902" s="85">
        <v>39279</v>
      </c>
      <c r="F12902" s="22">
        <v>22200</v>
      </c>
      <c r="G12902" s="15" t="s">
        <v>932</v>
      </c>
    </row>
    <row r="12903" spans="1:7">
      <c r="A12903" s="15" t="s">
        <v>928</v>
      </c>
      <c r="B12903" s="15" t="s">
        <v>929</v>
      </c>
      <c r="C12903" s="15" t="s">
        <v>930</v>
      </c>
      <c r="D12903" s="15" t="s">
        <v>931</v>
      </c>
      <c r="E12903" s="85">
        <v>39280</v>
      </c>
      <c r="F12903" s="22">
        <v>21300</v>
      </c>
      <c r="G12903" s="15" t="s">
        <v>932</v>
      </c>
    </row>
    <row r="12904" spans="1:7">
      <c r="A12904" s="15" t="s">
        <v>928</v>
      </c>
      <c r="B12904" s="15" t="s">
        <v>929</v>
      </c>
      <c r="C12904" s="15" t="s">
        <v>930</v>
      </c>
      <c r="D12904" s="15" t="s">
        <v>931</v>
      </c>
      <c r="E12904" s="85">
        <v>39281</v>
      </c>
      <c r="F12904" s="22">
        <v>20700</v>
      </c>
      <c r="G12904" s="15" t="s">
        <v>932</v>
      </c>
    </row>
    <row r="12905" spans="1:7">
      <c r="A12905" s="15" t="s">
        <v>928</v>
      </c>
      <c r="B12905" s="15" t="s">
        <v>929</v>
      </c>
      <c r="C12905" s="15" t="s">
        <v>930</v>
      </c>
      <c r="D12905" s="15" t="s">
        <v>931</v>
      </c>
      <c r="E12905" s="85">
        <v>39282</v>
      </c>
      <c r="F12905" s="22">
        <v>20000</v>
      </c>
      <c r="G12905" s="15" t="s">
        <v>932</v>
      </c>
    </row>
    <row r="12906" spans="1:7">
      <c r="A12906" s="15" t="s">
        <v>928</v>
      </c>
      <c r="B12906" s="15" t="s">
        <v>929</v>
      </c>
      <c r="C12906" s="15" t="s">
        <v>930</v>
      </c>
      <c r="D12906" s="15" t="s">
        <v>931</v>
      </c>
      <c r="E12906" s="85">
        <v>39283</v>
      </c>
      <c r="F12906" s="22">
        <v>19400</v>
      </c>
      <c r="G12906" s="15" t="s">
        <v>932</v>
      </c>
    </row>
    <row r="12907" spans="1:7">
      <c r="A12907" s="15" t="s">
        <v>928</v>
      </c>
      <c r="B12907" s="15" t="s">
        <v>929</v>
      </c>
      <c r="C12907" s="15" t="s">
        <v>930</v>
      </c>
      <c r="D12907" s="15" t="s">
        <v>931</v>
      </c>
      <c r="E12907" s="85">
        <v>39284</v>
      </c>
      <c r="F12907" s="22">
        <v>19100</v>
      </c>
      <c r="G12907" s="15" t="s">
        <v>932</v>
      </c>
    </row>
    <row r="12908" spans="1:7">
      <c r="A12908" s="15" t="s">
        <v>928</v>
      </c>
      <c r="B12908" s="15" t="s">
        <v>929</v>
      </c>
      <c r="C12908" s="15" t="s">
        <v>930</v>
      </c>
      <c r="D12908" s="15" t="s">
        <v>931</v>
      </c>
      <c r="E12908" s="85">
        <v>39285</v>
      </c>
      <c r="F12908" s="22">
        <v>19000</v>
      </c>
      <c r="G12908" s="15" t="s">
        <v>932</v>
      </c>
    </row>
    <row r="12909" spans="1:7">
      <c r="A12909" s="15" t="s">
        <v>928</v>
      </c>
      <c r="B12909" s="15" t="s">
        <v>929</v>
      </c>
      <c r="C12909" s="15" t="s">
        <v>930</v>
      </c>
      <c r="D12909" s="15" t="s">
        <v>931</v>
      </c>
      <c r="E12909" s="85">
        <v>39286</v>
      </c>
      <c r="F12909" s="22">
        <v>19000</v>
      </c>
      <c r="G12909" s="15" t="s">
        <v>932</v>
      </c>
    </row>
    <row r="12910" spans="1:7">
      <c r="A12910" s="15" t="s">
        <v>928</v>
      </c>
      <c r="B12910" s="15" t="s">
        <v>929</v>
      </c>
      <c r="C12910" s="15" t="s">
        <v>930</v>
      </c>
      <c r="D12910" s="15" t="s">
        <v>931</v>
      </c>
      <c r="E12910" s="85">
        <v>39287</v>
      </c>
      <c r="F12910" s="22">
        <v>18900</v>
      </c>
      <c r="G12910" s="15" t="s">
        <v>932</v>
      </c>
    </row>
    <row r="12911" spans="1:7">
      <c r="A12911" s="15" t="s">
        <v>928</v>
      </c>
      <c r="B12911" s="15" t="s">
        <v>929</v>
      </c>
      <c r="C12911" s="15" t="s">
        <v>930</v>
      </c>
      <c r="D12911" s="15" t="s">
        <v>931</v>
      </c>
      <c r="E12911" s="85">
        <v>39288</v>
      </c>
      <c r="F12911" s="22">
        <v>19200</v>
      </c>
      <c r="G12911" s="15" t="s">
        <v>932</v>
      </c>
    </row>
    <row r="12912" spans="1:7">
      <c r="A12912" s="15" t="s">
        <v>928</v>
      </c>
      <c r="B12912" s="15" t="s">
        <v>929</v>
      </c>
      <c r="C12912" s="15" t="s">
        <v>930</v>
      </c>
      <c r="D12912" s="15" t="s">
        <v>931</v>
      </c>
      <c r="E12912" s="85">
        <v>39289</v>
      </c>
      <c r="F12912" s="22">
        <v>20000</v>
      </c>
      <c r="G12912" s="15" t="s">
        <v>932</v>
      </c>
    </row>
    <row r="12913" spans="1:7">
      <c r="A12913" s="15" t="s">
        <v>928</v>
      </c>
      <c r="B12913" s="15" t="s">
        <v>929</v>
      </c>
      <c r="C12913" s="15" t="s">
        <v>930</v>
      </c>
      <c r="D12913" s="15" t="s">
        <v>931</v>
      </c>
      <c r="E12913" s="85">
        <v>39290</v>
      </c>
      <c r="F12913" s="22">
        <v>20900</v>
      </c>
      <c r="G12913" s="15" t="s">
        <v>932</v>
      </c>
    </row>
    <row r="12914" spans="1:7">
      <c r="A12914" s="15" t="s">
        <v>928</v>
      </c>
      <c r="B12914" s="15" t="s">
        <v>929</v>
      </c>
      <c r="C12914" s="15" t="s">
        <v>930</v>
      </c>
      <c r="D12914" s="15" t="s">
        <v>931</v>
      </c>
      <c r="E12914" s="85">
        <v>39291</v>
      </c>
      <c r="F12914" s="22">
        <v>21700</v>
      </c>
      <c r="G12914" s="15" t="s">
        <v>932</v>
      </c>
    </row>
    <row r="12915" spans="1:7">
      <c r="A12915" s="15" t="s">
        <v>928</v>
      </c>
      <c r="B12915" s="15" t="s">
        <v>929</v>
      </c>
      <c r="C12915" s="15" t="s">
        <v>930</v>
      </c>
      <c r="D12915" s="15" t="s">
        <v>931</v>
      </c>
      <c r="E12915" s="85">
        <v>39292</v>
      </c>
      <c r="F12915" s="22">
        <v>22300</v>
      </c>
      <c r="G12915" s="15" t="s">
        <v>932</v>
      </c>
    </row>
    <row r="12916" spans="1:7">
      <c r="A12916" s="15" t="s">
        <v>928</v>
      </c>
      <c r="B12916" s="15" t="s">
        <v>929</v>
      </c>
      <c r="C12916" s="15" t="s">
        <v>930</v>
      </c>
      <c r="D12916" s="15" t="s">
        <v>931</v>
      </c>
      <c r="E12916" s="85">
        <v>39293</v>
      </c>
      <c r="F12916" s="22">
        <v>22300</v>
      </c>
      <c r="G12916" s="15" t="s">
        <v>932</v>
      </c>
    </row>
    <row r="12917" spans="1:7">
      <c r="A12917" s="15" t="s">
        <v>928</v>
      </c>
      <c r="B12917" s="15" t="s">
        <v>929</v>
      </c>
      <c r="C12917" s="15" t="s">
        <v>930</v>
      </c>
      <c r="D12917" s="15" t="s">
        <v>931</v>
      </c>
      <c r="E12917" s="85">
        <v>39294</v>
      </c>
      <c r="F12917" s="22">
        <v>21900</v>
      </c>
      <c r="G12917" s="15" t="s">
        <v>932</v>
      </c>
    </row>
    <row r="12918" spans="1:7">
      <c r="A12918" s="15" t="s">
        <v>928</v>
      </c>
      <c r="B12918" s="15" t="s">
        <v>929</v>
      </c>
      <c r="C12918" s="15" t="s">
        <v>930</v>
      </c>
      <c r="D12918" s="15" t="s">
        <v>931</v>
      </c>
      <c r="E12918" s="85">
        <v>39295</v>
      </c>
      <c r="F12918" s="22">
        <v>21300</v>
      </c>
      <c r="G12918" s="15" t="s">
        <v>932</v>
      </c>
    </row>
    <row r="12919" spans="1:7">
      <c r="A12919" s="15" t="s">
        <v>928</v>
      </c>
      <c r="B12919" s="15" t="s">
        <v>929</v>
      </c>
      <c r="C12919" s="15" t="s">
        <v>930</v>
      </c>
      <c r="D12919" s="15" t="s">
        <v>931</v>
      </c>
      <c r="E12919" s="85">
        <v>39296</v>
      </c>
      <c r="F12919" s="22">
        <v>20600</v>
      </c>
      <c r="G12919" s="15" t="s">
        <v>932</v>
      </c>
    </row>
    <row r="12920" spans="1:7">
      <c r="A12920" s="15" t="s">
        <v>928</v>
      </c>
      <c r="B12920" s="15" t="s">
        <v>929</v>
      </c>
      <c r="C12920" s="15" t="s">
        <v>930</v>
      </c>
      <c r="D12920" s="15" t="s">
        <v>931</v>
      </c>
      <c r="E12920" s="85">
        <v>39297</v>
      </c>
      <c r="F12920" s="22">
        <v>19800</v>
      </c>
      <c r="G12920" s="15" t="s">
        <v>932</v>
      </c>
    </row>
    <row r="12921" spans="1:7">
      <c r="A12921" s="15" t="s">
        <v>928</v>
      </c>
      <c r="B12921" s="15" t="s">
        <v>929</v>
      </c>
      <c r="C12921" s="15" t="s">
        <v>930</v>
      </c>
      <c r="D12921" s="15" t="s">
        <v>931</v>
      </c>
      <c r="E12921" s="85">
        <v>39298</v>
      </c>
      <c r="F12921" s="22">
        <v>19200</v>
      </c>
      <c r="G12921" s="15" t="s">
        <v>932</v>
      </c>
    </row>
    <row r="12922" spans="1:7">
      <c r="A12922" s="15" t="s">
        <v>928</v>
      </c>
      <c r="B12922" s="15" t="s">
        <v>929</v>
      </c>
      <c r="C12922" s="15" t="s">
        <v>930</v>
      </c>
      <c r="D12922" s="15" t="s">
        <v>931</v>
      </c>
      <c r="E12922" s="85">
        <v>39299</v>
      </c>
      <c r="F12922" s="22">
        <v>18800</v>
      </c>
      <c r="G12922" s="15" t="s">
        <v>932</v>
      </c>
    </row>
    <row r="12923" spans="1:7">
      <c r="A12923" s="15" t="s">
        <v>928</v>
      </c>
      <c r="B12923" s="15" t="s">
        <v>929</v>
      </c>
      <c r="C12923" s="15" t="s">
        <v>930</v>
      </c>
      <c r="D12923" s="15" t="s">
        <v>931</v>
      </c>
      <c r="E12923" s="85">
        <v>39300</v>
      </c>
      <c r="F12923" s="22">
        <v>18700</v>
      </c>
      <c r="G12923" s="15" t="s">
        <v>932</v>
      </c>
    </row>
    <row r="12924" spans="1:7">
      <c r="A12924" s="15" t="s">
        <v>928</v>
      </c>
      <c r="B12924" s="15" t="s">
        <v>929</v>
      </c>
      <c r="C12924" s="15" t="s">
        <v>930</v>
      </c>
      <c r="D12924" s="15" t="s">
        <v>931</v>
      </c>
      <c r="E12924" s="85">
        <v>39301</v>
      </c>
      <c r="F12924" s="22">
        <v>18800</v>
      </c>
      <c r="G12924" s="15" t="s">
        <v>932</v>
      </c>
    </row>
    <row r="12925" spans="1:7">
      <c r="A12925" s="15" t="s">
        <v>928</v>
      </c>
      <c r="B12925" s="15" t="s">
        <v>929</v>
      </c>
      <c r="C12925" s="15" t="s">
        <v>930</v>
      </c>
      <c r="D12925" s="15" t="s">
        <v>931</v>
      </c>
      <c r="E12925" s="85">
        <v>39302</v>
      </c>
      <c r="F12925" s="22">
        <v>19000</v>
      </c>
      <c r="G12925" s="15" t="s">
        <v>932</v>
      </c>
    </row>
    <row r="12926" spans="1:7">
      <c r="A12926" s="15" t="s">
        <v>928</v>
      </c>
      <c r="B12926" s="15" t="s">
        <v>929</v>
      </c>
      <c r="C12926" s="15" t="s">
        <v>930</v>
      </c>
      <c r="D12926" s="15" t="s">
        <v>931</v>
      </c>
      <c r="E12926" s="85">
        <v>39303</v>
      </c>
      <c r="F12926" s="22">
        <v>19500</v>
      </c>
      <c r="G12926" s="15" t="s">
        <v>932</v>
      </c>
    </row>
    <row r="12927" spans="1:7">
      <c r="A12927" s="15" t="s">
        <v>928</v>
      </c>
      <c r="B12927" s="15" t="s">
        <v>929</v>
      </c>
      <c r="C12927" s="15" t="s">
        <v>930</v>
      </c>
      <c r="D12927" s="15" t="s">
        <v>931</v>
      </c>
      <c r="E12927" s="85">
        <v>39304</v>
      </c>
      <c r="F12927" s="22">
        <v>19700</v>
      </c>
      <c r="G12927" s="15" t="s">
        <v>932</v>
      </c>
    </row>
    <row r="12928" spans="1:7">
      <c r="A12928" s="15" t="s">
        <v>928</v>
      </c>
      <c r="B12928" s="15" t="s">
        <v>929</v>
      </c>
      <c r="C12928" s="15" t="s">
        <v>930</v>
      </c>
      <c r="D12928" s="15" t="s">
        <v>931</v>
      </c>
      <c r="E12928" s="85">
        <v>39305</v>
      </c>
      <c r="F12928" s="22">
        <v>19600</v>
      </c>
      <c r="G12928" s="15" t="s">
        <v>932</v>
      </c>
    </row>
    <row r="12929" spans="1:7">
      <c r="A12929" s="15" t="s">
        <v>928</v>
      </c>
      <c r="B12929" s="15" t="s">
        <v>929</v>
      </c>
      <c r="C12929" s="15" t="s">
        <v>930</v>
      </c>
      <c r="D12929" s="15" t="s">
        <v>931</v>
      </c>
      <c r="E12929" s="85">
        <v>39306</v>
      </c>
      <c r="F12929" s="22">
        <v>19100</v>
      </c>
      <c r="G12929" s="15" t="s">
        <v>932</v>
      </c>
    </row>
    <row r="12930" spans="1:7">
      <c r="A12930" s="15" t="s">
        <v>928</v>
      </c>
      <c r="B12930" s="15" t="s">
        <v>929</v>
      </c>
      <c r="C12930" s="15" t="s">
        <v>930</v>
      </c>
      <c r="D12930" s="15" t="s">
        <v>931</v>
      </c>
      <c r="E12930" s="85">
        <v>39307</v>
      </c>
      <c r="F12930" s="22">
        <v>18700</v>
      </c>
      <c r="G12930" s="15" t="s">
        <v>932</v>
      </c>
    </row>
    <row r="12931" spans="1:7">
      <c r="A12931" s="15" t="s">
        <v>928</v>
      </c>
      <c r="B12931" s="15" t="s">
        <v>929</v>
      </c>
      <c r="C12931" s="15" t="s">
        <v>930</v>
      </c>
      <c r="D12931" s="15" t="s">
        <v>931</v>
      </c>
      <c r="E12931" s="85">
        <v>39308</v>
      </c>
      <c r="F12931" s="22">
        <v>18300</v>
      </c>
      <c r="G12931" s="15" t="s">
        <v>932</v>
      </c>
    </row>
    <row r="12932" spans="1:7">
      <c r="A12932" s="15" t="s">
        <v>928</v>
      </c>
      <c r="B12932" s="15" t="s">
        <v>929</v>
      </c>
      <c r="C12932" s="15" t="s">
        <v>930</v>
      </c>
      <c r="D12932" s="15" t="s">
        <v>931</v>
      </c>
      <c r="E12932" s="85">
        <v>39309</v>
      </c>
      <c r="F12932" s="22">
        <v>17800</v>
      </c>
      <c r="G12932" s="15" t="s">
        <v>932</v>
      </c>
    </row>
    <row r="12933" spans="1:7">
      <c r="A12933" s="15" t="s">
        <v>928</v>
      </c>
      <c r="B12933" s="15" t="s">
        <v>929</v>
      </c>
      <c r="C12933" s="15" t="s">
        <v>930</v>
      </c>
      <c r="D12933" s="15" t="s">
        <v>931</v>
      </c>
      <c r="E12933" s="85">
        <v>39310</v>
      </c>
      <c r="F12933" s="22">
        <v>17200</v>
      </c>
      <c r="G12933" s="15" t="s">
        <v>932</v>
      </c>
    </row>
    <row r="12934" spans="1:7">
      <c r="A12934" s="15" t="s">
        <v>928</v>
      </c>
      <c r="B12934" s="15" t="s">
        <v>929</v>
      </c>
      <c r="C12934" s="15" t="s">
        <v>930</v>
      </c>
      <c r="D12934" s="15" t="s">
        <v>931</v>
      </c>
      <c r="E12934" s="85">
        <v>39311</v>
      </c>
      <c r="F12934" s="22">
        <v>16700</v>
      </c>
      <c r="G12934" s="15" t="s">
        <v>932</v>
      </c>
    </row>
    <row r="12935" spans="1:7">
      <c r="A12935" s="15" t="s">
        <v>928</v>
      </c>
      <c r="B12935" s="15" t="s">
        <v>929</v>
      </c>
      <c r="C12935" s="15" t="s">
        <v>930</v>
      </c>
      <c r="D12935" s="15" t="s">
        <v>931</v>
      </c>
      <c r="E12935" s="85">
        <v>39312</v>
      </c>
      <c r="F12935" s="22">
        <v>16200</v>
      </c>
      <c r="G12935" s="15" t="s">
        <v>932</v>
      </c>
    </row>
    <row r="12936" spans="1:7">
      <c r="A12936" s="15" t="s">
        <v>928</v>
      </c>
      <c r="B12936" s="15" t="s">
        <v>929</v>
      </c>
      <c r="C12936" s="15" t="s">
        <v>930</v>
      </c>
      <c r="D12936" s="15" t="s">
        <v>931</v>
      </c>
      <c r="E12936" s="85">
        <v>39313</v>
      </c>
      <c r="F12936" s="22">
        <v>15600</v>
      </c>
      <c r="G12936" s="15" t="s">
        <v>932</v>
      </c>
    </row>
    <row r="12937" spans="1:7">
      <c r="A12937" s="15" t="s">
        <v>928</v>
      </c>
      <c r="B12937" s="15" t="s">
        <v>929</v>
      </c>
      <c r="C12937" s="15" t="s">
        <v>930</v>
      </c>
      <c r="D12937" s="15" t="s">
        <v>931</v>
      </c>
      <c r="E12937" s="85">
        <v>39314</v>
      </c>
      <c r="F12937" s="22">
        <v>15100</v>
      </c>
      <c r="G12937" s="15" t="s">
        <v>932</v>
      </c>
    </row>
    <row r="12938" spans="1:7">
      <c r="A12938" s="15" t="s">
        <v>928</v>
      </c>
      <c r="B12938" s="15" t="s">
        <v>929</v>
      </c>
      <c r="C12938" s="15" t="s">
        <v>930</v>
      </c>
      <c r="D12938" s="15" t="s">
        <v>931</v>
      </c>
      <c r="E12938" s="85">
        <v>39315</v>
      </c>
      <c r="F12938" s="22">
        <v>14700</v>
      </c>
      <c r="G12938" s="15" t="s">
        <v>932</v>
      </c>
    </row>
    <row r="12939" spans="1:7">
      <c r="A12939" s="15" t="s">
        <v>928</v>
      </c>
      <c r="B12939" s="15" t="s">
        <v>929</v>
      </c>
      <c r="C12939" s="15" t="s">
        <v>930</v>
      </c>
      <c r="D12939" s="15" t="s">
        <v>931</v>
      </c>
      <c r="E12939" s="85">
        <v>39316</v>
      </c>
      <c r="F12939" s="22">
        <v>14300</v>
      </c>
      <c r="G12939" s="15" t="s">
        <v>932</v>
      </c>
    </row>
    <row r="12940" spans="1:7">
      <c r="A12940" s="15" t="s">
        <v>928</v>
      </c>
      <c r="B12940" s="15" t="s">
        <v>929</v>
      </c>
      <c r="C12940" s="15" t="s">
        <v>930</v>
      </c>
      <c r="D12940" s="15" t="s">
        <v>931</v>
      </c>
      <c r="E12940" s="85">
        <v>39317</v>
      </c>
      <c r="F12940" s="22">
        <v>14100</v>
      </c>
      <c r="G12940" s="15" t="s">
        <v>932</v>
      </c>
    </row>
    <row r="12941" spans="1:7">
      <c r="A12941" s="15" t="s">
        <v>928</v>
      </c>
      <c r="B12941" s="15" t="s">
        <v>929</v>
      </c>
      <c r="C12941" s="15" t="s">
        <v>930</v>
      </c>
      <c r="D12941" s="15" t="s">
        <v>931</v>
      </c>
      <c r="E12941" s="85">
        <v>39318</v>
      </c>
      <c r="F12941" s="22">
        <v>14000</v>
      </c>
      <c r="G12941" s="15" t="s">
        <v>932</v>
      </c>
    </row>
    <row r="12942" spans="1:7">
      <c r="A12942" s="15" t="s">
        <v>928</v>
      </c>
      <c r="B12942" s="15" t="s">
        <v>929</v>
      </c>
      <c r="C12942" s="15" t="s">
        <v>930</v>
      </c>
      <c r="D12942" s="15" t="s">
        <v>931</v>
      </c>
      <c r="E12942" s="85">
        <v>39319</v>
      </c>
      <c r="F12942" s="22">
        <v>13900</v>
      </c>
      <c r="G12942" s="15" t="s">
        <v>932</v>
      </c>
    </row>
    <row r="12943" spans="1:7">
      <c r="A12943" s="15" t="s">
        <v>928</v>
      </c>
      <c r="B12943" s="15" t="s">
        <v>929</v>
      </c>
      <c r="C12943" s="15" t="s">
        <v>930</v>
      </c>
      <c r="D12943" s="15" t="s">
        <v>931</v>
      </c>
      <c r="E12943" s="85">
        <v>39320</v>
      </c>
      <c r="F12943" s="22">
        <v>13800</v>
      </c>
      <c r="G12943" s="15" t="s">
        <v>932</v>
      </c>
    </row>
    <row r="12944" spans="1:7">
      <c r="A12944" s="15" t="s">
        <v>928</v>
      </c>
      <c r="B12944" s="15" t="s">
        <v>929</v>
      </c>
      <c r="C12944" s="15" t="s">
        <v>930</v>
      </c>
      <c r="D12944" s="15" t="s">
        <v>931</v>
      </c>
      <c r="E12944" s="85">
        <v>39321</v>
      </c>
      <c r="F12944" s="22">
        <v>13600</v>
      </c>
      <c r="G12944" s="15" t="s">
        <v>932</v>
      </c>
    </row>
    <row r="12945" spans="1:7">
      <c r="A12945" s="15" t="s">
        <v>928</v>
      </c>
      <c r="B12945" s="15" t="s">
        <v>929</v>
      </c>
      <c r="C12945" s="15" t="s">
        <v>930</v>
      </c>
      <c r="D12945" s="15" t="s">
        <v>931</v>
      </c>
      <c r="E12945" s="85">
        <v>39322</v>
      </c>
      <c r="F12945" s="22">
        <v>13400</v>
      </c>
      <c r="G12945" s="15" t="s">
        <v>932</v>
      </c>
    </row>
    <row r="12946" spans="1:7">
      <c r="A12946" s="15" t="s">
        <v>928</v>
      </c>
      <c r="B12946" s="15" t="s">
        <v>929</v>
      </c>
      <c r="C12946" s="15" t="s">
        <v>930</v>
      </c>
      <c r="D12946" s="15" t="s">
        <v>931</v>
      </c>
      <c r="E12946" s="85">
        <v>39323</v>
      </c>
      <c r="F12946" s="22">
        <v>13100</v>
      </c>
      <c r="G12946" s="15" t="s">
        <v>932</v>
      </c>
    </row>
    <row r="12947" spans="1:7">
      <c r="A12947" s="15" t="s">
        <v>928</v>
      </c>
      <c r="B12947" s="15" t="s">
        <v>929</v>
      </c>
      <c r="C12947" s="15" t="s">
        <v>930</v>
      </c>
      <c r="D12947" s="15" t="s">
        <v>931</v>
      </c>
      <c r="E12947" s="85">
        <v>39324</v>
      </c>
      <c r="F12947" s="22">
        <v>13000</v>
      </c>
      <c r="G12947" s="15" t="s">
        <v>932</v>
      </c>
    </row>
    <row r="12948" spans="1:7">
      <c r="A12948" s="15" t="s">
        <v>928</v>
      </c>
      <c r="B12948" s="15" t="s">
        <v>929</v>
      </c>
      <c r="C12948" s="15" t="s">
        <v>930</v>
      </c>
      <c r="D12948" s="15" t="s">
        <v>931</v>
      </c>
      <c r="E12948" s="85">
        <v>39325</v>
      </c>
      <c r="F12948" s="22">
        <v>12900</v>
      </c>
      <c r="G12948" s="15" t="s">
        <v>932</v>
      </c>
    </row>
    <row r="12949" spans="1:7">
      <c r="A12949" s="15" t="s">
        <v>928</v>
      </c>
      <c r="B12949" s="15" t="s">
        <v>929</v>
      </c>
      <c r="C12949" s="15" t="s">
        <v>930</v>
      </c>
      <c r="D12949" s="15" t="s">
        <v>931</v>
      </c>
      <c r="E12949" s="85">
        <v>39326</v>
      </c>
      <c r="F12949" s="22">
        <v>12900</v>
      </c>
      <c r="G12949" s="15" t="s">
        <v>932</v>
      </c>
    </row>
    <row r="12950" spans="1:7">
      <c r="A12950" s="15" t="s">
        <v>928</v>
      </c>
      <c r="B12950" s="15" t="s">
        <v>929</v>
      </c>
      <c r="C12950" s="15" t="s">
        <v>930</v>
      </c>
      <c r="D12950" s="15" t="s">
        <v>931</v>
      </c>
      <c r="E12950" s="85">
        <v>39327</v>
      </c>
      <c r="F12950" s="22">
        <v>12600</v>
      </c>
      <c r="G12950" s="15" t="s">
        <v>932</v>
      </c>
    </row>
    <row r="12951" spans="1:7">
      <c r="A12951" s="15" t="s">
        <v>928</v>
      </c>
      <c r="B12951" s="15" t="s">
        <v>929</v>
      </c>
      <c r="C12951" s="15" t="s">
        <v>930</v>
      </c>
      <c r="D12951" s="15" t="s">
        <v>931</v>
      </c>
      <c r="E12951" s="85">
        <v>39328</v>
      </c>
      <c r="F12951" s="22">
        <v>12400</v>
      </c>
      <c r="G12951" s="15" t="s">
        <v>932</v>
      </c>
    </row>
    <row r="12952" spans="1:7">
      <c r="A12952" s="15" t="s">
        <v>928</v>
      </c>
      <c r="B12952" s="15" t="s">
        <v>929</v>
      </c>
      <c r="C12952" s="15" t="s">
        <v>930</v>
      </c>
      <c r="D12952" s="15" t="s">
        <v>931</v>
      </c>
      <c r="E12952" s="85">
        <v>39329</v>
      </c>
      <c r="F12952" s="22">
        <v>12300</v>
      </c>
      <c r="G12952" s="15" t="s">
        <v>932</v>
      </c>
    </row>
    <row r="12953" spans="1:7">
      <c r="A12953" s="15" t="s">
        <v>928</v>
      </c>
      <c r="B12953" s="15" t="s">
        <v>929</v>
      </c>
      <c r="C12953" s="15" t="s">
        <v>930</v>
      </c>
      <c r="D12953" s="15" t="s">
        <v>931</v>
      </c>
      <c r="E12953" s="85">
        <v>39330</v>
      </c>
      <c r="F12953" s="22">
        <v>12400</v>
      </c>
      <c r="G12953" s="15" t="s">
        <v>932</v>
      </c>
    </row>
    <row r="12954" spans="1:7">
      <c r="A12954" s="15" t="s">
        <v>928</v>
      </c>
      <c r="B12954" s="15" t="s">
        <v>929</v>
      </c>
      <c r="C12954" s="15" t="s">
        <v>930</v>
      </c>
      <c r="D12954" s="15" t="s">
        <v>931</v>
      </c>
      <c r="E12954" s="85">
        <v>39331</v>
      </c>
      <c r="F12954" s="22">
        <v>12500</v>
      </c>
      <c r="G12954" s="15" t="s">
        <v>932</v>
      </c>
    </row>
    <row r="12955" spans="1:7">
      <c r="A12955" s="15" t="s">
        <v>928</v>
      </c>
      <c r="B12955" s="15" t="s">
        <v>929</v>
      </c>
      <c r="C12955" s="15" t="s">
        <v>930</v>
      </c>
      <c r="D12955" s="15" t="s">
        <v>931</v>
      </c>
      <c r="E12955" s="85">
        <v>39332</v>
      </c>
      <c r="F12955" s="22">
        <v>12500</v>
      </c>
      <c r="G12955" s="15" t="s">
        <v>932</v>
      </c>
    </row>
    <row r="12956" spans="1:7">
      <c r="A12956" s="15" t="s">
        <v>928</v>
      </c>
      <c r="B12956" s="15" t="s">
        <v>929</v>
      </c>
      <c r="C12956" s="15" t="s">
        <v>930</v>
      </c>
      <c r="D12956" s="15" t="s">
        <v>931</v>
      </c>
      <c r="E12956" s="85">
        <v>39333</v>
      </c>
      <c r="F12956" s="22">
        <v>12400</v>
      </c>
      <c r="G12956" s="15" t="s">
        <v>932</v>
      </c>
    </row>
    <row r="12957" spans="1:7">
      <c r="A12957" s="15" t="s">
        <v>928</v>
      </c>
      <c r="B12957" s="15" t="s">
        <v>929</v>
      </c>
      <c r="C12957" s="15" t="s">
        <v>930</v>
      </c>
      <c r="D12957" s="15" t="s">
        <v>931</v>
      </c>
      <c r="E12957" s="85">
        <v>39334</v>
      </c>
      <c r="F12957" s="22">
        <v>12200</v>
      </c>
      <c r="G12957" s="15" t="s">
        <v>932</v>
      </c>
    </row>
    <row r="12958" spans="1:7">
      <c r="A12958" s="15" t="s">
        <v>928</v>
      </c>
      <c r="B12958" s="15" t="s">
        <v>929</v>
      </c>
      <c r="C12958" s="15" t="s">
        <v>930</v>
      </c>
      <c r="D12958" s="15" t="s">
        <v>931</v>
      </c>
      <c r="E12958" s="85">
        <v>39335</v>
      </c>
      <c r="F12958" s="22">
        <v>11900</v>
      </c>
      <c r="G12958" s="15" t="s">
        <v>932</v>
      </c>
    </row>
    <row r="12959" spans="1:7">
      <c r="A12959" s="15" t="s">
        <v>928</v>
      </c>
      <c r="B12959" s="15" t="s">
        <v>929</v>
      </c>
      <c r="C12959" s="15" t="s">
        <v>930</v>
      </c>
      <c r="D12959" s="15" t="s">
        <v>931</v>
      </c>
      <c r="E12959" s="85">
        <v>39336</v>
      </c>
      <c r="F12959" s="22">
        <v>11800</v>
      </c>
      <c r="G12959" s="15" t="s">
        <v>932</v>
      </c>
    </row>
    <row r="12960" spans="1:7">
      <c r="A12960" s="15" t="s">
        <v>928</v>
      </c>
      <c r="B12960" s="15" t="s">
        <v>929</v>
      </c>
      <c r="C12960" s="15" t="s">
        <v>930</v>
      </c>
      <c r="D12960" s="15" t="s">
        <v>931</v>
      </c>
      <c r="E12960" s="85">
        <v>39337</v>
      </c>
      <c r="F12960" s="22">
        <v>11800</v>
      </c>
      <c r="G12960" s="15" t="s">
        <v>932</v>
      </c>
    </row>
    <row r="12961" spans="1:7">
      <c r="A12961" s="15" t="s">
        <v>928</v>
      </c>
      <c r="B12961" s="15" t="s">
        <v>929</v>
      </c>
      <c r="C12961" s="15" t="s">
        <v>930</v>
      </c>
      <c r="D12961" s="15" t="s">
        <v>931</v>
      </c>
      <c r="E12961" s="85">
        <v>39338</v>
      </c>
      <c r="F12961" s="22">
        <v>11700</v>
      </c>
      <c r="G12961" s="15" t="s">
        <v>932</v>
      </c>
    </row>
    <row r="12962" spans="1:7">
      <c r="A12962" s="15" t="s">
        <v>928</v>
      </c>
      <c r="B12962" s="15" t="s">
        <v>929</v>
      </c>
      <c r="C12962" s="15" t="s">
        <v>930</v>
      </c>
      <c r="D12962" s="15" t="s">
        <v>931</v>
      </c>
      <c r="E12962" s="85">
        <v>39339</v>
      </c>
      <c r="F12962" s="22">
        <v>11800</v>
      </c>
      <c r="G12962" s="15" t="s">
        <v>932</v>
      </c>
    </row>
    <row r="12963" spans="1:7">
      <c r="A12963" s="15" t="s">
        <v>928</v>
      </c>
      <c r="B12963" s="15" t="s">
        <v>929</v>
      </c>
      <c r="C12963" s="15" t="s">
        <v>930</v>
      </c>
      <c r="D12963" s="15" t="s">
        <v>931</v>
      </c>
      <c r="E12963" s="85">
        <v>39340</v>
      </c>
      <c r="F12963" s="22">
        <v>12000</v>
      </c>
      <c r="G12963" s="15" t="s">
        <v>932</v>
      </c>
    </row>
    <row r="12964" spans="1:7">
      <c r="A12964" s="15" t="s">
        <v>928</v>
      </c>
      <c r="B12964" s="15" t="s">
        <v>929</v>
      </c>
      <c r="C12964" s="15" t="s">
        <v>930</v>
      </c>
      <c r="D12964" s="15" t="s">
        <v>931</v>
      </c>
      <c r="E12964" s="85">
        <v>39341</v>
      </c>
      <c r="F12964" s="22">
        <v>12100</v>
      </c>
      <c r="G12964" s="15" t="s">
        <v>932</v>
      </c>
    </row>
    <row r="12965" spans="1:7">
      <c r="A12965" s="15" t="s">
        <v>928</v>
      </c>
      <c r="B12965" s="15" t="s">
        <v>929</v>
      </c>
      <c r="C12965" s="15" t="s">
        <v>930</v>
      </c>
      <c r="D12965" s="15" t="s">
        <v>931</v>
      </c>
      <c r="E12965" s="85">
        <v>39342</v>
      </c>
      <c r="F12965" s="22">
        <v>12100</v>
      </c>
      <c r="G12965" s="15" t="s">
        <v>932</v>
      </c>
    </row>
    <row r="12966" spans="1:7">
      <c r="A12966" s="15" t="s">
        <v>928</v>
      </c>
      <c r="B12966" s="15" t="s">
        <v>929</v>
      </c>
      <c r="C12966" s="15" t="s">
        <v>930</v>
      </c>
      <c r="D12966" s="15" t="s">
        <v>931</v>
      </c>
      <c r="E12966" s="85">
        <v>39343</v>
      </c>
      <c r="F12966" s="22">
        <v>12100</v>
      </c>
      <c r="G12966" s="15" t="s">
        <v>932</v>
      </c>
    </row>
    <row r="12967" spans="1:7">
      <c r="A12967" s="15" t="s">
        <v>928</v>
      </c>
      <c r="B12967" s="15" t="s">
        <v>929</v>
      </c>
      <c r="C12967" s="15" t="s">
        <v>930</v>
      </c>
      <c r="D12967" s="15" t="s">
        <v>931</v>
      </c>
      <c r="E12967" s="85">
        <v>39344</v>
      </c>
      <c r="F12967" s="22">
        <v>12100</v>
      </c>
      <c r="G12967" s="15" t="s">
        <v>932</v>
      </c>
    </row>
    <row r="12968" spans="1:7">
      <c r="A12968" s="15" t="s">
        <v>928</v>
      </c>
      <c r="B12968" s="15" t="s">
        <v>929</v>
      </c>
      <c r="C12968" s="15" t="s">
        <v>930</v>
      </c>
      <c r="D12968" s="15" t="s">
        <v>931</v>
      </c>
      <c r="E12968" s="85">
        <v>39345</v>
      </c>
      <c r="F12968" s="22">
        <v>12100</v>
      </c>
      <c r="G12968" s="15" t="s">
        <v>932</v>
      </c>
    </row>
    <row r="12969" spans="1:7">
      <c r="A12969" s="15" t="s">
        <v>928</v>
      </c>
      <c r="B12969" s="15" t="s">
        <v>929</v>
      </c>
      <c r="C12969" s="15" t="s">
        <v>930</v>
      </c>
      <c r="D12969" s="15" t="s">
        <v>931</v>
      </c>
      <c r="E12969" s="85">
        <v>39346</v>
      </c>
      <c r="F12969" s="22">
        <v>12300</v>
      </c>
      <c r="G12969" s="15" t="s">
        <v>932</v>
      </c>
    </row>
    <row r="12970" spans="1:7">
      <c r="A12970" s="15" t="s">
        <v>928</v>
      </c>
      <c r="B12970" s="15" t="s">
        <v>929</v>
      </c>
      <c r="C12970" s="15" t="s">
        <v>930</v>
      </c>
      <c r="D12970" s="15" t="s">
        <v>931</v>
      </c>
      <c r="E12970" s="85">
        <v>39347</v>
      </c>
      <c r="F12970" s="22">
        <v>12400</v>
      </c>
      <c r="G12970" s="15" t="s">
        <v>932</v>
      </c>
    </row>
    <row r="12971" spans="1:7">
      <c r="A12971" s="15" t="s">
        <v>928</v>
      </c>
      <c r="B12971" s="15" t="s">
        <v>929</v>
      </c>
      <c r="C12971" s="15" t="s">
        <v>930</v>
      </c>
      <c r="D12971" s="15" t="s">
        <v>931</v>
      </c>
      <c r="E12971" s="85">
        <v>39348</v>
      </c>
      <c r="F12971" s="22">
        <v>12300</v>
      </c>
      <c r="G12971" s="15" t="s">
        <v>932</v>
      </c>
    </row>
    <row r="12972" spans="1:7">
      <c r="A12972" s="15" t="s">
        <v>928</v>
      </c>
      <c r="B12972" s="15" t="s">
        <v>929</v>
      </c>
      <c r="C12972" s="15" t="s">
        <v>930</v>
      </c>
      <c r="D12972" s="15" t="s">
        <v>931</v>
      </c>
      <c r="E12972" s="85">
        <v>39349</v>
      </c>
      <c r="F12972" s="22">
        <v>12200</v>
      </c>
      <c r="G12972" s="15" t="s">
        <v>932</v>
      </c>
    </row>
    <row r="12973" spans="1:7">
      <c r="A12973" s="15" t="s">
        <v>928</v>
      </c>
      <c r="B12973" s="15" t="s">
        <v>929</v>
      </c>
      <c r="C12973" s="15" t="s">
        <v>930</v>
      </c>
      <c r="D12973" s="15" t="s">
        <v>931</v>
      </c>
      <c r="E12973" s="85">
        <v>39350</v>
      </c>
      <c r="F12973" s="22">
        <v>12300</v>
      </c>
      <c r="G12973" s="15" t="s">
        <v>932</v>
      </c>
    </row>
    <row r="12974" spans="1:7">
      <c r="A12974" s="15" t="s">
        <v>928</v>
      </c>
      <c r="B12974" s="15" t="s">
        <v>929</v>
      </c>
      <c r="C12974" s="15" t="s">
        <v>930</v>
      </c>
      <c r="D12974" s="15" t="s">
        <v>931</v>
      </c>
      <c r="E12974" s="85">
        <v>39351</v>
      </c>
      <c r="F12974" s="22">
        <v>12300</v>
      </c>
      <c r="G12974" s="15" t="s">
        <v>932</v>
      </c>
    </row>
    <row r="12975" spans="1:7">
      <c r="A12975" s="15" t="s">
        <v>928</v>
      </c>
      <c r="B12975" s="15" t="s">
        <v>929</v>
      </c>
      <c r="C12975" s="15" t="s">
        <v>930</v>
      </c>
      <c r="D12975" s="15" t="s">
        <v>931</v>
      </c>
      <c r="E12975" s="85">
        <v>39352</v>
      </c>
      <c r="F12975" s="22">
        <v>12300</v>
      </c>
      <c r="G12975" s="15" t="s">
        <v>932</v>
      </c>
    </row>
    <row r="12976" spans="1:7">
      <c r="A12976" s="15" t="s">
        <v>928</v>
      </c>
      <c r="B12976" s="15" t="s">
        <v>929</v>
      </c>
      <c r="C12976" s="15" t="s">
        <v>930</v>
      </c>
      <c r="D12976" s="15" t="s">
        <v>931</v>
      </c>
      <c r="E12976" s="85">
        <v>39353</v>
      </c>
      <c r="F12976" s="22">
        <v>12200</v>
      </c>
      <c r="G12976" s="15" t="s">
        <v>932</v>
      </c>
    </row>
    <row r="12977" spans="1:7">
      <c r="A12977" s="15" t="s">
        <v>928</v>
      </c>
      <c r="B12977" s="15" t="s">
        <v>929</v>
      </c>
      <c r="C12977" s="15" t="s">
        <v>930</v>
      </c>
      <c r="D12977" s="15" t="s">
        <v>931</v>
      </c>
      <c r="E12977" s="85">
        <v>39354</v>
      </c>
      <c r="F12977" s="22">
        <v>12200</v>
      </c>
      <c r="G12977" s="15" t="s">
        <v>932</v>
      </c>
    </row>
    <row r="12978" spans="1:7">
      <c r="A12978" s="15" t="s">
        <v>928</v>
      </c>
      <c r="B12978" s="15" t="s">
        <v>929</v>
      </c>
      <c r="C12978" s="15" t="s">
        <v>930</v>
      </c>
      <c r="D12978" s="15" t="s">
        <v>931</v>
      </c>
      <c r="E12978" s="85">
        <v>39355</v>
      </c>
      <c r="F12978" s="22">
        <v>12200</v>
      </c>
      <c r="G12978" s="15" t="s">
        <v>932</v>
      </c>
    </row>
    <row r="12979" spans="1:7">
      <c r="A12979" s="15" t="s">
        <v>928</v>
      </c>
      <c r="B12979" s="15" t="s">
        <v>929</v>
      </c>
      <c r="C12979" s="15" t="s">
        <v>930</v>
      </c>
      <c r="D12979" s="15" t="s">
        <v>931</v>
      </c>
      <c r="E12979" s="85">
        <v>39356</v>
      </c>
      <c r="F12979" s="22">
        <v>12200</v>
      </c>
      <c r="G12979" s="15" t="s">
        <v>932</v>
      </c>
    </row>
    <row r="12980" spans="1:7">
      <c r="A12980" s="15" t="s">
        <v>928</v>
      </c>
      <c r="B12980" s="15" t="s">
        <v>929</v>
      </c>
      <c r="C12980" s="15" t="s">
        <v>930</v>
      </c>
      <c r="D12980" s="15" t="s">
        <v>931</v>
      </c>
      <c r="E12980" s="85">
        <v>39357</v>
      </c>
      <c r="F12980" s="22">
        <v>12300</v>
      </c>
      <c r="G12980" s="15" t="s">
        <v>932</v>
      </c>
    </row>
    <row r="12981" spans="1:7">
      <c r="A12981" s="15" t="s">
        <v>928</v>
      </c>
      <c r="B12981" s="15" t="s">
        <v>929</v>
      </c>
      <c r="C12981" s="15" t="s">
        <v>930</v>
      </c>
      <c r="D12981" s="15" t="s">
        <v>931</v>
      </c>
      <c r="E12981" s="85">
        <v>39358</v>
      </c>
      <c r="F12981" s="22">
        <v>12300</v>
      </c>
      <c r="G12981" s="15" t="s">
        <v>932</v>
      </c>
    </row>
    <row r="12982" spans="1:7">
      <c r="A12982" s="15" t="s">
        <v>928</v>
      </c>
      <c r="B12982" s="15" t="s">
        <v>929</v>
      </c>
      <c r="C12982" s="15" t="s">
        <v>930</v>
      </c>
      <c r="D12982" s="15" t="s">
        <v>931</v>
      </c>
      <c r="E12982" s="85">
        <v>39359</v>
      </c>
      <c r="F12982" s="22">
        <v>12200</v>
      </c>
      <c r="G12982" s="15" t="s">
        <v>932</v>
      </c>
    </row>
    <row r="12983" spans="1:7">
      <c r="A12983" s="15" t="s">
        <v>928</v>
      </c>
      <c r="B12983" s="15" t="s">
        <v>929</v>
      </c>
      <c r="C12983" s="15" t="s">
        <v>930</v>
      </c>
      <c r="D12983" s="15" t="s">
        <v>931</v>
      </c>
      <c r="E12983" s="85">
        <v>39360</v>
      </c>
      <c r="F12983" s="22">
        <v>12100</v>
      </c>
      <c r="G12983" s="15" t="s">
        <v>932</v>
      </c>
    </row>
    <row r="12984" spans="1:7">
      <c r="A12984" s="15" t="s">
        <v>928</v>
      </c>
      <c r="B12984" s="15" t="s">
        <v>929</v>
      </c>
      <c r="C12984" s="15" t="s">
        <v>930</v>
      </c>
      <c r="D12984" s="15" t="s">
        <v>931</v>
      </c>
      <c r="E12984" s="85">
        <v>39361</v>
      </c>
      <c r="F12984" s="22">
        <v>12300</v>
      </c>
      <c r="G12984" s="15" t="s">
        <v>932</v>
      </c>
    </row>
    <row r="12985" spans="1:7">
      <c r="A12985" s="15" t="s">
        <v>928</v>
      </c>
      <c r="B12985" s="15" t="s">
        <v>929</v>
      </c>
      <c r="C12985" s="15" t="s">
        <v>930</v>
      </c>
      <c r="D12985" s="15" t="s">
        <v>931</v>
      </c>
      <c r="E12985" s="85">
        <v>39362</v>
      </c>
      <c r="F12985" s="22">
        <v>12300</v>
      </c>
      <c r="G12985" s="15" t="s">
        <v>932</v>
      </c>
    </row>
    <row r="12986" spans="1:7">
      <c r="A12986" s="15" t="s">
        <v>928</v>
      </c>
      <c r="B12986" s="15" t="s">
        <v>929</v>
      </c>
      <c r="C12986" s="15" t="s">
        <v>930</v>
      </c>
      <c r="D12986" s="15" t="s">
        <v>931</v>
      </c>
      <c r="E12986" s="85">
        <v>39363</v>
      </c>
      <c r="F12986" s="22">
        <v>12300</v>
      </c>
      <c r="G12986" s="15" t="s">
        <v>932</v>
      </c>
    </row>
    <row r="12987" spans="1:7">
      <c r="A12987" s="15" t="s">
        <v>928</v>
      </c>
      <c r="B12987" s="15" t="s">
        <v>929</v>
      </c>
      <c r="C12987" s="15" t="s">
        <v>930</v>
      </c>
      <c r="D12987" s="15" t="s">
        <v>931</v>
      </c>
      <c r="E12987" s="85">
        <v>39364</v>
      </c>
      <c r="F12987" s="22">
        <v>12100</v>
      </c>
      <c r="G12987" s="15" t="s">
        <v>932</v>
      </c>
    </row>
    <row r="12988" spans="1:7">
      <c r="A12988" s="15" t="s">
        <v>928</v>
      </c>
      <c r="B12988" s="15" t="s">
        <v>929</v>
      </c>
      <c r="C12988" s="15" t="s">
        <v>930</v>
      </c>
      <c r="D12988" s="15" t="s">
        <v>931</v>
      </c>
      <c r="E12988" s="85">
        <v>39365</v>
      </c>
      <c r="F12988" s="22">
        <v>12100</v>
      </c>
      <c r="G12988" s="15" t="s">
        <v>932</v>
      </c>
    </row>
    <row r="12989" spans="1:7">
      <c r="A12989" s="15" t="s">
        <v>928</v>
      </c>
      <c r="B12989" s="15" t="s">
        <v>929</v>
      </c>
      <c r="C12989" s="15" t="s">
        <v>930</v>
      </c>
      <c r="D12989" s="15" t="s">
        <v>931</v>
      </c>
      <c r="E12989" s="85">
        <v>39366</v>
      </c>
      <c r="F12989" s="22">
        <v>12200</v>
      </c>
      <c r="G12989" s="15" t="s">
        <v>932</v>
      </c>
    </row>
    <row r="12990" spans="1:7">
      <c r="A12990" s="15" t="s">
        <v>928</v>
      </c>
      <c r="B12990" s="15" t="s">
        <v>929</v>
      </c>
      <c r="C12990" s="15" t="s">
        <v>930</v>
      </c>
      <c r="D12990" s="15" t="s">
        <v>931</v>
      </c>
      <c r="E12990" s="85">
        <v>39367</v>
      </c>
      <c r="F12990" s="22">
        <v>11900</v>
      </c>
      <c r="G12990" s="15" t="s">
        <v>932</v>
      </c>
    </row>
    <row r="12991" spans="1:7">
      <c r="A12991" s="15" t="s">
        <v>928</v>
      </c>
      <c r="B12991" s="15" t="s">
        <v>929</v>
      </c>
      <c r="C12991" s="15" t="s">
        <v>930</v>
      </c>
      <c r="D12991" s="15" t="s">
        <v>931</v>
      </c>
      <c r="E12991" s="85">
        <v>39368</v>
      </c>
      <c r="F12991" s="22">
        <v>11800</v>
      </c>
      <c r="G12991" s="15" t="s">
        <v>932</v>
      </c>
    </row>
    <row r="12992" spans="1:7">
      <c r="A12992" s="15" t="s">
        <v>928</v>
      </c>
      <c r="B12992" s="15" t="s">
        <v>929</v>
      </c>
      <c r="C12992" s="15" t="s">
        <v>930</v>
      </c>
      <c r="D12992" s="15" t="s">
        <v>931</v>
      </c>
      <c r="E12992" s="85">
        <v>39369</v>
      </c>
      <c r="F12992" s="22">
        <v>11600</v>
      </c>
      <c r="G12992" s="15" t="s">
        <v>932</v>
      </c>
    </row>
    <row r="12993" spans="1:7">
      <c r="A12993" s="15" t="s">
        <v>928</v>
      </c>
      <c r="B12993" s="15" t="s">
        <v>929</v>
      </c>
      <c r="C12993" s="15" t="s">
        <v>930</v>
      </c>
      <c r="D12993" s="15" t="s">
        <v>931</v>
      </c>
      <c r="E12993" s="85">
        <v>39370</v>
      </c>
      <c r="F12993" s="22">
        <v>11300</v>
      </c>
      <c r="G12993" s="15" t="s">
        <v>932</v>
      </c>
    </row>
    <row r="12994" spans="1:7">
      <c r="A12994" s="15" t="s">
        <v>928</v>
      </c>
      <c r="B12994" s="15" t="s">
        <v>929</v>
      </c>
      <c r="C12994" s="15" t="s">
        <v>930</v>
      </c>
      <c r="D12994" s="15" t="s">
        <v>931</v>
      </c>
      <c r="E12994" s="85">
        <v>39371</v>
      </c>
      <c r="F12994" s="22">
        <v>11200</v>
      </c>
      <c r="G12994" s="15" t="s">
        <v>932</v>
      </c>
    </row>
    <row r="12995" spans="1:7">
      <c r="A12995" s="15" t="s">
        <v>928</v>
      </c>
      <c r="B12995" s="15" t="s">
        <v>929</v>
      </c>
      <c r="C12995" s="15" t="s">
        <v>930</v>
      </c>
      <c r="D12995" s="15" t="s">
        <v>931</v>
      </c>
      <c r="E12995" s="85">
        <v>39372</v>
      </c>
      <c r="F12995" s="22">
        <v>10800</v>
      </c>
      <c r="G12995" s="15" t="s">
        <v>932</v>
      </c>
    </row>
    <row r="12996" spans="1:7">
      <c r="A12996" s="15" t="s">
        <v>928</v>
      </c>
      <c r="B12996" s="15" t="s">
        <v>929</v>
      </c>
      <c r="C12996" s="15" t="s">
        <v>930</v>
      </c>
      <c r="D12996" s="15" t="s">
        <v>931</v>
      </c>
      <c r="E12996" s="85">
        <v>39373</v>
      </c>
      <c r="F12996" s="22">
        <v>10600</v>
      </c>
      <c r="G12996" s="15" t="s">
        <v>932</v>
      </c>
    </row>
    <row r="12997" spans="1:7">
      <c r="A12997" s="15" t="s">
        <v>928</v>
      </c>
      <c r="B12997" s="15" t="s">
        <v>929</v>
      </c>
      <c r="C12997" s="15" t="s">
        <v>930</v>
      </c>
      <c r="D12997" s="15" t="s">
        <v>931</v>
      </c>
      <c r="E12997" s="85">
        <v>39374</v>
      </c>
      <c r="F12997" s="22">
        <v>10400</v>
      </c>
      <c r="G12997" s="15" t="s">
        <v>932</v>
      </c>
    </row>
    <row r="12998" spans="1:7">
      <c r="A12998" s="15" t="s">
        <v>928</v>
      </c>
      <c r="B12998" s="15" t="s">
        <v>929</v>
      </c>
      <c r="C12998" s="15" t="s">
        <v>930</v>
      </c>
      <c r="D12998" s="15" t="s">
        <v>931</v>
      </c>
      <c r="E12998" s="85">
        <v>39375</v>
      </c>
      <c r="F12998" s="22">
        <v>10200</v>
      </c>
      <c r="G12998" s="15" t="s">
        <v>932</v>
      </c>
    </row>
    <row r="12999" spans="1:7">
      <c r="A12999" s="15" t="s">
        <v>928</v>
      </c>
      <c r="B12999" s="15" t="s">
        <v>929</v>
      </c>
      <c r="C12999" s="15" t="s">
        <v>930</v>
      </c>
      <c r="D12999" s="15" t="s">
        <v>931</v>
      </c>
      <c r="E12999" s="85">
        <v>39376</v>
      </c>
      <c r="F12999" s="22">
        <v>10200</v>
      </c>
      <c r="G12999" s="15" t="s">
        <v>932</v>
      </c>
    </row>
    <row r="13000" spans="1:7">
      <c r="A13000" s="15" t="s">
        <v>928</v>
      </c>
      <c r="B13000" s="15" t="s">
        <v>929</v>
      </c>
      <c r="C13000" s="15" t="s">
        <v>930</v>
      </c>
      <c r="D13000" s="15" t="s">
        <v>931</v>
      </c>
      <c r="E13000" s="85">
        <v>39377</v>
      </c>
      <c r="F13000" s="22">
        <v>10100</v>
      </c>
      <c r="G13000" s="15" t="s">
        <v>932</v>
      </c>
    </row>
    <row r="13001" spans="1:7">
      <c r="A13001" s="15" t="s">
        <v>928</v>
      </c>
      <c r="B13001" s="15" t="s">
        <v>929</v>
      </c>
      <c r="C13001" s="15" t="s">
        <v>930</v>
      </c>
      <c r="D13001" s="15" t="s">
        <v>931</v>
      </c>
      <c r="E13001" s="85">
        <v>39378</v>
      </c>
      <c r="F13001" s="22">
        <v>10000</v>
      </c>
      <c r="G13001" s="15" t="s">
        <v>932</v>
      </c>
    </row>
    <row r="13002" spans="1:7">
      <c r="A13002" s="15" t="s">
        <v>928</v>
      </c>
      <c r="B13002" s="15" t="s">
        <v>929</v>
      </c>
      <c r="C13002" s="15" t="s">
        <v>930</v>
      </c>
      <c r="D13002" s="15" t="s">
        <v>931</v>
      </c>
      <c r="E13002" s="85">
        <v>39379</v>
      </c>
      <c r="F13002" s="22">
        <v>9850</v>
      </c>
      <c r="G13002" s="15" t="s">
        <v>932</v>
      </c>
    </row>
    <row r="13003" spans="1:7">
      <c r="A13003" s="15" t="s">
        <v>928</v>
      </c>
      <c r="B13003" s="15" t="s">
        <v>929</v>
      </c>
      <c r="C13003" s="15" t="s">
        <v>930</v>
      </c>
      <c r="D13003" s="15" t="s">
        <v>931</v>
      </c>
      <c r="E13003" s="85">
        <v>39380</v>
      </c>
      <c r="F13003" s="22">
        <v>9700</v>
      </c>
      <c r="G13003" s="15" t="s">
        <v>932</v>
      </c>
    </row>
    <row r="13004" spans="1:7">
      <c r="A13004" s="15" t="s">
        <v>928</v>
      </c>
      <c r="B13004" s="15" t="s">
        <v>929</v>
      </c>
      <c r="C13004" s="15" t="s">
        <v>930</v>
      </c>
      <c r="D13004" s="15" t="s">
        <v>931</v>
      </c>
      <c r="E13004" s="85">
        <v>39381</v>
      </c>
      <c r="F13004" s="22">
        <v>9550</v>
      </c>
      <c r="G13004" s="15" t="s">
        <v>932</v>
      </c>
    </row>
    <row r="13005" spans="1:7">
      <c r="A13005" s="15" t="s">
        <v>928</v>
      </c>
      <c r="B13005" s="15" t="s">
        <v>929</v>
      </c>
      <c r="C13005" s="15" t="s">
        <v>930</v>
      </c>
      <c r="D13005" s="15" t="s">
        <v>931</v>
      </c>
      <c r="E13005" s="85">
        <v>39382</v>
      </c>
      <c r="F13005" s="22">
        <v>9400</v>
      </c>
      <c r="G13005" s="15" t="s">
        <v>932</v>
      </c>
    </row>
    <row r="13006" spans="1:7">
      <c r="A13006" s="15" t="s">
        <v>928</v>
      </c>
      <c r="B13006" s="15" t="s">
        <v>929</v>
      </c>
      <c r="C13006" s="15" t="s">
        <v>930</v>
      </c>
      <c r="D13006" s="15" t="s">
        <v>931</v>
      </c>
      <c r="E13006" s="85">
        <v>39383</v>
      </c>
      <c r="F13006" s="22">
        <v>9250</v>
      </c>
      <c r="G13006" s="15" t="s">
        <v>932</v>
      </c>
    </row>
    <row r="13007" spans="1:7">
      <c r="A13007" s="15" t="s">
        <v>928</v>
      </c>
      <c r="B13007" s="15" t="s">
        <v>929</v>
      </c>
      <c r="C13007" s="15" t="s">
        <v>930</v>
      </c>
      <c r="D13007" s="15" t="s">
        <v>931</v>
      </c>
      <c r="E13007" s="85">
        <v>39384</v>
      </c>
      <c r="F13007" s="22">
        <v>9100</v>
      </c>
      <c r="G13007" s="15" t="s">
        <v>932</v>
      </c>
    </row>
    <row r="13008" spans="1:7">
      <c r="A13008" s="15" t="s">
        <v>928</v>
      </c>
      <c r="B13008" s="15" t="s">
        <v>929</v>
      </c>
      <c r="C13008" s="15" t="s">
        <v>930</v>
      </c>
      <c r="D13008" s="15" t="s">
        <v>931</v>
      </c>
      <c r="E13008" s="85">
        <v>39385</v>
      </c>
      <c r="F13008" s="22">
        <v>8950</v>
      </c>
      <c r="G13008" s="15" t="s">
        <v>932</v>
      </c>
    </row>
    <row r="13009" spans="1:7">
      <c r="A13009" s="15" t="s">
        <v>928</v>
      </c>
      <c r="B13009" s="15" t="s">
        <v>929</v>
      </c>
      <c r="C13009" s="15" t="s">
        <v>930</v>
      </c>
      <c r="D13009" s="15" t="s">
        <v>931</v>
      </c>
      <c r="E13009" s="85">
        <v>39386</v>
      </c>
      <c r="F13009" s="22">
        <v>8700</v>
      </c>
      <c r="G13009" s="15" t="s">
        <v>932</v>
      </c>
    </row>
    <row r="13010" spans="1:7">
      <c r="A13010" s="15" t="s">
        <v>928</v>
      </c>
      <c r="B13010" s="15" t="s">
        <v>929</v>
      </c>
      <c r="C13010" s="15" t="s">
        <v>930</v>
      </c>
      <c r="D13010" s="15" t="s">
        <v>931</v>
      </c>
      <c r="E13010" s="85">
        <v>39387</v>
      </c>
      <c r="F13010" s="22">
        <v>8600</v>
      </c>
      <c r="G13010" s="15" t="s">
        <v>932</v>
      </c>
    </row>
    <row r="13011" spans="1:7">
      <c r="A13011" s="15" t="s">
        <v>928</v>
      </c>
      <c r="B13011" s="15" t="s">
        <v>929</v>
      </c>
      <c r="C13011" s="15" t="s">
        <v>930</v>
      </c>
      <c r="D13011" s="15" t="s">
        <v>931</v>
      </c>
      <c r="E13011" s="85">
        <v>39388</v>
      </c>
      <c r="F13011" s="22">
        <v>8500</v>
      </c>
      <c r="G13011" s="15" t="s">
        <v>932</v>
      </c>
    </row>
    <row r="13012" spans="1:7">
      <c r="A13012" s="15" t="s">
        <v>928</v>
      </c>
      <c r="B13012" s="15" t="s">
        <v>929</v>
      </c>
      <c r="C13012" s="15" t="s">
        <v>930</v>
      </c>
      <c r="D13012" s="15" t="s">
        <v>931</v>
      </c>
      <c r="E13012" s="85">
        <v>39389</v>
      </c>
      <c r="F13012" s="22">
        <v>8210</v>
      </c>
      <c r="G13012" s="15" t="s">
        <v>932</v>
      </c>
    </row>
    <row r="13013" spans="1:7">
      <c r="A13013" s="15" t="s">
        <v>928</v>
      </c>
      <c r="B13013" s="15" t="s">
        <v>929</v>
      </c>
      <c r="C13013" s="15" t="s">
        <v>930</v>
      </c>
      <c r="D13013" s="15" t="s">
        <v>931</v>
      </c>
      <c r="E13013" s="85">
        <v>39390</v>
      </c>
      <c r="F13013" s="22">
        <v>8250</v>
      </c>
      <c r="G13013" s="15" t="s">
        <v>932</v>
      </c>
    </row>
    <row r="13014" spans="1:7">
      <c r="A13014" s="15" t="s">
        <v>928</v>
      </c>
      <c r="B13014" s="15" t="s">
        <v>929</v>
      </c>
      <c r="C13014" s="15" t="s">
        <v>930</v>
      </c>
      <c r="D13014" s="15" t="s">
        <v>931</v>
      </c>
      <c r="E13014" s="85">
        <v>39391</v>
      </c>
      <c r="F13014" s="22">
        <v>8150</v>
      </c>
      <c r="G13014" s="15" t="s">
        <v>932</v>
      </c>
    </row>
    <row r="13015" spans="1:7">
      <c r="A13015" s="15" t="s">
        <v>928</v>
      </c>
      <c r="B13015" s="15" t="s">
        <v>929</v>
      </c>
      <c r="C13015" s="15" t="s">
        <v>930</v>
      </c>
      <c r="D13015" s="15" t="s">
        <v>931</v>
      </c>
      <c r="E13015" s="85">
        <v>39392</v>
      </c>
      <c r="F13015" s="22">
        <v>8050</v>
      </c>
      <c r="G13015" s="15" t="s">
        <v>932</v>
      </c>
    </row>
    <row r="13016" spans="1:7">
      <c r="A13016" s="15" t="s">
        <v>928</v>
      </c>
      <c r="B13016" s="15" t="s">
        <v>929</v>
      </c>
      <c r="C13016" s="15" t="s">
        <v>930</v>
      </c>
      <c r="D13016" s="15" t="s">
        <v>931</v>
      </c>
      <c r="E13016" s="85">
        <v>39393</v>
      </c>
      <c r="F13016" s="22">
        <v>7940</v>
      </c>
      <c r="G13016" s="15" t="s">
        <v>932</v>
      </c>
    </row>
    <row r="13017" spans="1:7">
      <c r="A13017" s="15" t="s">
        <v>928</v>
      </c>
      <c r="B13017" s="15" t="s">
        <v>929</v>
      </c>
      <c r="C13017" s="15" t="s">
        <v>930</v>
      </c>
      <c r="D13017" s="15" t="s">
        <v>931</v>
      </c>
      <c r="E13017" s="85">
        <v>39394</v>
      </c>
      <c r="F13017" s="22">
        <v>7860</v>
      </c>
      <c r="G13017" s="15" t="s">
        <v>932</v>
      </c>
    </row>
    <row r="13018" spans="1:7">
      <c r="A13018" s="15" t="s">
        <v>928</v>
      </c>
      <c r="B13018" s="15" t="s">
        <v>929</v>
      </c>
      <c r="C13018" s="15" t="s">
        <v>930</v>
      </c>
      <c r="D13018" s="15" t="s">
        <v>931</v>
      </c>
      <c r="E13018" s="85">
        <v>39395</v>
      </c>
      <c r="F13018" s="22">
        <v>7820</v>
      </c>
      <c r="G13018" s="15" t="s">
        <v>932</v>
      </c>
    </row>
    <row r="13019" spans="1:7">
      <c r="A13019" s="15" t="s">
        <v>928</v>
      </c>
      <c r="B13019" s="15" t="s">
        <v>929</v>
      </c>
      <c r="C13019" s="15" t="s">
        <v>930</v>
      </c>
      <c r="D13019" s="15" t="s">
        <v>931</v>
      </c>
      <c r="E13019" s="85">
        <v>39396</v>
      </c>
      <c r="F13019" s="22">
        <v>7820</v>
      </c>
      <c r="G13019" s="15" t="s">
        <v>932</v>
      </c>
    </row>
    <row r="13020" spans="1:7">
      <c r="A13020" s="15" t="s">
        <v>928</v>
      </c>
      <c r="B13020" s="15" t="s">
        <v>929</v>
      </c>
      <c r="C13020" s="15" t="s">
        <v>930</v>
      </c>
      <c r="D13020" s="15" t="s">
        <v>931</v>
      </c>
      <c r="E13020" s="85">
        <v>39397</v>
      </c>
      <c r="F13020" s="22">
        <v>7710</v>
      </c>
      <c r="G13020" s="15" t="s">
        <v>932</v>
      </c>
    </row>
    <row r="13021" spans="1:7">
      <c r="A13021" s="15" t="s">
        <v>928</v>
      </c>
      <c r="B13021" s="15" t="s">
        <v>929</v>
      </c>
      <c r="C13021" s="15" t="s">
        <v>930</v>
      </c>
      <c r="D13021" s="15" t="s">
        <v>931</v>
      </c>
      <c r="E13021" s="85">
        <v>39398</v>
      </c>
      <c r="F13021" s="22">
        <v>7530</v>
      </c>
      <c r="G13021" s="15" t="s">
        <v>932</v>
      </c>
    </row>
    <row r="13022" spans="1:7">
      <c r="A13022" s="15" t="s">
        <v>928</v>
      </c>
      <c r="B13022" s="15" t="s">
        <v>929</v>
      </c>
      <c r="C13022" s="15" t="s">
        <v>930</v>
      </c>
      <c r="D13022" s="15" t="s">
        <v>931</v>
      </c>
      <c r="E13022" s="85">
        <v>39399</v>
      </c>
      <c r="F13022" s="22">
        <v>7320</v>
      </c>
      <c r="G13022" s="15" t="s">
        <v>932</v>
      </c>
    </row>
    <row r="13023" spans="1:7">
      <c r="A13023" s="15" t="s">
        <v>928</v>
      </c>
      <c r="B13023" s="15" t="s">
        <v>929</v>
      </c>
      <c r="C13023" s="15" t="s">
        <v>930</v>
      </c>
      <c r="D13023" s="15" t="s">
        <v>931</v>
      </c>
      <c r="E13023" s="85">
        <v>39400</v>
      </c>
      <c r="F13023" s="22">
        <v>7170</v>
      </c>
      <c r="G13023" s="15" t="s">
        <v>932</v>
      </c>
    </row>
    <row r="13024" spans="1:7">
      <c r="A13024" s="15" t="s">
        <v>928</v>
      </c>
      <c r="B13024" s="15" t="s">
        <v>929</v>
      </c>
      <c r="C13024" s="15" t="s">
        <v>930</v>
      </c>
      <c r="D13024" s="15" t="s">
        <v>931</v>
      </c>
      <c r="E13024" s="85">
        <v>39401</v>
      </c>
      <c r="F13024" s="22">
        <v>7150</v>
      </c>
      <c r="G13024" s="15" t="s">
        <v>932</v>
      </c>
    </row>
    <row r="13025" spans="1:7">
      <c r="A13025" s="15" t="s">
        <v>928</v>
      </c>
      <c r="B13025" s="15" t="s">
        <v>929</v>
      </c>
      <c r="C13025" s="15" t="s">
        <v>930</v>
      </c>
      <c r="D13025" s="15" t="s">
        <v>931</v>
      </c>
      <c r="E13025" s="85">
        <v>39402</v>
      </c>
      <c r="F13025" s="22">
        <v>7140</v>
      </c>
      <c r="G13025" s="15" t="s">
        <v>932</v>
      </c>
    </row>
    <row r="13026" spans="1:7">
      <c r="A13026" s="15" t="s">
        <v>928</v>
      </c>
      <c r="B13026" s="15" t="s">
        <v>929</v>
      </c>
      <c r="C13026" s="15" t="s">
        <v>930</v>
      </c>
      <c r="D13026" s="15" t="s">
        <v>931</v>
      </c>
      <c r="E13026" s="85">
        <v>39403</v>
      </c>
      <c r="F13026" s="22">
        <v>6970</v>
      </c>
      <c r="G13026" s="15" t="s">
        <v>932</v>
      </c>
    </row>
    <row r="13027" spans="1:7">
      <c r="A13027" s="15" t="s">
        <v>928</v>
      </c>
      <c r="B13027" s="15" t="s">
        <v>929</v>
      </c>
      <c r="C13027" s="15" t="s">
        <v>930</v>
      </c>
      <c r="D13027" s="15" t="s">
        <v>931</v>
      </c>
      <c r="E13027" s="85">
        <v>39404</v>
      </c>
      <c r="F13027" s="22">
        <v>6620</v>
      </c>
      <c r="G13027" s="15" t="s">
        <v>932</v>
      </c>
    </row>
    <row r="13028" spans="1:7">
      <c r="A13028" s="15" t="s">
        <v>928</v>
      </c>
      <c r="B13028" s="15" t="s">
        <v>929</v>
      </c>
      <c r="C13028" s="15" t="s">
        <v>930</v>
      </c>
      <c r="D13028" s="15" t="s">
        <v>931</v>
      </c>
      <c r="E13028" s="85">
        <v>39405</v>
      </c>
      <c r="F13028" s="22">
        <v>6200</v>
      </c>
      <c r="G13028" s="15" t="s">
        <v>932</v>
      </c>
    </row>
    <row r="13029" spans="1:7">
      <c r="A13029" s="15" t="s">
        <v>928</v>
      </c>
      <c r="B13029" s="15" t="s">
        <v>929</v>
      </c>
      <c r="C13029" s="15" t="s">
        <v>930</v>
      </c>
      <c r="D13029" s="15" t="s">
        <v>931</v>
      </c>
      <c r="E13029" s="85">
        <v>39406</v>
      </c>
      <c r="F13029" s="22">
        <v>5900</v>
      </c>
      <c r="G13029" s="15" t="s">
        <v>932</v>
      </c>
    </row>
    <row r="13030" spans="1:7">
      <c r="A13030" s="15" t="s">
        <v>928</v>
      </c>
      <c r="B13030" s="15" t="s">
        <v>929</v>
      </c>
      <c r="C13030" s="15" t="s">
        <v>930</v>
      </c>
      <c r="D13030" s="15" t="s">
        <v>931</v>
      </c>
      <c r="E13030" s="85">
        <v>39407</v>
      </c>
      <c r="F13030" s="22">
        <v>5720</v>
      </c>
      <c r="G13030" s="15" t="s">
        <v>932</v>
      </c>
    </row>
    <row r="13031" spans="1:7">
      <c r="A13031" s="15" t="s">
        <v>928</v>
      </c>
      <c r="B13031" s="15" t="s">
        <v>929</v>
      </c>
      <c r="C13031" s="15" t="s">
        <v>930</v>
      </c>
      <c r="D13031" s="15" t="s">
        <v>931</v>
      </c>
      <c r="E13031" s="85">
        <v>39408</v>
      </c>
      <c r="F13031" s="22">
        <v>5600</v>
      </c>
      <c r="G13031" s="15" t="s">
        <v>932</v>
      </c>
    </row>
    <row r="13032" spans="1:7">
      <c r="A13032" s="15" t="s">
        <v>928</v>
      </c>
      <c r="B13032" s="15" t="s">
        <v>929</v>
      </c>
      <c r="C13032" s="15" t="s">
        <v>930</v>
      </c>
      <c r="D13032" s="15" t="s">
        <v>931</v>
      </c>
      <c r="E13032" s="85">
        <v>39409</v>
      </c>
      <c r="F13032" s="22">
        <v>5500</v>
      </c>
      <c r="G13032" s="15" t="s">
        <v>932</v>
      </c>
    </row>
    <row r="13033" spans="1:7">
      <c r="A13033" s="15" t="s">
        <v>928</v>
      </c>
      <c r="B13033" s="15" t="s">
        <v>929</v>
      </c>
      <c r="C13033" s="15" t="s">
        <v>930</v>
      </c>
      <c r="D13033" s="15" t="s">
        <v>931</v>
      </c>
      <c r="E13033" s="85">
        <v>39410</v>
      </c>
      <c r="F13033" s="22">
        <v>5400</v>
      </c>
      <c r="G13033" s="15" t="s">
        <v>932</v>
      </c>
    </row>
    <row r="13034" spans="1:7">
      <c r="A13034" s="15" t="s">
        <v>928</v>
      </c>
      <c r="B13034" s="15" t="s">
        <v>929</v>
      </c>
      <c r="C13034" s="15" t="s">
        <v>930</v>
      </c>
      <c r="D13034" s="15" t="s">
        <v>931</v>
      </c>
      <c r="E13034" s="85">
        <v>39411</v>
      </c>
      <c r="F13034" s="22">
        <v>5270</v>
      </c>
      <c r="G13034" s="15" t="s">
        <v>932</v>
      </c>
    </row>
    <row r="13035" spans="1:7">
      <c r="A13035" s="15" t="s">
        <v>928</v>
      </c>
      <c r="B13035" s="15" t="s">
        <v>929</v>
      </c>
      <c r="C13035" s="15" t="s">
        <v>930</v>
      </c>
      <c r="D13035" s="15" t="s">
        <v>931</v>
      </c>
      <c r="E13035" s="85">
        <v>39412</v>
      </c>
      <c r="F13035" s="22">
        <v>5090</v>
      </c>
      <c r="G13035" s="15" t="s">
        <v>932</v>
      </c>
    </row>
    <row r="13036" spans="1:7">
      <c r="A13036" s="15" t="s">
        <v>928</v>
      </c>
      <c r="B13036" s="15" t="s">
        <v>929</v>
      </c>
      <c r="C13036" s="15" t="s">
        <v>930</v>
      </c>
      <c r="D13036" s="15" t="s">
        <v>931</v>
      </c>
      <c r="E13036" s="85">
        <v>39413</v>
      </c>
      <c r="F13036" s="22">
        <v>4870</v>
      </c>
      <c r="G13036" s="15" t="s">
        <v>932</v>
      </c>
    </row>
    <row r="13037" spans="1:7">
      <c r="A13037" s="15" t="s">
        <v>928</v>
      </c>
      <c r="B13037" s="15" t="s">
        <v>929</v>
      </c>
      <c r="C13037" s="15" t="s">
        <v>930</v>
      </c>
      <c r="D13037" s="15" t="s">
        <v>931</v>
      </c>
      <c r="E13037" s="85">
        <v>39414</v>
      </c>
      <c r="F13037" s="22">
        <v>4700</v>
      </c>
      <c r="G13037" s="15" t="s">
        <v>932</v>
      </c>
    </row>
    <row r="13038" spans="1:7">
      <c r="A13038" s="15" t="s">
        <v>928</v>
      </c>
      <c r="B13038" s="15" t="s">
        <v>929</v>
      </c>
      <c r="C13038" s="15" t="s">
        <v>930</v>
      </c>
      <c r="D13038" s="15" t="s">
        <v>931</v>
      </c>
      <c r="E13038" s="85">
        <v>39415</v>
      </c>
      <c r="F13038" s="22">
        <v>4590</v>
      </c>
      <c r="G13038" s="15" t="s">
        <v>932</v>
      </c>
    </row>
    <row r="13039" spans="1:7">
      <c r="A13039" s="15" t="s">
        <v>928</v>
      </c>
      <c r="B13039" s="15" t="s">
        <v>929</v>
      </c>
      <c r="C13039" s="15" t="s">
        <v>930</v>
      </c>
      <c r="D13039" s="15" t="s">
        <v>931</v>
      </c>
      <c r="E13039" s="85">
        <v>39416</v>
      </c>
      <c r="F13039" s="22">
        <v>4570</v>
      </c>
      <c r="G13039" s="15" t="s">
        <v>932</v>
      </c>
    </row>
    <row r="13040" spans="1:7">
      <c r="A13040" s="15" t="s">
        <v>928</v>
      </c>
      <c r="B13040" s="15" t="s">
        <v>929</v>
      </c>
      <c r="C13040" s="15" t="s">
        <v>930</v>
      </c>
      <c r="D13040" s="15" t="s">
        <v>931</v>
      </c>
      <c r="E13040" s="85">
        <v>39417</v>
      </c>
      <c r="F13040" s="22">
        <v>4500</v>
      </c>
      <c r="G13040" s="15" t="s">
        <v>932</v>
      </c>
    </row>
    <row r="13041" spans="1:7">
      <c r="A13041" s="15" t="s">
        <v>928</v>
      </c>
      <c r="B13041" s="15" t="s">
        <v>929</v>
      </c>
      <c r="C13041" s="15" t="s">
        <v>930</v>
      </c>
      <c r="D13041" s="15" t="s">
        <v>931</v>
      </c>
      <c r="E13041" s="85">
        <v>39418</v>
      </c>
      <c r="F13041" s="22">
        <v>4480</v>
      </c>
      <c r="G13041" s="15" t="s">
        <v>932</v>
      </c>
    </row>
    <row r="13042" spans="1:7">
      <c r="A13042" s="15" t="s">
        <v>928</v>
      </c>
      <c r="B13042" s="15" t="s">
        <v>929</v>
      </c>
      <c r="C13042" s="15" t="s">
        <v>930</v>
      </c>
      <c r="D13042" s="15" t="s">
        <v>931</v>
      </c>
      <c r="E13042" s="85">
        <v>39419</v>
      </c>
      <c r="F13042" s="22">
        <v>4460</v>
      </c>
      <c r="G13042" s="15" t="s">
        <v>932</v>
      </c>
    </row>
    <row r="13043" spans="1:7">
      <c r="A13043" s="15" t="s">
        <v>928</v>
      </c>
      <c r="B13043" s="15" t="s">
        <v>929</v>
      </c>
      <c r="C13043" s="15" t="s">
        <v>930</v>
      </c>
      <c r="D13043" s="15" t="s">
        <v>931</v>
      </c>
      <c r="E13043" s="85">
        <v>39420</v>
      </c>
      <c r="F13043" s="22">
        <v>4420</v>
      </c>
      <c r="G13043" s="15" t="s">
        <v>932</v>
      </c>
    </row>
    <row r="13044" spans="1:7">
      <c r="A13044" s="15" t="s">
        <v>928</v>
      </c>
      <c r="B13044" s="15" t="s">
        <v>929</v>
      </c>
      <c r="C13044" s="15" t="s">
        <v>930</v>
      </c>
      <c r="D13044" s="15" t="s">
        <v>931</v>
      </c>
      <c r="E13044" s="85">
        <v>39421</v>
      </c>
      <c r="F13044" s="22">
        <v>4400</v>
      </c>
      <c r="G13044" s="15" t="s">
        <v>932</v>
      </c>
    </row>
    <row r="13045" spans="1:7">
      <c r="A13045" s="15" t="s">
        <v>928</v>
      </c>
      <c r="B13045" s="15" t="s">
        <v>929</v>
      </c>
      <c r="C13045" s="15" t="s">
        <v>930</v>
      </c>
      <c r="D13045" s="15" t="s">
        <v>931</v>
      </c>
      <c r="E13045" s="85">
        <v>39422</v>
      </c>
      <c r="F13045" s="22">
        <v>4130</v>
      </c>
      <c r="G13045" s="15" t="s">
        <v>932</v>
      </c>
    </row>
    <row r="13046" spans="1:7">
      <c r="A13046" s="15" t="s">
        <v>928</v>
      </c>
      <c r="B13046" s="15" t="s">
        <v>929</v>
      </c>
      <c r="C13046" s="15" t="s">
        <v>930</v>
      </c>
      <c r="D13046" s="15" t="s">
        <v>931</v>
      </c>
      <c r="E13046" s="85">
        <v>39423</v>
      </c>
      <c r="F13046" s="22">
        <v>3930</v>
      </c>
      <c r="G13046" s="15" t="s">
        <v>932</v>
      </c>
    </row>
    <row r="13047" spans="1:7">
      <c r="A13047" s="15" t="s">
        <v>928</v>
      </c>
      <c r="B13047" s="15" t="s">
        <v>929</v>
      </c>
      <c r="C13047" s="15" t="s">
        <v>930</v>
      </c>
      <c r="D13047" s="15" t="s">
        <v>931</v>
      </c>
      <c r="E13047" s="85">
        <v>39424</v>
      </c>
      <c r="F13047" s="22">
        <v>3730</v>
      </c>
      <c r="G13047" s="15" t="s">
        <v>932</v>
      </c>
    </row>
    <row r="13048" spans="1:7">
      <c r="A13048" s="15" t="s">
        <v>928</v>
      </c>
      <c r="B13048" s="15" t="s">
        <v>929</v>
      </c>
      <c r="C13048" s="15" t="s">
        <v>930</v>
      </c>
      <c r="D13048" s="15" t="s">
        <v>931</v>
      </c>
      <c r="E13048" s="85">
        <v>39425</v>
      </c>
      <c r="F13048" s="22">
        <v>3540</v>
      </c>
      <c r="G13048" s="15" t="s">
        <v>932</v>
      </c>
    </row>
    <row r="13049" spans="1:7">
      <c r="A13049" s="15" t="s">
        <v>928</v>
      </c>
      <c r="B13049" s="15" t="s">
        <v>929</v>
      </c>
      <c r="C13049" s="15" t="s">
        <v>930</v>
      </c>
      <c r="D13049" s="15" t="s">
        <v>931</v>
      </c>
      <c r="E13049" s="85">
        <v>39426</v>
      </c>
      <c r="F13049" s="22">
        <v>3340</v>
      </c>
      <c r="G13049" s="15" t="s">
        <v>932</v>
      </c>
    </row>
    <row r="13050" spans="1:7">
      <c r="A13050" s="15" t="s">
        <v>928</v>
      </c>
      <c r="B13050" s="15" t="s">
        <v>929</v>
      </c>
      <c r="C13050" s="15" t="s">
        <v>930</v>
      </c>
      <c r="D13050" s="15" t="s">
        <v>931</v>
      </c>
      <c r="E13050" s="85">
        <v>39427</v>
      </c>
      <c r="F13050" s="22">
        <v>3170</v>
      </c>
      <c r="G13050" s="15" t="s">
        <v>932</v>
      </c>
    </row>
    <row r="13051" spans="1:7">
      <c r="A13051" s="15" t="s">
        <v>928</v>
      </c>
      <c r="B13051" s="15" t="s">
        <v>929</v>
      </c>
      <c r="C13051" s="15" t="s">
        <v>930</v>
      </c>
      <c r="D13051" s="15" t="s">
        <v>931</v>
      </c>
      <c r="E13051" s="85">
        <v>39428</v>
      </c>
      <c r="F13051" s="22">
        <v>3010</v>
      </c>
      <c r="G13051" s="15" t="s">
        <v>932</v>
      </c>
    </row>
    <row r="13052" spans="1:7">
      <c r="A13052" s="15" t="s">
        <v>928</v>
      </c>
      <c r="B13052" s="15" t="s">
        <v>929</v>
      </c>
      <c r="C13052" s="15" t="s">
        <v>930</v>
      </c>
      <c r="D13052" s="15" t="s">
        <v>931</v>
      </c>
      <c r="E13052" s="85">
        <v>39429</v>
      </c>
      <c r="F13052" s="22">
        <v>2870</v>
      </c>
      <c r="G13052" s="15" t="s">
        <v>932</v>
      </c>
    </row>
    <row r="13053" spans="1:7">
      <c r="A13053" s="15" t="s">
        <v>928</v>
      </c>
      <c r="B13053" s="15" t="s">
        <v>929</v>
      </c>
      <c r="C13053" s="15" t="s">
        <v>930</v>
      </c>
      <c r="D13053" s="15" t="s">
        <v>931</v>
      </c>
      <c r="E13053" s="85">
        <v>39430</v>
      </c>
      <c r="F13053" s="22">
        <v>2780</v>
      </c>
      <c r="G13053" s="15" t="s">
        <v>932</v>
      </c>
    </row>
    <row r="13054" spans="1:7">
      <c r="A13054" s="15" t="s">
        <v>928</v>
      </c>
      <c r="B13054" s="15" t="s">
        <v>929</v>
      </c>
      <c r="C13054" s="15" t="s">
        <v>930</v>
      </c>
      <c r="D13054" s="15" t="s">
        <v>931</v>
      </c>
      <c r="E13054" s="85">
        <v>39431</v>
      </c>
      <c r="F13054" s="22">
        <v>2760</v>
      </c>
      <c r="G13054" s="15" t="s">
        <v>932</v>
      </c>
    </row>
    <row r="13055" spans="1:7">
      <c r="A13055" s="15" t="s">
        <v>928</v>
      </c>
      <c r="B13055" s="15" t="s">
        <v>929</v>
      </c>
      <c r="C13055" s="15" t="s">
        <v>930</v>
      </c>
      <c r="D13055" s="15" t="s">
        <v>931</v>
      </c>
      <c r="E13055" s="85">
        <v>39432</v>
      </c>
      <c r="F13055" s="22">
        <v>2830</v>
      </c>
      <c r="G13055" s="15" t="s">
        <v>932</v>
      </c>
    </row>
    <row r="13056" spans="1:7">
      <c r="A13056" s="15" t="s">
        <v>928</v>
      </c>
      <c r="B13056" s="15" t="s">
        <v>929</v>
      </c>
      <c r="C13056" s="15" t="s">
        <v>930</v>
      </c>
      <c r="D13056" s="15" t="s">
        <v>931</v>
      </c>
      <c r="E13056" s="85">
        <v>39433</v>
      </c>
      <c r="F13056" s="22">
        <v>2900</v>
      </c>
      <c r="G13056" s="15" t="s">
        <v>932</v>
      </c>
    </row>
    <row r="13057" spans="1:7">
      <c r="A13057" s="15" t="s">
        <v>928</v>
      </c>
      <c r="B13057" s="15" t="s">
        <v>929</v>
      </c>
      <c r="C13057" s="15" t="s">
        <v>930</v>
      </c>
      <c r="D13057" s="15" t="s">
        <v>931</v>
      </c>
      <c r="E13057" s="85">
        <v>39434</v>
      </c>
      <c r="F13057" s="22">
        <v>2980</v>
      </c>
      <c r="G13057" s="15" t="s">
        <v>932</v>
      </c>
    </row>
    <row r="13058" spans="1:7">
      <c r="A13058" s="15" t="s">
        <v>928</v>
      </c>
      <c r="B13058" s="15" t="s">
        <v>929</v>
      </c>
      <c r="C13058" s="15" t="s">
        <v>930</v>
      </c>
      <c r="D13058" s="15" t="s">
        <v>931</v>
      </c>
      <c r="E13058" s="85">
        <v>39435</v>
      </c>
      <c r="F13058" s="22">
        <v>3190</v>
      </c>
      <c r="G13058" s="15" t="s">
        <v>932</v>
      </c>
    </row>
    <row r="13059" spans="1:7">
      <c r="A13059" s="15" t="s">
        <v>928</v>
      </c>
      <c r="B13059" s="15" t="s">
        <v>929</v>
      </c>
      <c r="C13059" s="15" t="s">
        <v>930</v>
      </c>
      <c r="D13059" s="15" t="s">
        <v>931</v>
      </c>
      <c r="E13059" s="85">
        <v>39436</v>
      </c>
      <c r="F13059" s="22">
        <v>3480</v>
      </c>
      <c r="G13059" s="15" t="s">
        <v>932</v>
      </c>
    </row>
    <row r="13060" spans="1:7">
      <c r="A13060" s="15" t="s">
        <v>928</v>
      </c>
      <c r="B13060" s="15" t="s">
        <v>929</v>
      </c>
      <c r="C13060" s="15" t="s">
        <v>930</v>
      </c>
      <c r="D13060" s="15" t="s">
        <v>931</v>
      </c>
      <c r="E13060" s="85">
        <v>39437</v>
      </c>
      <c r="F13060" s="22">
        <v>3800</v>
      </c>
      <c r="G13060" s="15" t="s">
        <v>932</v>
      </c>
    </row>
    <row r="13061" spans="1:7">
      <c r="A13061" s="15" t="s">
        <v>928</v>
      </c>
      <c r="B13061" s="15" t="s">
        <v>929</v>
      </c>
      <c r="C13061" s="15" t="s">
        <v>930</v>
      </c>
      <c r="D13061" s="15" t="s">
        <v>931</v>
      </c>
      <c r="E13061" s="85">
        <v>39438</v>
      </c>
      <c r="F13061" s="22">
        <v>4140</v>
      </c>
      <c r="G13061" s="15" t="s">
        <v>932</v>
      </c>
    </row>
    <row r="13062" spans="1:7">
      <c r="A13062" s="15" t="s">
        <v>928</v>
      </c>
      <c r="B13062" s="15" t="s">
        <v>929</v>
      </c>
      <c r="C13062" s="15" t="s">
        <v>930</v>
      </c>
      <c r="D13062" s="15" t="s">
        <v>931</v>
      </c>
      <c r="E13062" s="85">
        <v>39439</v>
      </c>
      <c r="F13062" s="22">
        <v>4480</v>
      </c>
      <c r="G13062" s="15" t="s">
        <v>932</v>
      </c>
    </row>
    <row r="13063" spans="1:7">
      <c r="A13063" s="15" t="s">
        <v>928</v>
      </c>
      <c r="B13063" s="15" t="s">
        <v>929</v>
      </c>
      <c r="C13063" s="15" t="s">
        <v>930</v>
      </c>
      <c r="D13063" s="15" t="s">
        <v>931</v>
      </c>
      <c r="E13063" s="85">
        <v>39440</v>
      </c>
      <c r="F13063" s="22">
        <v>4790</v>
      </c>
      <c r="G13063" s="15" t="s">
        <v>932</v>
      </c>
    </row>
    <row r="13064" spans="1:7">
      <c r="A13064" s="15" t="s">
        <v>928</v>
      </c>
      <c r="B13064" s="15" t="s">
        <v>929</v>
      </c>
      <c r="C13064" s="15" t="s">
        <v>930</v>
      </c>
      <c r="D13064" s="15" t="s">
        <v>931</v>
      </c>
      <c r="E13064" s="85">
        <v>39441</v>
      </c>
      <c r="F13064" s="22">
        <v>5090</v>
      </c>
      <c r="G13064" s="15" t="s">
        <v>932</v>
      </c>
    </row>
    <row r="13065" spans="1:7">
      <c r="A13065" s="15" t="s">
        <v>928</v>
      </c>
      <c r="B13065" s="15" t="s">
        <v>929</v>
      </c>
      <c r="C13065" s="15" t="s">
        <v>930</v>
      </c>
      <c r="D13065" s="15" t="s">
        <v>931</v>
      </c>
      <c r="E13065" s="85">
        <v>39442</v>
      </c>
      <c r="F13065" s="22">
        <v>5350</v>
      </c>
      <c r="G13065" s="15" t="s">
        <v>932</v>
      </c>
    </row>
    <row r="13066" spans="1:7">
      <c r="A13066" s="15" t="s">
        <v>928</v>
      </c>
      <c r="B13066" s="15" t="s">
        <v>929</v>
      </c>
      <c r="C13066" s="15" t="s">
        <v>930</v>
      </c>
      <c r="D13066" s="15" t="s">
        <v>931</v>
      </c>
      <c r="E13066" s="85">
        <v>39443</v>
      </c>
      <c r="F13066" s="22">
        <v>5580</v>
      </c>
      <c r="G13066" s="15" t="s">
        <v>932</v>
      </c>
    </row>
    <row r="13067" spans="1:7">
      <c r="A13067" s="15" t="s">
        <v>928</v>
      </c>
      <c r="B13067" s="15" t="s">
        <v>929</v>
      </c>
      <c r="C13067" s="15" t="s">
        <v>930</v>
      </c>
      <c r="D13067" s="15" t="s">
        <v>931</v>
      </c>
      <c r="E13067" s="85">
        <v>39444</v>
      </c>
      <c r="F13067" s="22">
        <v>5760</v>
      </c>
      <c r="G13067" s="15" t="s">
        <v>932</v>
      </c>
    </row>
    <row r="13068" spans="1:7">
      <c r="A13068" s="15" t="s">
        <v>928</v>
      </c>
      <c r="B13068" s="15" t="s">
        <v>929</v>
      </c>
      <c r="C13068" s="15" t="s">
        <v>930</v>
      </c>
      <c r="D13068" s="15" t="s">
        <v>931</v>
      </c>
      <c r="E13068" s="85">
        <v>39445</v>
      </c>
      <c r="F13068" s="22">
        <v>5920</v>
      </c>
      <c r="G13068" s="15" t="s">
        <v>932</v>
      </c>
    </row>
    <row r="13069" spans="1:7">
      <c r="A13069" s="15" t="s">
        <v>928</v>
      </c>
      <c r="B13069" s="15" t="s">
        <v>929</v>
      </c>
      <c r="C13069" s="15" t="s">
        <v>930</v>
      </c>
      <c r="D13069" s="15" t="s">
        <v>931</v>
      </c>
      <c r="E13069" s="85">
        <v>39446</v>
      </c>
      <c r="F13069" s="22">
        <v>6040</v>
      </c>
      <c r="G13069" s="15" t="s">
        <v>932</v>
      </c>
    </row>
    <row r="13070" spans="1:7">
      <c r="A13070" s="15" t="s">
        <v>928</v>
      </c>
      <c r="B13070" s="15" t="s">
        <v>929</v>
      </c>
      <c r="C13070" s="15" t="s">
        <v>930</v>
      </c>
      <c r="D13070" s="15" t="s">
        <v>931</v>
      </c>
      <c r="E13070" s="85">
        <v>39447</v>
      </c>
      <c r="F13070" s="22">
        <v>6150</v>
      </c>
      <c r="G13070" s="15" t="s">
        <v>932</v>
      </c>
    </row>
    <row r="13071" spans="1:7">
      <c r="A13071" s="15" t="s">
        <v>928</v>
      </c>
      <c r="B13071" s="15" t="s">
        <v>929</v>
      </c>
      <c r="C13071" s="15" t="s">
        <v>930</v>
      </c>
      <c r="D13071" s="15" t="s">
        <v>931</v>
      </c>
      <c r="E13071" s="85">
        <v>39448</v>
      </c>
      <c r="F13071" s="22">
        <v>6230</v>
      </c>
      <c r="G13071" s="15" t="s">
        <v>932</v>
      </c>
    </row>
    <row r="13072" spans="1:7">
      <c r="A13072" s="15" t="s">
        <v>928</v>
      </c>
      <c r="B13072" s="15" t="s">
        <v>929</v>
      </c>
      <c r="C13072" s="15" t="s">
        <v>930</v>
      </c>
      <c r="D13072" s="15" t="s">
        <v>931</v>
      </c>
      <c r="E13072" s="85">
        <v>39449</v>
      </c>
      <c r="F13072" s="22">
        <v>6310</v>
      </c>
      <c r="G13072" s="15" t="s">
        <v>932</v>
      </c>
    </row>
    <row r="13073" spans="1:7">
      <c r="A13073" s="15" t="s">
        <v>928</v>
      </c>
      <c r="B13073" s="15" t="s">
        <v>929</v>
      </c>
      <c r="C13073" s="15" t="s">
        <v>930</v>
      </c>
      <c r="D13073" s="15" t="s">
        <v>931</v>
      </c>
      <c r="E13073" s="85">
        <v>39450</v>
      </c>
      <c r="F13073" s="22">
        <v>6360</v>
      </c>
      <c r="G13073" s="15" t="s">
        <v>932</v>
      </c>
    </row>
    <row r="13074" spans="1:7">
      <c r="A13074" s="15" t="s">
        <v>928</v>
      </c>
      <c r="B13074" s="15" t="s">
        <v>929</v>
      </c>
      <c r="C13074" s="15" t="s">
        <v>930</v>
      </c>
      <c r="D13074" s="15" t="s">
        <v>931</v>
      </c>
      <c r="E13074" s="85">
        <v>39451</v>
      </c>
      <c r="F13074" s="22">
        <v>6390</v>
      </c>
      <c r="G13074" s="15" t="s">
        <v>932</v>
      </c>
    </row>
    <row r="13075" spans="1:7">
      <c r="A13075" s="15" t="s">
        <v>928</v>
      </c>
      <c r="B13075" s="15" t="s">
        <v>929</v>
      </c>
      <c r="C13075" s="15" t="s">
        <v>930</v>
      </c>
      <c r="D13075" s="15" t="s">
        <v>931</v>
      </c>
      <c r="E13075" s="85">
        <v>39452</v>
      </c>
      <c r="F13075" s="22">
        <v>6380</v>
      </c>
      <c r="G13075" s="15" t="s">
        <v>932</v>
      </c>
    </row>
    <row r="13076" spans="1:7">
      <c r="A13076" s="15" t="s">
        <v>928</v>
      </c>
      <c r="B13076" s="15" t="s">
        <v>929</v>
      </c>
      <c r="C13076" s="15" t="s">
        <v>930</v>
      </c>
      <c r="D13076" s="15" t="s">
        <v>931</v>
      </c>
      <c r="E13076" s="85">
        <v>39453</v>
      </c>
      <c r="F13076" s="22">
        <v>6370</v>
      </c>
      <c r="G13076" s="15" t="s">
        <v>932</v>
      </c>
    </row>
    <row r="13077" spans="1:7">
      <c r="A13077" s="15" t="s">
        <v>928</v>
      </c>
      <c r="B13077" s="15" t="s">
        <v>929</v>
      </c>
      <c r="C13077" s="15" t="s">
        <v>930</v>
      </c>
      <c r="D13077" s="15" t="s">
        <v>931</v>
      </c>
      <c r="E13077" s="85">
        <v>39454</v>
      </c>
      <c r="F13077" s="22">
        <v>6340</v>
      </c>
      <c r="G13077" s="15" t="s">
        <v>932</v>
      </c>
    </row>
    <row r="13078" spans="1:7">
      <c r="A13078" s="15" t="s">
        <v>928</v>
      </c>
      <c r="B13078" s="15" t="s">
        <v>929</v>
      </c>
      <c r="C13078" s="15" t="s">
        <v>930</v>
      </c>
      <c r="D13078" s="15" t="s">
        <v>931</v>
      </c>
      <c r="E13078" s="85">
        <v>39455</v>
      </c>
      <c r="F13078" s="22">
        <v>6310</v>
      </c>
      <c r="G13078" s="15" t="s">
        <v>932</v>
      </c>
    </row>
    <row r="13079" spans="1:7">
      <c r="A13079" s="15" t="s">
        <v>928</v>
      </c>
      <c r="B13079" s="15" t="s">
        <v>929</v>
      </c>
      <c r="C13079" s="15" t="s">
        <v>930</v>
      </c>
      <c r="D13079" s="15" t="s">
        <v>931</v>
      </c>
      <c r="E13079" s="85">
        <v>39456</v>
      </c>
      <c r="F13079" s="22">
        <v>6260</v>
      </c>
      <c r="G13079" s="15" t="s">
        <v>932</v>
      </c>
    </row>
    <row r="13080" spans="1:7">
      <c r="A13080" s="15" t="s">
        <v>928</v>
      </c>
      <c r="B13080" s="15" t="s">
        <v>929</v>
      </c>
      <c r="C13080" s="15" t="s">
        <v>930</v>
      </c>
      <c r="D13080" s="15" t="s">
        <v>931</v>
      </c>
      <c r="E13080" s="85">
        <v>39457</v>
      </c>
      <c r="F13080" s="22">
        <v>6230</v>
      </c>
      <c r="G13080" s="15" t="s">
        <v>932</v>
      </c>
    </row>
    <row r="13081" spans="1:7">
      <c r="A13081" s="15" t="s">
        <v>928</v>
      </c>
      <c r="B13081" s="15" t="s">
        <v>929</v>
      </c>
      <c r="C13081" s="15" t="s">
        <v>930</v>
      </c>
      <c r="D13081" s="15" t="s">
        <v>931</v>
      </c>
      <c r="E13081" s="85">
        <v>39458</v>
      </c>
      <c r="F13081" s="22">
        <v>6200</v>
      </c>
      <c r="G13081" s="15" t="s">
        <v>932</v>
      </c>
    </row>
    <row r="13082" spans="1:7">
      <c r="A13082" s="15" t="s">
        <v>928</v>
      </c>
      <c r="B13082" s="15" t="s">
        <v>929</v>
      </c>
      <c r="C13082" s="15" t="s">
        <v>930</v>
      </c>
      <c r="D13082" s="15" t="s">
        <v>931</v>
      </c>
      <c r="E13082" s="85">
        <v>39459</v>
      </c>
      <c r="F13082" s="22">
        <v>6180</v>
      </c>
      <c r="G13082" s="15" t="s">
        <v>932</v>
      </c>
    </row>
    <row r="13083" spans="1:7">
      <c r="A13083" s="15" t="s">
        <v>928</v>
      </c>
      <c r="B13083" s="15" t="s">
        <v>929</v>
      </c>
      <c r="C13083" s="15" t="s">
        <v>930</v>
      </c>
      <c r="D13083" s="15" t="s">
        <v>931</v>
      </c>
      <c r="E13083" s="85">
        <v>39460</v>
      </c>
      <c r="F13083" s="22">
        <v>6150</v>
      </c>
      <c r="G13083" s="15" t="s">
        <v>932</v>
      </c>
    </row>
    <row r="13084" spans="1:7">
      <c r="A13084" s="15" t="s">
        <v>928</v>
      </c>
      <c r="B13084" s="15" t="s">
        <v>929</v>
      </c>
      <c r="C13084" s="15" t="s">
        <v>930</v>
      </c>
      <c r="D13084" s="15" t="s">
        <v>931</v>
      </c>
      <c r="E13084" s="85">
        <v>39461</v>
      </c>
      <c r="F13084" s="22">
        <v>6120</v>
      </c>
      <c r="G13084" s="15" t="s">
        <v>932</v>
      </c>
    </row>
    <row r="13085" spans="1:7">
      <c r="A13085" s="15" t="s">
        <v>928</v>
      </c>
      <c r="B13085" s="15" t="s">
        <v>929</v>
      </c>
      <c r="C13085" s="15" t="s">
        <v>930</v>
      </c>
      <c r="D13085" s="15" t="s">
        <v>931</v>
      </c>
      <c r="E13085" s="85">
        <v>39462</v>
      </c>
      <c r="F13085" s="22">
        <v>6080</v>
      </c>
      <c r="G13085" s="15" t="s">
        <v>932</v>
      </c>
    </row>
    <row r="13086" spans="1:7">
      <c r="A13086" s="15" t="s">
        <v>928</v>
      </c>
      <c r="B13086" s="15" t="s">
        <v>929</v>
      </c>
      <c r="C13086" s="15" t="s">
        <v>930</v>
      </c>
      <c r="D13086" s="15" t="s">
        <v>931</v>
      </c>
      <c r="E13086" s="85">
        <v>39463</v>
      </c>
      <c r="F13086" s="22">
        <v>6040</v>
      </c>
      <c r="G13086" s="15" t="s">
        <v>932</v>
      </c>
    </row>
    <row r="13087" spans="1:7">
      <c r="A13087" s="15" t="s">
        <v>928</v>
      </c>
      <c r="B13087" s="15" t="s">
        <v>929</v>
      </c>
      <c r="C13087" s="15" t="s">
        <v>930</v>
      </c>
      <c r="D13087" s="15" t="s">
        <v>931</v>
      </c>
      <c r="E13087" s="85">
        <v>39464</v>
      </c>
      <c r="F13087" s="22">
        <v>6000</v>
      </c>
      <c r="G13087" s="15" t="s">
        <v>932</v>
      </c>
    </row>
    <row r="13088" spans="1:7">
      <c r="A13088" s="15" t="s">
        <v>928</v>
      </c>
      <c r="B13088" s="15" t="s">
        <v>929</v>
      </c>
      <c r="C13088" s="15" t="s">
        <v>930</v>
      </c>
      <c r="D13088" s="15" t="s">
        <v>931</v>
      </c>
      <c r="E13088" s="85">
        <v>39465</v>
      </c>
      <c r="F13088" s="22">
        <v>5970</v>
      </c>
      <c r="G13088" s="15" t="s">
        <v>932</v>
      </c>
    </row>
    <row r="13089" spans="1:7">
      <c r="A13089" s="15" t="s">
        <v>928</v>
      </c>
      <c r="B13089" s="15" t="s">
        <v>929</v>
      </c>
      <c r="C13089" s="15" t="s">
        <v>930</v>
      </c>
      <c r="D13089" s="15" t="s">
        <v>931</v>
      </c>
      <c r="E13089" s="85">
        <v>39466</v>
      </c>
      <c r="F13089" s="22">
        <v>5930</v>
      </c>
      <c r="G13089" s="15" t="s">
        <v>932</v>
      </c>
    </row>
    <row r="13090" spans="1:7">
      <c r="A13090" s="15" t="s">
        <v>928</v>
      </c>
      <c r="B13090" s="15" t="s">
        <v>929</v>
      </c>
      <c r="C13090" s="15" t="s">
        <v>930</v>
      </c>
      <c r="D13090" s="15" t="s">
        <v>931</v>
      </c>
      <c r="E13090" s="85">
        <v>39467</v>
      </c>
      <c r="F13090" s="22">
        <v>5870</v>
      </c>
      <c r="G13090" s="15" t="s">
        <v>932</v>
      </c>
    </row>
    <row r="13091" spans="1:7">
      <c r="A13091" s="15" t="s">
        <v>928</v>
      </c>
      <c r="B13091" s="15" t="s">
        <v>929</v>
      </c>
      <c r="C13091" s="15" t="s">
        <v>930</v>
      </c>
      <c r="D13091" s="15" t="s">
        <v>931</v>
      </c>
      <c r="E13091" s="85">
        <v>39468</v>
      </c>
      <c r="F13091" s="22">
        <v>5830</v>
      </c>
      <c r="G13091" s="15" t="s">
        <v>932</v>
      </c>
    </row>
    <row r="13092" spans="1:7">
      <c r="A13092" s="15" t="s">
        <v>928</v>
      </c>
      <c r="B13092" s="15" t="s">
        <v>929</v>
      </c>
      <c r="C13092" s="15" t="s">
        <v>930</v>
      </c>
      <c r="D13092" s="15" t="s">
        <v>931</v>
      </c>
      <c r="E13092" s="85">
        <v>39469</v>
      </c>
      <c r="F13092" s="22">
        <v>5790</v>
      </c>
      <c r="G13092" s="15" t="s">
        <v>932</v>
      </c>
    </row>
    <row r="13093" spans="1:7">
      <c r="A13093" s="15" t="s">
        <v>928</v>
      </c>
      <c r="B13093" s="15" t="s">
        <v>929</v>
      </c>
      <c r="C13093" s="15" t="s">
        <v>930</v>
      </c>
      <c r="D13093" s="15" t="s">
        <v>931</v>
      </c>
      <c r="E13093" s="85">
        <v>39470</v>
      </c>
      <c r="F13093" s="22">
        <v>5720</v>
      </c>
      <c r="G13093" s="15" t="s">
        <v>932</v>
      </c>
    </row>
    <row r="13094" spans="1:7">
      <c r="A13094" s="15" t="s">
        <v>928</v>
      </c>
      <c r="B13094" s="15" t="s">
        <v>929</v>
      </c>
      <c r="C13094" s="15" t="s">
        <v>930</v>
      </c>
      <c r="D13094" s="15" t="s">
        <v>931</v>
      </c>
      <c r="E13094" s="85">
        <v>39471</v>
      </c>
      <c r="F13094" s="22">
        <v>5700</v>
      </c>
      <c r="G13094" s="15" t="s">
        <v>932</v>
      </c>
    </row>
    <row r="13095" spans="1:7">
      <c r="A13095" s="15" t="s">
        <v>928</v>
      </c>
      <c r="B13095" s="15" t="s">
        <v>929</v>
      </c>
      <c r="C13095" s="15" t="s">
        <v>930</v>
      </c>
      <c r="D13095" s="15" t="s">
        <v>931</v>
      </c>
      <c r="E13095" s="85">
        <v>39472</v>
      </c>
      <c r="F13095" s="22">
        <v>5680</v>
      </c>
      <c r="G13095" s="15" t="s">
        <v>932</v>
      </c>
    </row>
    <row r="13096" spans="1:7">
      <c r="A13096" s="15" t="s">
        <v>928</v>
      </c>
      <c r="B13096" s="15" t="s">
        <v>929</v>
      </c>
      <c r="C13096" s="15" t="s">
        <v>930</v>
      </c>
      <c r="D13096" s="15" t="s">
        <v>931</v>
      </c>
      <c r="E13096" s="85">
        <v>39473</v>
      </c>
      <c r="F13096" s="22">
        <v>5630</v>
      </c>
      <c r="G13096" s="15" t="s">
        <v>932</v>
      </c>
    </row>
    <row r="13097" spans="1:7">
      <c r="A13097" s="15" t="s">
        <v>928</v>
      </c>
      <c r="B13097" s="15" t="s">
        <v>929</v>
      </c>
      <c r="C13097" s="15" t="s">
        <v>930</v>
      </c>
      <c r="D13097" s="15" t="s">
        <v>931</v>
      </c>
      <c r="E13097" s="85">
        <v>39474</v>
      </c>
      <c r="F13097" s="22">
        <v>5600</v>
      </c>
      <c r="G13097" s="15" t="s">
        <v>932</v>
      </c>
    </row>
    <row r="13098" spans="1:7">
      <c r="A13098" s="15" t="s">
        <v>928</v>
      </c>
      <c r="B13098" s="15" t="s">
        <v>929</v>
      </c>
      <c r="C13098" s="15" t="s">
        <v>930</v>
      </c>
      <c r="D13098" s="15" t="s">
        <v>931</v>
      </c>
      <c r="E13098" s="85">
        <v>39475</v>
      </c>
      <c r="F13098" s="22">
        <v>5560</v>
      </c>
      <c r="G13098" s="15" t="s">
        <v>932</v>
      </c>
    </row>
    <row r="13099" spans="1:7">
      <c r="A13099" s="15" t="s">
        <v>928</v>
      </c>
      <c r="B13099" s="15" t="s">
        <v>929</v>
      </c>
      <c r="C13099" s="15" t="s">
        <v>930</v>
      </c>
      <c r="D13099" s="15" t="s">
        <v>931</v>
      </c>
      <c r="E13099" s="85">
        <v>39476</v>
      </c>
      <c r="F13099" s="22">
        <v>5520</v>
      </c>
      <c r="G13099" s="15" t="s">
        <v>932</v>
      </c>
    </row>
    <row r="13100" spans="1:7">
      <c r="A13100" s="15" t="s">
        <v>928</v>
      </c>
      <c r="B13100" s="15" t="s">
        <v>929</v>
      </c>
      <c r="C13100" s="15" t="s">
        <v>930</v>
      </c>
      <c r="D13100" s="15" t="s">
        <v>931</v>
      </c>
      <c r="E13100" s="85">
        <v>39477</v>
      </c>
      <c r="F13100" s="22">
        <v>5480</v>
      </c>
      <c r="G13100" s="15" t="s">
        <v>932</v>
      </c>
    </row>
    <row r="13101" spans="1:7">
      <c r="A13101" s="15" t="s">
        <v>928</v>
      </c>
      <c r="B13101" s="15" t="s">
        <v>929</v>
      </c>
      <c r="C13101" s="15" t="s">
        <v>930</v>
      </c>
      <c r="D13101" s="15" t="s">
        <v>931</v>
      </c>
      <c r="E13101" s="85">
        <v>39478</v>
      </c>
      <c r="F13101" s="22">
        <v>5430</v>
      </c>
      <c r="G13101" s="15" t="s">
        <v>932</v>
      </c>
    </row>
    <row r="13102" spans="1:7">
      <c r="A13102" s="15" t="s">
        <v>928</v>
      </c>
      <c r="B13102" s="15" t="s">
        <v>929</v>
      </c>
      <c r="C13102" s="15" t="s">
        <v>930</v>
      </c>
      <c r="D13102" s="15" t="s">
        <v>931</v>
      </c>
      <c r="E13102" s="85">
        <v>39479</v>
      </c>
      <c r="F13102" s="22">
        <v>5380</v>
      </c>
      <c r="G13102" s="15" t="s">
        <v>932</v>
      </c>
    </row>
    <row r="13103" spans="1:7">
      <c r="A13103" s="15" t="s">
        <v>928</v>
      </c>
      <c r="B13103" s="15" t="s">
        <v>929</v>
      </c>
      <c r="C13103" s="15" t="s">
        <v>930</v>
      </c>
      <c r="D13103" s="15" t="s">
        <v>931</v>
      </c>
      <c r="E13103" s="85">
        <v>39480</v>
      </c>
      <c r="F13103" s="22">
        <v>5320</v>
      </c>
      <c r="G13103" s="15" t="s">
        <v>932</v>
      </c>
    </row>
    <row r="13104" spans="1:7">
      <c r="A13104" s="15" t="s">
        <v>928</v>
      </c>
      <c r="B13104" s="15" t="s">
        <v>929</v>
      </c>
      <c r="C13104" s="15" t="s">
        <v>930</v>
      </c>
      <c r="D13104" s="15" t="s">
        <v>931</v>
      </c>
      <c r="E13104" s="85">
        <v>39481</v>
      </c>
      <c r="F13104" s="22">
        <v>5270</v>
      </c>
      <c r="G13104" s="15" t="s">
        <v>932</v>
      </c>
    </row>
    <row r="13105" spans="1:7">
      <c r="A13105" s="15" t="s">
        <v>928</v>
      </c>
      <c r="B13105" s="15" t="s">
        <v>929</v>
      </c>
      <c r="C13105" s="15" t="s">
        <v>930</v>
      </c>
      <c r="D13105" s="15" t="s">
        <v>931</v>
      </c>
      <c r="E13105" s="85">
        <v>39482</v>
      </c>
      <c r="F13105" s="22">
        <v>5230</v>
      </c>
      <c r="G13105" s="15" t="s">
        <v>932</v>
      </c>
    </row>
    <row r="13106" spans="1:7">
      <c r="A13106" s="15" t="s">
        <v>928</v>
      </c>
      <c r="B13106" s="15" t="s">
        <v>929</v>
      </c>
      <c r="C13106" s="15" t="s">
        <v>930</v>
      </c>
      <c r="D13106" s="15" t="s">
        <v>931</v>
      </c>
      <c r="E13106" s="85">
        <v>39483</v>
      </c>
      <c r="F13106" s="22">
        <v>5200</v>
      </c>
      <c r="G13106" s="15" t="s">
        <v>932</v>
      </c>
    </row>
    <row r="13107" spans="1:7">
      <c r="A13107" s="15" t="s">
        <v>928</v>
      </c>
      <c r="B13107" s="15" t="s">
        <v>929</v>
      </c>
      <c r="C13107" s="15" t="s">
        <v>930</v>
      </c>
      <c r="D13107" s="15" t="s">
        <v>931</v>
      </c>
      <c r="E13107" s="85">
        <v>39484</v>
      </c>
      <c r="F13107" s="22">
        <v>5170</v>
      </c>
      <c r="G13107" s="15" t="s">
        <v>932</v>
      </c>
    </row>
    <row r="13108" spans="1:7">
      <c r="A13108" s="15" t="s">
        <v>928</v>
      </c>
      <c r="B13108" s="15" t="s">
        <v>929</v>
      </c>
      <c r="C13108" s="15" t="s">
        <v>930</v>
      </c>
      <c r="D13108" s="15" t="s">
        <v>931</v>
      </c>
      <c r="E13108" s="85">
        <v>39485</v>
      </c>
      <c r="F13108" s="22">
        <v>5140</v>
      </c>
      <c r="G13108" s="15" t="s">
        <v>932</v>
      </c>
    </row>
    <row r="13109" spans="1:7">
      <c r="A13109" s="15" t="s">
        <v>928</v>
      </c>
      <c r="B13109" s="15" t="s">
        <v>929</v>
      </c>
      <c r="C13109" s="15" t="s">
        <v>930</v>
      </c>
      <c r="D13109" s="15" t="s">
        <v>931</v>
      </c>
      <c r="E13109" s="85">
        <v>39486</v>
      </c>
      <c r="F13109" s="22">
        <v>5120</v>
      </c>
      <c r="G13109" s="15" t="s">
        <v>932</v>
      </c>
    </row>
    <row r="13110" spans="1:7">
      <c r="A13110" s="15" t="s">
        <v>928</v>
      </c>
      <c r="B13110" s="15" t="s">
        <v>929</v>
      </c>
      <c r="C13110" s="15" t="s">
        <v>930</v>
      </c>
      <c r="D13110" s="15" t="s">
        <v>931</v>
      </c>
      <c r="E13110" s="85">
        <v>39487</v>
      </c>
      <c r="F13110" s="22">
        <v>5100</v>
      </c>
      <c r="G13110" s="15" t="s">
        <v>932</v>
      </c>
    </row>
    <row r="13111" spans="1:7">
      <c r="A13111" s="15" t="s">
        <v>928</v>
      </c>
      <c r="B13111" s="15" t="s">
        <v>929</v>
      </c>
      <c r="C13111" s="15" t="s">
        <v>930</v>
      </c>
      <c r="D13111" s="15" t="s">
        <v>931</v>
      </c>
      <c r="E13111" s="85">
        <v>39488</v>
      </c>
      <c r="F13111" s="22">
        <v>5060</v>
      </c>
      <c r="G13111" s="15" t="s">
        <v>932</v>
      </c>
    </row>
    <row r="13112" spans="1:7">
      <c r="A13112" s="15" t="s">
        <v>928</v>
      </c>
      <c r="B13112" s="15" t="s">
        <v>929</v>
      </c>
      <c r="C13112" s="15" t="s">
        <v>930</v>
      </c>
      <c r="D13112" s="15" t="s">
        <v>931</v>
      </c>
      <c r="E13112" s="85">
        <v>39489</v>
      </c>
      <c r="F13112" s="22">
        <v>5040</v>
      </c>
      <c r="G13112" s="15" t="s">
        <v>932</v>
      </c>
    </row>
    <row r="13113" spans="1:7">
      <c r="A13113" s="15" t="s">
        <v>928</v>
      </c>
      <c r="B13113" s="15" t="s">
        <v>929</v>
      </c>
      <c r="C13113" s="15" t="s">
        <v>930</v>
      </c>
      <c r="D13113" s="15" t="s">
        <v>931</v>
      </c>
      <c r="E13113" s="85">
        <v>39490</v>
      </c>
      <c r="F13113" s="22">
        <v>5000</v>
      </c>
      <c r="G13113" s="15" t="s">
        <v>932</v>
      </c>
    </row>
    <row r="13114" spans="1:7">
      <c r="A13114" s="15" t="s">
        <v>928</v>
      </c>
      <c r="B13114" s="15" t="s">
        <v>929</v>
      </c>
      <c r="C13114" s="15" t="s">
        <v>930</v>
      </c>
      <c r="D13114" s="15" t="s">
        <v>931</v>
      </c>
      <c r="E13114" s="85">
        <v>39491</v>
      </c>
      <c r="F13114" s="22">
        <v>4970</v>
      </c>
      <c r="G13114" s="15" t="s">
        <v>932</v>
      </c>
    </row>
    <row r="13115" spans="1:7">
      <c r="A13115" s="15" t="s">
        <v>928</v>
      </c>
      <c r="B13115" s="15" t="s">
        <v>929</v>
      </c>
      <c r="C13115" s="15" t="s">
        <v>930</v>
      </c>
      <c r="D13115" s="15" t="s">
        <v>931</v>
      </c>
      <c r="E13115" s="85">
        <v>39492</v>
      </c>
      <c r="F13115" s="22">
        <v>4940</v>
      </c>
      <c r="G13115" s="15" t="s">
        <v>932</v>
      </c>
    </row>
    <row r="13116" spans="1:7">
      <c r="A13116" s="15" t="s">
        <v>928</v>
      </c>
      <c r="B13116" s="15" t="s">
        <v>929</v>
      </c>
      <c r="C13116" s="15" t="s">
        <v>930</v>
      </c>
      <c r="D13116" s="15" t="s">
        <v>931</v>
      </c>
      <c r="E13116" s="85">
        <v>39493</v>
      </c>
      <c r="F13116" s="22">
        <v>4900</v>
      </c>
      <c r="G13116" s="15" t="s">
        <v>932</v>
      </c>
    </row>
    <row r="13117" spans="1:7">
      <c r="A13117" s="15" t="s">
        <v>928</v>
      </c>
      <c r="B13117" s="15" t="s">
        <v>929</v>
      </c>
      <c r="C13117" s="15" t="s">
        <v>930</v>
      </c>
      <c r="D13117" s="15" t="s">
        <v>931</v>
      </c>
      <c r="E13117" s="85">
        <v>39494</v>
      </c>
      <c r="F13117" s="22">
        <v>4850</v>
      </c>
      <c r="G13117" s="15" t="s">
        <v>932</v>
      </c>
    </row>
    <row r="13118" spans="1:7">
      <c r="A13118" s="15" t="s">
        <v>928</v>
      </c>
      <c r="B13118" s="15" t="s">
        <v>929</v>
      </c>
      <c r="C13118" s="15" t="s">
        <v>930</v>
      </c>
      <c r="D13118" s="15" t="s">
        <v>931</v>
      </c>
      <c r="E13118" s="85">
        <v>39495</v>
      </c>
      <c r="F13118" s="22">
        <v>4820</v>
      </c>
      <c r="G13118" s="15" t="s">
        <v>932</v>
      </c>
    </row>
    <row r="13119" spans="1:7">
      <c r="A13119" s="15" t="s">
        <v>928</v>
      </c>
      <c r="B13119" s="15" t="s">
        <v>929</v>
      </c>
      <c r="C13119" s="15" t="s">
        <v>930</v>
      </c>
      <c r="D13119" s="15" t="s">
        <v>931</v>
      </c>
      <c r="E13119" s="85">
        <v>39496</v>
      </c>
      <c r="F13119" s="22">
        <v>4780</v>
      </c>
      <c r="G13119" s="15" t="s">
        <v>932</v>
      </c>
    </row>
    <row r="13120" spans="1:7">
      <c r="A13120" s="15" t="s">
        <v>928</v>
      </c>
      <c r="B13120" s="15" t="s">
        <v>929</v>
      </c>
      <c r="C13120" s="15" t="s">
        <v>930</v>
      </c>
      <c r="D13120" s="15" t="s">
        <v>931</v>
      </c>
      <c r="E13120" s="85">
        <v>39497</v>
      </c>
      <c r="F13120" s="22">
        <v>4730</v>
      </c>
      <c r="G13120" s="15" t="s">
        <v>932</v>
      </c>
    </row>
    <row r="13121" spans="1:7">
      <c r="A13121" s="15" t="s">
        <v>928</v>
      </c>
      <c r="B13121" s="15" t="s">
        <v>929</v>
      </c>
      <c r="C13121" s="15" t="s">
        <v>930</v>
      </c>
      <c r="D13121" s="15" t="s">
        <v>931</v>
      </c>
      <c r="E13121" s="85">
        <v>39498</v>
      </c>
      <c r="F13121" s="22">
        <v>4690</v>
      </c>
      <c r="G13121" s="15" t="s">
        <v>932</v>
      </c>
    </row>
    <row r="13122" spans="1:7">
      <c r="A13122" s="15" t="s">
        <v>928</v>
      </c>
      <c r="B13122" s="15" t="s">
        <v>929</v>
      </c>
      <c r="C13122" s="15" t="s">
        <v>930</v>
      </c>
      <c r="D13122" s="15" t="s">
        <v>931</v>
      </c>
      <c r="E13122" s="85">
        <v>39499</v>
      </c>
      <c r="F13122" s="22">
        <v>4640</v>
      </c>
      <c r="G13122" s="15" t="s">
        <v>932</v>
      </c>
    </row>
    <row r="13123" spans="1:7">
      <c r="A13123" s="15" t="s">
        <v>928</v>
      </c>
      <c r="B13123" s="15" t="s">
        <v>929</v>
      </c>
      <c r="C13123" s="15" t="s">
        <v>930</v>
      </c>
      <c r="D13123" s="15" t="s">
        <v>931</v>
      </c>
      <c r="E13123" s="85">
        <v>39500</v>
      </c>
      <c r="F13123" s="22">
        <v>4580</v>
      </c>
      <c r="G13123" s="15" t="s">
        <v>932</v>
      </c>
    </row>
    <row r="13124" spans="1:7">
      <c r="A13124" s="15" t="s">
        <v>928</v>
      </c>
      <c r="B13124" s="15" t="s">
        <v>929</v>
      </c>
      <c r="C13124" s="15" t="s">
        <v>930</v>
      </c>
      <c r="D13124" s="15" t="s">
        <v>931</v>
      </c>
      <c r="E13124" s="85">
        <v>39501</v>
      </c>
      <c r="F13124" s="22">
        <v>4520</v>
      </c>
      <c r="G13124" s="15" t="s">
        <v>932</v>
      </c>
    </row>
    <row r="13125" spans="1:7">
      <c r="A13125" s="15" t="s">
        <v>928</v>
      </c>
      <c r="B13125" s="15" t="s">
        <v>929</v>
      </c>
      <c r="C13125" s="15" t="s">
        <v>930</v>
      </c>
      <c r="D13125" s="15" t="s">
        <v>931</v>
      </c>
      <c r="E13125" s="85">
        <v>39502</v>
      </c>
      <c r="F13125" s="22">
        <v>4470</v>
      </c>
      <c r="G13125" s="15" t="s">
        <v>932</v>
      </c>
    </row>
    <row r="13126" spans="1:7">
      <c r="A13126" s="15" t="s">
        <v>928</v>
      </c>
      <c r="B13126" s="15" t="s">
        <v>929</v>
      </c>
      <c r="C13126" s="15" t="s">
        <v>930</v>
      </c>
      <c r="D13126" s="15" t="s">
        <v>931</v>
      </c>
      <c r="E13126" s="85">
        <v>39503</v>
      </c>
      <c r="F13126" s="22">
        <v>4420</v>
      </c>
      <c r="G13126" s="15" t="s">
        <v>932</v>
      </c>
    </row>
    <row r="13127" spans="1:7">
      <c r="A13127" s="15" t="s">
        <v>928</v>
      </c>
      <c r="B13127" s="15" t="s">
        <v>929</v>
      </c>
      <c r="C13127" s="15" t="s">
        <v>930</v>
      </c>
      <c r="D13127" s="15" t="s">
        <v>931</v>
      </c>
      <c r="E13127" s="85">
        <v>39504</v>
      </c>
      <c r="F13127" s="22">
        <v>4390</v>
      </c>
      <c r="G13127" s="15" t="s">
        <v>932</v>
      </c>
    </row>
    <row r="13128" spans="1:7">
      <c r="A13128" s="15" t="s">
        <v>928</v>
      </c>
      <c r="B13128" s="15" t="s">
        <v>929</v>
      </c>
      <c r="C13128" s="15" t="s">
        <v>930</v>
      </c>
      <c r="D13128" s="15" t="s">
        <v>931</v>
      </c>
      <c r="E13128" s="85">
        <v>39505</v>
      </c>
      <c r="F13128" s="22">
        <v>4350</v>
      </c>
      <c r="G13128" s="15" t="s">
        <v>932</v>
      </c>
    </row>
    <row r="13129" spans="1:7">
      <c r="A13129" s="15" t="s">
        <v>928</v>
      </c>
      <c r="B13129" s="15" t="s">
        <v>929</v>
      </c>
      <c r="C13129" s="15" t="s">
        <v>930</v>
      </c>
      <c r="D13129" s="15" t="s">
        <v>931</v>
      </c>
      <c r="E13129" s="85">
        <v>39506</v>
      </c>
      <c r="F13129" s="22">
        <v>4320</v>
      </c>
      <c r="G13129" s="15" t="s">
        <v>932</v>
      </c>
    </row>
    <row r="13130" spans="1:7">
      <c r="A13130" s="15" t="s">
        <v>928</v>
      </c>
      <c r="B13130" s="15" t="s">
        <v>929</v>
      </c>
      <c r="C13130" s="15" t="s">
        <v>930</v>
      </c>
      <c r="D13130" s="15" t="s">
        <v>931</v>
      </c>
      <c r="E13130" s="85">
        <v>39507</v>
      </c>
      <c r="F13130" s="22">
        <v>4300</v>
      </c>
      <c r="G13130" s="15" t="s">
        <v>932</v>
      </c>
    </row>
    <row r="13131" spans="1:7">
      <c r="A13131" s="15" t="s">
        <v>928</v>
      </c>
      <c r="B13131" s="15" t="s">
        <v>929</v>
      </c>
      <c r="C13131" s="15" t="s">
        <v>930</v>
      </c>
      <c r="D13131" s="15" t="s">
        <v>931</v>
      </c>
      <c r="E13131" s="85">
        <v>39508</v>
      </c>
      <c r="F13131" s="22">
        <v>4280</v>
      </c>
      <c r="G13131" s="15" t="s">
        <v>932</v>
      </c>
    </row>
    <row r="13132" spans="1:7">
      <c r="A13132" s="15" t="s">
        <v>928</v>
      </c>
      <c r="B13132" s="15" t="s">
        <v>929</v>
      </c>
      <c r="C13132" s="15" t="s">
        <v>930</v>
      </c>
      <c r="D13132" s="15" t="s">
        <v>931</v>
      </c>
      <c r="E13132" s="85">
        <v>39509</v>
      </c>
      <c r="F13132" s="22">
        <v>4280</v>
      </c>
      <c r="G13132" s="15" t="s">
        <v>932</v>
      </c>
    </row>
    <row r="13133" spans="1:7">
      <c r="A13133" s="15" t="s">
        <v>928</v>
      </c>
      <c r="B13133" s="15" t="s">
        <v>929</v>
      </c>
      <c r="C13133" s="15" t="s">
        <v>930</v>
      </c>
      <c r="D13133" s="15" t="s">
        <v>931</v>
      </c>
      <c r="E13133" s="85">
        <v>39510</v>
      </c>
      <c r="F13133" s="22">
        <v>4270</v>
      </c>
      <c r="G13133" s="15" t="s">
        <v>932</v>
      </c>
    </row>
    <row r="13134" spans="1:7">
      <c r="A13134" s="15" t="s">
        <v>928</v>
      </c>
      <c r="B13134" s="15" t="s">
        <v>929</v>
      </c>
      <c r="C13134" s="15" t="s">
        <v>930</v>
      </c>
      <c r="D13134" s="15" t="s">
        <v>931</v>
      </c>
      <c r="E13134" s="85">
        <v>39511</v>
      </c>
      <c r="F13134" s="22">
        <v>4270</v>
      </c>
      <c r="G13134" s="15" t="s">
        <v>932</v>
      </c>
    </row>
    <row r="13135" spans="1:7">
      <c r="A13135" s="15" t="s">
        <v>928</v>
      </c>
      <c r="B13135" s="15" t="s">
        <v>929</v>
      </c>
      <c r="C13135" s="15" t="s">
        <v>930</v>
      </c>
      <c r="D13135" s="15" t="s">
        <v>931</v>
      </c>
      <c r="E13135" s="85">
        <v>39512</v>
      </c>
      <c r="F13135" s="22">
        <v>4260</v>
      </c>
      <c r="G13135" s="15" t="s">
        <v>932</v>
      </c>
    </row>
    <row r="13136" spans="1:7">
      <c r="A13136" s="15" t="s">
        <v>928</v>
      </c>
      <c r="B13136" s="15" t="s">
        <v>929</v>
      </c>
      <c r="C13136" s="15" t="s">
        <v>930</v>
      </c>
      <c r="D13136" s="15" t="s">
        <v>931</v>
      </c>
      <c r="E13136" s="85">
        <v>39513</v>
      </c>
      <c r="F13136" s="22">
        <v>4260</v>
      </c>
      <c r="G13136" s="15" t="s">
        <v>932</v>
      </c>
    </row>
    <row r="13137" spans="1:7">
      <c r="A13137" s="15" t="s">
        <v>928</v>
      </c>
      <c r="B13137" s="15" t="s">
        <v>929</v>
      </c>
      <c r="C13137" s="15" t="s">
        <v>930</v>
      </c>
      <c r="D13137" s="15" t="s">
        <v>931</v>
      </c>
      <c r="E13137" s="85">
        <v>39514</v>
      </c>
      <c r="F13137" s="22">
        <v>4260</v>
      </c>
      <c r="G13137" s="15" t="s">
        <v>932</v>
      </c>
    </row>
    <row r="13138" spans="1:7">
      <c r="A13138" s="15" t="s">
        <v>928</v>
      </c>
      <c r="B13138" s="15" t="s">
        <v>929</v>
      </c>
      <c r="C13138" s="15" t="s">
        <v>930</v>
      </c>
      <c r="D13138" s="15" t="s">
        <v>931</v>
      </c>
      <c r="E13138" s="85">
        <v>39515</v>
      </c>
      <c r="F13138" s="22">
        <v>4250</v>
      </c>
      <c r="G13138" s="15" t="s">
        <v>932</v>
      </c>
    </row>
    <row r="13139" spans="1:7">
      <c r="A13139" s="15" t="s">
        <v>928</v>
      </c>
      <c r="B13139" s="15" t="s">
        <v>929</v>
      </c>
      <c r="C13139" s="15" t="s">
        <v>930</v>
      </c>
      <c r="D13139" s="15" t="s">
        <v>931</v>
      </c>
      <c r="E13139" s="85">
        <v>39516</v>
      </c>
      <c r="F13139" s="22">
        <v>4230</v>
      </c>
      <c r="G13139" s="15" t="s">
        <v>932</v>
      </c>
    </row>
    <row r="13140" spans="1:7">
      <c r="A13140" s="15" t="s">
        <v>928</v>
      </c>
      <c r="B13140" s="15" t="s">
        <v>929</v>
      </c>
      <c r="C13140" s="15" t="s">
        <v>930</v>
      </c>
      <c r="D13140" s="15" t="s">
        <v>931</v>
      </c>
      <c r="E13140" s="85">
        <v>39517</v>
      </c>
      <c r="F13140" s="22">
        <v>4200</v>
      </c>
      <c r="G13140" s="15" t="s">
        <v>932</v>
      </c>
    </row>
    <row r="13141" spans="1:7">
      <c r="A13141" s="15" t="s">
        <v>928</v>
      </c>
      <c r="B13141" s="15" t="s">
        <v>929</v>
      </c>
      <c r="C13141" s="15" t="s">
        <v>930</v>
      </c>
      <c r="D13141" s="15" t="s">
        <v>931</v>
      </c>
      <c r="E13141" s="85">
        <v>39518</v>
      </c>
      <c r="F13141" s="22">
        <v>4170</v>
      </c>
      <c r="G13141" s="15" t="s">
        <v>932</v>
      </c>
    </row>
    <row r="13142" spans="1:7">
      <c r="A13142" s="15" t="s">
        <v>928</v>
      </c>
      <c r="B13142" s="15" t="s">
        <v>929</v>
      </c>
      <c r="C13142" s="15" t="s">
        <v>930</v>
      </c>
      <c r="D13142" s="15" t="s">
        <v>931</v>
      </c>
      <c r="E13142" s="85">
        <v>39519</v>
      </c>
      <c r="F13142" s="22">
        <v>4140</v>
      </c>
      <c r="G13142" s="15" t="s">
        <v>932</v>
      </c>
    </row>
    <row r="13143" spans="1:7">
      <c r="A13143" s="15" t="s">
        <v>928</v>
      </c>
      <c r="B13143" s="15" t="s">
        <v>929</v>
      </c>
      <c r="C13143" s="15" t="s">
        <v>930</v>
      </c>
      <c r="D13143" s="15" t="s">
        <v>931</v>
      </c>
      <c r="E13143" s="85">
        <v>39520</v>
      </c>
      <c r="F13143" s="22">
        <v>4100</v>
      </c>
      <c r="G13143" s="15" t="s">
        <v>932</v>
      </c>
    </row>
    <row r="13144" spans="1:7">
      <c r="A13144" s="15" t="s">
        <v>928</v>
      </c>
      <c r="B13144" s="15" t="s">
        <v>929</v>
      </c>
      <c r="C13144" s="15" t="s">
        <v>930</v>
      </c>
      <c r="D13144" s="15" t="s">
        <v>931</v>
      </c>
      <c r="E13144" s="85">
        <v>39521</v>
      </c>
      <c r="F13144" s="22">
        <v>4060</v>
      </c>
      <c r="G13144" s="15" t="s">
        <v>932</v>
      </c>
    </row>
    <row r="13145" spans="1:7">
      <c r="A13145" s="15" t="s">
        <v>928</v>
      </c>
      <c r="B13145" s="15" t="s">
        <v>929</v>
      </c>
      <c r="C13145" s="15" t="s">
        <v>930</v>
      </c>
      <c r="D13145" s="15" t="s">
        <v>931</v>
      </c>
      <c r="E13145" s="85">
        <v>39522</v>
      </c>
      <c r="F13145" s="22">
        <v>4030</v>
      </c>
      <c r="G13145" s="15" t="s">
        <v>932</v>
      </c>
    </row>
    <row r="13146" spans="1:7">
      <c r="A13146" s="15" t="s">
        <v>928</v>
      </c>
      <c r="B13146" s="15" t="s">
        <v>929</v>
      </c>
      <c r="C13146" s="15" t="s">
        <v>930</v>
      </c>
      <c r="D13146" s="15" t="s">
        <v>931</v>
      </c>
      <c r="E13146" s="85">
        <v>39523</v>
      </c>
      <c r="F13146" s="22">
        <v>3990</v>
      </c>
      <c r="G13146" s="15" t="s">
        <v>932</v>
      </c>
    </row>
    <row r="13147" spans="1:7">
      <c r="A13147" s="15" t="s">
        <v>928</v>
      </c>
      <c r="B13147" s="15" t="s">
        <v>929</v>
      </c>
      <c r="C13147" s="15" t="s">
        <v>930</v>
      </c>
      <c r="D13147" s="15" t="s">
        <v>931</v>
      </c>
      <c r="E13147" s="85">
        <v>39524</v>
      </c>
      <c r="F13147" s="22">
        <v>3950</v>
      </c>
      <c r="G13147" s="15" t="s">
        <v>932</v>
      </c>
    </row>
    <row r="13148" spans="1:7">
      <c r="A13148" s="15" t="s">
        <v>928</v>
      </c>
      <c r="B13148" s="15" t="s">
        <v>929</v>
      </c>
      <c r="C13148" s="15" t="s">
        <v>930</v>
      </c>
      <c r="D13148" s="15" t="s">
        <v>931</v>
      </c>
      <c r="E13148" s="85">
        <v>39525</v>
      </c>
      <c r="F13148" s="22">
        <v>3920</v>
      </c>
      <c r="G13148" s="15" t="s">
        <v>932</v>
      </c>
    </row>
    <row r="13149" spans="1:7">
      <c r="A13149" s="15" t="s">
        <v>928</v>
      </c>
      <c r="B13149" s="15" t="s">
        <v>929</v>
      </c>
      <c r="C13149" s="15" t="s">
        <v>930</v>
      </c>
      <c r="D13149" s="15" t="s">
        <v>931</v>
      </c>
      <c r="E13149" s="85">
        <v>39526</v>
      </c>
      <c r="F13149" s="22">
        <v>3910</v>
      </c>
      <c r="G13149" s="15" t="s">
        <v>932</v>
      </c>
    </row>
    <row r="13150" spans="1:7">
      <c r="A13150" s="15" t="s">
        <v>928</v>
      </c>
      <c r="B13150" s="15" t="s">
        <v>929</v>
      </c>
      <c r="C13150" s="15" t="s">
        <v>930</v>
      </c>
      <c r="D13150" s="15" t="s">
        <v>931</v>
      </c>
      <c r="E13150" s="85">
        <v>39527</v>
      </c>
      <c r="F13150" s="22">
        <v>3900</v>
      </c>
      <c r="G13150" s="15" t="s">
        <v>932</v>
      </c>
    </row>
    <row r="13151" spans="1:7">
      <c r="A13151" s="15" t="s">
        <v>928</v>
      </c>
      <c r="B13151" s="15" t="s">
        <v>929</v>
      </c>
      <c r="C13151" s="15" t="s">
        <v>930</v>
      </c>
      <c r="D13151" s="15" t="s">
        <v>931</v>
      </c>
      <c r="E13151" s="85">
        <v>39528</v>
      </c>
      <c r="F13151" s="22">
        <v>3890</v>
      </c>
      <c r="G13151" s="15" t="s">
        <v>932</v>
      </c>
    </row>
    <row r="13152" spans="1:7">
      <c r="A13152" s="15" t="s">
        <v>928</v>
      </c>
      <c r="B13152" s="15" t="s">
        <v>929</v>
      </c>
      <c r="C13152" s="15" t="s">
        <v>930</v>
      </c>
      <c r="D13152" s="15" t="s">
        <v>931</v>
      </c>
      <c r="E13152" s="85">
        <v>39529</v>
      </c>
      <c r="F13152" s="22">
        <v>3890</v>
      </c>
      <c r="G13152" s="15" t="s">
        <v>932</v>
      </c>
    </row>
    <row r="13153" spans="1:7">
      <c r="A13153" s="15" t="s">
        <v>928</v>
      </c>
      <c r="B13153" s="15" t="s">
        <v>929</v>
      </c>
      <c r="C13153" s="15" t="s">
        <v>930</v>
      </c>
      <c r="D13153" s="15" t="s">
        <v>931</v>
      </c>
      <c r="E13153" s="85">
        <v>39530</v>
      </c>
      <c r="F13153" s="22">
        <v>3900</v>
      </c>
      <c r="G13153" s="15" t="s">
        <v>932</v>
      </c>
    </row>
    <row r="13154" spans="1:7">
      <c r="A13154" s="15" t="s">
        <v>928</v>
      </c>
      <c r="B13154" s="15" t="s">
        <v>929</v>
      </c>
      <c r="C13154" s="15" t="s">
        <v>930</v>
      </c>
      <c r="D13154" s="15" t="s">
        <v>931</v>
      </c>
      <c r="E13154" s="85">
        <v>39531</v>
      </c>
      <c r="F13154" s="22">
        <v>3910</v>
      </c>
      <c r="G13154" s="15" t="s">
        <v>932</v>
      </c>
    </row>
    <row r="13155" spans="1:7">
      <c r="A13155" s="15" t="s">
        <v>928</v>
      </c>
      <c r="B13155" s="15" t="s">
        <v>929</v>
      </c>
      <c r="C13155" s="15" t="s">
        <v>930</v>
      </c>
      <c r="D13155" s="15" t="s">
        <v>931</v>
      </c>
      <c r="E13155" s="85">
        <v>39532</v>
      </c>
      <c r="F13155" s="22">
        <v>3920</v>
      </c>
      <c r="G13155" s="15" t="s">
        <v>932</v>
      </c>
    </row>
    <row r="13156" spans="1:7">
      <c r="A13156" s="15" t="s">
        <v>928</v>
      </c>
      <c r="B13156" s="15" t="s">
        <v>929</v>
      </c>
      <c r="C13156" s="15" t="s">
        <v>930</v>
      </c>
      <c r="D13156" s="15" t="s">
        <v>931</v>
      </c>
      <c r="E13156" s="85">
        <v>39533</v>
      </c>
      <c r="F13156" s="22">
        <v>3900</v>
      </c>
      <c r="G13156" s="15" t="s">
        <v>932</v>
      </c>
    </row>
    <row r="13157" spans="1:7">
      <c r="A13157" s="15" t="s">
        <v>928</v>
      </c>
      <c r="B13157" s="15" t="s">
        <v>929</v>
      </c>
      <c r="C13157" s="15" t="s">
        <v>930</v>
      </c>
      <c r="D13157" s="15" t="s">
        <v>931</v>
      </c>
      <c r="E13157" s="85">
        <v>39534</v>
      </c>
      <c r="F13157" s="22">
        <v>3870</v>
      </c>
      <c r="G13157" s="15" t="s">
        <v>932</v>
      </c>
    </row>
    <row r="13158" spans="1:7">
      <c r="A13158" s="15" t="s">
        <v>928</v>
      </c>
      <c r="B13158" s="15" t="s">
        <v>929</v>
      </c>
      <c r="C13158" s="15" t="s">
        <v>930</v>
      </c>
      <c r="D13158" s="15" t="s">
        <v>931</v>
      </c>
      <c r="E13158" s="85">
        <v>39535</v>
      </c>
      <c r="F13158" s="22">
        <v>3850</v>
      </c>
      <c r="G13158" s="15" t="s">
        <v>932</v>
      </c>
    </row>
    <row r="13159" spans="1:7">
      <c r="A13159" s="15" t="s">
        <v>928</v>
      </c>
      <c r="B13159" s="15" t="s">
        <v>929</v>
      </c>
      <c r="C13159" s="15" t="s">
        <v>930</v>
      </c>
      <c r="D13159" s="15" t="s">
        <v>931</v>
      </c>
      <c r="E13159" s="85">
        <v>39536</v>
      </c>
      <c r="F13159" s="22">
        <v>3820</v>
      </c>
      <c r="G13159" s="15" t="s">
        <v>932</v>
      </c>
    </row>
    <row r="13160" spans="1:7">
      <c r="A13160" s="15" t="s">
        <v>928</v>
      </c>
      <c r="B13160" s="15" t="s">
        <v>929</v>
      </c>
      <c r="C13160" s="15" t="s">
        <v>930</v>
      </c>
      <c r="D13160" s="15" t="s">
        <v>931</v>
      </c>
      <c r="E13160" s="85">
        <v>39537</v>
      </c>
      <c r="F13160" s="22">
        <v>3800</v>
      </c>
      <c r="G13160" s="15" t="s">
        <v>932</v>
      </c>
    </row>
    <row r="13161" spans="1:7">
      <c r="A13161" s="15" t="s">
        <v>928</v>
      </c>
      <c r="B13161" s="15" t="s">
        <v>929</v>
      </c>
      <c r="C13161" s="15" t="s">
        <v>930</v>
      </c>
      <c r="D13161" s="15" t="s">
        <v>931</v>
      </c>
      <c r="E13161" s="85">
        <v>39538</v>
      </c>
      <c r="F13161" s="22">
        <v>3770</v>
      </c>
      <c r="G13161" s="15" t="s">
        <v>932</v>
      </c>
    </row>
    <row r="13162" spans="1:7">
      <c r="A13162" s="15" t="s">
        <v>928</v>
      </c>
      <c r="B13162" s="15" t="s">
        <v>929</v>
      </c>
      <c r="C13162" s="15" t="s">
        <v>930</v>
      </c>
      <c r="D13162" s="15" t="s">
        <v>931</v>
      </c>
      <c r="E13162" s="85">
        <v>39539</v>
      </c>
      <c r="F13162" s="22">
        <v>3740</v>
      </c>
      <c r="G13162" s="15" t="s">
        <v>932</v>
      </c>
    </row>
    <row r="13163" spans="1:7">
      <c r="A13163" s="15" t="s">
        <v>928</v>
      </c>
      <c r="B13163" s="15" t="s">
        <v>929</v>
      </c>
      <c r="C13163" s="15" t="s">
        <v>930</v>
      </c>
      <c r="D13163" s="15" t="s">
        <v>931</v>
      </c>
      <c r="E13163" s="85">
        <v>39540</v>
      </c>
      <c r="F13163" s="22">
        <v>3730</v>
      </c>
      <c r="G13163" s="15" t="s">
        <v>932</v>
      </c>
    </row>
    <row r="13164" spans="1:7">
      <c r="A13164" s="15" t="s">
        <v>928</v>
      </c>
      <c r="B13164" s="15" t="s">
        <v>929</v>
      </c>
      <c r="C13164" s="15" t="s">
        <v>930</v>
      </c>
      <c r="D13164" s="15" t="s">
        <v>931</v>
      </c>
      <c r="E13164" s="85">
        <v>39541</v>
      </c>
      <c r="F13164" s="22">
        <v>3720</v>
      </c>
      <c r="G13164" s="15" t="s">
        <v>932</v>
      </c>
    </row>
    <row r="13165" spans="1:7">
      <c r="A13165" s="15" t="s">
        <v>928</v>
      </c>
      <c r="B13165" s="15" t="s">
        <v>929</v>
      </c>
      <c r="C13165" s="15" t="s">
        <v>930</v>
      </c>
      <c r="D13165" s="15" t="s">
        <v>931</v>
      </c>
      <c r="E13165" s="85">
        <v>39542</v>
      </c>
      <c r="F13165" s="22">
        <v>3700</v>
      </c>
      <c r="G13165" s="15" t="s">
        <v>932</v>
      </c>
    </row>
    <row r="13166" spans="1:7">
      <c r="A13166" s="15" t="s">
        <v>928</v>
      </c>
      <c r="B13166" s="15" t="s">
        <v>929</v>
      </c>
      <c r="C13166" s="15" t="s">
        <v>930</v>
      </c>
      <c r="D13166" s="15" t="s">
        <v>931</v>
      </c>
      <c r="E13166" s="85">
        <v>39543</v>
      </c>
      <c r="F13166" s="22">
        <v>3690</v>
      </c>
      <c r="G13166" s="15" t="s">
        <v>932</v>
      </c>
    </row>
    <row r="13167" spans="1:7">
      <c r="A13167" s="15" t="s">
        <v>928</v>
      </c>
      <c r="B13167" s="15" t="s">
        <v>929</v>
      </c>
      <c r="C13167" s="15" t="s">
        <v>930</v>
      </c>
      <c r="D13167" s="15" t="s">
        <v>931</v>
      </c>
      <c r="E13167" s="85">
        <v>39544</v>
      </c>
      <c r="F13167" s="22">
        <v>3680</v>
      </c>
      <c r="G13167" s="15" t="s">
        <v>932</v>
      </c>
    </row>
    <row r="13168" spans="1:7">
      <c r="A13168" s="15" t="s">
        <v>928</v>
      </c>
      <c r="B13168" s="15" t="s">
        <v>929</v>
      </c>
      <c r="C13168" s="15" t="s">
        <v>930</v>
      </c>
      <c r="D13168" s="15" t="s">
        <v>931</v>
      </c>
      <c r="E13168" s="85">
        <v>39545</v>
      </c>
      <c r="F13168" s="22">
        <v>3690</v>
      </c>
      <c r="G13168" s="15" t="s">
        <v>932</v>
      </c>
    </row>
    <row r="13169" spans="1:7">
      <c r="A13169" s="15" t="s">
        <v>928</v>
      </c>
      <c r="B13169" s="15" t="s">
        <v>929</v>
      </c>
      <c r="C13169" s="15" t="s">
        <v>930</v>
      </c>
      <c r="D13169" s="15" t="s">
        <v>931</v>
      </c>
      <c r="E13169" s="85">
        <v>39546</v>
      </c>
      <c r="F13169" s="22">
        <v>3700</v>
      </c>
      <c r="G13169" s="15" t="s">
        <v>932</v>
      </c>
    </row>
    <row r="13170" spans="1:7">
      <c r="A13170" s="15" t="s">
        <v>928</v>
      </c>
      <c r="B13170" s="15" t="s">
        <v>929</v>
      </c>
      <c r="C13170" s="15" t="s">
        <v>930</v>
      </c>
      <c r="D13170" s="15" t="s">
        <v>931</v>
      </c>
      <c r="E13170" s="85">
        <v>39547</v>
      </c>
      <c r="F13170" s="22">
        <v>3710</v>
      </c>
      <c r="G13170" s="15" t="s">
        <v>932</v>
      </c>
    </row>
    <row r="13171" spans="1:7">
      <c r="A13171" s="15" t="s">
        <v>928</v>
      </c>
      <c r="B13171" s="15" t="s">
        <v>929</v>
      </c>
      <c r="C13171" s="15" t="s">
        <v>930</v>
      </c>
      <c r="D13171" s="15" t="s">
        <v>931</v>
      </c>
      <c r="E13171" s="85">
        <v>39548</v>
      </c>
      <c r="F13171" s="22">
        <v>3730</v>
      </c>
      <c r="G13171" s="15" t="s">
        <v>932</v>
      </c>
    </row>
    <row r="13172" spans="1:7">
      <c r="A13172" s="15" t="s">
        <v>928</v>
      </c>
      <c r="B13172" s="15" t="s">
        <v>929</v>
      </c>
      <c r="C13172" s="15" t="s">
        <v>930</v>
      </c>
      <c r="D13172" s="15" t="s">
        <v>931</v>
      </c>
      <c r="E13172" s="85">
        <v>39549</v>
      </c>
      <c r="F13172" s="22">
        <v>3740</v>
      </c>
      <c r="G13172" s="15" t="s">
        <v>932</v>
      </c>
    </row>
    <row r="13173" spans="1:7">
      <c r="A13173" s="15" t="s">
        <v>928</v>
      </c>
      <c r="B13173" s="15" t="s">
        <v>929</v>
      </c>
      <c r="C13173" s="15" t="s">
        <v>930</v>
      </c>
      <c r="D13173" s="15" t="s">
        <v>931</v>
      </c>
      <c r="E13173" s="85">
        <v>39550</v>
      </c>
      <c r="F13173" s="22">
        <v>3760</v>
      </c>
      <c r="G13173" s="15" t="s">
        <v>932</v>
      </c>
    </row>
    <row r="13174" spans="1:7">
      <c r="A13174" s="15" t="s">
        <v>928</v>
      </c>
      <c r="B13174" s="15" t="s">
        <v>929</v>
      </c>
      <c r="C13174" s="15" t="s">
        <v>930</v>
      </c>
      <c r="D13174" s="15" t="s">
        <v>931</v>
      </c>
      <c r="E13174" s="85">
        <v>39551</v>
      </c>
      <c r="F13174" s="22">
        <v>3750</v>
      </c>
      <c r="G13174" s="15" t="s">
        <v>932</v>
      </c>
    </row>
    <row r="13175" spans="1:7">
      <c r="A13175" s="15" t="s">
        <v>928</v>
      </c>
      <c r="B13175" s="15" t="s">
        <v>929</v>
      </c>
      <c r="C13175" s="15" t="s">
        <v>930</v>
      </c>
      <c r="D13175" s="15" t="s">
        <v>931</v>
      </c>
      <c r="E13175" s="85">
        <v>39552</v>
      </c>
      <c r="F13175" s="22">
        <v>3750</v>
      </c>
      <c r="G13175" s="15" t="s">
        <v>932</v>
      </c>
    </row>
    <row r="13176" spans="1:7">
      <c r="A13176" s="15" t="s">
        <v>928</v>
      </c>
      <c r="B13176" s="15" t="s">
        <v>929</v>
      </c>
      <c r="C13176" s="15" t="s">
        <v>930</v>
      </c>
      <c r="D13176" s="15" t="s">
        <v>931</v>
      </c>
      <c r="E13176" s="85">
        <v>39553</v>
      </c>
      <c r="F13176" s="22">
        <v>3750</v>
      </c>
      <c r="G13176" s="15" t="s">
        <v>932</v>
      </c>
    </row>
    <row r="13177" spans="1:7">
      <c r="A13177" s="15" t="s">
        <v>928</v>
      </c>
      <c r="B13177" s="15" t="s">
        <v>929</v>
      </c>
      <c r="C13177" s="15" t="s">
        <v>930</v>
      </c>
      <c r="D13177" s="15" t="s">
        <v>931</v>
      </c>
      <c r="E13177" s="85">
        <v>39554</v>
      </c>
      <c r="F13177" s="22">
        <v>3740</v>
      </c>
      <c r="G13177" s="15" t="s">
        <v>932</v>
      </c>
    </row>
    <row r="13178" spans="1:7">
      <c r="A13178" s="15" t="s">
        <v>928</v>
      </c>
      <c r="B13178" s="15" t="s">
        <v>929</v>
      </c>
      <c r="C13178" s="15" t="s">
        <v>930</v>
      </c>
      <c r="D13178" s="15" t="s">
        <v>931</v>
      </c>
      <c r="E13178" s="85">
        <v>39555</v>
      </c>
      <c r="F13178" s="22">
        <v>3740</v>
      </c>
      <c r="G13178" s="15" t="s">
        <v>932</v>
      </c>
    </row>
    <row r="13179" spans="1:7">
      <c r="A13179" s="15" t="s">
        <v>928</v>
      </c>
      <c r="B13179" s="15" t="s">
        <v>929</v>
      </c>
      <c r="C13179" s="15" t="s">
        <v>930</v>
      </c>
      <c r="D13179" s="15" t="s">
        <v>931</v>
      </c>
      <c r="E13179" s="85">
        <v>39556</v>
      </c>
      <c r="F13179" s="22">
        <v>3760</v>
      </c>
      <c r="G13179" s="15" t="s">
        <v>932</v>
      </c>
    </row>
    <row r="13180" spans="1:7">
      <c r="A13180" s="15" t="s">
        <v>928</v>
      </c>
      <c r="B13180" s="15" t="s">
        <v>929</v>
      </c>
      <c r="C13180" s="15" t="s">
        <v>930</v>
      </c>
      <c r="D13180" s="15" t="s">
        <v>931</v>
      </c>
      <c r="E13180" s="85">
        <v>39557</v>
      </c>
      <c r="F13180" s="22">
        <v>3780</v>
      </c>
      <c r="G13180" s="15" t="s">
        <v>932</v>
      </c>
    </row>
    <row r="13181" spans="1:7">
      <c r="A13181" s="15" t="s">
        <v>928</v>
      </c>
      <c r="B13181" s="15" t="s">
        <v>929</v>
      </c>
      <c r="C13181" s="15" t="s">
        <v>930</v>
      </c>
      <c r="D13181" s="15" t="s">
        <v>931</v>
      </c>
      <c r="E13181" s="85">
        <v>39558</v>
      </c>
      <c r="F13181" s="22">
        <v>3800</v>
      </c>
      <c r="G13181" s="15" t="s">
        <v>932</v>
      </c>
    </row>
    <row r="13182" spans="1:7">
      <c r="A13182" s="15" t="s">
        <v>928</v>
      </c>
      <c r="B13182" s="15" t="s">
        <v>929</v>
      </c>
      <c r="C13182" s="15" t="s">
        <v>930</v>
      </c>
      <c r="D13182" s="15" t="s">
        <v>931</v>
      </c>
      <c r="E13182" s="85">
        <v>39559</v>
      </c>
      <c r="F13182" s="22">
        <v>3830</v>
      </c>
      <c r="G13182" s="15" t="s">
        <v>932</v>
      </c>
    </row>
    <row r="13183" spans="1:7">
      <c r="A13183" s="15" t="s">
        <v>928</v>
      </c>
      <c r="B13183" s="15" t="s">
        <v>929</v>
      </c>
      <c r="C13183" s="15" t="s">
        <v>930</v>
      </c>
      <c r="D13183" s="15" t="s">
        <v>931</v>
      </c>
      <c r="E13183" s="85">
        <v>39560</v>
      </c>
      <c r="F13183" s="22">
        <v>3860</v>
      </c>
      <c r="G13183" s="15" t="s">
        <v>932</v>
      </c>
    </row>
    <row r="13184" spans="1:7">
      <c r="A13184" s="15" t="s">
        <v>928</v>
      </c>
      <c r="B13184" s="15" t="s">
        <v>929</v>
      </c>
      <c r="C13184" s="15" t="s">
        <v>930</v>
      </c>
      <c r="D13184" s="15" t="s">
        <v>931</v>
      </c>
      <c r="E13184" s="85">
        <v>39561</v>
      </c>
      <c r="F13184" s="22">
        <v>3890</v>
      </c>
      <c r="G13184" s="15" t="s">
        <v>932</v>
      </c>
    </row>
    <row r="13185" spans="1:7">
      <c r="A13185" s="15" t="s">
        <v>928</v>
      </c>
      <c r="B13185" s="15" t="s">
        <v>929</v>
      </c>
      <c r="C13185" s="15" t="s">
        <v>930</v>
      </c>
      <c r="D13185" s="15" t="s">
        <v>931</v>
      </c>
      <c r="E13185" s="85">
        <v>39562</v>
      </c>
      <c r="F13185" s="22">
        <v>3910</v>
      </c>
      <c r="G13185" s="15" t="s">
        <v>932</v>
      </c>
    </row>
    <row r="13186" spans="1:7">
      <c r="A13186" s="15" t="s">
        <v>928</v>
      </c>
      <c r="B13186" s="15" t="s">
        <v>929</v>
      </c>
      <c r="C13186" s="15" t="s">
        <v>930</v>
      </c>
      <c r="D13186" s="15" t="s">
        <v>931</v>
      </c>
      <c r="E13186" s="85">
        <v>39563</v>
      </c>
      <c r="F13186" s="22">
        <v>3930</v>
      </c>
      <c r="G13186" s="15" t="s">
        <v>932</v>
      </c>
    </row>
    <row r="13187" spans="1:7">
      <c r="A13187" s="15" t="s">
        <v>928</v>
      </c>
      <c r="B13187" s="15" t="s">
        <v>929</v>
      </c>
      <c r="C13187" s="15" t="s">
        <v>930</v>
      </c>
      <c r="D13187" s="15" t="s">
        <v>931</v>
      </c>
      <c r="E13187" s="85">
        <v>39564</v>
      </c>
      <c r="F13187" s="22">
        <v>3950</v>
      </c>
      <c r="G13187" s="15" t="s">
        <v>932</v>
      </c>
    </row>
    <row r="13188" spans="1:7">
      <c r="A13188" s="15" t="s">
        <v>928</v>
      </c>
      <c r="B13188" s="15" t="s">
        <v>929</v>
      </c>
      <c r="C13188" s="15" t="s">
        <v>930</v>
      </c>
      <c r="D13188" s="15" t="s">
        <v>931</v>
      </c>
      <c r="E13188" s="85">
        <v>39565</v>
      </c>
      <c r="F13188" s="22">
        <v>4000</v>
      </c>
      <c r="G13188" s="15" t="s">
        <v>932</v>
      </c>
    </row>
    <row r="13189" spans="1:7">
      <c r="A13189" s="15" t="s">
        <v>928</v>
      </c>
      <c r="B13189" s="15" t="s">
        <v>929</v>
      </c>
      <c r="C13189" s="15" t="s">
        <v>930</v>
      </c>
      <c r="D13189" s="15" t="s">
        <v>931</v>
      </c>
      <c r="E13189" s="85">
        <v>39566</v>
      </c>
      <c r="F13189" s="22">
        <v>4070</v>
      </c>
      <c r="G13189" s="15" t="s">
        <v>932</v>
      </c>
    </row>
    <row r="13190" spans="1:7">
      <c r="A13190" s="15" t="s">
        <v>928</v>
      </c>
      <c r="B13190" s="15" t="s">
        <v>929</v>
      </c>
      <c r="C13190" s="15" t="s">
        <v>930</v>
      </c>
      <c r="D13190" s="15" t="s">
        <v>931</v>
      </c>
      <c r="E13190" s="85">
        <v>39567</v>
      </c>
      <c r="F13190" s="22">
        <v>4150</v>
      </c>
      <c r="G13190" s="15" t="s">
        <v>932</v>
      </c>
    </row>
    <row r="13191" spans="1:7">
      <c r="A13191" s="15" t="s">
        <v>928</v>
      </c>
      <c r="B13191" s="15" t="s">
        <v>929</v>
      </c>
      <c r="C13191" s="15" t="s">
        <v>930</v>
      </c>
      <c r="D13191" s="15" t="s">
        <v>931</v>
      </c>
      <c r="E13191" s="85">
        <v>39568</v>
      </c>
      <c r="F13191" s="22">
        <v>4250</v>
      </c>
      <c r="G13191" s="15" t="s">
        <v>932</v>
      </c>
    </row>
    <row r="13192" spans="1:7">
      <c r="A13192" s="15" t="s">
        <v>928</v>
      </c>
      <c r="B13192" s="15" t="s">
        <v>929</v>
      </c>
      <c r="C13192" s="15" t="s">
        <v>930</v>
      </c>
      <c r="D13192" s="15" t="s">
        <v>931</v>
      </c>
      <c r="E13192" s="85">
        <v>39569</v>
      </c>
      <c r="F13192" s="22">
        <v>4350</v>
      </c>
      <c r="G13192" s="15" t="s">
        <v>932</v>
      </c>
    </row>
    <row r="13193" spans="1:7">
      <c r="A13193" s="15" t="s">
        <v>928</v>
      </c>
      <c r="B13193" s="15" t="s">
        <v>929</v>
      </c>
      <c r="C13193" s="15" t="s">
        <v>930</v>
      </c>
      <c r="D13193" s="15" t="s">
        <v>931</v>
      </c>
      <c r="E13193" s="85">
        <v>39570</v>
      </c>
      <c r="F13193" s="22">
        <v>4450</v>
      </c>
      <c r="G13193" s="15" t="s">
        <v>932</v>
      </c>
    </row>
    <row r="13194" spans="1:7">
      <c r="A13194" s="15" t="s">
        <v>928</v>
      </c>
      <c r="B13194" s="15" t="s">
        <v>929</v>
      </c>
      <c r="C13194" s="15" t="s">
        <v>930</v>
      </c>
      <c r="D13194" s="15" t="s">
        <v>931</v>
      </c>
      <c r="E13194" s="85">
        <v>39571</v>
      </c>
      <c r="F13194" s="22">
        <v>4520</v>
      </c>
      <c r="G13194" s="15" t="s">
        <v>932</v>
      </c>
    </row>
    <row r="13195" spans="1:7">
      <c r="A13195" s="15" t="s">
        <v>928</v>
      </c>
      <c r="B13195" s="15" t="s">
        <v>929</v>
      </c>
      <c r="C13195" s="15" t="s">
        <v>930</v>
      </c>
      <c r="D13195" s="15" t="s">
        <v>931</v>
      </c>
      <c r="E13195" s="85">
        <v>39572</v>
      </c>
      <c r="F13195" s="22">
        <v>4580</v>
      </c>
      <c r="G13195" s="15" t="s">
        <v>932</v>
      </c>
    </row>
    <row r="13196" spans="1:7">
      <c r="A13196" s="15" t="s">
        <v>928</v>
      </c>
      <c r="B13196" s="15" t="s">
        <v>929</v>
      </c>
      <c r="C13196" s="15" t="s">
        <v>930</v>
      </c>
      <c r="D13196" s="15" t="s">
        <v>931</v>
      </c>
      <c r="E13196" s="85">
        <v>39573</v>
      </c>
      <c r="F13196" s="22">
        <v>4660</v>
      </c>
      <c r="G13196" s="15" t="s">
        <v>932</v>
      </c>
    </row>
    <row r="13197" spans="1:7">
      <c r="A13197" s="15" t="s">
        <v>928</v>
      </c>
      <c r="B13197" s="15" t="s">
        <v>929</v>
      </c>
      <c r="C13197" s="15" t="s">
        <v>930</v>
      </c>
      <c r="D13197" s="15" t="s">
        <v>931</v>
      </c>
      <c r="E13197" s="85">
        <v>39574</v>
      </c>
      <c r="F13197" s="22">
        <v>4770</v>
      </c>
      <c r="G13197" s="15" t="s">
        <v>932</v>
      </c>
    </row>
    <row r="13198" spans="1:7">
      <c r="A13198" s="15" t="s">
        <v>928</v>
      </c>
      <c r="B13198" s="15" t="s">
        <v>929</v>
      </c>
      <c r="C13198" s="15" t="s">
        <v>930</v>
      </c>
      <c r="D13198" s="15" t="s">
        <v>931</v>
      </c>
      <c r="E13198" s="85">
        <v>39575</v>
      </c>
      <c r="F13198" s="22">
        <v>4940</v>
      </c>
      <c r="G13198" s="15" t="s">
        <v>932</v>
      </c>
    </row>
    <row r="13199" spans="1:7">
      <c r="A13199" s="15" t="s">
        <v>928</v>
      </c>
      <c r="B13199" s="15" t="s">
        <v>929</v>
      </c>
      <c r="C13199" s="15" t="s">
        <v>930</v>
      </c>
      <c r="D13199" s="15" t="s">
        <v>931</v>
      </c>
      <c r="E13199" s="85">
        <v>39576</v>
      </c>
      <c r="F13199" s="22">
        <v>5200</v>
      </c>
      <c r="G13199" s="15" t="s">
        <v>932</v>
      </c>
    </row>
    <row r="13200" spans="1:7">
      <c r="A13200" s="15" t="s">
        <v>928</v>
      </c>
      <c r="B13200" s="15" t="s">
        <v>929</v>
      </c>
      <c r="C13200" s="15" t="s">
        <v>930</v>
      </c>
      <c r="D13200" s="15" t="s">
        <v>931</v>
      </c>
      <c r="E13200" s="85">
        <v>39577</v>
      </c>
      <c r="F13200" s="22">
        <v>5410</v>
      </c>
      <c r="G13200" s="15" t="s">
        <v>932</v>
      </c>
    </row>
    <row r="13201" spans="1:7">
      <c r="A13201" s="15" t="s">
        <v>928</v>
      </c>
      <c r="B13201" s="15" t="s">
        <v>929</v>
      </c>
      <c r="C13201" s="15" t="s">
        <v>930</v>
      </c>
      <c r="D13201" s="15" t="s">
        <v>931</v>
      </c>
      <c r="E13201" s="85">
        <v>39578</v>
      </c>
      <c r="F13201" s="22">
        <v>5860</v>
      </c>
      <c r="G13201" s="15" t="s">
        <v>932</v>
      </c>
    </row>
    <row r="13202" spans="1:7">
      <c r="A13202" s="15" t="s">
        <v>928</v>
      </c>
      <c r="B13202" s="15" t="s">
        <v>929</v>
      </c>
      <c r="C13202" s="15" t="s">
        <v>930</v>
      </c>
      <c r="D13202" s="15" t="s">
        <v>931</v>
      </c>
      <c r="E13202" s="85">
        <v>39579</v>
      </c>
      <c r="F13202" s="22">
        <v>6610</v>
      </c>
      <c r="G13202" s="15" t="s">
        <v>932</v>
      </c>
    </row>
    <row r="13203" spans="1:7">
      <c r="A13203" s="15" t="s">
        <v>928</v>
      </c>
      <c r="B13203" s="15" t="s">
        <v>929</v>
      </c>
      <c r="C13203" s="15" t="s">
        <v>930</v>
      </c>
      <c r="D13203" s="15" t="s">
        <v>931</v>
      </c>
      <c r="E13203" s="85">
        <v>39580</v>
      </c>
      <c r="F13203" s="22">
        <v>7840</v>
      </c>
      <c r="G13203" s="15" t="s">
        <v>932</v>
      </c>
    </row>
    <row r="13204" spans="1:7">
      <c r="A13204" s="15" t="s">
        <v>928</v>
      </c>
      <c r="B13204" s="15" t="s">
        <v>929</v>
      </c>
      <c r="C13204" s="15" t="s">
        <v>930</v>
      </c>
      <c r="D13204" s="15" t="s">
        <v>931</v>
      </c>
      <c r="E13204" s="85">
        <v>39581</v>
      </c>
      <c r="F13204" s="22">
        <v>10200</v>
      </c>
      <c r="G13204" s="15" t="s">
        <v>932</v>
      </c>
    </row>
    <row r="13205" spans="1:7">
      <c r="A13205" s="15" t="s">
        <v>928</v>
      </c>
      <c r="B13205" s="15" t="s">
        <v>929</v>
      </c>
      <c r="C13205" s="15" t="s">
        <v>930</v>
      </c>
      <c r="D13205" s="15" t="s">
        <v>931</v>
      </c>
      <c r="E13205" s="85">
        <v>39582</v>
      </c>
      <c r="F13205" s="22">
        <v>13900</v>
      </c>
      <c r="G13205" s="15" t="s">
        <v>932</v>
      </c>
    </row>
    <row r="13206" spans="1:7">
      <c r="A13206" s="15" t="s">
        <v>928</v>
      </c>
      <c r="B13206" s="15" t="s">
        <v>929</v>
      </c>
      <c r="C13206" s="15" t="s">
        <v>930</v>
      </c>
      <c r="D13206" s="15" t="s">
        <v>931</v>
      </c>
      <c r="E13206" s="85">
        <v>39583</v>
      </c>
      <c r="F13206" s="22">
        <v>17600</v>
      </c>
      <c r="G13206" s="15" t="s">
        <v>932</v>
      </c>
    </row>
    <row r="13207" spans="1:7">
      <c r="A13207" s="15" t="s">
        <v>928</v>
      </c>
      <c r="B13207" s="15" t="s">
        <v>929</v>
      </c>
      <c r="C13207" s="15" t="s">
        <v>930</v>
      </c>
      <c r="D13207" s="15" t="s">
        <v>931</v>
      </c>
      <c r="E13207" s="85">
        <v>39584</v>
      </c>
      <c r="F13207" s="22">
        <v>20300</v>
      </c>
      <c r="G13207" s="15" t="s">
        <v>932</v>
      </c>
    </row>
    <row r="13208" spans="1:7">
      <c r="A13208" s="15" t="s">
        <v>928</v>
      </c>
      <c r="B13208" s="15" t="s">
        <v>929</v>
      </c>
      <c r="C13208" s="15" t="s">
        <v>930</v>
      </c>
      <c r="D13208" s="15" t="s">
        <v>931</v>
      </c>
      <c r="E13208" s="85">
        <v>39585</v>
      </c>
      <c r="F13208" s="22">
        <v>21700</v>
      </c>
      <c r="G13208" s="15" t="s">
        <v>932</v>
      </c>
    </row>
    <row r="13209" spans="1:7">
      <c r="A13209" s="15" t="s">
        <v>928</v>
      </c>
      <c r="B13209" s="15" t="s">
        <v>929</v>
      </c>
      <c r="C13209" s="15" t="s">
        <v>930</v>
      </c>
      <c r="D13209" s="15" t="s">
        <v>931</v>
      </c>
      <c r="E13209" s="85">
        <v>39586</v>
      </c>
      <c r="F13209" s="22">
        <v>22600</v>
      </c>
      <c r="G13209" s="15" t="s">
        <v>932</v>
      </c>
    </row>
    <row r="13210" spans="1:7">
      <c r="A13210" s="15" t="s">
        <v>928</v>
      </c>
      <c r="B13210" s="15" t="s">
        <v>929</v>
      </c>
      <c r="C13210" s="15" t="s">
        <v>930</v>
      </c>
      <c r="D13210" s="15" t="s">
        <v>931</v>
      </c>
      <c r="E13210" s="85">
        <v>39587</v>
      </c>
      <c r="F13210" s="22">
        <v>23600</v>
      </c>
      <c r="G13210" s="15" t="s">
        <v>932</v>
      </c>
    </row>
    <row r="13211" spans="1:7">
      <c r="A13211" s="15" t="s">
        <v>928</v>
      </c>
      <c r="B13211" s="15" t="s">
        <v>929</v>
      </c>
      <c r="C13211" s="15" t="s">
        <v>930</v>
      </c>
      <c r="D13211" s="15" t="s">
        <v>931</v>
      </c>
      <c r="E13211" s="85">
        <v>39588</v>
      </c>
      <c r="F13211" s="22">
        <v>23800</v>
      </c>
      <c r="G13211" s="15" t="s">
        <v>932</v>
      </c>
    </row>
    <row r="13212" spans="1:7">
      <c r="A13212" s="15" t="s">
        <v>928</v>
      </c>
      <c r="B13212" s="15" t="s">
        <v>929</v>
      </c>
      <c r="C13212" s="15" t="s">
        <v>930</v>
      </c>
      <c r="D13212" s="15" t="s">
        <v>931</v>
      </c>
      <c r="E13212" s="85">
        <v>39589</v>
      </c>
      <c r="F13212" s="22">
        <v>24000</v>
      </c>
      <c r="G13212" s="15" t="s">
        <v>932</v>
      </c>
    </row>
    <row r="13213" spans="1:7">
      <c r="A13213" s="15" t="s">
        <v>928</v>
      </c>
      <c r="B13213" s="15" t="s">
        <v>929</v>
      </c>
      <c r="C13213" s="15" t="s">
        <v>930</v>
      </c>
      <c r="D13213" s="15" t="s">
        <v>931</v>
      </c>
      <c r="E13213" s="85">
        <v>39590</v>
      </c>
      <c r="F13213" s="22">
        <v>24100</v>
      </c>
      <c r="G13213" s="15" t="s">
        <v>932</v>
      </c>
    </row>
    <row r="13214" spans="1:7">
      <c r="A13214" s="15" t="s">
        <v>928</v>
      </c>
      <c r="B13214" s="15" t="s">
        <v>929</v>
      </c>
      <c r="C13214" s="15" t="s">
        <v>930</v>
      </c>
      <c r="D13214" s="15" t="s">
        <v>931</v>
      </c>
      <c r="E13214" s="85">
        <v>39591</v>
      </c>
      <c r="F13214" s="22">
        <v>24200</v>
      </c>
      <c r="G13214" s="15" t="s">
        <v>932</v>
      </c>
    </row>
    <row r="13215" spans="1:7">
      <c r="A13215" s="15" t="s">
        <v>928</v>
      </c>
      <c r="B13215" s="15" t="s">
        <v>929</v>
      </c>
      <c r="C13215" s="15" t="s">
        <v>930</v>
      </c>
      <c r="D13215" s="15" t="s">
        <v>931</v>
      </c>
      <c r="E13215" s="85">
        <v>39592</v>
      </c>
      <c r="F13215" s="22">
        <v>24300</v>
      </c>
      <c r="G13215" s="15" t="s">
        <v>932</v>
      </c>
    </row>
    <row r="13216" spans="1:7">
      <c r="A13216" s="15" t="s">
        <v>928</v>
      </c>
      <c r="B13216" s="15" t="s">
        <v>929</v>
      </c>
      <c r="C13216" s="15" t="s">
        <v>930</v>
      </c>
      <c r="D13216" s="15" t="s">
        <v>931</v>
      </c>
      <c r="E13216" s="85">
        <v>39593</v>
      </c>
      <c r="F13216" s="22">
        <v>24400</v>
      </c>
      <c r="G13216" s="15" t="s">
        <v>932</v>
      </c>
    </row>
    <row r="13217" spans="1:7">
      <c r="A13217" s="15" t="s">
        <v>928</v>
      </c>
      <c r="B13217" s="15" t="s">
        <v>929</v>
      </c>
      <c r="C13217" s="15" t="s">
        <v>930</v>
      </c>
      <c r="D13217" s="15" t="s">
        <v>931</v>
      </c>
      <c r="E13217" s="85">
        <v>39594</v>
      </c>
      <c r="F13217" s="22">
        <v>24600</v>
      </c>
      <c r="G13217" s="15" t="s">
        <v>932</v>
      </c>
    </row>
    <row r="13218" spans="1:7">
      <c r="A13218" s="15" t="s">
        <v>928</v>
      </c>
      <c r="B13218" s="15" t="s">
        <v>929</v>
      </c>
      <c r="C13218" s="15" t="s">
        <v>930</v>
      </c>
      <c r="D13218" s="15" t="s">
        <v>931</v>
      </c>
      <c r="E13218" s="85">
        <v>39595</v>
      </c>
      <c r="F13218" s="22">
        <v>24700</v>
      </c>
      <c r="G13218" s="15" t="s">
        <v>932</v>
      </c>
    </row>
    <row r="13219" spans="1:7">
      <c r="A13219" s="15" t="s">
        <v>928</v>
      </c>
      <c r="B13219" s="15" t="s">
        <v>929</v>
      </c>
      <c r="C13219" s="15" t="s">
        <v>930</v>
      </c>
      <c r="D13219" s="15" t="s">
        <v>931</v>
      </c>
      <c r="E13219" s="85">
        <v>39596</v>
      </c>
      <c r="F13219" s="22">
        <v>24800</v>
      </c>
      <c r="G13219" s="15" t="s">
        <v>932</v>
      </c>
    </row>
    <row r="13220" spans="1:7">
      <c r="A13220" s="15" t="s">
        <v>928</v>
      </c>
      <c r="B13220" s="15" t="s">
        <v>929</v>
      </c>
      <c r="C13220" s="15" t="s">
        <v>930</v>
      </c>
      <c r="D13220" s="15" t="s">
        <v>931</v>
      </c>
      <c r="E13220" s="85">
        <v>39597</v>
      </c>
      <c r="F13220" s="22">
        <v>24900</v>
      </c>
      <c r="G13220" s="15" t="s">
        <v>932</v>
      </c>
    </row>
    <row r="13221" spans="1:7">
      <c r="A13221" s="15" t="s">
        <v>928</v>
      </c>
      <c r="B13221" s="15" t="s">
        <v>929</v>
      </c>
      <c r="C13221" s="15" t="s">
        <v>930</v>
      </c>
      <c r="D13221" s="15" t="s">
        <v>931</v>
      </c>
      <c r="E13221" s="85">
        <v>39598</v>
      </c>
      <c r="F13221" s="22">
        <v>25000</v>
      </c>
      <c r="G13221" s="15" t="s">
        <v>932</v>
      </c>
    </row>
    <row r="13222" spans="1:7">
      <c r="A13222" s="15" t="s">
        <v>928</v>
      </c>
      <c r="B13222" s="15" t="s">
        <v>929</v>
      </c>
      <c r="C13222" s="15" t="s">
        <v>930</v>
      </c>
      <c r="D13222" s="15" t="s">
        <v>931</v>
      </c>
      <c r="E13222" s="85">
        <v>39599</v>
      </c>
      <c r="F13222" s="22">
        <v>24800</v>
      </c>
      <c r="G13222" s="15" t="s">
        <v>932</v>
      </c>
    </row>
    <row r="13223" spans="1:7">
      <c r="A13223" s="15" t="s">
        <v>928</v>
      </c>
      <c r="B13223" s="15" t="s">
        <v>929</v>
      </c>
      <c r="C13223" s="15" t="s">
        <v>930</v>
      </c>
      <c r="D13223" s="15" t="s">
        <v>931</v>
      </c>
      <c r="E13223" s="85">
        <v>39600</v>
      </c>
      <c r="F13223" s="22">
        <v>24600</v>
      </c>
      <c r="G13223" s="15" t="s">
        <v>932</v>
      </c>
    </row>
    <row r="13224" spans="1:7">
      <c r="A13224" s="15" t="s">
        <v>928</v>
      </c>
      <c r="B13224" s="15" t="s">
        <v>929</v>
      </c>
      <c r="C13224" s="15" t="s">
        <v>930</v>
      </c>
      <c r="D13224" s="15" t="s">
        <v>931</v>
      </c>
      <c r="E13224" s="85">
        <v>39601</v>
      </c>
      <c r="F13224" s="22">
        <v>24900</v>
      </c>
      <c r="G13224" s="15" t="s">
        <v>932</v>
      </c>
    </row>
    <row r="13225" spans="1:7">
      <c r="A13225" s="15" t="s">
        <v>928</v>
      </c>
      <c r="B13225" s="15" t="s">
        <v>929</v>
      </c>
      <c r="C13225" s="15" t="s">
        <v>930</v>
      </c>
      <c r="D13225" s="15" t="s">
        <v>931</v>
      </c>
      <c r="E13225" s="85">
        <v>39602</v>
      </c>
      <c r="F13225" s="22">
        <v>24500</v>
      </c>
      <c r="G13225" s="15" t="s">
        <v>932</v>
      </c>
    </row>
    <row r="13226" spans="1:7">
      <c r="A13226" s="15" t="s">
        <v>928</v>
      </c>
      <c r="B13226" s="15" t="s">
        <v>929</v>
      </c>
      <c r="C13226" s="15" t="s">
        <v>930</v>
      </c>
      <c r="D13226" s="15" t="s">
        <v>931</v>
      </c>
      <c r="E13226" s="85">
        <v>39603</v>
      </c>
      <c r="F13226" s="22">
        <v>23600</v>
      </c>
      <c r="G13226" s="15" t="s">
        <v>932</v>
      </c>
    </row>
    <row r="13227" spans="1:7">
      <c r="A13227" s="15" t="s">
        <v>928</v>
      </c>
      <c r="B13227" s="15" t="s">
        <v>929</v>
      </c>
      <c r="C13227" s="15" t="s">
        <v>930</v>
      </c>
      <c r="D13227" s="15" t="s">
        <v>931</v>
      </c>
      <c r="E13227" s="85">
        <v>39604</v>
      </c>
      <c r="F13227" s="22">
        <v>23200</v>
      </c>
      <c r="G13227" s="15" t="s">
        <v>932</v>
      </c>
    </row>
    <row r="13228" spans="1:7">
      <c r="A13228" s="15" t="s">
        <v>928</v>
      </c>
      <c r="B13228" s="15" t="s">
        <v>929</v>
      </c>
      <c r="C13228" s="15" t="s">
        <v>930</v>
      </c>
      <c r="D13228" s="15" t="s">
        <v>931</v>
      </c>
      <c r="E13228" s="85">
        <v>39605</v>
      </c>
      <c r="F13228" s="22">
        <v>22800</v>
      </c>
      <c r="G13228" s="15" t="s">
        <v>932</v>
      </c>
    </row>
    <row r="13229" spans="1:7">
      <c r="A13229" s="15" t="s">
        <v>928</v>
      </c>
      <c r="B13229" s="15" t="s">
        <v>929</v>
      </c>
      <c r="C13229" s="15" t="s">
        <v>930</v>
      </c>
      <c r="D13229" s="15" t="s">
        <v>931</v>
      </c>
      <c r="E13229" s="85">
        <v>39606</v>
      </c>
      <c r="F13229" s="22">
        <v>22200</v>
      </c>
      <c r="G13229" s="15" t="s">
        <v>932</v>
      </c>
    </row>
    <row r="13230" spans="1:7">
      <c r="A13230" s="15" t="s">
        <v>928</v>
      </c>
      <c r="B13230" s="15" t="s">
        <v>929</v>
      </c>
      <c r="C13230" s="15" t="s">
        <v>930</v>
      </c>
      <c r="D13230" s="15" t="s">
        <v>931</v>
      </c>
      <c r="E13230" s="85">
        <v>39607</v>
      </c>
      <c r="F13230" s="22">
        <v>21600</v>
      </c>
      <c r="G13230" s="15" t="s">
        <v>932</v>
      </c>
    </row>
    <row r="13231" spans="1:7">
      <c r="A13231" s="15" t="s">
        <v>928</v>
      </c>
      <c r="B13231" s="15" t="s">
        <v>929</v>
      </c>
      <c r="C13231" s="15" t="s">
        <v>930</v>
      </c>
      <c r="D13231" s="15" t="s">
        <v>931</v>
      </c>
      <c r="E13231" s="85">
        <v>39608</v>
      </c>
      <c r="F13231" s="22">
        <v>21200</v>
      </c>
      <c r="G13231" s="15" t="s">
        <v>932</v>
      </c>
    </row>
    <row r="13232" spans="1:7">
      <c r="A13232" s="15" t="s">
        <v>928</v>
      </c>
      <c r="B13232" s="15" t="s">
        <v>929</v>
      </c>
      <c r="C13232" s="15" t="s">
        <v>930</v>
      </c>
      <c r="D13232" s="15" t="s">
        <v>931</v>
      </c>
      <c r="E13232" s="85">
        <v>39609</v>
      </c>
      <c r="F13232" s="22">
        <v>21100</v>
      </c>
      <c r="G13232" s="15" t="s">
        <v>932</v>
      </c>
    </row>
    <row r="13233" spans="1:7">
      <c r="A13233" s="15" t="s">
        <v>928</v>
      </c>
      <c r="B13233" s="15" t="s">
        <v>929</v>
      </c>
      <c r="C13233" s="15" t="s">
        <v>930</v>
      </c>
      <c r="D13233" s="15" t="s">
        <v>931</v>
      </c>
      <c r="E13233" s="85">
        <v>39610</v>
      </c>
      <c r="F13233" s="22">
        <v>21000</v>
      </c>
      <c r="G13233" s="15" t="s">
        <v>932</v>
      </c>
    </row>
    <row r="13234" spans="1:7">
      <c r="A13234" s="15" t="s">
        <v>928</v>
      </c>
      <c r="B13234" s="15" t="s">
        <v>929</v>
      </c>
      <c r="C13234" s="15" t="s">
        <v>930</v>
      </c>
      <c r="D13234" s="15" t="s">
        <v>931</v>
      </c>
      <c r="E13234" s="85">
        <v>39611</v>
      </c>
      <c r="F13234" s="22">
        <v>21000</v>
      </c>
      <c r="G13234" s="15" t="s">
        <v>932</v>
      </c>
    </row>
    <row r="13235" spans="1:7">
      <c r="A13235" s="15" t="s">
        <v>928</v>
      </c>
      <c r="B13235" s="15" t="s">
        <v>929</v>
      </c>
      <c r="C13235" s="15" t="s">
        <v>930</v>
      </c>
      <c r="D13235" s="15" t="s">
        <v>931</v>
      </c>
      <c r="E13235" s="85">
        <v>39612</v>
      </c>
      <c r="F13235" s="22">
        <v>21300</v>
      </c>
      <c r="G13235" s="15" t="s">
        <v>932</v>
      </c>
    </row>
    <row r="13236" spans="1:7">
      <c r="A13236" s="15" t="s">
        <v>928</v>
      </c>
      <c r="B13236" s="15" t="s">
        <v>929</v>
      </c>
      <c r="C13236" s="15" t="s">
        <v>930</v>
      </c>
      <c r="D13236" s="15" t="s">
        <v>931</v>
      </c>
      <c r="E13236" s="85">
        <v>39613</v>
      </c>
      <c r="F13236" s="22">
        <v>21600</v>
      </c>
      <c r="G13236" s="15" t="s">
        <v>932</v>
      </c>
    </row>
    <row r="13237" spans="1:7">
      <c r="A13237" s="15" t="s">
        <v>928</v>
      </c>
      <c r="B13237" s="15" t="s">
        <v>929</v>
      </c>
      <c r="C13237" s="15" t="s">
        <v>930</v>
      </c>
      <c r="D13237" s="15" t="s">
        <v>931</v>
      </c>
      <c r="E13237" s="85">
        <v>39614</v>
      </c>
      <c r="F13237" s="22">
        <v>21700</v>
      </c>
      <c r="G13237" s="15" t="s">
        <v>932</v>
      </c>
    </row>
    <row r="13238" spans="1:7">
      <c r="A13238" s="15" t="s">
        <v>928</v>
      </c>
      <c r="B13238" s="15" t="s">
        <v>929</v>
      </c>
      <c r="C13238" s="15" t="s">
        <v>930</v>
      </c>
      <c r="D13238" s="15" t="s">
        <v>931</v>
      </c>
      <c r="E13238" s="85">
        <v>39615</v>
      </c>
      <c r="F13238" s="22">
        <v>21300</v>
      </c>
      <c r="G13238" s="15" t="s">
        <v>932</v>
      </c>
    </row>
    <row r="13239" spans="1:7">
      <c r="A13239" s="15" t="s">
        <v>928</v>
      </c>
      <c r="B13239" s="15" t="s">
        <v>929</v>
      </c>
      <c r="C13239" s="15" t="s">
        <v>930</v>
      </c>
      <c r="D13239" s="15" t="s">
        <v>931</v>
      </c>
      <c r="E13239" s="85">
        <v>39616</v>
      </c>
      <c r="F13239" s="22">
        <v>21000</v>
      </c>
      <c r="G13239" s="15" t="s">
        <v>932</v>
      </c>
    </row>
    <row r="13240" spans="1:7">
      <c r="A13240" s="15" t="s">
        <v>928</v>
      </c>
      <c r="B13240" s="15" t="s">
        <v>929</v>
      </c>
      <c r="C13240" s="15" t="s">
        <v>930</v>
      </c>
      <c r="D13240" s="15" t="s">
        <v>931</v>
      </c>
      <c r="E13240" s="85">
        <v>39617</v>
      </c>
      <c r="F13240" s="22">
        <v>20700</v>
      </c>
      <c r="G13240" s="15" t="s">
        <v>932</v>
      </c>
    </row>
    <row r="13241" spans="1:7">
      <c r="A13241" s="15" t="s">
        <v>928</v>
      </c>
      <c r="B13241" s="15" t="s">
        <v>929</v>
      </c>
      <c r="C13241" s="15" t="s">
        <v>930</v>
      </c>
      <c r="D13241" s="15" t="s">
        <v>931</v>
      </c>
      <c r="E13241" s="85">
        <v>39618</v>
      </c>
      <c r="F13241" s="22">
        <v>20200</v>
      </c>
      <c r="G13241" s="15" t="s">
        <v>932</v>
      </c>
    </row>
    <row r="13242" spans="1:7">
      <c r="A13242" s="15" t="s">
        <v>928</v>
      </c>
      <c r="B13242" s="15" t="s">
        <v>929</v>
      </c>
      <c r="C13242" s="15" t="s">
        <v>930</v>
      </c>
      <c r="D13242" s="15" t="s">
        <v>931</v>
      </c>
      <c r="E13242" s="85">
        <v>39619</v>
      </c>
      <c r="F13242" s="22">
        <v>19700</v>
      </c>
      <c r="G13242" s="15" t="s">
        <v>932</v>
      </c>
    </row>
    <row r="13243" spans="1:7">
      <c r="A13243" s="15" t="s">
        <v>928</v>
      </c>
      <c r="B13243" s="15" t="s">
        <v>929</v>
      </c>
      <c r="C13243" s="15" t="s">
        <v>930</v>
      </c>
      <c r="D13243" s="15" t="s">
        <v>931</v>
      </c>
      <c r="E13243" s="85">
        <v>39620</v>
      </c>
      <c r="F13243" s="22">
        <v>19200</v>
      </c>
      <c r="G13243" s="15" t="s">
        <v>932</v>
      </c>
    </row>
    <row r="13244" spans="1:7">
      <c r="A13244" s="15" t="s">
        <v>928</v>
      </c>
      <c r="B13244" s="15" t="s">
        <v>929</v>
      </c>
      <c r="C13244" s="15" t="s">
        <v>930</v>
      </c>
      <c r="D13244" s="15" t="s">
        <v>931</v>
      </c>
      <c r="E13244" s="85">
        <v>39621</v>
      </c>
      <c r="F13244" s="22">
        <v>19100</v>
      </c>
      <c r="G13244" s="15" t="s">
        <v>932</v>
      </c>
    </row>
    <row r="13245" spans="1:7">
      <c r="A13245" s="15" t="s">
        <v>928</v>
      </c>
      <c r="B13245" s="15" t="s">
        <v>929</v>
      </c>
      <c r="C13245" s="15" t="s">
        <v>930</v>
      </c>
      <c r="D13245" s="15" t="s">
        <v>931</v>
      </c>
      <c r="E13245" s="85">
        <v>39622</v>
      </c>
      <c r="F13245" s="22">
        <v>19400</v>
      </c>
      <c r="G13245" s="15" t="s">
        <v>932</v>
      </c>
    </row>
    <row r="13246" spans="1:7">
      <c r="A13246" s="15" t="s">
        <v>928</v>
      </c>
      <c r="B13246" s="15" t="s">
        <v>929</v>
      </c>
      <c r="C13246" s="15" t="s">
        <v>930</v>
      </c>
      <c r="D13246" s="15" t="s">
        <v>931</v>
      </c>
      <c r="E13246" s="85">
        <v>39623</v>
      </c>
      <c r="F13246" s="22">
        <v>20100</v>
      </c>
      <c r="G13246" s="15" t="s">
        <v>932</v>
      </c>
    </row>
    <row r="13247" spans="1:7">
      <c r="A13247" s="15" t="s">
        <v>928</v>
      </c>
      <c r="B13247" s="15" t="s">
        <v>929</v>
      </c>
      <c r="C13247" s="15" t="s">
        <v>930</v>
      </c>
      <c r="D13247" s="15" t="s">
        <v>931</v>
      </c>
      <c r="E13247" s="85">
        <v>39624</v>
      </c>
      <c r="F13247" s="22">
        <v>20800</v>
      </c>
      <c r="G13247" s="15" t="s">
        <v>932</v>
      </c>
    </row>
    <row r="13248" spans="1:7">
      <c r="A13248" s="15" t="s">
        <v>928</v>
      </c>
      <c r="B13248" s="15" t="s">
        <v>929</v>
      </c>
      <c r="C13248" s="15" t="s">
        <v>930</v>
      </c>
      <c r="D13248" s="15" t="s">
        <v>931</v>
      </c>
      <c r="E13248" s="85">
        <v>39625</v>
      </c>
      <c r="F13248" s="22">
        <v>21200</v>
      </c>
      <c r="G13248" s="15" t="s">
        <v>932</v>
      </c>
    </row>
    <row r="13249" spans="1:7">
      <c r="A13249" s="15" t="s">
        <v>928</v>
      </c>
      <c r="B13249" s="15" t="s">
        <v>929</v>
      </c>
      <c r="C13249" s="15" t="s">
        <v>930</v>
      </c>
      <c r="D13249" s="15" t="s">
        <v>931</v>
      </c>
      <c r="E13249" s="85">
        <v>39626</v>
      </c>
      <c r="F13249" s="22">
        <v>21200</v>
      </c>
      <c r="G13249" s="15" t="s">
        <v>932</v>
      </c>
    </row>
    <row r="13250" spans="1:7">
      <c r="A13250" s="15" t="s">
        <v>928</v>
      </c>
      <c r="B13250" s="15" t="s">
        <v>929</v>
      </c>
      <c r="C13250" s="15" t="s">
        <v>930</v>
      </c>
      <c r="D13250" s="15" t="s">
        <v>931</v>
      </c>
      <c r="E13250" s="85">
        <v>39627</v>
      </c>
      <c r="F13250" s="22">
        <v>21100</v>
      </c>
      <c r="G13250" s="15" t="s">
        <v>932</v>
      </c>
    </row>
    <row r="13251" spans="1:7">
      <c r="A13251" s="15" t="s">
        <v>928</v>
      </c>
      <c r="B13251" s="15" t="s">
        <v>929</v>
      </c>
      <c r="C13251" s="15" t="s">
        <v>930</v>
      </c>
      <c r="D13251" s="15" t="s">
        <v>931</v>
      </c>
      <c r="E13251" s="85">
        <v>39628</v>
      </c>
      <c r="F13251" s="22">
        <v>21000</v>
      </c>
      <c r="G13251" s="15" t="s">
        <v>932</v>
      </c>
    </row>
    <row r="13252" spans="1:7">
      <c r="A13252" s="15" t="s">
        <v>928</v>
      </c>
      <c r="B13252" s="15" t="s">
        <v>929</v>
      </c>
      <c r="C13252" s="15" t="s">
        <v>930</v>
      </c>
      <c r="D13252" s="15" t="s">
        <v>931</v>
      </c>
      <c r="E13252" s="85">
        <v>39629</v>
      </c>
      <c r="F13252" s="22">
        <v>21400</v>
      </c>
      <c r="G13252" s="15" t="s">
        <v>932</v>
      </c>
    </row>
    <row r="13253" spans="1:7">
      <c r="A13253" s="15" t="s">
        <v>928</v>
      </c>
      <c r="B13253" s="15" t="s">
        <v>929</v>
      </c>
      <c r="C13253" s="15" t="s">
        <v>930</v>
      </c>
      <c r="D13253" s="15" t="s">
        <v>931</v>
      </c>
      <c r="E13253" s="85">
        <v>39630</v>
      </c>
      <c r="F13253" s="22">
        <v>22900</v>
      </c>
      <c r="G13253" s="15" t="s">
        <v>932</v>
      </c>
    </row>
    <row r="13254" spans="1:7">
      <c r="A13254" s="15" t="s">
        <v>928</v>
      </c>
      <c r="B13254" s="15" t="s">
        <v>929</v>
      </c>
      <c r="C13254" s="15" t="s">
        <v>930</v>
      </c>
      <c r="D13254" s="15" t="s">
        <v>931</v>
      </c>
      <c r="E13254" s="85">
        <v>39631</v>
      </c>
      <c r="F13254" s="22">
        <v>25000</v>
      </c>
      <c r="G13254" s="15" t="s">
        <v>932</v>
      </c>
    </row>
    <row r="13255" spans="1:7">
      <c r="A13255" s="15" t="s">
        <v>928</v>
      </c>
      <c r="B13255" s="15" t="s">
        <v>929</v>
      </c>
      <c r="C13255" s="15" t="s">
        <v>930</v>
      </c>
      <c r="D13255" s="15" t="s">
        <v>931</v>
      </c>
      <c r="E13255" s="85">
        <v>39632</v>
      </c>
      <c r="F13255" s="22">
        <v>25800</v>
      </c>
      <c r="G13255" s="15" t="s">
        <v>932</v>
      </c>
    </row>
    <row r="13256" spans="1:7">
      <c r="A13256" s="15" t="s">
        <v>928</v>
      </c>
      <c r="B13256" s="15" t="s">
        <v>929</v>
      </c>
      <c r="C13256" s="15" t="s">
        <v>930</v>
      </c>
      <c r="D13256" s="15" t="s">
        <v>931</v>
      </c>
      <c r="E13256" s="85">
        <v>39633</v>
      </c>
      <c r="F13256" s="22">
        <v>25200</v>
      </c>
      <c r="G13256" s="15" t="s">
        <v>932</v>
      </c>
    </row>
    <row r="13257" spans="1:7">
      <c r="A13257" s="15" t="s">
        <v>928</v>
      </c>
      <c r="B13257" s="15" t="s">
        <v>929</v>
      </c>
      <c r="C13257" s="15" t="s">
        <v>930</v>
      </c>
      <c r="D13257" s="15" t="s">
        <v>931</v>
      </c>
      <c r="E13257" s="85">
        <v>39634</v>
      </c>
      <c r="F13257" s="22">
        <v>24100</v>
      </c>
      <c r="G13257" s="15" t="s">
        <v>932</v>
      </c>
    </row>
    <row r="13258" spans="1:7">
      <c r="A13258" s="15" t="s">
        <v>928</v>
      </c>
      <c r="B13258" s="15" t="s">
        <v>929</v>
      </c>
      <c r="C13258" s="15" t="s">
        <v>930</v>
      </c>
      <c r="D13258" s="15" t="s">
        <v>931</v>
      </c>
      <c r="E13258" s="85">
        <v>39635</v>
      </c>
      <c r="F13258" s="22">
        <v>23100</v>
      </c>
      <c r="G13258" s="15" t="s">
        <v>932</v>
      </c>
    </row>
    <row r="13259" spans="1:7">
      <c r="A13259" s="15" t="s">
        <v>928</v>
      </c>
      <c r="B13259" s="15" t="s">
        <v>929</v>
      </c>
      <c r="C13259" s="15" t="s">
        <v>930</v>
      </c>
      <c r="D13259" s="15" t="s">
        <v>931</v>
      </c>
      <c r="E13259" s="85">
        <v>39636</v>
      </c>
      <c r="F13259" s="22">
        <v>22100</v>
      </c>
      <c r="G13259" s="15" t="s">
        <v>932</v>
      </c>
    </row>
    <row r="13260" spans="1:7">
      <c r="A13260" s="15" t="s">
        <v>928</v>
      </c>
      <c r="B13260" s="15" t="s">
        <v>929</v>
      </c>
      <c r="C13260" s="15" t="s">
        <v>930</v>
      </c>
      <c r="D13260" s="15" t="s">
        <v>931</v>
      </c>
      <c r="E13260" s="85">
        <v>39637</v>
      </c>
      <c r="F13260" s="22">
        <v>21000</v>
      </c>
      <c r="G13260" s="15" t="s">
        <v>932</v>
      </c>
    </row>
    <row r="13261" spans="1:7">
      <c r="A13261" s="15" t="s">
        <v>928</v>
      </c>
      <c r="B13261" s="15" t="s">
        <v>929</v>
      </c>
      <c r="C13261" s="15" t="s">
        <v>930</v>
      </c>
      <c r="D13261" s="15" t="s">
        <v>931</v>
      </c>
      <c r="E13261" s="85">
        <v>39638</v>
      </c>
      <c r="F13261" s="22">
        <v>20400</v>
      </c>
      <c r="G13261" s="15" t="s">
        <v>932</v>
      </c>
    </row>
    <row r="13262" spans="1:7">
      <c r="A13262" s="15" t="s">
        <v>928</v>
      </c>
      <c r="B13262" s="15" t="s">
        <v>929</v>
      </c>
      <c r="C13262" s="15" t="s">
        <v>930</v>
      </c>
      <c r="D13262" s="15" t="s">
        <v>931</v>
      </c>
      <c r="E13262" s="85">
        <v>39639</v>
      </c>
      <c r="F13262" s="22">
        <v>20100</v>
      </c>
      <c r="G13262" s="15" t="s">
        <v>932</v>
      </c>
    </row>
    <row r="13263" spans="1:7">
      <c r="A13263" s="15" t="s">
        <v>928</v>
      </c>
      <c r="B13263" s="15" t="s">
        <v>929</v>
      </c>
      <c r="C13263" s="15" t="s">
        <v>930</v>
      </c>
      <c r="D13263" s="15" t="s">
        <v>931</v>
      </c>
      <c r="E13263" s="85">
        <v>39640</v>
      </c>
      <c r="F13263" s="22">
        <v>20000</v>
      </c>
      <c r="G13263" s="15" t="s">
        <v>932</v>
      </c>
    </row>
    <row r="13264" spans="1:7">
      <c r="A13264" s="15" t="s">
        <v>928</v>
      </c>
      <c r="B13264" s="15" t="s">
        <v>929</v>
      </c>
      <c r="C13264" s="15" t="s">
        <v>930</v>
      </c>
      <c r="D13264" s="15" t="s">
        <v>931</v>
      </c>
      <c r="E13264" s="85">
        <v>39641</v>
      </c>
      <c r="F13264" s="22">
        <v>20800</v>
      </c>
      <c r="G13264" s="15" t="s">
        <v>932</v>
      </c>
    </row>
    <row r="13265" spans="1:7">
      <c r="A13265" s="15" t="s">
        <v>928</v>
      </c>
      <c r="B13265" s="15" t="s">
        <v>929</v>
      </c>
      <c r="C13265" s="15" t="s">
        <v>930</v>
      </c>
      <c r="D13265" s="15" t="s">
        <v>931</v>
      </c>
      <c r="E13265" s="85">
        <v>39642</v>
      </c>
      <c r="F13265" s="22">
        <v>22200</v>
      </c>
      <c r="G13265" s="15" t="s">
        <v>932</v>
      </c>
    </row>
    <row r="13266" spans="1:7">
      <c r="A13266" s="15" t="s">
        <v>928</v>
      </c>
      <c r="B13266" s="15" t="s">
        <v>929</v>
      </c>
      <c r="C13266" s="15" t="s">
        <v>930</v>
      </c>
      <c r="D13266" s="15" t="s">
        <v>931</v>
      </c>
      <c r="E13266" s="85">
        <v>39643</v>
      </c>
      <c r="F13266" s="22">
        <v>22700</v>
      </c>
      <c r="G13266" s="15" t="s">
        <v>932</v>
      </c>
    </row>
    <row r="13267" spans="1:7">
      <c r="A13267" s="15" t="s">
        <v>928</v>
      </c>
      <c r="B13267" s="15" t="s">
        <v>929</v>
      </c>
      <c r="C13267" s="15" t="s">
        <v>930</v>
      </c>
      <c r="D13267" s="15" t="s">
        <v>931</v>
      </c>
      <c r="E13267" s="85">
        <v>39644</v>
      </c>
      <c r="F13267" s="22">
        <v>22500</v>
      </c>
      <c r="G13267" s="15" t="s">
        <v>932</v>
      </c>
    </row>
    <row r="13268" spans="1:7">
      <c r="A13268" s="15" t="s">
        <v>928</v>
      </c>
      <c r="B13268" s="15" t="s">
        <v>929</v>
      </c>
      <c r="C13268" s="15" t="s">
        <v>930</v>
      </c>
      <c r="D13268" s="15" t="s">
        <v>931</v>
      </c>
      <c r="E13268" s="85">
        <v>39645</v>
      </c>
      <c r="F13268" s="22">
        <v>22200</v>
      </c>
      <c r="G13268" s="15" t="s">
        <v>932</v>
      </c>
    </row>
    <row r="13269" spans="1:7">
      <c r="A13269" s="15" t="s">
        <v>928</v>
      </c>
      <c r="B13269" s="15" t="s">
        <v>929</v>
      </c>
      <c r="C13269" s="15" t="s">
        <v>930</v>
      </c>
      <c r="D13269" s="15" t="s">
        <v>931</v>
      </c>
      <c r="E13269" s="85">
        <v>39646</v>
      </c>
      <c r="F13269" s="22">
        <v>21600</v>
      </c>
      <c r="G13269" s="15" t="s">
        <v>932</v>
      </c>
    </row>
    <row r="13270" spans="1:7">
      <c r="A13270" s="15" t="s">
        <v>928</v>
      </c>
      <c r="B13270" s="15" t="s">
        <v>929</v>
      </c>
      <c r="C13270" s="15" t="s">
        <v>930</v>
      </c>
      <c r="D13270" s="15" t="s">
        <v>931</v>
      </c>
      <c r="E13270" s="85">
        <v>39647</v>
      </c>
      <c r="F13270" s="22">
        <v>21000</v>
      </c>
      <c r="G13270" s="15" t="s">
        <v>932</v>
      </c>
    </row>
    <row r="13271" spans="1:7">
      <c r="A13271" s="15" t="s">
        <v>928</v>
      </c>
      <c r="B13271" s="15" t="s">
        <v>929</v>
      </c>
      <c r="C13271" s="15" t="s">
        <v>930</v>
      </c>
      <c r="D13271" s="15" t="s">
        <v>931</v>
      </c>
      <c r="E13271" s="85">
        <v>39648</v>
      </c>
      <c r="F13271" s="22">
        <v>20100</v>
      </c>
      <c r="G13271" s="15" t="s">
        <v>932</v>
      </c>
    </row>
    <row r="13272" spans="1:7">
      <c r="A13272" s="15" t="s">
        <v>928</v>
      </c>
      <c r="B13272" s="15" t="s">
        <v>929</v>
      </c>
      <c r="C13272" s="15" t="s">
        <v>930</v>
      </c>
      <c r="D13272" s="15" t="s">
        <v>931</v>
      </c>
      <c r="E13272" s="85">
        <v>39649</v>
      </c>
      <c r="F13272" s="22">
        <v>19200</v>
      </c>
      <c r="G13272" s="15" t="s">
        <v>932</v>
      </c>
    </row>
    <row r="13273" spans="1:7">
      <c r="A13273" s="15" t="s">
        <v>928</v>
      </c>
      <c r="B13273" s="15" t="s">
        <v>929</v>
      </c>
      <c r="C13273" s="15" t="s">
        <v>930</v>
      </c>
      <c r="D13273" s="15" t="s">
        <v>931</v>
      </c>
      <c r="E13273" s="85">
        <v>39650</v>
      </c>
      <c r="F13273" s="22">
        <v>18600</v>
      </c>
      <c r="G13273" s="15" t="s">
        <v>932</v>
      </c>
    </row>
    <row r="13274" spans="1:7">
      <c r="A13274" s="15" t="s">
        <v>928</v>
      </c>
      <c r="B13274" s="15" t="s">
        <v>929</v>
      </c>
      <c r="C13274" s="15" t="s">
        <v>930</v>
      </c>
      <c r="D13274" s="15" t="s">
        <v>931</v>
      </c>
      <c r="E13274" s="85">
        <v>39651</v>
      </c>
      <c r="F13274" s="22">
        <v>18000</v>
      </c>
      <c r="G13274" s="15" t="s">
        <v>932</v>
      </c>
    </row>
    <row r="13275" spans="1:7">
      <c r="A13275" s="15" t="s">
        <v>928</v>
      </c>
      <c r="B13275" s="15" t="s">
        <v>929</v>
      </c>
      <c r="C13275" s="15" t="s">
        <v>930</v>
      </c>
      <c r="D13275" s="15" t="s">
        <v>931</v>
      </c>
      <c r="E13275" s="85">
        <v>39652</v>
      </c>
      <c r="F13275" s="22">
        <v>17600</v>
      </c>
      <c r="G13275" s="15" t="s">
        <v>932</v>
      </c>
    </row>
    <row r="13276" spans="1:7">
      <c r="A13276" s="15" t="s">
        <v>928</v>
      </c>
      <c r="B13276" s="15" t="s">
        <v>929</v>
      </c>
      <c r="C13276" s="15" t="s">
        <v>930</v>
      </c>
      <c r="D13276" s="15" t="s">
        <v>931</v>
      </c>
      <c r="E13276" s="85">
        <v>39653</v>
      </c>
      <c r="F13276" s="22">
        <v>17100</v>
      </c>
      <c r="G13276" s="15" t="s">
        <v>932</v>
      </c>
    </row>
    <row r="13277" spans="1:7">
      <c r="A13277" s="15" t="s">
        <v>928</v>
      </c>
      <c r="B13277" s="15" t="s">
        <v>929</v>
      </c>
      <c r="C13277" s="15" t="s">
        <v>930</v>
      </c>
      <c r="D13277" s="15" t="s">
        <v>931</v>
      </c>
      <c r="E13277" s="85">
        <v>39654</v>
      </c>
      <c r="F13277" s="22">
        <v>16700</v>
      </c>
      <c r="G13277" s="15" t="s">
        <v>932</v>
      </c>
    </row>
    <row r="13278" spans="1:7">
      <c r="A13278" s="15" t="s">
        <v>928</v>
      </c>
      <c r="B13278" s="15" t="s">
        <v>929</v>
      </c>
      <c r="C13278" s="15" t="s">
        <v>930</v>
      </c>
      <c r="D13278" s="15" t="s">
        <v>931</v>
      </c>
      <c r="E13278" s="85">
        <v>39655</v>
      </c>
      <c r="F13278" s="22">
        <v>16300</v>
      </c>
      <c r="G13278" s="15" t="s">
        <v>932</v>
      </c>
    </row>
    <row r="13279" spans="1:7">
      <c r="A13279" s="15" t="s">
        <v>928</v>
      </c>
      <c r="B13279" s="15" t="s">
        <v>929</v>
      </c>
      <c r="C13279" s="15" t="s">
        <v>930</v>
      </c>
      <c r="D13279" s="15" t="s">
        <v>931</v>
      </c>
      <c r="E13279" s="85">
        <v>39656</v>
      </c>
      <c r="F13279" s="22">
        <v>15800</v>
      </c>
      <c r="G13279" s="15" t="s">
        <v>932</v>
      </c>
    </row>
    <row r="13280" spans="1:7">
      <c r="A13280" s="15" t="s">
        <v>928</v>
      </c>
      <c r="B13280" s="15" t="s">
        <v>929</v>
      </c>
      <c r="C13280" s="15" t="s">
        <v>930</v>
      </c>
      <c r="D13280" s="15" t="s">
        <v>931</v>
      </c>
      <c r="E13280" s="85">
        <v>39657</v>
      </c>
      <c r="F13280" s="22">
        <v>15400</v>
      </c>
      <c r="G13280" s="15" t="s">
        <v>932</v>
      </c>
    </row>
    <row r="13281" spans="1:7">
      <c r="A13281" s="15" t="s">
        <v>928</v>
      </c>
      <c r="B13281" s="15" t="s">
        <v>929</v>
      </c>
      <c r="C13281" s="15" t="s">
        <v>930</v>
      </c>
      <c r="D13281" s="15" t="s">
        <v>931</v>
      </c>
      <c r="E13281" s="85">
        <v>39658</v>
      </c>
      <c r="F13281" s="22">
        <v>14900</v>
      </c>
      <c r="G13281" s="15" t="s">
        <v>932</v>
      </c>
    </row>
    <row r="13282" spans="1:7">
      <c r="A13282" s="15" t="s">
        <v>928</v>
      </c>
      <c r="B13282" s="15" t="s">
        <v>929</v>
      </c>
      <c r="C13282" s="15" t="s">
        <v>930</v>
      </c>
      <c r="D13282" s="15" t="s">
        <v>931</v>
      </c>
      <c r="E13282" s="85">
        <v>39659</v>
      </c>
      <c r="F13282" s="22">
        <v>14700</v>
      </c>
      <c r="G13282" s="15" t="s">
        <v>932</v>
      </c>
    </row>
    <row r="13283" spans="1:7">
      <c r="A13283" s="15" t="s">
        <v>928</v>
      </c>
      <c r="B13283" s="15" t="s">
        <v>929</v>
      </c>
      <c r="C13283" s="15" t="s">
        <v>930</v>
      </c>
      <c r="D13283" s="15" t="s">
        <v>931</v>
      </c>
      <c r="E13283" s="85">
        <v>39660</v>
      </c>
      <c r="F13283" s="22">
        <v>14500</v>
      </c>
      <c r="G13283" s="15" t="s">
        <v>932</v>
      </c>
    </row>
    <row r="13284" spans="1:7">
      <c r="A13284" s="15" t="s">
        <v>928</v>
      </c>
      <c r="B13284" s="15" t="s">
        <v>929</v>
      </c>
      <c r="C13284" s="15" t="s">
        <v>930</v>
      </c>
      <c r="D13284" s="15" t="s">
        <v>931</v>
      </c>
      <c r="E13284" s="85">
        <v>39661</v>
      </c>
      <c r="F13284" s="22">
        <v>14400</v>
      </c>
      <c r="G13284" s="15" t="s">
        <v>932</v>
      </c>
    </row>
    <row r="13285" spans="1:7">
      <c r="A13285" s="15" t="s">
        <v>928</v>
      </c>
      <c r="B13285" s="15" t="s">
        <v>929</v>
      </c>
      <c r="C13285" s="15" t="s">
        <v>930</v>
      </c>
      <c r="D13285" s="15" t="s">
        <v>931</v>
      </c>
      <c r="E13285" s="85">
        <v>39662</v>
      </c>
      <c r="F13285" s="22">
        <v>14100</v>
      </c>
      <c r="G13285" s="15" t="s">
        <v>932</v>
      </c>
    </row>
    <row r="13286" spans="1:7">
      <c r="A13286" s="15" t="s">
        <v>928</v>
      </c>
      <c r="B13286" s="15" t="s">
        <v>929</v>
      </c>
      <c r="C13286" s="15" t="s">
        <v>930</v>
      </c>
      <c r="D13286" s="15" t="s">
        <v>931</v>
      </c>
      <c r="E13286" s="85">
        <v>39663</v>
      </c>
      <c r="F13286" s="22">
        <v>14000</v>
      </c>
      <c r="G13286" s="15" t="s">
        <v>932</v>
      </c>
    </row>
    <row r="13287" spans="1:7">
      <c r="A13287" s="15" t="s">
        <v>928</v>
      </c>
      <c r="B13287" s="15" t="s">
        <v>929</v>
      </c>
      <c r="C13287" s="15" t="s">
        <v>930</v>
      </c>
      <c r="D13287" s="15" t="s">
        <v>931</v>
      </c>
      <c r="E13287" s="85">
        <v>39664</v>
      </c>
      <c r="F13287" s="22">
        <v>13700</v>
      </c>
      <c r="G13287" s="15" t="s">
        <v>932</v>
      </c>
    </row>
    <row r="13288" spans="1:7">
      <c r="A13288" s="15" t="s">
        <v>928</v>
      </c>
      <c r="B13288" s="15" t="s">
        <v>929</v>
      </c>
      <c r="C13288" s="15" t="s">
        <v>930</v>
      </c>
      <c r="D13288" s="15" t="s">
        <v>931</v>
      </c>
      <c r="E13288" s="85">
        <v>39665</v>
      </c>
      <c r="F13288" s="22">
        <v>13400</v>
      </c>
      <c r="G13288" s="15" t="s">
        <v>932</v>
      </c>
    </row>
    <row r="13289" spans="1:7">
      <c r="A13289" s="15" t="s">
        <v>928</v>
      </c>
      <c r="B13289" s="15" t="s">
        <v>929</v>
      </c>
      <c r="C13289" s="15" t="s">
        <v>930</v>
      </c>
      <c r="D13289" s="15" t="s">
        <v>931</v>
      </c>
      <c r="E13289" s="85">
        <v>39666</v>
      </c>
      <c r="F13289" s="22">
        <v>13300</v>
      </c>
      <c r="G13289" s="15" t="s">
        <v>932</v>
      </c>
    </row>
    <row r="13290" spans="1:7">
      <c r="A13290" s="15" t="s">
        <v>928</v>
      </c>
      <c r="B13290" s="15" t="s">
        <v>929</v>
      </c>
      <c r="C13290" s="15" t="s">
        <v>930</v>
      </c>
      <c r="D13290" s="15" t="s">
        <v>931</v>
      </c>
      <c r="E13290" s="85">
        <v>39667</v>
      </c>
      <c r="F13290" s="22">
        <v>13100</v>
      </c>
      <c r="G13290" s="15" t="s">
        <v>932</v>
      </c>
    </row>
    <row r="13291" spans="1:7">
      <c r="A13291" s="15" t="s">
        <v>928</v>
      </c>
      <c r="B13291" s="15" t="s">
        <v>929</v>
      </c>
      <c r="C13291" s="15" t="s">
        <v>930</v>
      </c>
      <c r="D13291" s="15" t="s">
        <v>931</v>
      </c>
      <c r="E13291" s="85">
        <v>39668</v>
      </c>
      <c r="F13291" s="22">
        <v>12900</v>
      </c>
      <c r="G13291" s="15" t="s">
        <v>932</v>
      </c>
    </row>
    <row r="13292" spans="1:7">
      <c r="A13292" s="15" t="s">
        <v>928</v>
      </c>
      <c r="B13292" s="15" t="s">
        <v>929</v>
      </c>
      <c r="C13292" s="15" t="s">
        <v>930</v>
      </c>
      <c r="D13292" s="15" t="s">
        <v>931</v>
      </c>
      <c r="E13292" s="85">
        <v>39669</v>
      </c>
      <c r="F13292" s="22">
        <v>12800</v>
      </c>
      <c r="G13292" s="15" t="s">
        <v>932</v>
      </c>
    </row>
    <row r="13293" spans="1:7">
      <c r="A13293" s="15" t="s">
        <v>928</v>
      </c>
      <c r="B13293" s="15" t="s">
        <v>929</v>
      </c>
      <c r="C13293" s="15" t="s">
        <v>930</v>
      </c>
      <c r="D13293" s="15" t="s">
        <v>931</v>
      </c>
      <c r="E13293" s="85">
        <v>39670</v>
      </c>
      <c r="F13293" s="22">
        <v>12700</v>
      </c>
      <c r="G13293" s="15" t="s">
        <v>932</v>
      </c>
    </row>
    <row r="13294" spans="1:7">
      <c r="A13294" s="15" t="s">
        <v>928</v>
      </c>
      <c r="B13294" s="15" t="s">
        <v>929</v>
      </c>
      <c r="C13294" s="15" t="s">
        <v>930</v>
      </c>
      <c r="D13294" s="15" t="s">
        <v>931</v>
      </c>
      <c r="E13294" s="85">
        <v>39671</v>
      </c>
      <c r="F13294" s="22">
        <v>12700</v>
      </c>
      <c r="G13294" s="15" t="s">
        <v>932</v>
      </c>
    </row>
    <row r="13295" spans="1:7">
      <c r="A13295" s="15" t="s">
        <v>928</v>
      </c>
      <c r="B13295" s="15" t="s">
        <v>929</v>
      </c>
      <c r="C13295" s="15" t="s">
        <v>930</v>
      </c>
      <c r="D13295" s="15" t="s">
        <v>931</v>
      </c>
      <c r="E13295" s="85">
        <v>39672</v>
      </c>
      <c r="F13295" s="22">
        <v>12800</v>
      </c>
      <c r="G13295" s="15" t="s">
        <v>932</v>
      </c>
    </row>
    <row r="13296" spans="1:7">
      <c r="A13296" s="15" t="s">
        <v>928</v>
      </c>
      <c r="B13296" s="15" t="s">
        <v>929</v>
      </c>
      <c r="C13296" s="15" t="s">
        <v>930</v>
      </c>
      <c r="D13296" s="15" t="s">
        <v>931</v>
      </c>
      <c r="E13296" s="85">
        <v>39673</v>
      </c>
      <c r="F13296" s="22">
        <v>12800</v>
      </c>
      <c r="G13296" s="15" t="s">
        <v>932</v>
      </c>
    </row>
    <row r="13297" spans="1:7">
      <c r="A13297" s="15" t="s">
        <v>928</v>
      </c>
      <c r="B13297" s="15" t="s">
        <v>929</v>
      </c>
      <c r="C13297" s="15" t="s">
        <v>930</v>
      </c>
      <c r="D13297" s="15" t="s">
        <v>931</v>
      </c>
      <c r="E13297" s="85">
        <v>39674</v>
      </c>
      <c r="F13297" s="22">
        <v>12800</v>
      </c>
      <c r="G13297" s="15" t="s">
        <v>932</v>
      </c>
    </row>
    <row r="13298" spans="1:7">
      <c r="A13298" s="15" t="s">
        <v>928</v>
      </c>
      <c r="B13298" s="15" t="s">
        <v>929</v>
      </c>
      <c r="C13298" s="15" t="s">
        <v>930</v>
      </c>
      <c r="D13298" s="15" t="s">
        <v>931</v>
      </c>
      <c r="E13298" s="85">
        <v>39675</v>
      </c>
      <c r="F13298" s="22">
        <v>12700</v>
      </c>
      <c r="G13298" s="15" t="s">
        <v>932</v>
      </c>
    </row>
    <row r="13299" spans="1:7">
      <c r="A13299" s="15" t="s">
        <v>928</v>
      </c>
      <c r="B13299" s="15" t="s">
        <v>929</v>
      </c>
      <c r="C13299" s="15" t="s">
        <v>930</v>
      </c>
      <c r="D13299" s="15" t="s">
        <v>931</v>
      </c>
      <c r="E13299" s="85">
        <v>39676</v>
      </c>
      <c r="F13299" s="22">
        <v>12400</v>
      </c>
      <c r="G13299" s="15" t="s">
        <v>932</v>
      </c>
    </row>
    <row r="13300" spans="1:7">
      <c r="A13300" s="15" t="s">
        <v>928</v>
      </c>
      <c r="B13300" s="15" t="s">
        <v>929</v>
      </c>
      <c r="C13300" s="15" t="s">
        <v>930</v>
      </c>
      <c r="D13300" s="15" t="s">
        <v>931</v>
      </c>
      <c r="E13300" s="85">
        <v>39677</v>
      </c>
      <c r="F13300" s="22">
        <v>12200</v>
      </c>
      <c r="G13300" s="15" t="s">
        <v>932</v>
      </c>
    </row>
    <row r="13301" spans="1:7">
      <c r="A13301" s="15" t="s">
        <v>928</v>
      </c>
      <c r="B13301" s="15" t="s">
        <v>929</v>
      </c>
      <c r="C13301" s="15" t="s">
        <v>930</v>
      </c>
      <c r="D13301" s="15" t="s">
        <v>931</v>
      </c>
      <c r="E13301" s="85">
        <v>39678</v>
      </c>
      <c r="F13301" s="22">
        <v>12200</v>
      </c>
      <c r="G13301" s="15" t="s">
        <v>932</v>
      </c>
    </row>
    <row r="13302" spans="1:7">
      <c r="A13302" s="15" t="s">
        <v>928</v>
      </c>
      <c r="B13302" s="15" t="s">
        <v>929</v>
      </c>
      <c r="C13302" s="15" t="s">
        <v>930</v>
      </c>
      <c r="D13302" s="15" t="s">
        <v>931</v>
      </c>
      <c r="E13302" s="85">
        <v>39679</v>
      </c>
      <c r="F13302" s="22">
        <v>12100</v>
      </c>
      <c r="G13302" s="15" t="s">
        <v>932</v>
      </c>
    </row>
    <row r="13303" spans="1:7">
      <c r="A13303" s="15" t="s">
        <v>928</v>
      </c>
      <c r="B13303" s="15" t="s">
        <v>929</v>
      </c>
      <c r="C13303" s="15" t="s">
        <v>930</v>
      </c>
      <c r="D13303" s="15" t="s">
        <v>931</v>
      </c>
      <c r="E13303" s="85">
        <v>39680</v>
      </c>
      <c r="F13303" s="22">
        <v>12200</v>
      </c>
      <c r="G13303" s="15" t="s">
        <v>932</v>
      </c>
    </row>
    <row r="13304" spans="1:7">
      <c r="A13304" s="15" t="s">
        <v>928</v>
      </c>
      <c r="B13304" s="15" t="s">
        <v>929</v>
      </c>
      <c r="C13304" s="15" t="s">
        <v>930</v>
      </c>
      <c r="D13304" s="15" t="s">
        <v>931</v>
      </c>
      <c r="E13304" s="85">
        <v>39681</v>
      </c>
      <c r="F13304" s="22">
        <v>12600</v>
      </c>
      <c r="G13304" s="15" t="s">
        <v>932</v>
      </c>
    </row>
    <row r="13305" spans="1:7">
      <c r="A13305" s="15" t="s">
        <v>928</v>
      </c>
      <c r="B13305" s="15" t="s">
        <v>929</v>
      </c>
      <c r="C13305" s="15" t="s">
        <v>930</v>
      </c>
      <c r="D13305" s="15" t="s">
        <v>931</v>
      </c>
      <c r="E13305" s="85">
        <v>39682</v>
      </c>
      <c r="F13305" s="22">
        <v>13200</v>
      </c>
      <c r="G13305" s="15" t="s">
        <v>932</v>
      </c>
    </row>
    <row r="13306" spans="1:7">
      <c r="A13306" s="15" t="s">
        <v>928</v>
      </c>
      <c r="B13306" s="15" t="s">
        <v>929</v>
      </c>
      <c r="C13306" s="15" t="s">
        <v>930</v>
      </c>
      <c r="D13306" s="15" t="s">
        <v>931</v>
      </c>
      <c r="E13306" s="85">
        <v>39683</v>
      </c>
      <c r="F13306" s="22">
        <v>13900</v>
      </c>
      <c r="G13306" s="15" t="s">
        <v>932</v>
      </c>
    </row>
    <row r="13307" spans="1:7">
      <c r="A13307" s="15" t="s">
        <v>928</v>
      </c>
      <c r="B13307" s="15" t="s">
        <v>929</v>
      </c>
      <c r="C13307" s="15" t="s">
        <v>930</v>
      </c>
      <c r="D13307" s="15" t="s">
        <v>931</v>
      </c>
      <c r="E13307" s="85">
        <v>39684</v>
      </c>
      <c r="F13307" s="22">
        <v>14200</v>
      </c>
      <c r="G13307" s="15" t="s">
        <v>932</v>
      </c>
    </row>
    <row r="13308" spans="1:7">
      <c r="A13308" s="15" t="s">
        <v>928</v>
      </c>
      <c r="B13308" s="15" t="s">
        <v>929</v>
      </c>
      <c r="C13308" s="15" t="s">
        <v>930</v>
      </c>
      <c r="D13308" s="15" t="s">
        <v>931</v>
      </c>
      <c r="E13308" s="85">
        <v>39685</v>
      </c>
      <c r="F13308" s="22">
        <v>14100</v>
      </c>
      <c r="G13308" s="15" t="s">
        <v>932</v>
      </c>
    </row>
    <row r="13309" spans="1:7">
      <c r="A13309" s="15" t="s">
        <v>928</v>
      </c>
      <c r="B13309" s="15" t="s">
        <v>929</v>
      </c>
      <c r="C13309" s="15" t="s">
        <v>930</v>
      </c>
      <c r="D13309" s="15" t="s">
        <v>931</v>
      </c>
      <c r="E13309" s="85">
        <v>39686</v>
      </c>
      <c r="F13309" s="22">
        <v>13800</v>
      </c>
      <c r="G13309" s="15" t="s">
        <v>932</v>
      </c>
    </row>
    <row r="13310" spans="1:7">
      <c r="A13310" s="15" t="s">
        <v>928</v>
      </c>
      <c r="B13310" s="15" t="s">
        <v>929</v>
      </c>
      <c r="C13310" s="15" t="s">
        <v>930</v>
      </c>
      <c r="D13310" s="15" t="s">
        <v>931</v>
      </c>
      <c r="E13310" s="85">
        <v>39687</v>
      </c>
      <c r="F13310" s="22">
        <v>13700</v>
      </c>
      <c r="G13310" s="15" t="s">
        <v>932</v>
      </c>
    </row>
    <row r="13311" spans="1:7">
      <c r="A13311" s="15" t="s">
        <v>928</v>
      </c>
      <c r="B13311" s="15" t="s">
        <v>929</v>
      </c>
      <c r="C13311" s="15" t="s">
        <v>930</v>
      </c>
      <c r="D13311" s="15" t="s">
        <v>931</v>
      </c>
      <c r="E13311" s="85">
        <v>39688</v>
      </c>
      <c r="F13311" s="22">
        <v>13900</v>
      </c>
      <c r="G13311" s="15" t="s">
        <v>932</v>
      </c>
    </row>
    <row r="13312" spans="1:7">
      <c r="A13312" s="15" t="s">
        <v>928</v>
      </c>
      <c r="B13312" s="15" t="s">
        <v>929</v>
      </c>
      <c r="C13312" s="15" t="s">
        <v>930</v>
      </c>
      <c r="D13312" s="15" t="s">
        <v>931</v>
      </c>
      <c r="E13312" s="85">
        <v>39689</v>
      </c>
      <c r="F13312" s="22">
        <v>14400</v>
      </c>
      <c r="G13312" s="15" t="s">
        <v>932</v>
      </c>
    </row>
    <row r="13313" spans="1:7">
      <c r="A13313" s="15" t="s">
        <v>928</v>
      </c>
      <c r="B13313" s="15" t="s">
        <v>929</v>
      </c>
      <c r="C13313" s="15" t="s">
        <v>930</v>
      </c>
      <c r="D13313" s="15" t="s">
        <v>931</v>
      </c>
      <c r="E13313" s="85">
        <v>39690</v>
      </c>
      <c r="F13313" s="22">
        <v>14800</v>
      </c>
      <c r="G13313" s="15" t="s">
        <v>932</v>
      </c>
    </row>
    <row r="13314" spans="1:7">
      <c r="A13314" s="15" t="s">
        <v>928</v>
      </c>
      <c r="B13314" s="15" t="s">
        <v>929</v>
      </c>
      <c r="C13314" s="15" t="s">
        <v>930</v>
      </c>
      <c r="D13314" s="15" t="s">
        <v>931</v>
      </c>
      <c r="E13314" s="85">
        <v>39691</v>
      </c>
      <c r="F13314" s="22">
        <v>14900</v>
      </c>
      <c r="G13314" s="15" t="s">
        <v>932</v>
      </c>
    </row>
    <row r="13315" spans="1:7">
      <c r="A13315" s="15" t="s">
        <v>928</v>
      </c>
      <c r="B13315" s="15" t="s">
        <v>929</v>
      </c>
      <c r="C13315" s="15" t="s">
        <v>930</v>
      </c>
      <c r="D13315" s="15" t="s">
        <v>931</v>
      </c>
      <c r="E13315" s="85">
        <v>39692</v>
      </c>
      <c r="F13315" s="22">
        <v>14600</v>
      </c>
      <c r="G13315" s="15" t="s">
        <v>932</v>
      </c>
    </row>
    <row r="13316" spans="1:7">
      <c r="A13316" s="15" t="s">
        <v>928</v>
      </c>
      <c r="B13316" s="15" t="s">
        <v>929</v>
      </c>
      <c r="C13316" s="15" t="s">
        <v>930</v>
      </c>
      <c r="D13316" s="15" t="s">
        <v>931</v>
      </c>
      <c r="E13316" s="85">
        <v>39693</v>
      </c>
      <c r="F13316" s="22">
        <v>14100</v>
      </c>
      <c r="G13316" s="15" t="s">
        <v>932</v>
      </c>
    </row>
    <row r="13317" spans="1:7">
      <c r="A13317" s="15" t="s">
        <v>928</v>
      </c>
      <c r="B13317" s="15" t="s">
        <v>929</v>
      </c>
      <c r="C13317" s="15" t="s">
        <v>930</v>
      </c>
      <c r="D13317" s="15" t="s">
        <v>931</v>
      </c>
      <c r="E13317" s="85">
        <v>39694</v>
      </c>
      <c r="F13317" s="22">
        <v>13700</v>
      </c>
      <c r="G13317" s="15" t="s">
        <v>932</v>
      </c>
    </row>
    <row r="13318" spans="1:7">
      <c r="A13318" s="15" t="s">
        <v>928</v>
      </c>
      <c r="B13318" s="15" t="s">
        <v>929</v>
      </c>
      <c r="C13318" s="15" t="s">
        <v>930</v>
      </c>
      <c r="D13318" s="15" t="s">
        <v>931</v>
      </c>
      <c r="E13318" s="85">
        <v>39695</v>
      </c>
      <c r="F13318" s="22">
        <v>13300</v>
      </c>
      <c r="G13318" s="15" t="s">
        <v>932</v>
      </c>
    </row>
    <row r="13319" spans="1:7">
      <c r="A13319" s="15" t="s">
        <v>928</v>
      </c>
      <c r="B13319" s="15" t="s">
        <v>929</v>
      </c>
      <c r="C13319" s="15" t="s">
        <v>930</v>
      </c>
      <c r="D13319" s="15" t="s">
        <v>931</v>
      </c>
      <c r="E13319" s="85">
        <v>39696</v>
      </c>
      <c r="F13319" s="22">
        <v>13000</v>
      </c>
      <c r="G13319" s="15" t="s">
        <v>932</v>
      </c>
    </row>
    <row r="13320" spans="1:7">
      <c r="A13320" s="15" t="s">
        <v>928</v>
      </c>
      <c r="B13320" s="15" t="s">
        <v>929</v>
      </c>
      <c r="C13320" s="15" t="s">
        <v>930</v>
      </c>
      <c r="D13320" s="15" t="s">
        <v>931</v>
      </c>
      <c r="E13320" s="85">
        <v>39697</v>
      </c>
      <c r="F13320" s="22">
        <v>12700</v>
      </c>
      <c r="G13320" s="15" t="s">
        <v>932</v>
      </c>
    </row>
    <row r="13321" spans="1:7">
      <c r="A13321" s="15" t="s">
        <v>928</v>
      </c>
      <c r="B13321" s="15" t="s">
        <v>929</v>
      </c>
      <c r="C13321" s="15" t="s">
        <v>930</v>
      </c>
      <c r="D13321" s="15" t="s">
        <v>931</v>
      </c>
      <c r="E13321" s="85">
        <v>39698</v>
      </c>
      <c r="F13321" s="22">
        <v>12400</v>
      </c>
      <c r="G13321" s="15" t="s">
        <v>932</v>
      </c>
    </row>
    <row r="13322" spans="1:7">
      <c r="A13322" s="15" t="s">
        <v>928</v>
      </c>
      <c r="B13322" s="15" t="s">
        <v>929</v>
      </c>
      <c r="C13322" s="15" t="s">
        <v>930</v>
      </c>
      <c r="D13322" s="15" t="s">
        <v>931</v>
      </c>
      <c r="E13322" s="85">
        <v>39699</v>
      </c>
      <c r="F13322" s="22">
        <v>12100</v>
      </c>
      <c r="G13322" s="15" t="s">
        <v>932</v>
      </c>
    </row>
    <row r="13323" spans="1:7">
      <c r="A13323" s="15" t="s">
        <v>928</v>
      </c>
      <c r="B13323" s="15" t="s">
        <v>929</v>
      </c>
      <c r="C13323" s="15" t="s">
        <v>930</v>
      </c>
      <c r="D13323" s="15" t="s">
        <v>931</v>
      </c>
      <c r="E13323" s="85">
        <v>39700</v>
      </c>
      <c r="F13323" s="22">
        <v>11800</v>
      </c>
      <c r="G13323" s="15" t="s">
        <v>932</v>
      </c>
    </row>
    <row r="13324" spans="1:7">
      <c r="A13324" s="15" t="s">
        <v>928</v>
      </c>
      <c r="B13324" s="15" t="s">
        <v>929</v>
      </c>
      <c r="C13324" s="15" t="s">
        <v>930</v>
      </c>
      <c r="D13324" s="15" t="s">
        <v>931</v>
      </c>
      <c r="E13324" s="85">
        <v>39701</v>
      </c>
      <c r="F13324" s="22">
        <v>11600</v>
      </c>
      <c r="G13324" s="15" t="s">
        <v>932</v>
      </c>
    </row>
    <row r="13325" spans="1:7">
      <c r="A13325" s="15" t="s">
        <v>928</v>
      </c>
      <c r="B13325" s="15" t="s">
        <v>929</v>
      </c>
      <c r="C13325" s="15" t="s">
        <v>930</v>
      </c>
      <c r="D13325" s="15" t="s">
        <v>931</v>
      </c>
      <c r="E13325" s="85">
        <v>39702</v>
      </c>
      <c r="F13325" s="22">
        <v>11400</v>
      </c>
      <c r="G13325" s="15" t="s">
        <v>932</v>
      </c>
    </row>
    <row r="13326" spans="1:7">
      <c r="A13326" s="15" t="s">
        <v>928</v>
      </c>
      <c r="B13326" s="15" t="s">
        <v>929</v>
      </c>
      <c r="C13326" s="15" t="s">
        <v>930</v>
      </c>
      <c r="D13326" s="15" t="s">
        <v>931</v>
      </c>
      <c r="E13326" s="85">
        <v>39703</v>
      </c>
      <c r="F13326" s="22">
        <v>11300</v>
      </c>
      <c r="G13326" s="15" t="s">
        <v>932</v>
      </c>
    </row>
    <row r="13327" spans="1:7">
      <c r="A13327" s="15" t="s">
        <v>928</v>
      </c>
      <c r="B13327" s="15" t="s">
        <v>929</v>
      </c>
      <c r="C13327" s="15" t="s">
        <v>930</v>
      </c>
      <c r="D13327" s="15" t="s">
        <v>931</v>
      </c>
      <c r="E13327" s="85">
        <v>39704</v>
      </c>
      <c r="F13327" s="22">
        <v>11200</v>
      </c>
      <c r="G13327" s="15" t="s">
        <v>932</v>
      </c>
    </row>
    <row r="13328" spans="1:7">
      <c r="A13328" s="15" t="s">
        <v>928</v>
      </c>
      <c r="B13328" s="15" t="s">
        <v>929</v>
      </c>
      <c r="C13328" s="15" t="s">
        <v>930</v>
      </c>
      <c r="D13328" s="15" t="s">
        <v>931</v>
      </c>
      <c r="E13328" s="85">
        <v>39705</v>
      </c>
      <c r="F13328" s="22">
        <v>11100</v>
      </c>
      <c r="G13328" s="15" t="s">
        <v>932</v>
      </c>
    </row>
    <row r="13329" spans="1:7">
      <c r="A13329" s="15" t="s">
        <v>928</v>
      </c>
      <c r="B13329" s="15" t="s">
        <v>929</v>
      </c>
      <c r="C13329" s="15" t="s">
        <v>930</v>
      </c>
      <c r="D13329" s="15" t="s">
        <v>931</v>
      </c>
      <c r="E13329" s="85">
        <v>39706</v>
      </c>
      <c r="F13329" s="22">
        <v>11100</v>
      </c>
      <c r="G13329" s="15" t="s">
        <v>932</v>
      </c>
    </row>
    <row r="13330" spans="1:7">
      <c r="A13330" s="15" t="s">
        <v>928</v>
      </c>
      <c r="B13330" s="15" t="s">
        <v>929</v>
      </c>
      <c r="C13330" s="15" t="s">
        <v>930</v>
      </c>
      <c r="D13330" s="15" t="s">
        <v>931</v>
      </c>
      <c r="E13330" s="85">
        <v>39707</v>
      </c>
      <c r="F13330" s="22">
        <v>11000</v>
      </c>
      <c r="G13330" s="15" t="s">
        <v>932</v>
      </c>
    </row>
    <row r="13331" spans="1:7">
      <c r="A13331" s="15" t="s">
        <v>928</v>
      </c>
      <c r="B13331" s="15" t="s">
        <v>929</v>
      </c>
      <c r="C13331" s="15" t="s">
        <v>930</v>
      </c>
      <c r="D13331" s="15" t="s">
        <v>931</v>
      </c>
      <c r="E13331" s="85">
        <v>39708</v>
      </c>
      <c r="F13331" s="22">
        <v>11000</v>
      </c>
      <c r="G13331" s="15" t="s">
        <v>932</v>
      </c>
    </row>
    <row r="13332" spans="1:7">
      <c r="A13332" s="15" t="s">
        <v>928</v>
      </c>
      <c r="B13332" s="15" t="s">
        <v>929</v>
      </c>
      <c r="C13332" s="15" t="s">
        <v>930</v>
      </c>
      <c r="D13332" s="15" t="s">
        <v>931</v>
      </c>
      <c r="E13332" s="85">
        <v>39709</v>
      </c>
      <c r="F13332" s="22">
        <v>11000</v>
      </c>
      <c r="G13332" s="15" t="s">
        <v>932</v>
      </c>
    </row>
    <row r="13333" spans="1:7">
      <c r="A13333" s="15" t="s">
        <v>928</v>
      </c>
      <c r="B13333" s="15" t="s">
        <v>929</v>
      </c>
      <c r="C13333" s="15" t="s">
        <v>930</v>
      </c>
      <c r="D13333" s="15" t="s">
        <v>931</v>
      </c>
      <c r="E13333" s="85">
        <v>39710</v>
      </c>
      <c r="F13333" s="22">
        <v>10900</v>
      </c>
      <c r="G13333" s="15" t="s">
        <v>932</v>
      </c>
    </row>
    <row r="13334" spans="1:7">
      <c r="A13334" s="15" t="s">
        <v>928</v>
      </c>
      <c r="B13334" s="15" t="s">
        <v>929</v>
      </c>
      <c r="C13334" s="15" t="s">
        <v>930</v>
      </c>
      <c r="D13334" s="15" t="s">
        <v>931</v>
      </c>
      <c r="E13334" s="85">
        <v>39711</v>
      </c>
      <c r="F13334" s="22">
        <v>10900</v>
      </c>
      <c r="G13334" s="15" t="s">
        <v>932</v>
      </c>
    </row>
    <row r="13335" spans="1:7">
      <c r="A13335" s="15" t="s">
        <v>928</v>
      </c>
      <c r="B13335" s="15" t="s">
        <v>929</v>
      </c>
      <c r="C13335" s="15" t="s">
        <v>930</v>
      </c>
      <c r="D13335" s="15" t="s">
        <v>931</v>
      </c>
      <c r="E13335" s="85">
        <v>39712</v>
      </c>
      <c r="F13335" s="22">
        <v>10900</v>
      </c>
      <c r="G13335" s="15" t="s">
        <v>932</v>
      </c>
    </row>
    <row r="13336" spans="1:7">
      <c r="A13336" s="15" t="s">
        <v>928</v>
      </c>
      <c r="B13336" s="15" t="s">
        <v>929</v>
      </c>
      <c r="C13336" s="15" t="s">
        <v>930</v>
      </c>
      <c r="D13336" s="15" t="s">
        <v>931</v>
      </c>
      <c r="E13336" s="85">
        <v>39713</v>
      </c>
      <c r="F13336" s="22">
        <v>11200</v>
      </c>
      <c r="G13336" s="15" t="s">
        <v>932</v>
      </c>
    </row>
    <row r="13337" spans="1:7">
      <c r="A13337" s="15" t="s">
        <v>928</v>
      </c>
      <c r="B13337" s="15" t="s">
        <v>929</v>
      </c>
      <c r="C13337" s="15" t="s">
        <v>930</v>
      </c>
      <c r="D13337" s="15" t="s">
        <v>931</v>
      </c>
      <c r="E13337" s="85">
        <v>39714</v>
      </c>
      <c r="F13337" s="22">
        <v>11500</v>
      </c>
      <c r="G13337" s="15" t="s">
        <v>932</v>
      </c>
    </row>
    <row r="13338" spans="1:7">
      <c r="A13338" s="15" t="s">
        <v>928</v>
      </c>
      <c r="B13338" s="15" t="s">
        <v>929</v>
      </c>
      <c r="C13338" s="15" t="s">
        <v>930</v>
      </c>
      <c r="D13338" s="15" t="s">
        <v>931</v>
      </c>
      <c r="E13338" s="85">
        <v>39715</v>
      </c>
      <c r="F13338" s="22">
        <v>11800</v>
      </c>
      <c r="G13338" s="15" t="s">
        <v>932</v>
      </c>
    </row>
    <row r="13339" spans="1:7">
      <c r="A13339" s="15" t="s">
        <v>928</v>
      </c>
      <c r="B13339" s="15" t="s">
        <v>929</v>
      </c>
      <c r="C13339" s="15" t="s">
        <v>930</v>
      </c>
      <c r="D13339" s="15" t="s">
        <v>931</v>
      </c>
      <c r="E13339" s="85">
        <v>39716</v>
      </c>
      <c r="F13339" s="22">
        <v>11800</v>
      </c>
      <c r="G13339" s="15" t="s">
        <v>932</v>
      </c>
    </row>
    <row r="13340" spans="1:7">
      <c r="A13340" s="15" t="s">
        <v>928</v>
      </c>
      <c r="B13340" s="15" t="s">
        <v>929</v>
      </c>
      <c r="C13340" s="15" t="s">
        <v>930</v>
      </c>
      <c r="D13340" s="15" t="s">
        <v>931</v>
      </c>
      <c r="E13340" s="85">
        <v>39717</v>
      </c>
      <c r="F13340" s="22">
        <v>11700</v>
      </c>
      <c r="G13340" s="15" t="s">
        <v>932</v>
      </c>
    </row>
    <row r="13341" spans="1:7">
      <c r="A13341" s="15" t="s">
        <v>928</v>
      </c>
      <c r="B13341" s="15" t="s">
        <v>929</v>
      </c>
      <c r="C13341" s="15" t="s">
        <v>930</v>
      </c>
      <c r="D13341" s="15" t="s">
        <v>931</v>
      </c>
      <c r="E13341" s="85">
        <v>39718</v>
      </c>
      <c r="F13341" s="22">
        <v>11500</v>
      </c>
      <c r="G13341" s="15" t="s">
        <v>932</v>
      </c>
    </row>
    <row r="13342" spans="1:7">
      <c r="A13342" s="15" t="s">
        <v>928</v>
      </c>
      <c r="B13342" s="15" t="s">
        <v>929</v>
      </c>
      <c r="C13342" s="15" t="s">
        <v>930</v>
      </c>
      <c r="D13342" s="15" t="s">
        <v>931</v>
      </c>
      <c r="E13342" s="85">
        <v>39719</v>
      </c>
      <c r="F13342" s="22">
        <v>11500</v>
      </c>
      <c r="G13342" s="15" t="s">
        <v>932</v>
      </c>
    </row>
    <row r="13343" spans="1:7">
      <c r="A13343" s="15" t="s">
        <v>928</v>
      </c>
      <c r="B13343" s="15" t="s">
        <v>929</v>
      </c>
      <c r="C13343" s="15" t="s">
        <v>930</v>
      </c>
      <c r="D13343" s="15" t="s">
        <v>931</v>
      </c>
      <c r="E13343" s="85">
        <v>39720</v>
      </c>
      <c r="F13343" s="22">
        <v>11400</v>
      </c>
      <c r="G13343" s="15" t="s">
        <v>932</v>
      </c>
    </row>
    <row r="13344" spans="1:7">
      <c r="A13344" s="15" t="s">
        <v>928</v>
      </c>
      <c r="B13344" s="15" t="s">
        <v>929</v>
      </c>
      <c r="C13344" s="15" t="s">
        <v>930</v>
      </c>
      <c r="D13344" s="15" t="s">
        <v>931</v>
      </c>
      <c r="E13344" s="85">
        <v>39721</v>
      </c>
      <c r="F13344" s="22">
        <v>11500</v>
      </c>
      <c r="G13344" s="15" t="s">
        <v>932</v>
      </c>
    </row>
    <row r="13345" spans="1:7">
      <c r="A13345" s="15" t="s">
        <v>928</v>
      </c>
      <c r="B13345" s="15" t="s">
        <v>929</v>
      </c>
      <c r="C13345" s="15" t="s">
        <v>930</v>
      </c>
      <c r="D13345" s="15" t="s">
        <v>931</v>
      </c>
      <c r="E13345" s="85">
        <v>39722</v>
      </c>
      <c r="F13345" s="22">
        <v>11100</v>
      </c>
      <c r="G13345" s="15" t="s">
        <v>932</v>
      </c>
    </row>
    <row r="13346" spans="1:7">
      <c r="A13346" s="15" t="s">
        <v>928</v>
      </c>
      <c r="B13346" s="15" t="s">
        <v>929</v>
      </c>
      <c r="C13346" s="15" t="s">
        <v>930</v>
      </c>
      <c r="D13346" s="15" t="s">
        <v>931</v>
      </c>
      <c r="E13346" s="85">
        <v>39723</v>
      </c>
      <c r="F13346" s="22">
        <v>10900</v>
      </c>
      <c r="G13346" s="15" t="s">
        <v>932</v>
      </c>
    </row>
    <row r="13347" spans="1:7">
      <c r="A13347" s="15" t="s">
        <v>928</v>
      </c>
      <c r="B13347" s="15" t="s">
        <v>929</v>
      </c>
      <c r="C13347" s="15" t="s">
        <v>930</v>
      </c>
      <c r="D13347" s="15" t="s">
        <v>931</v>
      </c>
      <c r="E13347" s="85">
        <v>39724</v>
      </c>
      <c r="F13347" s="22">
        <v>10900</v>
      </c>
      <c r="G13347" s="15" t="s">
        <v>932</v>
      </c>
    </row>
    <row r="13348" spans="1:7">
      <c r="A13348" s="15" t="s">
        <v>928</v>
      </c>
      <c r="B13348" s="15" t="s">
        <v>929</v>
      </c>
      <c r="C13348" s="15" t="s">
        <v>930</v>
      </c>
      <c r="D13348" s="15" t="s">
        <v>931</v>
      </c>
      <c r="E13348" s="85">
        <v>39725</v>
      </c>
      <c r="F13348" s="22">
        <v>10500</v>
      </c>
      <c r="G13348" s="15" t="s">
        <v>932</v>
      </c>
    </row>
    <row r="13349" spans="1:7">
      <c r="A13349" s="15" t="s">
        <v>928</v>
      </c>
      <c r="B13349" s="15" t="s">
        <v>929</v>
      </c>
      <c r="C13349" s="15" t="s">
        <v>930</v>
      </c>
      <c r="D13349" s="15" t="s">
        <v>931</v>
      </c>
      <c r="E13349" s="85">
        <v>39726</v>
      </c>
      <c r="F13349" s="22">
        <v>10500</v>
      </c>
      <c r="G13349" s="15" t="s">
        <v>932</v>
      </c>
    </row>
    <row r="13350" spans="1:7">
      <c r="A13350" s="15" t="s">
        <v>928</v>
      </c>
      <c r="B13350" s="15" t="s">
        <v>929</v>
      </c>
      <c r="C13350" s="15" t="s">
        <v>930</v>
      </c>
      <c r="D13350" s="15" t="s">
        <v>931</v>
      </c>
      <c r="E13350" s="85">
        <v>39727</v>
      </c>
      <c r="F13350" s="22">
        <v>10500</v>
      </c>
      <c r="G13350" s="15" t="s">
        <v>932</v>
      </c>
    </row>
    <row r="13351" spans="1:7">
      <c r="A13351" s="15" t="s">
        <v>928</v>
      </c>
      <c r="B13351" s="15" t="s">
        <v>929</v>
      </c>
      <c r="C13351" s="15" t="s">
        <v>930</v>
      </c>
      <c r="D13351" s="15" t="s">
        <v>931</v>
      </c>
      <c r="E13351" s="85">
        <v>39728</v>
      </c>
      <c r="F13351" s="22">
        <v>10600</v>
      </c>
      <c r="G13351" s="15" t="s">
        <v>932</v>
      </c>
    </row>
    <row r="13352" spans="1:7">
      <c r="A13352" s="15" t="s">
        <v>928</v>
      </c>
      <c r="B13352" s="15" t="s">
        <v>929</v>
      </c>
      <c r="C13352" s="15" t="s">
        <v>930</v>
      </c>
      <c r="D13352" s="15" t="s">
        <v>931</v>
      </c>
      <c r="E13352" s="85">
        <v>39729</v>
      </c>
      <c r="F13352" s="22">
        <v>10700</v>
      </c>
      <c r="G13352" s="15" t="s">
        <v>932</v>
      </c>
    </row>
    <row r="13353" spans="1:7">
      <c r="A13353" s="15" t="s">
        <v>928</v>
      </c>
      <c r="B13353" s="15" t="s">
        <v>929</v>
      </c>
      <c r="C13353" s="15" t="s">
        <v>930</v>
      </c>
      <c r="D13353" s="15" t="s">
        <v>931</v>
      </c>
      <c r="E13353" s="85">
        <v>39730</v>
      </c>
      <c r="F13353" s="22">
        <v>10600</v>
      </c>
      <c r="G13353" s="15" t="s">
        <v>932</v>
      </c>
    </row>
    <row r="13354" spans="1:7">
      <c r="A13354" s="15" t="s">
        <v>928</v>
      </c>
      <c r="B13354" s="15" t="s">
        <v>929</v>
      </c>
      <c r="C13354" s="15" t="s">
        <v>930</v>
      </c>
      <c r="D13354" s="15" t="s">
        <v>931</v>
      </c>
      <c r="E13354" s="85">
        <v>39731</v>
      </c>
      <c r="F13354" s="22">
        <v>10500</v>
      </c>
      <c r="G13354" s="15" t="s">
        <v>932</v>
      </c>
    </row>
    <row r="13355" spans="1:7">
      <c r="A13355" s="15" t="s">
        <v>928</v>
      </c>
      <c r="B13355" s="15" t="s">
        <v>929</v>
      </c>
      <c r="C13355" s="15" t="s">
        <v>930</v>
      </c>
      <c r="D13355" s="15" t="s">
        <v>931</v>
      </c>
      <c r="E13355" s="85">
        <v>39732</v>
      </c>
      <c r="F13355" s="22">
        <v>10400</v>
      </c>
      <c r="G13355" s="15" t="s">
        <v>932</v>
      </c>
    </row>
    <row r="13356" spans="1:7">
      <c r="A13356" s="15" t="s">
        <v>928</v>
      </c>
      <c r="B13356" s="15" t="s">
        <v>929</v>
      </c>
      <c r="C13356" s="15" t="s">
        <v>930</v>
      </c>
      <c r="D13356" s="15" t="s">
        <v>931</v>
      </c>
      <c r="E13356" s="85">
        <v>39733</v>
      </c>
      <c r="F13356" s="22">
        <v>10600</v>
      </c>
      <c r="G13356" s="15" t="s">
        <v>932</v>
      </c>
    </row>
    <row r="13357" spans="1:7">
      <c r="A13357" s="15" t="s">
        <v>928</v>
      </c>
      <c r="B13357" s="15" t="s">
        <v>929</v>
      </c>
      <c r="C13357" s="15" t="s">
        <v>930</v>
      </c>
      <c r="D13357" s="15" t="s">
        <v>931</v>
      </c>
      <c r="E13357" s="85">
        <v>39734</v>
      </c>
      <c r="F13357" s="22">
        <v>10700</v>
      </c>
      <c r="G13357" s="15" t="s">
        <v>932</v>
      </c>
    </row>
    <row r="13358" spans="1:7">
      <c r="A13358" s="15" t="s">
        <v>928</v>
      </c>
      <c r="B13358" s="15" t="s">
        <v>929</v>
      </c>
      <c r="C13358" s="15" t="s">
        <v>930</v>
      </c>
      <c r="D13358" s="15" t="s">
        <v>931</v>
      </c>
      <c r="E13358" s="85">
        <v>39735</v>
      </c>
      <c r="F13358" s="22">
        <v>10700</v>
      </c>
      <c r="G13358" s="15" t="s">
        <v>932</v>
      </c>
    </row>
    <row r="13359" spans="1:7">
      <c r="A13359" s="15" t="s">
        <v>928</v>
      </c>
      <c r="B13359" s="15" t="s">
        <v>929</v>
      </c>
      <c r="C13359" s="15" t="s">
        <v>930</v>
      </c>
      <c r="D13359" s="15" t="s">
        <v>931</v>
      </c>
      <c r="E13359" s="85">
        <v>39736</v>
      </c>
      <c r="F13359" s="22">
        <v>10600</v>
      </c>
      <c r="G13359" s="15" t="s">
        <v>932</v>
      </c>
    </row>
    <row r="13360" spans="1:7">
      <c r="A13360" s="15" t="s">
        <v>928</v>
      </c>
      <c r="B13360" s="15" t="s">
        <v>929</v>
      </c>
      <c r="C13360" s="15" t="s">
        <v>930</v>
      </c>
      <c r="D13360" s="15" t="s">
        <v>931</v>
      </c>
      <c r="E13360" s="85">
        <v>39737</v>
      </c>
      <c r="F13360" s="22">
        <v>10400</v>
      </c>
      <c r="G13360" s="15" t="s">
        <v>932</v>
      </c>
    </row>
    <row r="13361" spans="1:7">
      <c r="A13361" s="15" t="s">
        <v>928</v>
      </c>
      <c r="B13361" s="15" t="s">
        <v>929</v>
      </c>
      <c r="C13361" s="15" t="s">
        <v>930</v>
      </c>
      <c r="D13361" s="15" t="s">
        <v>931</v>
      </c>
      <c r="E13361" s="85">
        <v>39738</v>
      </c>
      <c r="F13361" s="22">
        <v>10200</v>
      </c>
      <c r="G13361" s="15" t="s">
        <v>932</v>
      </c>
    </row>
    <row r="13362" spans="1:7">
      <c r="A13362" s="15" t="s">
        <v>928</v>
      </c>
      <c r="B13362" s="15" t="s">
        <v>929</v>
      </c>
      <c r="C13362" s="15" t="s">
        <v>930</v>
      </c>
      <c r="D13362" s="15" t="s">
        <v>931</v>
      </c>
      <c r="E13362" s="85">
        <v>39739</v>
      </c>
      <c r="F13362" s="22">
        <v>10100</v>
      </c>
      <c r="G13362" s="15" t="s">
        <v>932</v>
      </c>
    </row>
    <row r="13363" spans="1:7">
      <c r="A13363" s="15" t="s">
        <v>928</v>
      </c>
      <c r="B13363" s="15" t="s">
        <v>929</v>
      </c>
      <c r="C13363" s="15" t="s">
        <v>930</v>
      </c>
      <c r="D13363" s="15" t="s">
        <v>931</v>
      </c>
      <c r="E13363" s="85">
        <v>39740</v>
      </c>
      <c r="F13363" s="22">
        <v>10000</v>
      </c>
      <c r="G13363" s="15" t="s">
        <v>932</v>
      </c>
    </row>
    <row r="13364" spans="1:7">
      <c r="A13364" s="15" t="s">
        <v>928</v>
      </c>
      <c r="B13364" s="15" t="s">
        <v>929</v>
      </c>
      <c r="C13364" s="15" t="s">
        <v>930</v>
      </c>
      <c r="D13364" s="15" t="s">
        <v>931</v>
      </c>
      <c r="E13364" s="85">
        <v>39741</v>
      </c>
      <c r="F13364" s="22">
        <v>9830</v>
      </c>
      <c r="G13364" s="15" t="s">
        <v>932</v>
      </c>
    </row>
    <row r="13365" spans="1:7">
      <c r="A13365" s="15" t="s">
        <v>928</v>
      </c>
      <c r="B13365" s="15" t="s">
        <v>929</v>
      </c>
      <c r="C13365" s="15" t="s">
        <v>930</v>
      </c>
      <c r="D13365" s="15" t="s">
        <v>931</v>
      </c>
      <c r="E13365" s="85">
        <v>39742</v>
      </c>
      <c r="F13365" s="22">
        <v>9610</v>
      </c>
      <c r="G13365" s="15" t="s">
        <v>932</v>
      </c>
    </row>
    <row r="13366" spans="1:7">
      <c r="A13366" s="15" t="s">
        <v>928</v>
      </c>
      <c r="B13366" s="15" t="s">
        <v>929</v>
      </c>
      <c r="C13366" s="15" t="s">
        <v>930</v>
      </c>
      <c r="D13366" s="15" t="s">
        <v>931</v>
      </c>
      <c r="E13366" s="85">
        <v>39743</v>
      </c>
      <c r="F13366" s="22">
        <v>9450</v>
      </c>
      <c r="G13366" s="15" t="s">
        <v>932</v>
      </c>
    </row>
    <row r="13367" spans="1:7">
      <c r="A13367" s="15" t="s">
        <v>928</v>
      </c>
      <c r="B13367" s="15" t="s">
        <v>929</v>
      </c>
      <c r="C13367" s="15" t="s">
        <v>930</v>
      </c>
      <c r="D13367" s="15" t="s">
        <v>931</v>
      </c>
      <c r="E13367" s="85">
        <v>39744</v>
      </c>
      <c r="F13367" s="22">
        <v>9300</v>
      </c>
      <c r="G13367" s="15" t="s">
        <v>932</v>
      </c>
    </row>
    <row r="13368" spans="1:7">
      <c r="A13368" s="15" t="s">
        <v>928</v>
      </c>
      <c r="B13368" s="15" t="s">
        <v>929</v>
      </c>
      <c r="C13368" s="15" t="s">
        <v>930</v>
      </c>
      <c r="D13368" s="15" t="s">
        <v>931</v>
      </c>
      <c r="E13368" s="85">
        <v>39745</v>
      </c>
      <c r="F13368" s="22">
        <v>9120</v>
      </c>
      <c r="G13368" s="15" t="s">
        <v>932</v>
      </c>
    </row>
    <row r="13369" spans="1:7">
      <c r="A13369" s="15" t="s">
        <v>928</v>
      </c>
      <c r="B13369" s="15" t="s">
        <v>929</v>
      </c>
      <c r="C13369" s="15" t="s">
        <v>930</v>
      </c>
      <c r="D13369" s="15" t="s">
        <v>931</v>
      </c>
      <c r="E13369" s="85">
        <v>39746</v>
      </c>
      <c r="F13369" s="22">
        <v>9050</v>
      </c>
      <c r="G13369" s="15" t="s">
        <v>932</v>
      </c>
    </row>
    <row r="13370" spans="1:7">
      <c r="A13370" s="15" t="s">
        <v>928</v>
      </c>
      <c r="B13370" s="15" t="s">
        <v>929</v>
      </c>
      <c r="C13370" s="15" t="s">
        <v>930</v>
      </c>
      <c r="D13370" s="15" t="s">
        <v>931</v>
      </c>
      <c r="E13370" s="85">
        <v>39747</v>
      </c>
      <c r="F13370" s="22">
        <v>9000</v>
      </c>
      <c r="G13370" s="15" t="s">
        <v>932</v>
      </c>
    </row>
    <row r="13371" spans="1:7">
      <c r="A13371" s="15" t="s">
        <v>928</v>
      </c>
      <c r="B13371" s="15" t="s">
        <v>929</v>
      </c>
      <c r="C13371" s="15" t="s">
        <v>930</v>
      </c>
      <c r="D13371" s="15" t="s">
        <v>931</v>
      </c>
      <c r="E13371" s="85">
        <v>39748</v>
      </c>
      <c r="F13371" s="22">
        <v>8900</v>
      </c>
      <c r="G13371" s="15" t="s">
        <v>932</v>
      </c>
    </row>
    <row r="13372" spans="1:7">
      <c r="A13372" s="15" t="s">
        <v>928</v>
      </c>
      <c r="B13372" s="15" t="s">
        <v>929</v>
      </c>
      <c r="C13372" s="15" t="s">
        <v>930</v>
      </c>
      <c r="D13372" s="15" t="s">
        <v>931</v>
      </c>
      <c r="E13372" s="85">
        <v>39749</v>
      </c>
      <c r="F13372" s="22">
        <v>8750</v>
      </c>
      <c r="G13372" s="15" t="s">
        <v>932</v>
      </c>
    </row>
    <row r="13373" spans="1:7">
      <c r="A13373" s="15" t="s">
        <v>928</v>
      </c>
      <c r="B13373" s="15" t="s">
        <v>929</v>
      </c>
      <c r="C13373" s="15" t="s">
        <v>930</v>
      </c>
      <c r="D13373" s="15" t="s">
        <v>931</v>
      </c>
      <c r="E13373" s="85">
        <v>39750</v>
      </c>
      <c r="F13373" s="22">
        <v>8650</v>
      </c>
      <c r="G13373" s="15" t="s">
        <v>932</v>
      </c>
    </row>
    <row r="13374" spans="1:7">
      <c r="A13374" s="15" t="s">
        <v>928</v>
      </c>
      <c r="B13374" s="15" t="s">
        <v>929</v>
      </c>
      <c r="C13374" s="15" t="s">
        <v>930</v>
      </c>
      <c r="D13374" s="15" t="s">
        <v>931</v>
      </c>
      <c r="E13374" s="85">
        <v>39751</v>
      </c>
      <c r="F13374" s="22">
        <v>8500</v>
      </c>
      <c r="G13374" s="15" t="s">
        <v>932</v>
      </c>
    </row>
    <row r="13375" spans="1:7">
      <c r="A13375" s="15" t="s">
        <v>928</v>
      </c>
      <c r="B13375" s="15" t="s">
        <v>929</v>
      </c>
      <c r="C13375" s="15" t="s">
        <v>930</v>
      </c>
      <c r="D13375" s="15" t="s">
        <v>931</v>
      </c>
      <c r="E13375" s="85">
        <v>39752</v>
      </c>
      <c r="F13375" s="22">
        <v>8310</v>
      </c>
      <c r="G13375" s="15" t="s">
        <v>932</v>
      </c>
    </row>
    <row r="13376" spans="1:7">
      <c r="A13376" s="15" t="s">
        <v>928</v>
      </c>
      <c r="B13376" s="15" t="s">
        <v>929</v>
      </c>
      <c r="C13376" s="15" t="s">
        <v>930</v>
      </c>
      <c r="D13376" s="15" t="s">
        <v>931</v>
      </c>
      <c r="E13376" s="85">
        <v>39753</v>
      </c>
      <c r="F13376" s="22">
        <v>8120</v>
      </c>
      <c r="G13376" s="15" t="s">
        <v>932</v>
      </c>
    </row>
    <row r="13377" spans="1:7">
      <c r="A13377" s="15" t="s">
        <v>928</v>
      </c>
      <c r="B13377" s="15" t="s">
        <v>929</v>
      </c>
      <c r="C13377" s="15" t="s">
        <v>930</v>
      </c>
      <c r="D13377" s="15" t="s">
        <v>931</v>
      </c>
      <c r="E13377" s="85">
        <v>39754</v>
      </c>
      <c r="F13377" s="22">
        <v>8200</v>
      </c>
      <c r="G13377" s="15" t="s">
        <v>932</v>
      </c>
    </row>
    <row r="13378" spans="1:7">
      <c r="A13378" s="15" t="s">
        <v>928</v>
      </c>
      <c r="B13378" s="15" t="s">
        <v>929</v>
      </c>
      <c r="C13378" s="15" t="s">
        <v>930</v>
      </c>
      <c r="D13378" s="15" t="s">
        <v>931</v>
      </c>
      <c r="E13378" s="85">
        <v>39755</v>
      </c>
      <c r="F13378" s="22">
        <v>8050</v>
      </c>
      <c r="G13378" s="15" t="s">
        <v>932</v>
      </c>
    </row>
    <row r="13379" spans="1:7">
      <c r="A13379" s="15" t="s">
        <v>928</v>
      </c>
      <c r="B13379" s="15" t="s">
        <v>929</v>
      </c>
      <c r="C13379" s="15" t="s">
        <v>930</v>
      </c>
      <c r="D13379" s="15" t="s">
        <v>931</v>
      </c>
      <c r="E13379" s="85">
        <v>39756</v>
      </c>
      <c r="F13379" s="22">
        <v>8000</v>
      </c>
      <c r="G13379" s="15" t="s">
        <v>932</v>
      </c>
    </row>
    <row r="13380" spans="1:7">
      <c r="A13380" s="15" t="s">
        <v>928</v>
      </c>
      <c r="B13380" s="15" t="s">
        <v>929</v>
      </c>
      <c r="C13380" s="15" t="s">
        <v>930</v>
      </c>
      <c r="D13380" s="15" t="s">
        <v>931</v>
      </c>
      <c r="E13380" s="85">
        <v>39757</v>
      </c>
      <c r="F13380" s="22">
        <v>7900</v>
      </c>
      <c r="G13380" s="15" t="s">
        <v>932</v>
      </c>
    </row>
    <row r="13381" spans="1:7">
      <c r="A13381" s="15" t="s">
        <v>928</v>
      </c>
      <c r="B13381" s="15" t="s">
        <v>929</v>
      </c>
      <c r="C13381" s="15" t="s">
        <v>930</v>
      </c>
      <c r="D13381" s="15" t="s">
        <v>931</v>
      </c>
      <c r="E13381" s="85">
        <v>39758</v>
      </c>
      <c r="F13381" s="22">
        <v>7800</v>
      </c>
      <c r="G13381" s="15" t="s">
        <v>932</v>
      </c>
    </row>
    <row r="13382" spans="1:7">
      <c r="A13382" s="15" t="s">
        <v>928</v>
      </c>
      <c r="B13382" s="15" t="s">
        <v>929</v>
      </c>
      <c r="C13382" s="15" t="s">
        <v>930</v>
      </c>
      <c r="D13382" s="15" t="s">
        <v>931</v>
      </c>
      <c r="E13382" s="85">
        <v>39759</v>
      </c>
      <c r="F13382" s="22">
        <v>7820</v>
      </c>
      <c r="G13382" s="15" t="s">
        <v>932</v>
      </c>
    </row>
    <row r="13383" spans="1:7">
      <c r="A13383" s="15" t="s">
        <v>928</v>
      </c>
      <c r="B13383" s="15" t="s">
        <v>929</v>
      </c>
      <c r="C13383" s="15" t="s">
        <v>930</v>
      </c>
      <c r="D13383" s="15" t="s">
        <v>931</v>
      </c>
      <c r="E13383" s="85">
        <v>39760</v>
      </c>
      <c r="F13383" s="22">
        <v>7840</v>
      </c>
      <c r="G13383" s="15" t="s">
        <v>932</v>
      </c>
    </row>
    <row r="13384" spans="1:7">
      <c r="A13384" s="15" t="s">
        <v>928</v>
      </c>
      <c r="B13384" s="15" t="s">
        <v>929</v>
      </c>
      <c r="C13384" s="15" t="s">
        <v>930</v>
      </c>
      <c r="D13384" s="15" t="s">
        <v>931</v>
      </c>
      <c r="E13384" s="85">
        <v>39761</v>
      </c>
      <c r="F13384" s="22">
        <v>7860</v>
      </c>
      <c r="G13384" s="15" t="s">
        <v>932</v>
      </c>
    </row>
    <row r="13385" spans="1:7">
      <c r="A13385" s="15" t="s">
        <v>928</v>
      </c>
      <c r="B13385" s="15" t="s">
        <v>929</v>
      </c>
      <c r="C13385" s="15" t="s">
        <v>930</v>
      </c>
      <c r="D13385" s="15" t="s">
        <v>931</v>
      </c>
      <c r="E13385" s="85">
        <v>39762</v>
      </c>
      <c r="F13385" s="22">
        <v>7900</v>
      </c>
      <c r="G13385" s="15" t="s">
        <v>932</v>
      </c>
    </row>
    <row r="13386" spans="1:7">
      <c r="A13386" s="15" t="s">
        <v>928</v>
      </c>
      <c r="B13386" s="15" t="s">
        <v>929</v>
      </c>
      <c r="C13386" s="15" t="s">
        <v>930</v>
      </c>
      <c r="D13386" s="15" t="s">
        <v>931</v>
      </c>
      <c r="E13386" s="85">
        <v>39763</v>
      </c>
      <c r="F13386" s="22">
        <v>7620</v>
      </c>
      <c r="G13386" s="15" t="s">
        <v>932</v>
      </c>
    </row>
    <row r="13387" spans="1:7">
      <c r="A13387" s="15" t="s">
        <v>928</v>
      </c>
      <c r="B13387" s="15" t="s">
        <v>929</v>
      </c>
      <c r="C13387" s="15" t="s">
        <v>930</v>
      </c>
      <c r="D13387" s="15" t="s">
        <v>931</v>
      </c>
      <c r="E13387" s="85">
        <v>39764</v>
      </c>
      <c r="F13387" s="22">
        <v>7370</v>
      </c>
      <c r="G13387" s="15" t="s">
        <v>932</v>
      </c>
    </row>
    <row r="13388" spans="1:7">
      <c r="A13388" s="15" t="s">
        <v>928</v>
      </c>
      <c r="B13388" s="15" t="s">
        <v>929</v>
      </c>
      <c r="C13388" s="15" t="s">
        <v>930</v>
      </c>
      <c r="D13388" s="15" t="s">
        <v>931</v>
      </c>
      <c r="E13388" s="85">
        <v>39765</v>
      </c>
      <c r="F13388" s="22">
        <v>7240</v>
      </c>
      <c r="G13388" s="15" t="s">
        <v>932</v>
      </c>
    </row>
    <row r="13389" spans="1:7">
      <c r="A13389" s="15" t="s">
        <v>928</v>
      </c>
      <c r="B13389" s="15" t="s">
        <v>929</v>
      </c>
      <c r="C13389" s="15" t="s">
        <v>930</v>
      </c>
      <c r="D13389" s="15" t="s">
        <v>931</v>
      </c>
      <c r="E13389" s="85">
        <v>39766</v>
      </c>
      <c r="F13389" s="22">
        <v>7240</v>
      </c>
      <c r="G13389" s="15" t="s">
        <v>932</v>
      </c>
    </row>
    <row r="13390" spans="1:7">
      <c r="A13390" s="15" t="s">
        <v>928</v>
      </c>
      <c r="B13390" s="15" t="s">
        <v>929</v>
      </c>
      <c r="C13390" s="15" t="s">
        <v>930</v>
      </c>
      <c r="D13390" s="15" t="s">
        <v>931</v>
      </c>
      <c r="E13390" s="85">
        <v>39767</v>
      </c>
      <c r="F13390" s="22">
        <v>7320</v>
      </c>
      <c r="G13390" s="15" t="s">
        <v>932</v>
      </c>
    </row>
    <row r="13391" spans="1:7">
      <c r="A13391" s="15" t="s">
        <v>928</v>
      </c>
      <c r="B13391" s="15" t="s">
        <v>929</v>
      </c>
      <c r="C13391" s="15" t="s">
        <v>930</v>
      </c>
      <c r="D13391" s="15" t="s">
        <v>931</v>
      </c>
      <c r="E13391" s="85">
        <v>39768</v>
      </c>
      <c r="F13391" s="22">
        <v>7460</v>
      </c>
      <c r="G13391" s="15" t="s">
        <v>932</v>
      </c>
    </row>
    <row r="13392" spans="1:7">
      <c r="A13392" s="15" t="s">
        <v>928</v>
      </c>
      <c r="B13392" s="15" t="s">
        <v>929</v>
      </c>
      <c r="C13392" s="15" t="s">
        <v>930</v>
      </c>
      <c r="D13392" s="15" t="s">
        <v>931</v>
      </c>
      <c r="E13392" s="85">
        <v>39769</v>
      </c>
      <c r="F13392" s="22">
        <v>7590</v>
      </c>
      <c r="G13392" s="15" t="s">
        <v>932</v>
      </c>
    </row>
    <row r="13393" spans="1:7">
      <c r="A13393" s="15" t="s">
        <v>928</v>
      </c>
      <c r="B13393" s="15" t="s">
        <v>929</v>
      </c>
      <c r="C13393" s="15" t="s">
        <v>930</v>
      </c>
      <c r="D13393" s="15" t="s">
        <v>931</v>
      </c>
      <c r="E13393" s="85">
        <v>39770</v>
      </c>
      <c r="F13393" s="22">
        <v>7660</v>
      </c>
      <c r="G13393" s="15" t="s">
        <v>932</v>
      </c>
    </row>
    <row r="13394" spans="1:7">
      <c r="A13394" s="15" t="s">
        <v>928</v>
      </c>
      <c r="B13394" s="15" t="s">
        <v>929</v>
      </c>
      <c r="C13394" s="15" t="s">
        <v>930</v>
      </c>
      <c r="D13394" s="15" t="s">
        <v>931</v>
      </c>
      <c r="E13394" s="85">
        <v>39771</v>
      </c>
      <c r="F13394" s="22">
        <v>7660</v>
      </c>
      <c r="G13394" s="15" t="s">
        <v>932</v>
      </c>
    </row>
    <row r="13395" spans="1:7">
      <c r="A13395" s="15" t="s">
        <v>928</v>
      </c>
      <c r="B13395" s="15" t="s">
        <v>929</v>
      </c>
      <c r="C13395" s="15" t="s">
        <v>930</v>
      </c>
      <c r="D13395" s="15" t="s">
        <v>931</v>
      </c>
      <c r="E13395" s="85">
        <v>39772</v>
      </c>
      <c r="F13395" s="22">
        <v>7660</v>
      </c>
      <c r="G13395" s="15" t="s">
        <v>932</v>
      </c>
    </row>
    <row r="13396" spans="1:7">
      <c r="A13396" s="15" t="s">
        <v>928</v>
      </c>
      <c r="B13396" s="15" t="s">
        <v>929</v>
      </c>
      <c r="C13396" s="15" t="s">
        <v>930</v>
      </c>
      <c r="D13396" s="15" t="s">
        <v>931</v>
      </c>
      <c r="E13396" s="85">
        <v>39773</v>
      </c>
      <c r="F13396" s="22">
        <v>7670</v>
      </c>
      <c r="G13396" s="15" t="s">
        <v>932</v>
      </c>
    </row>
    <row r="13397" spans="1:7">
      <c r="A13397" s="15" t="s">
        <v>928</v>
      </c>
      <c r="B13397" s="15" t="s">
        <v>929</v>
      </c>
      <c r="C13397" s="15" t="s">
        <v>930</v>
      </c>
      <c r="D13397" s="15" t="s">
        <v>931</v>
      </c>
      <c r="E13397" s="85">
        <v>39774</v>
      </c>
      <c r="F13397" s="22">
        <v>7660</v>
      </c>
      <c r="G13397" s="15" t="s">
        <v>932</v>
      </c>
    </row>
    <row r="13398" spans="1:7">
      <c r="A13398" s="15" t="s">
        <v>928</v>
      </c>
      <c r="B13398" s="15" t="s">
        <v>929</v>
      </c>
      <c r="C13398" s="15" t="s">
        <v>930</v>
      </c>
      <c r="D13398" s="15" t="s">
        <v>931</v>
      </c>
      <c r="E13398" s="85">
        <v>39775</v>
      </c>
      <c r="F13398" s="22">
        <v>7610</v>
      </c>
      <c r="G13398" s="15" t="s">
        <v>932</v>
      </c>
    </row>
    <row r="13399" spans="1:7">
      <c r="A13399" s="15" t="s">
        <v>928</v>
      </c>
      <c r="B13399" s="15" t="s">
        <v>929</v>
      </c>
      <c r="C13399" s="15" t="s">
        <v>930</v>
      </c>
      <c r="D13399" s="15" t="s">
        <v>931</v>
      </c>
      <c r="E13399" s="85">
        <v>39776</v>
      </c>
      <c r="F13399" s="22">
        <v>7520</v>
      </c>
      <c r="G13399" s="15" t="s">
        <v>932</v>
      </c>
    </row>
    <row r="13400" spans="1:7">
      <c r="A13400" s="15" t="s">
        <v>928</v>
      </c>
      <c r="B13400" s="15" t="s">
        <v>929</v>
      </c>
      <c r="C13400" s="15" t="s">
        <v>930</v>
      </c>
      <c r="D13400" s="15" t="s">
        <v>931</v>
      </c>
      <c r="E13400" s="85">
        <v>39777</v>
      </c>
      <c r="F13400" s="22">
        <v>7360</v>
      </c>
      <c r="G13400" s="15" t="s">
        <v>932</v>
      </c>
    </row>
    <row r="13401" spans="1:7">
      <c r="A13401" s="15" t="s">
        <v>928</v>
      </c>
      <c r="B13401" s="15" t="s">
        <v>929</v>
      </c>
      <c r="C13401" s="15" t="s">
        <v>930</v>
      </c>
      <c r="D13401" s="15" t="s">
        <v>931</v>
      </c>
      <c r="E13401" s="85">
        <v>39778</v>
      </c>
      <c r="F13401" s="22">
        <v>7120</v>
      </c>
      <c r="G13401" s="15" t="s">
        <v>932</v>
      </c>
    </row>
    <row r="13402" spans="1:7">
      <c r="A13402" s="15" t="s">
        <v>928</v>
      </c>
      <c r="B13402" s="15" t="s">
        <v>929</v>
      </c>
      <c r="C13402" s="15" t="s">
        <v>930</v>
      </c>
      <c r="D13402" s="15" t="s">
        <v>931</v>
      </c>
      <c r="E13402" s="85">
        <v>39779</v>
      </c>
      <c r="F13402" s="22">
        <v>6770</v>
      </c>
      <c r="G13402" s="15" t="s">
        <v>932</v>
      </c>
    </row>
    <row r="13403" spans="1:7">
      <c r="A13403" s="15" t="s">
        <v>928</v>
      </c>
      <c r="B13403" s="15" t="s">
        <v>929</v>
      </c>
      <c r="C13403" s="15" t="s">
        <v>930</v>
      </c>
      <c r="D13403" s="15" t="s">
        <v>931</v>
      </c>
      <c r="E13403" s="85">
        <v>39780</v>
      </c>
      <c r="F13403" s="22">
        <v>6340</v>
      </c>
      <c r="G13403" s="15" t="s">
        <v>932</v>
      </c>
    </row>
    <row r="13404" spans="1:7">
      <c r="A13404" s="15" t="s">
        <v>928</v>
      </c>
      <c r="B13404" s="15" t="s">
        <v>929</v>
      </c>
      <c r="C13404" s="15" t="s">
        <v>930</v>
      </c>
      <c r="D13404" s="15" t="s">
        <v>931</v>
      </c>
      <c r="E13404" s="85">
        <v>39781</v>
      </c>
      <c r="F13404" s="22">
        <v>5870</v>
      </c>
      <c r="G13404" s="15" t="s">
        <v>932</v>
      </c>
    </row>
    <row r="13405" spans="1:7">
      <c r="A13405" s="15" t="s">
        <v>928</v>
      </c>
      <c r="B13405" s="15" t="s">
        <v>929</v>
      </c>
      <c r="C13405" s="15" t="s">
        <v>930</v>
      </c>
      <c r="D13405" s="15" t="s">
        <v>931</v>
      </c>
      <c r="E13405" s="85">
        <v>39782</v>
      </c>
      <c r="F13405" s="22">
        <v>5370</v>
      </c>
      <c r="G13405" s="15" t="s">
        <v>932</v>
      </c>
    </row>
    <row r="13406" spans="1:7">
      <c r="A13406" s="15" t="s">
        <v>928</v>
      </c>
      <c r="B13406" s="15" t="s">
        <v>929</v>
      </c>
      <c r="C13406" s="15" t="s">
        <v>930</v>
      </c>
      <c r="D13406" s="15" t="s">
        <v>931</v>
      </c>
      <c r="E13406" s="85">
        <v>39783</v>
      </c>
      <c r="F13406" s="22">
        <v>4910</v>
      </c>
      <c r="G13406" s="15" t="s">
        <v>932</v>
      </c>
    </row>
    <row r="13407" spans="1:7">
      <c r="A13407" s="15" t="s">
        <v>928</v>
      </c>
      <c r="B13407" s="15" t="s">
        <v>929</v>
      </c>
      <c r="C13407" s="15" t="s">
        <v>930</v>
      </c>
      <c r="D13407" s="15" t="s">
        <v>931</v>
      </c>
      <c r="E13407" s="85">
        <v>39784</v>
      </c>
      <c r="F13407" s="22">
        <v>4490</v>
      </c>
      <c r="G13407" s="15" t="s">
        <v>932</v>
      </c>
    </row>
    <row r="13408" spans="1:7">
      <c r="A13408" s="15" t="s">
        <v>928</v>
      </c>
      <c r="B13408" s="15" t="s">
        <v>929</v>
      </c>
      <c r="C13408" s="15" t="s">
        <v>930</v>
      </c>
      <c r="D13408" s="15" t="s">
        <v>931</v>
      </c>
      <c r="E13408" s="85">
        <v>39785</v>
      </c>
      <c r="F13408" s="22">
        <v>4150</v>
      </c>
      <c r="G13408" s="15" t="s">
        <v>932</v>
      </c>
    </row>
    <row r="13409" spans="1:7">
      <c r="A13409" s="15" t="s">
        <v>928</v>
      </c>
      <c r="B13409" s="15" t="s">
        <v>929</v>
      </c>
      <c r="C13409" s="15" t="s">
        <v>930</v>
      </c>
      <c r="D13409" s="15" t="s">
        <v>931</v>
      </c>
      <c r="E13409" s="85">
        <v>39786</v>
      </c>
      <c r="F13409" s="22">
        <v>3860</v>
      </c>
      <c r="G13409" s="15" t="s">
        <v>932</v>
      </c>
    </row>
    <row r="13410" spans="1:7">
      <c r="A13410" s="15" t="s">
        <v>928</v>
      </c>
      <c r="B13410" s="15" t="s">
        <v>929</v>
      </c>
      <c r="C13410" s="15" t="s">
        <v>930</v>
      </c>
      <c r="D13410" s="15" t="s">
        <v>931</v>
      </c>
      <c r="E13410" s="85">
        <v>39787</v>
      </c>
      <c r="F13410" s="22">
        <v>3620</v>
      </c>
      <c r="G13410" s="15" t="s">
        <v>932</v>
      </c>
    </row>
    <row r="13411" spans="1:7">
      <c r="A13411" s="15" t="s">
        <v>928</v>
      </c>
      <c r="B13411" s="15" t="s">
        <v>929</v>
      </c>
      <c r="C13411" s="15" t="s">
        <v>930</v>
      </c>
      <c r="D13411" s="15" t="s">
        <v>931</v>
      </c>
      <c r="E13411" s="85">
        <v>39788</v>
      </c>
      <c r="F13411" s="22">
        <v>3480</v>
      </c>
      <c r="G13411" s="15" t="s">
        <v>932</v>
      </c>
    </row>
    <row r="13412" spans="1:7">
      <c r="A13412" s="15" t="s">
        <v>928</v>
      </c>
      <c r="B13412" s="15" t="s">
        <v>929</v>
      </c>
      <c r="C13412" s="15" t="s">
        <v>930</v>
      </c>
      <c r="D13412" s="15" t="s">
        <v>931</v>
      </c>
      <c r="E13412" s="85">
        <v>39789</v>
      </c>
      <c r="F13412" s="22">
        <v>3400</v>
      </c>
      <c r="G13412" s="15" t="s">
        <v>932</v>
      </c>
    </row>
    <row r="13413" spans="1:7">
      <c r="A13413" s="15" t="s">
        <v>928</v>
      </c>
      <c r="B13413" s="15" t="s">
        <v>929</v>
      </c>
      <c r="C13413" s="15" t="s">
        <v>930</v>
      </c>
      <c r="D13413" s="15" t="s">
        <v>931</v>
      </c>
      <c r="E13413" s="85">
        <v>39790</v>
      </c>
      <c r="F13413" s="22">
        <v>3410</v>
      </c>
      <c r="G13413" s="15" t="s">
        <v>932</v>
      </c>
    </row>
    <row r="13414" spans="1:7">
      <c r="A13414" s="15" t="s">
        <v>928</v>
      </c>
      <c r="B13414" s="15" t="s">
        <v>929</v>
      </c>
      <c r="C13414" s="15" t="s">
        <v>930</v>
      </c>
      <c r="D13414" s="15" t="s">
        <v>931</v>
      </c>
      <c r="E13414" s="85">
        <v>39791</v>
      </c>
      <c r="F13414" s="22">
        <v>3480</v>
      </c>
      <c r="G13414" s="15" t="s">
        <v>932</v>
      </c>
    </row>
    <row r="13415" spans="1:7">
      <c r="A13415" s="15" t="s">
        <v>928</v>
      </c>
      <c r="B13415" s="15" t="s">
        <v>929</v>
      </c>
      <c r="C13415" s="15" t="s">
        <v>930</v>
      </c>
      <c r="D13415" s="15" t="s">
        <v>931</v>
      </c>
      <c r="E13415" s="85">
        <v>39792</v>
      </c>
      <c r="F13415" s="22">
        <v>3550</v>
      </c>
      <c r="G13415" s="15" t="s">
        <v>932</v>
      </c>
    </row>
    <row r="13416" spans="1:7">
      <c r="A13416" s="15" t="s">
        <v>928</v>
      </c>
      <c r="B13416" s="15" t="s">
        <v>929</v>
      </c>
      <c r="C13416" s="15" t="s">
        <v>930</v>
      </c>
      <c r="D13416" s="15" t="s">
        <v>931</v>
      </c>
      <c r="E13416" s="85">
        <v>39793</v>
      </c>
      <c r="F13416" s="22">
        <v>3720</v>
      </c>
      <c r="G13416" s="15" t="s">
        <v>932</v>
      </c>
    </row>
    <row r="13417" spans="1:7">
      <c r="A13417" s="15" t="s">
        <v>928</v>
      </c>
      <c r="B13417" s="15" t="s">
        <v>929</v>
      </c>
      <c r="C13417" s="15" t="s">
        <v>930</v>
      </c>
      <c r="D13417" s="15" t="s">
        <v>931</v>
      </c>
      <c r="E13417" s="85">
        <v>39794</v>
      </c>
      <c r="F13417" s="22">
        <v>3850</v>
      </c>
      <c r="G13417" s="15" t="s">
        <v>932</v>
      </c>
    </row>
    <row r="13418" spans="1:7">
      <c r="A13418" s="15" t="s">
        <v>928</v>
      </c>
      <c r="B13418" s="15" t="s">
        <v>929</v>
      </c>
      <c r="C13418" s="15" t="s">
        <v>930</v>
      </c>
      <c r="D13418" s="15" t="s">
        <v>931</v>
      </c>
      <c r="E13418" s="85">
        <v>39795</v>
      </c>
      <c r="F13418" s="22">
        <v>3960</v>
      </c>
      <c r="G13418" s="15" t="s">
        <v>932</v>
      </c>
    </row>
    <row r="13419" spans="1:7">
      <c r="A13419" s="15" t="s">
        <v>928</v>
      </c>
      <c r="B13419" s="15" t="s">
        <v>929</v>
      </c>
      <c r="C13419" s="15" t="s">
        <v>930</v>
      </c>
      <c r="D13419" s="15" t="s">
        <v>931</v>
      </c>
      <c r="E13419" s="85">
        <v>39796</v>
      </c>
      <c r="F13419" s="22">
        <v>4020</v>
      </c>
      <c r="G13419" s="15" t="s">
        <v>932</v>
      </c>
    </row>
    <row r="13420" spans="1:7">
      <c r="A13420" s="15" t="s">
        <v>928</v>
      </c>
      <c r="B13420" s="15" t="s">
        <v>929</v>
      </c>
      <c r="C13420" s="15" t="s">
        <v>930</v>
      </c>
      <c r="D13420" s="15" t="s">
        <v>931</v>
      </c>
      <c r="E13420" s="85">
        <v>39797</v>
      </c>
      <c r="F13420" s="22">
        <v>4030</v>
      </c>
      <c r="G13420" s="15" t="s">
        <v>932</v>
      </c>
    </row>
    <row r="13421" spans="1:7">
      <c r="A13421" s="15" t="s">
        <v>928</v>
      </c>
      <c r="B13421" s="15" t="s">
        <v>929</v>
      </c>
      <c r="C13421" s="15" t="s">
        <v>930</v>
      </c>
      <c r="D13421" s="15" t="s">
        <v>931</v>
      </c>
      <c r="E13421" s="85">
        <v>39798</v>
      </c>
      <c r="F13421" s="22">
        <v>4020</v>
      </c>
      <c r="G13421" s="15" t="s">
        <v>932</v>
      </c>
    </row>
    <row r="13422" spans="1:7">
      <c r="A13422" s="15" t="s">
        <v>928</v>
      </c>
      <c r="B13422" s="15" t="s">
        <v>929</v>
      </c>
      <c r="C13422" s="15" t="s">
        <v>930</v>
      </c>
      <c r="D13422" s="15" t="s">
        <v>931</v>
      </c>
      <c r="E13422" s="85">
        <v>39799</v>
      </c>
      <c r="F13422" s="22">
        <v>4000</v>
      </c>
      <c r="G13422" s="15" t="s">
        <v>932</v>
      </c>
    </row>
    <row r="13423" spans="1:7">
      <c r="A13423" s="15" t="s">
        <v>928</v>
      </c>
      <c r="B13423" s="15" t="s">
        <v>929</v>
      </c>
      <c r="C13423" s="15" t="s">
        <v>930</v>
      </c>
      <c r="D13423" s="15" t="s">
        <v>931</v>
      </c>
      <c r="E13423" s="85">
        <v>39800</v>
      </c>
      <c r="F13423" s="22">
        <v>4010</v>
      </c>
      <c r="G13423" s="15" t="s">
        <v>932</v>
      </c>
    </row>
    <row r="13424" spans="1:7">
      <c r="A13424" s="15" t="s">
        <v>928</v>
      </c>
      <c r="B13424" s="15" t="s">
        <v>929</v>
      </c>
      <c r="C13424" s="15" t="s">
        <v>930</v>
      </c>
      <c r="D13424" s="15" t="s">
        <v>931</v>
      </c>
      <c r="E13424" s="85">
        <v>39801</v>
      </c>
      <c r="F13424" s="22">
        <v>4020</v>
      </c>
      <c r="G13424" s="15" t="s">
        <v>932</v>
      </c>
    </row>
    <row r="13425" spans="1:7">
      <c r="A13425" s="15" t="s">
        <v>928</v>
      </c>
      <c r="B13425" s="15" t="s">
        <v>929</v>
      </c>
      <c r="C13425" s="15" t="s">
        <v>930</v>
      </c>
      <c r="D13425" s="15" t="s">
        <v>931</v>
      </c>
      <c r="E13425" s="85">
        <v>39802</v>
      </c>
      <c r="F13425" s="22">
        <v>4040</v>
      </c>
      <c r="G13425" s="15" t="s">
        <v>932</v>
      </c>
    </row>
    <row r="13426" spans="1:7">
      <c r="A13426" s="15" t="s">
        <v>928</v>
      </c>
      <c r="B13426" s="15" t="s">
        <v>929</v>
      </c>
      <c r="C13426" s="15" t="s">
        <v>930</v>
      </c>
      <c r="D13426" s="15" t="s">
        <v>931</v>
      </c>
      <c r="E13426" s="85">
        <v>39803</v>
      </c>
      <c r="F13426" s="22">
        <v>4060</v>
      </c>
      <c r="G13426" s="15" t="s">
        <v>932</v>
      </c>
    </row>
    <row r="13427" spans="1:7">
      <c r="A13427" s="15" t="s">
        <v>928</v>
      </c>
      <c r="B13427" s="15" t="s">
        <v>929</v>
      </c>
      <c r="C13427" s="15" t="s">
        <v>930</v>
      </c>
      <c r="D13427" s="15" t="s">
        <v>931</v>
      </c>
      <c r="E13427" s="85">
        <v>39804</v>
      </c>
      <c r="F13427" s="22">
        <v>4100</v>
      </c>
      <c r="G13427" s="15" t="s">
        <v>932</v>
      </c>
    </row>
    <row r="13428" spans="1:7">
      <c r="A13428" s="15" t="s">
        <v>928</v>
      </c>
      <c r="B13428" s="15" t="s">
        <v>929</v>
      </c>
      <c r="C13428" s="15" t="s">
        <v>930</v>
      </c>
      <c r="D13428" s="15" t="s">
        <v>931</v>
      </c>
      <c r="E13428" s="85">
        <v>39805</v>
      </c>
      <c r="F13428" s="22">
        <v>4150</v>
      </c>
      <c r="G13428" s="15" t="s">
        <v>932</v>
      </c>
    </row>
    <row r="13429" spans="1:7">
      <c r="A13429" s="15" t="s">
        <v>928</v>
      </c>
      <c r="B13429" s="15" t="s">
        <v>929</v>
      </c>
      <c r="C13429" s="15" t="s">
        <v>930</v>
      </c>
      <c r="D13429" s="15" t="s">
        <v>931</v>
      </c>
      <c r="E13429" s="85">
        <v>39806</v>
      </c>
      <c r="F13429" s="22">
        <v>4200</v>
      </c>
      <c r="G13429" s="15" t="s">
        <v>932</v>
      </c>
    </row>
    <row r="13430" spans="1:7">
      <c r="A13430" s="15" t="s">
        <v>928</v>
      </c>
      <c r="B13430" s="15" t="s">
        <v>929</v>
      </c>
      <c r="C13430" s="15" t="s">
        <v>930</v>
      </c>
      <c r="D13430" s="15" t="s">
        <v>931</v>
      </c>
      <c r="E13430" s="85">
        <v>39807</v>
      </c>
      <c r="F13430" s="22">
        <v>4250</v>
      </c>
      <c r="G13430" s="15" t="s">
        <v>932</v>
      </c>
    </row>
    <row r="13431" spans="1:7">
      <c r="A13431" s="15" t="s">
        <v>928</v>
      </c>
      <c r="B13431" s="15" t="s">
        <v>929</v>
      </c>
      <c r="C13431" s="15" t="s">
        <v>930</v>
      </c>
      <c r="D13431" s="15" t="s">
        <v>931</v>
      </c>
      <c r="E13431" s="85">
        <v>39808</v>
      </c>
      <c r="F13431" s="22">
        <v>4300</v>
      </c>
      <c r="G13431" s="15" t="s">
        <v>932</v>
      </c>
    </row>
    <row r="13432" spans="1:7">
      <c r="A13432" s="15" t="s">
        <v>928</v>
      </c>
      <c r="B13432" s="15" t="s">
        <v>929</v>
      </c>
      <c r="C13432" s="15" t="s">
        <v>930</v>
      </c>
      <c r="D13432" s="15" t="s">
        <v>931</v>
      </c>
      <c r="E13432" s="85">
        <v>39809</v>
      </c>
      <c r="F13432" s="22">
        <v>4350</v>
      </c>
      <c r="G13432" s="15" t="s">
        <v>932</v>
      </c>
    </row>
    <row r="13433" spans="1:7">
      <c r="A13433" s="15" t="s">
        <v>928</v>
      </c>
      <c r="B13433" s="15" t="s">
        <v>929</v>
      </c>
      <c r="C13433" s="15" t="s">
        <v>930</v>
      </c>
      <c r="D13433" s="15" t="s">
        <v>931</v>
      </c>
      <c r="E13433" s="85">
        <v>39810</v>
      </c>
      <c r="F13433" s="22">
        <v>4420</v>
      </c>
      <c r="G13433" s="15" t="s">
        <v>932</v>
      </c>
    </row>
    <row r="13434" spans="1:7">
      <c r="A13434" s="15" t="s">
        <v>928</v>
      </c>
      <c r="B13434" s="15" t="s">
        <v>929</v>
      </c>
      <c r="C13434" s="15" t="s">
        <v>930</v>
      </c>
      <c r="D13434" s="15" t="s">
        <v>931</v>
      </c>
      <c r="E13434" s="85">
        <v>39811</v>
      </c>
      <c r="F13434" s="22">
        <v>4480</v>
      </c>
      <c r="G13434" s="15" t="s">
        <v>932</v>
      </c>
    </row>
    <row r="13435" spans="1:7">
      <c r="A13435" s="15" t="s">
        <v>928</v>
      </c>
      <c r="B13435" s="15" t="s">
        <v>929</v>
      </c>
      <c r="C13435" s="15" t="s">
        <v>930</v>
      </c>
      <c r="D13435" s="15" t="s">
        <v>931</v>
      </c>
      <c r="E13435" s="85">
        <v>39812</v>
      </c>
      <c r="F13435" s="22">
        <v>4550</v>
      </c>
      <c r="G13435" s="15" t="s">
        <v>932</v>
      </c>
    </row>
    <row r="13436" spans="1:7">
      <c r="A13436" s="15" t="s">
        <v>928</v>
      </c>
      <c r="B13436" s="15" t="s">
        <v>929</v>
      </c>
      <c r="C13436" s="15" t="s">
        <v>930</v>
      </c>
      <c r="D13436" s="15" t="s">
        <v>931</v>
      </c>
      <c r="E13436" s="85">
        <v>39813</v>
      </c>
      <c r="F13436" s="22">
        <v>4600</v>
      </c>
      <c r="G13436" s="15" t="s">
        <v>932</v>
      </c>
    </row>
    <row r="13437" spans="1:7">
      <c r="A13437" s="15" t="s">
        <v>928</v>
      </c>
      <c r="B13437" s="15" t="s">
        <v>929</v>
      </c>
      <c r="C13437" s="15" t="s">
        <v>930</v>
      </c>
      <c r="D13437" s="15" t="s">
        <v>931</v>
      </c>
      <c r="E13437" s="85">
        <v>39814</v>
      </c>
      <c r="F13437" s="22">
        <v>4650</v>
      </c>
      <c r="G13437" s="15" t="s">
        <v>932</v>
      </c>
    </row>
    <row r="13438" spans="1:7">
      <c r="A13438" s="15" t="s">
        <v>928</v>
      </c>
      <c r="B13438" s="15" t="s">
        <v>929</v>
      </c>
      <c r="C13438" s="15" t="s">
        <v>930</v>
      </c>
      <c r="D13438" s="15" t="s">
        <v>931</v>
      </c>
      <c r="E13438" s="85">
        <v>39815</v>
      </c>
      <c r="F13438" s="22">
        <v>4690</v>
      </c>
      <c r="G13438" s="15" t="s">
        <v>932</v>
      </c>
    </row>
    <row r="13439" spans="1:7">
      <c r="A13439" s="15" t="s">
        <v>928</v>
      </c>
      <c r="B13439" s="15" t="s">
        <v>929</v>
      </c>
      <c r="C13439" s="15" t="s">
        <v>930</v>
      </c>
      <c r="D13439" s="15" t="s">
        <v>931</v>
      </c>
      <c r="E13439" s="85">
        <v>39816</v>
      </c>
      <c r="F13439" s="22">
        <v>4730</v>
      </c>
      <c r="G13439" s="15" t="s">
        <v>932</v>
      </c>
    </row>
    <row r="13440" spans="1:7">
      <c r="A13440" s="15" t="s">
        <v>928</v>
      </c>
      <c r="B13440" s="15" t="s">
        <v>929</v>
      </c>
      <c r="C13440" s="15" t="s">
        <v>930</v>
      </c>
      <c r="D13440" s="15" t="s">
        <v>931</v>
      </c>
      <c r="E13440" s="85">
        <v>39817</v>
      </c>
      <c r="F13440" s="22">
        <v>4770</v>
      </c>
      <c r="G13440" s="15" t="s">
        <v>932</v>
      </c>
    </row>
    <row r="13441" spans="1:7">
      <c r="A13441" s="15" t="s">
        <v>928</v>
      </c>
      <c r="B13441" s="15" t="s">
        <v>929</v>
      </c>
      <c r="C13441" s="15" t="s">
        <v>930</v>
      </c>
      <c r="D13441" s="15" t="s">
        <v>931</v>
      </c>
      <c r="E13441" s="85">
        <v>39818</v>
      </c>
      <c r="F13441" s="22">
        <v>4800</v>
      </c>
      <c r="G13441" s="15" t="s">
        <v>932</v>
      </c>
    </row>
    <row r="13442" spans="1:7">
      <c r="A13442" s="15" t="s">
        <v>928</v>
      </c>
      <c r="B13442" s="15" t="s">
        <v>929</v>
      </c>
      <c r="C13442" s="15" t="s">
        <v>930</v>
      </c>
      <c r="D13442" s="15" t="s">
        <v>931</v>
      </c>
      <c r="E13442" s="85">
        <v>39819</v>
      </c>
      <c r="F13442" s="22">
        <v>4830</v>
      </c>
      <c r="G13442" s="15" t="s">
        <v>932</v>
      </c>
    </row>
    <row r="13443" spans="1:7">
      <c r="A13443" s="15" t="s">
        <v>928</v>
      </c>
      <c r="B13443" s="15" t="s">
        <v>929</v>
      </c>
      <c r="C13443" s="15" t="s">
        <v>930</v>
      </c>
      <c r="D13443" s="15" t="s">
        <v>931</v>
      </c>
      <c r="E13443" s="85">
        <v>39820</v>
      </c>
      <c r="F13443" s="22">
        <v>4860</v>
      </c>
      <c r="G13443" s="15" t="s">
        <v>932</v>
      </c>
    </row>
    <row r="13444" spans="1:7">
      <c r="A13444" s="15" t="s">
        <v>928</v>
      </c>
      <c r="B13444" s="15" t="s">
        <v>929</v>
      </c>
      <c r="C13444" s="15" t="s">
        <v>930</v>
      </c>
      <c r="D13444" s="15" t="s">
        <v>931</v>
      </c>
      <c r="E13444" s="85">
        <v>39821</v>
      </c>
      <c r="F13444" s="22">
        <v>4880</v>
      </c>
      <c r="G13444" s="15" t="s">
        <v>932</v>
      </c>
    </row>
    <row r="13445" spans="1:7">
      <c r="A13445" s="15" t="s">
        <v>928</v>
      </c>
      <c r="B13445" s="15" t="s">
        <v>929</v>
      </c>
      <c r="C13445" s="15" t="s">
        <v>930</v>
      </c>
      <c r="D13445" s="15" t="s">
        <v>931</v>
      </c>
      <c r="E13445" s="85">
        <v>39822</v>
      </c>
      <c r="F13445" s="22">
        <v>4900</v>
      </c>
      <c r="G13445" s="15" t="s">
        <v>932</v>
      </c>
    </row>
    <row r="13446" spans="1:7">
      <c r="A13446" s="15" t="s">
        <v>928</v>
      </c>
      <c r="B13446" s="15" t="s">
        <v>929</v>
      </c>
      <c r="C13446" s="15" t="s">
        <v>930</v>
      </c>
      <c r="D13446" s="15" t="s">
        <v>931</v>
      </c>
      <c r="E13446" s="85">
        <v>39823</v>
      </c>
      <c r="F13446" s="22">
        <v>4890</v>
      </c>
      <c r="G13446" s="15" t="s">
        <v>932</v>
      </c>
    </row>
    <row r="13447" spans="1:7">
      <c r="A13447" s="15" t="s">
        <v>928</v>
      </c>
      <c r="B13447" s="15" t="s">
        <v>929</v>
      </c>
      <c r="C13447" s="15" t="s">
        <v>930</v>
      </c>
      <c r="D13447" s="15" t="s">
        <v>931</v>
      </c>
      <c r="E13447" s="85">
        <v>39824</v>
      </c>
      <c r="F13447" s="22">
        <v>4880</v>
      </c>
      <c r="G13447" s="15" t="s">
        <v>932</v>
      </c>
    </row>
    <row r="13448" spans="1:7">
      <c r="A13448" s="15" t="s">
        <v>928</v>
      </c>
      <c r="B13448" s="15" t="s">
        <v>929</v>
      </c>
      <c r="C13448" s="15" t="s">
        <v>930</v>
      </c>
      <c r="D13448" s="15" t="s">
        <v>931</v>
      </c>
      <c r="E13448" s="85">
        <v>39825</v>
      </c>
      <c r="F13448" s="22">
        <v>4860</v>
      </c>
      <c r="G13448" s="15" t="s">
        <v>932</v>
      </c>
    </row>
    <row r="13449" spans="1:7">
      <c r="A13449" s="15" t="s">
        <v>928</v>
      </c>
      <c r="B13449" s="15" t="s">
        <v>929</v>
      </c>
      <c r="C13449" s="15" t="s">
        <v>930</v>
      </c>
      <c r="D13449" s="15" t="s">
        <v>931</v>
      </c>
      <c r="E13449" s="85">
        <v>39826</v>
      </c>
      <c r="F13449" s="22">
        <v>4840</v>
      </c>
      <c r="G13449" s="15" t="s">
        <v>932</v>
      </c>
    </row>
    <row r="13450" spans="1:7">
      <c r="A13450" s="15" t="s">
        <v>928</v>
      </c>
      <c r="B13450" s="15" t="s">
        <v>929</v>
      </c>
      <c r="C13450" s="15" t="s">
        <v>930</v>
      </c>
      <c r="D13450" s="15" t="s">
        <v>931</v>
      </c>
      <c r="E13450" s="85">
        <v>39827</v>
      </c>
      <c r="F13450" s="22">
        <v>4820</v>
      </c>
      <c r="G13450" s="15" t="s">
        <v>932</v>
      </c>
    </row>
    <row r="13451" spans="1:7">
      <c r="A13451" s="15" t="s">
        <v>928</v>
      </c>
      <c r="B13451" s="15" t="s">
        <v>929</v>
      </c>
      <c r="C13451" s="15" t="s">
        <v>930</v>
      </c>
      <c r="D13451" s="15" t="s">
        <v>931</v>
      </c>
      <c r="E13451" s="85">
        <v>39828</v>
      </c>
      <c r="F13451" s="22">
        <v>4810</v>
      </c>
      <c r="G13451" s="15" t="s">
        <v>932</v>
      </c>
    </row>
    <row r="13452" spans="1:7">
      <c r="A13452" s="15" t="s">
        <v>928</v>
      </c>
      <c r="B13452" s="15" t="s">
        <v>929</v>
      </c>
      <c r="C13452" s="15" t="s">
        <v>930</v>
      </c>
      <c r="D13452" s="15" t="s">
        <v>931</v>
      </c>
      <c r="E13452" s="85">
        <v>39829</v>
      </c>
      <c r="F13452" s="22">
        <v>4800</v>
      </c>
      <c r="G13452" s="15" t="s">
        <v>932</v>
      </c>
    </row>
    <row r="13453" spans="1:7">
      <c r="A13453" s="15" t="s">
        <v>928</v>
      </c>
      <c r="B13453" s="15" t="s">
        <v>929</v>
      </c>
      <c r="C13453" s="15" t="s">
        <v>930</v>
      </c>
      <c r="D13453" s="15" t="s">
        <v>931</v>
      </c>
      <c r="E13453" s="85">
        <v>39830</v>
      </c>
      <c r="F13453" s="22">
        <v>4800</v>
      </c>
      <c r="G13453" s="15" t="s">
        <v>932</v>
      </c>
    </row>
    <row r="13454" spans="1:7">
      <c r="A13454" s="15" t="s">
        <v>928</v>
      </c>
      <c r="B13454" s="15" t="s">
        <v>929</v>
      </c>
      <c r="C13454" s="15" t="s">
        <v>930</v>
      </c>
      <c r="D13454" s="15" t="s">
        <v>931</v>
      </c>
      <c r="E13454" s="85">
        <v>39831</v>
      </c>
      <c r="F13454" s="22">
        <v>4800</v>
      </c>
      <c r="G13454" s="15" t="s">
        <v>932</v>
      </c>
    </row>
    <row r="13455" spans="1:7">
      <c r="A13455" s="15" t="s">
        <v>928</v>
      </c>
      <c r="B13455" s="15" t="s">
        <v>929</v>
      </c>
      <c r="C13455" s="15" t="s">
        <v>930</v>
      </c>
      <c r="D13455" s="15" t="s">
        <v>931</v>
      </c>
      <c r="E13455" s="85">
        <v>39832</v>
      </c>
      <c r="F13455" s="22">
        <v>4800</v>
      </c>
      <c r="G13455" s="15" t="s">
        <v>932</v>
      </c>
    </row>
    <row r="13456" spans="1:7">
      <c r="A13456" s="15" t="s">
        <v>928</v>
      </c>
      <c r="B13456" s="15" t="s">
        <v>929</v>
      </c>
      <c r="C13456" s="15" t="s">
        <v>930</v>
      </c>
      <c r="D13456" s="15" t="s">
        <v>931</v>
      </c>
      <c r="E13456" s="85">
        <v>39833</v>
      </c>
      <c r="F13456" s="22">
        <v>4810</v>
      </c>
      <c r="G13456" s="15" t="s">
        <v>932</v>
      </c>
    </row>
    <row r="13457" spans="1:7">
      <c r="A13457" s="15" t="s">
        <v>928</v>
      </c>
      <c r="B13457" s="15" t="s">
        <v>929</v>
      </c>
      <c r="C13457" s="15" t="s">
        <v>930</v>
      </c>
      <c r="D13457" s="15" t="s">
        <v>931</v>
      </c>
      <c r="E13457" s="85">
        <v>39834</v>
      </c>
      <c r="F13457" s="22">
        <v>4780</v>
      </c>
      <c r="G13457" s="15" t="s">
        <v>932</v>
      </c>
    </row>
    <row r="13458" spans="1:7">
      <c r="A13458" s="15" t="s">
        <v>928</v>
      </c>
      <c r="B13458" s="15" t="s">
        <v>929</v>
      </c>
      <c r="C13458" s="15" t="s">
        <v>930</v>
      </c>
      <c r="D13458" s="15" t="s">
        <v>931</v>
      </c>
      <c r="E13458" s="85">
        <v>39835</v>
      </c>
      <c r="F13458" s="22">
        <v>4720</v>
      </c>
      <c r="G13458" s="15" t="s">
        <v>932</v>
      </c>
    </row>
    <row r="13459" spans="1:7">
      <c r="A13459" s="15" t="s">
        <v>928</v>
      </c>
      <c r="B13459" s="15" t="s">
        <v>929</v>
      </c>
      <c r="C13459" s="15" t="s">
        <v>930</v>
      </c>
      <c r="D13459" s="15" t="s">
        <v>931</v>
      </c>
      <c r="E13459" s="85">
        <v>39836</v>
      </c>
      <c r="F13459" s="22">
        <v>4680</v>
      </c>
      <c r="G13459" s="15" t="s">
        <v>932</v>
      </c>
    </row>
    <row r="13460" spans="1:7">
      <c r="A13460" s="15" t="s">
        <v>928</v>
      </c>
      <c r="B13460" s="15" t="s">
        <v>929</v>
      </c>
      <c r="C13460" s="15" t="s">
        <v>930</v>
      </c>
      <c r="D13460" s="15" t="s">
        <v>931</v>
      </c>
      <c r="E13460" s="85">
        <v>39837</v>
      </c>
      <c r="F13460" s="22">
        <v>4630</v>
      </c>
      <c r="G13460" s="15" t="s">
        <v>932</v>
      </c>
    </row>
    <row r="13461" spans="1:7">
      <c r="A13461" s="15" t="s">
        <v>928</v>
      </c>
      <c r="B13461" s="15" t="s">
        <v>929</v>
      </c>
      <c r="C13461" s="15" t="s">
        <v>930</v>
      </c>
      <c r="D13461" s="15" t="s">
        <v>931</v>
      </c>
      <c r="E13461" s="85">
        <v>39838</v>
      </c>
      <c r="F13461" s="22">
        <v>4590</v>
      </c>
      <c r="G13461" s="15" t="s">
        <v>932</v>
      </c>
    </row>
    <row r="13462" spans="1:7">
      <c r="A13462" s="15" t="s">
        <v>928</v>
      </c>
      <c r="B13462" s="15" t="s">
        <v>929</v>
      </c>
      <c r="C13462" s="15" t="s">
        <v>930</v>
      </c>
      <c r="D13462" s="15" t="s">
        <v>931</v>
      </c>
      <c r="E13462" s="85">
        <v>39839</v>
      </c>
      <c r="F13462" s="22">
        <v>4570</v>
      </c>
      <c r="G13462" s="15" t="s">
        <v>932</v>
      </c>
    </row>
    <row r="13463" spans="1:7">
      <c r="A13463" s="15" t="s">
        <v>928</v>
      </c>
      <c r="B13463" s="15" t="s">
        <v>929</v>
      </c>
      <c r="C13463" s="15" t="s">
        <v>930</v>
      </c>
      <c r="D13463" s="15" t="s">
        <v>931</v>
      </c>
      <c r="E13463" s="85">
        <v>39840</v>
      </c>
      <c r="F13463" s="22">
        <v>4550</v>
      </c>
      <c r="G13463" s="15" t="s">
        <v>932</v>
      </c>
    </row>
    <row r="13464" spans="1:7">
      <c r="A13464" s="15" t="s">
        <v>928</v>
      </c>
      <c r="B13464" s="15" t="s">
        <v>929</v>
      </c>
      <c r="C13464" s="15" t="s">
        <v>930</v>
      </c>
      <c r="D13464" s="15" t="s">
        <v>931</v>
      </c>
      <c r="E13464" s="85">
        <v>39841</v>
      </c>
      <c r="F13464" s="22">
        <v>4500</v>
      </c>
      <c r="G13464" s="15" t="s">
        <v>932</v>
      </c>
    </row>
    <row r="13465" spans="1:7">
      <c r="A13465" s="15" t="s">
        <v>928</v>
      </c>
      <c r="B13465" s="15" t="s">
        <v>929</v>
      </c>
      <c r="C13465" s="15" t="s">
        <v>930</v>
      </c>
      <c r="D13465" s="15" t="s">
        <v>931</v>
      </c>
      <c r="E13465" s="85">
        <v>39842</v>
      </c>
      <c r="F13465" s="22">
        <v>4450</v>
      </c>
      <c r="G13465" s="15" t="s">
        <v>932</v>
      </c>
    </row>
    <row r="13466" spans="1:7">
      <c r="A13466" s="15" t="s">
        <v>928</v>
      </c>
      <c r="B13466" s="15" t="s">
        <v>929</v>
      </c>
      <c r="C13466" s="15" t="s">
        <v>930</v>
      </c>
      <c r="D13466" s="15" t="s">
        <v>931</v>
      </c>
      <c r="E13466" s="85">
        <v>39843</v>
      </c>
      <c r="F13466" s="22">
        <v>4390</v>
      </c>
      <c r="G13466" s="15" t="s">
        <v>932</v>
      </c>
    </row>
    <row r="13467" spans="1:7">
      <c r="A13467" s="15" t="s">
        <v>928</v>
      </c>
      <c r="B13467" s="15" t="s">
        <v>929</v>
      </c>
      <c r="C13467" s="15" t="s">
        <v>930</v>
      </c>
      <c r="D13467" s="15" t="s">
        <v>931</v>
      </c>
      <c r="E13467" s="85">
        <v>39844</v>
      </c>
      <c r="F13467" s="22">
        <v>4350</v>
      </c>
      <c r="G13467" s="15" t="s">
        <v>932</v>
      </c>
    </row>
    <row r="13468" spans="1:7">
      <c r="A13468" s="15" t="s">
        <v>928</v>
      </c>
      <c r="B13468" s="15" t="s">
        <v>929</v>
      </c>
      <c r="C13468" s="15" t="s">
        <v>930</v>
      </c>
      <c r="D13468" s="15" t="s">
        <v>931</v>
      </c>
      <c r="E13468" s="85">
        <v>39845</v>
      </c>
      <c r="F13468" s="22">
        <v>4320</v>
      </c>
      <c r="G13468" s="15" t="s">
        <v>932</v>
      </c>
    </row>
    <row r="13469" spans="1:7">
      <c r="A13469" s="15" t="s">
        <v>928</v>
      </c>
      <c r="B13469" s="15" t="s">
        <v>929</v>
      </c>
      <c r="C13469" s="15" t="s">
        <v>930</v>
      </c>
      <c r="D13469" s="15" t="s">
        <v>931</v>
      </c>
      <c r="E13469" s="85">
        <v>39846</v>
      </c>
      <c r="F13469" s="22">
        <v>4290</v>
      </c>
      <c r="G13469" s="15" t="s">
        <v>932</v>
      </c>
    </row>
    <row r="13470" spans="1:7">
      <c r="A13470" s="15" t="s">
        <v>928</v>
      </c>
      <c r="B13470" s="15" t="s">
        <v>929</v>
      </c>
      <c r="C13470" s="15" t="s">
        <v>930</v>
      </c>
      <c r="D13470" s="15" t="s">
        <v>931</v>
      </c>
      <c r="E13470" s="85">
        <v>39847</v>
      </c>
      <c r="F13470" s="22">
        <v>4270</v>
      </c>
      <c r="G13470" s="15" t="s">
        <v>932</v>
      </c>
    </row>
    <row r="13471" spans="1:7">
      <c r="A13471" s="15" t="s">
        <v>928</v>
      </c>
      <c r="B13471" s="15" t="s">
        <v>929</v>
      </c>
      <c r="C13471" s="15" t="s">
        <v>930</v>
      </c>
      <c r="D13471" s="15" t="s">
        <v>931</v>
      </c>
      <c r="E13471" s="85">
        <v>39848</v>
      </c>
      <c r="F13471" s="22">
        <v>4260</v>
      </c>
      <c r="G13471" s="15" t="s">
        <v>932</v>
      </c>
    </row>
    <row r="13472" spans="1:7">
      <c r="A13472" s="15" t="s">
        <v>928</v>
      </c>
      <c r="B13472" s="15" t="s">
        <v>929</v>
      </c>
      <c r="C13472" s="15" t="s">
        <v>930</v>
      </c>
      <c r="D13472" s="15" t="s">
        <v>931</v>
      </c>
      <c r="E13472" s="85">
        <v>39849</v>
      </c>
      <c r="F13472" s="22">
        <v>4230</v>
      </c>
      <c r="G13472" s="15" t="s">
        <v>932</v>
      </c>
    </row>
    <row r="13473" spans="1:7">
      <c r="A13473" s="15" t="s">
        <v>928</v>
      </c>
      <c r="B13473" s="15" t="s">
        <v>929</v>
      </c>
      <c r="C13473" s="15" t="s">
        <v>930</v>
      </c>
      <c r="D13473" s="15" t="s">
        <v>931</v>
      </c>
      <c r="E13473" s="85">
        <v>39850</v>
      </c>
      <c r="F13473" s="22">
        <v>4190</v>
      </c>
      <c r="G13473" s="15" t="s">
        <v>932</v>
      </c>
    </row>
    <row r="13474" spans="1:7">
      <c r="A13474" s="15" t="s">
        <v>928</v>
      </c>
      <c r="B13474" s="15" t="s">
        <v>929</v>
      </c>
      <c r="C13474" s="15" t="s">
        <v>930</v>
      </c>
      <c r="D13474" s="15" t="s">
        <v>931</v>
      </c>
      <c r="E13474" s="85">
        <v>39851</v>
      </c>
      <c r="F13474" s="22">
        <v>4140</v>
      </c>
      <c r="G13474" s="15" t="s">
        <v>932</v>
      </c>
    </row>
    <row r="13475" spans="1:7">
      <c r="A13475" s="15" t="s">
        <v>928</v>
      </c>
      <c r="B13475" s="15" t="s">
        <v>929</v>
      </c>
      <c r="C13475" s="15" t="s">
        <v>930</v>
      </c>
      <c r="D13475" s="15" t="s">
        <v>931</v>
      </c>
      <c r="E13475" s="85">
        <v>39852</v>
      </c>
      <c r="F13475" s="22">
        <v>4100</v>
      </c>
      <c r="G13475" s="15" t="s">
        <v>932</v>
      </c>
    </row>
    <row r="13476" spans="1:7">
      <c r="A13476" s="15" t="s">
        <v>928</v>
      </c>
      <c r="B13476" s="15" t="s">
        <v>929</v>
      </c>
      <c r="C13476" s="15" t="s">
        <v>930</v>
      </c>
      <c r="D13476" s="15" t="s">
        <v>931</v>
      </c>
      <c r="E13476" s="85">
        <v>39853</v>
      </c>
      <c r="F13476" s="22">
        <v>4090</v>
      </c>
      <c r="G13476" s="15" t="s">
        <v>932</v>
      </c>
    </row>
    <row r="13477" spans="1:7">
      <c r="A13477" s="15" t="s">
        <v>928</v>
      </c>
      <c r="B13477" s="15" t="s">
        <v>929</v>
      </c>
      <c r="C13477" s="15" t="s">
        <v>930</v>
      </c>
      <c r="D13477" s="15" t="s">
        <v>931</v>
      </c>
      <c r="E13477" s="85">
        <v>39854</v>
      </c>
      <c r="F13477" s="22">
        <v>4080</v>
      </c>
      <c r="G13477" s="15" t="s">
        <v>932</v>
      </c>
    </row>
    <row r="13478" spans="1:7">
      <c r="A13478" s="15" t="s">
        <v>928</v>
      </c>
      <c r="B13478" s="15" t="s">
        <v>929</v>
      </c>
      <c r="C13478" s="15" t="s">
        <v>930</v>
      </c>
      <c r="D13478" s="15" t="s">
        <v>931</v>
      </c>
      <c r="E13478" s="85">
        <v>39855</v>
      </c>
      <c r="F13478" s="22">
        <v>4060</v>
      </c>
      <c r="G13478" s="15" t="s">
        <v>932</v>
      </c>
    </row>
    <row r="13479" spans="1:7">
      <c r="A13479" s="15" t="s">
        <v>928</v>
      </c>
      <c r="B13479" s="15" t="s">
        <v>929</v>
      </c>
      <c r="C13479" s="15" t="s">
        <v>930</v>
      </c>
      <c r="D13479" s="15" t="s">
        <v>931</v>
      </c>
      <c r="E13479" s="85">
        <v>39856</v>
      </c>
      <c r="F13479" s="22">
        <v>4040</v>
      </c>
      <c r="G13479" s="15" t="s">
        <v>932</v>
      </c>
    </row>
    <row r="13480" spans="1:7">
      <c r="A13480" s="15" t="s">
        <v>928</v>
      </c>
      <c r="B13480" s="15" t="s">
        <v>929</v>
      </c>
      <c r="C13480" s="15" t="s">
        <v>930</v>
      </c>
      <c r="D13480" s="15" t="s">
        <v>931</v>
      </c>
      <c r="E13480" s="85">
        <v>39857</v>
      </c>
      <c r="F13480" s="22">
        <v>4020</v>
      </c>
      <c r="G13480" s="15" t="s">
        <v>932</v>
      </c>
    </row>
    <row r="13481" spans="1:7">
      <c r="A13481" s="15" t="s">
        <v>928</v>
      </c>
      <c r="B13481" s="15" t="s">
        <v>929</v>
      </c>
      <c r="C13481" s="15" t="s">
        <v>930</v>
      </c>
      <c r="D13481" s="15" t="s">
        <v>931</v>
      </c>
      <c r="E13481" s="85">
        <v>39858</v>
      </c>
      <c r="F13481" s="22">
        <v>4000</v>
      </c>
      <c r="G13481" s="15" t="s">
        <v>932</v>
      </c>
    </row>
    <row r="13482" spans="1:7">
      <c r="A13482" s="15" t="s">
        <v>928</v>
      </c>
      <c r="B13482" s="15" t="s">
        <v>929</v>
      </c>
      <c r="C13482" s="15" t="s">
        <v>930</v>
      </c>
      <c r="D13482" s="15" t="s">
        <v>931</v>
      </c>
      <c r="E13482" s="85">
        <v>39859</v>
      </c>
      <c r="F13482" s="22">
        <v>3980</v>
      </c>
      <c r="G13482" s="15" t="s">
        <v>932</v>
      </c>
    </row>
    <row r="13483" spans="1:7">
      <c r="A13483" s="15" t="s">
        <v>928</v>
      </c>
      <c r="B13483" s="15" t="s">
        <v>929</v>
      </c>
      <c r="C13483" s="15" t="s">
        <v>930</v>
      </c>
      <c r="D13483" s="15" t="s">
        <v>931</v>
      </c>
      <c r="E13483" s="85">
        <v>39860</v>
      </c>
      <c r="F13483" s="22">
        <v>3950</v>
      </c>
      <c r="G13483" s="15" t="s">
        <v>932</v>
      </c>
    </row>
    <row r="13484" spans="1:7">
      <c r="A13484" s="15" t="s">
        <v>928</v>
      </c>
      <c r="B13484" s="15" t="s">
        <v>929</v>
      </c>
      <c r="C13484" s="15" t="s">
        <v>930</v>
      </c>
      <c r="D13484" s="15" t="s">
        <v>931</v>
      </c>
      <c r="E13484" s="85">
        <v>39861</v>
      </c>
      <c r="F13484" s="22">
        <v>3930</v>
      </c>
      <c r="G13484" s="15" t="s">
        <v>932</v>
      </c>
    </row>
    <row r="13485" spans="1:7">
      <c r="A13485" s="15" t="s">
        <v>928</v>
      </c>
      <c r="B13485" s="15" t="s">
        <v>929</v>
      </c>
      <c r="C13485" s="15" t="s">
        <v>930</v>
      </c>
      <c r="D13485" s="15" t="s">
        <v>931</v>
      </c>
      <c r="E13485" s="85">
        <v>39862</v>
      </c>
      <c r="F13485" s="22">
        <v>3910</v>
      </c>
      <c r="G13485" s="15" t="s">
        <v>932</v>
      </c>
    </row>
    <row r="13486" spans="1:7">
      <c r="A13486" s="15" t="s">
        <v>928</v>
      </c>
      <c r="B13486" s="15" t="s">
        <v>929</v>
      </c>
      <c r="C13486" s="15" t="s">
        <v>930</v>
      </c>
      <c r="D13486" s="15" t="s">
        <v>931</v>
      </c>
      <c r="E13486" s="85">
        <v>39863</v>
      </c>
      <c r="F13486" s="22">
        <v>3900</v>
      </c>
      <c r="G13486" s="15" t="s">
        <v>932</v>
      </c>
    </row>
    <row r="13487" spans="1:7">
      <c r="A13487" s="15" t="s">
        <v>928</v>
      </c>
      <c r="B13487" s="15" t="s">
        <v>929</v>
      </c>
      <c r="C13487" s="15" t="s">
        <v>930</v>
      </c>
      <c r="D13487" s="15" t="s">
        <v>931</v>
      </c>
      <c r="E13487" s="85">
        <v>39864</v>
      </c>
      <c r="F13487" s="22">
        <v>3870</v>
      </c>
      <c r="G13487" s="15" t="s">
        <v>932</v>
      </c>
    </row>
    <row r="13488" spans="1:7">
      <c r="A13488" s="15" t="s">
        <v>928</v>
      </c>
      <c r="B13488" s="15" t="s">
        <v>929</v>
      </c>
      <c r="C13488" s="15" t="s">
        <v>930</v>
      </c>
      <c r="D13488" s="15" t="s">
        <v>931</v>
      </c>
      <c r="E13488" s="85">
        <v>39865</v>
      </c>
      <c r="F13488" s="22">
        <v>3880</v>
      </c>
      <c r="G13488" s="15" t="s">
        <v>932</v>
      </c>
    </row>
    <row r="13489" spans="1:7">
      <c r="A13489" s="15" t="s">
        <v>928</v>
      </c>
      <c r="B13489" s="15" t="s">
        <v>929</v>
      </c>
      <c r="C13489" s="15" t="s">
        <v>930</v>
      </c>
      <c r="D13489" s="15" t="s">
        <v>931</v>
      </c>
      <c r="E13489" s="85">
        <v>39866</v>
      </c>
      <c r="F13489" s="22">
        <v>3870</v>
      </c>
      <c r="G13489" s="15" t="s">
        <v>932</v>
      </c>
    </row>
    <row r="13490" spans="1:7">
      <c r="A13490" s="15" t="s">
        <v>928</v>
      </c>
      <c r="B13490" s="15" t="s">
        <v>929</v>
      </c>
      <c r="C13490" s="15" t="s">
        <v>930</v>
      </c>
      <c r="D13490" s="15" t="s">
        <v>931</v>
      </c>
      <c r="E13490" s="85">
        <v>39867</v>
      </c>
      <c r="F13490" s="22">
        <v>3860</v>
      </c>
      <c r="G13490" s="15" t="s">
        <v>932</v>
      </c>
    </row>
    <row r="13491" spans="1:7">
      <c r="A13491" s="15" t="s">
        <v>928</v>
      </c>
      <c r="B13491" s="15" t="s">
        <v>929</v>
      </c>
      <c r="C13491" s="15" t="s">
        <v>930</v>
      </c>
      <c r="D13491" s="15" t="s">
        <v>931</v>
      </c>
      <c r="E13491" s="85">
        <v>39868</v>
      </c>
      <c r="F13491" s="22">
        <v>3840</v>
      </c>
      <c r="G13491" s="15" t="s">
        <v>932</v>
      </c>
    </row>
    <row r="13492" spans="1:7">
      <c r="A13492" s="15" t="s">
        <v>928</v>
      </c>
      <c r="B13492" s="15" t="s">
        <v>929</v>
      </c>
      <c r="C13492" s="15" t="s">
        <v>930</v>
      </c>
      <c r="D13492" s="15" t="s">
        <v>931</v>
      </c>
      <c r="E13492" s="85">
        <v>39869</v>
      </c>
      <c r="F13492" s="22">
        <v>3810</v>
      </c>
      <c r="G13492" s="15" t="s">
        <v>932</v>
      </c>
    </row>
    <row r="13493" spans="1:7">
      <c r="A13493" s="15" t="s">
        <v>928</v>
      </c>
      <c r="B13493" s="15" t="s">
        <v>929</v>
      </c>
      <c r="C13493" s="15" t="s">
        <v>930</v>
      </c>
      <c r="D13493" s="15" t="s">
        <v>931</v>
      </c>
      <c r="E13493" s="85">
        <v>39870</v>
      </c>
      <c r="F13493" s="22">
        <v>3800</v>
      </c>
      <c r="G13493" s="15" t="s">
        <v>932</v>
      </c>
    </row>
    <row r="13494" spans="1:7">
      <c r="A13494" s="15" t="s">
        <v>928</v>
      </c>
      <c r="B13494" s="15" t="s">
        <v>929</v>
      </c>
      <c r="C13494" s="15" t="s">
        <v>930</v>
      </c>
      <c r="D13494" s="15" t="s">
        <v>931</v>
      </c>
      <c r="E13494" s="85">
        <v>39871</v>
      </c>
      <c r="F13494" s="22">
        <v>3780</v>
      </c>
      <c r="G13494" s="15" t="s">
        <v>932</v>
      </c>
    </row>
    <row r="13495" spans="1:7">
      <c r="A13495" s="15" t="s">
        <v>928</v>
      </c>
      <c r="B13495" s="15" t="s">
        <v>929</v>
      </c>
      <c r="C13495" s="15" t="s">
        <v>930</v>
      </c>
      <c r="D13495" s="15" t="s">
        <v>931</v>
      </c>
      <c r="E13495" s="85">
        <v>39872</v>
      </c>
      <c r="F13495" s="22">
        <v>3760</v>
      </c>
      <c r="G13495" s="15" t="s">
        <v>932</v>
      </c>
    </row>
    <row r="13496" spans="1:7">
      <c r="A13496" s="15" t="s">
        <v>928</v>
      </c>
      <c r="B13496" s="15" t="s">
        <v>929</v>
      </c>
      <c r="C13496" s="15" t="s">
        <v>930</v>
      </c>
      <c r="D13496" s="15" t="s">
        <v>931</v>
      </c>
      <c r="E13496" s="85">
        <v>39873</v>
      </c>
      <c r="F13496" s="22">
        <v>3730</v>
      </c>
      <c r="G13496" s="15" t="s">
        <v>932</v>
      </c>
    </row>
    <row r="13497" spans="1:7">
      <c r="A13497" s="15" t="s">
        <v>928</v>
      </c>
      <c r="B13497" s="15" t="s">
        <v>929</v>
      </c>
      <c r="C13497" s="15" t="s">
        <v>930</v>
      </c>
      <c r="D13497" s="15" t="s">
        <v>931</v>
      </c>
      <c r="E13497" s="85">
        <v>39874</v>
      </c>
      <c r="F13497" s="22">
        <v>3720</v>
      </c>
      <c r="G13497" s="15" t="s">
        <v>932</v>
      </c>
    </row>
    <row r="13498" spans="1:7">
      <c r="A13498" s="15" t="s">
        <v>928</v>
      </c>
      <c r="B13498" s="15" t="s">
        <v>929</v>
      </c>
      <c r="C13498" s="15" t="s">
        <v>930</v>
      </c>
      <c r="D13498" s="15" t="s">
        <v>931</v>
      </c>
      <c r="E13498" s="85">
        <v>39875</v>
      </c>
      <c r="F13498" s="22">
        <v>3720</v>
      </c>
      <c r="G13498" s="15" t="s">
        <v>932</v>
      </c>
    </row>
    <row r="13499" spans="1:7">
      <c r="A13499" s="15" t="s">
        <v>928</v>
      </c>
      <c r="B13499" s="15" t="s">
        <v>929</v>
      </c>
      <c r="C13499" s="15" t="s">
        <v>930</v>
      </c>
      <c r="D13499" s="15" t="s">
        <v>931</v>
      </c>
      <c r="E13499" s="85">
        <v>39876</v>
      </c>
      <c r="F13499" s="22">
        <v>3710</v>
      </c>
      <c r="G13499" s="15" t="s">
        <v>932</v>
      </c>
    </row>
    <row r="13500" spans="1:7">
      <c r="A13500" s="15" t="s">
        <v>928</v>
      </c>
      <c r="B13500" s="15" t="s">
        <v>929</v>
      </c>
      <c r="C13500" s="15" t="s">
        <v>930</v>
      </c>
      <c r="D13500" s="15" t="s">
        <v>931</v>
      </c>
      <c r="E13500" s="85">
        <v>39877</v>
      </c>
      <c r="F13500" s="22">
        <v>3710</v>
      </c>
      <c r="G13500" s="15" t="s">
        <v>932</v>
      </c>
    </row>
    <row r="13501" spans="1:7">
      <c r="A13501" s="15" t="s">
        <v>928</v>
      </c>
      <c r="B13501" s="15" t="s">
        <v>929</v>
      </c>
      <c r="C13501" s="15" t="s">
        <v>930</v>
      </c>
      <c r="D13501" s="15" t="s">
        <v>931</v>
      </c>
      <c r="E13501" s="85">
        <v>39878</v>
      </c>
      <c r="F13501" s="22">
        <v>3710</v>
      </c>
      <c r="G13501" s="15" t="s">
        <v>932</v>
      </c>
    </row>
    <row r="13502" spans="1:7">
      <c r="A13502" s="15" t="s">
        <v>928</v>
      </c>
      <c r="B13502" s="15" t="s">
        <v>929</v>
      </c>
      <c r="C13502" s="15" t="s">
        <v>930</v>
      </c>
      <c r="D13502" s="15" t="s">
        <v>931</v>
      </c>
      <c r="E13502" s="85">
        <v>39879</v>
      </c>
      <c r="F13502" s="22">
        <v>3690</v>
      </c>
      <c r="G13502" s="15" t="s">
        <v>932</v>
      </c>
    </row>
    <row r="13503" spans="1:7">
      <c r="A13503" s="15" t="s">
        <v>928</v>
      </c>
      <c r="B13503" s="15" t="s">
        <v>929</v>
      </c>
      <c r="C13503" s="15" t="s">
        <v>930</v>
      </c>
      <c r="D13503" s="15" t="s">
        <v>931</v>
      </c>
      <c r="E13503" s="85">
        <v>39880</v>
      </c>
      <c r="F13503" s="22">
        <v>3670</v>
      </c>
      <c r="G13503" s="15" t="s">
        <v>932</v>
      </c>
    </row>
    <row r="13504" spans="1:7">
      <c r="A13504" s="15" t="s">
        <v>928</v>
      </c>
      <c r="B13504" s="15" t="s">
        <v>929</v>
      </c>
      <c r="C13504" s="15" t="s">
        <v>930</v>
      </c>
      <c r="D13504" s="15" t="s">
        <v>931</v>
      </c>
      <c r="E13504" s="85">
        <v>39881</v>
      </c>
      <c r="F13504" s="22">
        <v>3650</v>
      </c>
      <c r="G13504" s="15" t="s">
        <v>932</v>
      </c>
    </row>
    <row r="13505" spans="1:7">
      <c r="A13505" s="15" t="s">
        <v>928</v>
      </c>
      <c r="B13505" s="15" t="s">
        <v>929</v>
      </c>
      <c r="C13505" s="15" t="s">
        <v>930</v>
      </c>
      <c r="D13505" s="15" t="s">
        <v>931</v>
      </c>
      <c r="E13505" s="85">
        <v>39882</v>
      </c>
      <c r="F13505" s="22">
        <v>3630</v>
      </c>
      <c r="G13505" s="15" t="s">
        <v>932</v>
      </c>
    </row>
    <row r="13506" spans="1:7">
      <c r="A13506" s="15" t="s">
        <v>928</v>
      </c>
      <c r="B13506" s="15" t="s">
        <v>929</v>
      </c>
      <c r="C13506" s="15" t="s">
        <v>930</v>
      </c>
      <c r="D13506" s="15" t="s">
        <v>931</v>
      </c>
      <c r="E13506" s="85">
        <v>39883</v>
      </c>
      <c r="F13506" s="22">
        <v>3610</v>
      </c>
      <c r="G13506" s="15" t="s">
        <v>932</v>
      </c>
    </row>
    <row r="13507" spans="1:7">
      <c r="A13507" s="15" t="s">
        <v>928</v>
      </c>
      <c r="B13507" s="15" t="s">
        <v>929</v>
      </c>
      <c r="C13507" s="15" t="s">
        <v>930</v>
      </c>
      <c r="D13507" s="15" t="s">
        <v>931</v>
      </c>
      <c r="E13507" s="85">
        <v>39884</v>
      </c>
      <c r="F13507" s="22">
        <v>3600</v>
      </c>
      <c r="G13507" s="15" t="s">
        <v>932</v>
      </c>
    </row>
    <row r="13508" spans="1:7">
      <c r="A13508" s="15" t="s">
        <v>928</v>
      </c>
      <c r="B13508" s="15" t="s">
        <v>929</v>
      </c>
      <c r="C13508" s="15" t="s">
        <v>930</v>
      </c>
      <c r="D13508" s="15" t="s">
        <v>931</v>
      </c>
      <c r="E13508" s="85">
        <v>39885</v>
      </c>
      <c r="F13508" s="22">
        <v>3600</v>
      </c>
      <c r="G13508" s="15" t="s">
        <v>932</v>
      </c>
    </row>
    <row r="13509" spans="1:7">
      <c r="A13509" s="15" t="s">
        <v>928</v>
      </c>
      <c r="B13509" s="15" t="s">
        <v>929</v>
      </c>
      <c r="C13509" s="15" t="s">
        <v>930</v>
      </c>
      <c r="D13509" s="15" t="s">
        <v>931</v>
      </c>
      <c r="E13509" s="85">
        <v>39886</v>
      </c>
      <c r="F13509" s="22">
        <v>3580</v>
      </c>
      <c r="G13509" s="15" t="s">
        <v>932</v>
      </c>
    </row>
    <row r="13510" spans="1:7">
      <c r="A13510" s="15" t="s">
        <v>928</v>
      </c>
      <c r="B13510" s="15" t="s">
        <v>929</v>
      </c>
      <c r="C13510" s="15" t="s">
        <v>930</v>
      </c>
      <c r="D13510" s="15" t="s">
        <v>931</v>
      </c>
      <c r="E13510" s="85">
        <v>39887</v>
      </c>
      <c r="F13510" s="22">
        <v>3570</v>
      </c>
      <c r="G13510" s="15" t="s">
        <v>932</v>
      </c>
    </row>
    <row r="13511" spans="1:7">
      <c r="A13511" s="15" t="s">
        <v>928</v>
      </c>
      <c r="B13511" s="15" t="s">
        <v>929</v>
      </c>
      <c r="C13511" s="15" t="s">
        <v>930</v>
      </c>
      <c r="D13511" s="15" t="s">
        <v>931</v>
      </c>
      <c r="E13511" s="85">
        <v>39888</v>
      </c>
      <c r="F13511" s="22">
        <v>3560</v>
      </c>
      <c r="G13511" s="15" t="s">
        <v>932</v>
      </c>
    </row>
    <row r="13512" spans="1:7">
      <c r="A13512" s="15" t="s">
        <v>928</v>
      </c>
      <c r="B13512" s="15" t="s">
        <v>929</v>
      </c>
      <c r="C13512" s="15" t="s">
        <v>930</v>
      </c>
      <c r="D13512" s="15" t="s">
        <v>931</v>
      </c>
      <c r="E13512" s="85">
        <v>39889</v>
      </c>
      <c r="F13512" s="22">
        <v>3560</v>
      </c>
      <c r="G13512" s="15" t="s">
        <v>932</v>
      </c>
    </row>
    <row r="13513" spans="1:7">
      <c r="A13513" s="15" t="s">
        <v>928</v>
      </c>
      <c r="B13513" s="15" t="s">
        <v>929</v>
      </c>
      <c r="C13513" s="15" t="s">
        <v>930</v>
      </c>
      <c r="D13513" s="15" t="s">
        <v>931</v>
      </c>
      <c r="E13513" s="85">
        <v>39890</v>
      </c>
      <c r="F13513" s="22">
        <v>3560</v>
      </c>
      <c r="G13513" s="15" t="s">
        <v>932</v>
      </c>
    </row>
    <row r="13514" spans="1:7">
      <c r="A13514" s="15" t="s">
        <v>928</v>
      </c>
      <c r="B13514" s="15" t="s">
        <v>929</v>
      </c>
      <c r="C13514" s="15" t="s">
        <v>930</v>
      </c>
      <c r="D13514" s="15" t="s">
        <v>931</v>
      </c>
      <c r="E13514" s="85">
        <v>39891</v>
      </c>
      <c r="F13514" s="22">
        <v>3550</v>
      </c>
      <c r="G13514" s="15" t="s">
        <v>932</v>
      </c>
    </row>
    <row r="13515" spans="1:7">
      <c r="A13515" s="15" t="s">
        <v>928</v>
      </c>
      <c r="B13515" s="15" t="s">
        <v>929</v>
      </c>
      <c r="C13515" s="15" t="s">
        <v>930</v>
      </c>
      <c r="D13515" s="15" t="s">
        <v>931</v>
      </c>
      <c r="E13515" s="85">
        <v>39892</v>
      </c>
      <c r="F13515" s="22">
        <v>3540</v>
      </c>
      <c r="G13515" s="15" t="s">
        <v>932</v>
      </c>
    </row>
    <row r="13516" spans="1:7">
      <c r="A13516" s="15" t="s">
        <v>928</v>
      </c>
      <c r="B13516" s="15" t="s">
        <v>929</v>
      </c>
      <c r="C13516" s="15" t="s">
        <v>930</v>
      </c>
      <c r="D13516" s="15" t="s">
        <v>931</v>
      </c>
      <c r="E13516" s="85">
        <v>39893</v>
      </c>
      <c r="F13516" s="22">
        <v>3530</v>
      </c>
      <c r="G13516" s="15" t="s">
        <v>932</v>
      </c>
    </row>
    <row r="13517" spans="1:7">
      <c r="A13517" s="15" t="s">
        <v>928</v>
      </c>
      <c r="B13517" s="15" t="s">
        <v>929</v>
      </c>
      <c r="C13517" s="15" t="s">
        <v>930</v>
      </c>
      <c r="D13517" s="15" t="s">
        <v>931</v>
      </c>
      <c r="E13517" s="85">
        <v>39894</v>
      </c>
      <c r="F13517" s="22">
        <v>3520</v>
      </c>
      <c r="G13517" s="15" t="s">
        <v>932</v>
      </c>
    </row>
    <row r="13518" spans="1:7">
      <c r="A13518" s="15" t="s">
        <v>928</v>
      </c>
      <c r="B13518" s="15" t="s">
        <v>929</v>
      </c>
      <c r="C13518" s="15" t="s">
        <v>930</v>
      </c>
      <c r="D13518" s="15" t="s">
        <v>931</v>
      </c>
      <c r="E13518" s="85">
        <v>39895</v>
      </c>
      <c r="F13518" s="22">
        <v>3500</v>
      </c>
      <c r="G13518" s="15" t="s">
        <v>932</v>
      </c>
    </row>
    <row r="13519" spans="1:7">
      <c r="A13519" s="15" t="s">
        <v>928</v>
      </c>
      <c r="B13519" s="15" t="s">
        <v>929</v>
      </c>
      <c r="C13519" s="15" t="s">
        <v>930</v>
      </c>
      <c r="D13519" s="15" t="s">
        <v>931</v>
      </c>
      <c r="E13519" s="85">
        <v>39896</v>
      </c>
      <c r="F13519" s="22">
        <v>3480</v>
      </c>
      <c r="G13519" s="15" t="s">
        <v>932</v>
      </c>
    </row>
    <row r="13520" spans="1:7">
      <c r="A13520" s="15" t="s">
        <v>928</v>
      </c>
      <c r="B13520" s="15" t="s">
        <v>929</v>
      </c>
      <c r="C13520" s="15" t="s">
        <v>930</v>
      </c>
      <c r="D13520" s="15" t="s">
        <v>931</v>
      </c>
      <c r="E13520" s="85">
        <v>39897</v>
      </c>
      <c r="F13520" s="22">
        <v>3460</v>
      </c>
      <c r="G13520" s="15" t="s">
        <v>932</v>
      </c>
    </row>
    <row r="13521" spans="1:7">
      <c r="A13521" s="15" t="s">
        <v>928</v>
      </c>
      <c r="B13521" s="15" t="s">
        <v>929</v>
      </c>
      <c r="C13521" s="15" t="s">
        <v>930</v>
      </c>
      <c r="D13521" s="15" t="s">
        <v>931</v>
      </c>
      <c r="E13521" s="85">
        <v>39898</v>
      </c>
      <c r="F13521" s="22">
        <v>3450</v>
      </c>
      <c r="G13521" s="15" t="s">
        <v>932</v>
      </c>
    </row>
    <row r="13522" spans="1:7">
      <c r="A13522" s="15" t="s">
        <v>928</v>
      </c>
      <c r="B13522" s="15" t="s">
        <v>929</v>
      </c>
      <c r="C13522" s="15" t="s">
        <v>930</v>
      </c>
      <c r="D13522" s="15" t="s">
        <v>931</v>
      </c>
      <c r="E13522" s="85">
        <v>39899</v>
      </c>
      <c r="F13522" s="22">
        <v>3450</v>
      </c>
      <c r="G13522" s="15" t="s">
        <v>932</v>
      </c>
    </row>
    <row r="13523" spans="1:7">
      <c r="A13523" s="15" t="s">
        <v>928</v>
      </c>
      <c r="B13523" s="15" t="s">
        <v>929</v>
      </c>
      <c r="C13523" s="15" t="s">
        <v>930</v>
      </c>
      <c r="D13523" s="15" t="s">
        <v>931</v>
      </c>
      <c r="E13523" s="85">
        <v>39900</v>
      </c>
      <c r="F13523" s="22">
        <v>3460</v>
      </c>
      <c r="G13523" s="15" t="s">
        <v>932</v>
      </c>
    </row>
    <row r="13524" spans="1:7">
      <c r="A13524" s="15" t="s">
        <v>928</v>
      </c>
      <c r="B13524" s="15" t="s">
        <v>929</v>
      </c>
      <c r="C13524" s="15" t="s">
        <v>930</v>
      </c>
      <c r="D13524" s="15" t="s">
        <v>931</v>
      </c>
      <c r="E13524" s="85">
        <v>39901</v>
      </c>
      <c r="F13524" s="22">
        <v>3460</v>
      </c>
      <c r="G13524" s="15" t="s">
        <v>932</v>
      </c>
    </row>
    <row r="13525" spans="1:7">
      <c r="A13525" s="15" t="s">
        <v>928</v>
      </c>
      <c r="B13525" s="15" t="s">
        <v>929</v>
      </c>
      <c r="C13525" s="15" t="s">
        <v>930</v>
      </c>
      <c r="D13525" s="15" t="s">
        <v>931</v>
      </c>
      <c r="E13525" s="85">
        <v>39902</v>
      </c>
      <c r="F13525" s="22">
        <v>3460</v>
      </c>
      <c r="G13525" s="15" t="s">
        <v>932</v>
      </c>
    </row>
    <row r="13526" spans="1:7">
      <c r="A13526" s="15" t="s">
        <v>928</v>
      </c>
      <c r="B13526" s="15" t="s">
        <v>929</v>
      </c>
      <c r="C13526" s="15" t="s">
        <v>930</v>
      </c>
      <c r="D13526" s="15" t="s">
        <v>931</v>
      </c>
      <c r="E13526" s="85">
        <v>39903</v>
      </c>
      <c r="F13526" s="22">
        <v>3460</v>
      </c>
      <c r="G13526" s="15" t="s">
        <v>932</v>
      </c>
    </row>
    <row r="13527" spans="1:7">
      <c r="A13527" s="15" t="s">
        <v>928</v>
      </c>
      <c r="B13527" s="15" t="s">
        <v>929</v>
      </c>
      <c r="C13527" s="15" t="s">
        <v>930</v>
      </c>
      <c r="D13527" s="15" t="s">
        <v>931</v>
      </c>
      <c r="E13527" s="85">
        <v>39904</v>
      </c>
      <c r="F13527" s="22">
        <v>3450</v>
      </c>
      <c r="G13527" s="15" t="s">
        <v>932</v>
      </c>
    </row>
    <row r="13528" spans="1:7">
      <c r="A13528" s="15" t="s">
        <v>928</v>
      </c>
      <c r="B13528" s="15" t="s">
        <v>929</v>
      </c>
      <c r="C13528" s="15" t="s">
        <v>930</v>
      </c>
      <c r="D13528" s="15" t="s">
        <v>931</v>
      </c>
      <c r="E13528" s="85">
        <v>39905</v>
      </c>
      <c r="F13528" s="22">
        <v>3440</v>
      </c>
      <c r="G13528" s="15" t="s">
        <v>932</v>
      </c>
    </row>
    <row r="13529" spans="1:7">
      <c r="A13529" s="15" t="s">
        <v>928</v>
      </c>
      <c r="B13529" s="15" t="s">
        <v>929</v>
      </c>
      <c r="C13529" s="15" t="s">
        <v>930</v>
      </c>
      <c r="D13529" s="15" t="s">
        <v>931</v>
      </c>
      <c r="E13529" s="85">
        <v>39906</v>
      </c>
      <c r="F13529" s="22">
        <v>3420</v>
      </c>
      <c r="G13529" s="15" t="s">
        <v>932</v>
      </c>
    </row>
    <row r="13530" spans="1:7">
      <c r="A13530" s="15" t="s">
        <v>928</v>
      </c>
      <c r="B13530" s="15" t="s">
        <v>929</v>
      </c>
      <c r="C13530" s="15" t="s">
        <v>930</v>
      </c>
      <c r="D13530" s="15" t="s">
        <v>931</v>
      </c>
      <c r="E13530" s="85">
        <v>39907</v>
      </c>
      <c r="F13530" s="22">
        <v>3420</v>
      </c>
      <c r="G13530" s="15" t="s">
        <v>932</v>
      </c>
    </row>
    <row r="13531" spans="1:7">
      <c r="A13531" s="15" t="s">
        <v>928</v>
      </c>
      <c r="B13531" s="15" t="s">
        <v>929</v>
      </c>
      <c r="C13531" s="15" t="s">
        <v>930</v>
      </c>
      <c r="D13531" s="15" t="s">
        <v>931</v>
      </c>
      <c r="E13531" s="85">
        <v>39908</v>
      </c>
      <c r="F13531" s="22">
        <v>3420</v>
      </c>
      <c r="G13531" s="15" t="s">
        <v>932</v>
      </c>
    </row>
    <row r="13532" spans="1:7">
      <c r="A13532" s="15" t="s">
        <v>928</v>
      </c>
      <c r="B13532" s="15" t="s">
        <v>929</v>
      </c>
      <c r="C13532" s="15" t="s">
        <v>930</v>
      </c>
      <c r="D13532" s="15" t="s">
        <v>931</v>
      </c>
      <c r="E13532" s="85">
        <v>39909</v>
      </c>
      <c r="F13532" s="22">
        <v>3410</v>
      </c>
      <c r="G13532" s="15" t="s">
        <v>932</v>
      </c>
    </row>
    <row r="13533" spans="1:7">
      <c r="A13533" s="15" t="s">
        <v>928</v>
      </c>
      <c r="B13533" s="15" t="s">
        <v>929</v>
      </c>
      <c r="C13533" s="15" t="s">
        <v>930</v>
      </c>
      <c r="D13533" s="15" t="s">
        <v>931</v>
      </c>
      <c r="E13533" s="85">
        <v>39910</v>
      </c>
      <c r="F13533" s="22">
        <v>3400</v>
      </c>
      <c r="G13533" s="15" t="s">
        <v>932</v>
      </c>
    </row>
    <row r="13534" spans="1:7">
      <c r="A13534" s="15" t="s">
        <v>928</v>
      </c>
      <c r="B13534" s="15" t="s">
        <v>929</v>
      </c>
      <c r="C13534" s="15" t="s">
        <v>930</v>
      </c>
      <c r="D13534" s="15" t="s">
        <v>931</v>
      </c>
      <c r="E13534" s="85">
        <v>39911</v>
      </c>
      <c r="F13534" s="22">
        <v>3390</v>
      </c>
      <c r="G13534" s="15" t="s">
        <v>932</v>
      </c>
    </row>
    <row r="13535" spans="1:7">
      <c r="A13535" s="15" t="s">
        <v>928</v>
      </c>
      <c r="B13535" s="15" t="s">
        <v>929</v>
      </c>
      <c r="C13535" s="15" t="s">
        <v>930</v>
      </c>
      <c r="D13535" s="15" t="s">
        <v>931</v>
      </c>
      <c r="E13535" s="85">
        <v>39912</v>
      </c>
      <c r="F13535" s="22">
        <v>3380</v>
      </c>
      <c r="G13535" s="15" t="s">
        <v>932</v>
      </c>
    </row>
    <row r="13536" spans="1:7">
      <c r="A13536" s="15" t="s">
        <v>928</v>
      </c>
      <c r="B13536" s="15" t="s">
        <v>929</v>
      </c>
      <c r="C13536" s="15" t="s">
        <v>930</v>
      </c>
      <c r="D13536" s="15" t="s">
        <v>931</v>
      </c>
      <c r="E13536" s="85">
        <v>39913</v>
      </c>
      <c r="F13536" s="22">
        <v>3390</v>
      </c>
      <c r="G13536" s="15" t="s">
        <v>932</v>
      </c>
    </row>
    <row r="13537" spans="1:7">
      <c r="A13537" s="15" t="s">
        <v>928</v>
      </c>
      <c r="B13537" s="15" t="s">
        <v>929</v>
      </c>
      <c r="C13537" s="15" t="s">
        <v>930</v>
      </c>
      <c r="D13537" s="15" t="s">
        <v>931</v>
      </c>
      <c r="E13537" s="85">
        <v>39914</v>
      </c>
      <c r="F13537" s="22">
        <v>3400</v>
      </c>
      <c r="G13537" s="15" t="s">
        <v>932</v>
      </c>
    </row>
    <row r="13538" spans="1:7">
      <c r="A13538" s="15" t="s">
        <v>928</v>
      </c>
      <c r="B13538" s="15" t="s">
        <v>929</v>
      </c>
      <c r="C13538" s="15" t="s">
        <v>930</v>
      </c>
      <c r="D13538" s="15" t="s">
        <v>931</v>
      </c>
      <c r="E13538" s="85">
        <v>39915</v>
      </c>
      <c r="F13538" s="22">
        <v>3390</v>
      </c>
      <c r="G13538" s="15" t="s">
        <v>932</v>
      </c>
    </row>
    <row r="13539" spans="1:7">
      <c r="A13539" s="15" t="s">
        <v>928</v>
      </c>
      <c r="B13539" s="15" t="s">
        <v>929</v>
      </c>
      <c r="C13539" s="15" t="s">
        <v>930</v>
      </c>
      <c r="D13539" s="15" t="s">
        <v>931</v>
      </c>
      <c r="E13539" s="85">
        <v>39916</v>
      </c>
      <c r="F13539" s="22">
        <v>3380</v>
      </c>
      <c r="G13539" s="15" t="s">
        <v>932</v>
      </c>
    </row>
    <row r="13540" spans="1:7">
      <c r="A13540" s="15" t="s">
        <v>928</v>
      </c>
      <c r="B13540" s="15" t="s">
        <v>929</v>
      </c>
      <c r="C13540" s="15" t="s">
        <v>930</v>
      </c>
      <c r="D13540" s="15" t="s">
        <v>931</v>
      </c>
      <c r="E13540" s="85">
        <v>39917</v>
      </c>
      <c r="F13540" s="22">
        <v>3390</v>
      </c>
      <c r="G13540" s="15" t="s">
        <v>932</v>
      </c>
    </row>
    <row r="13541" spans="1:7">
      <c r="A13541" s="15" t="s">
        <v>928</v>
      </c>
      <c r="B13541" s="15" t="s">
        <v>929</v>
      </c>
      <c r="C13541" s="15" t="s">
        <v>930</v>
      </c>
      <c r="D13541" s="15" t="s">
        <v>931</v>
      </c>
      <c r="E13541" s="85">
        <v>39918</v>
      </c>
      <c r="F13541" s="22">
        <v>3390</v>
      </c>
      <c r="G13541" s="15" t="s">
        <v>932</v>
      </c>
    </row>
    <row r="13542" spans="1:7">
      <c r="A13542" s="15" t="s">
        <v>928</v>
      </c>
      <c r="B13542" s="15" t="s">
        <v>929</v>
      </c>
      <c r="C13542" s="15" t="s">
        <v>930</v>
      </c>
      <c r="D13542" s="15" t="s">
        <v>931</v>
      </c>
      <c r="E13542" s="85">
        <v>39919</v>
      </c>
      <c r="F13542" s="22">
        <v>3400</v>
      </c>
      <c r="G13542" s="15" t="s">
        <v>932</v>
      </c>
    </row>
    <row r="13543" spans="1:7">
      <c r="A13543" s="15" t="s">
        <v>928</v>
      </c>
      <c r="B13543" s="15" t="s">
        <v>929</v>
      </c>
      <c r="C13543" s="15" t="s">
        <v>930</v>
      </c>
      <c r="D13543" s="15" t="s">
        <v>931</v>
      </c>
      <c r="E13543" s="85">
        <v>39920</v>
      </c>
      <c r="F13543" s="22">
        <v>3410</v>
      </c>
      <c r="G13543" s="15" t="s">
        <v>932</v>
      </c>
    </row>
    <row r="13544" spans="1:7">
      <c r="A13544" s="15" t="s">
        <v>928</v>
      </c>
      <c r="B13544" s="15" t="s">
        <v>929</v>
      </c>
      <c r="C13544" s="15" t="s">
        <v>930</v>
      </c>
      <c r="D13544" s="15" t="s">
        <v>931</v>
      </c>
      <c r="E13544" s="85">
        <v>39921</v>
      </c>
      <c r="F13544" s="22">
        <v>3440</v>
      </c>
      <c r="G13544" s="15" t="s">
        <v>932</v>
      </c>
    </row>
    <row r="13545" spans="1:7">
      <c r="A13545" s="15" t="s">
        <v>928</v>
      </c>
      <c r="B13545" s="15" t="s">
        <v>929</v>
      </c>
      <c r="C13545" s="15" t="s">
        <v>930</v>
      </c>
      <c r="D13545" s="15" t="s">
        <v>931</v>
      </c>
      <c r="E13545" s="85">
        <v>39922</v>
      </c>
      <c r="F13545" s="22">
        <v>3460</v>
      </c>
      <c r="G13545" s="15" t="s">
        <v>932</v>
      </c>
    </row>
    <row r="13546" spans="1:7">
      <c r="A13546" s="15" t="s">
        <v>928</v>
      </c>
      <c r="B13546" s="15" t="s">
        <v>929</v>
      </c>
      <c r="C13546" s="15" t="s">
        <v>930</v>
      </c>
      <c r="D13546" s="15" t="s">
        <v>931</v>
      </c>
      <c r="E13546" s="85">
        <v>39923</v>
      </c>
      <c r="F13546" s="22">
        <v>3460</v>
      </c>
      <c r="G13546" s="15" t="s">
        <v>932</v>
      </c>
    </row>
    <row r="13547" spans="1:7">
      <c r="A13547" s="15" t="s">
        <v>928</v>
      </c>
      <c r="B13547" s="15" t="s">
        <v>929</v>
      </c>
      <c r="C13547" s="15" t="s">
        <v>930</v>
      </c>
      <c r="D13547" s="15" t="s">
        <v>931</v>
      </c>
      <c r="E13547" s="85">
        <v>39924</v>
      </c>
      <c r="F13547" s="22">
        <v>3480</v>
      </c>
      <c r="G13547" s="15" t="s">
        <v>932</v>
      </c>
    </row>
    <row r="13548" spans="1:7">
      <c r="A13548" s="15" t="s">
        <v>928</v>
      </c>
      <c r="B13548" s="15" t="s">
        <v>929</v>
      </c>
      <c r="C13548" s="15" t="s">
        <v>930</v>
      </c>
      <c r="D13548" s="15" t="s">
        <v>931</v>
      </c>
      <c r="E13548" s="85">
        <v>39925</v>
      </c>
      <c r="F13548" s="22">
        <v>3500</v>
      </c>
      <c r="G13548" s="15" t="s">
        <v>932</v>
      </c>
    </row>
    <row r="13549" spans="1:7">
      <c r="A13549" s="15" t="s">
        <v>928</v>
      </c>
      <c r="B13549" s="15" t="s">
        <v>929</v>
      </c>
      <c r="C13549" s="15" t="s">
        <v>930</v>
      </c>
      <c r="D13549" s="15" t="s">
        <v>931</v>
      </c>
      <c r="E13549" s="85">
        <v>39926</v>
      </c>
      <c r="F13549" s="22">
        <v>3520</v>
      </c>
      <c r="G13549" s="15" t="s">
        <v>932</v>
      </c>
    </row>
    <row r="13550" spans="1:7">
      <c r="A13550" s="15" t="s">
        <v>928</v>
      </c>
      <c r="B13550" s="15" t="s">
        <v>929</v>
      </c>
      <c r="C13550" s="15" t="s">
        <v>930</v>
      </c>
      <c r="D13550" s="15" t="s">
        <v>931</v>
      </c>
      <c r="E13550" s="85">
        <v>39927</v>
      </c>
      <c r="F13550" s="22">
        <v>3530</v>
      </c>
      <c r="G13550" s="15" t="s">
        <v>932</v>
      </c>
    </row>
    <row r="13551" spans="1:7">
      <c r="A13551" s="15" t="s">
        <v>928</v>
      </c>
      <c r="B13551" s="15" t="s">
        <v>929</v>
      </c>
      <c r="C13551" s="15" t="s">
        <v>930</v>
      </c>
      <c r="D13551" s="15" t="s">
        <v>931</v>
      </c>
      <c r="E13551" s="85">
        <v>39928</v>
      </c>
      <c r="F13551" s="22">
        <v>3580</v>
      </c>
      <c r="G13551" s="15" t="s">
        <v>932</v>
      </c>
    </row>
    <row r="13552" spans="1:7">
      <c r="A13552" s="15" t="s">
        <v>928</v>
      </c>
      <c r="B13552" s="15" t="s">
        <v>929</v>
      </c>
      <c r="C13552" s="15" t="s">
        <v>930</v>
      </c>
      <c r="D13552" s="15" t="s">
        <v>931</v>
      </c>
      <c r="E13552" s="85">
        <v>39929</v>
      </c>
      <c r="F13552" s="22">
        <v>3650</v>
      </c>
      <c r="G13552" s="15" t="s">
        <v>932</v>
      </c>
    </row>
    <row r="13553" spans="1:7">
      <c r="A13553" s="15" t="s">
        <v>928</v>
      </c>
      <c r="B13553" s="15" t="s">
        <v>929</v>
      </c>
      <c r="C13553" s="15" t="s">
        <v>930</v>
      </c>
      <c r="D13553" s="15" t="s">
        <v>931</v>
      </c>
      <c r="E13553" s="85">
        <v>39930</v>
      </c>
      <c r="F13553" s="22">
        <v>3730</v>
      </c>
      <c r="G13553" s="15" t="s">
        <v>932</v>
      </c>
    </row>
    <row r="13554" spans="1:7">
      <c r="A13554" s="15" t="s">
        <v>928</v>
      </c>
      <c r="B13554" s="15" t="s">
        <v>929</v>
      </c>
      <c r="C13554" s="15" t="s">
        <v>930</v>
      </c>
      <c r="D13554" s="15" t="s">
        <v>931</v>
      </c>
      <c r="E13554" s="85">
        <v>39931</v>
      </c>
      <c r="F13554" s="22">
        <v>3810</v>
      </c>
      <c r="G13554" s="15" t="s">
        <v>932</v>
      </c>
    </row>
    <row r="13555" spans="1:7">
      <c r="A13555" s="15" t="s">
        <v>928</v>
      </c>
      <c r="B13555" s="15" t="s">
        <v>929</v>
      </c>
      <c r="C13555" s="15" t="s">
        <v>930</v>
      </c>
      <c r="D13555" s="15" t="s">
        <v>931</v>
      </c>
      <c r="E13555" s="85">
        <v>39932</v>
      </c>
      <c r="F13555" s="22">
        <v>3880</v>
      </c>
      <c r="G13555" s="15" t="s">
        <v>932</v>
      </c>
    </row>
    <row r="13556" spans="1:7">
      <c r="A13556" s="15" t="s">
        <v>928</v>
      </c>
      <c r="B13556" s="15" t="s">
        <v>929</v>
      </c>
      <c r="C13556" s="15" t="s">
        <v>930</v>
      </c>
      <c r="D13556" s="15" t="s">
        <v>931</v>
      </c>
      <c r="E13556" s="85">
        <v>39933</v>
      </c>
      <c r="F13556" s="22">
        <v>3990</v>
      </c>
      <c r="G13556" s="15" t="s">
        <v>932</v>
      </c>
    </row>
    <row r="13557" spans="1:7">
      <c r="A13557" s="15" t="s">
        <v>928</v>
      </c>
      <c r="B13557" s="15" t="s">
        <v>929</v>
      </c>
      <c r="C13557" s="15" t="s">
        <v>930</v>
      </c>
      <c r="D13557" s="15" t="s">
        <v>931</v>
      </c>
      <c r="E13557" s="85">
        <v>39934</v>
      </c>
      <c r="F13557" s="22">
        <v>4140</v>
      </c>
      <c r="G13557" s="15" t="s">
        <v>932</v>
      </c>
    </row>
    <row r="13558" spans="1:7">
      <c r="A13558" s="15" t="s">
        <v>928</v>
      </c>
      <c r="B13558" s="15" t="s">
        <v>929</v>
      </c>
      <c r="C13558" s="15" t="s">
        <v>930</v>
      </c>
      <c r="D13558" s="15" t="s">
        <v>931</v>
      </c>
      <c r="E13558" s="85">
        <v>39935</v>
      </c>
      <c r="F13558" s="22">
        <v>4350</v>
      </c>
      <c r="G13558" s="15" t="s">
        <v>932</v>
      </c>
    </row>
    <row r="13559" spans="1:7">
      <c r="A13559" s="15" t="s">
        <v>928</v>
      </c>
      <c r="B13559" s="15" t="s">
        <v>929</v>
      </c>
      <c r="C13559" s="15" t="s">
        <v>930</v>
      </c>
      <c r="D13559" s="15" t="s">
        <v>931</v>
      </c>
      <c r="E13559" s="85">
        <v>39936</v>
      </c>
      <c r="F13559" s="22">
        <v>4680</v>
      </c>
      <c r="G13559" s="15" t="s">
        <v>932</v>
      </c>
    </row>
    <row r="13560" spans="1:7">
      <c r="A13560" s="15" t="s">
        <v>928</v>
      </c>
      <c r="B13560" s="15" t="s">
        <v>929</v>
      </c>
      <c r="C13560" s="15" t="s">
        <v>930</v>
      </c>
      <c r="D13560" s="15" t="s">
        <v>931</v>
      </c>
      <c r="E13560" s="85">
        <v>39937</v>
      </c>
      <c r="F13560" s="22">
        <v>5480</v>
      </c>
      <c r="G13560" s="15" t="s">
        <v>932</v>
      </c>
    </row>
    <row r="13561" spans="1:7">
      <c r="A13561" s="15" t="s">
        <v>928</v>
      </c>
      <c r="B13561" s="15" t="s">
        <v>929</v>
      </c>
      <c r="C13561" s="15" t="s">
        <v>930</v>
      </c>
      <c r="D13561" s="15" t="s">
        <v>931</v>
      </c>
      <c r="E13561" s="85">
        <v>39938</v>
      </c>
      <c r="F13561" s="22">
        <v>6550</v>
      </c>
      <c r="G13561" s="15" t="s">
        <v>932</v>
      </c>
    </row>
    <row r="13562" spans="1:7">
      <c r="A13562" s="15" t="s">
        <v>928</v>
      </c>
      <c r="B13562" s="15" t="s">
        <v>929</v>
      </c>
      <c r="C13562" s="15" t="s">
        <v>930</v>
      </c>
      <c r="D13562" s="15" t="s">
        <v>931</v>
      </c>
      <c r="E13562" s="85">
        <v>39939</v>
      </c>
      <c r="F13562" s="22">
        <v>7300</v>
      </c>
      <c r="G13562" s="15" t="s">
        <v>932</v>
      </c>
    </row>
    <row r="13563" spans="1:7">
      <c r="A13563" s="15" t="s">
        <v>928</v>
      </c>
      <c r="B13563" s="15" t="s">
        <v>929</v>
      </c>
      <c r="C13563" s="15" t="s">
        <v>930</v>
      </c>
      <c r="D13563" s="15" t="s">
        <v>931</v>
      </c>
      <c r="E13563" s="85">
        <v>39940</v>
      </c>
      <c r="F13563" s="22">
        <v>8000</v>
      </c>
      <c r="G13563" s="15" t="s">
        <v>932</v>
      </c>
    </row>
    <row r="13564" spans="1:7">
      <c r="A13564" s="15" t="s">
        <v>928</v>
      </c>
      <c r="B13564" s="15" t="s">
        <v>929</v>
      </c>
      <c r="C13564" s="15" t="s">
        <v>930</v>
      </c>
      <c r="D13564" s="15" t="s">
        <v>931</v>
      </c>
      <c r="E13564" s="85">
        <v>39941</v>
      </c>
      <c r="F13564" s="22">
        <v>8840</v>
      </c>
      <c r="G13564" s="15" t="s">
        <v>932</v>
      </c>
    </row>
    <row r="13565" spans="1:7">
      <c r="A13565" s="15" t="s">
        <v>928</v>
      </c>
      <c r="B13565" s="15" t="s">
        <v>929</v>
      </c>
      <c r="C13565" s="15" t="s">
        <v>930</v>
      </c>
      <c r="D13565" s="15" t="s">
        <v>931</v>
      </c>
      <c r="E13565" s="85">
        <v>39942</v>
      </c>
      <c r="F13565" s="22">
        <v>9410</v>
      </c>
      <c r="G13565" s="15" t="s">
        <v>932</v>
      </c>
    </row>
    <row r="13566" spans="1:7">
      <c r="A13566" s="15" t="s">
        <v>928</v>
      </c>
      <c r="B13566" s="15" t="s">
        <v>929</v>
      </c>
      <c r="C13566" s="15" t="s">
        <v>930</v>
      </c>
      <c r="D13566" s="15" t="s">
        <v>931</v>
      </c>
      <c r="E13566" s="85">
        <v>39943</v>
      </c>
      <c r="F13566" s="22">
        <v>10200</v>
      </c>
      <c r="G13566" s="15" t="s">
        <v>932</v>
      </c>
    </row>
    <row r="13567" spans="1:7">
      <c r="A13567" s="15" t="s">
        <v>928</v>
      </c>
      <c r="B13567" s="15" t="s">
        <v>929</v>
      </c>
      <c r="C13567" s="15" t="s">
        <v>930</v>
      </c>
      <c r="D13567" s="15" t="s">
        <v>931</v>
      </c>
      <c r="E13567" s="85">
        <v>39944</v>
      </c>
      <c r="F13567" s="22">
        <v>10900</v>
      </c>
      <c r="G13567" s="15" t="s">
        <v>932</v>
      </c>
    </row>
    <row r="13568" spans="1:7">
      <c r="A13568" s="15" t="s">
        <v>928</v>
      </c>
      <c r="B13568" s="15" t="s">
        <v>929</v>
      </c>
      <c r="C13568" s="15" t="s">
        <v>930</v>
      </c>
      <c r="D13568" s="15" t="s">
        <v>931</v>
      </c>
      <c r="E13568" s="85">
        <v>39945</v>
      </c>
      <c r="F13568" s="22">
        <v>11500</v>
      </c>
      <c r="G13568" s="15" t="s">
        <v>932</v>
      </c>
    </row>
    <row r="13569" spans="1:7">
      <c r="A13569" s="15" t="s">
        <v>928</v>
      </c>
      <c r="B13569" s="15" t="s">
        <v>929</v>
      </c>
      <c r="C13569" s="15" t="s">
        <v>930</v>
      </c>
      <c r="D13569" s="15" t="s">
        <v>931</v>
      </c>
      <c r="E13569" s="85">
        <v>39946</v>
      </c>
      <c r="F13569" s="22">
        <v>12300</v>
      </c>
      <c r="G13569" s="15" t="s">
        <v>932</v>
      </c>
    </row>
    <row r="13570" spans="1:7">
      <c r="A13570" s="15" t="s">
        <v>928</v>
      </c>
      <c r="B13570" s="15" t="s">
        <v>929</v>
      </c>
      <c r="C13570" s="15" t="s">
        <v>930</v>
      </c>
      <c r="D13570" s="15" t="s">
        <v>931</v>
      </c>
      <c r="E13570" s="85">
        <v>39947</v>
      </c>
      <c r="F13570" s="22">
        <v>13400</v>
      </c>
      <c r="G13570" s="15" t="s">
        <v>932</v>
      </c>
    </row>
    <row r="13571" spans="1:7">
      <c r="A13571" s="15" t="s">
        <v>928</v>
      </c>
      <c r="B13571" s="15" t="s">
        <v>929</v>
      </c>
      <c r="C13571" s="15" t="s">
        <v>930</v>
      </c>
      <c r="D13571" s="15" t="s">
        <v>931</v>
      </c>
      <c r="E13571" s="85">
        <v>39948</v>
      </c>
      <c r="F13571" s="22">
        <v>14900</v>
      </c>
      <c r="G13571" s="15" t="s">
        <v>932</v>
      </c>
    </row>
    <row r="13572" spans="1:7">
      <c r="A13572" s="15" t="s">
        <v>928</v>
      </c>
      <c r="B13572" s="15" t="s">
        <v>929</v>
      </c>
      <c r="C13572" s="15" t="s">
        <v>930</v>
      </c>
      <c r="D13572" s="15" t="s">
        <v>931</v>
      </c>
      <c r="E13572" s="85">
        <v>39949</v>
      </c>
      <c r="F13572" s="22">
        <v>16900</v>
      </c>
      <c r="G13572" s="15" t="s">
        <v>932</v>
      </c>
    </row>
    <row r="13573" spans="1:7">
      <c r="A13573" s="15" t="s">
        <v>928</v>
      </c>
      <c r="B13573" s="15" t="s">
        <v>929</v>
      </c>
      <c r="C13573" s="15" t="s">
        <v>930</v>
      </c>
      <c r="D13573" s="15" t="s">
        <v>931</v>
      </c>
      <c r="E13573" s="85">
        <v>39950</v>
      </c>
      <c r="F13573" s="22">
        <v>18600</v>
      </c>
      <c r="G13573" s="15" t="s">
        <v>932</v>
      </c>
    </row>
    <row r="13574" spans="1:7">
      <c r="A13574" s="15" t="s">
        <v>928</v>
      </c>
      <c r="B13574" s="15" t="s">
        <v>929</v>
      </c>
      <c r="C13574" s="15" t="s">
        <v>930</v>
      </c>
      <c r="D13574" s="15" t="s">
        <v>931</v>
      </c>
      <c r="E13574" s="85">
        <v>39951</v>
      </c>
      <c r="F13574" s="22">
        <v>20200</v>
      </c>
      <c r="G13574" s="15" t="s">
        <v>932</v>
      </c>
    </row>
    <row r="13575" spans="1:7">
      <c r="A13575" s="15" t="s">
        <v>928</v>
      </c>
      <c r="B13575" s="15" t="s">
        <v>929</v>
      </c>
      <c r="C13575" s="15" t="s">
        <v>930</v>
      </c>
      <c r="D13575" s="15" t="s">
        <v>931</v>
      </c>
      <c r="E13575" s="85">
        <v>39952</v>
      </c>
      <c r="F13575" s="22">
        <v>22200</v>
      </c>
      <c r="G13575" s="15" t="s">
        <v>932</v>
      </c>
    </row>
    <row r="13576" spans="1:7">
      <c r="A13576" s="15" t="s">
        <v>928</v>
      </c>
      <c r="B13576" s="15" t="s">
        <v>929</v>
      </c>
      <c r="C13576" s="15" t="s">
        <v>930</v>
      </c>
      <c r="D13576" s="15" t="s">
        <v>931</v>
      </c>
      <c r="E13576" s="85">
        <v>39953</v>
      </c>
      <c r="F13576" s="22">
        <v>24200</v>
      </c>
      <c r="G13576" s="15" t="s">
        <v>932</v>
      </c>
    </row>
    <row r="13577" spans="1:7">
      <c r="A13577" s="15" t="s">
        <v>928</v>
      </c>
      <c r="B13577" s="15" t="s">
        <v>929</v>
      </c>
      <c r="C13577" s="15" t="s">
        <v>930</v>
      </c>
      <c r="D13577" s="15" t="s">
        <v>931</v>
      </c>
      <c r="E13577" s="85">
        <v>39954</v>
      </c>
      <c r="F13577" s="22">
        <v>25500</v>
      </c>
      <c r="G13577" s="15" t="s">
        <v>932</v>
      </c>
    </row>
    <row r="13578" spans="1:7">
      <c r="A13578" s="15" t="s">
        <v>928</v>
      </c>
      <c r="B13578" s="15" t="s">
        <v>929</v>
      </c>
      <c r="C13578" s="15" t="s">
        <v>930</v>
      </c>
      <c r="D13578" s="15" t="s">
        <v>931</v>
      </c>
      <c r="E13578" s="85">
        <v>39955</v>
      </c>
      <c r="F13578" s="22">
        <v>27000</v>
      </c>
      <c r="G13578" s="15" t="s">
        <v>932</v>
      </c>
    </row>
    <row r="13579" spans="1:7">
      <c r="A13579" s="15" t="s">
        <v>928</v>
      </c>
      <c r="B13579" s="15" t="s">
        <v>929</v>
      </c>
      <c r="C13579" s="15" t="s">
        <v>930</v>
      </c>
      <c r="D13579" s="15" t="s">
        <v>931</v>
      </c>
      <c r="E13579" s="85">
        <v>39956</v>
      </c>
      <c r="F13579" s="22">
        <v>28000</v>
      </c>
      <c r="G13579" s="15" t="s">
        <v>932</v>
      </c>
    </row>
    <row r="13580" spans="1:7">
      <c r="A13580" s="15" t="s">
        <v>928</v>
      </c>
      <c r="B13580" s="15" t="s">
        <v>929</v>
      </c>
      <c r="C13580" s="15" t="s">
        <v>930</v>
      </c>
      <c r="D13580" s="15" t="s">
        <v>931</v>
      </c>
      <c r="E13580" s="85">
        <v>39957</v>
      </c>
      <c r="F13580" s="22">
        <v>29000</v>
      </c>
      <c r="G13580" s="15" t="s">
        <v>932</v>
      </c>
    </row>
    <row r="13581" spans="1:7">
      <c r="A13581" s="15" t="s">
        <v>928</v>
      </c>
      <c r="B13581" s="15" t="s">
        <v>929</v>
      </c>
      <c r="C13581" s="15" t="s">
        <v>930</v>
      </c>
      <c r="D13581" s="15" t="s">
        <v>931</v>
      </c>
      <c r="E13581" s="85">
        <v>39958</v>
      </c>
      <c r="F13581" s="22">
        <v>29600</v>
      </c>
      <c r="G13581" s="15" t="s">
        <v>932</v>
      </c>
    </row>
    <row r="13582" spans="1:7">
      <c r="A13582" s="15" t="s">
        <v>928</v>
      </c>
      <c r="B13582" s="15" t="s">
        <v>929</v>
      </c>
      <c r="C13582" s="15" t="s">
        <v>930</v>
      </c>
      <c r="D13582" s="15" t="s">
        <v>931</v>
      </c>
      <c r="E13582" s="85">
        <v>39959</v>
      </c>
      <c r="F13582" s="22">
        <v>29900</v>
      </c>
      <c r="G13582" s="15" t="s">
        <v>932</v>
      </c>
    </row>
    <row r="13583" spans="1:7">
      <c r="A13583" s="15" t="s">
        <v>928</v>
      </c>
      <c r="B13583" s="15" t="s">
        <v>929</v>
      </c>
      <c r="C13583" s="15" t="s">
        <v>930</v>
      </c>
      <c r="D13583" s="15" t="s">
        <v>931</v>
      </c>
      <c r="E13583" s="85">
        <v>39960</v>
      </c>
      <c r="F13583" s="22">
        <v>30000</v>
      </c>
      <c r="G13583" s="15" t="s">
        <v>932</v>
      </c>
    </row>
    <row r="13584" spans="1:7">
      <c r="A13584" s="15" t="s">
        <v>928</v>
      </c>
      <c r="B13584" s="15" t="s">
        <v>929</v>
      </c>
      <c r="C13584" s="15" t="s">
        <v>930</v>
      </c>
      <c r="D13584" s="15" t="s">
        <v>931</v>
      </c>
      <c r="E13584" s="85">
        <v>39961</v>
      </c>
      <c r="F13584" s="22">
        <v>29800</v>
      </c>
      <c r="G13584" s="15" t="s">
        <v>932</v>
      </c>
    </row>
    <row r="13585" spans="1:7">
      <c r="A13585" s="15" t="s">
        <v>928</v>
      </c>
      <c r="B13585" s="15" t="s">
        <v>929</v>
      </c>
      <c r="C13585" s="15" t="s">
        <v>930</v>
      </c>
      <c r="D13585" s="15" t="s">
        <v>931</v>
      </c>
      <c r="E13585" s="85">
        <v>39962</v>
      </c>
      <c r="F13585" s="22">
        <v>28500</v>
      </c>
      <c r="G13585" s="15" t="s">
        <v>932</v>
      </c>
    </row>
    <row r="13586" spans="1:7">
      <c r="A13586" s="15" t="s">
        <v>928</v>
      </c>
      <c r="B13586" s="15" t="s">
        <v>929</v>
      </c>
      <c r="C13586" s="15" t="s">
        <v>930</v>
      </c>
      <c r="D13586" s="15" t="s">
        <v>931</v>
      </c>
      <c r="E13586" s="85">
        <v>39963</v>
      </c>
      <c r="F13586" s="22">
        <v>26500</v>
      </c>
      <c r="G13586" s="15" t="s">
        <v>932</v>
      </c>
    </row>
    <row r="13587" spans="1:7">
      <c r="A13587" s="15" t="s">
        <v>928</v>
      </c>
      <c r="B13587" s="15" t="s">
        <v>929</v>
      </c>
      <c r="C13587" s="15" t="s">
        <v>930</v>
      </c>
      <c r="D13587" s="15" t="s">
        <v>931</v>
      </c>
      <c r="E13587" s="85">
        <v>39964</v>
      </c>
      <c r="F13587" s="22">
        <v>25000</v>
      </c>
      <c r="G13587" s="15" t="s">
        <v>932</v>
      </c>
    </row>
    <row r="13588" spans="1:7">
      <c r="A13588" s="15" t="s">
        <v>928</v>
      </c>
      <c r="B13588" s="15" t="s">
        <v>929</v>
      </c>
      <c r="C13588" s="15" t="s">
        <v>930</v>
      </c>
      <c r="D13588" s="15" t="s">
        <v>931</v>
      </c>
      <c r="E13588" s="85">
        <v>39965</v>
      </c>
      <c r="F13588" s="22">
        <v>24000</v>
      </c>
      <c r="G13588" s="15" t="s">
        <v>932</v>
      </c>
    </row>
    <row r="13589" spans="1:7">
      <c r="A13589" s="15" t="s">
        <v>928</v>
      </c>
      <c r="B13589" s="15" t="s">
        <v>929</v>
      </c>
      <c r="C13589" s="15" t="s">
        <v>930</v>
      </c>
      <c r="D13589" s="15" t="s">
        <v>931</v>
      </c>
      <c r="E13589" s="85">
        <v>39966</v>
      </c>
      <c r="F13589" s="22">
        <v>23600</v>
      </c>
      <c r="G13589" s="15" t="s">
        <v>932</v>
      </c>
    </row>
    <row r="13590" spans="1:7">
      <c r="A13590" s="15" t="s">
        <v>928</v>
      </c>
      <c r="B13590" s="15" t="s">
        <v>929</v>
      </c>
      <c r="C13590" s="15" t="s">
        <v>930</v>
      </c>
      <c r="D13590" s="15" t="s">
        <v>931</v>
      </c>
      <c r="E13590" s="85">
        <v>39967</v>
      </c>
      <c r="F13590" s="22">
        <v>23100</v>
      </c>
      <c r="G13590" s="15" t="s">
        <v>932</v>
      </c>
    </row>
    <row r="13591" spans="1:7">
      <c r="A13591" s="15" t="s">
        <v>928</v>
      </c>
      <c r="B13591" s="15" t="s">
        <v>929</v>
      </c>
      <c r="C13591" s="15" t="s">
        <v>930</v>
      </c>
      <c r="D13591" s="15" t="s">
        <v>931</v>
      </c>
      <c r="E13591" s="85">
        <v>39968</v>
      </c>
      <c r="F13591" s="22">
        <v>22900</v>
      </c>
      <c r="G13591" s="15" t="s">
        <v>932</v>
      </c>
    </row>
    <row r="13592" spans="1:7">
      <c r="A13592" s="15" t="s">
        <v>928</v>
      </c>
      <c r="B13592" s="15" t="s">
        <v>929</v>
      </c>
      <c r="C13592" s="15" t="s">
        <v>930</v>
      </c>
      <c r="D13592" s="15" t="s">
        <v>931</v>
      </c>
      <c r="E13592" s="85">
        <v>39969</v>
      </c>
      <c r="F13592" s="22">
        <v>23200</v>
      </c>
      <c r="G13592" s="15" t="s">
        <v>932</v>
      </c>
    </row>
    <row r="13593" spans="1:7">
      <c r="A13593" s="15" t="s">
        <v>928</v>
      </c>
      <c r="B13593" s="15" t="s">
        <v>929</v>
      </c>
      <c r="C13593" s="15" t="s">
        <v>930</v>
      </c>
      <c r="D13593" s="15" t="s">
        <v>931</v>
      </c>
      <c r="E13593" s="85">
        <v>39970</v>
      </c>
      <c r="F13593" s="22">
        <v>23500</v>
      </c>
      <c r="G13593" s="15" t="s">
        <v>932</v>
      </c>
    </row>
    <row r="13594" spans="1:7">
      <c r="A13594" s="15" t="s">
        <v>928</v>
      </c>
      <c r="B13594" s="15" t="s">
        <v>929</v>
      </c>
      <c r="C13594" s="15" t="s">
        <v>930</v>
      </c>
      <c r="D13594" s="15" t="s">
        <v>931</v>
      </c>
      <c r="E13594" s="85">
        <v>39971</v>
      </c>
      <c r="F13594" s="22">
        <v>24000</v>
      </c>
      <c r="G13594" s="15" t="s">
        <v>932</v>
      </c>
    </row>
    <row r="13595" spans="1:7">
      <c r="A13595" s="15" t="s">
        <v>928</v>
      </c>
      <c r="B13595" s="15" t="s">
        <v>929</v>
      </c>
      <c r="C13595" s="15" t="s">
        <v>930</v>
      </c>
      <c r="D13595" s="15" t="s">
        <v>931</v>
      </c>
      <c r="E13595" s="85">
        <v>39972</v>
      </c>
      <c r="F13595" s="22">
        <v>24300</v>
      </c>
      <c r="G13595" s="15" t="s">
        <v>932</v>
      </c>
    </row>
    <row r="13596" spans="1:7">
      <c r="A13596" s="15" t="s">
        <v>928</v>
      </c>
      <c r="B13596" s="15" t="s">
        <v>929</v>
      </c>
      <c r="C13596" s="15" t="s">
        <v>930</v>
      </c>
      <c r="D13596" s="15" t="s">
        <v>931</v>
      </c>
      <c r="E13596" s="85">
        <v>39973</v>
      </c>
      <c r="F13596" s="22">
        <v>24300</v>
      </c>
      <c r="G13596" s="15" t="s">
        <v>932</v>
      </c>
    </row>
    <row r="13597" spans="1:7">
      <c r="A13597" s="15" t="s">
        <v>928</v>
      </c>
      <c r="B13597" s="15" t="s">
        <v>929</v>
      </c>
      <c r="C13597" s="15" t="s">
        <v>930</v>
      </c>
      <c r="D13597" s="15" t="s">
        <v>931</v>
      </c>
      <c r="E13597" s="85">
        <v>39974</v>
      </c>
      <c r="F13597" s="22">
        <v>24400</v>
      </c>
      <c r="G13597" s="15" t="s">
        <v>932</v>
      </c>
    </row>
    <row r="13598" spans="1:7">
      <c r="A13598" s="15" t="s">
        <v>928</v>
      </c>
      <c r="B13598" s="15" t="s">
        <v>929</v>
      </c>
      <c r="C13598" s="15" t="s">
        <v>930</v>
      </c>
      <c r="D13598" s="15" t="s">
        <v>931</v>
      </c>
      <c r="E13598" s="85">
        <v>39975</v>
      </c>
      <c r="F13598" s="22">
        <v>24300</v>
      </c>
      <c r="G13598" s="15" t="s">
        <v>932</v>
      </c>
    </row>
    <row r="13599" spans="1:7">
      <c r="A13599" s="15" t="s">
        <v>928</v>
      </c>
      <c r="B13599" s="15" t="s">
        <v>929</v>
      </c>
      <c r="C13599" s="15" t="s">
        <v>930</v>
      </c>
      <c r="D13599" s="15" t="s">
        <v>931</v>
      </c>
      <c r="E13599" s="85">
        <v>39976</v>
      </c>
      <c r="F13599" s="22">
        <v>24200</v>
      </c>
      <c r="G13599" s="15" t="s">
        <v>932</v>
      </c>
    </row>
    <row r="13600" spans="1:7">
      <c r="A13600" s="15" t="s">
        <v>928</v>
      </c>
      <c r="B13600" s="15" t="s">
        <v>929</v>
      </c>
      <c r="C13600" s="15" t="s">
        <v>930</v>
      </c>
      <c r="D13600" s="15" t="s">
        <v>931</v>
      </c>
      <c r="E13600" s="85">
        <v>39977</v>
      </c>
      <c r="F13600" s="22">
        <v>24000</v>
      </c>
      <c r="G13600" s="15" t="s">
        <v>932</v>
      </c>
    </row>
    <row r="13601" spans="1:7">
      <c r="A13601" s="15" t="s">
        <v>928</v>
      </c>
      <c r="B13601" s="15" t="s">
        <v>929</v>
      </c>
      <c r="C13601" s="15" t="s">
        <v>930</v>
      </c>
      <c r="D13601" s="15" t="s">
        <v>931</v>
      </c>
      <c r="E13601" s="85">
        <v>39978</v>
      </c>
      <c r="F13601" s="22">
        <v>23900</v>
      </c>
      <c r="G13601" s="15" t="s">
        <v>932</v>
      </c>
    </row>
    <row r="13602" spans="1:7">
      <c r="A13602" s="15" t="s">
        <v>928</v>
      </c>
      <c r="B13602" s="15" t="s">
        <v>929</v>
      </c>
      <c r="C13602" s="15" t="s">
        <v>930</v>
      </c>
      <c r="D13602" s="15" t="s">
        <v>931</v>
      </c>
      <c r="E13602" s="85">
        <v>39979</v>
      </c>
      <c r="F13602" s="22">
        <v>23900</v>
      </c>
      <c r="G13602" s="15" t="s">
        <v>932</v>
      </c>
    </row>
    <row r="13603" spans="1:7">
      <c r="A13603" s="15" t="s">
        <v>928</v>
      </c>
      <c r="B13603" s="15" t="s">
        <v>929</v>
      </c>
      <c r="C13603" s="15" t="s">
        <v>930</v>
      </c>
      <c r="D13603" s="15" t="s">
        <v>931</v>
      </c>
      <c r="E13603" s="85">
        <v>39980</v>
      </c>
      <c r="F13603" s="22">
        <v>23900</v>
      </c>
      <c r="G13603" s="15" t="s">
        <v>932</v>
      </c>
    </row>
    <row r="13604" spans="1:7">
      <c r="A13604" s="15" t="s">
        <v>928</v>
      </c>
      <c r="B13604" s="15" t="s">
        <v>929</v>
      </c>
      <c r="C13604" s="15" t="s">
        <v>930</v>
      </c>
      <c r="D13604" s="15" t="s">
        <v>931</v>
      </c>
      <c r="E13604" s="85">
        <v>39981</v>
      </c>
      <c r="F13604" s="22">
        <v>24000</v>
      </c>
      <c r="G13604" s="15" t="s">
        <v>932</v>
      </c>
    </row>
    <row r="13605" spans="1:7">
      <c r="A13605" s="15" t="s">
        <v>928</v>
      </c>
      <c r="B13605" s="15" t="s">
        <v>929</v>
      </c>
      <c r="C13605" s="15" t="s">
        <v>930</v>
      </c>
      <c r="D13605" s="15" t="s">
        <v>931</v>
      </c>
      <c r="E13605" s="85">
        <v>39982</v>
      </c>
      <c r="F13605" s="22">
        <v>24600</v>
      </c>
      <c r="G13605" s="15" t="s">
        <v>932</v>
      </c>
    </row>
    <row r="13606" spans="1:7">
      <c r="A13606" s="15" t="s">
        <v>928</v>
      </c>
      <c r="B13606" s="15" t="s">
        <v>929</v>
      </c>
      <c r="C13606" s="15" t="s">
        <v>930</v>
      </c>
      <c r="D13606" s="15" t="s">
        <v>931</v>
      </c>
      <c r="E13606" s="85">
        <v>39983</v>
      </c>
      <c r="F13606" s="22">
        <v>25100</v>
      </c>
      <c r="G13606" s="15" t="s">
        <v>932</v>
      </c>
    </row>
    <row r="13607" spans="1:7">
      <c r="A13607" s="15" t="s">
        <v>928</v>
      </c>
      <c r="B13607" s="15" t="s">
        <v>929</v>
      </c>
      <c r="C13607" s="15" t="s">
        <v>930</v>
      </c>
      <c r="D13607" s="15" t="s">
        <v>931</v>
      </c>
      <c r="E13607" s="85">
        <v>39984</v>
      </c>
      <c r="F13607" s="22">
        <v>25900</v>
      </c>
      <c r="G13607" s="15" t="s">
        <v>932</v>
      </c>
    </row>
    <row r="13608" spans="1:7">
      <c r="A13608" s="15" t="s">
        <v>928</v>
      </c>
      <c r="B13608" s="15" t="s">
        <v>929</v>
      </c>
      <c r="C13608" s="15" t="s">
        <v>930</v>
      </c>
      <c r="D13608" s="15" t="s">
        <v>931</v>
      </c>
      <c r="E13608" s="85">
        <v>39985</v>
      </c>
      <c r="F13608" s="22">
        <v>26400</v>
      </c>
      <c r="G13608" s="15" t="s">
        <v>932</v>
      </c>
    </row>
    <row r="13609" spans="1:7">
      <c r="A13609" s="15" t="s">
        <v>928</v>
      </c>
      <c r="B13609" s="15" t="s">
        <v>929</v>
      </c>
      <c r="C13609" s="15" t="s">
        <v>930</v>
      </c>
      <c r="D13609" s="15" t="s">
        <v>931</v>
      </c>
      <c r="E13609" s="85">
        <v>39986</v>
      </c>
      <c r="F13609" s="22">
        <v>26400</v>
      </c>
      <c r="G13609" s="15" t="s">
        <v>932</v>
      </c>
    </row>
    <row r="13610" spans="1:7">
      <c r="A13610" s="15" t="s">
        <v>928</v>
      </c>
      <c r="B13610" s="15" t="s">
        <v>929</v>
      </c>
      <c r="C13610" s="15" t="s">
        <v>930</v>
      </c>
      <c r="D13610" s="15" t="s">
        <v>931</v>
      </c>
      <c r="E13610" s="85">
        <v>39987</v>
      </c>
      <c r="F13610" s="22">
        <v>25800</v>
      </c>
      <c r="G13610" s="15" t="s">
        <v>932</v>
      </c>
    </row>
    <row r="13611" spans="1:7">
      <c r="A13611" s="15" t="s">
        <v>928</v>
      </c>
      <c r="B13611" s="15" t="s">
        <v>929</v>
      </c>
      <c r="C13611" s="15" t="s">
        <v>930</v>
      </c>
      <c r="D13611" s="15" t="s">
        <v>931</v>
      </c>
      <c r="E13611" s="85">
        <v>39988</v>
      </c>
      <c r="F13611" s="22">
        <v>24800</v>
      </c>
      <c r="G13611" s="15" t="s">
        <v>932</v>
      </c>
    </row>
    <row r="13612" spans="1:7">
      <c r="A13612" s="15" t="s">
        <v>928</v>
      </c>
      <c r="B13612" s="15" t="s">
        <v>929</v>
      </c>
      <c r="C13612" s="15" t="s">
        <v>930</v>
      </c>
      <c r="D13612" s="15" t="s">
        <v>931</v>
      </c>
      <c r="E13612" s="85">
        <v>39989</v>
      </c>
      <c r="F13612" s="22">
        <v>23600</v>
      </c>
      <c r="G13612" s="15" t="s">
        <v>932</v>
      </c>
    </row>
    <row r="13613" spans="1:7">
      <c r="A13613" s="15" t="s">
        <v>928</v>
      </c>
      <c r="B13613" s="15" t="s">
        <v>929</v>
      </c>
      <c r="C13613" s="15" t="s">
        <v>930</v>
      </c>
      <c r="D13613" s="15" t="s">
        <v>931</v>
      </c>
      <c r="E13613" s="85">
        <v>39990</v>
      </c>
      <c r="F13613" s="22">
        <v>22700</v>
      </c>
      <c r="G13613" s="15" t="s">
        <v>932</v>
      </c>
    </row>
    <row r="13614" spans="1:7">
      <c r="A13614" s="15" t="s">
        <v>928</v>
      </c>
      <c r="B13614" s="15" t="s">
        <v>929</v>
      </c>
      <c r="C13614" s="15" t="s">
        <v>930</v>
      </c>
      <c r="D13614" s="15" t="s">
        <v>931</v>
      </c>
      <c r="E13614" s="85">
        <v>39991</v>
      </c>
      <c r="F13614" s="22">
        <v>22200</v>
      </c>
      <c r="G13614" s="15" t="s">
        <v>932</v>
      </c>
    </row>
    <row r="13615" spans="1:7">
      <c r="A13615" s="15" t="s">
        <v>928</v>
      </c>
      <c r="B13615" s="15" t="s">
        <v>929</v>
      </c>
      <c r="C13615" s="15" t="s">
        <v>930</v>
      </c>
      <c r="D13615" s="15" t="s">
        <v>931</v>
      </c>
      <c r="E13615" s="85">
        <v>39992</v>
      </c>
      <c r="F13615" s="22">
        <v>21600</v>
      </c>
      <c r="G13615" s="15" t="s">
        <v>932</v>
      </c>
    </row>
    <row r="13616" spans="1:7">
      <c r="A13616" s="15" t="s">
        <v>928</v>
      </c>
      <c r="B13616" s="15" t="s">
        <v>929</v>
      </c>
      <c r="C13616" s="15" t="s">
        <v>930</v>
      </c>
      <c r="D13616" s="15" t="s">
        <v>931</v>
      </c>
      <c r="E13616" s="85">
        <v>39993</v>
      </c>
      <c r="F13616" s="22">
        <v>21200</v>
      </c>
      <c r="G13616" s="15" t="s">
        <v>932</v>
      </c>
    </row>
    <row r="13617" spans="1:7">
      <c r="A13617" s="15" t="s">
        <v>928</v>
      </c>
      <c r="B13617" s="15" t="s">
        <v>929</v>
      </c>
      <c r="C13617" s="15" t="s">
        <v>930</v>
      </c>
      <c r="D13617" s="15" t="s">
        <v>931</v>
      </c>
      <c r="E13617" s="85">
        <v>39994</v>
      </c>
      <c r="F13617" s="22">
        <v>20900</v>
      </c>
      <c r="G13617" s="15" t="s">
        <v>932</v>
      </c>
    </row>
    <row r="13618" spans="1:7">
      <c r="A13618" s="15" t="s">
        <v>928</v>
      </c>
      <c r="B13618" s="15" t="s">
        <v>929</v>
      </c>
      <c r="C13618" s="15" t="s">
        <v>930</v>
      </c>
      <c r="D13618" s="15" t="s">
        <v>931</v>
      </c>
      <c r="E13618" s="85">
        <v>39995</v>
      </c>
      <c r="F13618" s="22">
        <v>21100</v>
      </c>
      <c r="G13618" s="15" t="s">
        <v>932</v>
      </c>
    </row>
    <row r="13619" spans="1:7">
      <c r="A13619" s="15" t="s">
        <v>928</v>
      </c>
      <c r="B13619" s="15" t="s">
        <v>929</v>
      </c>
      <c r="C13619" s="15" t="s">
        <v>930</v>
      </c>
      <c r="D13619" s="15" t="s">
        <v>931</v>
      </c>
      <c r="E13619" s="85">
        <v>39996</v>
      </c>
      <c r="F13619" s="22">
        <v>21100</v>
      </c>
      <c r="G13619" s="15" t="s">
        <v>932</v>
      </c>
    </row>
    <row r="13620" spans="1:7">
      <c r="A13620" s="15" t="s">
        <v>928</v>
      </c>
      <c r="B13620" s="15" t="s">
        <v>929</v>
      </c>
      <c r="C13620" s="15" t="s">
        <v>930</v>
      </c>
      <c r="D13620" s="15" t="s">
        <v>931</v>
      </c>
      <c r="E13620" s="85">
        <v>39997</v>
      </c>
      <c r="F13620" s="22">
        <v>20600</v>
      </c>
      <c r="G13620" s="15" t="s">
        <v>932</v>
      </c>
    </row>
    <row r="13621" spans="1:7">
      <c r="A13621" s="15" t="s">
        <v>928</v>
      </c>
      <c r="B13621" s="15" t="s">
        <v>929</v>
      </c>
      <c r="C13621" s="15" t="s">
        <v>930</v>
      </c>
      <c r="D13621" s="15" t="s">
        <v>931</v>
      </c>
      <c r="E13621" s="85">
        <v>39998</v>
      </c>
      <c r="F13621" s="22">
        <v>20200</v>
      </c>
      <c r="G13621" s="15" t="s">
        <v>932</v>
      </c>
    </row>
    <row r="13622" spans="1:7">
      <c r="A13622" s="15" t="s">
        <v>928</v>
      </c>
      <c r="B13622" s="15" t="s">
        <v>929</v>
      </c>
      <c r="C13622" s="15" t="s">
        <v>930</v>
      </c>
      <c r="D13622" s="15" t="s">
        <v>931</v>
      </c>
      <c r="E13622" s="85">
        <v>39999</v>
      </c>
      <c r="F13622" s="22">
        <v>20500</v>
      </c>
      <c r="G13622" s="15" t="s">
        <v>932</v>
      </c>
    </row>
    <row r="13623" spans="1:7">
      <c r="A13623" s="15" t="s">
        <v>928</v>
      </c>
      <c r="B13623" s="15" t="s">
        <v>929</v>
      </c>
      <c r="C13623" s="15" t="s">
        <v>930</v>
      </c>
      <c r="D13623" s="15" t="s">
        <v>931</v>
      </c>
      <c r="E13623" s="85">
        <v>40000</v>
      </c>
      <c r="F13623" s="22">
        <v>22000</v>
      </c>
      <c r="G13623" s="15" t="s">
        <v>932</v>
      </c>
    </row>
    <row r="13624" spans="1:7">
      <c r="A13624" s="15" t="s">
        <v>928</v>
      </c>
      <c r="B13624" s="15" t="s">
        <v>929</v>
      </c>
      <c r="C13624" s="15" t="s">
        <v>930</v>
      </c>
      <c r="D13624" s="15" t="s">
        <v>931</v>
      </c>
      <c r="E13624" s="85">
        <v>40001</v>
      </c>
      <c r="F13624" s="22">
        <v>23700</v>
      </c>
      <c r="G13624" s="15" t="s">
        <v>932</v>
      </c>
    </row>
    <row r="13625" spans="1:7">
      <c r="A13625" s="15" t="s">
        <v>928</v>
      </c>
      <c r="B13625" s="15" t="s">
        <v>929</v>
      </c>
      <c r="C13625" s="15" t="s">
        <v>930</v>
      </c>
      <c r="D13625" s="15" t="s">
        <v>931</v>
      </c>
      <c r="E13625" s="85">
        <v>40002</v>
      </c>
      <c r="F13625" s="22">
        <v>24600</v>
      </c>
      <c r="G13625" s="15" t="s">
        <v>932</v>
      </c>
    </row>
    <row r="13626" spans="1:7">
      <c r="A13626" s="15" t="s">
        <v>928</v>
      </c>
      <c r="B13626" s="15" t="s">
        <v>929</v>
      </c>
      <c r="C13626" s="15" t="s">
        <v>930</v>
      </c>
      <c r="D13626" s="15" t="s">
        <v>931</v>
      </c>
      <c r="E13626" s="85">
        <v>40003</v>
      </c>
      <c r="F13626" s="22">
        <v>24500</v>
      </c>
      <c r="G13626" s="15" t="s">
        <v>932</v>
      </c>
    </row>
    <row r="13627" spans="1:7">
      <c r="A13627" s="15" t="s">
        <v>928</v>
      </c>
      <c r="B13627" s="15" t="s">
        <v>929</v>
      </c>
      <c r="C13627" s="15" t="s">
        <v>930</v>
      </c>
      <c r="D13627" s="15" t="s">
        <v>931</v>
      </c>
      <c r="E13627" s="85">
        <v>40004</v>
      </c>
      <c r="F13627" s="22">
        <v>23900</v>
      </c>
      <c r="G13627" s="15" t="s">
        <v>932</v>
      </c>
    </row>
    <row r="13628" spans="1:7">
      <c r="A13628" s="15" t="s">
        <v>928</v>
      </c>
      <c r="B13628" s="15" t="s">
        <v>929</v>
      </c>
      <c r="C13628" s="15" t="s">
        <v>930</v>
      </c>
      <c r="D13628" s="15" t="s">
        <v>931</v>
      </c>
      <c r="E13628" s="85">
        <v>40005</v>
      </c>
      <c r="F13628" s="22">
        <v>23000</v>
      </c>
      <c r="G13628" s="15" t="s">
        <v>932</v>
      </c>
    </row>
    <row r="13629" spans="1:7">
      <c r="A13629" s="15" t="s">
        <v>928</v>
      </c>
      <c r="B13629" s="15" t="s">
        <v>929</v>
      </c>
      <c r="C13629" s="15" t="s">
        <v>930</v>
      </c>
      <c r="D13629" s="15" t="s">
        <v>931</v>
      </c>
      <c r="E13629" s="85">
        <v>40006</v>
      </c>
      <c r="F13629" s="22">
        <v>22100</v>
      </c>
      <c r="G13629" s="15" t="s">
        <v>932</v>
      </c>
    </row>
    <row r="13630" spans="1:7">
      <c r="A13630" s="15" t="s">
        <v>928</v>
      </c>
      <c r="B13630" s="15" t="s">
        <v>929</v>
      </c>
      <c r="C13630" s="15" t="s">
        <v>930</v>
      </c>
      <c r="D13630" s="15" t="s">
        <v>931</v>
      </c>
      <c r="E13630" s="85">
        <v>40007</v>
      </c>
      <c r="F13630" s="22">
        <v>21400</v>
      </c>
      <c r="G13630" s="15" t="s">
        <v>932</v>
      </c>
    </row>
    <row r="13631" spans="1:7">
      <c r="A13631" s="15" t="s">
        <v>928</v>
      </c>
      <c r="B13631" s="15" t="s">
        <v>929</v>
      </c>
      <c r="C13631" s="15" t="s">
        <v>930</v>
      </c>
      <c r="D13631" s="15" t="s">
        <v>931</v>
      </c>
      <c r="E13631" s="85">
        <v>40008</v>
      </c>
      <c r="F13631" s="22">
        <v>20900</v>
      </c>
      <c r="G13631" s="15" t="s">
        <v>932</v>
      </c>
    </row>
    <row r="13632" spans="1:7">
      <c r="A13632" s="15" t="s">
        <v>928</v>
      </c>
      <c r="B13632" s="15" t="s">
        <v>929</v>
      </c>
      <c r="C13632" s="15" t="s">
        <v>930</v>
      </c>
      <c r="D13632" s="15" t="s">
        <v>931</v>
      </c>
      <c r="E13632" s="85">
        <v>40009</v>
      </c>
      <c r="F13632" s="22">
        <v>20600</v>
      </c>
      <c r="G13632" s="15" t="s">
        <v>932</v>
      </c>
    </row>
    <row r="13633" spans="1:7">
      <c r="A13633" s="15" t="s">
        <v>928</v>
      </c>
      <c r="B13633" s="15" t="s">
        <v>929</v>
      </c>
      <c r="C13633" s="15" t="s">
        <v>930</v>
      </c>
      <c r="D13633" s="15" t="s">
        <v>931</v>
      </c>
      <c r="E13633" s="85">
        <v>40010</v>
      </c>
      <c r="F13633" s="22">
        <v>20200</v>
      </c>
      <c r="G13633" s="15" t="s">
        <v>932</v>
      </c>
    </row>
    <row r="13634" spans="1:7">
      <c r="A13634" s="15" t="s">
        <v>928</v>
      </c>
      <c r="B13634" s="15" t="s">
        <v>929</v>
      </c>
      <c r="C13634" s="15" t="s">
        <v>930</v>
      </c>
      <c r="D13634" s="15" t="s">
        <v>931</v>
      </c>
      <c r="E13634" s="85">
        <v>40011</v>
      </c>
      <c r="F13634" s="22">
        <v>20700</v>
      </c>
      <c r="G13634" s="15" t="s">
        <v>932</v>
      </c>
    </row>
    <row r="13635" spans="1:7">
      <c r="A13635" s="15" t="s">
        <v>928</v>
      </c>
      <c r="B13635" s="15" t="s">
        <v>929</v>
      </c>
      <c r="C13635" s="15" t="s">
        <v>930</v>
      </c>
      <c r="D13635" s="15" t="s">
        <v>931</v>
      </c>
      <c r="E13635" s="85">
        <v>40012</v>
      </c>
      <c r="F13635" s="22">
        <v>21100</v>
      </c>
      <c r="G13635" s="15" t="s">
        <v>932</v>
      </c>
    </row>
    <row r="13636" spans="1:7">
      <c r="A13636" s="15" t="s">
        <v>928</v>
      </c>
      <c r="B13636" s="15" t="s">
        <v>929</v>
      </c>
      <c r="C13636" s="15" t="s">
        <v>930</v>
      </c>
      <c r="D13636" s="15" t="s">
        <v>931</v>
      </c>
      <c r="E13636" s="85">
        <v>40013</v>
      </c>
      <c r="F13636" s="22">
        <v>21600</v>
      </c>
      <c r="G13636" s="15" t="s">
        <v>932</v>
      </c>
    </row>
    <row r="13637" spans="1:7">
      <c r="A13637" s="15" t="s">
        <v>928</v>
      </c>
      <c r="B13637" s="15" t="s">
        <v>929</v>
      </c>
      <c r="C13637" s="15" t="s">
        <v>930</v>
      </c>
      <c r="D13637" s="15" t="s">
        <v>931</v>
      </c>
      <c r="E13637" s="85">
        <v>40014</v>
      </c>
      <c r="F13637" s="22">
        <v>21500</v>
      </c>
      <c r="G13637" s="15" t="s">
        <v>932</v>
      </c>
    </row>
    <row r="13638" spans="1:7">
      <c r="A13638" s="15" t="s">
        <v>928</v>
      </c>
      <c r="B13638" s="15" t="s">
        <v>929</v>
      </c>
      <c r="C13638" s="15" t="s">
        <v>930</v>
      </c>
      <c r="D13638" s="15" t="s">
        <v>931</v>
      </c>
      <c r="E13638" s="85">
        <v>40015</v>
      </c>
      <c r="F13638" s="22">
        <v>21000</v>
      </c>
      <c r="G13638" s="15" t="s">
        <v>932</v>
      </c>
    </row>
    <row r="13639" spans="1:7">
      <c r="A13639" s="15" t="s">
        <v>928</v>
      </c>
      <c r="B13639" s="15" t="s">
        <v>929</v>
      </c>
      <c r="C13639" s="15" t="s">
        <v>930</v>
      </c>
      <c r="D13639" s="15" t="s">
        <v>931</v>
      </c>
      <c r="E13639" s="85">
        <v>40016</v>
      </c>
      <c r="F13639" s="22">
        <v>20200</v>
      </c>
      <c r="G13639" s="15" t="s">
        <v>932</v>
      </c>
    </row>
    <row r="13640" spans="1:7">
      <c r="A13640" s="15" t="s">
        <v>928</v>
      </c>
      <c r="B13640" s="15" t="s">
        <v>929</v>
      </c>
      <c r="C13640" s="15" t="s">
        <v>930</v>
      </c>
      <c r="D13640" s="15" t="s">
        <v>931</v>
      </c>
      <c r="E13640" s="85">
        <v>40017</v>
      </c>
      <c r="F13640" s="22">
        <v>19300</v>
      </c>
      <c r="G13640" s="15" t="s">
        <v>932</v>
      </c>
    </row>
    <row r="13641" spans="1:7">
      <c r="A13641" s="15" t="s">
        <v>928</v>
      </c>
      <c r="B13641" s="15" t="s">
        <v>929</v>
      </c>
      <c r="C13641" s="15" t="s">
        <v>930</v>
      </c>
      <c r="D13641" s="15" t="s">
        <v>931</v>
      </c>
      <c r="E13641" s="85">
        <v>40018</v>
      </c>
      <c r="F13641" s="22">
        <v>18500</v>
      </c>
      <c r="G13641" s="15" t="s">
        <v>932</v>
      </c>
    </row>
    <row r="13642" spans="1:7">
      <c r="A13642" s="15" t="s">
        <v>928</v>
      </c>
      <c r="B13642" s="15" t="s">
        <v>929</v>
      </c>
      <c r="C13642" s="15" t="s">
        <v>930</v>
      </c>
      <c r="D13642" s="15" t="s">
        <v>931</v>
      </c>
      <c r="E13642" s="85">
        <v>40019</v>
      </c>
      <c r="F13642" s="22">
        <v>17700</v>
      </c>
      <c r="G13642" s="15" t="s">
        <v>932</v>
      </c>
    </row>
    <row r="13643" spans="1:7">
      <c r="A13643" s="15" t="s">
        <v>928</v>
      </c>
      <c r="B13643" s="15" t="s">
        <v>929</v>
      </c>
      <c r="C13643" s="15" t="s">
        <v>930</v>
      </c>
      <c r="D13643" s="15" t="s">
        <v>931</v>
      </c>
      <c r="E13643" s="85">
        <v>40020</v>
      </c>
      <c r="F13643" s="22">
        <v>17100</v>
      </c>
      <c r="G13643" s="15" t="s">
        <v>932</v>
      </c>
    </row>
    <row r="13644" spans="1:7">
      <c r="A13644" s="15" t="s">
        <v>928</v>
      </c>
      <c r="B13644" s="15" t="s">
        <v>929</v>
      </c>
      <c r="C13644" s="15" t="s">
        <v>930</v>
      </c>
      <c r="D13644" s="15" t="s">
        <v>931</v>
      </c>
      <c r="E13644" s="85">
        <v>40021</v>
      </c>
      <c r="F13644" s="22">
        <v>16500</v>
      </c>
      <c r="G13644" s="15" t="s">
        <v>932</v>
      </c>
    </row>
    <row r="13645" spans="1:7">
      <c r="A13645" s="15" t="s">
        <v>928</v>
      </c>
      <c r="B13645" s="15" t="s">
        <v>929</v>
      </c>
      <c r="C13645" s="15" t="s">
        <v>930</v>
      </c>
      <c r="D13645" s="15" t="s">
        <v>931</v>
      </c>
      <c r="E13645" s="85">
        <v>40022</v>
      </c>
      <c r="F13645" s="22">
        <v>16000</v>
      </c>
      <c r="G13645" s="15" t="s">
        <v>932</v>
      </c>
    </row>
    <row r="13646" spans="1:7">
      <c r="A13646" s="15" t="s">
        <v>928</v>
      </c>
      <c r="B13646" s="15" t="s">
        <v>929</v>
      </c>
      <c r="C13646" s="15" t="s">
        <v>930</v>
      </c>
      <c r="D13646" s="15" t="s">
        <v>931</v>
      </c>
      <c r="E13646" s="85">
        <v>40023</v>
      </c>
      <c r="F13646" s="22">
        <v>15500</v>
      </c>
      <c r="G13646" s="15" t="s">
        <v>932</v>
      </c>
    </row>
    <row r="13647" spans="1:7">
      <c r="A13647" s="15" t="s">
        <v>928</v>
      </c>
      <c r="B13647" s="15" t="s">
        <v>929</v>
      </c>
      <c r="C13647" s="15" t="s">
        <v>930</v>
      </c>
      <c r="D13647" s="15" t="s">
        <v>931</v>
      </c>
      <c r="E13647" s="85">
        <v>40024</v>
      </c>
      <c r="F13647" s="22">
        <v>15100</v>
      </c>
      <c r="G13647" s="15" t="s">
        <v>932</v>
      </c>
    </row>
    <row r="13648" spans="1:7">
      <c r="A13648" s="15" t="s">
        <v>928</v>
      </c>
      <c r="B13648" s="15" t="s">
        <v>929</v>
      </c>
      <c r="C13648" s="15" t="s">
        <v>930</v>
      </c>
      <c r="D13648" s="15" t="s">
        <v>931</v>
      </c>
      <c r="E13648" s="85">
        <v>40025</v>
      </c>
      <c r="F13648" s="22">
        <v>14700</v>
      </c>
      <c r="G13648" s="15" t="s">
        <v>932</v>
      </c>
    </row>
    <row r="13649" spans="1:7">
      <c r="A13649" s="15" t="s">
        <v>928</v>
      </c>
      <c r="B13649" s="15" t="s">
        <v>929</v>
      </c>
      <c r="C13649" s="15" t="s">
        <v>930</v>
      </c>
      <c r="D13649" s="15" t="s">
        <v>931</v>
      </c>
      <c r="E13649" s="85">
        <v>40026</v>
      </c>
      <c r="F13649" s="22">
        <v>14300</v>
      </c>
      <c r="G13649" s="15" t="s">
        <v>932</v>
      </c>
    </row>
    <row r="13650" spans="1:7">
      <c r="A13650" s="15" t="s">
        <v>928</v>
      </c>
      <c r="B13650" s="15" t="s">
        <v>929</v>
      </c>
      <c r="C13650" s="15" t="s">
        <v>930</v>
      </c>
      <c r="D13650" s="15" t="s">
        <v>931</v>
      </c>
      <c r="E13650" s="85">
        <v>40027</v>
      </c>
      <c r="F13650" s="22">
        <v>14000</v>
      </c>
      <c r="G13650" s="15" t="s">
        <v>932</v>
      </c>
    </row>
    <row r="13651" spans="1:7">
      <c r="A13651" s="15" t="s">
        <v>928</v>
      </c>
      <c r="B13651" s="15" t="s">
        <v>929</v>
      </c>
      <c r="C13651" s="15" t="s">
        <v>930</v>
      </c>
      <c r="D13651" s="15" t="s">
        <v>931</v>
      </c>
      <c r="E13651" s="85">
        <v>40028</v>
      </c>
      <c r="F13651" s="22">
        <v>13700</v>
      </c>
      <c r="G13651" s="15" t="s">
        <v>932</v>
      </c>
    </row>
    <row r="13652" spans="1:7">
      <c r="A13652" s="15" t="s">
        <v>928</v>
      </c>
      <c r="B13652" s="15" t="s">
        <v>929</v>
      </c>
      <c r="C13652" s="15" t="s">
        <v>930</v>
      </c>
      <c r="D13652" s="15" t="s">
        <v>931</v>
      </c>
      <c r="E13652" s="85">
        <v>40029</v>
      </c>
      <c r="F13652" s="22">
        <v>13500</v>
      </c>
      <c r="G13652" s="15" t="s">
        <v>932</v>
      </c>
    </row>
    <row r="13653" spans="1:7">
      <c r="A13653" s="15" t="s">
        <v>928</v>
      </c>
      <c r="B13653" s="15" t="s">
        <v>929</v>
      </c>
      <c r="C13653" s="15" t="s">
        <v>930</v>
      </c>
      <c r="D13653" s="15" t="s">
        <v>931</v>
      </c>
      <c r="E13653" s="85">
        <v>40030</v>
      </c>
      <c r="F13653" s="22">
        <v>13400</v>
      </c>
      <c r="G13653" s="15" t="s">
        <v>932</v>
      </c>
    </row>
    <row r="13654" spans="1:7">
      <c r="A13654" s="15" t="s">
        <v>928</v>
      </c>
      <c r="B13654" s="15" t="s">
        <v>929</v>
      </c>
      <c r="C13654" s="15" t="s">
        <v>930</v>
      </c>
      <c r="D13654" s="15" t="s">
        <v>931</v>
      </c>
      <c r="E13654" s="85">
        <v>40031</v>
      </c>
      <c r="F13654" s="22">
        <v>13600</v>
      </c>
      <c r="G13654" s="15" t="s">
        <v>932</v>
      </c>
    </row>
    <row r="13655" spans="1:7">
      <c r="A13655" s="15" t="s">
        <v>928</v>
      </c>
      <c r="B13655" s="15" t="s">
        <v>929</v>
      </c>
      <c r="C13655" s="15" t="s">
        <v>930</v>
      </c>
      <c r="D13655" s="15" t="s">
        <v>931</v>
      </c>
      <c r="E13655" s="85">
        <v>40032</v>
      </c>
      <c r="F13655" s="22">
        <v>13600</v>
      </c>
      <c r="G13655" s="15" t="s">
        <v>932</v>
      </c>
    </row>
    <row r="13656" spans="1:7">
      <c r="A13656" s="15" t="s">
        <v>928</v>
      </c>
      <c r="B13656" s="15" t="s">
        <v>929</v>
      </c>
      <c r="C13656" s="15" t="s">
        <v>930</v>
      </c>
      <c r="D13656" s="15" t="s">
        <v>931</v>
      </c>
      <c r="E13656" s="85">
        <v>40033</v>
      </c>
      <c r="F13656" s="22">
        <v>13500</v>
      </c>
      <c r="G13656" s="15" t="s">
        <v>932</v>
      </c>
    </row>
    <row r="13657" spans="1:7">
      <c r="A13657" s="15" t="s">
        <v>928</v>
      </c>
      <c r="B13657" s="15" t="s">
        <v>929</v>
      </c>
      <c r="C13657" s="15" t="s">
        <v>930</v>
      </c>
      <c r="D13657" s="15" t="s">
        <v>931</v>
      </c>
      <c r="E13657" s="85">
        <v>40034</v>
      </c>
      <c r="F13657" s="22">
        <v>13400</v>
      </c>
      <c r="G13657" s="15" t="s">
        <v>932</v>
      </c>
    </row>
    <row r="13658" spans="1:7">
      <c r="A13658" s="15" t="s">
        <v>928</v>
      </c>
      <c r="B13658" s="15" t="s">
        <v>929</v>
      </c>
      <c r="C13658" s="15" t="s">
        <v>930</v>
      </c>
      <c r="D13658" s="15" t="s">
        <v>931</v>
      </c>
      <c r="E13658" s="85">
        <v>40035</v>
      </c>
      <c r="F13658" s="22">
        <v>13300</v>
      </c>
      <c r="G13658" s="15" t="s">
        <v>932</v>
      </c>
    </row>
    <row r="13659" spans="1:7">
      <c r="A13659" s="15" t="s">
        <v>928</v>
      </c>
      <c r="B13659" s="15" t="s">
        <v>929</v>
      </c>
      <c r="C13659" s="15" t="s">
        <v>930</v>
      </c>
      <c r="D13659" s="15" t="s">
        <v>931</v>
      </c>
      <c r="E13659" s="85">
        <v>40036</v>
      </c>
      <c r="F13659" s="22">
        <v>13200</v>
      </c>
      <c r="G13659" s="15" t="s">
        <v>932</v>
      </c>
    </row>
    <row r="13660" spans="1:7">
      <c r="A13660" s="15" t="s">
        <v>928</v>
      </c>
      <c r="B13660" s="15" t="s">
        <v>929</v>
      </c>
      <c r="C13660" s="15" t="s">
        <v>930</v>
      </c>
      <c r="D13660" s="15" t="s">
        <v>931</v>
      </c>
      <c r="E13660" s="85">
        <v>40037</v>
      </c>
      <c r="F13660" s="22">
        <v>12900</v>
      </c>
      <c r="G13660" s="15" t="s">
        <v>932</v>
      </c>
    </row>
    <row r="13661" spans="1:7">
      <c r="A13661" s="15" t="s">
        <v>928</v>
      </c>
      <c r="B13661" s="15" t="s">
        <v>929</v>
      </c>
      <c r="C13661" s="15" t="s">
        <v>930</v>
      </c>
      <c r="D13661" s="15" t="s">
        <v>931</v>
      </c>
      <c r="E13661" s="85">
        <v>40038</v>
      </c>
      <c r="F13661" s="22">
        <v>12700</v>
      </c>
      <c r="G13661" s="15" t="s">
        <v>932</v>
      </c>
    </row>
    <row r="13662" spans="1:7">
      <c r="A13662" s="15" t="s">
        <v>928</v>
      </c>
      <c r="B13662" s="15" t="s">
        <v>929</v>
      </c>
      <c r="C13662" s="15" t="s">
        <v>930</v>
      </c>
      <c r="D13662" s="15" t="s">
        <v>931</v>
      </c>
      <c r="E13662" s="85">
        <v>40039</v>
      </c>
      <c r="F13662" s="22">
        <v>12700</v>
      </c>
      <c r="G13662" s="15" t="s">
        <v>932</v>
      </c>
    </row>
    <row r="13663" spans="1:7">
      <c r="A13663" s="15" t="s">
        <v>928</v>
      </c>
      <c r="B13663" s="15" t="s">
        <v>929</v>
      </c>
      <c r="C13663" s="15" t="s">
        <v>930</v>
      </c>
      <c r="D13663" s="15" t="s">
        <v>931</v>
      </c>
      <c r="E13663" s="85">
        <v>40040</v>
      </c>
      <c r="F13663" s="22">
        <v>12600</v>
      </c>
      <c r="G13663" s="15" t="s">
        <v>932</v>
      </c>
    </row>
    <row r="13664" spans="1:7">
      <c r="A13664" s="15" t="s">
        <v>928</v>
      </c>
      <c r="B13664" s="15" t="s">
        <v>929</v>
      </c>
      <c r="C13664" s="15" t="s">
        <v>930</v>
      </c>
      <c r="D13664" s="15" t="s">
        <v>931</v>
      </c>
      <c r="E13664" s="85">
        <v>40041</v>
      </c>
      <c r="F13664" s="22">
        <v>12800</v>
      </c>
      <c r="G13664" s="15" t="s">
        <v>932</v>
      </c>
    </row>
    <row r="13665" spans="1:7">
      <c r="A13665" s="15" t="s">
        <v>928</v>
      </c>
      <c r="B13665" s="15" t="s">
        <v>929</v>
      </c>
      <c r="C13665" s="15" t="s">
        <v>930</v>
      </c>
      <c r="D13665" s="15" t="s">
        <v>931</v>
      </c>
      <c r="E13665" s="85">
        <v>40042</v>
      </c>
      <c r="F13665" s="22">
        <v>12800</v>
      </c>
      <c r="G13665" s="15" t="s">
        <v>932</v>
      </c>
    </row>
    <row r="13666" spans="1:7">
      <c r="A13666" s="15" t="s">
        <v>928</v>
      </c>
      <c r="B13666" s="15" t="s">
        <v>929</v>
      </c>
      <c r="C13666" s="15" t="s">
        <v>930</v>
      </c>
      <c r="D13666" s="15" t="s">
        <v>931</v>
      </c>
      <c r="E13666" s="85">
        <v>40043</v>
      </c>
      <c r="F13666" s="22">
        <v>12800</v>
      </c>
      <c r="G13666" s="15" t="s">
        <v>932</v>
      </c>
    </row>
    <row r="13667" spans="1:7">
      <c r="A13667" s="15" t="s">
        <v>928</v>
      </c>
      <c r="B13667" s="15" t="s">
        <v>929</v>
      </c>
      <c r="C13667" s="15" t="s">
        <v>930</v>
      </c>
      <c r="D13667" s="15" t="s">
        <v>931</v>
      </c>
      <c r="E13667" s="85">
        <v>40044</v>
      </c>
      <c r="F13667" s="22">
        <v>13000</v>
      </c>
      <c r="G13667" s="15" t="s">
        <v>932</v>
      </c>
    </row>
    <row r="13668" spans="1:7">
      <c r="A13668" s="15" t="s">
        <v>928</v>
      </c>
      <c r="B13668" s="15" t="s">
        <v>929</v>
      </c>
      <c r="C13668" s="15" t="s">
        <v>930</v>
      </c>
      <c r="D13668" s="15" t="s">
        <v>931</v>
      </c>
      <c r="E13668" s="85">
        <v>40045</v>
      </c>
      <c r="F13668" s="22">
        <v>13100</v>
      </c>
      <c r="G13668" s="15" t="s">
        <v>932</v>
      </c>
    </row>
    <row r="13669" spans="1:7">
      <c r="A13669" s="15" t="s">
        <v>928</v>
      </c>
      <c r="B13669" s="15" t="s">
        <v>929</v>
      </c>
      <c r="C13669" s="15" t="s">
        <v>930</v>
      </c>
      <c r="D13669" s="15" t="s">
        <v>931</v>
      </c>
      <c r="E13669" s="85">
        <v>40046</v>
      </c>
      <c r="F13669" s="22">
        <v>13000</v>
      </c>
      <c r="G13669" s="15" t="s">
        <v>932</v>
      </c>
    </row>
    <row r="13670" spans="1:7">
      <c r="A13670" s="15" t="s">
        <v>928</v>
      </c>
      <c r="B13670" s="15" t="s">
        <v>929</v>
      </c>
      <c r="C13670" s="15" t="s">
        <v>930</v>
      </c>
      <c r="D13670" s="15" t="s">
        <v>931</v>
      </c>
      <c r="E13670" s="85">
        <v>40047</v>
      </c>
      <c r="F13670" s="22">
        <v>13000</v>
      </c>
      <c r="G13670" s="15" t="s">
        <v>932</v>
      </c>
    </row>
    <row r="13671" spans="1:7">
      <c r="A13671" s="15" t="s">
        <v>928</v>
      </c>
      <c r="B13671" s="15" t="s">
        <v>929</v>
      </c>
      <c r="C13671" s="15" t="s">
        <v>930</v>
      </c>
      <c r="D13671" s="15" t="s">
        <v>931</v>
      </c>
      <c r="E13671" s="85">
        <v>40048</v>
      </c>
      <c r="F13671" s="22">
        <v>13000</v>
      </c>
      <c r="G13671" s="15" t="s">
        <v>932</v>
      </c>
    </row>
    <row r="13672" spans="1:7">
      <c r="A13672" s="15" t="s">
        <v>928</v>
      </c>
      <c r="B13672" s="15" t="s">
        <v>929</v>
      </c>
      <c r="C13672" s="15" t="s">
        <v>930</v>
      </c>
      <c r="D13672" s="15" t="s">
        <v>931</v>
      </c>
      <c r="E13672" s="85">
        <v>40049</v>
      </c>
      <c r="F13672" s="22">
        <v>13000</v>
      </c>
      <c r="G13672" s="15" t="s">
        <v>932</v>
      </c>
    </row>
    <row r="13673" spans="1:7">
      <c r="A13673" s="15" t="s">
        <v>928</v>
      </c>
      <c r="B13673" s="15" t="s">
        <v>929</v>
      </c>
      <c r="C13673" s="15" t="s">
        <v>930</v>
      </c>
      <c r="D13673" s="15" t="s">
        <v>931</v>
      </c>
      <c r="E13673" s="85">
        <v>40050</v>
      </c>
      <c r="F13673" s="22">
        <v>12800</v>
      </c>
      <c r="G13673" s="15" t="s">
        <v>932</v>
      </c>
    </row>
    <row r="13674" spans="1:7">
      <c r="A13674" s="15" t="s">
        <v>928</v>
      </c>
      <c r="B13674" s="15" t="s">
        <v>929</v>
      </c>
      <c r="C13674" s="15" t="s">
        <v>930</v>
      </c>
      <c r="D13674" s="15" t="s">
        <v>931</v>
      </c>
      <c r="E13674" s="85">
        <v>40051</v>
      </c>
      <c r="F13674" s="22">
        <v>12900</v>
      </c>
      <c r="G13674" s="15" t="s">
        <v>932</v>
      </c>
    </row>
    <row r="13675" spans="1:7">
      <c r="A13675" s="15" t="s">
        <v>928</v>
      </c>
      <c r="B13675" s="15" t="s">
        <v>929</v>
      </c>
      <c r="C13675" s="15" t="s">
        <v>930</v>
      </c>
      <c r="D13675" s="15" t="s">
        <v>931</v>
      </c>
      <c r="E13675" s="85">
        <v>40052</v>
      </c>
      <c r="F13675" s="22">
        <v>12700</v>
      </c>
      <c r="G13675" s="15" t="s">
        <v>932</v>
      </c>
    </row>
    <row r="13676" spans="1:7">
      <c r="A13676" s="15" t="s">
        <v>928</v>
      </c>
      <c r="B13676" s="15" t="s">
        <v>929</v>
      </c>
      <c r="C13676" s="15" t="s">
        <v>930</v>
      </c>
      <c r="D13676" s="15" t="s">
        <v>931</v>
      </c>
      <c r="E13676" s="85">
        <v>40053</v>
      </c>
      <c r="F13676" s="22">
        <v>13000</v>
      </c>
      <c r="G13676" s="15" t="s">
        <v>932</v>
      </c>
    </row>
    <row r="13677" spans="1:7">
      <c r="A13677" s="15" t="s">
        <v>928</v>
      </c>
      <c r="B13677" s="15" t="s">
        <v>929</v>
      </c>
      <c r="C13677" s="15" t="s">
        <v>930</v>
      </c>
      <c r="D13677" s="15" t="s">
        <v>931</v>
      </c>
      <c r="E13677" s="85">
        <v>40054</v>
      </c>
      <c r="F13677" s="22">
        <v>13800</v>
      </c>
      <c r="G13677" s="15" t="s">
        <v>932</v>
      </c>
    </row>
    <row r="13678" spans="1:7">
      <c r="A13678" s="15" t="s">
        <v>928</v>
      </c>
      <c r="B13678" s="15" t="s">
        <v>929</v>
      </c>
      <c r="C13678" s="15" t="s">
        <v>930</v>
      </c>
      <c r="D13678" s="15" t="s">
        <v>931</v>
      </c>
      <c r="E13678" s="85">
        <v>40055</v>
      </c>
      <c r="F13678" s="22">
        <v>14600</v>
      </c>
      <c r="G13678" s="15" t="s">
        <v>932</v>
      </c>
    </row>
    <row r="13679" spans="1:7">
      <c r="A13679" s="15" t="s">
        <v>928</v>
      </c>
      <c r="B13679" s="15" t="s">
        <v>929</v>
      </c>
      <c r="C13679" s="15" t="s">
        <v>930</v>
      </c>
      <c r="D13679" s="15" t="s">
        <v>931</v>
      </c>
      <c r="E13679" s="85">
        <v>40056</v>
      </c>
      <c r="F13679" s="22">
        <v>15200</v>
      </c>
      <c r="G13679" s="15" t="s">
        <v>932</v>
      </c>
    </row>
    <row r="13680" spans="1:7">
      <c r="A13680" s="15" t="s">
        <v>928</v>
      </c>
      <c r="B13680" s="15" t="s">
        <v>929</v>
      </c>
      <c r="C13680" s="15" t="s">
        <v>930</v>
      </c>
      <c r="D13680" s="15" t="s">
        <v>931</v>
      </c>
      <c r="E13680" s="85">
        <v>40057</v>
      </c>
      <c r="F13680" s="22">
        <v>15300</v>
      </c>
      <c r="G13680" s="15" t="s">
        <v>932</v>
      </c>
    </row>
    <row r="13681" spans="1:7">
      <c r="A13681" s="15" t="s">
        <v>928</v>
      </c>
      <c r="B13681" s="15" t="s">
        <v>929</v>
      </c>
      <c r="C13681" s="15" t="s">
        <v>930</v>
      </c>
      <c r="D13681" s="15" t="s">
        <v>931</v>
      </c>
      <c r="E13681" s="85">
        <v>40058</v>
      </c>
      <c r="F13681" s="22">
        <v>15400</v>
      </c>
      <c r="G13681" s="15" t="s">
        <v>932</v>
      </c>
    </row>
    <row r="13682" spans="1:7">
      <c r="A13682" s="15" t="s">
        <v>928</v>
      </c>
      <c r="B13682" s="15" t="s">
        <v>929</v>
      </c>
      <c r="C13682" s="15" t="s">
        <v>930</v>
      </c>
      <c r="D13682" s="15" t="s">
        <v>931</v>
      </c>
      <c r="E13682" s="85">
        <v>40059</v>
      </c>
      <c r="F13682" s="22">
        <v>15500</v>
      </c>
      <c r="G13682" s="15" t="s">
        <v>932</v>
      </c>
    </row>
    <row r="13683" spans="1:7">
      <c r="A13683" s="15" t="s">
        <v>928</v>
      </c>
      <c r="B13683" s="15" t="s">
        <v>929</v>
      </c>
      <c r="C13683" s="15" t="s">
        <v>930</v>
      </c>
      <c r="D13683" s="15" t="s">
        <v>931</v>
      </c>
      <c r="E13683" s="85">
        <v>40060</v>
      </c>
      <c r="F13683" s="22">
        <v>15300</v>
      </c>
      <c r="G13683" s="15" t="s">
        <v>932</v>
      </c>
    </row>
    <row r="13684" spans="1:7">
      <c r="A13684" s="15" t="s">
        <v>928</v>
      </c>
      <c r="B13684" s="15" t="s">
        <v>929</v>
      </c>
      <c r="C13684" s="15" t="s">
        <v>930</v>
      </c>
      <c r="D13684" s="15" t="s">
        <v>931</v>
      </c>
      <c r="E13684" s="85">
        <v>40061</v>
      </c>
      <c r="F13684" s="22">
        <v>14800</v>
      </c>
      <c r="G13684" s="15" t="s">
        <v>932</v>
      </c>
    </row>
    <row r="13685" spans="1:7">
      <c r="A13685" s="15" t="s">
        <v>928</v>
      </c>
      <c r="B13685" s="15" t="s">
        <v>929</v>
      </c>
      <c r="C13685" s="15" t="s">
        <v>930</v>
      </c>
      <c r="D13685" s="15" t="s">
        <v>931</v>
      </c>
      <c r="E13685" s="85">
        <v>40062</v>
      </c>
      <c r="F13685" s="22">
        <v>14400</v>
      </c>
      <c r="G13685" s="15" t="s">
        <v>932</v>
      </c>
    </row>
    <row r="13686" spans="1:7">
      <c r="A13686" s="15" t="s">
        <v>928</v>
      </c>
      <c r="B13686" s="15" t="s">
        <v>929</v>
      </c>
      <c r="C13686" s="15" t="s">
        <v>930</v>
      </c>
      <c r="D13686" s="15" t="s">
        <v>931</v>
      </c>
      <c r="E13686" s="85">
        <v>40063</v>
      </c>
      <c r="F13686" s="22">
        <v>14200</v>
      </c>
      <c r="G13686" s="15" t="s">
        <v>932</v>
      </c>
    </row>
    <row r="13687" spans="1:7">
      <c r="A13687" s="15" t="s">
        <v>928</v>
      </c>
      <c r="B13687" s="15" t="s">
        <v>929</v>
      </c>
      <c r="C13687" s="15" t="s">
        <v>930</v>
      </c>
      <c r="D13687" s="15" t="s">
        <v>931</v>
      </c>
      <c r="E13687" s="85">
        <v>40064</v>
      </c>
      <c r="F13687" s="22">
        <v>13800</v>
      </c>
      <c r="G13687" s="15" t="s">
        <v>932</v>
      </c>
    </row>
    <row r="13688" spans="1:7">
      <c r="A13688" s="15" t="s">
        <v>928</v>
      </c>
      <c r="B13688" s="15" t="s">
        <v>929</v>
      </c>
      <c r="C13688" s="15" t="s">
        <v>930</v>
      </c>
      <c r="D13688" s="15" t="s">
        <v>931</v>
      </c>
      <c r="E13688" s="85">
        <v>40065</v>
      </c>
      <c r="F13688" s="22">
        <v>13300</v>
      </c>
      <c r="G13688" s="15" t="s">
        <v>932</v>
      </c>
    </row>
    <row r="13689" spans="1:7">
      <c r="A13689" s="15" t="s">
        <v>928</v>
      </c>
      <c r="B13689" s="15" t="s">
        <v>929</v>
      </c>
      <c r="C13689" s="15" t="s">
        <v>930</v>
      </c>
      <c r="D13689" s="15" t="s">
        <v>931</v>
      </c>
      <c r="E13689" s="85">
        <v>40066</v>
      </c>
      <c r="F13689" s="22">
        <v>12800</v>
      </c>
      <c r="G13689" s="15" t="s">
        <v>932</v>
      </c>
    </row>
    <row r="13690" spans="1:7">
      <c r="A13690" s="15" t="s">
        <v>928</v>
      </c>
      <c r="B13690" s="15" t="s">
        <v>929</v>
      </c>
      <c r="C13690" s="15" t="s">
        <v>930</v>
      </c>
      <c r="D13690" s="15" t="s">
        <v>931</v>
      </c>
      <c r="E13690" s="85">
        <v>40067</v>
      </c>
      <c r="F13690" s="22">
        <v>12400</v>
      </c>
      <c r="G13690" s="15" t="s">
        <v>932</v>
      </c>
    </row>
    <row r="13691" spans="1:7">
      <c r="A13691" s="15" t="s">
        <v>928</v>
      </c>
      <c r="B13691" s="15" t="s">
        <v>929</v>
      </c>
      <c r="C13691" s="15" t="s">
        <v>930</v>
      </c>
      <c r="D13691" s="15" t="s">
        <v>931</v>
      </c>
      <c r="E13691" s="85">
        <v>40068</v>
      </c>
      <c r="F13691" s="22">
        <v>12200</v>
      </c>
      <c r="G13691" s="15" t="s">
        <v>932</v>
      </c>
    </row>
    <row r="13692" spans="1:7">
      <c r="A13692" s="15" t="s">
        <v>928</v>
      </c>
      <c r="B13692" s="15" t="s">
        <v>929</v>
      </c>
      <c r="C13692" s="15" t="s">
        <v>930</v>
      </c>
      <c r="D13692" s="15" t="s">
        <v>931</v>
      </c>
      <c r="E13692" s="85">
        <v>40069</v>
      </c>
      <c r="F13692" s="22">
        <v>12400</v>
      </c>
      <c r="G13692" s="15" t="s">
        <v>932</v>
      </c>
    </row>
    <row r="13693" spans="1:7">
      <c r="A13693" s="15" t="s">
        <v>928</v>
      </c>
      <c r="B13693" s="15" t="s">
        <v>929</v>
      </c>
      <c r="C13693" s="15" t="s">
        <v>930</v>
      </c>
      <c r="D13693" s="15" t="s">
        <v>931</v>
      </c>
      <c r="E13693" s="85">
        <v>40070</v>
      </c>
      <c r="F13693" s="22">
        <v>12900</v>
      </c>
      <c r="G13693" s="15" t="s">
        <v>932</v>
      </c>
    </row>
    <row r="13694" spans="1:7">
      <c r="A13694" s="15" t="s">
        <v>928</v>
      </c>
      <c r="B13694" s="15" t="s">
        <v>929</v>
      </c>
      <c r="C13694" s="15" t="s">
        <v>930</v>
      </c>
      <c r="D13694" s="15" t="s">
        <v>931</v>
      </c>
      <c r="E13694" s="85">
        <v>40071</v>
      </c>
      <c r="F13694" s="22">
        <v>13400</v>
      </c>
      <c r="G13694" s="15" t="s">
        <v>932</v>
      </c>
    </row>
    <row r="13695" spans="1:7">
      <c r="A13695" s="15" t="s">
        <v>928</v>
      </c>
      <c r="B13695" s="15" t="s">
        <v>929</v>
      </c>
      <c r="C13695" s="15" t="s">
        <v>930</v>
      </c>
      <c r="D13695" s="15" t="s">
        <v>931</v>
      </c>
      <c r="E13695" s="85">
        <v>40072</v>
      </c>
      <c r="F13695" s="22">
        <v>14300</v>
      </c>
      <c r="G13695" s="15" t="s">
        <v>932</v>
      </c>
    </row>
    <row r="13696" spans="1:7">
      <c r="A13696" s="15" t="s">
        <v>928</v>
      </c>
      <c r="B13696" s="15" t="s">
        <v>929</v>
      </c>
      <c r="C13696" s="15" t="s">
        <v>930</v>
      </c>
      <c r="D13696" s="15" t="s">
        <v>931</v>
      </c>
      <c r="E13696" s="85">
        <v>40073</v>
      </c>
      <c r="F13696" s="22">
        <v>15200</v>
      </c>
      <c r="G13696" s="15" t="s">
        <v>932</v>
      </c>
    </row>
    <row r="13697" spans="1:7">
      <c r="A13697" s="15" t="s">
        <v>928</v>
      </c>
      <c r="B13697" s="15" t="s">
        <v>929</v>
      </c>
      <c r="C13697" s="15" t="s">
        <v>930</v>
      </c>
      <c r="D13697" s="15" t="s">
        <v>931</v>
      </c>
      <c r="E13697" s="85">
        <v>40074</v>
      </c>
      <c r="F13697" s="22">
        <v>16000</v>
      </c>
      <c r="G13697" s="15" t="s">
        <v>932</v>
      </c>
    </row>
    <row r="13698" spans="1:7">
      <c r="A13698" s="15" t="s">
        <v>928</v>
      </c>
      <c r="B13698" s="15" t="s">
        <v>929</v>
      </c>
      <c r="C13698" s="15" t="s">
        <v>930</v>
      </c>
      <c r="D13698" s="15" t="s">
        <v>931</v>
      </c>
      <c r="E13698" s="85">
        <v>40075</v>
      </c>
      <c r="F13698" s="22">
        <v>16700</v>
      </c>
      <c r="G13698" s="15" t="s">
        <v>932</v>
      </c>
    </row>
    <row r="13699" spans="1:7">
      <c r="A13699" s="15" t="s">
        <v>928</v>
      </c>
      <c r="B13699" s="15" t="s">
        <v>929</v>
      </c>
      <c r="C13699" s="15" t="s">
        <v>930</v>
      </c>
      <c r="D13699" s="15" t="s">
        <v>931</v>
      </c>
      <c r="E13699" s="85">
        <v>40076</v>
      </c>
      <c r="F13699" s="22">
        <v>16700</v>
      </c>
      <c r="G13699" s="15" t="s">
        <v>932</v>
      </c>
    </row>
    <row r="13700" spans="1:7">
      <c r="A13700" s="15" t="s">
        <v>928</v>
      </c>
      <c r="B13700" s="15" t="s">
        <v>929</v>
      </c>
      <c r="C13700" s="15" t="s">
        <v>930</v>
      </c>
      <c r="D13700" s="15" t="s">
        <v>931</v>
      </c>
      <c r="E13700" s="85">
        <v>40077</v>
      </c>
      <c r="F13700" s="22">
        <v>16500</v>
      </c>
      <c r="G13700" s="15" t="s">
        <v>932</v>
      </c>
    </row>
    <row r="13701" spans="1:7">
      <c r="A13701" s="15" t="s">
        <v>928</v>
      </c>
      <c r="B13701" s="15" t="s">
        <v>929</v>
      </c>
      <c r="C13701" s="15" t="s">
        <v>930</v>
      </c>
      <c r="D13701" s="15" t="s">
        <v>931</v>
      </c>
      <c r="E13701" s="85">
        <v>40078</v>
      </c>
      <c r="F13701" s="22">
        <v>16000</v>
      </c>
      <c r="G13701" s="15" t="s">
        <v>932</v>
      </c>
    </row>
    <row r="13702" spans="1:7">
      <c r="A13702" s="15" t="s">
        <v>928</v>
      </c>
      <c r="B13702" s="15" t="s">
        <v>929</v>
      </c>
      <c r="C13702" s="15" t="s">
        <v>930</v>
      </c>
      <c r="D13702" s="15" t="s">
        <v>931</v>
      </c>
      <c r="E13702" s="85">
        <v>40079</v>
      </c>
      <c r="F13702" s="22">
        <v>15500</v>
      </c>
      <c r="G13702" s="15" t="s">
        <v>932</v>
      </c>
    </row>
    <row r="13703" spans="1:7">
      <c r="A13703" s="15" t="s">
        <v>928</v>
      </c>
      <c r="B13703" s="15" t="s">
        <v>929</v>
      </c>
      <c r="C13703" s="15" t="s">
        <v>930</v>
      </c>
      <c r="D13703" s="15" t="s">
        <v>931</v>
      </c>
      <c r="E13703" s="85">
        <v>40080</v>
      </c>
      <c r="F13703" s="22">
        <v>14900</v>
      </c>
      <c r="G13703" s="15" t="s">
        <v>932</v>
      </c>
    </row>
    <row r="13704" spans="1:7">
      <c r="A13704" s="15" t="s">
        <v>928</v>
      </c>
      <c r="B13704" s="15" t="s">
        <v>929</v>
      </c>
      <c r="C13704" s="15" t="s">
        <v>930</v>
      </c>
      <c r="D13704" s="15" t="s">
        <v>931</v>
      </c>
      <c r="E13704" s="85">
        <v>40081</v>
      </c>
      <c r="F13704" s="22">
        <v>14600</v>
      </c>
      <c r="G13704" s="15" t="s">
        <v>932</v>
      </c>
    </row>
    <row r="13705" spans="1:7">
      <c r="A13705" s="15" t="s">
        <v>928</v>
      </c>
      <c r="B13705" s="15" t="s">
        <v>929</v>
      </c>
      <c r="C13705" s="15" t="s">
        <v>930</v>
      </c>
      <c r="D13705" s="15" t="s">
        <v>931</v>
      </c>
      <c r="E13705" s="85">
        <v>40082</v>
      </c>
      <c r="F13705" s="22">
        <v>14200</v>
      </c>
      <c r="G13705" s="15" t="s">
        <v>932</v>
      </c>
    </row>
    <row r="13706" spans="1:7">
      <c r="A13706" s="15" t="s">
        <v>928</v>
      </c>
      <c r="B13706" s="15" t="s">
        <v>929</v>
      </c>
      <c r="C13706" s="15" t="s">
        <v>930</v>
      </c>
      <c r="D13706" s="15" t="s">
        <v>931</v>
      </c>
      <c r="E13706" s="85">
        <v>40083</v>
      </c>
      <c r="F13706" s="22">
        <v>13800</v>
      </c>
      <c r="G13706" s="15" t="s">
        <v>932</v>
      </c>
    </row>
    <row r="13707" spans="1:7">
      <c r="A13707" s="15" t="s">
        <v>928</v>
      </c>
      <c r="B13707" s="15" t="s">
        <v>929</v>
      </c>
      <c r="C13707" s="15" t="s">
        <v>930</v>
      </c>
      <c r="D13707" s="15" t="s">
        <v>931</v>
      </c>
      <c r="E13707" s="85">
        <v>40084</v>
      </c>
      <c r="F13707" s="22">
        <v>13500</v>
      </c>
      <c r="G13707" s="15" t="s">
        <v>932</v>
      </c>
    </row>
    <row r="13708" spans="1:7">
      <c r="A13708" s="15" t="s">
        <v>928</v>
      </c>
      <c r="B13708" s="15" t="s">
        <v>929</v>
      </c>
      <c r="C13708" s="15" t="s">
        <v>930</v>
      </c>
      <c r="D13708" s="15" t="s">
        <v>931</v>
      </c>
      <c r="E13708" s="85">
        <v>40085</v>
      </c>
      <c r="F13708" s="22">
        <v>13200</v>
      </c>
      <c r="G13708" s="15" t="s">
        <v>932</v>
      </c>
    </row>
    <row r="13709" spans="1:7">
      <c r="A13709" s="15" t="s">
        <v>928</v>
      </c>
      <c r="B13709" s="15" t="s">
        <v>929</v>
      </c>
      <c r="C13709" s="15" t="s">
        <v>930</v>
      </c>
      <c r="D13709" s="15" t="s">
        <v>931</v>
      </c>
      <c r="E13709" s="85">
        <v>40086</v>
      </c>
      <c r="F13709" s="22">
        <v>12900</v>
      </c>
      <c r="G13709" s="15" t="s">
        <v>932</v>
      </c>
    </row>
    <row r="13710" spans="1:7">
      <c r="A13710" s="15" t="s">
        <v>928</v>
      </c>
      <c r="B13710" s="15" t="s">
        <v>929</v>
      </c>
      <c r="C13710" s="15" t="s">
        <v>930</v>
      </c>
      <c r="D13710" s="15" t="s">
        <v>931</v>
      </c>
      <c r="E13710" s="85">
        <v>40087</v>
      </c>
      <c r="F13710" s="22">
        <v>12700</v>
      </c>
      <c r="G13710" s="15" t="s">
        <v>932</v>
      </c>
    </row>
    <row r="13711" spans="1:7">
      <c r="A13711" s="15" t="s">
        <v>928</v>
      </c>
      <c r="B13711" s="15" t="s">
        <v>929</v>
      </c>
      <c r="C13711" s="15" t="s">
        <v>930</v>
      </c>
      <c r="D13711" s="15" t="s">
        <v>931</v>
      </c>
      <c r="E13711" s="85">
        <v>40088</v>
      </c>
      <c r="F13711" s="22">
        <v>12500</v>
      </c>
      <c r="G13711" s="15" t="s">
        <v>932</v>
      </c>
    </row>
    <row r="13712" spans="1:7">
      <c r="A13712" s="15" t="s">
        <v>928</v>
      </c>
      <c r="B13712" s="15" t="s">
        <v>929</v>
      </c>
      <c r="C13712" s="15" t="s">
        <v>930</v>
      </c>
      <c r="D13712" s="15" t="s">
        <v>931</v>
      </c>
      <c r="E13712" s="85">
        <v>40089</v>
      </c>
      <c r="F13712" s="22">
        <v>12300</v>
      </c>
      <c r="G13712" s="15" t="s">
        <v>932</v>
      </c>
    </row>
    <row r="13713" spans="1:7">
      <c r="A13713" s="15" t="s">
        <v>928</v>
      </c>
      <c r="B13713" s="15" t="s">
        <v>929</v>
      </c>
      <c r="C13713" s="15" t="s">
        <v>930</v>
      </c>
      <c r="D13713" s="15" t="s">
        <v>931</v>
      </c>
      <c r="E13713" s="85">
        <v>40090</v>
      </c>
      <c r="F13713" s="22">
        <v>12100</v>
      </c>
      <c r="G13713" s="15" t="s">
        <v>932</v>
      </c>
    </row>
    <row r="13714" spans="1:7">
      <c r="A13714" s="15" t="s">
        <v>928</v>
      </c>
      <c r="B13714" s="15" t="s">
        <v>929</v>
      </c>
      <c r="C13714" s="15" t="s">
        <v>930</v>
      </c>
      <c r="D13714" s="15" t="s">
        <v>931</v>
      </c>
      <c r="E13714" s="85">
        <v>40091</v>
      </c>
      <c r="F13714" s="22">
        <v>12200</v>
      </c>
      <c r="G13714" s="15" t="s">
        <v>932</v>
      </c>
    </row>
    <row r="13715" spans="1:7">
      <c r="A13715" s="15" t="s">
        <v>928</v>
      </c>
      <c r="B13715" s="15" t="s">
        <v>929</v>
      </c>
      <c r="C13715" s="15" t="s">
        <v>930</v>
      </c>
      <c r="D13715" s="15" t="s">
        <v>931</v>
      </c>
      <c r="E13715" s="85">
        <v>40092</v>
      </c>
      <c r="F13715" s="22">
        <v>12300</v>
      </c>
      <c r="G13715" s="15" t="s">
        <v>932</v>
      </c>
    </row>
    <row r="13716" spans="1:7">
      <c r="A13716" s="15" t="s">
        <v>928</v>
      </c>
      <c r="B13716" s="15" t="s">
        <v>929</v>
      </c>
      <c r="C13716" s="15" t="s">
        <v>930</v>
      </c>
      <c r="D13716" s="15" t="s">
        <v>931</v>
      </c>
      <c r="E13716" s="85">
        <v>40093</v>
      </c>
      <c r="F13716" s="22">
        <v>12200</v>
      </c>
      <c r="G13716" s="15" t="s">
        <v>932</v>
      </c>
    </row>
    <row r="13717" spans="1:7">
      <c r="A13717" s="15" t="s">
        <v>928</v>
      </c>
      <c r="B13717" s="15" t="s">
        <v>929</v>
      </c>
      <c r="C13717" s="15" t="s">
        <v>930</v>
      </c>
      <c r="D13717" s="15" t="s">
        <v>931</v>
      </c>
      <c r="E13717" s="85">
        <v>40094</v>
      </c>
      <c r="F13717" s="22">
        <v>12200</v>
      </c>
      <c r="G13717" s="15" t="s">
        <v>932</v>
      </c>
    </row>
    <row r="13718" spans="1:7">
      <c r="A13718" s="15" t="s">
        <v>928</v>
      </c>
      <c r="B13718" s="15" t="s">
        <v>929</v>
      </c>
      <c r="C13718" s="15" t="s">
        <v>930</v>
      </c>
      <c r="D13718" s="15" t="s">
        <v>931</v>
      </c>
      <c r="E13718" s="85">
        <v>40095</v>
      </c>
      <c r="F13718" s="22">
        <v>12100</v>
      </c>
      <c r="G13718" s="15" t="s">
        <v>932</v>
      </c>
    </row>
    <row r="13719" spans="1:7">
      <c r="A13719" s="15" t="s">
        <v>928</v>
      </c>
      <c r="B13719" s="15" t="s">
        <v>929</v>
      </c>
      <c r="C13719" s="15" t="s">
        <v>930</v>
      </c>
      <c r="D13719" s="15" t="s">
        <v>931</v>
      </c>
      <c r="E13719" s="85">
        <v>40096</v>
      </c>
      <c r="F13719" s="22">
        <v>11900</v>
      </c>
      <c r="G13719" s="15" t="s">
        <v>932</v>
      </c>
    </row>
    <row r="13720" spans="1:7">
      <c r="A13720" s="15" t="s">
        <v>928</v>
      </c>
      <c r="B13720" s="15" t="s">
        <v>929</v>
      </c>
      <c r="C13720" s="15" t="s">
        <v>930</v>
      </c>
      <c r="D13720" s="15" t="s">
        <v>931</v>
      </c>
      <c r="E13720" s="85">
        <v>40097</v>
      </c>
      <c r="F13720" s="22">
        <v>11700</v>
      </c>
      <c r="G13720" s="15" t="s">
        <v>932</v>
      </c>
    </row>
    <row r="13721" spans="1:7">
      <c r="A13721" s="15" t="s">
        <v>928</v>
      </c>
      <c r="B13721" s="15" t="s">
        <v>929</v>
      </c>
      <c r="C13721" s="15" t="s">
        <v>930</v>
      </c>
      <c r="D13721" s="15" t="s">
        <v>931</v>
      </c>
      <c r="E13721" s="85">
        <v>40098</v>
      </c>
      <c r="F13721" s="22">
        <v>11500</v>
      </c>
      <c r="G13721" s="15" t="s">
        <v>932</v>
      </c>
    </row>
    <row r="13722" spans="1:7">
      <c r="A13722" s="15" t="s">
        <v>928</v>
      </c>
      <c r="B13722" s="15" t="s">
        <v>929</v>
      </c>
      <c r="C13722" s="15" t="s">
        <v>930</v>
      </c>
      <c r="D13722" s="15" t="s">
        <v>931</v>
      </c>
      <c r="E13722" s="85">
        <v>40099</v>
      </c>
      <c r="F13722" s="22">
        <v>11400</v>
      </c>
      <c r="G13722" s="15" t="s">
        <v>932</v>
      </c>
    </row>
    <row r="13723" spans="1:7">
      <c r="A13723" s="15" t="s">
        <v>928</v>
      </c>
      <c r="B13723" s="15" t="s">
        <v>929</v>
      </c>
      <c r="C13723" s="15" t="s">
        <v>930</v>
      </c>
      <c r="D13723" s="15" t="s">
        <v>931</v>
      </c>
      <c r="E13723" s="85">
        <v>40100</v>
      </c>
      <c r="F13723" s="22">
        <v>11300</v>
      </c>
      <c r="G13723" s="15" t="s">
        <v>932</v>
      </c>
    </row>
    <row r="13724" spans="1:7">
      <c r="A13724" s="15" t="s">
        <v>928</v>
      </c>
      <c r="B13724" s="15" t="s">
        <v>929</v>
      </c>
      <c r="C13724" s="15" t="s">
        <v>930</v>
      </c>
      <c r="D13724" s="15" t="s">
        <v>931</v>
      </c>
      <c r="E13724" s="85">
        <v>40101</v>
      </c>
      <c r="F13724" s="22">
        <v>11200</v>
      </c>
      <c r="G13724" s="15" t="s">
        <v>932</v>
      </c>
    </row>
    <row r="13725" spans="1:7">
      <c r="A13725" s="15" t="s">
        <v>928</v>
      </c>
      <c r="B13725" s="15" t="s">
        <v>929</v>
      </c>
      <c r="C13725" s="15" t="s">
        <v>930</v>
      </c>
      <c r="D13725" s="15" t="s">
        <v>931</v>
      </c>
      <c r="E13725" s="85">
        <v>40102</v>
      </c>
      <c r="F13725" s="22">
        <v>11200</v>
      </c>
      <c r="G13725" s="15" t="s">
        <v>932</v>
      </c>
    </row>
    <row r="13726" spans="1:7">
      <c r="A13726" s="15" t="s">
        <v>928</v>
      </c>
      <c r="B13726" s="15" t="s">
        <v>929</v>
      </c>
      <c r="C13726" s="15" t="s">
        <v>930</v>
      </c>
      <c r="D13726" s="15" t="s">
        <v>931</v>
      </c>
      <c r="E13726" s="85">
        <v>40103</v>
      </c>
      <c r="F13726" s="22">
        <v>11200</v>
      </c>
      <c r="G13726" s="15" t="s">
        <v>932</v>
      </c>
    </row>
    <row r="13727" spans="1:7">
      <c r="A13727" s="15" t="s">
        <v>928</v>
      </c>
      <c r="B13727" s="15" t="s">
        <v>929</v>
      </c>
      <c r="C13727" s="15" t="s">
        <v>930</v>
      </c>
      <c r="D13727" s="15" t="s">
        <v>931</v>
      </c>
      <c r="E13727" s="85">
        <v>40104</v>
      </c>
      <c r="F13727" s="22">
        <v>11200</v>
      </c>
      <c r="G13727" s="15" t="s">
        <v>932</v>
      </c>
    </row>
    <row r="13728" spans="1:7">
      <c r="A13728" s="15" t="s">
        <v>928</v>
      </c>
      <c r="B13728" s="15" t="s">
        <v>929</v>
      </c>
      <c r="C13728" s="15" t="s">
        <v>930</v>
      </c>
      <c r="D13728" s="15" t="s">
        <v>931</v>
      </c>
      <c r="E13728" s="85">
        <v>40105</v>
      </c>
      <c r="F13728" s="22">
        <v>11000</v>
      </c>
      <c r="G13728" s="15" t="s">
        <v>932</v>
      </c>
    </row>
    <row r="13729" spans="1:7">
      <c r="A13729" s="15" t="s">
        <v>928</v>
      </c>
      <c r="B13729" s="15" t="s">
        <v>929</v>
      </c>
      <c r="C13729" s="15" t="s">
        <v>930</v>
      </c>
      <c r="D13729" s="15" t="s">
        <v>931</v>
      </c>
      <c r="E13729" s="85">
        <v>40106</v>
      </c>
      <c r="F13729" s="22">
        <v>10900</v>
      </c>
      <c r="G13729" s="15" t="s">
        <v>932</v>
      </c>
    </row>
    <row r="13730" spans="1:7">
      <c r="A13730" s="15" t="s">
        <v>928</v>
      </c>
      <c r="B13730" s="15" t="s">
        <v>929</v>
      </c>
      <c r="C13730" s="15" t="s">
        <v>930</v>
      </c>
      <c r="D13730" s="15" t="s">
        <v>931</v>
      </c>
      <c r="E13730" s="85">
        <v>40107</v>
      </c>
      <c r="F13730" s="22">
        <v>10900</v>
      </c>
      <c r="G13730" s="15" t="s">
        <v>932</v>
      </c>
    </row>
    <row r="13731" spans="1:7">
      <c r="A13731" s="15" t="s">
        <v>928</v>
      </c>
      <c r="B13731" s="15" t="s">
        <v>929</v>
      </c>
      <c r="C13731" s="15" t="s">
        <v>930</v>
      </c>
      <c r="D13731" s="15" t="s">
        <v>931</v>
      </c>
      <c r="E13731" s="85">
        <v>40108</v>
      </c>
      <c r="F13731" s="22">
        <v>10900</v>
      </c>
      <c r="G13731" s="15" t="s">
        <v>932</v>
      </c>
    </row>
    <row r="13732" spans="1:7">
      <c r="A13732" s="15" t="s">
        <v>928</v>
      </c>
      <c r="B13732" s="15" t="s">
        <v>929</v>
      </c>
      <c r="C13732" s="15" t="s">
        <v>930</v>
      </c>
      <c r="D13732" s="15" t="s">
        <v>931</v>
      </c>
      <c r="E13732" s="85">
        <v>40109</v>
      </c>
      <c r="F13732" s="22">
        <v>10900</v>
      </c>
      <c r="G13732" s="15" t="s">
        <v>932</v>
      </c>
    </row>
    <row r="13733" spans="1:7">
      <c r="A13733" s="15" t="s">
        <v>928</v>
      </c>
      <c r="B13733" s="15" t="s">
        <v>929</v>
      </c>
      <c r="C13733" s="15" t="s">
        <v>930</v>
      </c>
      <c r="D13733" s="15" t="s">
        <v>931</v>
      </c>
      <c r="E13733" s="85">
        <v>40110</v>
      </c>
      <c r="F13733" s="22">
        <v>10700</v>
      </c>
      <c r="G13733" s="15" t="s">
        <v>932</v>
      </c>
    </row>
    <row r="13734" spans="1:7">
      <c r="A13734" s="15" t="s">
        <v>928</v>
      </c>
      <c r="B13734" s="15" t="s">
        <v>929</v>
      </c>
      <c r="C13734" s="15" t="s">
        <v>930</v>
      </c>
      <c r="D13734" s="15" t="s">
        <v>931</v>
      </c>
      <c r="E13734" s="85">
        <v>40111</v>
      </c>
      <c r="F13734" s="22">
        <v>10600</v>
      </c>
      <c r="G13734" s="15" t="s">
        <v>932</v>
      </c>
    </row>
    <row r="13735" spans="1:7">
      <c r="A13735" s="15" t="s">
        <v>928</v>
      </c>
      <c r="B13735" s="15" t="s">
        <v>929</v>
      </c>
      <c r="C13735" s="15" t="s">
        <v>930</v>
      </c>
      <c r="D13735" s="15" t="s">
        <v>931</v>
      </c>
      <c r="E13735" s="85">
        <v>40112</v>
      </c>
      <c r="F13735" s="22">
        <v>10400</v>
      </c>
      <c r="G13735" s="15" t="s">
        <v>932</v>
      </c>
    </row>
    <row r="13736" spans="1:7">
      <c r="A13736" s="15" t="s">
        <v>928</v>
      </c>
      <c r="B13736" s="15" t="s">
        <v>929</v>
      </c>
      <c r="C13736" s="15" t="s">
        <v>930</v>
      </c>
      <c r="D13736" s="15" t="s">
        <v>931</v>
      </c>
      <c r="E13736" s="85">
        <v>40113</v>
      </c>
      <c r="F13736" s="22">
        <v>10000</v>
      </c>
      <c r="G13736" s="15" t="s">
        <v>932</v>
      </c>
    </row>
    <row r="13737" spans="1:7">
      <c r="A13737" s="15" t="s">
        <v>928</v>
      </c>
      <c r="B13737" s="15" t="s">
        <v>929</v>
      </c>
      <c r="C13737" s="15" t="s">
        <v>930</v>
      </c>
      <c r="D13737" s="15" t="s">
        <v>931</v>
      </c>
      <c r="E13737" s="85">
        <v>40114</v>
      </c>
      <c r="F13737" s="22">
        <v>9630</v>
      </c>
      <c r="G13737" s="15" t="s">
        <v>932</v>
      </c>
    </row>
    <row r="13738" spans="1:7">
      <c r="A13738" s="15" t="s">
        <v>928</v>
      </c>
      <c r="B13738" s="15" t="s">
        <v>929</v>
      </c>
      <c r="C13738" s="15" t="s">
        <v>930</v>
      </c>
      <c r="D13738" s="15" t="s">
        <v>931</v>
      </c>
      <c r="E13738" s="85">
        <v>40115</v>
      </c>
      <c r="F13738" s="22">
        <v>9470</v>
      </c>
      <c r="G13738" s="15" t="s">
        <v>932</v>
      </c>
    </row>
    <row r="13739" spans="1:7">
      <c r="A13739" s="15" t="s">
        <v>928</v>
      </c>
      <c r="B13739" s="15" t="s">
        <v>929</v>
      </c>
      <c r="C13739" s="15" t="s">
        <v>930</v>
      </c>
      <c r="D13739" s="15" t="s">
        <v>931</v>
      </c>
      <c r="E13739" s="85">
        <v>40116</v>
      </c>
      <c r="F13739" s="22">
        <v>9450</v>
      </c>
      <c r="G13739" s="15" t="s">
        <v>932</v>
      </c>
    </row>
    <row r="13740" spans="1:7">
      <c r="A13740" s="15" t="s">
        <v>928</v>
      </c>
      <c r="B13740" s="15" t="s">
        <v>929</v>
      </c>
      <c r="C13740" s="15" t="s">
        <v>930</v>
      </c>
      <c r="D13740" s="15" t="s">
        <v>931</v>
      </c>
      <c r="E13740" s="85">
        <v>40117</v>
      </c>
      <c r="F13740" s="22">
        <v>9080</v>
      </c>
      <c r="G13740" s="15" t="s">
        <v>932</v>
      </c>
    </row>
    <row r="13741" spans="1:7">
      <c r="A13741" s="15" t="s">
        <v>928</v>
      </c>
      <c r="B13741" s="15" t="s">
        <v>929</v>
      </c>
      <c r="C13741" s="15" t="s">
        <v>930</v>
      </c>
      <c r="D13741" s="15" t="s">
        <v>931</v>
      </c>
      <c r="E13741" s="85">
        <v>40118</v>
      </c>
      <c r="F13741" s="22">
        <v>8840</v>
      </c>
      <c r="G13741" s="15" t="s">
        <v>932</v>
      </c>
    </row>
    <row r="13742" spans="1:7">
      <c r="A13742" s="15" t="s">
        <v>928</v>
      </c>
      <c r="B13742" s="15" t="s">
        <v>929</v>
      </c>
      <c r="C13742" s="15" t="s">
        <v>930</v>
      </c>
      <c r="D13742" s="15" t="s">
        <v>931</v>
      </c>
      <c r="E13742" s="85">
        <v>40119</v>
      </c>
      <c r="F13742" s="22">
        <v>8600</v>
      </c>
      <c r="G13742" s="15" t="s">
        <v>932</v>
      </c>
    </row>
    <row r="13743" spans="1:7">
      <c r="A13743" s="15" t="s">
        <v>928</v>
      </c>
      <c r="B13743" s="15" t="s">
        <v>929</v>
      </c>
      <c r="C13743" s="15" t="s">
        <v>930</v>
      </c>
      <c r="D13743" s="15" t="s">
        <v>931</v>
      </c>
      <c r="E13743" s="85">
        <v>40120</v>
      </c>
      <c r="F13743" s="22">
        <v>8300</v>
      </c>
      <c r="G13743" s="15" t="s">
        <v>932</v>
      </c>
    </row>
    <row r="13744" spans="1:7">
      <c r="A13744" s="15" t="s">
        <v>928</v>
      </c>
      <c r="B13744" s="15" t="s">
        <v>929</v>
      </c>
      <c r="C13744" s="15" t="s">
        <v>930</v>
      </c>
      <c r="D13744" s="15" t="s">
        <v>931</v>
      </c>
      <c r="E13744" s="85">
        <v>40121</v>
      </c>
      <c r="F13744" s="22">
        <v>8000</v>
      </c>
      <c r="G13744" s="15" t="s">
        <v>932</v>
      </c>
    </row>
    <row r="13745" spans="1:7">
      <c r="A13745" s="15" t="s">
        <v>928</v>
      </c>
      <c r="B13745" s="15" t="s">
        <v>929</v>
      </c>
      <c r="C13745" s="15" t="s">
        <v>930</v>
      </c>
      <c r="D13745" s="15" t="s">
        <v>931</v>
      </c>
      <c r="E13745" s="85">
        <v>40122</v>
      </c>
      <c r="F13745" s="22">
        <v>7750</v>
      </c>
      <c r="G13745" s="15" t="s">
        <v>932</v>
      </c>
    </row>
    <row r="13746" spans="1:7">
      <c r="A13746" s="15" t="s">
        <v>928</v>
      </c>
      <c r="B13746" s="15" t="s">
        <v>929</v>
      </c>
      <c r="C13746" s="15" t="s">
        <v>930</v>
      </c>
      <c r="D13746" s="15" t="s">
        <v>931</v>
      </c>
      <c r="E13746" s="85">
        <v>40123</v>
      </c>
      <c r="F13746" s="22">
        <v>7500</v>
      </c>
      <c r="G13746" s="15" t="s">
        <v>932</v>
      </c>
    </row>
    <row r="13747" spans="1:7">
      <c r="A13747" s="15" t="s">
        <v>928</v>
      </c>
      <c r="B13747" s="15" t="s">
        <v>929</v>
      </c>
      <c r="C13747" s="15" t="s">
        <v>930</v>
      </c>
      <c r="D13747" s="15" t="s">
        <v>931</v>
      </c>
      <c r="E13747" s="85">
        <v>40124</v>
      </c>
      <c r="F13747" s="22">
        <v>7250</v>
      </c>
      <c r="G13747" s="15" t="s">
        <v>932</v>
      </c>
    </row>
    <row r="13748" spans="1:7">
      <c r="A13748" s="15" t="s">
        <v>928</v>
      </c>
      <c r="B13748" s="15" t="s">
        <v>929</v>
      </c>
      <c r="C13748" s="15" t="s">
        <v>930</v>
      </c>
      <c r="D13748" s="15" t="s">
        <v>931</v>
      </c>
      <c r="E13748" s="85">
        <v>40125</v>
      </c>
      <c r="F13748" s="22">
        <v>7000</v>
      </c>
      <c r="G13748" s="15" t="s">
        <v>932</v>
      </c>
    </row>
    <row r="13749" spans="1:7">
      <c r="A13749" s="15" t="s">
        <v>928</v>
      </c>
      <c r="B13749" s="15" t="s">
        <v>929</v>
      </c>
      <c r="C13749" s="15" t="s">
        <v>930</v>
      </c>
      <c r="D13749" s="15" t="s">
        <v>931</v>
      </c>
      <c r="E13749" s="85">
        <v>40126</v>
      </c>
      <c r="F13749" s="22">
        <v>6800</v>
      </c>
      <c r="G13749" s="15" t="s">
        <v>932</v>
      </c>
    </row>
    <row r="13750" spans="1:7">
      <c r="A13750" s="15" t="s">
        <v>928</v>
      </c>
      <c r="B13750" s="15" t="s">
        <v>929</v>
      </c>
      <c r="C13750" s="15" t="s">
        <v>930</v>
      </c>
      <c r="D13750" s="15" t="s">
        <v>931</v>
      </c>
      <c r="E13750" s="85">
        <v>40127</v>
      </c>
      <c r="F13750" s="22">
        <v>6650</v>
      </c>
      <c r="G13750" s="15" t="s">
        <v>932</v>
      </c>
    </row>
    <row r="13751" spans="1:7">
      <c r="A13751" s="15" t="s">
        <v>928</v>
      </c>
      <c r="B13751" s="15" t="s">
        <v>929</v>
      </c>
      <c r="C13751" s="15" t="s">
        <v>930</v>
      </c>
      <c r="D13751" s="15" t="s">
        <v>931</v>
      </c>
      <c r="E13751" s="85">
        <v>40128</v>
      </c>
      <c r="F13751" s="22">
        <v>6500</v>
      </c>
      <c r="G13751" s="15" t="s">
        <v>932</v>
      </c>
    </row>
    <row r="13752" spans="1:7">
      <c r="A13752" s="15" t="s">
        <v>928</v>
      </c>
      <c r="B13752" s="15" t="s">
        <v>929</v>
      </c>
      <c r="C13752" s="15" t="s">
        <v>930</v>
      </c>
      <c r="D13752" s="15" t="s">
        <v>931</v>
      </c>
      <c r="E13752" s="85">
        <v>40129</v>
      </c>
      <c r="F13752" s="22">
        <v>6350</v>
      </c>
      <c r="G13752" s="15" t="s">
        <v>932</v>
      </c>
    </row>
    <row r="13753" spans="1:7">
      <c r="A13753" s="15" t="s">
        <v>928</v>
      </c>
      <c r="B13753" s="15" t="s">
        <v>929</v>
      </c>
      <c r="C13753" s="15" t="s">
        <v>930</v>
      </c>
      <c r="D13753" s="15" t="s">
        <v>931</v>
      </c>
      <c r="E13753" s="85">
        <v>40130</v>
      </c>
      <c r="F13753" s="22">
        <v>6100</v>
      </c>
      <c r="G13753" s="15" t="s">
        <v>932</v>
      </c>
    </row>
    <row r="13754" spans="1:7">
      <c r="A13754" s="15" t="s">
        <v>928</v>
      </c>
      <c r="B13754" s="15" t="s">
        <v>929</v>
      </c>
      <c r="C13754" s="15" t="s">
        <v>930</v>
      </c>
      <c r="D13754" s="15" t="s">
        <v>931</v>
      </c>
      <c r="E13754" s="85">
        <v>40131</v>
      </c>
      <c r="F13754" s="22">
        <v>5950</v>
      </c>
      <c r="G13754" s="15" t="s">
        <v>932</v>
      </c>
    </row>
    <row r="13755" spans="1:7">
      <c r="A13755" s="15" t="s">
        <v>928</v>
      </c>
      <c r="B13755" s="15" t="s">
        <v>929</v>
      </c>
      <c r="C13755" s="15" t="s">
        <v>930</v>
      </c>
      <c r="D13755" s="15" t="s">
        <v>931</v>
      </c>
      <c r="E13755" s="85">
        <v>40132</v>
      </c>
      <c r="F13755" s="22">
        <v>5800</v>
      </c>
      <c r="G13755" s="15" t="s">
        <v>932</v>
      </c>
    </row>
    <row r="13756" spans="1:7">
      <c r="A13756" s="15" t="s">
        <v>928</v>
      </c>
      <c r="B13756" s="15" t="s">
        <v>929</v>
      </c>
      <c r="C13756" s="15" t="s">
        <v>930</v>
      </c>
      <c r="D13756" s="15" t="s">
        <v>931</v>
      </c>
      <c r="E13756" s="85">
        <v>40133</v>
      </c>
      <c r="F13756" s="22">
        <v>5650</v>
      </c>
      <c r="G13756" s="15" t="s">
        <v>932</v>
      </c>
    </row>
    <row r="13757" spans="1:7">
      <c r="A13757" s="15" t="s">
        <v>928</v>
      </c>
      <c r="B13757" s="15" t="s">
        <v>929</v>
      </c>
      <c r="C13757" s="15" t="s">
        <v>930</v>
      </c>
      <c r="D13757" s="15" t="s">
        <v>931</v>
      </c>
      <c r="E13757" s="85">
        <v>40134</v>
      </c>
      <c r="F13757" s="22">
        <v>5470</v>
      </c>
      <c r="G13757" s="15" t="s">
        <v>932</v>
      </c>
    </row>
    <row r="13758" spans="1:7">
      <c r="A13758" s="15" t="s">
        <v>928</v>
      </c>
      <c r="B13758" s="15" t="s">
        <v>929</v>
      </c>
      <c r="C13758" s="15" t="s">
        <v>930</v>
      </c>
      <c r="D13758" s="15" t="s">
        <v>931</v>
      </c>
      <c r="E13758" s="85">
        <v>40135</v>
      </c>
      <c r="F13758" s="22">
        <v>5250</v>
      </c>
      <c r="G13758" s="15" t="s">
        <v>932</v>
      </c>
    </row>
    <row r="13759" spans="1:7">
      <c r="A13759" s="15" t="s">
        <v>928</v>
      </c>
      <c r="B13759" s="15" t="s">
        <v>929</v>
      </c>
      <c r="C13759" s="15" t="s">
        <v>930</v>
      </c>
      <c r="D13759" s="15" t="s">
        <v>931</v>
      </c>
      <c r="E13759" s="85">
        <v>40136</v>
      </c>
      <c r="F13759" s="22">
        <v>5050</v>
      </c>
      <c r="G13759" s="15" t="s">
        <v>932</v>
      </c>
    </row>
    <row r="13760" spans="1:7">
      <c r="A13760" s="15" t="s">
        <v>928</v>
      </c>
      <c r="B13760" s="15" t="s">
        <v>929</v>
      </c>
      <c r="C13760" s="15" t="s">
        <v>930</v>
      </c>
      <c r="D13760" s="15" t="s">
        <v>931</v>
      </c>
      <c r="E13760" s="85">
        <v>40137</v>
      </c>
      <c r="F13760" s="22">
        <v>4890</v>
      </c>
      <c r="G13760" s="15" t="s">
        <v>932</v>
      </c>
    </row>
    <row r="13761" spans="1:7">
      <c r="A13761" s="15" t="s">
        <v>928</v>
      </c>
      <c r="B13761" s="15" t="s">
        <v>929</v>
      </c>
      <c r="C13761" s="15" t="s">
        <v>930</v>
      </c>
      <c r="D13761" s="15" t="s">
        <v>931</v>
      </c>
      <c r="E13761" s="85">
        <v>40138</v>
      </c>
      <c r="F13761" s="22">
        <v>4740</v>
      </c>
      <c r="G13761" s="15" t="s">
        <v>932</v>
      </c>
    </row>
    <row r="13762" spans="1:7">
      <c r="A13762" s="15" t="s">
        <v>928</v>
      </c>
      <c r="B13762" s="15" t="s">
        <v>929</v>
      </c>
      <c r="C13762" s="15" t="s">
        <v>930</v>
      </c>
      <c r="D13762" s="15" t="s">
        <v>931</v>
      </c>
      <c r="E13762" s="85">
        <v>40139</v>
      </c>
      <c r="F13762" s="22">
        <v>4630</v>
      </c>
      <c r="G13762" s="15" t="s">
        <v>932</v>
      </c>
    </row>
    <row r="13763" spans="1:7">
      <c r="A13763" s="15" t="s">
        <v>928</v>
      </c>
      <c r="B13763" s="15" t="s">
        <v>929</v>
      </c>
      <c r="C13763" s="15" t="s">
        <v>930</v>
      </c>
      <c r="D13763" s="15" t="s">
        <v>931</v>
      </c>
      <c r="E13763" s="85">
        <v>40140</v>
      </c>
      <c r="F13763" s="22">
        <v>4610</v>
      </c>
      <c r="G13763" s="15" t="s">
        <v>932</v>
      </c>
    </row>
    <row r="13764" spans="1:7">
      <c r="A13764" s="15" t="s">
        <v>928</v>
      </c>
      <c r="B13764" s="15" t="s">
        <v>929</v>
      </c>
      <c r="C13764" s="15" t="s">
        <v>930</v>
      </c>
      <c r="D13764" s="15" t="s">
        <v>931</v>
      </c>
      <c r="E13764" s="85">
        <v>40141</v>
      </c>
      <c r="F13764" s="22">
        <v>4650</v>
      </c>
      <c r="G13764" s="15" t="s">
        <v>932</v>
      </c>
    </row>
    <row r="13765" spans="1:7">
      <c r="A13765" s="15" t="s">
        <v>928</v>
      </c>
      <c r="B13765" s="15" t="s">
        <v>929</v>
      </c>
      <c r="C13765" s="15" t="s">
        <v>930</v>
      </c>
      <c r="D13765" s="15" t="s">
        <v>931</v>
      </c>
      <c r="E13765" s="85">
        <v>40142</v>
      </c>
      <c r="F13765" s="22">
        <v>4680</v>
      </c>
      <c r="G13765" s="15" t="s">
        <v>932</v>
      </c>
    </row>
    <row r="13766" spans="1:7">
      <c r="A13766" s="15" t="s">
        <v>928</v>
      </c>
      <c r="B13766" s="15" t="s">
        <v>929</v>
      </c>
      <c r="C13766" s="15" t="s">
        <v>930</v>
      </c>
      <c r="D13766" s="15" t="s">
        <v>931</v>
      </c>
      <c r="E13766" s="85">
        <v>40143</v>
      </c>
      <c r="F13766" s="22">
        <v>4730</v>
      </c>
      <c r="G13766" s="15" t="s">
        <v>932</v>
      </c>
    </row>
    <row r="13767" spans="1:7">
      <c r="A13767" s="15" t="s">
        <v>928</v>
      </c>
      <c r="B13767" s="15" t="s">
        <v>929</v>
      </c>
      <c r="C13767" s="15" t="s">
        <v>930</v>
      </c>
      <c r="D13767" s="15" t="s">
        <v>931</v>
      </c>
      <c r="E13767" s="85">
        <v>40144</v>
      </c>
      <c r="F13767" s="22">
        <v>4800</v>
      </c>
      <c r="G13767" s="15" t="s">
        <v>932</v>
      </c>
    </row>
    <row r="13768" spans="1:7">
      <c r="A13768" s="15" t="s">
        <v>928</v>
      </c>
      <c r="B13768" s="15" t="s">
        <v>929</v>
      </c>
      <c r="C13768" s="15" t="s">
        <v>930</v>
      </c>
      <c r="D13768" s="15" t="s">
        <v>931</v>
      </c>
      <c r="E13768" s="85">
        <v>40145</v>
      </c>
      <c r="F13768" s="22">
        <v>4900</v>
      </c>
      <c r="G13768" s="15" t="s">
        <v>932</v>
      </c>
    </row>
    <row r="13769" spans="1:7">
      <c r="A13769" s="15" t="s">
        <v>928</v>
      </c>
      <c r="B13769" s="15" t="s">
        <v>929</v>
      </c>
      <c r="C13769" s="15" t="s">
        <v>930</v>
      </c>
      <c r="D13769" s="15" t="s">
        <v>931</v>
      </c>
      <c r="E13769" s="85">
        <v>40146</v>
      </c>
      <c r="F13769" s="22">
        <v>5000</v>
      </c>
      <c r="G13769" s="15" t="s">
        <v>932</v>
      </c>
    </row>
    <row r="13770" spans="1:7">
      <c r="A13770" s="15" t="s">
        <v>928</v>
      </c>
      <c r="B13770" s="15" t="s">
        <v>929</v>
      </c>
      <c r="C13770" s="15" t="s">
        <v>930</v>
      </c>
      <c r="D13770" s="15" t="s">
        <v>931</v>
      </c>
      <c r="E13770" s="85">
        <v>40147</v>
      </c>
      <c r="F13770" s="22">
        <v>5030</v>
      </c>
      <c r="G13770" s="15" t="s">
        <v>932</v>
      </c>
    </row>
    <row r="13771" spans="1:7">
      <c r="A13771" s="15" t="s">
        <v>928</v>
      </c>
      <c r="B13771" s="15" t="s">
        <v>929</v>
      </c>
      <c r="C13771" s="15" t="s">
        <v>930</v>
      </c>
      <c r="D13771" s="15" t="s">
        <v>931</v>
      </c>
      <c r="E13771" s="85">
        <v>40148</v>
      </c>
      <c r="F13771" s="22">
        <v>4980</v>
      </c>
      <c r="G13771" s="15" t="s">
        <v>932</v>
      </c>
    </row>
    <row r="13772" spans="1:7">
      <c r="A13772" s="15" t="s">
        <v>928</v>
      </c>
      <c r="B13772" s="15" t="s">
        <v>929</v>
      </c>
      <c r="C13772" s="15" t="s">
        <v>930</v>
      </c>
      <c r="D13772" s="15" t="s">
        <v>931</v>
      </c>
      <c r="E13772" s="85">
        <v>40149</v>
      </c>
      <c r="F13772" s="22">
        <v>4830</v>
      </c>
      <c r="G13772" s="15" t="s">
        <v>932</v>
      </c>
    </row>
    <row r="13773" spans="1:7">
      <c r="A13773" s="15" t="s">
        <v>928</v>
      </c>
      <c r="B13773" s="15" t="s">
        <v>929</v>
      </c>
      <c r="C13773" s="15" t="s">
        <v>930</v>
      </c>
      <c r="D13773" s="15" t="s">
        <v>931</v>
      </c>
      <c r="E13773" s="85">
        <v>40150</v>
      </c>
      <c r="F13773" s="22">
        <v>4620</v>
      </c>
      <c r="G13773" s="15" t="s">
        <v>932</v>
      </c>
    </row>
    <row r="13774" spans="1:7">
      <c r="A13774" s="15" t="s">
        <v>928</v>
      </c>
      <c r="B13774" s="15" t="s">
        <v>929</v>
      </c>
      <c r="C13774" s="15" t="s">
        <v>930</v>
      </c>
      <c r="D13774" s="15" t="s">
        <v>931</v>
      </c>
      <c r="E13774" s="85">
        <v>40151</v>
      </c>
      <c r="F13774" s="22">
        <v>4410</v>
      </c>
      <c r="G13774" s="15" t="s">
        <v>932</v>
      </c>
    </row>
    <row r="13775" spans="1:7">
      <c r="A13775" s="15" t="s">
        <v>928</v>
      </c>
      <c r="B13775" s="15" t="s">
        <v>929</v>
      </c>
      <c r="C13775" s="15" t="s">
        <v>930</v>
      </c>
      <c r="D13775" s="15" t="s">
        <v>931</v>
      </c>
      <c r="E13775" s="85">
        <v>40152</v>
      </c>
      <c r="F13775" s="22">
        <v>4200</v>
      </c>
      <c r="G13775" s="15" t="s">
        <v>932</v>
      </c>
    </row>
    <row r="13776" spans="1:7">
      <c r="A13776" s="15" t="s">
        <v>928</v>
      </c>
      <c r="B13776" s="15" t="s">
        <v>929</v>
      </c>
      <c r="C13776" s="15" t="s">
        <v>930</v>
      </c>
      <c r="D13776" s="15" t="s">
        <v>931</v>
      </c>
      <c r="E13776" s="85">
        <v>40153</v>
      </c>
      <c r="F13776" s="22">
        <v>4040</v>
      </c>
      <c r="G13776" s="15" t="s">
        <v>932</v>
      </c>
    </row>
    <row r="13777" spans="1:7">
      <c r="A13777" s="15" t="s">
        <v>928</v>
      </c>
      <c r="B13777" s="15" t="s">
        <v>929</v>
      </c>
      <c r="C13777" s="15" t="s">
        <v>930</v>
      </c>
      <c r="D13777" s="15" t="s">
        <v>931</v>
      </c>
      <c r="E13777" s="85">
        <v>40154</v>
      </c>
      <c r="F13777" s="22">
        <v>3980</v>
      </c>
      <c r="G13777" s="15" t="s">
        <v>932</v>
      </c>
    </row>
    <row r="13778" spans="1:7">
      <c r="A13778" s="15" t="s">
        <v>928</v>
      </c>
      <c r="B13778" s="15" t="s">
        <v>929</v>
      </c>
      <c r="C13778" s="15" t="s">
        <v>930</v>
      </c>
      <c r="D13778" s="15" t="s">
        <v>931</v>
      </c>
      <c r="E13778" s="85">
        <v>40155</v>
      </c>
      <c r="F13778" s="22">
        <v>3990</v>
      </c>
      <c r="G13778" s="15" t="s">
        <v>932</v>
      </c>
    </row>
    <row r="13779" spans="1:7">
      <c r="A13779" s="15" t="s">
        <v>928</v>
      </c>
      <c r="B13779" s="15" t="s">
        <v>929</v>
      </c>
      <c r="C13779" s="15" t="s">
        <v>930</v>
      </c>
      <c r="D13779" s="15" t="s">
        <v>931</v>
      </c>
      <c r="E13779" s="85">
        <v>40156</v>
      </c>
      <c r="F13779" s="22">
        <v>4090</v>
      </c>
      <c r="G13779" s="15" t="s">
        <v>932</v>
      </c>
    </row>
    <row r="13780" spans="1:7">
      <c r="A13780" s="15" t="s">
        <v>928</v>
      </c>
      <c r="B13780" s="15" t="s">
        <v>929</v>
      </c>
      <c r="C13780" s="15" t="s">
        <v>930</v>
      </c>
      <c r="D13780" s="15" t="s">
        <v>931</v>
      </c>
      <c r="E13780" s="85">
        <v>40157</v>
      </c>
      <c r="F13780" s="22">
        <v>4250</v>
      </c>
      <c r="G13780" s="15" t="s">
        <v>932</v>
      </c>
    </row>
    <row r="13781" spans="1:7">
      <c r="A13781" s="15" t="s">
        <v>928</v>
      </c>
      <c r="B13781" s="15" t="s">
        <v>929</v>
      </c>
      <c r="C13781" s="15" t="s">
        <v>930</v>
      </c>
      <c r="D13781" s="15" t="s">
        <v>931</v>
      </c>
      <c r="E13781" s="85">
        <v>40158</v>
      </c>
      <c r="F13781" s="22">
        <v>4410</v>
      </c>
      <c r="G13781" s="15" t="s">
        <v>932</v>
      </c>
    </row>
    <row r="13782" spans="1:7">
      <c r="A13782" s="15" t="s">
        <v>928</v>
      </c>
      <c r="B13782" s="15" t="s">
        <v>929</v>
      </c>
      <c r="C13782" s="15" t="s">
        <v>930</v>
      </c>
      <c r="D13782" s="15" t="s">
        <v>931</v>
      </c>
      <c r="E13782" s="85">
        <v>40159</v>
      </c>
      <c r="F13782" s="22">
        <v>4490</v>
      </c>
      <c r="G13782" s="15" t="s">
        <v>932</v>
      </c>
    </row>
    <row r="13783" spans="1:7">
      <c r="A13783" s="15" t="s">
        <v>928</v>
      </c>
      <c r="B13783" s="15" t="s">
        <v>929</v>
      </c>
      <c r="C13783" s="15" t="s">
        <v>930</v>
      </c>
      <c r="D13783" s="15" t="s">
        <v>931</v>
      </c>
      <c r="E13783" s="85">
        <v>40160</v>
      </c>
      <c r="F13783" s="22">
        <v>4480</v>
      </c>
      <c r="G13783" s="15" t="s">
        <v>932</v>
      </c>
    </row>
    <row r="13784" spans="1:7">
      <c r="A13784" s="15" t="s">
        <v>928</v>
      </c>
      <c r="B13784" s="15" t="s">
        <v>929</v>
      </c>
      <c r="C13784" s="15" t="s">
        <v>930</v>
      </c>
      <c r="D13784" s="15" t="s">
        <v>931</v>
      </c>
      <c r="E13784" s="85">
        <v>40161</v>
      </c>
      <c r="F13784" s="22">
        <v>4390</v>
      </c>
      <c r="G13784" s="15" t="s">
        <v>932</v>
      </c>
    </row>
    <row r="13785" spans="1:7">
      <c r="A13785" s="15" t="s">
        <v>928</v>
      </c>
      <c r="B13785" s="15" t="s">
        <v>929</v>
      </c>
      <c r="C13785" s="15" t="s">
        <v>930</v>
      </c>
      <c r="D13785" s="15" t="s">
        <v>931</v>
      </c>
      <c r="E13785" s="85">
        <v>40162</v>
      </c>
      <c r="F13785" s="22">
        <v>4240</v>
      </c>
      <c r="G13785" s="15" t="s">
        <v>932</v>
      </c>
    </row>
    <row r="13786" spans="1:7">
      <c r="A13786" s="15" t="s">
        <v>928</v>
      </c>
      <c r="B13786" s="15" t="s">
        <v>929</v>
      </c>
      <c r="C13786" s="15" t="s">
        <v>930</v>
      </c>
      <c r="D13786" s="15" t="s">
        <v>931</v>
      </c>
      <c r="E13786" s="85">
        <v>40163</v>
      </c>
      <c r="F13786" s="22">
        <v>4060</v>
      </c>
      <c r="G13786" s="15" t="s">
        <v>932</v>
      </c>
    </row>
    <row r="13787" spans="1:7">
      <c r="A13787" s="15" t="s">
        <v>928</v>
      </c>
      <c r="B13787" s="15" t="s">
        <v>929</v>
      </c>
      <c r="C13787" s="15" t="s">
        <v>930</v>
      </c>
      <c r="D13787" s="15" t="s">
        <v>931</v>
      </c>
      <c r="E13787" s="85">
        <v>40164</v>
      </c>
      <c r="F13787" s="22">
        <v>3890</v>
      </c>
      <c r="G13787" s="15" t="s">
        <v>932</v>
      </c>
    </row>
    <row r="13788" spans="1:7">
      <c r="A13788" s="15" t="s">
        <v>928</v>
      </c>
      <c r="B13788" s="15" t="s">
        <v>929</v>
      </c>
      <c r="C13788" s="15" t="s">
        <v>930</v>
      </c>
      <c r="D13788" s="15" t="s">
        <v>931</v>
      </c>
      <c r="E13788" s="85">
        <v>40165</v>
      </c>
      <c r="F13788" s="22">
        <v>3780</v>
      </c>
      <c r="G13788" s="15" t="s">
        <v>932</v>
      </c>
    </row>
    <row r="13789" spans="1:7">
      <c r="A13789" s="15" t="s">
        <v>928</v>
      </c>
      <c r="B13789" s="15" t="s">
        <v>929</v>
      </c>
      <c r="C13789" s="15" t="s">
        <v>930</v>
      </c>
      <c r="D13789" s="15" t="s">
        <v>931</v>
      </c>
      <c r="E13789" s="85">
        <v>40166</v>
      </c>
      <c r="F13789" s="22">
        <v>3760</v>
      </c>
      <c r="G13789" s="15" t="s">
        <v>932</v>
      </c>
    </row>
    <row r="13790" spans="1:7">
      <c r="A13790" s="15" t="s">
        <v>928</v>
      </c>
      <c r="B13790" s="15" t="s">
        <v>929</v>
      </c>
      <c r="C13790" s="15" t="s">
        <v>930</v>
      </c>
      <c r="D13790" s="15" t="s">
        <v>931</v>
      </c>
      <c r="E13790" s="85">
        <v>40167</v>
      </c>
      <c r="F13790" s="22">
        <v>3860</v>
      </c>
      <c r="G13790" s="15" t="s">
        <v>932</v>
      </c>
    </row>
    <row r="13791" spans="1:7">
      <c r="A13791" s="15" t="s">
        <v>928</v>
      </c>
      <c r="B13791" s="15" t="s">
        <v>929</v>
      </c>
      <c r="C13791" s="15" t="s">
        <v>930</v>
      </c>
      <c r="D13791" s="15" t="s">
        <v>931</v>
      </c>
      <c r="E13791" s="85">
        <v>40168</v>
      </c>
      <c r="F13791" s="22">
        <v>4020</v>
      </c>
      <c r="G13791" s="15" t="s">
        <v>932</v>
      </c>
    </row>
    <row r="13792" spans="1:7">
      <c r="A13792" s="15" t="s">
        <v>928</v>
      </c>
      <c r="B13792" s="15" t="s">
        <v>929</v>
      </c>
      <c r="C13792" s="15" t="s">
        <v>930</v>
      </c>
      <c r="D13792" s="15" t="s">
        <v>931</v>
      </c>
      <c r="E13792" s="85">
        <v>40169</v>
      </c>
      <c r="F13792" s="22">
        <v>4200</v>
      </c>
      <c r="G13792" s="15" t="s">
        <v>932</v>
      </c>
    </row>
    <row r="13793" spans="1:7">
      <c r="A13793" s="15" t="s">
        <v>928</v>
      </c>
      <c r="B13793" s="15" t="s">
        <v>929</v>
      </c>
      <c r="C13793" s="15" t="s">
        <v>930</v>
      </c>
      <c r="D13793" s="15" t="s">
        <v>931</v>
      </c>
      <c r="E13793" s="85">
        <v>40170</v>
      </c>
      <c r="F13793" s="22">
        <v>4380</v>
      </c>
      <c r="G13793" s="15" t="s">
        <v>932</v>
      </c>
    </row>
    <row r="13794" spans="1:7">
      <c r="A13794" s="15" t="s">
        <v>928</v>
      </c>
      <c r="B13794" s="15" t="s">
        <v>929</v>
      </c>
      <c r="C13794" s="15" t="s">
        <v>930</v>
      </c>
      <c r="D13794" s="15" t="s">
        <v>931</v>
      </c>
      <c r="E13794" s="85">
        <v>40171</v>
      </c>
      <c r="F13794" s="22">
        <v>4530</v>
      </c>
      <c r="G13794" s="15" t="s">
        <v>932</v>
      </c>
    </row>
    <row r="13795" spans="1:7">
      <c r="A13795" s="15" t="s">
        <v>928</v>
      </c>
      <c r="B13795" s="15" t="s">
        <v>929</v>
      </c>
      <c r="C13795" s="15" t="s">
        <v>930</v>
      </c>
      <c r="D13795" s="15" t="s">
        <v>931</v>
      </c>
      <c r="E13795" s="85">
        <v>40172</v>
      </c>
      <c r="F13795" s="22">
        <v>4650</v>
      </c>
      <c r="G13795" s="15" t="s">
        <v>932</v>
      </c>
    </row>
    <row r="13796" spans="1:7">
      <c r="A13796" s="15" t="s">
        <v>928</v>
      </c>
      <c r="B13796" s="15" t="s">
        <v>929</v>
      </c>
      <c r="C13796" s="15" t="s">
        <v>930</v>
      </c>
      <c r="D13796" s="15" t="s">
        <v>931</v>
      </c>
      <c r="E13796" s="85">
        <v>40173</v>
      </c>
      <c r="F13796" s="22">
        <v>4710</v>
      </c>
      <c r="G13796" s="15" t="s">
        <v>932</v>
      </c>
    </row>
    <row r="13797" spans="1:7">
      <c r="A13797" s="15" t="s">
        <v>928</v>
      </c>
      <c r="B13797" s="15" t="s">
        <v>929</v>
      </c>
      <c r="C13797" s="15" t="s">
        <v>930</v>
      </c>
      <c r="D13797" s="15" t="s">
        <v>931</v>
      </c>
      <c r="E13797" s="85">
        <v>40174</v>
      </c>
      <c r="F13797" s="22">
        <v>4750</v>
      </c>
      <c r="G13797" s="15" t="s">
        <v>932</v>
      </c>
    </row>
    <row r="13798" spans="1:7">
      <c r="A13798" s="15" t="s">
        <v>928</v>
      </c>
      <c r="B13798" s="15" t="s">
        <v>929</v>
      </c>
      <c r="C13798" s="15" t="s">
        <v>930</v>
      </c>
      <c r="D13798" s="15" t="s">
        <v>931</v>
      </c>
      <c r="E13798" s="85">
        <v>40175</v>
      </c>
      <c r="F13798" s="22">
        <v>4800</v>
      </c>
      <c r="G13798" s="15" t="s">
        <v>932</v>
      </c>
    </row>
    <row r="13799" spans="1:7">
      <c r="A13799" s="15" t="s">
        <v>928</v>
      </c>
      <c r="B13799" s="15" t="s">
        <v>929</v>
      </c>
      <c r="C13799" s="15" t="s">
        <v>930</v>
      </c>
      <c r="D13799" s="15" t="s">
        <v>931</v>
      </c>
      <c r="E13799" s="85">
        <v>40176</v>
      </c>
      <c r="F13799" s="22">
        <v>4860</v>
      </c>
      <c r="G13799" s="15" t="s">
        <v>932</v>
      </c>
    </row>
    <row r="13800" spans="1:7">
      <c r="A13800" s="15" t="s">
        <v>928</v>
      </c>
      <c r="B13800" s="15" t="s">
        <v>929</v>
      </c>
      <c r="C13800" s="15" t="s">
        <v>930</v>
      </c>
      <c r="D13800" s="15" t="s">
        <v>931</v>
      </c>
      <c r="E13800" s="85">
        <v>40177</v>
      </c>
      <c r="F13800" s="22">
        <v>4900</v>
      </c>
      <c r="G13800" s="15" t="s">
        <v>932</v>
      </c>
    </row>
    <row r="13801" spans="1:7">
      <c r="A13801" s="15" t="s">
        <v>928</v>
      </c>
      <c r="B13801" s="15" t="s">
        <v>929</v>
      </c>
      <c r="C13801" s="15" t="s">
        <v>930</v>
      </c>
      <c r="D13801" s="15" t="s">
        <v>931</v>
      </c>
      <c r="E13801" s="85">
        <v>40178</v>
      </c>
      <c r="F13801" s="22">
        <v>4930</v>
      </c>
      <c r="G13801" s="15" t="s">
        <v>932</v>
      </c>
    </row>
    <row r="13802" spans="1:7">
      <c r="A13802" s="15" t="s">
        <v>928</v>
      </c>
      <c r="B13802" s="15" t="s">
        <v>929</v>
      </c>
      <c r="C13802" s="15" t="s">
        <v>930</v>
      </c>
      <c r="D13802" s="15" t="s">
        <v>931</v>
      </c>
      <c r="E13802" s="85">
        <v>40179</v>
      </c>
      <c r="F13802" s="22">
        <v>4970</v>
      </c>
      <c r="G13802" s="15" t="s">
        <v>932</v>
      </c>
    </row>
    <row r="13803" spans="1:7">
      <c r="A13803" s="15" t="s">
        <v>928</v>
      </c>
      <c r="B13803" s="15" t="s">
        <v>929</v>
      </c>
      <c r="C13803" s="15" t="s">
        <v>930</v>
      </c>
      <c r="D13803" s="15" t="s">
        <v>931</v>
      </c>
      <c r="E13803" s="85">
        <v>40180</v>
      </c>
      <c r="F13803" s="22">
        <v>5010</v>
      </c>
      <c r="G13803" s="15" t="s">
        <v>932</v>
      </c>
    </row>
    <row r="13804" spans="1:7">
      <c r="A13804" s="15" t="s">
        <v>928</v>
      </c>
      <c r="B13804" s="15" t="s">
        <v>929</v>
      </c>
      <c r="C13804" s="15" t="s">
        <v>930</v>
      </c>
      <c r="D13804" s="15" t="s">
        <v>931</v>
      </c>
      <c r="E13804" s="85">
        <v>40181</v>
      </c>
      <c r="F13804" s="22">
        <v>5080</v>
      </c>
      <c r="G13804" s="15" t="s">
        <v>932</v>
      </c>
    </row>
    <row r="13805" spans="1:7">
      <c r="A13805" s="15" t="s">
        <v>928</v>
      </c>
      <c r="B13805" s="15" t="s">
        <v>929</v>
      </c>
      <c r="C13805" s="15" t="s">
        <v>930</v>
      </c>
      <c r="D13805" s="15" t="s">
        <v>931</v>
      </c>
      <c r="E13805" s="85">
        <v>40182</v>
      </c>
      <c r="F13805" s="22">
        <v>5110</v>
      </c>
      <c r="G13805" s="15" t="s">
        <v>932</v>
      </c>
    </row>
    <row r="13806" spans="1:7">
      <c r="A13806" s="15" t="s">
        <v>928</v>
      </c>
      <c r="B13806" s="15" t="s">
        <v>929</v>
      </c>
      <c r="C13806" s="15" t="s">
        <v>930</v>
      </c>
      <c r="D13806" s="15" t="s">
        <v>931</v>
      </c>
      <c r="E13806" s="85">
        <v>40183</v>
      </c>
      <c r="F13806" s="22">
        <v>5130</v>
      </c>
      <c r="G13806" s="15" t="s">
        <v>932</v>
      </c>
    </row>
    <row r="13807" spans="1:7">
      <c r="A13807" s="15" t="s">
        <v>928</v>
      </c>
      <c r="B13807" s="15" t="s">
        <v>929</v>
      </c>
      <c r="C13807" s="15" t="s">
        <v>930</v>
      </c>
      <c r="D13807" s="15" t="s">
        <v>931</v>
      </c>
      <c r="E13807" s="85">
        <v>40184</v>
      </c>
      <c r="F13807" s="22">
        <v>5130</v>
      </c>
      <c r="G13807" s="15" t="s">
        <v>932</v>
      </c>
    </row>
    <row r="13808" spans="1:7">
      <c r="A13808" s="15" t="s">
        <v>928</v>
      </c>
      <c r="B13808" s="15" t="s">
        <v>929</v>
      </c>
      <c r="C13808" s="15" t="s">
        <v>930</v>
      </c>
      <c r="D13808" s="15" t="s">
        <v>931</v>
      </c>
      <c r="E13808" s="85">
        <v>40185</v>
      </c>
      <c r="F13808" s="22">
        <v>5140</v>
      </c>
      <c r="G13808" s="15" t="s">
        <v>932</v>
      </c>
    </row>
    <row r="13809" spans="1:7">
      <c r="A13809" s="15" t="s">
        <v>928</v>
      </c>
      <c r="B13809" s="15" t="s">
        <v>929</v>
      </c>
      <c r="C13809" s="15" t="s">
        <v>930</v>
      </c>
      <c r="D13809" s="15" t="s">
        <v>931</v>
      </c>
      <c r="E13809" s="85">
        <v>40186</v>
      </c>
      <c r="F13809" s="22">
        <v>5140</v>
      </c>
      <c r="G13809" s="15" t="s">
        <v>932</v>
      </c>
    </row>
    <row r="13810" spans="1:7">
      <c r="A13810" s="15" t="s">
        <v>928</v>
      </c>
      <c r="B13810" s="15" t="s">
        <v>929</v>
      </c>
      <c r="C13810" s="15" t="s">
        <v>930</v>
      </c>
      <c r="D13810" s="15" t="s">
        <v>931</v>
      </c>
      <c r="E13810" s="85">
        <v>40187</v>
      </c>
      <c r="F13810" s="22">
        <v>5110</v>
      </c>
      <c r="G13810" s="15" t="s">
        <v>932</v>
      </c>
    </row>
    <row r="13811" spans="1:7">
      <c r="A13811" s="15" t="s">
        <v>928</v>
      </c>
      <c r="B13811" s="15" t="s">
        <v>929</v>
      </c>
      <c r="C13811" s="15" t="s">
        <v>930</v>
      </c>
      <c r="D13811" s="15" t="s">
        <v>931</v>
      </c>
      <c r="E13811" s="85">
        <v>40188</v>
      </c>
      <c r="F13811" s="22">
        <v>5100</v>
      </c>
      <c r="G13811" s="15" t="s">
        <v>932</v>
      </c>
    </row>
    <row r="13812" spans="1:7">
      <c r="A13812" s="15" t="s">
        <v>928</v>
      </c>
      <c r="B13812" s="15" t="s">
        <v>929</v>
      </c>
      <c r="C13812" s="15" t="s">
        <v>930</v>
      </c>
      <c r="D13812" s="15" t="s">
        <v>931</v>
      </c>
      <c r="E13812" s="85">
        <v>40189</v>
      </c>
      <c r="F13812" s="22">
        <v>5080</v>
      </c>
      <c r="G13812" s="15" t="s">
        <v>932</v>
      </c>
    </row>
    <row r="13813" spans="1:7">
      <c r="A13813" s="15" t="s">
        <v>928</v>
      </c>
      <c r="B13813" s="15" t="s">
        <v>929</v>
      </c>
      <c r="C13813" s="15" t="s">
        <v>930</v>
      </c>
      <c r="D13813" s="15" t="s">
        <v>931</v>
      </c>
      <c r="E13813" s="85">
        <v>40190</v>
      </c>
      <c r="F13813" s="22">
        <v>5050</v>
      </c>
      <c r="G13813" s="15" t="s">
        <v>932</v>
      </c>
    </row>
    <row r="13814" spans="1:7">
      <c r="A13814" s="15" t="s">
        <v>928</v>
      </c>
      <c r="B13814" s="15" t="s">
        <v>929</v>
      </c>
      <c r="C13814" s="15" t="s">
        <v>930</v>
      </c>
      <c r="D13814" s="15" t="s">
        <v>931</v>
      </c>
      <c r="E13814" s="85">
        <v>40191</v>
      </c>
      <c r="F13814" s="22">
        <v>5020</v>
      </c>
      <c r="G13814" s="15" t="s">
        <v>932</v>
      </c>
    </row>
    <row r="13815" spans="1:7">
      <c r="A13815" s="15" t="s">
        <v>928</v>
      </c>
      <c r="B13815" s="15" t="s">
        <v>929</v>
      </c>
      <c r="C13815" s="15" t="s">
        <v>930</v>
      </c>
      <c r="D13815" s="15" t="s">
        <v>931</v>
      </c>
      <c r="E13815" s="85">
        <v>40192</v>
      </c>
      <c r="F13815" s="22">
        <v>4990</v>
      </c>
      <c r="G13815" s="15" t="s">
        <v>932</v>
      </c>
    </row>
    <row r="13816" spans="1:7">
      <c r="A13816" s="15" t="s">
        <v>928</v>
      </c>
      <c r="B13816" s="15" t="s">
        <v>929</v>
      </c>
      <c r="C13816" s="15" t="s">
        <v>930</v>
      </c>
      <c r="D13816" s="15" t="s">
        <v>931</v>
      </c>
      <c r="E13816" s="85">
        <v>40193</v>
      </c>
      <c r="F13816" s="22">
        <v>4970</v>
      </c>
      <c r="G13816" s="15" t="s">
        <v>932</v>
      </c>
    </row>
    <row r="13817" spans="1:7">
      <c r="A13817" s="15" t="s">
        <v>928</v>
      </c>
      <c r="B13817" s="15" t="s">
        <v>929</v>
      </c>
      <c r="C13817" s="15" t="s">
        <v>930</v>
      </c>
      <c r="D13817" s="15" t="s">
        <v>931</v>
      </c>
      <c r="E13817" s="85">
        <v>40194</v>
      </c>
      <c r="F13817" s="22">
        <v>4950</v>
      </c>
      <c r="G13817" s="15" t="s">
        <v>932</v>
      </c>
    </row>
    <row r="13818" spans="1:7">
      <c r="A13818" s="15" t="s">
        <v>928</v>
      </c>
      <c r="B13818" s="15" t="s">
        <v>929</v>
      </c>
      <c r="C13818" s="15" t="s">
        <v>930</v>
      </c>
      <c r="D13818" s="15" t="s">
        <v>931</v>
      </c>
      <c r="E13818" s="85">
        <v>40195</v>
      </c>
      <c r="F13818" s="22">
        <v>4930</v>
      </c>
      <c r="G13818" s="15" t="s">
        <v>932</v>
      </c>
    </row>
    <row r="13819" spans="1:7">
      <c r="A13819" s="15" t="s">
        <v>928</v>
      </c>
      <c r="B13819" s="15" t="s">
        <v>929</v>
      </c>
      <c r="C13819" s="15" t="s">
        <v>930</v>
      </c>
      <c r="D13819" s="15" t="s">
        <v>931</v>
      </c>
      <c r="E13819" s="85">
        <v>40196</v>
      </c>
      <c r="F13819" s="22">
        <v>4910</v>
      </c>
      <c r="G13819" s="15" t="s">
        <v>932</v>
      </c>
    </row>
    <row r="13820" spans="1:7">
      <c r="A13820" s="15" t="s">
        <v>928</v>
      </c>
      <c r="B13820" s="15" t="s">
        <v>929</v>
      </c>
      <c r="C13820" s="15" t="s">
        <v>930</v>
      </c>
      <c r="D13820" s="15" t="s">
        <v>931</v>
      </c>
      <c r="E13820" s="85">
        <v>40197</v>
      </c>
      <c r="F13820" s="22">
        <v>4900</v>
      </c>
      <c r="G13820" s="15" t="s">
        <v>932</v>
      </c>
    </row>
    <row r="13821" spans="1:7">
      <c r="A13821" s="15" t="s">
        <v>928</v>
      </c>
      <c r="B13821" s="15" t="s">
        <v>929</v>
      </c>
      <c r="C13821" s="15" t="s">
        <v>930</v>
      </c>
      <c r="D13821" s="15" t="s">
        <v>931</v>
      </c>
      <c r="E13821" s="85">
        <v>40198</v>
      </c>
      <c r="F13821" s="22">
        <v>4880</v>
      </c>
      <c r="G13821" s="15" t="s">
        <v>932</v>
      </c>
    </row>
    <row r="13822" spans="1:7">
      <c r="A13822" s="15" t="s">
        <v>928</v>
      </c>
      <c r="B13822" s="15" t="s">
        <v>929</v>
      </c>
      <c r="C13822" s="15" t="s">
        <v>930</v>
      </c>
      <c r="D13822" s="15" t="s">
        <v>931</v>
      </c>
      <c r="E13822" s="85">
        <v>40199</v>
      </c>
      <c r="F13822" s="22">
        <v>4870</v>
      </c>
      <c r="G13822" s="15" t="s">
        <v>932</v>
      </c>
    </row>
    <row r="13823" spans="1:7">
      <c r="A13823" s="15" t="s">
        <v>928</v>
      </c>
      <c r="B13823" s="15" t="s">
        <v>929</v>
      </c>
      <c r="C13823" s="15" t="s">
        <v>930</v>
      </c>
      <c r="D13823" s="15" t="s">
        <v>931</v>
      </c>
      <c r="E13823" s="85">
        <v>40200</v>
      </c>
      <c r="F13823" s="22">
        <v>4860</v>
      </c>
      <c r="G13823" s="15" t="s">
        <v>932</v>
      </c>
    </row>
    <row r="13824" spans="1:7">
      <c r="A13824" s="15" t="s">
        <v>928</v>
      </c>
      <c r="B13824" s="15" t="s">
        <v>929</v>
      </c>
      <c r="C13824" s="15" t="s">
        <v>930</v>
      </c>
      <c r="D13824" s="15" t="s">
        <v>931</v>
      </c>
      <c r="E13824" s="85">
        <v>40201</v>
      </c>
      <c r="F13824" s="22">
        <v>4840</v>
      </c>
      <c r="G13824" s="15" t="s">
        <v>932</v>
      </c>
    </row>
    <row r="13825" spans="1:7">
      <c r="A13825" s="15" t="s">
        <v>928</v>
      </c>
      <c r="B13825" s="15" t="s">
        <v>929</v>
      </c>
      <c r="C13825" s="15" t="s">
        <v>930</v>
      </c>
      <c r="D13825" s="15" t="s">
        <v>931</v>
      </c>
      <c r="E13825" s="85">
        <v>40202</v>
      </c>
      <c r="F13825" s="22">
        <v>4820</v>
      </c>
      <c r="G13825" s="15" t="s">
        <v>932</v>
      </c>
    </row>
    <row r="13826" spans="1:7">
      <c r="A13826" s="15" t="s">
        <v>928</v>
      </c>
      <c r="B13826" s="15" t="s">
        <v>929</v>
      </c>
      <c r="C13826" s="15" t="s">
        <v>930</v>
      </c>
      <c r="D13826" s="15" t="s">
        <v>931</v>
      </c>
      <c r="E13826" s="85">
        <v>40203</v>
      </c>
      <c r="F13826" s="22">
        <v>4810</v>
      </c>
      <c r="G13826" s="15" t="s">
        <v>932</v>
      </c>
    </row>
    <row r="13827" spans="1:7">
      <c r="A13827" s="15" t="s">
        <v>928</v>
      </c>
      <c r="B13827" s="15" t="s">
        <v>929</v>
      </c>
      <c r="C13827" s="15" t="s">
        <v>930</v>
      </c>
      <c r="D13827" s="15" t="s">
        <v>931</v>
      </c>
      <c r="E13827" s="85">
        <v>40204</v>
      </c>
      <c r="F13827" s="22">
        <v>4800</v>
      </c>
      <c r="G13827" s="15" t="s">
        <v>932</v>
      </c>
    </row>
    <row r="13828" spans="1:7">
      <c r="A13828" s="15" t="s">
        <v>928</v>
      </c>
      <c r="B13828" s="15" t="s">
        <v>929</v>
      </c>
      <c r="C13828" s="15" t="s">
        <v>930</v>
      </c>
      <c r="D13828" s="15" t="s">
        <v>931</v>
      </c>
      <c r="E13828" s="85">
        <v>40205</v>
      </c>
      <c r="F13828" s="22">
        <v>4790</v>
      </c>
      <c r="G13828" s="15" t="s">
        <v>932</v>
      </c>
    </row>
    <row r="13829" spans="1:7">
      <c r="A13829" s="15" t="s">
        <v>928</v>
      </c>
      <c r="B13829" s="15" t="s">
        <v>929</v>
      </c>
      <c r="C13829" s="15" t="s">
        <v>930</v>
      </c>
      <c r="D13829" s="15" t="s">
        <v>931</v>
      </c>
      <c r="E13829" s="85">
        <v>40206</v>
      </c>
      <c r="F13829" s="22">
        <v>4780</v>
      </c>
      <c r="G13829" s="15" t="s">
        <v>932</v>
      </c>
    </row>
    <row r="13830" spans="1:7">
      <c r="A13830" s="15" t="s">
        <v>928</v>
      </c>
      <c r="B13830" s="15" t="s">
        <v>929</v>
      </c>
      <c r="C13830" s="15" t="s">
        <v>930</v>
      </c>
      <c r="D13830" s="15" t="s">
        <v>931</v>
      </c>
      <c r="E13830" s="85">
        <v>40207</v>
      </c>
      <c r="F13830" s="22">
        <v>4770</v>
      </c>
      <c r="G13830" s="15" t="s">
        <v>932</v>
      </c>
    </row>
    <row r="13831" spans="1:7">
      <c r="A13831" s="15" t="s">
        <v>928</v>
      </c>
      <c r="B13831" s="15" t="s">
        <v>929</v>
      </c>
      <c r="C13831" s="15" t="s">
        <v>930</v>
      </c>
      <c r="D13831" s="15" t="s">
        <v>931</v>
      </c>
      <c r="E13831" s="85">
        <v>40208</v>
      </c>
      <c r="F13831" s="22">
        <v>4760</v>
      </c>
      <c r="G13831" s="15" t="s">
        <v>932</v>
      </c>
    </row>
    <row r="13832" spans="1:7">
      <c r="A13832" s="15" t="s">
        <v>928</v>
      </c>
      <c r="B13832" s="15" t="s">
        <v>929</v>
      </c>
      <c r="C13832" s="15" t="s">
        <v>930</v>
      </c>
      <c r="D13832" s="15" t="s">
        <v>931</v>
      </c>
      <c r="E13832" s="85">
        <v>40209</v>
      </c>
      <c r="F13832" s="22">
        <v>4750</v>
      </c>
      <c r="G13832" s="15" t="s">
        <v>932</v>
      </c>
    </row>
    <row r="13833" spans="1:7">
      <c r="A13833" s="15" t="s">
        <v>928</v>
      </c>
      <c r="B13833" s="15" t="s">
        <v>929</v>
      </c>
      <c r="C13833" s="15" t="s">
        <v>930</v>
      </c>
      <c r="D13833" s="15" t="s">
        <v>931</v>
      </c>
      <c r="E13833" s="85">
        <v>40210</v>
      </c>
      <c r="F13833" s="22">
        <v>4740</v>
      </c>
      <c r="G13833" s="15" t="s">
        <v>932</v>
      </c>
    </row>
    <row r="13834" spans="1:7">
      <c r="A13834" s="15" t="s">
        <v>928</v>
      </c>
      <c r="B13834" s="15" t="s">
        <v>929</v>
      </c>
      <c r="C13834" s="15" t="s">
        <v>930</v>
      </c>
      <c r="D13834" s="15" t="s">
        <v>931</v>
      </c>
      <c r="E13834" s="85">
        <v>40211</v>
      </c>
      <c r="F13834" s="22">
        <v>4730</v>
      </c>
      <c r="G13834" s="15" t="s">
        <v>932</v>
      </c>
    </row>
    <row r="13835" spans="1:7">
      <c r="A13835" s="15" t="s">
        <v>928</v>
      </c>
      <c r="B13835" s="15" t="s">
        <v>929</v>
      </c>
      <c r="C13835" s="15" t="s">
        <v>930</v>
      </c>
      <c r="D13835" s="15" t="s">
        <v>931</v>
      </c>
      <c r="E13835" s="85">
        <v>40212</v>
      </c>
      <c r="F13835" s="22">
        <v>4720</v>
      </c>
      <c r="G13835" s="15" t="s">
        <v>932</v>
      </c>
    </row>
    <row r="13836" spans="1:7">
      <c r="A13836" s="15" t="s">
        <v>928</v>
      </c>
      <c r="B13836" s="15" t="s">
        <v>929</v>
      </c>
      <c r="C13836" s="15" t="s">
        <v>930</v>
      </c>
      <c r="D13836" s="15" t="s">
        <v>931</v>
      </c>
      <c r="E13836" s="85">
        <v>40213</v>
      </c>
      <c r="F13836" s="22">
        <v>4710</v>
      </c>
      <c r="G13836" s="15" t="s">
        <v>932</v>
      </c>
    </row>
    <row r="13837" spans="1:7">
      <c r="A13837" s="15" t="s">
        <v>928</v>
      </c>
      <c r="B13837" s="15" t="s">
        <v>929</v>
      </c>
      <c r="C13837" s="15" t="s">
        <v>930</v>
      </c>
      <c r="D13837" s="15" t="s">
        <v>931</v>
      </c>
      <c r="E13837" s="85">
        <v>40214</v>
      </c>
      <c r="F13837" s="22">
        <v>4700</v>
      </c>
      <c r="G13837" s="15" t="s">
        <v>932</v>
      </c>
    </row>
    <row r="13838" spans="1:7">
      <c r="A13838" s="15" t="s">
        <v>928</v>
      </c>
      <c r="B13838" s="15" t="s">
        <v>929</v>
      </c>
      <c r="C13838" s="15" t="s">
        <v>930</v>
      </c>
      <c r="D13838" s="15" t="s">
        <v>931</v>
      </c>
      <c r="E13838" s="85">
        <v>40215</v>
      </c>
      <c r="F13838" s="22">
        <v>4690</v>
      </c>
      <c r="G13838" s="15" t="s">
        <v>932</v>
      </c>
    </row>
    <row r="13839" spans="1:7">
      <c r="A13839" s="15" t="s">
        <v>928</v>
      </c>
      <c r="B13839" s="15" t="s">
        <v>929</v>
      </c>
      <c r="C13839" s="15" t="s">
        <v>930</v>
      </c>
      <c r="D13839" s="15" t="s">
        <v>931</v>
      </c>
      <c r="E13839" s="85">
        <v>40216</v>
      </c>
      <c r="F13839" s="22">
        <v>4680</v>
      </c>
      <c r="G13839" s="15" t="s">
        <v>932</v>
      </c>
    </row>
    <row r="13840" spans="1:7">
      <c r="A13840" s="15" t="s">
        <v>928</v>
      </c>
      <c r="B13840" s="15" t="s">
        <v>929</v>
      </c>
      <c r="C13840" s="15" t="s">
        <v>930</v>
      </c>
      <c r="D13840" s="15" t="s">
        <v>931</v>
      </c>
      <c r="E13840" s="85">
        <v>40217</v>
      </c>
      <c r="F13840" s="22">
        <v>4670</v>
      </c>
      <c r="G13840" s="15" t="s">
        <v>932</v>
      </c>
    </row>
    <row r="13841" spans="1:7">
      <c r="A13841" s="15" t="s">
        <v>928</v>
      </c>
      <c r="B13841" s="15" t="s">
        <v>929</v>
      </c>
      <c r="C13841" s="15" t="s">
        <v>930</v>
      </c>
      <c r="D13841" s="15" t="s">
        <v>931</v>
      </c>
      <c r="E13841" s="85">
        <v>40218</v>
      </c>
      <c r="F13841" s="22">
        <v>4660</v>
      </c>
      <c r="G13841" s="15" t="s">
        <v>932</v>
      </c>
    </row>
    <row r="13842" spans="1:7">
      <c r="A13842" s="15" t="s">
        <v>928</v>
      </c>
      <c r="B13842" s="15" t="s">
        <v>929</v>
      </c>
      <c r="C13842" s="15" t="s">
        <v>930</v>
      </c>
      <c r="D13842" s="15" t="s">
        <v>931</v>
      </c>
      <c r="E13842" s="85">
        <v>40219</v>
      </c>
      <c r="F13842" s="22">
        <v>4640</v>
      </c>
      <c r="G13842" s="15" t="s">
        <v>932</v>
      </c>
    </row>
    <row r="13843" spans="1:7">
      <c r="A13843" s="15" t="s">
        <v>928</v>
      </c>
      <c r="B13843" s="15" t="s">
        <v>929</v>
      </c>
      <c r="C13843" s="15" t="s">
        <v>930</v>
      </c>
      <c r="D13843" s="15" t="s">
        <v>931</v>
      </c>
      <c r="E13843" s="85">
        <v>40220</v>
      </c>
      <c r="F13843" s="22">
        <v>4630</v>
      </c>
      <c r="G13843" s="15" t="s">
        <v>932</v>
      </c>
    </row>
    <row r="13844" spans="1:7">
      <c r="A13844" s="15" t="s">
        <v>928</v>
      </c>
      <c r="B13844" s="15" t="s">
        <v>929</v>
      </c>
      <c r="C13844" s="15" t="s">
        <v>930</v>
      </c>
      <c r="D13844" s="15" t="s">
        <v>931</v>
      </c>
      <c r="E13844" s="85">
        <v>40221</v>
      </c>
      <c r="F13844" s="22">
        <v>4630</v>
      </c>
      <c r="G13844" s="15" t="s">
        <v>932</v>
      </c>
    </row>
    <row r="13845" spans="1:7">
      <c r="A13845" s="15" t="s">
        <v>928</v>
      </c>
      <c r="B13845" s="15" t="s">
        <v>929</v>
      </c>
      <c r="C13845" s="15" t="s">
        <v>930</v>
      </c>
      <c r="D13845" s="15" t="s">
        <v>931</v>
      </c>
      <c r="E13845" s="85">
        <v>40222</v>
      </c>
      <c r="F13845" s="22">
        <v>4610</v>
      </c>
      <c r="G13845" s="15" t="s">
        <v>932</v>
      </c>
    </row>
    <row r="13846" spans="1:7">
      <c r="A13846" s="15" t="s">
        <v>928</v>
      </c>
      <c r="B13846" s="15" t="s">
        <v>929</v>
      </c>
      <c r="C13846" s="15" t="s">
        <v>930</v>
      </c>
      <c r="D13846" s="15" t="s">
        <v>931</v>
      </c>
      <c r="E13846" s="85">
        <v>40223</v>
      </c>
      <c r="F13846" s="22">
        <v>4600</v>
      </c>
      <c r="G13846" s="15" t="s">
        <v>932</v>
      </c>
    </row>
    <row r="13847" spans="1:7">
      <c r="A13847" s="15" t="s">
        <v>928</v>
      </c>
      <c r="B13847" s="15" t="s">
        <v>929</v>
      </c>
      <c r="C13847" s="15" t="s">
        <v>930</v>
      </c>
      <c r="D13847" s="15" t="s">
        <v>931</v>
      </c>
      <c r="E13847" s="85">
        <v>40224</v>
      </c>
      <c r="F13847" s="22">
        <v>4600</v>
      </c>
      <c r="G13847" s="15" t="s">
        <v>932</v>
      </c>
    </row>
    <row r="13848" spans="1:7">
      <c r="A13848" s="15" t="s">
        <v>928</v>
      </c>
      <c r="B13848" s="15" t="s">
        <v>929</v>
      </c>
      <c r="C13848" s="15" t="s">
        <v>930</v>
      </c>
      <c r="D13848" s="15" t="s">
        <v>931</v>
      </c>
      <c r="E13848" s="85">
        <v>40225</v>
      </c>
      <c r="F13848" s="22">
        <v>4600</v>
      </c>
      <c r="G13848" s="15" t="s">
        <v>932</v>
      </c>
    </row>
    <row r="13849" spans="1:7">
      <c r="A13849" s="15" t="s">
        <v>928</v>
      </c>
      <c r="B13849" s="15" t="s">
        <v>929</v>
      </c>
      <c r="C13849" s="15" t="s">
        <v>930</v>
      </c>
      <c r="D13849" s="15" t="s">
        <v>931</v>
      </c>
      <c r="E13849" s="85">
        <v>40226</v>
      </c>
      <c r="F13849" s="22">
        <v>4600</v>
      </c>
      <c r="G13849" s="15" t="s">
        <v>932</v>
      </c>
    </row>
    <row r="13850" spans="1:7">
      <c r="A13850" s="15" t="s">
        <v>928</v>
      </c>
      <c r="B13850" s="15" t="s">
        <v>929</v>
      </c>
      <c r="C13850" s="15" t="s">
        <v>930</v>
      </c>
      <c r="D13850" s="15" t="s">
        <v>931</v>
      </c>
      <c r="E13850" s="85">
        <v>40227</v>
      </c>
      <c r="F13850" s="22">
        <v>4580</v>
      </c>
      <c r="G13850" s="15" t="s">
        <v>932</v>
      </c>
    </row>
    <row r="13851" spans="1:7">
      <c r="A13851" s="15" t="s">
        <v>928</v>
      </c>
      <c r="B13851" s="15" t="s">
        <v>929</v>
      </c>
      <c r="C13851" s="15" t="s">
        <v>930</v>
      </c>
      <c r="D13851" s="15" t="s">
        <v>931</v>
      </c>
      <c r="E13851" s="85">
        <v>40228</v>
      </c>
      <c r="F13851" s="22">
        <v>4570</v>
      </c>
      <c r="G13851" s="15" t="s">
        <v>932</v>
      </c>
    </row>
    <row r="13852" spans="1:7">
      <c r="A13852" s="15" t="s">
        <v>928</v>
      </c>
      <c r="B13852" s="15" t="s">
        <v>929</v>
      </c>
      <c r="C13852" s="15" t="s">
        <v>930</v>
      </c>
      <c r="D13852" s="15" t="s">
        <v>931</v>
      </c>
      <c r="E13852" s="85">
        <v>40229</v>
      </c>
      <c r="F13852" s="22">
        <v>4560</v>
      </c>
      <c r="G13852" s="15" t="s">
        <v>932</v>
      </c>
    </row>
    <row r="13853" spans="1:7">
      <c r="A13853" s="15" t="s">
        <v>928</v>
      </c>
      <c r="B13853" s="15" t="s">
        <v>929</v>
      </c>
      <c r="C13853" s="15" t="s">
        <v>930</v>
      </c>
      <c r="D13853" s="15" t="s">
        <v>931</v>
      </c>
      <c r="E13853" s="85">
        <v>40230</v>
      </c>
      <c r="F13853" s="22">
        <v>4560</v>
      </c>
      <c r="G13853" s="15" t="s">
        <v>932</v>
      </c>
    </row>
    <row r="13854" spans="1:7">
      <c r="A13854" s="15" t="s">
        <v>928</v>
      </c>
      <c r="B13854" s="15" t="s">
        <v>929</v>
      </c>
      <c r="C13854" s="15" t="s">
        <v>930</v>
      </c>
      <c r="D13854" s="15" t="s">
        <v>931</v>
      </c>
      <c r="E13854" s="85">
        <v>40231</v>
      </c>
      <c r="F13854" s="22">
        <v>4560</v>
      </c>
      <c r="G13854" s="15" t="s">
        <v>932</v>
      </c>
    </row>
    <row r="13855" spans="1:7">
      <c r="A13855" s="15" t="s">
        <v>928</v>
      </c>
      <c r="B13855" s="15" t="s">
        <v>929</v>
      </c>
      <c r="C13855" s="15" t="s">
        <v>930</v>
      </c>
      <c r="D13855" s="15" t="s">
        <v>931</v>
      </c>
      <c r="E13855" s="85">
        <v>40232</v>
      </c>
      <c r="F13855" s="22">
        <v>4550</v>
      </c>
      <c r="G13855" s="15" t="s">
        <v>932</v>
      </c>
    </row>
    <row r="13856" spans="1:7">
      <c r="A13856" s="15" t="s">
        <v>928</v>
      </c>
      <c r="B13856" s="15" t="s">
        <v>929</v>
      </c>
      <c r="C13856" s="15" t="s">
        <v>930</v>
      </c>
      <c r="D13856" s="15" t="s">
        <v>931</v>
      </c>
      <c r="E13856" s="85">
        <v>40233</v>
      </c>
      <c r="F13856" s="22">
        <v>4540</v>
      </c>
      <c r="G13856" s="15" t="s">
        <v>932</v>
      </c>
    </row>
    <row r="13857" spans="1:7">
      <c r="A13857" s="15" t="s">
        <v>928</v>
      </c>
      <c r="B13857" s="15" t="s">
        <v>929</v>
      </c>
      <c r="C13857" s="15" t="s">
        <v>930</v>
      </c>
      <c r="D13857" s="15" t="s">
        <v>931</v>
      </c>
      <c r="E13857" s="85">
        <v>40234</v>
      </c>
      <c r="F13857" s="22">
        <v>4530</v>
      </c>
      <c r="G13857" s="15" t="s">
        <v>932</v>
      </c>
    </row>
    <row r="13858" spans="1:7">
      <c r="A13858" s="15" t="s">
        <v>928</v>
      </c>
      <c r="B13858" s="15" t="s">
        <v>929</v>
      </c>
      <c r="C13858" s="15" t="s">
        <v>930</v>
      </c>
      <c r="D13858" s="15" t="s">
        <v>931</v>
      </c>
      <c r="E13858" s="85">
        <v>40235</v>
      </c>
      <c r="F13858" s="22">
        <v>4520</v>
      </c>
      <c r="G13858" s="15" t="s">
        <v>932</v>
      </c>
    </row>
    <row r="13859" spans="1:7">
      <c r="A13859" s="15" t="s">
        <v>928</v>
      </c>
      <c r="B13859" s="15" t="s">
        <v>929</v>
      </c>
      <c r="C13859" s="15" t="s">
        <v>930</v>
      </c>
      <c r="D13859" s="15" t="s">
        <v>931</v>
      </c>
      <c r="E13859" s="85">
        <v>40236</v>
      </c>
      <c r="F13859" s="22">
        <v>4520</v>
      </c>
      <c r="G13859" s="15" t="s">
        <v>932</v>
      </c>
    </row>
    <row r="13860" spans="1:7">
      <c r="A13860" s="15" t="s">
        <v>928</v>
      </c>
      <c r="B13860" s="15" t="s">
        <v>929</v>
      </c>
      <c r="C13860" s="15" t="s">
        <v>930</v>
      </c>
      <c r="D13860" s="15" t="s">
        <v>931</v>
      </c>
      <c r="E13860" s="85">
        <v>40237</v>
      </c>
      <c r="F13860" s="22">
        <v>4510</v>
      </c>
      <c r="G13860" s="15" t="s">
        <v>932</v>
      </c>
    </row>
    <row r="13861" spans="1:7">
      <c r="A13861" s="15" t="s">
        <v>928</v>
      </c>
      <c r="B13861" s="15" t="s">
        <v>929</v>
      </c>
      <c r="C13861" s="15" t="s">
        <v>930</v>
      </c>
      <c r="D13861" s="15" t="s">
        <v>931</v>
      </c>
      <c r="E13861" s="85">
        <v>40238</v>
      </c>
      <c r="F13861" s="22">
        <v>4510</v>
      </c>
      <c r="G13861" s="15" t="s">
        <v>932</v>
      </c>
    </row>
    <row r="13862" spans="1:7">
      <c r="A13862" s="15" t="s">
        <v>928</v>
      </c>
      <c r="B13862" s="15" t="s">
        <v>929</v>
      </c>
      <c r="C13862" s="15" t="s">
        <v>930</v>
      </c>
      <c r="D13862" s="15" t="s">
        <v>931</v>
      </c>
      <c r="E13862" s="85">
        <v>40239</v>
      </c>
      <c r="F13862" s="22">
        <v>4500</v>
      </c>
      <c r="G13862" s="15" t="s">
        <v>932</v>
      </c>
    </row>
    <row r="13863" spans="1:7">
      <c r="A13863" s="15" t="s">
        <v>928</v>
      </c>
      <c r="B13863" s="15" t="s">
        <v>929</v>
      </c>
      <c r="C13863" s="15" t="s">
        <v>930</v>
      </c>
      <c r="D13863" s="15" t="s">
        <v>931</v>
      </c>
      <c r="E13863" s="85">
        <v>40240</v>
      </c>
      <c r="F13863" s="22">
        <v>4480</v>
      </c>
      <c r="G13863" s="15" t="s">
        <v>932</v>
      </c>
    </row>
    <row r="13864" spans="1:7">
      <c r="A13864" s="15" t="s">
        <v>928</v>
      </c>
      <c r="B13864" s="15" t="s">
        <v>929</v>
      </c>
      <c r="C13864" s="15" t="s">
        <v>930</v>
      </c>
      <c r="D13864" s="15" t="s">
        <v>931</v>
      </c>
      <c r="E13864" s="85">
        <v>40241</v>
      </c>
      <c r="F13864" s="22">
        <v>4450</v>
      </c>
      <c r="G13864" s="15" t="s">
        <v>932</v>
      </c>
    </row>
    <row r="13865" spans="1:7">
      <c r="A13865" s="15" t="s">
        <v>928</v>
      </c>
      <c r="B13865" s="15" t="s">
        <v>929</v>
      </c>
      <c r="C13865" s="15" t="s">
        <v>930</v>
      </c>
      <c r="D13865" s="15" t="s">
        <v>931</v>
      </c>
      <c r="E13865" s="85">
        <v>40242</v>
      </c>
      <c r="F13865" s="22">
        <v>4420</v>
      </c>
      <c r="G13865" s="15" t="s">
        <v>932</v>
      </c>
    </row>
    <row r="13866" spans="1:7">
      <c r="A13866" s="15" t="s">
        <v>928</v>
      </c>
      <c r="B13866" s="15" t="s">
        <v>929</v>
      </c>
      <c r="C13866" s="15" t="s">
        <v>930</v>
      </c>
      <c r="D13866" s="15" t="s">
        <v>931</v>
      </c>
      <c r="E13866" s="85">
        <v>40243</v>
      </c>
      <c r="F13866" s="22">
        <v>4400</v>
      </c>
      <c r="G13866" s="15" t="s">
        <v>932</v>
      </c>
    </row>
    <row r="13867" spans="1:7">
      <c r="A13867" s="15" t="s">
        <v>928</v>
      </c>
      <c r="B13867" s="15" t="s">
        <v>929</v>
      </c>
      <c r="C13867" s="15" t="s">
        <v>930</v>
      </c>
      <c r="D13867" s="15" t="s">
        <v>931</v>
      </c>
      <c r="E13867" s="85">
        <v>40244</v>
      </c>
      <c r="F13867" s="22">
        <v>4400</v>
      </c>
      <c r="G13867" s="15" t="s">
        <v>932</v>
      </c>
    </row>
    <row r="13868" spans="1:7">
      <c r="A13868" s="15" t="s">
        <v>928</v>
      </c>
      <c r="B13868" s="15" t="s">
        <v>929</v>
      </c>
      <c r="C13868" s="15" t="s">
        <v>930</v>
      </c>
      <c r="D13868" s="15" t="s">
        <v>931</v>
      </c>
      <c r="E13868" s="85">
        <v>40245</v>
      </c>
      <c r="F13868" s="22">
        <v>4400</v>
      </c>
      <c r="G13868" s="15" t="s">
        <v>932</v>
      </c>
    </row>
    <row r="13869" spans="1:7">
      <c r="A13869" s="15" t="s">
        <v>928</v>
      </c>
      <c r="B13869" s="15" t="s">
        <v>929</v>
      </c>
      <c r="C13869" s="15" t="s">
        <v>930</v>
      </c>
      <c r="D13869" s="15" t="s">
        <v>931</v>
      </c>
      <c r="E13869" s="85">
        <v>40246</v>
      </c>
      <c r="F13869" s="22">
        <v>4390</v>
      </c>
      <c r="G13869" s="15" t="s">
        <v>932</v>
      </c>
    </row>
    <row r="13870" spans="1:7">
      <c r="A13870" s="15" t="s">
        <v>928</v>
      </c>
      <c r="B13870" s="15" t="s">
        <v>929</v>
      </c>
      <c r="C13870" s="15" t="s">
        <v>930</v>
      </c>
      <c r="D13870" s="15" t="s">
        <v>931</v>
      </c>
      <c r="E13870" s="85">
        <v>40247</v>
      </c>
      <c r="F13870" s="22">
        <v>4390</v>
      </c>
      <c r="G13870" s="15" t="s">
        <v>932</v>
      </c>
    </row>
    <row r="13871" spans="1:7">
      <c r="A13871" s="15" t="s">
        <v>928</v>
      </c>
      <c r="B13871" s="15" t="s">
        <v>929</v>
      </c>
      <c r="C13871" s="15" t="s">
        <v>930</v>
      </c>
      <c r="D13871" s="15" t="s">
        <v>931</v>
      </c>
      <c r="E13871" s="85">
        <v>40248</v>
      </c>
      <c r="F13871" s="22">
        <v>4390</v>
      </c>
      <c r="G13871" s="15" t="s">
        <v>932</v>
      </c>
    </row>
    <row r="13872" spans="1:7">
      <c r="A13872" s="15" t="s">
        <v>928</v>
      </c>
      <c r="B13872" s="15" t="s">
        <v>929</v>
      </c>
      <c r="C13872" s="15" t="s">
        <v>930</v>
      </c>
      <c r="D13872" s="15" t="s">
        <v>931</v>
      </c>
      <c r="E13872" s="85">
        <v>40249</v>
      </c>
      <c r="F13872" s="22">
        <v>4390</v>
      </c>
      <c r="G13872" s="15" t="s">
        <v>932</v>
      </c>
    </row>
    <row r="13873" spans="1:7">
      <c r="A13873" s="15" t="s">
        <v>928</v>
      </c>
      <c r="B13873" s="15" t="s">
        <v>929</v>
      </c>
      <c r="C13873" s="15" t="s">
        <v>930</v>
      </c>
      <c r="D13873" s="15" t="s">
        <v>931</v>
      </c>
      <c r="E13873" s="85">
        <v>40250</v>
      </c>
      <c r="F13873" s="22">
        <v>4400</v>
      </c>
      <c r="G13873" s="15" t="s">
        <v>932</v>
      </c>
    </row>
    <row r="13874" spans="1:7">
      <c r="A13874" s="15" t="s">
        <v>928</v>
      </c>
      <c r="B13874" s="15" t="s">
        <v>929</v>
      </c>
      <c r="C13874" s="15" t="s">
        <v>930</v>
      </c>
      <c r="D13874" s="15" t="s">
        <v>931</v>
      </c>
      <c r="E13874" s="85">
        <v>40251</v>
      </c>
      <c r="F13874" s="22">
        <v>4410</v>
      </c>
      <c r="G13874" s="15" t="s">
        <v>932</v>
      </c>
    </row>
    <row r="13875" spans="1:7">
      <c r="A13875" s="15" t="s">
        <v>928</v>
      </c>
      <c r="B13875" s="15" t="s">
        <v>929</v>
      </c>
      <c r="C13875" s="15" t="s">
        <v>930</v>
      </c>
      <c r="D13875" s="15" t="s">
        <v>931</v>
      </c>
      <c r="E13875" s="85">
        <v>40252</v>
      </c>
      <c r="F13875" s="22">
        <v>4400</v>
      </c>
      <c r="G13875" s="15" t="s">
        <v>932</v>
      </c>
    </row>
    <row r="13876" spans="1:7">
      <c r="A13876" s="15" t="s">
        <v>928</v>
      </c>
      <c r="B13876" s="15" t="s">
        <v>929</v>
      </c>
      <c r="C13876" s="15" t="s">
        <v>930</v>
      </c>
      <c r="D13876" s="15" t="s">
        <v>931</v>
      </c>
      <c r="E13876" s="85">
        <v>40253</v>
      </c>
      <c r="F13876" s="22">
        <v>4400</v>
      </c>
      <c r="G13876" s="15" t="s">
        <v>932</v>
      </c>
    </row>
    <row r="13877" spans="1:7">
      <c r="A13877" s="15" t="s">
        <v>928</v>
      </c>
      <c r="B13877" s="15" t="s">
        <v>929</v>
      </c>
      <c r="C13877" s="15" t="s">
        <v>930</v>
      </c>
      <c r="D13877" s="15" t="s">
        <v>931</v>
      </c>
      <c r="E13877" s="85">
        <v>40254</v>
      </c>
      <c r="F13877" s="22">
        <v>4400</v>
      </c>
      <c r="G13877" s="15" t="s">
        <v>932</v>
      </c>
    </row>
    <row r="13878" spans="1:7">
      <c r="A13878" s="15" t="s">
        <v>928</v>
      </c>
      <c r="B13878" s="15" t="s">
        <v>929</v>
      </c>
      <c r="C13878" s="15" t="s">
        <v>930</v>
      </c>
      <c r="D13878" s="15" t="s">
        <v>931</v>
      </c>
      <c r="E13878" s="85">
        <v>40255</v>
      </c>
      <c r="F13878" s="22">
        <v>4390</v>
      </c>
      <c r="G13878" s="15" t="s">
        <v>932</v>
      </c>
    </row>
    <row r="13879" spans="1:7">
      <c r="A13879" s="15" t="s">
        <v>928</v>
      </c>
      <c r="B13879" s="15" t="s">
        <v>929</v>
      </c>
      <c r="C13879" s="15" t="s">
        <v>930</v>
      </c>
      <c r="D13879" s="15" t="s">
        <v>931</v>
      </c>
      <c r="E13879" s="85">
        <v>40256</v>
      </c>
      <c r="F13879" s="22">
        <v>4380</v>
      </c>
      <c r="G13879" s="15" t="s">
        <v>932</v>
      </c>
    </row>
    <row r="13880" spans="1:7">
      <c r="A13880" s="15" t="s">
        <v>928</v>
      </c>
      <c r="B13880" s="15" t="s">
        <v>929</v>
      </c>
      <c r="C13880" s="15" t="s">
        <v>930</v>
      </c>
      <c r="D13880" s="15" t="s">
        <v>931</v>
      </c>
      <c r="E13880" s="85">
        <v>40257</v>
      </c>
      <c r="F13880" s="22">
        <v>4370</v>
      </c>
      <c r="G13880" s="15" t="s">
        <v>932</v>
      </c>
    </row>
    <row r="13881" spans="1:7">
      <c r="A13881" s="15" t="s">
        <v>928</v>
      </c>
      <c r="B13881" s="15" t="s">
        <v>929</v>
      </c>
      <c r="C13881" s="15" t="s">
        <v>930</v>
      </c>
      <c r="D13881" s="15" t="s">
        <v>931</v>
      </c>
      <c r="E13881" s="85">
        <v>40258</v>
      </c>
      <c r="F13881" s="22">
        <v>4370</v>
      </c>
      <c r="G13881" s="15" t="s">
        <v>932</v>
      </c>
    </row>
    <row r="13882" spans="1:7">
      <c r="A13882" s="15" t="s">
        <v>928</v>
      </c>
      <c r="B13882" s="15" t="s">
        <v>929</v>
      </c>
      <c r="C13882" s="15" t="s">
        <v>930</v>
      </c>
      <c r="D13882" s="15" t="s">
        <v>931</v>
      </c>
      <c r="E13882" s="85">
        <v>40259</v>
      </c>
      <c r="F13882" s="22">
        <v>4360</v>
      </c>
      <c r="G13882" s="15" t="s">
        <v>932</v>
      </c>
    </row>
    <row r="13883" spans="1:7">
      <c r="A13883" s="15" t="s">
        <v>928</v>
      </c>
      <c r="B13883" s="15" t="s">
        <v>929</v>
      </c>
      <c r="C13883" s="15" t="s">
        <v>930</v>
      </c>
      <c r="D13883" s="15" t="s">
        <v>931</v>
      </c>
      <c r="E13883" s="85">
        <v>40260</v>
      </c>
      <c r="F13883" s="22">
        <v>4370</v>
      </c>
      <c r="G13883" s="15" t="s">
        <v>932</v>
      </c>
    </row>
    <row r="13884" spans="1:7">
      <c r="A13884" s="15" t="s">
        <v>928</v>
      </c>
      <c r="B13884" s="15" t="s">
        <v>929</v>
      </c>
      <c r="C13884" s="15" t="s">
        <v>930</v>
      </c>
      <c r="D13884" s="15" t="s">
        <v>931</v>
      </c>
      <c r="E13884" s="85">
        <v>40261</v>
      </c>
      <c r="F13884" s="22">
        <v>4370</v>
      </c>
      <c r="G13884" s="15" t="s">
        <v>932</v>
      </c>
    </row>
    <row r="13885" spans="1:7">
      <c r="A13885" s="15" t="s">
        <v>928</v>
      </c>
      <c r="B13885" s="15" t="s">
        <v>929</v>
      </c>
      <c r="C13885" s="15" t="s">
        <v>930</v>
      </c>
      <c r="D13885" s="15" t="s">
        <v>931</v>
      </c>
      <c r="E13885" s="85">
        <v>40262</v>
      </c>
      <c r="F13885" s="22">
        <v>4380</v>
      </c>
      <c r="G13885" s="15" t="s">
        <v>932</v>
      </c>
    </row>
    <row r="13886" spans="1:7">
      <c r="A13886" s="15" t="s">
        <v>928</v>
      </c>
      <c r="B13886" s="15" t="s">
        <v>929</v>
      </c>
      <c r="C13886" s="15" t="s">
        <v>930</v>
      </c>
      <c r="D13886" s="15" t="s">
        <v>931</v>
      </c>
      <c r="E13886" s="85">
        <v>40263</v>
      </c>
      <c r="F13886" s="22">
        <v>4370</v>
      </c>
      <c r="G13886" s="15" t="s">
        <v>932</v>
      </c>
    </row>
    <row r="13887" spans="1:7">
      <c r="A13887" s="15" t="s">
        <v>928</v>
      </c>
      <c r="B13887" s="15" t="s">
        <v>929</v>
      </c>
      <c r="C13887" s="15" t="s">
        <v>930</v>
      </c>
      <c r="D13887" s="15" t="s">
        <v>931</v>
      </c>
      <c r="E13887" s="85">
        <v>40264</v>
      </c>
      <c r="F13887" s="22">
        <v>4380</v>
      </c>
      <c r="G13887" s="15" t="s">
        <v>932</v>
      </c>
    </row>
    <row r="13888" spans="1:7">
      <c r="A13888" s="15" t="s">
        <v>928</v>
      </c>
      <c r="B13888" s="15" t="s">
        <v>929</v>
      </c>
      <c r="C13888" s="15" t="s">
        <v>930</v>
      </c>
      <c r="D13888" s="15" t="s">
        <v>931</v>
      </c>
      <c r="E13888" s="85">
        <v>40265</v>
      </c>
      <c r="F13888" s="22">
        <v>4390</v>
      </c>
      <c r="G13888" s="15" t="s">
        <v>932</v>
      </c>
    </row>
    <row r="13889" spans="1:7">
      <c r="A13889" s="15" t="s">
        <v>928</v>
      </c>
      <c r="B13889" s="15" t="s">
        <v>929</v>
      </c>
      <c r="C13889" s="15" t="s">
        <v>930</v>
      </c>
      <c r="D13889" s="15" t="s">
        <v>931</v>
      </c>
      <c r="E13889" s="85">
        <v>40266</v>
      </c>
      <c r="F13889" s="22">
        <v>4410</v>
      </c>
      <c r="G13889" s="15" t="s">
        <v>932</v>
      </c>
    </row>
    <row r="13890" spans="1:7">
      <c r="A13890" s="15" t="s">
        <v>928</v>
      </c>
      <c r="B13890" s="15" t="s">
        <v>929</v>
      </c>
      <c r="C13890" s="15" t="s">
        <v>930</v>
      </c>
      <c r="D13890" s="15" t="s">
        <v>931</v>
      </c>
      <c r="E13890" s="85">
        <v>40267</v>
      </c>
      <c r="F13890" s="22">
        <v>4430</v>
      </c>
      <c r="G13890" s="15" t="s">
        <v>932</v>
      </c>
    </row>
    <row r="13891" spans="1:7">
      <c r="A13891" s="15" t="s">
        <v>928</v>
      </c>
      <c r="B13891" s="15" t="s">
        <v>929</v>
      </c>
      <c r="C13891" s="15" t="s">
        <v>930</v>
      </c>
      <c r="D13891" s="15" t="s">
        <v>931</v>
      </c>
      <c r="E13891" s="85">
        <v>40268</v>
      </c>
      <c r="F13891" s="22">
        <v>4430</v>
      </c>
      <c r="G13891" s="15" t="s">
        <v>932</v>
      </c>
    </row>
    <row r="13892" spans="1:7">
      <c r="A13892" s="15" t="s">
        <v>928</v>
      </c>
      <c r="B13892" s="15" t="s">
        <v>929</v>
      </c>
      <c r="C13892" s="15" t="s">
        <v>930</v>
      </c>
      <c r="D13892" s="15" t="s">
        <v>931</v>
      </c>
      <c r="E13892" s="85">
        <v>40269</v>
      </c>
      <c r="F13892" s="22">
        <v>4440</v>
      </c>
      <c r="G13892" s="15" t="s">
        <v>932</v>
      </c>
    </row>
    <row r="13893" spans="1:7">
      <c r="A13893" s="15" t="s">
        <v>928</v>
      </c>
      <c r="B13893" s="15" t="s">
        <v>929</v>
      </c>
      <c r="C13893" s="15" t="s">
        <v>930</v>
      </c>
      <c r="D13893" s="15" t="s">
        <v>931</v>
      </c>
      <c r="E13893" s="85">
        <v>40270</v>
      </c>
      <c r="F13893" s="22">
        <v>4450</v>
      </c>
      <c r="G13893" s="15" t="s">
        <v>932</v>
      </c>
    </row>
    <row r="13894" spans="1:7">
      <c r="A13894" s="15" t="s">
        <v>928</v>
      </c>
      <c r="B13894" s="15" t="s">
        <v>929</v>
      </c>
      <c r="C13894" s="15" t="s">
        <v>930</v>
      </c>
      <c r="D13894" s="15" t="s">
        <v>931</v>
      </c>
      <c r="E13894" s="85">
        <v>40271</v>
      </c>
      <c r="F13894" s="22">
        <v>4460</v>
      </c>
      <c r="G13894" s="15" t="s">
        <v>932</v>
      </c>
    </row>
    <row r="13895" spans="1:7">
      <c r="A13895" s="15" t="s">
        <v>928</v>
      </c>
      <c r="B13895" s="15" t="s">
        <v>929</v>
      </c>
      <c r="C13895" s="15" t="s">
        <v>930</v>
      </c>
      <c r="D13895" s="15" t="s">
        <v>931</v>
      </c>
      <c r="E13895" s="85">
        <v>40272</v>
      </c>
      <c r="F13895" s="22">
        <v>4460</v>
      </c>
      <c r="G13895" s="15" t="s">
        <v>932</v>
      </c>
    </row>
    <row r="13896" spans="1:7">
      <c r="A13896" s="15" t="s">
        <v>928</v>
      </c>
      <c r="B13896" s="15" t="s">
        <v>929</v>
      </c>
      <c r="C13896" s="15" t="s">
        <v>930</v>
      </c>
      <c r="D13896" s="15" t="s">
        <v>931</v>
      </c>
      <c r="E13896" s="85">
        <v>40273</v>
      </c>
      <c r="F13896" s="22">
        <v>4460</v>
      </c>
      <c r="G13896" s="15" t="s">
        <v>932</v>
      </c>
    </row>
    <row r="13897" spans="1:7">
      <c r="A13897" s="15" t="s">
        <v>928</v>
      </c>
      <c r="B13897" s="15" t="s">
        <v>929</v>
      </c>
      <c r="C13897" s="15" t="s">
        <v>930</v>
      </c>
      <c r="D13897" s="15" t="s">
        <v>931</v>
      </c>
      <c r="E13897" s="85">
        <v>40274</v>
      </c>
      <c r="F13897" s="22">
        <v>4460</v>
      </c>
      <c r="G13897" s="15" t="s">
        <v>932</v>
      </c>
    </row>
    <row r="13898" spans="1:7">
      <c r="A13898" s="15" t="s">
        <v>928</v>
      </c>
      <c r="B13898" s="15" t="s">
        <v>929</v>
      </c>
      <c r="C13898" s="15" t="s">
        <v>930</v>
      </c>
      <c r="D13898" s="15" t="s">
        <v>931</v>
      </c>
      <c r="E13898" s="85">
        <v>40275</v>
      </c>
      <c r="F13898" s="22">
        <v>4480</v>
      </c>
      <c r="G13898" s="15" t="s">
        <v>932</v>
      </c>
    </row>
    <row r="13899" spans="1:7">
      <c r="A13899" s="15" t="s">
        <v>928</v>
      </c>
      <c r="B13899" s="15" t="s">
        <v>929</v>
      </c>
      <c r="C13899" s="15" t="s">
        <v>930</v>
      </c>
      <c r="D13899" s="15" t="s">
        <v>931</v>
      </c>
      <c r="E13899" s="85">
        <v>40276</v>
      </c>
      <c r="F13899" s="22">
        <v>4480</v>
      </c>
      <c r="G13899" s="15" t="s">
        <v>932</v>
      </c>
    </row>
    <row r="13900" spans="1:7">
      <c r="A13900" s="15" t="s">
        <v>928</v>
      </c>
      <c r="B13900" s="15" t="s">
        <v>929</v>
      </c>
      <c r="C13900" s="15" t="s">
        <v>930</v>
      </c>
      <c r="D13900" s="15" t="s">
        <v>931</v>
      </c>
      <c r="E13900" s="85">
        <v>40277</v>
      </c>
      <c r="F13900" s="22">
        <v>4490</v>
      </c>
      <c r="G13900" s="15" t="s">
        <v>932</v>
      </c>
    </row>
    <row r="13901" spans="1:7">
      <c r="A13901" s="15" t="s">
        <v>928</v>
      </c>
      <c r="B13901" s="15" t="s">
        <v>929</v>
      </c>
      <c r="C13901" s="15" t="s">
        <v>930</v>
      </c>
      <c r="D13901" s="15" t="s">
        <v>931</v>
      </c>
      <c r="E13901" s="85">
        <v>40278</v>
      </c>
      <c r="F13901" s="22">
        <v>4500</v>
      </c>
      <c r="G13901" s="15" t="s">
        <v>932</v>
      </c>
    </row>
    <row r="13902" spans="1:7">
      <c r="A13902" s="15" t="s">
        <v>928</v>
      </c>
      <c r="B13902" s="15" t="s">
        <v>929</v>
      </c>
      <c r="C13902" s="15" t="s">
        <v>930</v>
      </c>
      <c r="D13902" s="15" t="s">
        <v>931</v>
      </c>
      <c r="E13902" s="85">
        <v>40279</v>
      </c>
      <c r="F13902" s="22">
        <v>4500</v>
      </c>
      <c r="G13902" s="15" t="s">
        <v>932</v>
      </c>
    </row>
    <row r="13903" spans="1:7">
      <c r="A13903" s="15" t="s">
        <v>928</v>
      </c>
      <c r="B13903" s="15" t="s">
        <v>929</v>
      </c>
      <c r="C13903" s="15" t="s">
        <v>930</v>
      </c>
      <c r="D13903" s="15" t="s">
        <v>931</v>
      </c>
      <c r="E13903" s="85">
        <v>40280</v>
      </c>
      <c r="F13903" s="22">
        <v>4500</v>
      </c>
      <c r="G13903" s="15" t="s">
        <v>932</v>
      </c>
    </row>
    <row r="13904" spans="1:7">
      <c r="A13904" s="15" t="s">
        <v>928</v>
      </c>
      <c r="B13904" s="15" t="s">
        <v>929</v>
      </c>
      <c r="C13904" s="15" t="s">
        <v>930</v>
      </c>
      <c r="D13904" s="15" t="s">
        <v>931</v>
      </c>
      <c r="E13904" s="85">
        <v>40281</v>
      </c>
      <c r="F13904" s="22">
        <v>4500</v>
      </c>
      <c r="G13904" s="15" t="s">
        <v>932</v>
      </c>
    </row>
    <row r="13905" spans="1:7">
      <c r="A13905" s="15" t="s">
        <v>928</v>
      </c>
      <c r="B13905" s="15" t="s">
        <v>929</v>
      </c>
      <c r="C13905" s="15" t="s">
        <v>930</v>
      </c>
      <c r="D13905" s="15" t="s">
        <v>931</v>
      </c>
      <c r="E13905" s="85">
        <v>40282</v>
      </c>
      <c r="F13905" s="22">
        <v>4470</v>
      </c>
      <c r="G13905" s="15" t="s">
        <v>932</v>
      </c>
    </row>
    <row r="13906" spans="1:7">
      <c r="A13906" s="15" t="s">
        <v>928</v>
      </c>
      <c r="B13906" s="15" t="s">
        <v>929</v>
      </c>
      <c r="C13906" s="15" t="s">
        <v>930</v>
      </c>
      <c r="D13906" s="15" t="s">
        <v>931</v>
      </c>
      <c r="E13906" s="85">
        <v>40283</v>
      </c>
      <c r="F13906" s="22">
        <v>4480</v>
      </c>
      <c r="G13906" s="15" t="s">
        <v>932</v>
      </c>
    </row>
    <row r="13907" spans="1:7">
      <c r="A13907" s="15" t="s">
        <v>928</v>
      </c>
      <c r="B13907" s="15" t="s">
        <v>929</v>
      </c>
      <c r="C13907" s="15" t="s">
        <v>930</v>
      </c>
      <c r="D13907" s="15" t="s">
        <v>931</v>
      </c>
      <c r="E13907" s="85">
        <v>40284</v>
      </c>
      <c r="F13907" s="22">
        <v>4470</v>
      </c>
      <c r="G13907" s="15" t="s">
        <v>932</v>
      </c>
    </row>
    <row r="13908" spans="1:7">
      <c r="A13908" s="15" t="s">
        <v>928</v>
      </c>
      <c r="B13908" s="15" t="s">
        <v>929</v>
      </c>
      <c r="C13908" s="15" t="s">
        <v>930</v>
      </c>
      <c r="D13908" s="15" t="s">
        <v>931</v>
      </c>
      <c r="E13908" s="85">
        <v>40285</v>
      </c>
      <c r="F13908" s="22">
        <v>4480</v>
      </c>
      <c r="G13908" s="15" t="s">
        <v>932</v>
      </c>
    </row>
    <row r="13909" spans="1:7">
      <c r="A13909" s="15" t="s">
        <v>928</v>
      </c>
      <c r="B13909" s="15" t="s">
        <v>929</v>
      </c>
      <c r="C13909" s="15" t="s">
        <v>930</v>
      </c>
      <c r="D13909" s="15" t="s">
        <v>931</v>
      </c>
      <c r="E13909" s="85">
        <v>40286</v>
      </c>
      <c r="F13909" s="22">
        <v>4500</v>
      </c>
      <c r="G13909" s="15" t="s">
        <v>932</v>
      </c>
    </row>
    <row r="13910" spans="1:7">
      <c r="A13910" s="15" t="s">
        <v>928</v>
      </c>
      <c r="B13910" s="15" t="s">
        <v>929</v>
      </c>
      <c r="C13910" s="15" t="s">
        <v>930</v>
      </c>
      <c r="D13910" s="15" t="s">
        <v>931</v>
      </c>
      <c r="E13910" s="85">
        <v>40287</v>
      </c>
      <c r="F13910" s="22">
        <v>4520</v>
      </c>
      <c r="G13910" s="15" t="s">
        <v>932</v>
      </c>
    </row>
    <row r="13911" spans="1:7">
      <c r="A13911" s="15" t="s">
        <v>928</v>
      </c>
      <c r="B13911" s="15" t="s">
        <v>929</v>
      </c>
      <c r="C13911" s="15" t="s">
        <v>930</v>
      </c>
      <c r="D13911" s="15" t="s">
        <v>931</v>
      </c>
      <c r="E13911" s="85">
        <v>40288</v>
      </c>
      <c r="F13911" s="22">
        <v>4540</v>
      </c>
      <c r="G13911" s="15" t="s">
        <v>932</v>
      </c>
    </row>
    <row r="13912" spans="1:7">
      <c r="A13912" s="15" t="s">
        <v>928</v>
      </c>
      <c r="B13912" s="15" t="s">
        <v>929</v>
      </c>
      <c r="C13912" s="15" t="s">
        <v>930</v>
      </c>
      <c r="D13912" s="15" t="s">
        <v>931</v>
      </c>
      <c r="E13912" s="85">
        <v>40289</v>
      </c>
      <c r="F13912" s="22">
        <v>4570</v>
      </c>
      <c r="G13912" s="15" t="s">
        <v>932</v>
      </c>
    </row>
    <row r="13913" spans="1:7">
      <c r="A13913" s="15" t="s">
        <v>928</v>
      </c>
      <c r="B13913" s="15" t="s">
        <v>929</v>
      </c>
      <c r="C13913" s="15" t="s">
        <v>930</v>
      </c>
      <c r="D13913" s="15" t="s">
        <v>931</v>
      </c>
      <c r="E13913" s="85">
        <v>40290</v>
      </c>
      <c r="F13913" s="22">
        <v>4570</v>
      </c>
      <c r="G13913" s="15" t="s">
        <v>932</v>
      </c>
    </row>
    <row r="13914" spans="1:7">
      <c r="A13914" s="15" t="s">
        <v>928</v>
      </c>
      <c r="B13914" s="15" t="s">
        <v>929</v>
      </c>
      <c r="C13914" s="15" t="s">
        <v>930</v>
      </c>
      <c r="D13914" s="15" t="s">
        <v>931</v>
      </c>
      <c r="E13914" s="85">
        <v>40291</v>
      </c>
      <c r="F13914" s="22">
        <v>4600</v>
      </c>
      <c r="G13914" s="15" t="s">
        <v>932</v>
      </c>
    </row>
    <row r="13915" spans="1:7">
      <c r="A13915" s="15" t="s">
        <v>928</v>
      </c>
      <c r="B13915" s="15" t="s">
        <v>929</v>
      </c>
      <c r="C13915" s="15" t="s">
        <v>930</v>
      </c>
      <c r="D13915" s="15" t="s">
        <v>931</v>
      </c>
      <c r="E13915" s="85">
        <v>40292</v>
      </c>
      <c r="F13915" s="22">
        <v>4710</v>
      </c>
      <c r="G13915" s="15" t="s">
        <v>932</v>
      </c>
    </row>
    <row r="13916" spans="1:7">
      <c r="A13916" s="15" t="s">
        <v>928</v>
      </c>
      <c r="B13916" s="15" t="s">
        <v>929</v>
      </c>
      <c r="C13916" s="15" t="s">
        <v>930</v>
      </c>
      <c r="D13916" s="15" t="s">
        <v>931</v>
      </c>
      <c r="E13916" s="85">
        <v>40293</v>
      </c>
      <c r="F13916" s="22">
        <v>4970</v>
      </c>
      <c r="G13916" s="15" t="s">
        <v>932</v>
      </c>
    </row>
    <row r="13917" spans="1:7">
      <c r="A13917" s="15" t="s">
        <v>928</v>
      </c>
      <c r="B13917" s="15" t="s">
        <v>929</v>
      </c>
      <c r="C13917" s="15" t="s">
        <v>930</v>
      </c>
      <c r="D13917" s="15" t="s">
        <v>931</v>
      </c>
      <c r="E13917" s="85">
        <v>40294</v>
      </c>
      <c r="F13917" s="22">
        <v>5450</v>
      </c>
      <c r="G13917" s="15" t="s">
        <v>932</v>
      </c>
    </row>
    <row r="13918" spans="1:7">
      <c r="A13918" s="15" t="s">
        <v>928</v>
      </c>
      <c r="B13918" s="15" t="s">
        <v>929</v>
      </c>
      <c r="C13918" s="15" t="s">
        <v>930</v>
      </c>
      <c r="D13918" s="15" t="s">
        <v>931</v>
      </c>
      <c r="E13918" s="85">
        <v>40295</v>
      </c>
      <c r="F13918" s="22">
        <v>6250</v>
      </c>
      <c r="G13918" s="15" t="s">
        <v>932</v>
      </c>
    </row>
    <row r="13919" spans="1:7">
      <c r="A13919" s="15" t="s">
        <v>928</v>
      </c>
      <c r="B13919" s="15" t="s">
        <v>929</v>
      </c>
      <c r="C13919" s="15" t="s">
        <v>930</v>
      </c>
      <c r="D13919" s="15" t="s">
        <v>931</v>
      </c>
      <c r="E13919" s="85">
        <v>40296</v>
      </c>
      <c r="F13919" s="22">
        <v>7370</v>
      </c>
      <c r="G13919" s="15" t="s">
        <v>932</v>
      </c>
    </row>
    <row r="13920" spans="1:7">
      <c r="A13920" s="15" t="s">
        <v>928</v>
      </c>
      <c r="B13920" s="15" t="s">
        <v>929</v>
      </c>
      <c r="C13920" s="15" t="s">
        <v>930</v>
      </c>
      <c r="D13920" s="15" t="s">
        <v>931</v>
      </c>
      <c r="E13920" s="85">
        <v>40297</v>
      </c>
      <c r="F13920" s="22">
        <v>8740</v>
      </c>
      <c r="G13920" s="15" t="s">
        <v>932</v>
      </c>
    </row>
    <row r="13921" spans="1:7">
      <c r="A13921" s="15" t="s">
        <v>928</v>
      </c>
      <c r="B13921" s="15" t="s">
        <v>929</v>
      </c>
      <c r="C13921" s="15" t="s">
        <v>930</v>
      </c>
      <c r="D13921" s="15" t="s">
        <v>931</v>
      </c>
      <c r="E13921" s="85">
        <v>40298</v>
      </c>
      <c r="F13921" s="22">
        <v>10500</v>
      </c>
      <c r="G13921" s="15" t="s">
        <v>932</v>
      </c>
    </row>
    <row r="13922" spans="1:7">
      <c r="A13922" s="15" t="s">
        <v>928</v>
      </c>
      <c r="B13922" s="15" t="s">
        <v>929</v>
      </c>
      <c r="C13922" s="15" t="s">
        <v>930</v>
      </c>
      <c r="D13922" s="15" t="s">
        <v>931</v>
      </c>
      <c r="E13922" s="85">
        <v>40299</v>
      </c>
      <c r="F13922" s="22">
        <v>11900</v>
      </c>
      <c r="G13922" s="15" t="s">
        <v>932</v>
      </c>
    </row>
    <row r="13923" spans="1:7">
      <c r="A13923" s="15" t="s">
        <v>928</v>
      </c>
      <c r="B13923" s="15" t="s">
        <v>929</v>
      </c>
      <c r="C13923" s="15" t="s">
        <v>930</v>
      </c>
      <c r="D13923" s="15" t="s">
        <v>931</v>
      </c>
      <c r="E13923" s="85">
        <v>40300</v>
      </c>
      <c r="F13923" s="22">
        <v>13100</v>
      </c>
      <c r="G13923" s="15" t="s">
        <v>932</v>
      </c>
    </row>
    <row r="13924" spans="1:7">
      <c r="A13924" s="15" t="s">
        <v>928</v>
      </c>
      <c r="B13924" s="15" t="s">
        <v>929</v>
      </c>
      <c r="C13924" s="15" t="s">
        <v>930</v>
      </c>
      <c r="D13924" s="15" t="s">
        <v>931</v>
      </c>
      <c r="E13924" s="85">
        <v>40301</v>
      </c>
      <c r="F13924" s="22">
        <v>13900</v>
      </c>
      <c r="G13924" s="15" t="s">
        <v>932</v>
      </c>
    </row>
    <row r="13925" spans="1:7">
      <c r="A13925" s="15" t="s">
        <v>928</v>
      </c>
      <c r="B13925" s="15" t="s">
        <v>929</v>
      </c>
      <c r="C13925" s="15" t="s">
        <v>930</v>
      </c>
      <c r="D13925" s="15" t="s">
        <v>931</v>
      </c>
      <c r="E13925" s="85">
        <v>40302</v>
      </c>
      <c r="F13925" s="22">
        <v>14400</v>
      </c>
      <c r="G13925" s="15" t="s">
        <v>932</v>
      </c>
    </row>
    <row r="13926" spans="1:7">
      <c r="A13926" s="15" t="s">
        <v>928</v>
      </c>
      <c r="B13926" s="15" t="s">
        <v>929</v>
      </c>
      <c r="C13926" s="15" t="s">
        <v>930</v>
      </c>
      <c r="D13926" s="15" t="s">
        <v>931</v>
      </c>
      <c r="E13926" s="85">
        <v>40303</v>
      </c>
      <c r="F13926" s="22">
        <v>14700</v>
      </c>
      <c r="G13926" s="15" t="s">
        <v>932</v>
      </c>
    </row>
    <row r="13927" spans="1:7">
      <c r="A13927" s="15" t="s">
        <v>928</v>
      </c>
      <c r="B13927" s="15" t="s">
        <v>929</v>
      </c>
      <c r="C13927" s="15" t="s">
        <v>930</v>
      </c>
      <c r="D13927" s="15" t="s">
        <v>931</v>
      </c>
      <c r="E13927" s="85">
        <v>40304</v>
      </c>
      <c r="F13927" s="22">
        <v>15200</v>
      </c>
      <c r="G13927" s="15" t="s">
        <v>932</v>
      </c>
    </row>
    <row r="13928" spans="1:7">
      <c r="A13928" s="15" t="s">
        <v>928</v>
      </c>
      <c r="B13928" s="15" t="s">
        <v>929</v>
      </c>
      <c r="C13928" s="15" t="s">
        <v>930</v>
      </c>
      <c r="D13928" s="15" t="s">
        <v>931</v>
      </c>
      <c r="E13928" s="85">
        <v>40305</v>
      </c>
      <c r="F13928" s="22">
        <v>15700</v>
      </c>
      <c r="G13928" s="15" t="s">
        <v>932</v>
      </c>
    </row>
    <row r="13929" spans="1:7">
      <c r="A13929" s="15" t="s">
        <v>928</v>
      </c>
      <c r="B13929" s="15" t="s">
        <v>929</v>
      </c>
      <c r="C13929" s="15" t="s">
        <v>930</v>
      </c>
      <c r="D13929" s="15" t="s">
        <v>931</v>
      </c>
      <c r="E13929" s="85">
        <v>40306</v>
      </c>
      <c r="F13929" s="22">
        <v>16000</v>
      </c>
      <c r="G13929" s="15" t="s">
        <v>932</v>
      </c>
    </row>
    <row r="13930" spans="1:7">
      <c r="A13930" s="15" t="s">
        <v>928</v>
      </c>
      <c r="B13930" s="15" t="s">
        <v>929</v>
      </c>
      <c r="C13930" s="15" t="s">
        <v>930</v>
      </c>
      <c r="D13930" s="15" t="s">
        <v>931</v>
      </c>
      <c r="E13930" s="85">
        <v>40307</v>
      </c>
      <c r="F13930" s="22">
        <v>16200</v>
      </c>
      <c r="G13930" s="15" t="s">
        <v>932</v>
      </c>
    </row>
    <row r="13931" spans="1:7">
      <c r="A13931" s="15" t="s">
        <v>928</v>
      </c>
      <c r="B13931" s="15" t="s">
        <v>929</v>
      </c>
      <c r="C13931" s="15" t="s">
        <v>930</v>
      </c>
      <c r="D13931" s="15" t="s">
        <v>931</v>
      </c>
      <c r="E13931" s="85">
        <v>40308</v>
      </c>
      <c r="F13931" s="22">
        <v>16500</v>
      </c>
      <c r="G13931" s="15" t="s">
        <v>932</v>
      </c>
    </row>
    <row r="13932" spans="1:7">
      <c r="A13932" s="15" t="s">
        <v>928</v>
      </c>
      <c r="B13932" s="15" t="s">
        <v>929</v>
      </c>
      <c r="C13932" s="15" t="s">
        <v>930</v>
      </c>
      <c r="D13932" s="15" t="s">
        <v>931</v>
      </c>
      <c r="E13932" s="85">
        <v>40309</v>
      </c>
      <c r="F13932" s="22">
        <v>16800</v>
      </c>
      <c r="G13932" s="15" t="s">
        <v>932</v>
      </c>
    </row>
    <row r="13933" spans="1:7">
      <c r="A13933" s="15" t="s">
        <v>928</v>
      </c>
      <c r="B13933" s="15" t="s">
        <v>929</v>
      </c>
      <c r="C13933" s="15" t="s">
        <v>930</v>
      </c>
      <c r="D13933" s="15" t="s">
        <v>931</v>
      </c>
      <c r="E13933" s="85">
        <v>40310</v>
      </c>
      <c r="F13933" s="22">
        <v>17200</v>
      </c>
      <c r="G13933" s="15" t="s">
        <v>932</v>
      </c>
    </row>
    <row r="13934" spans="1:7">
      <c r="A13934" s="15" t="s">
        <v>928</v>
      </c>
      <c r="B13934" s="15" t="s">
        <v>929</v>
      </c>
      <c r="C13934" s="15" t="s">
        <v>930</v>
      </c>
      <c r="D13934" s="15" t="s">
        <v>931</v>
      </c>
      <c r="E13934" s="85">
        <v>40311</v>
      </c>
      <c r="F13934" s="22">
        <v>17800</v>
      </c>
      <c r="G13934" s="15" t="s">
        <v>932</v>
      </c>
    </row>
    <row r="13935" spans="1:7">
      <c r="A13935" s="15" t="s">
        <v>928</v>
      </c>
      <c r="B13935" s="15" t="s">
        <v>929</v>
      </c>
      <c r="C13935" s="15" t="s">
        <v>930</v>
      </c>
      <c r="D13935" s="15" t="s">
        <v>931</v>
      </c>
      <c r="E13935" s="85">
        <v>40312</v>
      </c>
      <c r="F13935" s="22">
        <v>18800</v>
      </c>
      <c r="G13935" s="15" t="s">
        <v>932</v>
      </c>
    </row>
    <row r="13936" spans="1:7">
      <c r="A13936" s="15" t="s">
        <v>928</v>
      </c>
      <c r="B13936" s="15" t="s">
        <v>929</v>
      </c>
      <c r="C13936" s="15" t="s">
        <v>930</v>
      </c>
      <c r="D13936" s="15" t="s">
        <v>931</v>
      </c>
      <c r="E13936" s="85">
        <v>40313</v>
      </c>
      <c r="F13936" s="22">
        <v>19200</v>
      </c>
      <c r="G13936" s="15" t="s">
        <v>932</v>
      </c>
    </row>
    <row r="13937" spans="1:7">
      <c r="A13937" s="15" t="s">
        <v>928</v>
      </c>
      <c r="B13937" s="15" t="s">
        <v>929</v>
      </c>
      <c r="C13937" s="15" t="s">
        <v>930</v>
      </c>
      <c r="D13937" s="15" t="s">
        <v>931</v>
      </c>
      <c r="E13937" s="85">
        <v>40314</v>
      </c>
      <c r="F13937" s="22">
        <v>20000</v>
      </c>
      <c r="G13937" s="15" t="s">
        <v>932</v>
      </c>
    </row>
    <row r="13938" spans="1:7">
      <c r="A13938" s="15" t="s">
        <v>928</v>
      </c>
      <c r="B13938" s="15" t="s">
        <v>929</v>
      </c>
      <c r="C13938" s="15" t="s">
        <v>930</v>
      </c>
      <c r="D13938" s="15" t="s">
        <v>931</v>
      </c>
      <c r="E13938" s="85">
        <v>40315</v>
      </c>
      <c r="F13938" s="22">
        <v>21500</v>
      </c>
      <c r="G13938" s="15" t="s">
        <v>932</v>
      </c>
    </row>
    <row r="13939" spans="1:7">
      <c r="A13939" s="15" t="s">
        <v>928</v>
      </c>
      <c r="B13939" s="15" t="s">
        <v>929</v>
      </c>
      <c r="C13939" s="15" t="s">
        <v>930</v>
      </c>
      <c r="D13939" s="15" t="s">
        <v>931</v>
      </c>
      <c r="E13939" s="85">
        <v>40316</v>
      </c>
      <c r="F13939" s="22">
        <v>23000</v>
      </c>
      <c r="G13939" s="15" t="s">
        <v>932</v>
      </c>
    </row>
    <row r="13940" spans="1:7">
      <c r="A13940" s="15" t="s">
        <v>928</v>
      </c>
      <c r="B13940" s="15" t="s">
        <v>929</v>
      </c>
      <c r="C13940" s="15" t="s">
        <v>930</v>
      </c>
      <c r="D13940" s="15" t="s">
        <v>931</v>
      </c>
      <c r="E13940" s="85">
        <v>40317</v>
      </c>
      <c r="F13940" s="22">
        <v>24200</v>
      </c>
      <c r="G13940" s="15" t="s">
        <v>932</v>
      </c>
    </row>
    <row r="13941" spans="1:7">
      <c r="A13941" s="15" t="s">
        <v>928</v>
      </c>
      <c r="B13941" s="15" t="s">
        <v>929</v>
      </c>
      <c r="C13941" s="15" t="s">
        <v>930</v>
      </c>
      <c r="D13941" s="15" t="s">
        <v>931</v>
      </c>
      <c r="E13941" s="85">
        <v>40318</v>
      </c>
      <c r="F13941" s="22">
        <v>23800</v>
      </c>
      <c r="G13941" s="15" t="s">
        <v>932</v>
      </c>
    </row>
    <row r="13942" spans="1:7">
      <c r="A13942" s="15" t="s">
        <v>928</v>
      </c>
      <c r="B13942" s="15" t="s">
        <v>929</v>
      </c>
      <c r="C13942" s="15" t="s">
        <v>930</v>
      </c>
      <c r="D13942" s="15" t="s">
        <v>931</v>
      </c>
      <c r="E13942" s="85">
        <v>40319</v>
      </c>
      <c r="F13942" s="22">
        <v>23300</v>
      </c>
      <c r="G13942" s="15" t="s">
        <v>932</v>
      </c>
    </row>
    <row r="13943" spans="1:7">
      <c r="A13943" s="15" t="s">
        <v>928</v>
      </c>
      <c r="B13943" s="15" t="s">
        <v>929</v>
      </c>
      <c r="C13943" s="15" t="s">
        <v>930</v>
      </c>
      <c r="D13943" s="15" t="s">
        <v>931</v>
      </c>
      <c r="E13943" s="85">
        <v>40320</v>
      </c>
      <c r="F13943" s="22">
        <v>22000</v>
      </c>
      <c r="G13943" s="15" t="s">
        <v>932</v>
      </c>
    </row>
    <row r="13944" spans="1:7">
      <c r="A13944" s="15" t="s">
        <v>928</v>
      </c>
      <c r="B13944" s="15" t="s">
        <v>929</v>
      </c>
      <c r="C13944" s="15" t="s">
        <v>930</v>
      </c>
      <c r="D13944" s="15" t="s">
        <v>931</v>
      </c>
      <c r="E13944" s="85">
        <v>40321</v>
      </c>
      <c r="F13944" s="22">
        <v>21000</v>
      </c>
      <c r="G13944" s="15" t="s">
        <v>932</v>
      </c>
    </row>
    <row r="13945" spans="1:7">
      <c r="A13945" s="15" t="s">
        <v>928</v>
      </c>
      <c r="B13945" s="15" t="s">
        <v>929</v>
      </c>
      <c r="C13945" s="15" t="s">
        <v>930</v>
      </c>
      <c r="D13945" s="15" t="s">
        <v>931</v>
      </c>
      <c r="E13945" s="85">
        <v>40322</v>
      </c>
      <c r="F13945" s="22">
        <v>19000</v>
      </c>
      <c r="G13945" s="15" t="s">
        <v>932</v>
      </c>
    </row>
    <row r="13946" spans="1:7">
      <c r="A13946" s="15" t="s">
        <v>928</v>
      </c>
      <c r="B13946" s="15" t="s">
        <v>929</v>
      </c>
      <c r="C13946" s="15" t="s">
        <v>930</v>
      </c>
      <c r="D13946" s="15" t="s">
        <v>931</v>
      </c>
      <c r="E13946" s="85">
        <v>40323</v>
      </c>
      <c r="F13946" s="22">
        <v>17300</v>
      </c>
      <c r="G13946" s="15" t="s">
        <v>932</v>
      </c>
    </row>
    <row r="13947" spans="1:7">
      <c r="A13947" s="15" t="s">
        <v>928</v>
      </c>
      <c r="B13947" s="15" t="s">
        <v>929</v>
      </c>
      <c r="C13947" s="15" t="s">
        <v>930</v>
      </c>
      <c r="D13947" s="15" t="s">
        <v>931</v>
      </c>
      <c r="E13947" s="85">
        <v>40324</v>
      </c>
      <c r="F13947" s="22">
        <v>16600</v>
      </c>
      <c r="G13947" s="15" t="s">
        <v>932</v>
      </c>
    </row>
    <row r="13948" spans="1:7">
      <c r="A13948" s="15" t="s">
        <v>928</v>
      </c>
      <c r="B13948" s="15" t="s">
        <v>929</v>
      </c>
      <c r="C13948" s="15" t="s">
        <v>930</v>
      </c>
      <c r="D13948" s="15" t="s">
        <v>931</v>
      </c>
      <c r="E13948" s="85">
        <v>40325</v>
      </c>
      <c r="F13948" s="22">
        <v>16300</v>
      </c>
      <c r="G13948" s="15" t="s">
        <v>932</v>
      </c>
    </row>
    <row r="13949" spans="1:7">
      <c r="A13949" s="15" t="s">
        <v>928</v>
      </c>
      <c r="B13949" s="15" t="s">
        <v>929</v>
      </c>
      <c r="C13949" s="15" t="s">
        <v>930</v>
      </c>
      <c r="D13949" s="15" t="s">
        <v>931</v>
      </c>
      <c r="E13949" s="85">
        <v>40326</v>
      </c>
      <c r="F13949" s="22">
        <v>16000</v>
      </c>
      <c r="G13949" s="15" t="s">
        <v>932</v>
      </c>
    </row>
    <row r="13950" spans="1:7">
      <c r="A13950" s="15" t="s">
        <v>928</v>
      </c>
      <c r="B13950" s="15" t="s">
        <v>929</v>
      </c>
      <c r="C13950" s="15" t="s">
        <v>930</v>
      </c>
      <c r="D13950" s="15" t="s">
        <v>931</v>
      </c>
      <c r="E13950" s="85">
        <v>40327</v>
      </c>
      <c r="F13950" s="22">
        <v>15700</v>
      </c>
      <c r="G13950" s="15" t="s">
        <v>932</v>
      </c>
    </row>
    <row r="13951" spans="1:7">
      <c r="A13951" s="15" t="s">
        <v>928</v>
      </c>
      <c r="B13951" s="15" t="s">
        <v>929</v>
      </c>
      <c r="C13951" s="15" t="s">
        <v>930</v>
      </c>
      <c r="D13951" s="15" t="s">
        <v>931</v>
      </c>
      <c r="E13951" s="85">
        <v>40328</v>
      </c>
      <c r="F13951" s="22">
        <v>15500</v>
      </c>
      <c r="G13951" s="15" t="s">
        <v>932</v>
      </c>
    </row>
    <row r="13952" spans="1:7">
      <c r="A13952" s="15" t="s">
        <v>928</v>
      </c>
      <c r="B13952" s="15" t="s">
        <v>929</v>
      </c>
      <c r="C13952" s="15" t="s">
        <v>930</v>
      </c>
      <c r="D13952" s="15" t="s">
        <v>931</v>
      </c>
      <c r="E13952" s="85">
        <v>40329</v>
      </c>
      <c r="F13952" s="22">
        <v>15300</v>
      </c>
      <c r="G13952" s="15" t="s">
        <v>932</v>
      </c>
    </row>
    <row r="13953" spans="1:7">
      <c r="A13953" s="15" t="s">
        <v>928</v>
      </c>
      <c r="B13953" s="15" t="s">
        <v>929</v>
      </c>
      <c r="C13953" s="15" t="s">
        <v>930</v>
      </c>
      <c r="D13953" s="15" t="s">
        <v>931</v>
      </c>
      <c r="E13953" s="85">
        <v>40330</v>
      </c>
      <c r="F13953" s="22">
        <v>15100</v>
      </c>
      <c r="G13953" s="15" t="s">
        <v>932</v>
      </c>
    </row>
    <row r="13954" spans="1:7">
      <c r="A13954" s="15" t="s">
        <v>928</v>
      </c>
      <c r="B13954" s="15" t="s">
        <v>929</v>
      </c>
      <c r="C13954" s="15" t="s">
        <v>930</v>
      </c>
      <c r="D13954" s="15" t="s">
        <v>931</v>
      </c>
      <c r="E13954" s="85">
        <v>40331</v>
      </c>
      <c r="F13954" s="22">
        <v>15000</v>
      </c>
      <c r="G13954" s="15" t="s">
        <v>932</v>
      </c>
    </row>
    <row r="13955" spans="1:7">
      <c r="A13955" s="15" t="s">
        <v>928</v>
      </c>
      <c r="B13955" s="15" t="s">
        <v>929</v>
      </c>
      <c r="C13955" s="15" t="s">
        <v>930</v>
      </c>
      <c r="D13955" s="15" t="s">
        <v>931</v>
      </c>
      <c r="E13955" s="85">
        <v>40332</v>
      </c>
      <c r="F13955" s="22">
        <v>14900</v>
      </c>
      <c r="G13955" s="15" t="s">
        <v>932</v>
      </c>
    </row>
    <row r="13956" spans="1:7">
      <c r="A13956" s="15" t="s">
        <v>928</v>
      </c>
      <c r="B13956" s="15" t="s">
        <v>929</v>
      </c>
      <c r="C13956" s="15" t="s">
        <v>930</v>
      </c>
      <c r="D13956" s="15" t="s">
        <v>931</v>
      </c>
      <c r="E13956" s="85">
        <v>40333</v>
      </c>
      <c r="F13956" s="22">
        <v>14900</v>
      </c>
      <c r="G13956" s="15" t="s">
        <v>932</v>
      </c>
    </row>
    <row r="13957" spans="1:7">
      <c r="A13957" s="15" t="s">
        <v>928</v>
      </c>
      <c r="B13957" s="15" t="s">
        <v>929</v>
      </c>
      <c r="C13957" s="15" t="s">
        <v>930</v>
      </c>
      <c r="D13957" s="15" t="s">
        <v>931</v>
      </c>
      <c r="E13957" s="85">
        <v>40334</v>
      </c>
      <c r="F13957" s="22">
        <v>14800</v>
      </c>
      <c r="G13957" s="15" t="s">
        <v>932</v>
      </c>
    </row>
    <row r="13958" spans="1:7">
      <c r="A13958" s="15" t="s">
        <v>928</v>
      </c>
      <c r="B13958" s="15" t="s">
        <v>929</v>
      </c>
      <c r="C13958" s="15" t="s">
        <v>930</v>
      </c>
      <c r="D13958" s="15" t="s">
        <v>931</v>
      </c>
      <c r="E13958" s="85">
        <v>40335</v>
      </c>
      <c r="F13958" s="22">
        <v>14600</v>
      </c>
      <c r="G13958" s="15" t="s">
        <v>932</v>
      </c>
    </row>
    <row r="13959" spans="1:7">
      <c r="A13959" s="15" t="s">
        <v>928</v>
      </c>
      <c r="B13959" s="15" t="s">
        <v>929</v>
      </c>
      <c r="C13959" s="15" t="s">
        <v>930</v>
      </c>
      <c r="D13959" s="15" t="s">
        <v>931</v>
      </c>
      <c r="E13959" s="85">
        <v>40336</v>
      </c>
      <c r="F13959" s="22">
        <v>14500</v>
      </c>
      <c r="G13959" s="15" t="s">
        <v>932</v>
      </c>
    </row>
    <row r="13960" spans="1:7">
      <c r="A13960" s="15" t="s">
        <v>928</v>
      </c>
      <c r="B13960" s="15" t="s">
        <v>929</v>
      </c>
      <c r="C13960" s="15" t="s">
        <v>930</v>
      </c>
      <c r="D13960" s="15" t="s">
        <v>931</v>
      </c>
      <c r="E13960" s="85">
        <v>40337</v>
      </c>
      <c r="F13960" s="22">
        <v>14400</v>
      </c>
      <c r="G13960" s="15" t="s">
        <v>932</v>
      </c>
    </row>
    <row r="13961" spans="1:7">
      <c r="A13961" s="15" t="s">
        <v>928</v>
      </c>
      <c r="B13961" s="15" t="s">
        <v>929</v>
      </c>
      <c r="C13961" s="15" t="s">
        <v>930</v>
      </c>
      <c r="D13961" s="15" t="s">
        <v>931</v>
      </c>
      <c r="E13961" s="85">
        <v>40338</v>
      </c>
      <c r="F13961" s="22">
        <v>14200</v>
      </c>
      <c r="G13961" s="15" t="s">
        <v>932</v>
      </c>
    </row>
    <row r="13962" spans="1:7">
      <c r="A13962" s="15" t="s">
        <v>928</v>
      </c>
      <c r="B13962" s="15" t="s">
        <v>929</v>
      </c>
      <c r="C13962" s="15" t="s">
        <v>930</v>
      </c>
      <c r="D13962" s="15" t="s">
        <v>931</v>
      </c>
      <c r="E13962" s="85">
        <v>40339</v>
      </c>
      <c r="F13962" s="22">
        <v>14200</v>
      </c>
      <c r="G13962" s="15" t="s">
        <v>932</v>
      </c>
    </row>
    <row r="13963" spans="1:7">
      <c r="A13963" s="15" t="s">
        <v>928</v>
      </c>
      <c r="B13963" s="15" t="s">
        <v>929</v>
      </c>
      <c r="C13963" s="15" t="s">
        <v>930</v>
      </c>
      <c r="D13963" s="15" t="s">
        <v>931</v>
      </c>
      <c r="E13963" s="85">
        <v>40340</v>
      </c>
      <c r="F13963" s="22">
        <v>14300</v>
      </c>
      <c r="G13963" s="15" t="s">
        <v>932</v>
      </c>
    </row>
    <row r="13964" spans="1:7">
      <c r="A13964" s="15" t="s">
        <v>928</v>
      </c>
      <c r="B13964" s="15" t="s">
        <v>929</v>
      </c>
      <c r="C13964" s="15" t="s">
        <v>930</v>
      </c>
      <c r="D13964" s="15" t="s">
        <v>931</v>
      </c>
      <c r="E13964" s="85">
        <v>40341</v>
      </c>
      <c r="F13964" s="22">
        <v>14600</v>
      </c>
      <c r="G13964" s="15" t="s">
        <v>932</v>
      </c>
    </row>
    <row r="13965" spans="1:7">
      <c r="A13965" s="15" t="s">
        <v>928</v>
      </c>
      <c r="B13965" s="15" t="s">
        <v>929</v>
      </c>
      <c r="C13965" s="15" t="s">
        <v>930</v>
      </c>
      <c r="D13965" s="15" t="s">
        <v>931</v>
      </c>
      <c r="E13965" s="85">
        <v>40342</v>
      </c>
      <c r="F13965" s="22">
        <v>15600</v>
      </c>
      <c r="G13965" s="15" t="s">
        <v>932</v>
      </c>
    </row>
    <row r="13966" spans="1:7">
      <c r="A13966" s="15" t="s">
        <v>928</v>
      </c>
      <c r="B13966" s="15" t="s">
        <v>929</v>
      </c>
      <c r="C13966" s="15" t="s">
        <v>930</v>
      </c>
      <c r="D13966" s="15" t="s">
        <v>931</v>
      </c>
      <c r="E13966" s="85">
        <v>40343</v>
      </c>
      <c r="F13966" s="22">
        <v>16400</v>
      </c>
      <c r="G13966" s="15" t="s">
        <v>932</v>
      </c>
    </row>
    <row r="13967" spans="1:7">
      <c r="A13967" s="15" t="s">
        <v>928</v>
      </c>
      <c r="B13967" s="15" t="s">
        <v>929</v>
      </c>
      <c r="C13967" s="15" t="s">
        <v>930</v>
      </c>
      <c r="D13967" s="15" t="s">
        <v>931</v>
      </c>
      <c r="E13967" s="85">
        <v>40344</v>
      </c>
      <c r="F13967" s="22">
        <v>16500</v>
      </c>
      <c r="G13967" s="15" t="s">
        <v>932</v>
      </c>
    </row>
    <row r="13968" spans="1:7">
      <c r="A13968" s="15" t="s">
        <v>928</v>
      </c>
      <c r="B13968" s="15" t="s">
        <v>929</v>
      </c>
      <c r="C13968" s="15" t="s">
        <v>930</v>
      </c>
      <c r="D13968" s="15" t="s">
        <v>931</v>
      </c>
      <c r="E13968" s="85">
        <v>40345</v>
      </c>
      <c r="F13968" s="22">
        <v>16300</v>
      </c>
      <c r="G13968" s="15" t="s">
        <v>932</v>
      </c>
    </row>
    <row r="13969" spans="1:7">
      <c r="A13969" s="15" t="s">
        <v>928</v>
      </c>
      <c r="B13969" s="15" t="s">
        <v>929</v>
      </c>
      <c r="C13969" s="15" t="s">
        <v>930</v>
      </c>
      <c r="D13969" s="15" t="s">
        <v>931</v>
      </c>
      <c r="E13969" s="85">
        <v>40346</v>
      </c>
      <c r="F13969" s="22">
        <v>15900</v>
      </c>
      <c r="G13969" s="15" t="s">
        <v>932</v>
      </c>
    </row>
    <row r="13970" spans="1:7">
      <c r="A13970" s="15" t="s">
        <v>928</v>
      </c>
      <c r="B13970" s="15" t="s">
        <v>929</v>
      </c>
      <c r="C13970" s="15" t="s">
        <v>930</v>
      </c>
      <c r="D13970" s="15" t="s">
        <v>931</v>
      </c>
      <c r="E13970" s="85">
        <v>40347</v>
      </c>
      <c r="F13970" s="22">
        <v>15400</v>
      </c>
      <c r="G13970" s="15" t="s">
        <v>932</v>
      </c>
    </row>
    <row r="13971" spans="1:7">
      <c r="A13971" s="15" t="s">
        <v>928</v>
      </c>
      <c r="B13971" s="15" t="s">
        <v>929</v>
      </c>
      <c r="C13971" s="15" t="s">
        <v>930</v>
      </c>
      <c r="D13971" s="15" t="s">
        <v>931</v>
      </c>
      <c r="E13971" s="85">
        <v>40348</v>
      </c>
      <c r="F13971" s="22">
        <v>15000</v>
      </c>
      <c r="G13971" s="15" t="s">
        <v>932</v>
      </c>
    </row>
    <row r="13972" spans="1:7">
      <c r="A13972" s="15" t="s">
        <v>928</v>
      </c>
      <c r="B13972" s="15" t="s">
        <v>929</v>
      </c>
      <c r="C13972" s="15" t="s">
        <v>930</v>
      </c>
      <c r="D13972" s="15" t="s">
        <v>931</v>
      </c>
      <c r="E13972" s="85">
        <v>40349</v>
      </c>
      <c r="F13972" s="22">
        <v>14700</v>
      </c>
      <c r="G13972" s="15" t="s">
        <v>932</v>
      </c>
    </row>
    <row r="13973" spans="1:7">
      <c r="A13973" s="15" t="s">
        <v>928</v>
      </c>
      <c r="B13973" s="15" t="s">
        <v>929</v>
      </c>
      <c r="C13973" s="15" t="s">
        <v>930</v>
      </c>
      <c r="D13973" s="15" t="s">
        <v>931</v>
      </c>
      <c r="E13973" s="85">
        <v>40350</v>
      </c>
      <c r="F13973" s="22">
        <v>14500</v>
      </c>
      <c r="G13973" s="15" t="s">
        <v>932</v>
      </c>
    </row>
    <row r="13974" spans="1:7">
      <c r="A13974" s="15" t="s">
        <v>928</v>
      </c>
      <c r="B13974" s="15" t="s">
        <v>929</v>
      </c>
      <c r="C13974" s="15" t="s">
        <v>930</v>
      </c>
      <c r="D13974" s="15" t="s">
        <v>931</v>
      </c>
      <c r="E13974" s="85">
        <v>40351</v>
      </c>
      <c r="F13974" s="22">
        <v>14100</v>
      </c>
      <c r="G13974" s="15" t="s">
        <v>932</v>
      </c>
    </row>
    <row r="13975" spans="1:7">
      <c r="A13975" s="15" t="s">
        <v>928</v>
      </c>
      <c r="B13975" s="15" t="s">
        <v>929</v>
      </c>
      <c r="C13975" s="15" t="s">
        <v>930</v>
      </c>
      <c r="D13975" s="15" t="s">
        <v>931</v>
      </c>
      <c r="E13975" s="85">
        <v>40352</v>
      </c>
      <c r="F13975" s="22">
        <v>13900</v>
      </c>
      <c r="G13975" s="15" t="s">
        <v>932</v>
      </c>
    </row>
    <row r="13976" spans="1:7">
      <c r="A13976" s="15" t="s">
        <v>928</v>
      </c>
      <c r="B13976" s="15" t="s">
        <v>929</v>
      </c>
      <c r="C13976" s="15" t="s">
        <v>930</v>
      </c>
      <c r="D13976" s="15" t="s">
        <v>931</v>
      </c>
      <c r="E13976" s="85">
        <v>40353</v>
      </c>
      <c r="F13976" s="22">
        <v>13600</v>
      </c>
      <c r="G13976" s="15" t="s">
        <v>932</v>
      </c>
    </row>
    <row r="13977" spans="1:7">
      <c r="A13977" s="15" t="s">
        <v>928</v>
      </c>
      <c r="B13977" s="15" t="s">
        <v>929</v>
      </c>
      <c r="C13977" s="15" t="s">
        <v>930</v>
      </c>
      <c r="D13977" s="15" t="s">
        <v>931</v>
      </c>
      <c r="E13977" s="85">
        <v>40354</v>
      </c>
      <c r="F13977" s="22">
        <v>13400</v>
      </c>
      <c r="G13977" s="15" t="s">
        <v>932</v>
      </c>
    </row>
    <row r="13978" spans="1:7">
      <c r="A13978" s="15" t="s">
        <v>928</v>
      </c>
      <c r="B13978" s="15" t="s">
        <v>929</v>
      </c>
      <c r="C13978" s="15" t="s">
        <v>930</v>
      </c>
      <c r="D13978" s="15" t="s">
        <v>931</v>
      </c>
      <c r="E13978" s="85">
        <v>40355</v>
      </c>
      <c r="F13978" s="22">
        <v>13200</v>
      </c>
      <c r="G13978" s="15" t="s">
        <v>932</v>
      </c>
    </row>
    <row r="13979" spans="1:7">
      <c r="A13979" s="15" t="s">
        <v>928</v>
      </c>
      <c r="B13979" s="15" t="s">
        <v>929</v>
      </c>
      <c r="C13979" s="15" t="s">
        <v>930</v>
      </c>
      <c r="D13979" s="15" t="s">
        <v>931</v>
      </c>
      <c r="E13979" s="85">
        <v>40356</v>
      </c>
      <c r="F13979" s="22">
        <v>13100</v>
      </c>
      <c r="G13979" s="15" t="s">
        <v>932</v>
      </c>
    </row>
    <row r="13980" spans="1:7">
      <c r="A13980" s="15" t="s">
        <v>928</v>
      </c>
      <c r="B13980" s="15" t="s">
        <v>929</v>
      </c>
      <c r="C13980" s="15" t="s">
        <v>930</v>
      </c>
      <c r="D13980" s="15" t="s">
        <v>931</v>
      </c>
      <c r="E13980" s="85">
        <v>40357</v>
      </c>
      <c r="F13980" s="22">
        <v>13000</v>
      </c>
      <c r="G13980" s="15" t="s">
        <v>932</v>
      </c>
    </row>
    <row r="13981" spans="1:7">
      <c r="A13981" s="15" t="s">
        <v>928</v>
      </c>
      <c r="B13981" s="15" t="s">
        <v>929</v>
      </c>
      <c r="C13981" s="15" t="s">
        <v>930</v>
      </c>
      <c r="D13981" s="15" t="s">
        <v>931</v>
      </c>
      <c r="E13981" s="85">
        <v>40358</v>
      </c>
      <c r="F13981" s="22">
        <v>13000</v>
      </c>
      <c r="G13981" s="15" t="s">
        <v>932</v>
      </c>
    </row>
    <row r="13982" spans="1:7">
      <c r="A13982" s="15" t="s">
        <v>928</v>
      </c>
      <c r="B13982" s="15" t="s">
        <v>929</v>
      </c>
      <c r="C13982" s="15" t="s">
        <v>930</v>
      </c>
      <c r="D13982" s="15" t="s">
        <v>931</v>
      </c>
      <c r="E13982" s="85">
        <v>40359</v>
      </c>
      <c r="F13982" s="22">
        <v>12900</v>
      </c>
      <c r="G13982" s="15" t="s">
        <v>932</v>
      </c>
    </row>
    <row r="13983" spans="1:7">
      <c r="A13983" s="15" t="s">
        <v>928</v>
      </c>
      <c r="B13983" s="15" t="s">
        <v>929</v>
      </c>
      <c r="C13983" s="15" t="s">
        <v>930</v>
      </c>
      <c r="D13983" s="15" t="s">
        <v>931</v>
      </c>
      <c r="E13983" s="85">
        <v>40360</v>
      </c>
      <c r="F13983" s="22">
        <v>13300</v>
      </c>
      <c r="G13983" s="15" t="s">
        <v>932</v>
      </c>
    </row>
    <row r="13984" spans="1:7">
      <c r="A13984" s="15" t="s">
        <v>928</v>
      </c>
      <c r="B13984" s="15" t="s">
        <v>929</v>
      </c>
      <c r="C13984" s="15" t="s">
        <v>930</v>
      </c>
      <c r="D13984" s="15" t="s">
        <v>931</v>
      </c>
      <c r="E13984" s="85">
        <v>40361</v>
      </c>
      <c r="F13984" s="22">
        <v>13900</v>
      </c>
      <c r="G13984" s="15" t="s">
        <v>932</v>
      </c>
    </row>
    <row r="13985" spans="1:7">
      <c r="A13985" s="15" t="s">
        <v>928</v>
      </c>
      <c r="B13985" s="15" t="s">
        <v>929</v>
      </c>
      <c r="C13985" s="15" t="s">
        <v>930</v>
      </c>
      <c r="D13985" s="15" t="s">
        <v>931</v>
      </c>
      <c r="E13985" s="85">
        <v>40362</v>
      </c>
      <c r="F13985" s="22">
        <v>14700</v>
      </c>
      <c r="G13985" s="15" t="s">
        <v>932</v>
      </c>
    </row>
    <row r="13986" spans="1:7">
      <c r="A13986" s="15" t="s">
        <v>928</v>
      </c>
      <c r="B13986" s="15" t="s">
        <v>929</v>
      </c>
      <c r="C13986" s="15" t="s">
        <v>930</v>
      </c>
      <c r="D13986" s="15" t="s">
        <v>931</v>
      </c>
      <c r="E13986" s="85">
        <v>40363</v>
      </c>
      <c r="F13986" s="22">
        <v>15600</v>
      </c>
      <c r="G13986" s="15" t="s">
        <v>932</v>
      </c>
    </row>
    <row r="13987" spans="1:7">
      <c r="A13987" s="15" t="s">
        <v>928</v>
      </c>
      <c r="B13987" s="15" t="s">
        <v>929</v>
      </c>
      <c r="C13987" s="15" t="s">
        <v>930</v>
      </c>
      <c r="D13987" s="15" t="s">
        <v>931</v>
      </c>
      <c r="E13987" s="85">
        <v>40364</v>
      </c>
      <c r="F13987" s="22">
        <v>16600</v>
      </c>
      <c r="G13987" s="15" t="s">
        <v>932</v>
      </c>
    </row>
    <row r="13988" spans="1:7">
      <c r="A13988" s="15" t="s">
        <v>928</v>
      </c>
      <c r="B13988" s="15" t="s">
        <v>929</v>
      </c>
      <c r="C13988" s="15" t="s">
        <v>930</v>
      </c>
      <c r="D13988" s="15" t="s">
        <v>931</v>
      </c>
      <c r="E13988" s="85">
        <v>40365</v>
      </c>
      <c r="F13988" s="22">
        <v>17700</v>
      </c>
      <c r="G13988" s="15" t="s">
        <v>932</v>
      </c>
    </row>
    <row r="13989" spans="1:7">
      <c r="A13989" s="15" t="s">
        <v>928</v>
      </c>
      <c r="B13989" s="15" t="s">
        <v>929</v>
      </c>
      <c r="C13989" s="15" t="s">
        <v>930</v>
      </c>
      <c r="D13989" s="15" t="s">
        <v>931</v>
      </c>
      <c r="E13989" s="85">
        <v>40366</v>
      </c>
      <c r="F13989" s="22">
        <v>18800</v>
      </c>
      <c r="G13989" s="15" t="s">
        <v>932</v>
      </c>
    </row>
    <row r="13990" spans="1:7">
      <c r="A13990" s="15" t="s">
        <v>928</v>
      </c>
      <c r="B13990" s="15" t="s">
        <v>929</v>
      </c>
      <c r="C13990" s="15" t="s">
        <v>930</v>
      </c>
      <c r="D13990" s="15" t="s">
        <v>931</v>
      </c>
      <c r="E13990" s="85">
        <v>40367</v>
      </c>
      <c r="F13990" s="22">
        <v>19300</v>
      </c>
      <c r="G13990" s="15" t="s">
        <v>932</v>
      </c>
    </row>
    <row r="13991" spans="1:7">
      <c r="A13991" s="15" t="s">
        <v>928</v>
      </c>
      <c r="B13991" s="15" t="s">
        <v>929</v>
      </c>
      <c r="C13991" s="15" t="s">
        <v>930</v>
      </c>
      <c r="D13991" s="15" t="s">
        <v>931</v>
      </c>
      <c r="E13991" s="85">
        <v>40368</v>
      </c>
      <c r="F13991" s="22">
        <v>19200</v>
      </c>
      <c r="G13991" s="15" t="s">
        <v>932</v>
      </c>
    </row>
    <row r="13992" spans="1:7">
      <c r="A13992" s="15" t="s">
        <v>928</v>
      </c>
      <c r="B13992" s="15" t="s">
        <v>929</v>
      </c>
      <c r="C13992" s="15" t="s">
        <v>930</v>
      </c>
      <c r="D13992" s="15" t="s">
        <v>931</v>
      </c>
      <c r="E13992" s="85">
        <v>40369</v>
      </c>
      <c r="F13992" s="22">
        <v>18700</v>
      </c>
      <c r="G13992" s="15" t="s">
        <v>932</v>
      </c>
    </row>
    <row r="13993" spans="1:7">
      <c r="A13993" s="15" t="s">
        <v>928</v>
      </c>
      <c r="B13993" s="15" t="s">
        <v>929</v>
      </c>
      <c r="C13993" s="15" t="s">
        <v>930</v>
      </c>
      <c r="D13993" s="15" t="s">
        <v>931</v>
      </c>
      <c r="E13993" s="85">
        <v>40370</v>
      </c>
      <c r="F13993" s="22">
        <v>18200</v>
      </c>
      <c r="G13993" s="15" t="s">
        <v>932</v>
      </c>
    </row>
    <row r="13994" spans="1:7">
      <c r="A13994" s="15" t="s">
        <v>928</v>
      </c>
      <c r="B13994" s="15" t="s">
        <v>929</v>
      </c>
      <c r="C13994" s="15" t="s">
        <v>930</v>
      </c>
      <c r="D13994" s="15" t="s">
        <v>931</v>
      </c>
      <c r="E13994" s="85">
        <v>40371</v>
      </c>
      <c r="F13994" s="22">
        <v>17700</v>
      </c>
      <c r="G13994" s="15" t="s">
        <v>932</v>
      </c>
    </row>
    <row r="13995" spans="1:7">
      <c r="A13995" s="15" t="s">
        <v>928</v>
      </c>
      <c r="B13995" s="15" t="s">
        <v>929</v>
      </c>
      <c r="C13995" s="15" t="s">
        <v>930</v>
      </c>
      <c r="D13995" s="15" t="s">
        <v>931</v>
      </c>
      <c r="E13995" s="85">
        <v>40372</v>
      </c>
      <c r="F13995" s="22">
        <v>17000</v>
      </c>
      <c r="G13995" s="15" t="s">
        <v>932</v>
      </c>
    </row>
    <row r="13996" spans="1:7">
      <c r="A13996" s="15" t="s">
        <v>928</v>
      </c>
      <c r="B13996" s="15" t="s">
        <v>929</v>
      </c>
      <c r="C13996" s="15" t="s">
        <v>930</v>
      </c>
      <c r="D13996" s="15" t="s">
        <v>931</v>
      </c>
      <c r="E13996" s="85">
        <v>40373</v>
      </c>
      <c r="F13996" s="22">
        <v>16500</v>
      </c>
      <c r="G13996" s="15" t="s">
        <v>932</v>
      </c>
    </row>
    <row r="13997" spans="1:7">
      <c r="A13997" s="15" t="s">
        <v>928</v>
      </c>
      <c r="B13997" s="15" t="s">
        <v>929</v>
      </c>
      <c r="C13997" s="15" t="s">
        <v>930</v>
      </c>
      <c r="D13997" s="15" t="s">
        <v>931</v>
      </c>
      <c r="E13997" s="85">
        <v>40374</v>
      </c>
      <c r="F13997" s="22">
        <v>15800</v>
      </c>
      <c r="G13997" s="15" t="s">
        <v>932</v>
      </c>
    </row>
    <row r="13998" spans="1:7">
      <c r="A13998" s="15" t="s">
        <v>928</v>
      </c>
      <c r="B13998" s="15" t="s">
        <v>929</v>
      </c>
      <c r="C13998" s="15" t="s">
        <v>930</v>
      </c>
      <c r="D13998" s="15" t="s">
        <v>931</v>
      </c>
      <c r="E13998" s="85">
        <v>40375</v>
      </c>
      <c r="F13998" s="22">
        <v>15100</v>
      </c>
      <c r="G13998" s="15" t="s">
        <v>932</v>
      </c>
    </row>
    <row r="13999" spans="1:7">
      <c r="A13999" s="15" t="s">
        <v>928</v>
      </c>
      <c r="B13999" s="15" t="s">
        <v>929</v>
      </c>
      <c r="C13999" s="15" t="s">
        <v>930</v>
      </c>
      <c r="D13999" s="15" t="s">
        <v>931</v>
      </c>
      <c r="E13999" s="85">
        <v>40376</v>
      </c>
      <c r="F13999" s="22">
        <v>14500</v>
      </c>
      <c r="G13999" s="15" t="s">
        <v>932</v>
      </c>
    </row>
    <row r="14000" spans="1:7">
      <c r="A14000" s="15" t="s">
        <v>928</v>
      </c>
      <c r="B14000" s="15" t="s">
        <v>929</v>
      </c>
      <c r="C14000" s="15" t="s">
        <v>930</v>
      </c>
      <c r="D14000" s="15" t="s">
        <v>931</v>
      </c>
      <c r="E14000" s="85">
        <v>40377</v>
      </c>
      <c r="F14000" s="22">
        <v>14300</v>
      </c>
      <c r="G14000" s="15" t="s">
        <v>932</v>
      </c>
    </row>
    <row r="14001" spans="1:7">
      <c r="A14001" s="15" t="s">
        <v>928</v>
      </c>
      <c r="B14001" s="15" t="s">
        <v>929</v>
      </c>
      <c r="C14001" s="15" t="s">
        <v>930</v>
      </c>
      <c r="D14001" s="15" t="s">
        <v>931</v>
      </c>
      <c r="E14001" s="85">
        <v>40378</v>
      </c>
      <c r="F14001" s="22">
        <v>14200</v>
      </c>
      <c r="G14001" s="15" t="s">
        <v>932</v>
      </c>
    </row>
    <row r="14002" spans="1:7">
      <c r="A14002" s="15" t="s">
        <v>928</v>
      </c>
      <c r="B14002" s="15" t="s">
        <v>929</v>
      </c>
      <c r="C14002" s="15" t="s">
        <v>930</v>
      </c>
      <c r="D14002" s="15" t="s">
        <v>931</v>
      </c>
      <c r="E14002" s="85">
        <v>40379</v>
      </c>
      <c r="F14002" s="22">
        <v>14300</v>
      </c>
      <c r="G14002" s="15" t="s">
        <v>932</v>
      </c>
    </row>
    <row r="14003" spans="1:7">
      <c r="A14003" s="15" t="s">
        <v>928</v>
      </c>
      <c r="B14003" s="15" t="s">
        <v>929</v>
      </c>
      <c r="C14003" s="15" t="s">
        <v>930</v>
      </c>
      <c r="D14003" s="15" t="s">
        <v>931</v>
      </c>
      <c r="E14003" s="85">
        <v>40380</v>
      </c>
      <c r="F14003" s="22">
        <v>14400</v>
      </c>
      <c r="G14003" s="15" t="s">
        <v>932</v>
      </c>
    </row>
    <row r="14004" spans="1:7">
      <c r="A14004" s="15" t="s">
        <v>928</v>
      </c>
      <c r="B14004" s="15" t="s">
        <v>929</v>
      </c>
      <c r="C14004" s="15" t="s">
        <v>930</v>
      </c>
      <c r="D14004" s="15" t="s">
        <v>931</v>
      </c>
      <c r="E14004" s="85">
        <v>40381</v>
      </c>
      <c r="F14004" s="22">
        <v>14400</v>
      </c>
      <c r="G14004" s="15" t="s">
        <v>932</v>
      </c>
    </row>
    <row r="14005" spans="1:7">
      <c r="A14005" s="15" t="s">
        <v>928</v>
      </c>
      <c r="B14005" s="15" t="s">
        <v>929</v>
      </c>
      <c r="C14005" s="15" t="s">
        <v>930</v>
      </c>
      <c r="D14005" s="15" t="s">
        <v>931</v>
      </c>
      <c r="E14005" s="85">
        <v>40382</v>
      </c>
      <c r="F14005" s="22">
        <v>14400</v>
      </c>
      <c r="G14005" s="15" t="s">
        <v>932</v>
      </c>
    </row>
    <row r="14006" spans="1:7">
      <c r="A14006" s="15" t="s">
        <v>928</v>
      </c>
      <c r="B14006" s="15" t="s">
        <v>929</v>
      </c>
      <c r="C14006" s="15" t="s">
        <v>930</v>
      </c>
      <c r="D14006" s="15" t="s">
        <v>931</v>
      </c>
      <c r="E14006" s="85">
        <v>40383</v>
      </c>
      <c r="F14006" s="22">
        <v>14500</v>
      </c>
      <c r="G14006" s="15" t="s">
        <v>932</v>
      </c>
    </row>
    <row r="14007" spans="1:7">
      <c r="A14007" s="15" t="s">
        <v>928</v>
      </c>
      <c r="B14007" s="15" t="s">
        <v>929</v>
      </c>
      <c r="C14007" s="15" t="s">
        <v>930</v>
      </c>
      <c r="D14007" s="15" t="s">
        <v>931</v>
      </c>
      <c r="E14007" s="85">
        <v>40384</v>
      </c>
      <c r="F14007" s="22">
        <v>14400</v>
      </c>
      <c r="G14007" s="15" t="s">
        <v>932</v>
      </c>
    </row>
    <row r="14008" spans="1:7">
      <c r="A14008" s="15" t="s">
        <v>928</v>
      </c>
      <c r="B14008" s="15" t="s">
        <v>929</v>
      </c>
      <c r="C14008" s="15" t="s">
        <v>930</v>
      </c>
      <c r="D14008" s="15" t="s">
        <v>931</v>
      </c>
      <c r="E14008" s="85">
        <v>40385</v>
      </c>
      <c r="F14008" s="22">
        <v>14300</v>
      </c>
      <c r="G14008" s="15" t="s">
        <v>932</v>
      </c>
    </row>
    <row r="14009" spans="1:7">
      <c r="A14009" s="15" t="s">
        <v>928</v>
      </c>
      <c r="B14009" s="15" t="s">
        <v>929</v>
      </c>
      <c r="C14009" s="15" t="s">
        <v>930</v>
      </c>
      <c r="D14009" s="15" t="s">
        <v>931</v>
      </c>
      <c r="E14009" s="85">
        <v>40386</v>
      </c>
      <c r="F14009" s="22">
        <v>14100</v>
      </c>
      <c r="G14009" s="15" t="s">
        <v>932</v>
      </c>
    </row>
    <row r="14010" spans="1:7">
      <c r="A14010" s="15" t="s">
        <v>928</v>
      </c>
      <c r="B14010" s="15" t="s">
        <v>929</v>
      </c>
      <c r="C14010" s="15" t="s">
        <v>930</v>
      </c>
      <c r="D14010" s="15" t="s">
        <v>931</v>
      </c>
      <c r="E14010" s="85">
        <v>40387</v>
      </c>
      <c r="F14010" s="22">
        <v>14300</v>
      </c>
      <c r="G14010" s="15" t="s">
        <v>932</v>
      </c>
    </row>
    <row r="14011" spans="1:7">
      <c r="A14011" s="15" t="s">
        <v>928</v>
      </c>
      <c r="B14011" s="15" t="s">
        <v>929</v>
      </c>
      <c r="C14011" s="15" t="s">
        <v>930</v>
      </c>
      <c r="D14011" s="15" t="s">
        <v>931</v>
      </c>
      <c r="E14011" s="85">
        <v>40388</v>
      </c>
      <c r="F14011" s="22">
        <v>14800</v>
      </c>
      <c r="G14011" s="15" t="s">
        <v>932</v>
      </c>
    </row>
    <row r="14012" spans="1:7">
      <c r="A14012" s="15" t="s">
        <v>928</v>
      </c>
      <c r="B14012" s="15" t="s">
        <v>929</v>
      </c>
      <c r="C14012" s="15" t="s">
        <v>930</v>
      </c>
      <c r="D14012" s="15" t="s">
        <v>931</v>
      </c>
      <c r="E14012" s="85">
        <v>40389</v>
      </c>
      <c r="F14012" s="22">
        <v>15200</v>
      </c>
      <c r="G14012" s="15" t="s">
        <v>932</v>
      </c>
    </row>
    <row r="14013" spans="1:7">
      <c r="A14013" s="15" t="s">
        <v>928</v>
      </c>
      <c r="B14013" s="15" t="s">
        <v>929</v>
      </c>
      <c r="C14013" s="15" t="s">
        <v>930</v>
      </c>
      <c r="D14013" s="15" t="s">
        <v>931</v>
      </c>
      <c r="E14013" s="85">
        <v>40390</v>
      </c>
      <c r="F14013" s="22">
        <v>15200</v>
      </c>
      <c r="G14013" s="15" t="s">
        <v>932</v>
      </c>
    </row>
    <row r="14014" spans="1:7">
      <c r="A14014" s="15" t="s">
        <v>928</v>
      </c>
      <c r="B14014" s="15" t="s">
        <v>929</v>
      </c>
      <c r="C14014" s="15" t="s">
        <v>930</v>
      </c>
      <c r="D14014" s="15" t="s">
        <v>931</v>
      </c>
      <c r="E14014" s="85">
        <v>40391</v>
      </c>
      <c r="F14014" s="22">
        <v>15000</v>
      </c>
      <c r="G14014" s="15" t="s">
        <v>932</v>
      </c>
    </row>
    <row r="14015" spans="1:7">
      <c r="A14015" s="15" t="s">
        <v>928</v>
      </c>
      <c r="B14015" s="15" t="s">
        <v>929</v>
      </c>
      <c r="C14015" s="15" t="s">
        <v>930</v>
      </c>
      <c r="D14015" s="15" t="s">
        <v>931</v>
      </c>
      <c r="E14015" s="85">
        <v>40392</v>
      </c>
      <c r="F14015" s="22">
        <v>14500</v>
      </c>
      <c r="G14015" s="15" t="s">
        <v>932</v>
      </c>
    </row>
    <row r="14016" spans="1:7">
      <c r="A14016" s="15" t="s">
        <v>928</v>
      </c>
      <c r="B14016" s="15" t="s">
        <v>929</v>
      </c>
      <c r="C14016" s="15" t="s">
        <v>930</v>
      </c>
      <c r="D14016" s="15" t="s">
        <v>931</v>
      </c>
      <c r="E14016" s="85">
        <v>40393</v>
      </c>
      <c r="F14016" s="22">
        <v>14200</v>
      </c>
      <c r="G14016" s="15" t="s">
        <v>932</v>
      </c>
    </row>
    <row r="14017" spans="1:7">
      <c r="A14017" s="15" t="s">
        <v>928</v>
      </c>
      <c r="B14017" s="15" t="s">
        <v>929</v>
      </c>
      <c r="C14017" s="15" t="s">
        <v>930</v>
      </c>
      <c r="D14017" s="15" t="s">
        <v>931</v>
      </c>
      <c r="E14017" s="85">
        <v>40394</v>
      </c>
      <c r="F14017" s="22">
        <v>13900</v>
      </c>
      <c r="G14017" s="15" t="s">
        <v>932</v>
      </c>
    </row>
    <row r="14018" spans="1:7">
      <c r="A14018" s="15" t="s">
        <v>928</v>
      </c>
      <c r="B14018" s="15" t="s">
        <v>929</v>
      </c>
      <c r="C14018" s="15" t="s">
        <v>930</v>
      </c>
      <c r="D14018" s="15" t="s">
        <v>931</v>
      </c>
      <c r="E14018" s="85">
        <v>40395</v>
      </c>
      <c r="F14018" s="22">
        <v>13400</v>
      </c>
      <c r="G14018" s="15" t="s">
        <v>932</v>
      </c>
    </row>
    <row r="14019" spans="1:7">
      <c r="A14019" s="15" t="s">
        <v>928</v>
      </c>
      <c r="B14019" s="15" t="s">
        <v>929</v>
      </c>
      <c r="C14019" s="15" t="s">
        <v>930</v>
      </c>
      <c r="D14019" s="15" t="s">
        <v>931</v>
      </c>
      <c r="E14019" s="85">
        <v>40396</v>
      </c>
      <c r="F14019" s="22">
        <v>13000</v>
      </c>
      <c r="G14019" s="15" t="s">
        <v>932</v>
      </c>
    </row>
    <row r="14020" spans="1:7">
      <c r="A14020" s="15" t="s">
        <v>928</v>
      </c>
      <c r="B14020" s="15" t="s">
        <v>929</v>
      </c>
      <c r="C14020" s="15" t="s">
        <v>930</v>
      </c>
      <c r="D14020" s="15" t="s">
        <v>931</v>
      </c>
      <c r="E14020" s="85">
        <v>40397</v>
      </c>
      <c r="F14020" s="22">
        <v>12700</v>
      </c>
      <c r="G14020" s="15" t="s">
        <v>932</v>
      </c>
    </row>
    <row r="14021" spans="1:7">
      <c r="A14021" s="15" t="s">
        <v>928</v>
      </c>
      <c r="B14021" s="15" t="s">
        <v>929</v>
      </c>
      <c r="C14021" s="15" t="s">
        <v>930</v>
      </c>
      <c r="D14021" s="15" t="s">
        <v>931</v>
      </c>
      <c r="E14021" s="85">
        <v>40398</v>
      </c>
      <c r="F14021" s="22">
        <v>12400</v>
      </c>
      <c r="G14021" s="15" t="s">
        <v>932</v>
      </c>
    </row>
    <row r="14022" spans="1:7">
      <c r="A14022" s="15" t="s">
        <v>928</v>
      </c>
      <c r="B14022" s="15" t="s">
        <v>929</v>
      </c>
      <c r="C14022" s="15" t="s">
        <v>930</v>
      </c>
      <c r="D14022" s="15" t="s">
        <v>931</v>
      </c>
      <c r="E14022" s="85">
        <v>40399</v>
      </c>
      <c r="F14022" s="22">
        <v>12000</v>
      </c>
      <c r="G14022" s="15" t="s">
        <v>932</v>
      </c>
    </row>
    <row r="14023" spans="1:7">
      <c r="A14023" s="15" t="s">
        <v>928</v>
      </c>
      <c r="B14023" s="15" t="s">
        <v>929</v>
      </c>
      <c r="C14023" s="15" t="s">
        <v>930</v>
      </c>
      <c r="D14023" s="15" t="s">
        <v>931</v>
      </c>
      <c r="E14023" s="85">
        <v>40400</v>
      </c>
      <c r="F14023" s="22">
        <v>11600</v>
      </c>
      <c r="G14023" s="15" t="s">
        <v>932</v>
      </c>
    </row>
    <row r="14024" spans="1:7">
      <c r="A14024" s="15" t="s">
        <v>928</v>
      </c>
      <c r="B14024" s="15" t="s">
        <v>929</v>
      </c>
      <c r="C14024" s="15" t="s">
        <v>930</v>
      </c>
      <c r="D14024" s="15" t="s">
        <v>931</v>
      </c>
      <c r="E14024" s="85">
        <v>40401</v>
      </c>
      <c r="F14024" s="22">
        <v>11400</v>
      </c>
      <c r="G14024" s="15" t="s">
        <v>932</v>
      </c>
    </row>
    <row r="14025" spans="1:7">
      <c r="A14025" s="15" t="s">
        <v>928</v>
      </c>
      <c r="B14025" s="15" t="s">
        <v>929</v>
      </c>
      <c r="C14025" s="15" t="s">
        <v>930</v>
      </c>
      <c r="D14025" s="15" t="s">
        <v>931</v>
      </c>
      <c r="E14025" s="85">
        <v>40402</v>
      </c>
      <c r="F14025" s="22">
        <v>11200</v>
      </c>
      <c r="G14025" s="15" t="s">
        <v>932</v>
      </c>
    </row>
    <row r="14026" spans="1:7">
      <c r="A14026" s="15" t="s">
        <v>928</v>
      </c>
      <c r="B14026" s="15" t="s">
        <v>929</v>
      </c>
      <c r="C14026" s="15" t="s">
        <v>930</v>
      </c>
      <c r="D14026" s="15" t="s">
        <v>931</v>
      </c>
      <c r="E14026" s="85">
        <v>40403</v>
      </c>
      <c r="F14026" s="22">
        <v>11200</v>
      </c>
      <c r="G14026" s="15" t="s">
        <v>932</v>
      </c>
    </row>
    <row r="14027" spans="1:7">
      <c r="A14027" s="15" t="s">
        <v>928</v>
      </c>
      <c r="B14027" s="15" t="s">
        <v>929</v>
      </c>
      <c r="C14027" s="15" t="s">
        <v>930</v>
      </c>
      <c r="D14027" s="15" t="s">
        <v>931</v>
      </c>
      <c r="E14027" s="85">
        <v>40404</v>
      </c>
      <c r="F14027" s="22">
        <v>11800</v>
      </c>
      <c r="G14027" s="15" t="s">
        <v>932</v>
      </c>
    </row>
    <row r="14028" spans="1:7">
      <c r="A14028" s="15" t="s">
        <v>928</v>
      </c>
      <c r="B14028" s="15" t="s">
        <v>929</v>
      </c>
      <c r="C14028" s="15" t="s">
        <v>930</v>
      </c>
      <c r="D14028" s="15" t="s">
        <v>931</v>
      </c>
      <c r="E14028" s="85">
        <v>40405</v>
      </c>
      <c r="F14028" s="22">
        <v>12900</v>
      </c>
      <c r="G14028" s="15" t="s">
        <v>932</v>
      </c>
    </row>
    <row r="14029" spans="1:7">
      <c r="A14029" s="15" t="s">
        <v>928</v>
      </c>
      <c r="B14029" s="15" t="s">
        <v>929</v>
      </c>
      <c r="C14029" s="15" t="s">
        <v>930</v>
      </c>
      <c r="D14029" s="15" t="s">
        <v>931</v>
      </c>
      <c r="E14029" s="85">
        <v>40406</v>
      </c>
      <c r="F14029" s="22">
        <v>13400</v>
      </c>
      <c r="G14029" s="15" t="s">
        <v>932</v>
      </c>
    </row>
    <row r="14030" spans="1:7">
      <c r="A14030" s="15" t="s">
        <v>928</v>
      </c>
      <c r="B14030" s="15" t="s">
        <v>929</v>
      </c>
      <c r="C14030" s="15" t="s">
        <v>930</v>
      </c>
      <c r="D14030" s="15" t="s">
        <v>931</v>
      </c>
      <c r="E14030" s="85">
        <v>40407</v>
      </c>
      <c r="F14030" s="22">
        <v>13700</v>
      </c>
      <c r="G14030" s="15" t="s">
        <v>932</v>
      </c>
    </row>
    <row r="14031" spans="1:7">
      <c r="A14031" s="15" t="s">
        <v>928</v>
      </c>
      <c r="B14031" s="15" t="s">
        <v>929</v>
      </c>
      <c r="C14031" s="15" t="s">
        <v>930</v>
      </c>
      <c r="D14031" s="15" t="s">
        <v>931</v>
      </c>
      <c r="E14031" s="85">
        <v>40408</v>
      </c>
      <c r="F14031" s="22">
        <v>13900</v>
      </c>
      <c r="G14031" s="15" t="s">
        <v>932</v>
      </c>
    </row>
    <row r="14032" spans="1:7">
      <c r="A14032" s="15" t="s">
        <v>928</v>
      </c>
      <c r="B14032" s="15" t="s">
        <v>929</v>
      </c>
      <c r="C14032" s="15" t="s">
        <v>930</v>
      </c>
      <c r="D14032" s="15" t="s">
        <v>931</v>
      </c>
      <c r="E14032" s="85">
        <v>40409</v>
      </c>
      <c r="F14032" s="22">
        <v>13900</v>
      </c>
      <c r="G14032" s="15" t="s">
        <v>932</v>
      </c>
    </row>
    <row r="14033" spans="1:7">
      <c r="A14033" s="15" t="s">
        <v>928</v>
      </c>
      <c r="B14033" s="15" t="s">
        <v>929</v>
      </c>
      <c r="C14033" s="15" t="s">
        <v>930</v>
      </c>
      <c r="D14033" s="15" t="s">
        <v>931</v>
      </c>
      <c r="E14033" s="85">
        <v>40410</v>
      </c>
      <c r="F14033" s="22">
        <v>13500</v>
      </c>
      <c r="G14033" s="15" t="s">
        <v>932</v>
      </c>
    </row>
    <row r="14034" spans="1:7">
      <c r="A14034" s="15" t="s">
        <v>928</v>
      </c>
      <c r="B14034" s="15" t="s">
        <v>929</v>
      </c>
      <c r="C14034" s="15" t="s">
        <v>930</v>
      </c>
      <c r="D14034" s="15" t="s">
        <v>931</v>
      </c>
      <c r="E14034" s="85">
        <v>40411</v>
      </c>
      <c r="F14034" s="22">
        <v>13300</v>
      </c>
      <c r="G14034" s="15" t="s">
        <v>932</v>
      </c>
    </row>
    <row r="14035" spans="1:7">
      <c r="A14035" s="15" t="s">
        <v>928</v>
      </c>
      <c r="B14035" s="15" t="s">
        <v>929</v>
      </c>
      <c r="C14035" s="15" t="s">
        <v>930</v>
      </c>
      <c r="D14035" s="15" t="s">
        <v>931</v>
      </c>
      <c r="E14035" s="85">
        <v>40412</v>
      </c>
      <c r="F14035" s="22">
        <v>13100</v>
      </c>
      <c r="G14035" s="15" t="s">
        <v>932</v>
      </c>
    </row>
    <row r="14036" spans="1:7">
      <c r="A14036" s="15" t="s">
        <v>928</v>
      </c>
      <c r="B14036" s="15" t="s">
        <v>929</v>
      </c>
      <c r="C14036" s="15" t="s">
        <v>930</v>
      </c>
      <c r="D14036" s="15" t="s">
        <v>931</v>
      </c>
      <c r="E14036" s="85">
        <v>40413</v>
      </c>
      <c r="F14036" s="22">
        <v>12700</v>
      </c>
      <c r="G14036" s="15" t="s">
        <v>932</v>
      </c>
    </row>
    <row r="14037" spans="1:7">
      <c r="A14037" s="15" t="s">
        <v>928</v>
      </c>
      <c r="B14037" s="15" t="s">
        <v>929</v>
      </c>
      <c r="C14037" s="15" t="s">
        <v>930</v>
      </c>
      <c r="D14037" s="15" t="s">
        <v>931</v>
      </c>
      <c r="E14037" s="85">
        <v>40414</v>
      </c>
      <c r="F14037" s="22">
        <v>12700</v>
      </c>
      <c r="G14037" s="15" t="s">
        <v>932</v>
      </c>
    </row>
    <row r="14038" spans="1:7">
      <c r="A14038" s="15" t="s">
        <v>928</v>
      </c>
      <c r="B14038" s="15" t="s">
        <v>929</v>
      </c>
      <c r="C14038" s="15" t="s">
        <v>930</v>
      </c>
      <c r="D14038" s="15" t="s">
        <v>931</v>
      </c>
      <c r="E14038" s="85">
        <v>40415</v>
      </c>
      <c r="F14038" s="22">
        <v>12700</v>
      </c>
      <c r="G14038" s="15" t="s">
        <v>932</v>
      </c>
    </row>
    <row r="14039" spans="1:7">
      <c r="A14039" s="15" t="s">
        <v>928</v>
      </c>
      <c r="B14039" s="15" t="s">
        <v>929</v>
      </c>
      <c r="C14039" s="15" t="s">
        <v>930</v>
      </c>
      <c r="D14039" s="15" t="s">
        <v>931</v>
      </c>
      <c r="E14039" s="85">
        <v>40416</v>
      </c>
      <c r="F14039" s="22">
        <v>12600</v>
      </c>
      <c r="G14039" s="15" t="s">
        <v>932</v>
      </c>
    </row>
    <row r="14040" spans="1:7">
      <c r="A14040" s="15" t="s">
        <v>928</v>
      </c>
      <c r="B14040" s="15" t="s">
        <v>929</v>
      </c>
      <c r="C14040" s="15" t="s">
        <v>930</v>
      </c>
      <c r="D14040" s="15" t="s">
        <v>931</v>
      </c>
      <c r="E14040" s="85">
        <v>40417</v>
      </c>
      <c r="F14040" s="22">
        <v>12500</v>
      </c>
      <c r="G14040" s="15" t="s">
        <v>932</v>
      </c>
    </row>
    <row r="14041" spans="1:7">
      <c r="A14041" s="15" t="s">
        <v>928</v>
      </c>
      <c r="B14041" s="15" t="s">
        <v>929</v>
      </c>
      <c r="C14041" s="15" t="s">
        <v>930</v>
      </c>
      <c r="D14041" s="15" t="s">
        <v>931</v>
      </c>
      <c r="E14041" s="85">
        <v>40418</v>
      </c>
      <c r="F14041" s="22">
        <v>12300</v>
      </c>
      <c r="G14041" s="15" t="s">
        <v>932</v>
      </c>
    </row>
    <row r="14042" spans="1:7">
      <c r="A14042" s="15" t="s">
        <v>928</v>
      </c>
      <c r="B14042" s="15" t="s">
        <v>929</v>
      </c>
      <c r="C14042" s="15" t="s">
        <v>930</v>
      </c>
      <c r="D14042" s="15" t="s">
        <v>931</v>
      </c>
      <c r="E14042" s="85">
        <v>40419</v>
      </c>
      <c r="F14042" s="22">
        <v>12300</v>
      </c>
      <c r="G14042" s="15" t="s">
        <v>932</v>
      </c>
    </row>
    <row r="14043" spans="1:7">
      <c r="A14043" s="15" t="s">
        <v>928</v>
      </c>
      <c r="B14043" s="15" t="s">
        <v>929</v>
      </c>
      <c r="C14043" s="15" t="s">
        <v>930</v>
      </c>
      <c r="D14043" s="15" t="s">
        <v>931</v>
      </c>
      <c r="E14043" s="85">
        <v>40420</v>
      </c>
      <c r="F14043" s="22">
        <v>12300</v>
      </c>
      <c r="G14043" s="15" t="s">
        <v>932</v>
      </c>
    </row>
    <row r="14044" spans="1:7">
      <c r="A14044" s="15" t="s">
        <v>928</v>
      </c>
      <c r="B14044" s="15" t="s">
        <v>929</v>
      </c>
      <c r="C14044" s="15" t="s">
        <v>930</v>
      </c>
      <c r="D14044" s="15" t="s">
        <v>931</v>
      </c>
      <c r="E14044" s="85">
        <v>40421</v>
      </c>
      <c r="F14044" s="22">
        <v>12400</v>
      </c>
      <c r="G14044" s="15" t="s">
        <v>932</v>
      </c>
    </row>
    <row r="14045" spans="1:7">
      <c r="A14045" s="15" t="s">
        <v>928</v>
      </c>
      <c r="B14045" s="15" t="s">
        <v>929</v>
      </c>
      <c r="C14045" s="15" t="s">
        <v>930</v>
      </c>
      <c r="D14045" s="15" t="s">
        <v>931</v>
      </c>
      <c r="E14045" s="85">
        <v>40422</v>
      </c>
      <c r="F14045" s="22">
        <v>12500</v>
      </c>
      <c r="G14045" s="15" t="s">
        <v>932</v>
      </c>
    </row>
    <row r="14046" spans="1:7">
      <c r="A14046" s="15" t="s">
        <v>928</v>
      </c>
      <c r="B14046" s="15" t="s">
        <v>929</v>
      </c>
      <c r="C14046" s="15" t="s">
        <v>930</v>
      </c>
      <c r="D14046" s="15" t="s">
        <v>931</v>
      </c>
      <c r="E14046" s="85">
        <v>40423</v>
      </c>
      <c r="F14046" s="22">
        <v>12900</v>
      </c>
      <c r="G14046" s="15" t="s">
        <v>932</v>
      </c>
    </row>
    <row r="14047" spans="1:7">
      <c r="A14047" s="15" t="s">
        <v>928</v>
      </c>
      <c r="B14047" s="15" t="s">
        <v>929</v>
      </c>
      <c r="C14047" s="15" t="s">
        <v>930</v>
      </c>
      <c r="D14047" s="15" t="s">
        <v>931</v>
      </c>
      <c r="E14047" s="85">
        <v>40424</v>
      </c>
      <c r="F14047" s="22">
        <v>13300</v>
      </c>
      <c r="G14047" s="15" t="s">
        <v>932</v>
      </c>
    </row>
    <row r="14048" spans="1:7">
      <c r="A14048" s="15" t="s">
        <v>928</v>
      </c>
      <c r="B14048" s="15" t="s">
        <v>929</v>
      </c>
      <c r="C14048" s="15" t="s">
        <v>930</v>
      </c>
      <c r="D14048" s="15" t="s">
        <v>931</v>
      </c>
      <c r="E14048" s="85">
        <v>40425</v>
      </c>
      <c r="F14048" s="22">
        <v>13400</v>
      </c>
      <c r="G14048" s="15" t="s">
        <v>932</v>
      </c>
    </row>
    <row r="14049" spans="1:7">
      <c r="A14049" s="15" t="s">
        <v>928</v>
      </c>
      <c r="B14049" s="15" t="s">
        <v>929</v>
      </c>
      <c r="C14049" s="15" t="s">
        <v>930</v>
      </c>
      <c r="D14049" s="15" t="s">
        <v>931</v>
      </c>
      <c r="E14049" s="85">
        <v>40426</v>
      </c>
      <c r="F14049" s="22">
        <v>13400</v>
      </c>
      <c r="G14049" s="15" t="s">
        <v>932</v>
      </c>
    </row>
    <row r="14050" spans="1:7">
      <c r="A14050" s="15" t="s">
        <v>928</v>
      </c>
      <c r="B14050" s="15" t="s">
        <v>929</v>
      </c>
      <c r="C14050" s="15" t="s">
        <v>930</v>
      </c>
      <c r="D14050" s="15" t="s">
        <v>931</v>
      </c>
      <c r="E14050" s="85">
        <v>40427</v>
      </c>
      <c r="F14050" s="22">
        <v>13300</v>
      </c>
      <c r="G14050" s="15" t="s">
        <v>932</v>
      </c>
    </row>
    <row r="14051" spans="1:7">
      <c r="A14051" s="15" t="s">
        <v>928</v>
      </c>
      <c r="B14051" s="15" t="s">
        <v>929</v>
      </c>
      <c r="C14051" s="15" t="s">
        <v>930</v>
      </c>
      <c r="D14051" s="15" t="s">
        <v>931</v>
      </c>
      <c r="E14051" s="85">
        <v>40428</v>
      </c>
      <c r="F14051" s="22">
        <v>13200</v>
      </c>
      <c r="G14051" s="15" t="s">
        <v>932</v>
      </c>
    </row>
    <row r="14052" spans="1:7">
      <c r="A14052" s="15" t="s">
        <v>928</v>
      </c>
      <c r="B14052" s="15" t="s">
        <v>929</v>
      </c>
      <c r="C14052" s="15" t="s">
        <v>930</v>
      </c>
      <c r="D14052" s="15" t="s">
        <v>931</v>
      </c>
      <c r="E14052" s="85">
        <v>40429</v>
      </c>
      <c r="F14052" s="22">
        <v>13000</v>
      </c>
      <c r="G14052" s="15" t="s">
        <v>932</v>
      </c>
    </row>
    <row r="14053" spans="1:7">
      <c r="A14053" s="15" t="s">
        <v>928</v>
      </c>
      <c r="B14053" s="15" t="s">
        <v>929</v>
      </c>
      <c r="C14053" s="15" t="s">
        <v>930</v>
      </c>
      <c r="D14053" s="15" t="s">
        <v>931</v>
      </c>
      <c r="E14053" s="85">
        <v>40430</v>
      </c>
      <c r="F14053" s="22">
        <v>12800</v>
      </c>
      <c r="G14053" s="15" t="s">
        <v>932</v>
      </c>
    </row>
    <row r="14054" spans="1:7">
      <c r="A14054" s="15" t="s">
        <v>928</v>
      </c>
      <c r="B14054" s="15" t="s">
        <v>929</v>
      </c>
      <c r="C14054" s="15" t="s">
        <v>930</v>
      </c>
      <c r="D14054" s="15" t="s">
        <v>931</v>
      </c>
      <c r="E14054" s="85">
        <v>40431</v>
      </c>
      <c r="F14054" s="22">
        <v>12800</v>
      </c>
      <c r="G14054" s="15" t="s">
        <v>932</v>
      </c>
    </row>
    <row r="14055" spans="1:7">
      <c r="A14055" s="15" t="s">
        <v>928</v>
      </c>
      <c r="B14055" s="15" t="s">
        <v>929</v>
      </c>
      <c r="C14055" s="15" t="s">
        <v>930</v>
      </c>
      <c r="D14055" s="15" t="s">
        <v>931</v>
      </c>
      <c r="E14055" s="85">
        <v>40432</v>
      </c>
      <c r="F14055" s="22">
        <v>13000</v>
      </c>
      <c r="G14055" s="15" t="s">
        <v>932</v>
      </c>
    </row>
    <row r="14056" spans="1:7">
      <c r="A14056" s="15" t="s">
        <v>928</v>
      </c>
      <c r="B14056" s="15" t="s">
        <v>929</v>
      </c>
      <c r="C14056" s="15" t="s">
        <v>930</v>
      </c>
      <c r="D14056" s="15" t="s">
        <v>931</v>
      </c>
      <c r="E14056" s="85">
        <v>40433</v>
      </c>
      <c r="F14056" s="22">
        <v>13200</v>
      </c>
      <c r="G14056" s="15" t="s">
        <v>932</v>
      </c>
    </row>
    <row r="14057" spans="1:7">
      <c r="A14057" s="15" t="s">
        <v>928</v>
      </c>
      <c r="B14057" s="15" t="s">
        <v>929</v>
      </c>
      <c r="C14057" s="15" t="s">
        <v>930</v>
      </c>
      <c r="D14057" s="15" t="s">
        <v>931</v>
      </c>
      <c r="E14057" s="85">
        <v>40434</v>
      </c>
      <c r="F14057" s="22">
        <v>13600</v>
      </c>
      <c r="G14057" s="15" t="s">
        <v>932</v>
      </c>
    </row>
    <row r="14058" spans="1:7">
      <c r="A14058" s="15" t="s">
        <v>928</v>
      </c>
      <c r="B14058" s="15" t="s">
        <v>929</v>
      </c>
      <c r="C14058" s="15" t="s">
        <v>930</v>
      </c>
      <c r="D14058" s="15" t="s">
        <v>931</v>
      </c>
      <c r="E14058" s="85">
        <v>40435</v>
      </c>
      <c r="F14058" s="22">
        <v>13800</v>
      </c>
      <c r="G14058" s="15" t="s">
        <v>932</v>
      </c>
    </row>
    <row r="14059" spans="1:7">
      <c r="A14059" s="15" t="s">
        <v>928</v>
      </c>
      <c r="B14059" s="15" t="s">
        <v>929</v>
      </c>
      <c r="C14059" s="15" t="s">
        <v>930</v>
      </c>
      <c r="D14059" s="15" t="s">
        <v>931</v>
      </c>
      <c r="E14059" s="85">
        <v>40436</v>
      </c>
      <c r="F14059" s="22">
        <v>13600</v>
      </c>
      <c r="G14059" s="15" t="s">
        <v>932</v>
      </c>
    </row>
    <row r="14060" spans="1:7">
      <c r="A14060" s="15" t="s">
        <v>928</v>
      </c>
      <c r="B14060" s="15" t="s">
        <v>929</v>
      </c>
      <c r="C14060" s="15" t="s">
        <v>930</v>
      </c>
      <c r="D14060" s="15" t="s">
        <v>931</v>
      </c>
      <c r="E14060" s="85">
        <v>40437</v>
      </c>
      <c r="F14060" s="22">
        <v>13300</v>
      </c>
      <c r="G14060" s="15" t="s">
        <v>932</v>
      </c>
    </row>
    <row r="14061" spans="1:7">
      <c r="A14061" s="15" t="s">
        <v>928</v>
      </c>
      <c r="B14061" s="15" t="s">
        <v>929</v>
      </c>
      <c r="C14061" s="15" t="s">
        <v>930</v>
      </c>
      <c r="D14061" s="15" t="s">
        <v>931</v>
      </c>
      <c r="E14061" s="85">
        <v>40438</v>
      </c>
      <c r="F14061" s="22">
        <v>13000</v>
      </c>
      <c r="G14061" s="15" t="s">
        <v>932</v>
      </c>
    </row>
    <row r="14062" spans="1:7">
      <c r="A14062" s="15" t="s">
        <v>928</v>
      </c>
      <c r="B14062" s="15" t="s">
        <v>929</v>
      </c>
      <c r="C14062" s="15" t="s">
        <v>930</v>
      </c>
      <c r="D14062" s="15" t="s">
        <v>931</v>
      </c>
      <c r="E14062" s="85">
        <v>40439</v>
      </c>
      <c r="F14062" s="22">
        <v>12700</v>
      </c>
      <c r="G14062" s="15" t="s">
        <v>932</v>
      </c>
    </row>
    <row r="14063" spans="1:7">
      <c r="A14063" s="15" t="s">
        <v>928</v>
      </c>
      <c r="B14063" s="15" t="s">
        <v>929</v>
      </c>
      <c r="C14063" s="15" t="s">
        <v>930</v>
      </c>
      <c r="D14063" s="15" t="s">
        <v>931</v>
      </c>
      <c r="E14063" s="85">
        <v>40440</v>
      </c>
      <c r="F14063" s="22">
        <v>12200</v>
      </c>
      <c r="G14063" s="15" t="s">
        <v>932</v>
      </c>
    </row>
    <row r="14064" spans="1:7">
      <c r="A14064" s="15" t="s">
        <v>928</v>
      </c>
      <c r="B14064" s="15" t="s">
        <v>929</v>
      </c>
      <c r="C14064" s="15" t="s">
        <v>930</v>
      </c>
      <c r="D14064" s="15" t="s">
        <v>931</v>
      </c>
      <c r="E14064" s="85">
        <v>40441</v>
      </c>
      <c r="F14064" s="22">
        <v>12000</v>
      </c>
      <c r="G14064" s="15" t="s">
        <v>932</v>
      </c>
    </row>
    <row r="14065" spans="1:7">
      <c r="A14065" s="15" t="s">
        <v>928</v>
      </c>
      <c r="B14065" s="15" t="s">
        <v>929</v>
      </c>
      <c r="C14065" s="15" t="s">
        <v>930</v>
      </c>
      <c r="D14065" s="15" t="s">
        <v>931</v>
      </c>
      <c r="E14065" s="85">
        <v>40442</v>
      </c>
      <c r="F14065" s="22">
        <v>12000</v>
      </c>
      <c r="G14065" s="15" t="s">
        <v>932</v>
      </c>
    </row>
    <row r="14066" spans="1:7">
      <c r="A14066" s="15" t="s">
        <v>928</v>
      </c>
      <c r="B14066" s="15" t="s">
        <v>929</v>
      </c>
      <c r="C14066" s="15" t="s">
        <v>930</v>
      </c>
      <c r="D14066" s="15" t="s">
        <v>931</v>
      </c>
      <c r="E14066" s="85">
        <v>40443</v>
      </c>
      <c r="F14066" s="22">
        <v>12000</v>
      </c>
      <c r="G14066" s="15" t="s">
        <v>932</v>
      </c>
    </row>
    <row r="14067" spans="1:7">
      <c r="A14067" s="15" t="s">
        <v>928</v>
      </c>
      <c r="B14067" s="15" t="s">
        <v>929</v>
      </c>
      <c r="C14067" s="15" t="s">
        <v>930</v>
      </c>
      <c r="D14067" s="15" t="s">
        <v>931</v>
      </c>
      <c r="E14067" s="85">
        <v>40444</v>
      </c>
      <c r="F14067" s="22">
        <v>11900</v>
      </c>
      <c r="G14067" s="15" t="s">
        <v>932</v>
      </c>
    </row>
    <row r="14068" spans="1:7">
      <c r="A14068" s="15" t="s">
        <v>928</v>
      </c>
      <c r="B14068" s="15" t="s">
        <v>929</v>
      </c>
      <c r="C14068" s="15" t="s">
        <v>930</v>
      </c>
      <c r="D14068" s="15" t="s">
        <v>931</v>
      </c>
      <c r="E14068" s="85">
        <v>40445</v>
      </c>
      <c r="F14068" s="22">
        <v>11700</v>
      </c>
      <c r="G14068" s="15" t="s">
        <v>932</v>
      </c>
    </row>
    <row r="14069" spans="1:7">
      <c r="A14069" s="15" t="s">
        <v>928</v>
      </c>
      <c r="B14069" s="15" t="s">
        <v>929</v>
      </c>
      <c r="C14069" s="15" t="s">
        <v>930</v>
      </c>
      <c r="D14069" s="15" t="s">
        <v>931</v>
      </c>
      <c r="E14069" s="85">
        <v>40446</v>
      </c>
      <c r="F14069" s="22">
        <v>11400</v>
      </c>
      <c r="G14069" s="15" t="s">
        <v>932</v>
      </c>
    </row>
    <row r="14070" spans="1:7">
      <c r="A14070" s="15" t="s">
        <v>928</v>
      </c>
      <c r="B14070" s="15" t="s">
        <v>929</v>
      </c>
      <c r="C14070" s="15" t="s">
        <v>930</v>
      </c>
      <c r="D14070" s="15" t="s">
        <v>931</v>
      </c>
      <c r="E14070" s="85">
        <v>40447</v>
      </c>
      <c r="F14070" s="22">
        <v>11300</v>
      </c>
      <c r="G14070" s="15" t="s">
        <v>932</v>
      </c>
    </row>
    <row r="14071" spans="1:7">
      <c r="A14071" s="15" t="s">
        <v>928</v>
      </c>
      <c r="B14071" s="15" t="s">
        <v>929</v>
      </c>
      <c r="C14071" s="15" t="s">
        <v>930</v>
      </c>
      <c r="D14071" s="15" t="s">
        <v>931</v>
      </c>
      <c r="E14071" s="85">
        <v>40448</v>
      </c>
      <c r="F14071" s="22">
        <v>11100</v>
      </c>
      <c r="G14071" s="15" t="s">
        <v>932</v>
      </c>
    </row>
    <row r="14072" spans="1:7">
      <c r="A14072" s="15" t="s">
        <v>928</v>
      </c>
      <c r="B14072" s="15" t="s">
        <v>929</v>
      </c>
      <c r="C14072" s="15" t="s">
        <v>930</v>
      </c>
      <c r="D14072" s="15" t="s">
        <v>931</v>
      </c>
      <c r="E14072" s="85">
        <v>40449</v>
      </c>
      <c r="F14072" s="22">
        <v>10800</v>
      </c>
      <c r="G14072" s="15" t="s">
        <v>932</v>
      </c>
    </row>
    <row r="14073" spans="1:7">
      <c r="A14073" s="15" t="s">
        <v>928</v>
      </c>
      <c r="B14073" s="15" t="s">
        <v>929</v>
      </c>
      <c r="C14073" s="15" t="s">
        <v>930</v>
      </c>
      <c r="D14073" s="15" t="s">
        <v>931</v>
      </c>
      <c r="E14073" s="85">
        <v>40450</v>
      </c>
      <c r="F14073" s="22">
        <v>10600</v>
      </c>
      <c r="G14073" s="15" t="s">
        <v>932</v>
      </c>
    </row>
    <row r="14074" spans="1:7">
      <c r="A14074" s="15" t="s">
        <v>928</v>
      </c>
      <c r="B14074" s="15" t="s">
        <v>929</v>
      </c>
      <c r="C14074" s="15" t="s">
        <v>930</v>
      </c>
      <c r="D14074" s="15" t="s">
        <v>931</v>
      </c>
      <c r="E14074" s="85">
        <v>40451</v>
      </c>
      <c r="F14074" s="22">
        <v>10500</v>
      </c>
      <c r="G14074" s="15" t="s">
        <v>932</v>
      </c>
    </row>
    <row r="14075" spans="1:7">
      <c r="A14075" s="15" t="s">
        <v>928</v>
      </c>
      <c r="B14075" s="15" t="s">
        <v>929</v>
      </c>
      <c r="C14075" s="15" t="s">
        <v>930</v>
      </c>
      <c r="D14075" s="15" t="s">
        <v>931</v>
      </c>
      <c r="E14075" s="85">
        <v>40452</v>
      </c>
      <c r="F14075" s="22">
        <v>10400</v>
      </c>
      <c r="G14075" s="15" t="s">
        <v>932</v>
      </c>
    </row>
    <row r="14076" spans="1:7">
      <c r="A14076" s="15" t="s">
        <v>928</v>
      </c>
      <c r="B14076" s="15" t="s">
        <v>929</v>
      </c>
      <c r="C14076" s="15" t="s">
        <v>930</v>
      </c>
      <c r="D14076" s="15" t="s">
        <v>931</v>
      </c>
      <c r="E14076" s="85">
        <v>40453</v>
      </c>
      <c r="F14076" s="22">
        <v>10200</v>
      </c>
      <c r="G14076" s="15" t="s">
        <v>932</v>
      </c>
    </row>
    <row r="14077" spans="1:7">
      <c r="A14077" s="15" t="s">
        <v>928</v>
      </c>
      <c r="B14077" s="15" t="s">
        <v>929</v>
      </c>
      <c r="C14077" s="15" t="s">
        <v>930</v>
      </c>
      <c r="D14077" s="15" t="s">
        <v>931</v>
      </c>
      <c r="E14077" s="85">
        <v>40454</v>
      </c>
      <c r="F14077" s="22">
        <v>10000</v>
      </c>
      <c r="G14077" s="15" t="s">
        <v>932</v>
      </c>
    </row>
    <row r="14078" spans="1:7">
      <c r="A14078" s="15" t="s">
        <v>928</v>
      </c>
      <c r="B14078" s="15" t="s">
        <v>929</v>
      </c>
      <c r="C14078" s="15" t="s">
        <v>930</v>
      </c>
      <c r="D14078" s="15" t="s">
        <v>931</v>
      </c>
      <c r="E14078" s="85">
        <v>40455</v>
      </c>
      <c r="F14078" s="22">
        <v>9910</v>
      </c>
      <c r="G14078" s="15" t="s">
        <v>932</v>
      </c>
    </row>
    <row r="14079" spans="1:7">
      <c r="A14079" s="15" t="s">
        <v>928</v>
      </c>
      <c r="B14079" s="15" t="s">
        <v>929</v>
      </c>
      <c r="C14079" s="15" t="s">
        <v>930</v>
      </c>
      <c r="D14079" s="15" t="s">
        <v>931</v>
      </c>
      <c r="E14079" s="85">
        <v>40456</v>
      </c>
      <c r="F14079" s="22">
        <v>9770</v>
      </c>
      <c r="G14079" s="15" t="s">
        <v>932</v>
      </c>
    </row>
    <row r="14080" spans="1:7">
      <c r="A14080" s="15" t="s">
        <v>928</v>
      </c>
      <c r="B14080" s="15" t="s">
        <v>929</v>
      </c>
      <c r="C14080" s="15" t="s">
        <v>930</v>
      </c>
      <c r="D14080" s="15" t="s">
        <v>931</v>
      </c>
      <c r="E14080" s="85">
        <v>40457</v>
      </c>
      <c r="F14080" s="22">
        <v>9790</v>
      </c>
      <c r="G14080" s="15" t="s">
        <v>932</v>
      </c>
    </row>
    <row r="14081" spans="1:7">
      <c r="A14081" s="15" t="s">
        <v>928</v>
      </c>
      <c r="B14081" s="15" t="s">
        <v>929</v>
      </c>
      <c r="C14081" s="15" t="s">
        <v>930</v>
      </c>
      <c r="D14081" s="15" t="s">
        <v>931</v>
      </c>
      <c r="E14081" s="85">
        <v>40458</v>
      </c>
      <c r="F14081" s="22">
        <v>9620</v>
      </c>
      <c r="G14081" s="15" t="s">
        <v>932</v>
      </c>
    </row>
    <row r="14082" spans="1:7">
      <c r="A14082" s="15" t="s">
        <v>928</v>
      </c>
      <c r="B14082" s="15" t="s">
        <v>929</v>
      </c>
      <c r="C14082" s="15" t="s">
        <v>930</v>
      </c>
      <c r="D14082" s="15" t="s">
        <v>931</v>
      </c>
      <c r="E14082" s="85">
        <v>40459</v>
      </c>
      <c r="F14082" s="22">
        <v>9530</v>
      </c>
      <c r="G14082" s="15" t="s">
        <v>932</v>
      </c>
    </row>
    <row r="14083" spans="1:7">
      <c r="A14083" s="15" t="s">
        <v>928</v>
      </c>
      <c r="B14083" s="15" t="s">
        <v>929</v>
      </c>
      <c r="C14083" s="15" t="s">
        <v>930</v>
      </c>
      <c r="D14083" s="15" t="s">
        <v>931</v>
      </c>
      <c r="E14083" s="85">
        <v>40460</v>
      </c>
      <c r="F14083" s="22">
        <v>9530</v>
      </c>
      <c r="G14083" s="15" t="s">
        <v>932</v>
      </c>
    </row>
    <row r="14084" spans="1:7">
      <c r="A14084" s="15" t="s">
        <v>928</v>
      </c>
      <c r="B14084" s="15" t="s">
        <v>929</v>
      </c>
      <c r="C14084" s="15" t="s">
        <v>930</v>
      </c>
      <c r="D14084" s="15" t="s">
        <v>931</v>
      </c>
      <c r="E14084" s="85">
        <v>40461</v>
      </c>
      <c r="F14084" s="22">
        <v>9740</v>
      </c>
      <c r="G14084" s="15" t="s">
        <v>932</v>
      </c>
    </row>
    <row r="14085" spans="1:7">
      <c r="A14085" s="15" t="s">
        <v>928</v>
      </c>
      <c r="B14085" s="15" t="s">
        <v>929</v>
      </c>
      <c r="C14085" s="15" t="s">
        <v>930</v>
      </c>
      <c r="D14085" s="15" t="s">
        <v>931</v>
      </c>
      <c r="E14085" s="85">
        <v>40462</v>
      </c>
      <c r="F14085" s="22">
        <v>9890</v>
      </c>
      <c r="G14085" s="15" t="s">
        <v>932</v>
      </c>
    </row>
    <row r="14086" spans="1:7">
      <c r="A14086" s="15" t="s">
        <v>928</v>
      </c>
      <c r="B14086" s="15" t="s">
        <v>929</v>
      </c>
      <c r="C14086" s="15" t="s">
        <v>930</v>
      </c>
      <c r="D14086" s="15" t="s">
        <v>931</v>
      </c>
      <c r="E14086" s="85">
        <v>40463</v>
      </c>
      <c r="F14086" s="22">
        <v>9580</v>
      </c>
      <c r="G14086" s="15" t="s">
        <v>932</v>
      </c>
    </row>
    <row r="14087" spans="1:7">
      <c r="A14087" s="15" t="s">
        <v>928</v>
      </c>
      <c r="B14087" s="15" t="s">
        <v>929</v>
      </c>
      <c r="C14087" s="15" t="s">
        <v>930</v>
      </c>
      <c r="D14087" s="15" t="s">
        <v>931</v>
      </c>
      <c r="E14087" s="85">
        <v>40464</v>
      </c>
      <c r="F14087" s="22">
        <v>9170</v>
      </c>
      <c r="G14087" s="15" t="s">
        <v>932</v>
      </c>
    </row>
    <row r="14088" spans="1:7">
      <c r="A14088" s="15" t="s">
        <v>928</v>
      </c>
      <c r="B14088" s="15" t="s">
        <v>929</v>
      </c>
      <c r="C14088" s="15" t="s">
        <v>930</v>
      </c>
      <c r="D14088" s="15" t="s">
        <v>931</v>
      </c>
      <c r="E14088" s="85">
        <v>40465</v>
      </c>
      <c r="F14088" s="22">
        <v>8920</v>
      </c>
      <c r="G14088" s="15" t="s">
        <v>932</v>
      </c>
    </row>
    <row r="14089" spans="1:7">
      <c r="A14089" s="15" t="s">
        <v>928</v>
      </c>
      <c r="B14089" s="15" t="s">
        <v>929</v>
      </c>
      <c r="C14089" s="15" t="s">
        <v>930</v>
      </c>
      <c r="D14089" s="15" t="s">
        <v>931</v>
      </c>
      <c r="E14089" s="85">
        <v>40466</v>
      </c>
      <c r="F14089" s="22">
        <v>8880</v>
      </c>
      <c r="G14089" s="15" t="s">
        <v>932</v>
      </c>
    </row>
    <row r="14090" spans="1:7">
      <c r="A14090" s="15" t="s">
        <v>928</v>
      </c>
      <c r="B14090" s="15" t="s">
        <v>929</v>
      </c>
      <c r="C14090" s="15" t="s">
        <v>930</v>
      </c>
      <c r="D14090" s="15" t="s">
        <v>931</v>
      </c>
      <c r="E14090" s="85">
        <v>40467</v>
      </c>
      <c r="F14090" s="22">
        <v>8790</v>
      </c>
      <c r="G14090" s="15" t="s">
        <v>932</v>
      </c>
    </row>
    <row r="14091" spans="1:7">
      <c r="A14091" s="15" t="s">
        <v>928</v>
      </c>
      <c r="B14091" s="15" t="s">
        <v>929</v>
      </c>
      <c r="C14091" s="15" t="s">
        <v>930</v>
      </c>
      <c r="D14091" s="15" t="s">
        <v>931</v>
      </c>
      <c r="E14091" s="85">
        <v>40468</v>
      </c>
      <c r="F14091" s="22">
        <v>8790</v>
      </c>
      <c r="G14091" s="15" t="s">
        <v>932</v>
      </c>
    </row>
    <row r="14092" spans="1:7">
      <c r="A14092" s="15" t="s">
        <v>928</v>
      </c>
      <c r="B14092" s="15" t="s">
        <v>929</v>
      </c>
      <c r="C14092" s="15" t="s">
        <v>930</v>
      </c>
      <c r="D14092" s="15" t="s">
        <v>931</v>
      </c>
      <c r="E14092" s="85">
        <v>40469</v>
      </c>
      <c r="F14092" s="22">
        <v>8880</v>
      </c>
      <c r="G14092" s="15" t="s">
        <v>932</v>
      </c>
    </row>
    <row r="14093" spans="1:7">
      <c r="A14093" s="15" t="s">
        <v>928</v>
      </c>
      <c r="B14093" s="15" t="s">
        <v>929</v>
      </c>
      <c r="C14093" s="15" t="s">
        <v>930</v>
      </c>
      <c r="D14093" s="15" t="s">
        <v>931</v>
      </c>
      <c r="E14093" s="85">
        <v>40470</v>
      </c>
      <c r="F14093" s="22">
        <v>8880</v>
      </c>
      <c r="G14093" s="15" t="s">
        <v>932</v>
      </c>
    </row>
    <row r="14094" spans="1:7">
      <c r="A14094" s="15" t="s">
        <v>928</v>
      </c>
      <c r="B14094" s="15" t="s">
        <v>929</v>
      </c>
      <c r="C14094" s="15" t="s">
        <v>930</v>
      </c>
      <c r="D14094" s="15" t="s">
        <v>931</v>
      </c>
      <c r="E14094" s="85">
        <v>40471</v>
      </c>
      <c r="F14094" s="22">
        <v>8850</v>
      </c>
      <c r="G14094" s="15" t="s">
        <v>932</v>
      </c>
    </row>
    <row r="14095" spans="1:7">
      <c r="A14095" s="15" t="s">
        <v>928</v>
      </c>
      <c r="B14095" s="15" t="s">
        <v>929</v>
      </c>
      <c r="C14095" s="15" t="s">
        <v>930</v>
      </c>
      <c r="D14095" s="15" t="s">
        <v>931</v>
      </c>
      <c r="E14095" s="85">
        <v>40472</v>
      </c>
      <c r="F14095" s="22">
        <v>8850</v>
      </c>
      <c r="G14095" s="15" t="s">
        <v>932</v>
      </c>
    </row>
    <row r="14096" spans="1:7">
      <c r="A14096" s="15" t="s">
        <v>928</v>
      </c>
      <c r="B14096" s="15" t="s">
        <v>929</v>
      </c>
      <c r="C14096" s="15" t="s">
        <v>930</v>
      </c>
      <c r="D14096" s="15" t="s">
        <v>931</v>
      </c>
      <c r="E14096" s="85">
        <v>40473</v>
      </c>
      <c r="F14096" s="22">
        <v>8820</v>
      </c>
      <c r="G14096" s="15" t="s">
        <v>932</v>
      </c>
    </row>
    <row r="14097" spans="1:7">
      <c r="A14097" s="15" t="s">
        <v>928</v>
      </c>
      <c r="B14097" s="15" t="s">
        <v>929</v>
      </c>
      <c r="C14097" s="15" t="s">
        <v>930</v>
      </c>
      <c r="D14097" s="15" t="s">
        <v>931</v>
      </c>
      <c r="E14097" s="85">
        <v>40474</v>
      </c>
      <c r="F14097" s="22">
        <v>8780</v>
      </c>
      <c r="G14097" s="15" t="s">
        <v>932</v>
      </c>
    </row>
    <row r="14098" spans="1:7">
      <c r="A14098" s="15" t="s">
        <v>928</v>
      </c>
      <c r="B14098" s="15" t="s">
        <v>929</v>
      </c>
      <c r="C14098" s="15" t="s">
        <v>930</v>
      </c>
      <c r="D14098" s="15" t="s">
        <v>931</v>
      </c>
      <c r="E14098" s="85">
        <v>40475</v>
      </c>
      <c r="F14098" s="22">
        <v>8730</v>
      </c>
      <c r="G14098" s="15" t="s">
        <v>932</v>
      </c>
    </row>
    <row r="14099" spans="1:7">
      <c r="A14099" s="15" t="s">
        <v>928</v>
      </c>
      <c r="B14099" s="15" t="s">
        <v>929</v>
      </c>
      <c r="C14099" s="15" t="s">
        <v>930</v>
      </c>
      <c r="D14099" s="15" t="s">
        <v>931</v>
      </c>
      <c r="E14099" s="85">
        <v>40476</v>
      </c>
      <c r="F14099" s="22">
        <v>8660</v>
      </c>
      <c r="G14099" s="15" t="s">
        <v>932</v>
      </c>
    </row>
    <row r="14100" spans="1:7">
      <c r="A14100" s="15" t="s">
        <v>928</v>
      </c>
      <c r="B14100" s="15" t="s">
        <v>929</v>
      </c>
      <c r="C14100" s="15" t="s">
        <v>930</v>
      </c>
      <c r="D14100" s="15" t="s">
        <v>931</v>
      </c>
      <c r="E14100" s="85">
        <v>40477</v>
      </c>
      <c r="F14100" s="22">
        <v>8500</v>
      </c>
      <c r="G14100" s="15" t="s">
        <v>932</v>
      </c>
    </row>
    <row r="14101" spans="1:7">
      <c r="A14101" s="15" t="s">
        <v>928</v>
      </c>
      <c r="B14101" s="15" t="s">
        <v>929</v>
      </c>
      <c r="C14101" s="15" t="s">
        <v>930</v>
      </c>
      <c r="D14101" s="15" t="s">
        <v>931</v>
      </c>
      <c r="E14101" s="85">
        <v>40478</v>
      </c>
      <c r="F14101" s="22">
        <v>8400</v>
      </c>
      <c r="G14101" s="15" t="s">
        <v>932</v>
      </c>
    </row>
    <row r="14102" spans="1:7">
      <c r="A14102" s="15" t="s">
        <v>928</v>
      </c>
      <c r="B14102" s="15" t="s">
        <v>929</v>
      </c>
      <c r="C14102" s="15" t="s">
        <v>930</v>
      </c>
      <c r="D14102" s="15" t="s">
        <v>931</v>
      </c>
      <c r="E14102" s="85">
        <v>40479</v>
      </c>
      <c r="F14102" s="22">
        <v>8300</v>
      </c>
      <c r="G14102" s="15" t="s">
        <v>932</v>
      </c>
    </row>
    <row r="14103" spans="1:7">
      <c r="A14103" s="15" t="s">
        <v>928</v>
      </c>
      <c r="B14103" s="15" t="s">
        <v>929</v>
      </c>
      <c r="C14103" s="15" t="s">
        <v>930</v>
      </c>
      <c r="D14103" s="15" t="s">
        <v>931</v>
      </c>
      <c r="E14103" s="85">
        <v>40480</v>
      </c>
      <c r="F14103" s="22">
        <v>8200</v>
      </c>
      <c r="G14103" s="15" t="s">
        <v>932</v>
      </c>
    </row>
    <row r="14104" spans="1:7">
      <c r="A14104" s="15" t="s">
        <v>928</v>
      </c>
      <c r="B14104" s="15" t="s">
        <v>929</v>
      </c>
      <c r="C14104" s="15" t="s">
        <v>930</v>
      </c>
      <c r="D14104" s="15" t="s">
        <v>931</v>
      </c>
      <c r="E14104" s="85">
        <v>40481</v>
      </c>
      <c r="F14104" s="22">
        <v>8100</v>
      </c>
      <c r="G14104" s="15" t="s">
        <v>932</v>
      </c>
    </row>
    <row r="14105" spans="1:7">
      <c r="A14105" s="15" t="s">
        <v>928</v>
      </c>
      <c r="B14105" s="15" t="s">
        <v>929</v>
      </c>
      <c r="C14105" s="15" t="s">
        <v>930</v>
      </c>
      <c r="D14105" s="15" t="s">
        <v>931</v>
      </c>
      <c r="E14105" s="85">
        <v>40482</v>
      </c>
      <c r="F14105" s="22">
        <v>8000</v>
      </c>
      <c r="G14105" s="15" t="s">
        <v>932</v>
      </c>
    </row>
    <row r="14106" spans="1:7">
      <c r="A14106" s="15" t="s">
        <v>928</v>
      </c>
      <c r="B14106" s="15" t="s">
        <v>929</v>
      </c>
      <c r="C14106" s="15" t="s">
        <v>930</v>
      </c>
      <c r="D14106" s="15" t="s">
        <v>931</v>
      </c>
      <c r="E14106" s="85">
        <v>40483</v>
      </c>
      <c r="F14106" s="22">
        <v>7900</v>
      </c>
      <c r="G14106" s="15" t="s">
        <v>932</v>
      </c>
    </row>
    <row r="14107" spans="1:7">
      <c r="A14107" s="15" t="s">
        <v>928</v>
      </c>
      <c r="B14107" s="15" t="s">
        <v>929</v>
      </c>
      <c r="C14107" s="15" t="s">
        <v>930</v>
      </c>
      <c r="D14107" s="15" t="s">
        <v>931</v>
      </c>
      <c r="E14107" s="85">
        <v>40484</v>
      </c>
      <c r="F14107" s="22">
        <v>7800</v>
      </c>
      <c r="G14107" s="15" t="s">
        <v>932</v>
      </c>
    </row>
    <row r="14108" spans="1:7">
      <c r="A14108" s="15" t="s">
        <v>928</v>
      </c>
      <c r="B14108" s="15" t="s">
        <v>929</v>
      </c>
      <c r="C14108" s="15" t="s">
        <v>930</v>
      </c>
      <c r="D14108" s="15" t="s">
        <v>931</v>
      </c>
      <c r="E14108" s="85">
        <v>40485</v>
      </c>
      <c r="F14108" s="22">
        <v>7700</v>
      </c>
      <c r="G14108" s="15" t="s">
        <v>932</v>
      </c>
    </row>
    <row r="14109" spans="1:7">
      <c r="A14109" s="15" t="s">
        <v>928</v>
      </c>
      <c r="B14109" s="15" t="s">
        <v>929</v>
      </c>
      <c r="C14109" s="15" t="s">
        <v>930</v>
      </c>
      <c r="D14109" s="15" t="s">
        <v>931</v>
      </c>
      <c r="E14109" s="85">
        <v>40486</v>
      </c>
      <c r="F14109" s="22">
        <v>7600</v>
      </c>
      <c r="G14109" s="15" t="s">
        <v>932</v>
      </c>
    </row>
    <row r="14110" spans="1:7">
      <c r="A14110" s="15" t="s">
        <v>928</v>
      </c>
      <c r="B14110" s="15" t="s">
        <v>929</v>
      </c>
      <c r="C14110" s="15" t="s">
        <v>930</v>
      </c>
      <c r="D14110" s="15" t="s">
        <v>931</v>
      </c>
      <c r="E14110" s="85">
        <v>40487</v>
      </c>
      <c r="F14110" s="22">
        <v>7500</v>
      </c>
      <c r="G14110" s="15" t="s">
        <v>932</v>
      </c>
    </row>
    <row r="14111" spans="1:7">
      <c r="A14111" s="15" t="s">
        <v>928</v>
      </c>
      <c r="B14111" s="15" t="s">
        <v>929</v>
      </c>
      <c r="C14111" s="15" t="s">
        <v>930</v>
      </c>
      <c r="D14111" s="15" t="s">
        <v>931</v>
      </c>
      <c r="E14111" s="85">
        <v>40488</v>
      </c>
      <c r="F14111" s="22">
        <v>7400</v>
      </c>
      <c r="G14111" s="15" t="s">
        <v>932</v>
      </c>
    </row>
    <row r="14112" spans="1:7">
      <c r="A14112" s="15" t="s">
        <v>928</v>
      </c>
      <c r="B14112" s="15" t="s">
        <v>929</v>
      </c>
      <c r="C14112" s="15" t="s">
        <v>930</v>
      </c>
      <c r="D14112" s="15" t="s">
        <v>931</v>
      </c>
      <c r="E14112" s="85">
        <v>40489</v>
      </c>
      <c r="F14112" s="22">
        <v>7340</v>
      </c>
      <c r="G14112" s="15" t="s">
        <v>932</v>
      </c>
    </row>
    <row r="14113" spans="1:7">
      <c r="A14113" s="15" t="s">
        <v>928</v>
      </c>
      <c r="B14113" s="15" t="s">
        <v>929</v>
      </c>
      <c r="C14113" s="15" t="s">
        <v>930</v>
      </c>
      <c r="D14113" s="15" t="s">
        <v>931</v>
      </c>
      <c r="E14113" s="85">
        <v>40490</v>
      </c>
      <c r="F14113" s="22">
        <v>7130</v>
      </c>
      <c r="G14113" s="15" t="s">
        <v>932</v>
      </c>
    </row>
    <row r="14114" spans="1:7">
      <c r="A14114" s="15" t="s">
        <v>928</v>
      </c>
      <c r="B14114" s="15" t="s">
        <v>929</v>
      </c>
      <c r="C14114" s="15" t="s">
        <v>930</v>
      </c>
      <c r="D14114" s="15" t="s">
        <v>931</v>
      </c>
      <c r="E14114" s="85">
        <v>40491</v>
      </c>
      <c r="F14114" s="22">
        <v>6830</v>
      </c>
      <c r="G14114" s="15" t="s">
        <v>932</v>
      </c>
    </row>
    <row r="14115" spans="1:7">
      <c r="A14115" s="15" t="s">
        <v>928</v>
      </c>
      <c r="B14115" s="15" t="s">
        <v>929</v>
      </c>
      <c r="C14115" s="15" t="s">
        <v>930</v>
      </c>
      <c r="D14115" s="15" t="s">
        <v>931</v>
      </c>
      <c r="E14115" s="85">
        <v>40492</v>
      </c>
      <c r="F14115" s="22">
        <v>6660</v>
      </c>
      <c r="G14115" s="15" t="s">
        <v>932</v>
      </c>
    </row>
    <row r="14116" spans="1:7">
      <c r="A14116" s="15" t="s">
        <v>928</v>
      </c>
      <c r="B14116" s="15" t="s">
        <v>929</v>
      </c>
      <c r="C14116" s="15" t="s">
        <v>930</v>
      </c>
      <c r="D14116" s="15" t="s">
        <v>931</v>
      </c>
      <c r="E14116" s="85">
        <v>40493</v>
      </c>
      <c r="F14116" s="22">
        <v>6620</v>
      </c>
      <c r="G14116" s="15" t="s">
        <v>932</v>
      </c>
    </row>
    <row r="14117" spans="1:7">
      <c r="A14117" s="15" t="s">
        <v>928</v>
      </c>
      <c r="B14117" s="15" t="s">
        <v>929</v>
      </c>
      <c r="C14117" s="15" t="s">
        <v>930</v>
      </c>
      <c r="D14117" s="15" t="s">
        <v>931</v>
      </c>
      <c r="E14117" s="85">
        <v>40494</v>
      </c>
      <c r="F14117" s="22">
        <v>6660</v>
      </c>
      <c r="G14117" s="15" t="s">
        <v>932</v>
      </c>
    </row>
    <row r="14118" spans="1:7">
      <c r="A14118" s="15" t="s">
        <v>928</v>
      </c>
      <c r="B14118" s="15" t="s">
        <v>929</v>
      </c>
      <c r="C14118" s="15" t="s">
        <v>930</v>
      </c>
      <c r="D14118" s="15" t="s">
        <v>931</v>
      </c>
      <c r="E14118" s="85">
        <v>40495</v>
      </c>
      <c r="F14118" s="22">
        <v>6590</v>
      </c>
      <c r="G14118" s="15" t="s">
        <v>932</v>
      </c>
    </row>
    <row r="14119" spans="1:7">
      <c r="A14119" s="15" t="s">
        <v>928</v>
      </c>
      <c r="B14119" s="15" t="s">
        <v>929</v>
      </c>
      <c r="C14119" s="15" t="s">
        <v>930</v>
      </c>
      <c r="D14119" s="15" t="s">
        <v>931</v>
      </c>
      <c r="E14119" s="85">
        <v>40496</v>
      </c>
      <c r="F14119" s="22">
        <v>6420</v>
      </c>
      <c r="G14119" s="15" t="s">
        <v>932</v>
      </c>
    </row>
    <row r="14120" spans="1:7">
      <c r="A14120" s="15" t="s">
        <v>928</v>
      </c>
      <c r="B14120" s="15" t="s">
        <v>929</v>
      </c>
      <c r="C14120" s="15" t="s">
        <v>930</v>
      </c>
      <c r="D14120" s="15" t="s">
        <v>931</v>
      </c>
      <c r="E14120" s="85">
        <v>40497</v>
      </c>
      <c r="F14120" s="22">
        <v>6200</v>
      </c>
      <c r="G14120" s="15" t="s">
        <v>932</v>
      </c>
    </row>
    <row r="14121" spans="1:7">
      <c r="A14121" s="15" t="s">
        <v>928</v>
      </c>
      <c r="B14121" s="15" t="s">
        <v>929</v>
      </c>
      <c r="C14121" s="15" t="s">
        <v>930</v>
      </c>
      <c r="D14121" s="15" t="s">
        <v>931</v>
      </c>
      <c r="E14121" s="85">
        <v>40498</v>
      </c>
      <c r="F14121" s="22">
        <v>6050</v>
      </c>
      <c r="G14121" s="15" t="s">
        <v>932</v>
      </c>
    </row>
    <row r="14122" spans="1:7">
      <c r="A14122" s="15" t="s">
        <v>928</v>
      </c>
      <c r="B14122" s="15" t="s">
        <v>929</v>
      </c>
      <c r="C14122" s="15" t="s">
        <v>930</v>
      </c>
      <c r="D14122" s="15" t="s">
        <v>931</v>
      </c>
      <c r="E14122" s="85">
        <v>40499</v>
      </c>
      <c r="F14122" s="22">
        <v>5980</v>
      </c>
      <c r="G14122" s="15" t="s">
        <v>932</v>
      </c>
    </row>
    <row r="14123" spans="1:7">
      <c r="A14123" s="15" t="s">
        <v>928</v>
      </c>
      <c r="B14123" s="15" t="s">
        <v>929</v>
      </c>
      <c r="C14123" s="15" t="s">
        <v>930</v>
      </c>
      <c r="D14123" s="15" t="s">
        <v>931</v>
      </c>
      <c r="E14123" s="85">
        <v>40500</v>
      </c>
      <c r="F14123" s="22">
        <v>5880</v>
      </c>
      <c r="G14123" s="15" t="s">
        <v>932</v>
      </c>
    </row>
    <row r="14124" spans="1:7">
      <c r="A14124" s="15" t="s">
        <v>928</v>
      </c>
      <c r="B14124" s="15" t="s">
        <v>929</v>
      </c>
      <c r="C14124" s="15" t="s">
        <v>930</v>
      </c>
      <c r="D14124" s="15" t="s">
        <v>931</v>
      </c>
      <c r="E14124" s="85">
        <v>40501</v>
      </c>
      <c r="F14124" s="22">
        <v>5670</v>
      </c>
      <c r="G14124" s="15" t="s">
        <v>932</v>
      </c>
    </row>
    <row r="14125" spans="1:7">
      <c r="A14125" s="15" t="s">
        <v>928</v>
      </c>
      <c r="B14125" s="15" t="s">
        <v>929</v>
      </c>
      <c r="C14125" s="15" t="s">
        <v>930</v>
      </c>
      <c r="D14125" s="15" t="s">
        <v>931</v>
      </c>
      <c r="E14125" s="85">
        <v>40502</v>
      </c>
      <c r="F14125" s="22">
        <v>5360</v>
      </c>
      <c r="G14125" s="15" t="s">
        <v>932</v>
      </c>
    </row>
    <row r="14126" spans="1:7">
      <c r="A14126" s="15" t="s">
        <v>928</v>
      </c>
      <c r="B14126" s="15" t="s">
        <v>929</v>
      </c>
      <c r="C14126" s="15" t="s">
        <v>930</v>
      </c>
      <c r="D14126" s="15" t="s">
        <v>931</v>
      </c>
      <c r="E14126" s="85">
        <v>40503</v>
      </c>
      <c r="F14126" s="22">
        <v>4910</v>
      </c>
      <c r="G14126" s="15" t="s">
        <v>932</v>
      </c>
    </row>
    <row r="14127" spans="1:7">
      <c r="A14127" s="15" t="s">
        <v>928</v>
      </c>
      <c r="B14127" s="15" t="s">
        <v>929</v>
      </c>
      <c r="C14127" s="15" t="s">
        <v>930</v>
      </c>
      <c r="D14127" s="15" t="s">
        <v>931</v>
      </c>
      <c r="E14127" s="85">
        <v>40504</v>
      </c>
      <c r="F14127" s="22">
        <v>4430</v>
      </c>
      <c r="G14127" s="15" t="s">
        <v>932</v>
      </c>
    </row>
    <row r="14128" spans="1:7">
      <c r="A14128" s="15" t="s">
        <v>928</v>
      </c>
      <c r="B14128" s="15" t="s">
        <v>929</v>
      </c>
      <c r="C14128" s="15" t="s">
        <v>930</v>
      </c>
      <c r="D14128" s="15" t="s">
        <v>931</v>
      </c>
      <c r="E14128" s="85">
        <v>40505</v>
      </c>
      <c r="F14128" s="22">
        <v>4090</v>
      </c>
      <c r="G14128" s="15" t="s">
        <v>932</v>
      </c>
    </row>
    <row r="14129" spans="1:7">
      <c r="A14129" s="15" t="s">
        <v>928</v>
      </c>
      <c r="B14129" s="15" t="s">
        <v>929</v>
      </c>
      <c r="C14129" s="15" t="s">
        <v>930</v>
      </c>
      <c r="D14129" s="15" t="s">
        <v>931</v>
      </c>
      <c r="E14129" s="85">
        <v>40506</v>
      </c>
      <c r="F14129" s="22">
        <v>3910</v>
      </c>
      <c r="G14129" s="15" t="s">
        <v>932</v>
      </c>
    </row>
    <row r="14130" spans="1:7">
      <c r="A14130" s="15" t="s">
        <v>928</v>
      </c>
      <c r="B14130" s="15" t="s">
        <v>929</v>
      </c>
      <c r="C14130" s="15" t="s">
        <v>930</v>
      </c>
      <c r="D14130" s="15" t="s">
        <v>931</v>
      </c>
      <c r="E14130" s="85">
        <v>40507</v>
      </c>
      <c r="F14130" s="22">
        <v>3840</v>
      </c>
      <c r="G14130" s="15" t="s">
        <v>932</v>
      </c>
    </row>
    <row r="14131" spans="1:7">
      <c r="A14131" s="15" t="s">
        <v>928</v>
      </c>
      <c r="B14131" s="15" t="s">
        <v>929</v>
      </c>
      <c r="C14131" s="15" t="s">
        <v>930</v>
      </c>
      <c r="D14131" s="15" t="s">
        <v>931</v>
      </c>
      <c r="E14131" s="85">
        <v>40508</v>
      </c>
      <c r="F14131" s="22">
        <v>3790</v>
      </c>
      <c r="G14131" s="15" t="s">
        <v>932</v>
      </c>
    </row>
    <row r="14132" spans="1:7">
      <c r="A14132" s="15" t="s">
        <v>928</v>
      </c>
      <c r="B14132" s="15" t="s">
        <v>929</v>
      </c>
      <c r="C14132" s="15" t="s">
        <v>930</v>
      </c>
      <c r="D14132" s="15" t="s">
        <v>931</v>
      </c>
      <c r="E14132" s="85">
        <v>40509</v>
      </c>
      <c r="F14132" s="22">
        <v>3740</v>
      </c>
      <c r="G14132" s="15" t="s">
        <v>932</v>
      </c>
    </row>
    <row r="14133" spans="1:7">
      <c r="A14133" s="15" t="s">
        <v>928</v>
      </c>
      <c r="B14133" s="15" t="s">
        <v>929</v>
      </c>
      <c r="C14133" s="15" t="s">
        <v>930</v>
      </c>
      <c r="D14133" s="15" t="s">
        <v>931</v>
      </c>
      <c r="E14133" s="85">
        <v>40510</v>
      </c>
      <c r="F14133" s="22">
        <v>3640</v>
      </c>
      <c r="G14133" s="15" t="s">
        <v>932</v>
      </c>
    </row>
    <row r="14134" spans="1:7">
      <c r="A14134" s="15" t="s">
        <v>928</v>
      </c>
      <c r="B14134" s="15" t="s">
        <v>929</v>
      </c>
      <c r="C14134" s="15" t="s">
        <v>930</v>
      </c>
      <c r="D14134" s="15" t="s">
        <v>931</v>
      </c>
      <c r="E14134" s="85">
        <v>40511</v>
      </c>
      <c r="F14134" s="22">
        <v>3480</v>
      </c>
      <c r="G14134" s="15" t="s">
        <v>932</v>
      </c>
    </row>
    <row r="14135" spans="1:7">
      <c r="A14135" s="15" t="s">
        <v>928</v>
      </c>
      <c r="B14135" s="15" t="s">
        <v>929</v>
      </c>
      <c r="C14135" s="15" t="s">
        <v>930</v>
      </c>
      <c r="D14135" s="15" t="s">
        <v>931</v>
      </c>
      <c r="E14135" s="85">
        <v>40512</v>
      </c>
      <c r="F14135" s="22">
        <v>3290</v>
      </c>
      <c r="G14135" s="15" t="s">
        <v>932</v>
      </c>
    </row>
    <row r="14136" spans="1:7">
      <c r="A14136" s="15" t="s">
        <v>928</v>
      </c>
      <c r="B14136" s="15" t="s">
        <v>929</v>
      </c>
      <c r="C14136" s="15" t="s">
        <v>930</v>
      </c>
      <c r="D14136" s="15" t="s">
        <v>931</v>
      </c>
      <c r="E14136" s="85">
        <v>40513</v>
      </c>
      <c r="F14136" s="22">
        <v>3080</v>
      </c>
      <c r="G14136" s="15" t="s">
        <v>932</v>
      </c>
    </row>
    <row r="14137" spans="1:7">
      <c r="A14137" s="15" t="s">
        <v>928</v>
      </c>
      <c r="B14137" s="15" t="s">
        <v>929</v>
      </c>
      <c r="C14137" s="15" t="s">
        <v>930</v>
      </c>
      <c r="D14137" s="15" t="s">
        <v>931</v>
      </c>
      <c r="E14137" s="85">
        <v>40514</v>
      </c>
      <c r="F14137" s="22">
        <v>2890</v>
      </c>
      <c r="G14137" s="15" t="s">
        <v>932</v>
      </c>
    </row>
    <row r="14138" spans="1:7">
      <c r="A14138" s="15" t="s">
        <v>928</v>
      </c>
      <c r="B14138" s="15" t="s">
        <v>929</v>
      </c>
      <c r="C14138" s="15" t="s">
        <v>930</v>
      </c>
      <c r="D14138" s="15" t="s">
        <v>931</v>
      </c>
      <c r="E14138" s="85">
        <v>40515</v>
      </c>
      <c r="F14138" s="22">
        <v>2730</v>
      </c>
      <c r="G14138" s="15" t="s">
        <v>932</v>
      </c>
    </row>
    <row r="14139" spans="1:7">
      <c r="A14139" s="15" t="s">
        <v>928</v>
      </c>
      <c r="B14139" s="15" t="s">
        <v>929</v>
      </c>
      <c r="C14139" s="15" t="s">
        <v>930</v>
      </c>
      <c r="D14139" s="15" t="s">
        <v>931</v>
      </c>
      <c r="E14139" s="85">
        <v>40516</v>
      </c>
      <c r="F14139" s="22">
        <v>2640</v>
      </c>
      <c r="G14139" s="15" t="s">
        <v>932</v>
      </c>
    </row>
    <row r="14140" spans="1:7">
      <c r="A14140" s="15" t="s">
        <v>928</v>
      </c>
      <c r="B14140" s="15" t="s">
        <v>929</v>
      </c>
      <c r="C14140" s="15" t="s">
        <v>930</v>
      </c>
      <c r="D14140" s="15" t="s">
        <v>931</v>
      </c>
      <c r="E14140" s="85">
        <v>40517</v>
      </c>
      <c r="F14140" s="22">
        <v>2550</v>
      </c>
      <c r="G14140" s="15" t="s">
        <v>932</v>
      </c>
    </row>
    <row r="14141" spans="1:7">
      <c r="A14141" s="15" t="s">
        <v>928</v>
      </c>
      <c r="B14141" s="15" t="s">
        <v>929</v>
      </c>
      <c r="C14141" s="15" t="s">
        <v>930</v>
      </c>
      <c r="D14141" s="15" t="s">
        <v>931</v>
      </c>
      <c r="E14141" s="85">
        <v>40518</v>
      </c>
      <c r="F14141" s="22">
        <v>2500</v>
      </c>
      <c r="G14141" s="15" t="s">
        <v>932</v>
      </c>
    </row>
    <row r="14142" spans="1:7">
      <c r="A14142" s="15" t="s">
        <v>928</v>
      </c>
      <c r="B14142" s="15" t="s">
        <v>929</v>
      </c>
      <c r="C14142" s="15" t="s">
        <v>930</v>
      </c>
      <c r="D14142" s="15" t="s">
        <v>931</v>
      </c>
      <c r="E14142" s="85">
        <v>40519</v>
      </c>
      <c r="F14142" s="22">
        <v>2400</v>
      </c>
      <c r="G14142" s="15" t="s">
        <v>932</v>
      </c>
    </row>
    <row r="14143" spans="1:7">
      <c r="A14143" s="15" t="s">
        <v>928</v>
      </c>
      <c r="B14143" s="15" t="s">
        <v>929</v>
      </c>
      <c r="C14143" s="15" t="s">
        <v>930</v>
      </c>
      <c r="D14143" s="15" t="s">
        <v>931</v>
      </c>
      <c r="E14143" s="85">
        <v>40520</v>
      </c>
      <c r="F14143" s="22">
        <v>2300</v>
      </c>
      <c r="G14143" s="15" t="s">
        <v>932</v>
      </c>
    </row>
    <row r="14144" spans="1:7">
      <c r="A14144" s="15" t="s">
        <v>928</v>
      </c>
      <c r="B14144" s="15" t="s">
        <v>929</v>
      </c>
      <c r="C14144" s="15" t="s">
        <v>930</v>
      </c>
      <c r="D14144" s="15" t="s">
        <v>931</v>
      </c>
      <c r="E14144" s="85">
        <v>40521</v>
      </c>
      <c r="F14144" s="22">
        <v>2270</v>
      </c>
      <c r="G14144" s="15" t="s">
        <v>932</v>
      </c>
    </row>
    <row r="14145" spans="1:7">
      <c r="A14145" s="15" t="s">
        <v>928</v>
      </c>
      <c r="B14145" s="15" t="s">
        <v>929</v>
      </c>
      <c r="C14145" s="15" t="s">
        <v>930</v>
      </c>
      <c r="D14145" s="15" t="s">
        <v>931</v>
      </c>
      <c r="E14145" s="85">
        <v>40522</v>
      </c>
      <c r="F14145" s="22">
        <v>2250</v>
      </c>
      <c r="G14145" s="15" t="s">
        <v>932</v>
      </c>
    </row>
    <row r="14146" spans="1:7">
      <c r="A14146" s="15" t="s">
        <v>928</v>
      </c>
      <c r="B14146" s="15" t="s">
        <v>929</v>
      </c>
      <c r="C14146" s="15" t="s">
        <v>930</v>
      </c>
      <c r="D14146" s="15" t="s">
        <v>931</v>
      </c>
      <c r="E14146" s="85">
        <v>40523</v>
      </c>
      <c r="F14146" s="22">
        <v>2270</v>
      </c>
      <c r="G14146" s="15" t="s">
        <v>932</v>
      </c>
    </row>
    <row r="14147" spans="1:7">
      <c r="A14147" s="15" t="s">
        <v>928</v>
      </c>
      <c r="B14147" s="15" t="s">
        <v>929</v>
      </c>
      <c r="C14147" s="15" t="s">
        <v>930</v>
      </c>
      <c r="D14147" s="15" t="s">
        <v>931</v>
      </c>
      <c r="E14147" s="85">
        <v>40524</v>
      </c>
      <c r="F14147" s="22">
        <v>2320</v>
      </c>
      <c r="G14147" s="15" t="s">
        <v>932</v>
      </c>
    </row>
    <row r="14148" spans="1:7">
      <c r="A14148" s="15" t="s">
        <v>928</v>
      </c>
      <c r="B14148" s="15" t="s">
        <v>929</v>
      </c>
      <c r="C14148" s="15" t="s">
        <v>930</v>
      </c>
      <c r="D14148" s="15" t="s">
        <v>931</v>
      </c>
      <c r="E14148" s="85">
        <v>40525</v>
      </c>
      <c r="F14148" s="22">
        <v>2380</v>
      </c>
      <c r="G14148" s="15" t="s">
        <v>932</v>
      </c>
    </row>
    <row r="14149" spans="1:7">
      <c r="A14149" s="15" t="s">
        <v>928</v>
      </c>
      <c r="B14149" s="15" t="s">
        <v>929</v>
      </c>
      <c r="C14149" s="15" t="s">
        <v>930</v>
      </c>
      <c r="D14149" s="15" t="s">
        <v>931</v>
      </c>
      <c r="E14149" s="85">
        <v>40526</v>
      </c>
      <c r="F14149" s="22">
        <v>2500</v>
      </c>
      <c r="G14149" s="15" t="s">
        <v>932</v>
      </c>
    </row>
    <row r="14150" spans="1:7">
      <c r="A14150" s="15" t="s">
        <v>928</v>
      </c>
      <c r="B14150" s="15" t="s">
        <v>929</v>
      </c>
      <c r="C14150" s="15" t="s">
        <v>930</v>
      </c>
      <c r="D14150" s="15" t="s">
        <v>931</v>
      </c>
      <c r="E14150" s="85">
        <v>40527</v>
      </c>
      <c r="F14150" s="22">
        <v>2690</v>
      </c>
      <c r="G14150" s="15" t="s">
        <v>932</v>
      </c>
    </row>
    <row r="14151" spans="1:7">
      <c r="A14151" s="15" t="s">
        <v>928</v>
      </c>
      <c r="B14151" s="15" t="s">
        <v>929</v>
      </c>
      <c r="C14151" s="15" t="s">
        <v>930</v>
      </c>
      <c r="D14151" s="15" t="s">
        <v>931</v>
      </c>
      <c r="E14151" s="85">
        <v>40528</v>
      </c>
      <c r="F14151" s="22">
        <v>2950</v>
      </c>
      <c r="G14151" s="15" t="s">
        <v>932</v>
      </c>
    </row>
    <row r="14152" spans="1:7">
      <c r="A14152" s="15" t="s">
        <v>928</v>
      </c>
      <c r="B14152" s="15" t="s">
        <v>929</v>
      </c>
      <c r="C14152" s="15" t="s">
        <v>930</v>
      </c>
      <c r="D14152" s="15" t="s">
        <v>931</v>
      </c>
      <c r="E14152" s="85">
        <v>40529</v>
      </c>
      <c r="F14152" s="22">
        <v>3220</v>
      </c>
      <c r="G14152" s="15" t="s">
        <v>932</v>
      </c>
    </row>
    <row r="14153" spans="1:7">
      <c r="A14153" s="15" t="s">
        <v>928</v>
      </c>
      <c r="B14153" s="15" t="s">
        <v>929</v>
      </c>
      <c r="C14153" s="15" t="s">
        <v>930</v>
      </c>
      <c r="D14153" s="15" t="s">
        <v>931</v>
      </c>
      <c r="E14153" s="85">
        <v>40530</v>
      </c>
      <c r="F14153" s="22">
        <v>3450</v>
      </c>
      <c r="G14153" s="15" t="s">
        <v>932</v>
      </c>
    </row>
    <row r="14154" spans="1:7">
      <c r="A14154" s="15" t="s">
        <v>928</v>
      </c>
      <c r="B14154" s="15" t="s">
        <v>929</v>
      </c>
      <c r="C14154" s="15" t="s">
        <v>930</v>
      </c>
      <c r="D14154" s="15" t="s">
        <v>931</v>
      </c>
      <c r="E14154" s="85">
        <v>40531</v>
      </c>
      <c r="F14154" s="22">
        <v>3660</v>
      </c>
      <c r="G14154" s="15" t="s">
        <v>932</v>
      </c>
    </row>
    <row r="14155" spans="1:7">
      <c r="A14155" s="15" t="s">
        <v>928</v>
      </c>
      <c r="B14155" s="15" t="s">
        <v>929</v>
      </c>
      <c r="C14155" s="15" t="s">
        <v>930</v>
      </c>
      <c r="D14155" s="15" t="s">
        <v>931</v>
      </c>
      <c r="E14155" s="85">
        <v>40532</v>
      </c>
      <c r="F14155" s="22">
        <v>3790</v>
      </c>
      <c r="G14155" s="15" t="s">
        <v>932</v>
      </c>
    </row>
    <row r="14156" spans="1:7">
      <c r="A14156" s="15" t="s">
        <v>928</v>
      </c>
      <c r="B14156" s="15" t="s">
        <v>929</v>
      </c>
      <c r="C14156" s="15" t="s">
        <v>930</v>
      </c>
      <c r="D14156" s="15" t="s">
        <v>931</v>
      </c>
      <c r="E14156" s="85">
        <v>40533</v>
      </c>
      <c r="F14156" s="22">
        <v>3880</v>
      </c>
      <c r="G14156" s="15" t="s">
        <v>932</v>
      </c>
    </row>
    <row r="14157" spans="1:7">
      <c r="A14157" s="15" t="s">
        <v>928</v>
      </c>
      <c r="B14157" s="15" t="s">
        <v>929</v>
      </c>
      <c r="C14157" s="15" t="s">
        <v>930</v>
      </c>
      <c r="D14157" s="15" t="s">
        <v>931</v>
      </c>
      <c r="E14157" s="85">
        <v>40534</v>
      </c>
      <c r="F14157" s="22">
        <v>3920</v>
      </c>
      <c r="G14157" s="15" t="s">
        <v>932</v>
      </c>
    </row>
    <row r="14158" spans="1:7">
      <c r="A14158" s="15" t="s">
        <v>928</v>
      </c>
      <c r="B14158" s="15" t="s">
        <v>929</v>
      </c>
      <c r="C14158" s="15" t="s">
        <v>930</v>
      </c>
      <c r="D14158" s="15" t="s">
        <v>931</v>
      </c>
      <c r="E14158" s="85">
        <v>40535</v>
      </c>
      <c r="F14158" s="22">
        <v>4030</v>
      </c>
      <c r="G14158" s="15" t="s">
        <v>932</v>
      </c>
    </row>
    <row r="14159" spans="1:7">
      <c r="A14159" s="15" t="s">
        <v>928</v>
      </c>
      <c r="B14159" s="15" t="s">
        <v>929</v>
      </c>
      <c r="C14159" s="15" t="s">
        <v>930</v>
      </c>
      <c r="D14159" s="15" t="s">
        <v>931</v>
      </c>
      <c r="E14159" s="85">
        <v>40536</v>
      </c>
      <c r="F14159" s="22">
        <v>4140</v>
      </c>
      <c r="G14159" s="15" t="s">
        <v>932</v>
      </c>
    </row>
    <row r="14160" spans="1:7">
      <c r="A14160" s="15" t="s">
        <v>928</v>
      </c>
      <c r="B14160" s="15" t="s">
        <v>929</v>
      </c>
      <c r="C14160" s="15" t="s">
        <v>930</v>
      </c>
      <c r="D14160" s="15" t="s">
        <v>931</v>
      </c>
      <c r="E14160" s="85">
        <v>40537</v>
      </c>
      <c r="F14160" s="22">
        <v>4210</v>
      </c>
      <c r="G14160" s="15" t="s">
        <v>932</v>
      </c>
    </row>
    <row r="14161" spans="1:7">
      <c r="A14161" s="15" t="s">
        <v>928</v>
      </c>
      <c r="B14161" s="15" t="s">
        <v>929</v>
      </c>
      <c r="C14161" s="15" t="s">
        <v>930</v>
      </c>
      <c r="D14161" s="15" t="s">
        <v>931</v>
      </c>
      <c r="E14161" s="85">
        <v>40538</v>
      </c>
      <c r="F14161" s="22">
        <v>4230</v>
      </c>
      <c r="G14161" s="15" t="s">
        <v>932</v>
      </c>
    </row>
    <row r="14162" spans="1:7">
      <c r="A14162" s="15" t="s">
        <v>928</v>
      </c>
      <c r="B14162" s="15" t="s">
        <v>929</v>
      </c>
      <c r="C14162" s="15" t="s">
        <v>930</v>
      </c>
      <c r="D14162" s="15" t="s">
        <v>931</v>
      </c>
      <c r="E14162" s="85">
        <v>40539</v>
      </c>
      <c r="F14162" s="22">
        <v>4240</v>
      </c>
      <c r="G14162" s="15" t="s">
        <v>932</v>
      </c>
    </row>
    <row r="14163" spans="1:7">
      <c r="A14163" s="15" t="s">
        <v>928</v>
      </c>
      <c r="B14163" s="15" t="s">
        <v>929</v>
      </c>
      <c r="C14163" s="15" t="s">
        <v>930</v>
      </c>
      <c r="D14163" s="15" t="s">
        <v>931</v>
      </c>
      <c r="E14163" s="85">
        <v>40540</v>
      </c>
      <c r="F14163" s="22">
        <v>4230</v>
      </c>
      <c r="G14163" s="15" t="s">
        <v>932</v>
      </c>
    </row>
    <row r="14164" spans="1:7">
      <c r="A14164" s="15" t="s">
        <v>928</v>
      </c>
      <c r="B14164" s="15" t="s">
        <v>929</v>
      </c>
      <c r="C14164" s="15" t="s">
        <v>930</v>
      </c>
      <c r="D14164" s="15" t="s">
        <v>931</v>
      </c>
      <c r="E14164" s="85">
        <v>40541</v>
      </c>
      <c r="F14164" s="22">
        <v>4210</v>
      </c>
      <c r="G14164" s="15" t="s">
        <v>932</v>
      </c>
    </row>
    <row r="14165" spans="1:7">
      <c r="A14165" s="15" t="s">
        <v>928</v>
      </c>
      <c r="B14165" s="15" t="s">
        <v>929</v>
      </c>
      <c r="C14165" s="15" t="s">
        <v>930</v>
      </c>
      <c r="D14165" s="15" t="s">
        <v>931</v>
      </c>
      <c r="E14165" s="85">
        <v>40542</v>
      </c>
      <c r="F14165" s="22">
        <v>4200</v>
      </c>
      <c r="G14165" s="15" t="s">
        <v>932</v>
      </c>
    </row>
    <row r="14166" spans="1:7">
      <c r="A14166" s="15" t="s">
        <v>928</v>
      </c>
      <c r="B14166" s="15" t="s">
        <v>929</v>
      </c>
      <c r="C14166" s="15" t="s">
        <v>930</v>
      </c>
      <c r="D14166" s="15" t="s">
        <v>931</v>
      </c>
      <c r="E14166" s="85">
        <v>40543</v>
      </c>
      <c r="F14166" s="22">
        <v>4190</v>
      </c>
      <c r="G14166" s="15" t="s">
        <v>932</v>
      </c>
    </row>
    <row r="14167" spans="1:7">
      <c r="A14167" s="15" t="s">
        <v>928</v>
      </c>
      <c r="B14167" s="15" t="s">
        <v>929</v>
      </c>
      <c r="C14167" s="15" t="s">
        <v>930</v>
      </c>
      <c r="D14167" s="15" t="s">
        <v>931</v>
      </c>
      <c r="E14167" s="85">
        <v>40544</v>
      </c>
      <c r="F14167" s="22">
        <v>4190</v>
      </c>
      <c r="G14167" s="15" t="s">
        <v>932</v>
      </c>
    </row>
    <row r="14168" spans="1:7">
      <c r="A14168" s="15" t="s">
        <v>928</v>
      </c>
      <c r="B14168" s="15" t="s">
        <v>929</v>
      </c>
      <c r="C14168" s="15" t="s">
        <v>930</v>
      </c>
      <c r="D14168" s="15" t="s">
        <v>931</v>
      </c>
      <c r="E14168" s="85">
        <v>40545</v>
      </c>
      <c r="F14168" s="22">
        <v>4170</v>
      </c>
      <c r="G14168" s="15" t="s">
        <v>932</v>
      </c>
    </row>
    <row r="14169" spans="1:7">
      <c r="A14169" s="15" t="s">
        <v>928</v>
      </c>
      <c r="B14169" s="15" t="s">
        <v>929</v>
      </c>
      <c r="C14169" s="15" t="s">
        <v>930</v>
      </c>
      <c r="D14169" s="15" t="s">
        <v>931</v>
      </c>
      <c r="E14169" s="85">
        <v>40546</v>
      </c>
      <c r="F14169" s="22">
        <v>4160</v>
      </c>
      <c r="G14169" s="15" t="s">
        <v>932</v>
      </c>
    </row>
    <row r="14170" spans="1:7">
      <c r="A14170" s="15" t="s">
        <v>928</v>
      </c>
      <c r="B14170" s="15" t="s">
        <v>929</v>
      </c>
      <c r="C14170" s="15" t="s">
        <v>930</v>
      </c>
      <c r="D14170" s="15" t="s">
        <v>931</v>
      </c>
      <c r="E14170" s="85">
        <v>40547</v>
      </c>
      <c r="F14170" s="22">
        <v>4150</v>
      </c>
      <c r="G14170" s="15" t="s">
        <v>932</v>
      </c>
    </row>
    <row r="14171" spans="1:7">
      <c r="A14171" s="15" t="s">
        <v>928</v>
      </c>
      <c r="B14171" s="15" t="s">
        <v>929</v>
      </c>
      <c r="C14171" s="15" t="s">
        <v>930</v>
      </c>
      <c r="D14171" s="15" t="s">
        <v>931</v>
      </c>
      <c r="E14171" s="85">
        <v>40548</v>
      </c>
      <c r="F14171" s="22">
        <v>4160</v>
      </c>
      <c r="G14171" s="15" t="s">
        <v>932</v>
      </c>
    </row>
    <row r="14172" spans="1:7">
      <c r="A14172" s="15" t="s">
        <v>928</v>
      </c>
      <c r="B14172" s="15" t="s">
        <v>929</v>
      </c>
      <c r="C14172" s="15" t="s">
        <v>930</v>
      </c>
      <c r="D14172" s="15" t="s">
        <v>931</v>
      </c>
      <c r="E14172" s="85">
        <v>40549</v>
      </c>
      <c r="F14172" s="22">
        <v>4170</v>
      </c>
      <c r="G14172" s="15" t="s">
        <v>932</v>
      </c>
    </row>
    <row r="14173" spans="1:7">
      <c r="A14173" s="15" t="s">
        <v>928</v>
      </c>
      <c r="B14173" s="15" t="s">
        <v>929</v>
      </c>
      <c r="C14173" s="15" t="s">
        <v>930</v>
      </c>
      <c r="D14173" s="15" t="s">
        <v>931</v>
      </c>
      <c r="E14173" s="85">
        <v>40550</v>
      </c>
      <c r="F14173" s="22">
        <v>4190</v>
      </c>
      <c r="G14173" s="15" t="s">
        <v>932</v>
      </c>
    </row>
    <row r="14174" spans="1:7">
      <c r="A14174" s="15" t="s">
        <v>928</v>
      </c>
      <c r="B14174" s="15" t="s">
        <v>929</v>
      </c>
      <c r="C14174" s="15" t="s">
        <v>930</v>
      </c>
      <c r="D14174" s="15" t="s">
        <v>931</v>
      </c>
      <c r="E14174" s="85">
        <v>40551</v>
      </c>
      <c r="F14174" s="22">
        <v>4200</v>
      </c>
      <c r="G14174" s="15" t="s">
        <v>932</v>
      </c>
    </row>
    <row r="14175" spans="1:7">
      <c r="A14175" s="15" t="s">
        <v>928</v>
      </c>
      <c r="B14175" s="15" t="s">
        <v>929</v>
      </c>
      <c r="C14175" s="15" t="s">
        <v>930</v>
      </c>
      <c r="D14175" s="15" t="s">
        <v>931</v>
      </c>
      <c r="E14175" s="85">
        <v>40552</v>
      </c>
      <c r="F14175" s="22">
        <v>4200</v>
      </c>
      <c r="G14175" s="15" t="s">
        <v>932</v>
      </c>
    </row>
    <row r="14176" spans="1:7">
      <c r="A14176" s="15" t="s">
        <v>928</v>
      </c>
      <c r="B14176" s="15" t="s">
        <v>929</v>
      </c>
      <c r="C14176" s="15" t="s">
        <v>930</v>
      </c>
      <c r="D14176" s="15" t="s">
        <v>931</v>
      </c>
      <c r="E14176" s="85">
        <v>40553</v>
      </c>
      <c r="F14176" s="22">
        <v>4230</v>
      </c>
      <c r="G14176" s="15" t="s">
        <v>932</v>
      </c>
    </row>
    <row r="14177" spans="1:7">
      <c r="A14177" s="15" t="s">
        <v>928</v>
      </c>
      <c r="B14177" s="15" t="s">
        <v>929</v>
      </c>
      <c r="C14177" s="15" t="s">
        <v>930</v>
      </c>
      <c r="D14177" s="15" t="s">
        <v>931</v>
      </c>
      <c r="E14177" s="85">
        <v>40554</v>
      </c>
      <c r="F14177" s="22">
        <v>4230</v>
      </c>
      <c r="G14177" s="15" t="s">
        <v>932</v>
      </c>
    </row>
    <row r="14178" spans="1:7">
      <c r="A14178" s="15" t="s">
        <v>928</v>
      </c>
      <c r="B14178" s="15" t="s">
        <v>929</v>
      </c>
      <c r="C14178" s="15" t="s">
        <v>930</v>
      </c>
      <c r="D14178" s="15" t="s">
        <v>931</v>
      </c>
      <c r="E14178" s="85">
        <v>40555</v>
      </c>
      <c r="F14178" s="22">
        <v>4230</v>
      </c>
      <c r="G14178" s="15" t="s">
        <v>932</v>
      </c>
    </row>
    <row r="14179" spans="1:7">
      <c r="A14179" s="15" t="s">
        <v>928</v>
      </c>
      <c r="B14179" s="15" t="s">
        <v>929</v>
      </c>
      <c r="C14179" s="15" t="s">
        <v>930</v>
      </c>
      <c r="D14179" s="15" t="s">
        <v>931</v>
      </c>
      <c r="E14179" s="85">
        <v>40556</v>
      </c>
      <c r="F14179" s="22">
        <v>4230</v>
      </c>
      <c r="G14179" s="15" t="s">
        <v>932</v>
      </c>
    </row>
    <row r="14180" spans="1:7">
      <c r="A14180" s="15" t="s">
        <v>928</v>
      </c>
      <c r="B14180" s="15" t="s">
        <v>929</v>
      </c>
      <c r="C14180" s="15" t="s">
        <v>930</v>
      </c>
      <c r="D14180" s="15" t="s">
        <v>931</v>
      </c>
      <c r="E14180" s="85">
        <v>40557</v>
      </c>
      <c r="F14180" s="22">
        <v>4220</v>
      </c>
      <c r="G14180" s="15" t="s">
        <v>932</v>
      </c>
    </row>
    <row r="14181" spans="1:7">
      <c r="A14181" s="15" t="s">
        <v>928</v>
      </c>
      <c r="B14181" s="15" t="s">
        <v>929</v>
      </c>
      <c r="C14181" s="15" t="s">
        <v>930</v>
      </c>
      <c r="D14181" s="15" t="s">
        <v>931</v>
      </c>
      <c r="E14181" s="85">
        <v>40558</v>
      </c>
      <c r="F14181" s="22">
        <v>4200</v>
      </c>
      <c r="G14181" s="15" t="s">
        <v>932</v>
      </c>
    </row>
    <row r="14182" spans="1:7">
      <c r="A14182" s="15" t="s">
        <v>928</v>
      </c>
      <c r="B14182" s="15" t="s">
        <v>929</v>
      </c>
      <c r="C14182" s="15" t="s">
        <v>930</v>
      </c>
      <c r="D14182" s="15" t="s">
        <v>931</v>
      </c>
      <c r="E14182" s="85">
        <v>40559</v>
      </c>
      <c r="F14182" s="22">
        <v>4190</v>
      </c>
      <c r="G14182" s="15" t="s">
        <v>932</v>
      </c>
    </row>
    <row r="14183" spans="1:7">
      <c r="A14183" s="15" t="s">
        <v>928</v>
      </c>
      <c r="B14183" s="15" t="s">
        <v>929</v>
      </c>
      <c r="C14183" s="15" t="s">
        <v>930</v>
      </c>
      <c r="D14183" s="15" t="s">
        <v>931</v>
      </c>
      <c r="E14183" s="85">
        <v>40560</v>
      </c>
      <c r="F14183" s="22">
        <v>4170</v>
      </c>
      <c r="G14183" s="15" t="s">
        <v>932</v>
      </c>
    </row>
    <row r="14184" spans="1:7">
      <c r="A14184" s="15" t="s">
        <v>928</v>
      </c>
      <c r="B14184" s="15" t="s">
        <v>929</v>
      </c>
      <c r="C14184" s="15" t="s">
        <v>930</v>
      </c>
      <c r="D14184" s="15" t="s">
        <v>931</v>
      </c>
      <c r="E14184" s="85">
        <v>40561</v>
      </c>
      <c r="F14184" s="22">
        <v>4170</v>
      </c>
      <c r="G14184" s="15" t="s">
        <v>932</v>
      </c>
    </row>
    <row r="14185" spans="1:7">
      <c r="A14185" s="15" t="s">
        <v>928</v>
      </c>
      <c r="B14185" s="15" t="s">
        <v>929</v>
      </c>
      <c r="C14185" s="15" t="s">
        <v>930</v>
      </c>
      <c r="D14185" s="15" t="s">
        <v>931</v>
      </c>
      <c r="E14185" s="85">
        <v>40562</v>
      </c>
      <c r="F14185" s="22">
        <v>4170</v>
      </c>
      <c r="G14185" s="15" t="s">
        <v>932</v>
      </c>
    </row>
    <row r="14186" spans="1:7">
      <c r="A14186" s="15" t="s">
        <v>928</v>
      </c>
      <c r="B14186" s="15" t="s">
        <v>929</v>
      </c>
      <c r="C14186" s="15" t="s">
        <v>930</v>
      </c>
      <c r="D14186" s="15" t="s">
        <v>931</v>
      </c>
      <c r="E14186" s="85">
        <v>40563</v>
      </c>
      <c r="F14186" s="22">
        <v>4190</v>
      </c>
      <c r="G14186" s="15" t="s">
        <v>932</v>
      </c>
    </row>
    <row r="14187" spans="1:7">
      <c r="A14187" s="15" t="s">
        <v>928</v>
      </c>
      <c r="B14187" s="15" t="s">
        <v>929</v>
      </c>
      <c r="C14187" s="15" t="s">
        <v>930</v>
      </c>
      <c r="D14187" s="15" t="s">
        <v>931</v>
      </c>
      <c r="E14187" s="85">
        <v>40564</v>
      </c>
      <c r="F14187" s="22">
        <v>4200</v>
      </c>
      <c r="G14187" s="15" t="s">
        <v>932</v>
      </c>
    </row>
    <row r="14188" spans="1:7">
      <c r="A14188" s="15" t="s">
        <v>928</v>
      </c>
      <c r="B14188" s="15" t="s">
        <v>929</v>
      </c>
      <c r="C14188" s="15" t="s">
        <v>930</v>
      </c>
      <c r="D14188" s="15" t="s">
        <v>931</v>
      </c>
      <c r="E14188" s="85">
        <v>40565</v>
      </c>
      <c r="F14188" s="22">
        <v>4200</v>
      </c>
      <c r="G14188" s="15" t="s">
        <v>932</v>
      </c>
    </row>
    <row r="14189" spans="1:7">
      <c r="A14189" s="15" t="s">
        <v>928</v>
      </c>
      <c r="B14189" s="15" t="s">
        <v>929</v>
      </c>
      <c r="C14189" s="15" t="s">
        <v>930</v>
      </c>
      <c r="D14189" s="15" t="s">
        <v>931</v>
      </c>
      <c r="E14189" s="85">
        <v>40566</v>
      </c>
      <c r="F14189" s="22">
        <v>4180</v>
      </c>
      <c r="G14189" s="15" t="s">
        <v>932</v>
      </c>
    </row>
    <row r="14190" spans="1:7">
      <c r="A14190" s="15" t="s">
        <v>928</v>
      </c>
      <c r="B14190" s="15" t="s">
        <v>929</v>
      </c>
      <c r="C14190" s="15" t="s">
        <v>930</v>
      </c>
      <c r="D14190" s="15" t="s">
        <v>931</v>
      </c>
      <c r="E14190" s="85">
        <v>40567</v>
      </c>
      <c r="F14190" s="22">
        <v>4170</v>
      </c>
      <c r="G14190" s="15" t="s">
        <v>932</v>
      </c>
    </row>
    <row r="14191" spans="1:7">
      <c r="A14191" s="15" t="s">
        <v>928</v>
      </c>
      <c r="B14191" s="15" t="s">
        <v>929</v>
      </c>
      <c r="C14191" s="15" t="s">
        <v>930</v>
      </c>
      <c r="D14191" s="15" t="s">
        <v>931</v>
      </c>
      <c r="E14191" s="85">
        <v>40568</v>
      </c>
      <c r="F14191" s="22">
        <v>4150</v>
      </c>
      <c r="G14191" s="15" t="s">
        <v>932</v>
      </c>
    </row>
    <row r="14192" spans="1:7">
      <c r="A14192" s="15" t="s">
        <v>928</v>
      </c>
      <c r="B14192" s="15" t="s">
        <v>929</v>
      </c>
      <c r="C14192" s="15" t="s">
        <v>930</v>
      </c>
      <c r="D14192" s="15" t="s">
        <v>931</v>
      </c>
      <c r="E14192" s="85">
        <v>40569</v>
      </c>
      <c r="F14192" s="22">
        <v>4120</v>
      </c>
      <c r="G14192" s="15" t="s">
        <v>932</v>
      </c>
    </row>
    <row r="14193" spans="1:7">
      <c r="A14193" s="15" t="s">
        <v>928</v>
      </c>
      <c r="B14193" s="15" t="s">
        <v>929</v>
      </c>
      <c r="C14193" s="15" t="s">
        <v>930</v>
      </c>
      <c r="D14193" s="15" t="s">
        <v>931</v>
      </c>
      <c r="E14193" s="85">
        <v>40570</v>
      </c>
      <c r="F14193" s="22">
        <v>4090</v>
      </c>
      <c r="G14193" s="15" t="s">
        <v>932</v>
      </c>
    </row>
    <row r="14194" spans="1:7">
      <c r="A14194" s="15" t="s">
        <v>928</v>
      </c>
      <c r="B14194" s="15" t="s">
        <v>929</v>
      </c>
      <c r="C14194" s="15" t="s">
        <v>930</v>
      </c>
      <c r="D14194" s="15" t="s">
        <v>931</v>
      </c>
      <c r="E14194" s="85">
        <v>40571</v>
      </c>
      <c r="F14194" s="22">
        <v>4050</v>
      </c>
      <c r="G14194" s="15" t="s">
        <v>932</v>
      </c>
    </row>
    <row r="14195" spans="1:7">
      <c r="A14195" s="15" t="s">
        <v>928</v>
      </c>
      <c r="B14195" s="15" t="s">
        <v>929</v>
      </c>
      <c r="C14195" s="15" t="s">
        <v>930</v>
      </c>
      <c r="D14195" s="15" t="s">
        <v>931</v>
      </c>
      <c r="E14195" s="85">
        <v>40572</v>
      </c>
      <c r="F14195" s="22">
        <v>4000</v>
      </c>
      <c r="G14195" s="15" t="s">
        <v>932</v>
      </c>
    </row>
    <row r="14196" spans="1:7">
      <c r="A14196" s="15" t="s">
        <v>928</v>
      </c>
      <c r="B14196" s="15" t="s">
        <v>929</v>
      </c>
      <c r="C14196" s="15" t="s">
        <v>930</v>
      </c>
      <c r="D14196" s="15" t="s">
        <v>931</v>
      </c>
      <c r="E14196" s="85">
        <v>40573</v>
      </c>
      <c r="F14196" s="22">
        <v>3950</v>
      </c>
      <c r="G14196" s="15" t="s">
        <v>932</v>
      </c>
    </row>
    <row r="14197" spans="1:7">
      <c r="A14197" s="15" t="s">
        <v>928</v>
      </c>
      <c r="B14197" s="15" t="s">
        <v>929</v>
      </c>
      <c r="C14197" s="15" t="s">
        <v>930</v>
      </c>
      <c r="D14197" s="15" t="s">
        <v>931</v>
      </c>
      <c r="E14197" s="85">
        <v>40574</v>
      </c>
      <c r="F14197" s="22">
        <v>3910</v>
      </c>
      <c r="G14197" s="15" t="s">
        <v>932</v>
      </c>
    </row>
    <row r="14198" spans="1:7">
      <c r="A14198" s="15" t="s">
        <v>928</v>
      </c>
      <c r="B14198" s="15" t="s">
        <v>929</v>
      </c>
      <c r="C14198" s="15" t="s">
        <v>930</v>
      </c>
      <c r="D14198" s="15" t="s">
        <v>931</v>
      </c>
      <c r="E14198" s="85">
        <v>40575</v>
      </c>
      <c r="F14198" s="22">
        <v>3860</v>
      </c>
      <c r="G14198" s="15" t="s">
        <v>932</v>
      </c>
    </row>
    <row r="14199" spans="1:7">
      <c r="A14199" s="15" t="s">
        <v>928</v>
      </c>
      <c r="B14199" s="15" t="s">
        <v>929</v>
      </c>
      <c r="C14199" s="15" t="s">
        <v>930</v>
      </c>
      <c r="D14199" s="15" t="s">
        <v>931</v>
      </c>
      <c r="E14199" s="85">
        <v>40576</v>
      </c>
      <c r="F14199" s="22">
        <v>3870</v>
      </c>
      <c r="G14199" s="15" t="s">
        <v>932</v>
      </c>
    </row>
    <row r="14200" spans="1:7">
      <c r="A14200" s="15" t="s">
        <v>928</v>
      </c>
      <c r="B14200" s="15" t="s">
        <v>929</v>
      </c>
      <c r="C14200" s="15" t="s">
        <v>930</v>
      </c>
      <c r="D14200" s="15" t="s">
        <v>931</v>
      </c>
      <c r="E14200" s="85">
        <v>40577</v>
      </c>
      <c r="F14200" s="22">
        <v>3870</v>
      </c>
      <c r="G14200" s="15" t="s">
        <v>932</v>
      </c>
    </row>
    <row r="14201" spans="1:7">
      <c r="A14201" s="15" t="s">
        <v>928</v>
      </c>
      <c r="B14201" s="15" t="s">
        <v>929</v>
      </c>
      <c r="C14201" s="15" t="s">
        <v>930</v>
      </c>
      <c r="D14201" s="15" t="s">
        <v>931</v>
      </c>
      <c r="E14201" s="85">
        <v>40578</v>
      </c>
      <c r="F14201" s="22">
        <v>3860</v>
      </c>
      <c r="G14201" s="15" t="s">
        <v>932</v>
      </c>
    </row>
    <row r="14202" spans="1:7">
      <c r="A14202" s="15" t="s">
        <v>928</v>
      </c>
      <c r="B14202" s="15" t="s">
        <v>929</v>
      </c>
      <c r="C14202" s="15" t="s">
        <v>930</v>
      </c>
      <c r="D14202" s="15" t="s">
        <v>931</v>
      </c>
      <c r="E14202" s="85">
        <v>40579</v>
      </c>
      <c r="F14202" s="22">
        <v>3840</v>
      </c>
      <c r="G14202" s="15" t="s">
        <v>932</v>
      </c>
    </row>
    <row r="14203" spans="1:7">
      <c r="A14203" s="15" t="s">
        <v>928</v>
      </c>
      <c r="B14203" s="15" t="s">
        <v>929</v>
      </c>
      <c r="C14203" s="15" t="s">
        <v>930</v>
      </c>
      <c r="D14203" s="15" t="s">
        <v>931</v>
      </c>
      <c r="E14203" s="85">
        <v>40580</v>
      </c>
      <c r="F14203" s="22">
        <v>3820</v>
      </c>
      <c r="G14203" s="15" t="s">
        <v>932</v>
      </c>
    </row>
    <row r="14204" spans="1:7">
      <c r="A14204" s="15" t="s">
        <v>928</v>
      </c>
      <c r="B14204" s="15" t="s">
        <v>929</v>
      </c>
      <c r="C14204" s="15" t="s">
        <v>930</v>
      </c>
      <c r="D14204" s="15" t="s">
        <v>931</v>
      </c>
      <c r="E14204" s="85">
        <v>40581</v>
      </c>
      <c r="F14204" s="22">
        <v>3820</v>
      </c>
      <c r="G14204" s="15" t="s">
        <v>932</v>
      </c>
    </row>
    <row r="14205" spans="1:7">
      <c r="A14205" s="15" t="s">
        <v>928</v>
      </c>
      <c r="B14205" s="15" t="s">
        <v>929</v>
      </c>
      <c r="C14205" s="15" t="s">
        <v>930</v>
      </c>
      <c r="D14205" s="15" t="s">
        <v>931</v>
      </c>
      <c r="E14205" s="85">
        <v>40582</v>
      </c>
      <c r="F14205" s="22">
        <v>3830</v>
      </c>
      <c r="G14205" s="15" t="s">
        <v>932</v>
      </c>
    </row>
    <row r="14206" spans="1:7">
      <c r="A14206" s="15" t="s">
        <v>928</v>
      </c>
      <c r="B14206" s="15" t="s">
        <v>929</v>
      </c>
      <c r="C14206" s="15" t="s">
        <v>930</v>
      </c>
      <c r="D14206" s="15" t="s">
        <v>931</v>
      </c>
      <c r="E14206" s="85">
        <v>40583</v>
      </c>
      <c r="F14206" s="22">
        <v>3820</v>
      </c>
      <c r="G14206" s="15" t="s">
        <v>932</v>
      </c>
    </row>
    <row r="14207" spans="1:7">
      <c r="A14207" s="15" t="s">
        <v>928</v>
      </c>
      <c r="B14207" s="15" t="s">
        <v>929</v>
      </c>
      <c r="C14207" s="15" t="s">
        <v>930</v>
      </c>
      <c r="D14207" s="15" t="s">
        <v>931</v>
      </c>
      <c r="E14207" s="85">
        <v>40584</v>
      </c>
      <c r="F14207" s="22">
        <v>3860</v>
      </c>
      <c r="G14207" s="15" t="s">
        <v>932</v>
      </c>
    </row>
    <row r="14208" spans="1:7">
      <c r="A14208" s="15" t="s">
        <v>928</v>
      </c>
      <c r="B14208" s="15" t="s">
        <v>929</v>
      </c>
      <c r="C14208" s="15" t="s">
        <v>930</v>
      </c>
      <c r="D14208" s="15" t="s">
        <v>931</v>
      </c>
      <c r="E14208" s="85">
        <v>40585</v>
      </c>
      <c r="F14208" s="22">
        <v>3880</v>
      </c>
      <c r="G14208" s="15" t="s">
        <v>932</v>
      </c>
    </row>
    <row r="14209" spans="1:7">
      <c r="A14209" s="15" t="s">
        <v>928</v>
      </c>
      <c r="B14209" s="15" t="s">
        <v>929</v>
      </c>
      <c r="C14209" s="15" t="s">
        <v>930</v>
      </c>
      <c r="D14209" s="15" t="s">
        <v>931</v>
      </c>
      <c r="E14209" s="85">
        <v>40586</v>
      </c>
      <c r="F14209" s="22">
        <v>3910</v>
      </c>
      <c r="G14209" s="15" t="s">
        <v>932</v>
      </c>
    </row>
    <row r="14210" spans="1:7">
      <c r="A14210" s="15" t="s">
        <v>928</v>
      </c>
      <c r="B14210" s="15" t="s">
        <v>929</v>
      </c>
      <c r="C14210" s="15" t="s">
        <v>930</v>
      </c>
      <c r="D14210" s="15" t="s">
        <v>931</v>
      </c>
      <c r="E14210" s="85">
        <v>40587</v>
      </c>
      <c r="F14210" s="22">
        <v>3910</v>
      </c>
      <c r="G14210" s="15" t="s">
        <v>932</v>
      </c>
    </row>
    <row r="14211" spans="1:7">
      <c r="A14211" s="15" t="s">
        <v>928</v>
      </c>
      <c r="B14211" s="15" t="s">
        <v>929</v>
      </c>
      <c r="C14211" s="15" t="s">
        <v>930</v>
      </c>
      <c r="D14211" s="15" t="s">
        <v>931</v>
      </c>
      <c r="E14211" s="85">
        <v>40588</v>
      </c>
      <c r="F14211" s="22">
        <v>3910</v>
      </c>
      <c r="G14211" s="15" t="s">
        <v>932</v>
      </c>
    </row>
    <row r="14212" spans="1:7">
      <c r="A14212" s="15" t="s">
        <v>928</v>
      </c>
      <c r="B14212" s="15" t="s">
        <v>929</v>
      </c>
      <c r="C14212" s="15" t="s">
        <v>930</v>
      </c>
      <c r="D14212" s="15" t="s">
        <v>931</v>
      </c>
      <c r="E14212" s="85">
        <v>40589</v>
      </c>
      <c r="F14212" s="22">
        <v>3910</v>
      </c>
      <c r="G14212" s="15" t="s">
        <v>932</v>
      </c>
    </row>
    <row r="14213" spans="1:7">
      <c r="A14213" s="15" t="s">
        <v>928</v>
      </c>
      <c r="B14213" s="15" t="s">
        <v>929</v>
      </c>
      <c r="C14213" s="15" t="s">
        <v>930</v>
      </c>
      <c r="D14213" s="15" t="s">
        <v>931</v>
      </c>
      <c r="E14213" s="85">
        <v>40590</v>
      </c>
      <c r="F14213" s="22">
        <v>3920</v>
      </c>
      <c r="G14213" s="15" t="s">
        <v>932</v>
      </c>
    </row>
    <row r="14214" spans="1:7">
      <c r="A14214" s="15" t="s">
        <v>928</v>
      </c>
      <c r="B14214" s="15" t="s">
        <v>929</v>
      </c>
      <c r="C14214" s="15" t="s">
        <v>930</v>
      </c>
      <c r="D14214" s="15" t="s">
        <v>931</v>
      </c>
      <c r="E14214" s="85">
        <v>40591</v>
      </c>
      <c r="F14214" s="22">
        <v>3920</v>
      </c>
      <c r="G14214" s="15" t="s">
        <v>932</v>
      </c>
    </row>
    <row r="14215" spans="1:7">
      <c r="A14215" s="15" t="s">
        <v>928</v>
      </c>
      <c r="B14215" s="15" t="s">
        <v>929</v>
      </c>
      <c r="C14215" s="15" t="s">
        <v>930</v>
      </c>
      <c r="D14215" s="15" t="s">
        <v>931</v>
      </c>
      <c r="E14215" s="85">
        <v>40592</v>
      </c>
      <c r="F14215" s="22">
        <v>3910</v>
      </c>
      <c r="G14215" s="15" t="s">
        <v>932</v>
      </c>
    </row>
    <row r="14216" spans="1:7">
      <c r="A14216" s="15" t="s">
        <v>928</v>
      </c>
      <c r="B14216" s="15" t="s">
        <v>929</v>
      </c>
      <c r="C14216" s="15" t="s">
        <v>930</v>
      </c>
      <c r="D14216" s="15" t="s">
        <v>931</v>
      </c>
      <c r="E14216" s="85">
        <v>40593</v>
      </c>
      <c r="F14216" s="22">
        <v>3890</v>
      </c>
      <c r="G14216" s="15" t="s">
        <v>932</v>
      </c>
    </row>
    <row r="14217" spans="1:7">
      <c r="A14217" s="15" t="s">
        <v>928</v>
      </c>
      <c r="B14217" s="15" t="s">
        <v>929</v>
      </c>
      <c r="C14217" s="15" t="s">
        <v>930</v>
      </c>
      <c r="D14217" s="15" t="s">
        <v>931</v>
      </c>
      <c r="E14217" s="85">
        <v>40594</v>
      </c>
      <c r="F14217" s="22">
        <v>3890</v>
      </c>
      <c r="G14217" s="15" t="s">
        <v>932</v>
      </c>
    </row>
    <row r="14218" spans="1:7">
      <c r="A14218" s="15" t="s">
        <v>928</v>
      </c>
      <c r="B14218" s="15" t="s">
        <v>929</v>
      </c>
      <c r="C14218" s="15" t="s">
        <v>930</v>
      </c>
      <c r="D14218" s="15" t="s">
        <v>931</v>
      </c>
      <c r="E14218" s="85">
        <v>40595</v>
      </c>
      <c r="F14218" s="22">
        <v>3870</v>
      </c>
      <c r="G14218" s="15" t="s">
        <v>932</v>
      </c>
    </row>
    <row r="14219" spans="1:7">
      <c r="A14219" s="15" t="s">
        <v>928</v>
      </c>
      <c r="B14219" s="15" t="s">
        <v>929</v>
      </c>
      <c r="C14219" s="15" t="s">
        <v>930</v>
      </c>
      <c r="D14219" s="15" t="s">
        <v>931</v>
      </c>
      <c r="E14219" s="85">
        <v>40596</v>
      </c>
      <c r="F14219" s="22">
        <v>3860</v>
      </c>
      <c r="G14219" s="15" t="s">
        <v>932</v>
      </c>
    </row>
    <row r="14220" spans="1:7">
      <c r="A14220" s="15" t="s">
        <v>928</v>
      </c>
      <c r="B14220" s="15" t="s">
        <v>929</v>
      </c>
      <c r="C14220" s="15" t="s">
        <v>930</v>
      </c>
      <c r="D14220" s="15" t="s">
        <v>931</v>
      </c>
      <c r="E14220" s="85">
        <v>40597</v>
      </c>
      <c r="F14220" s="22">
        <v>3830</v>
      </c>
      <c r="G14220" s="15" t="s">
        <v>932</v>
      </c>
    </row>
    <row r="14221" spans="1:7">
      <c r="A14221" s="15" t="s">
        <v>928</v>
      </c>
      <c r="B14221" s="15" t="s">
        <v>929</v>
      </c>
      <c r="C14221" s="15" t="s">
        <v>930</v>
      </c>
      <c r="D14221" s="15" t="s">
        <v>931</v>
      </c>
      <c r="E14221" s="85">
        <v>40598</v>
      </c>
      <c r="F14221" s="22">
        <v>3790</v>
      </c>
      <c r="G14221" s="15" t="s">
        <v>932</v>
      </c>
    </row>
    <row r="14222" spans="1:7">
      <c r="A14222" s="15" t="s">
        <v>928</v>
      </c>
      <c r="B14222" s="15" t="s">
        <v>929</v>
      </c>
      <c r="C14222" s="15" t="s">
        <v>930</v>
      </c>
      <c r="D14222" s="15" t="s">
        <v>931</v>
      </c>
      <c r="E14222" s="85">
        <v>40599</v>
      </c>
      <c r="F14222" s="22">
        <v>3790</v>
      </c>
      <c r="G14222" s="15" t="s">
        <v>932</v>
      </c>
    </row>
    <row r="14223" spans="1:7">
      <c r="A14223" s="15" t="s">
        <v>928</v>
      </c>
      <c r="B14223" s="15" t="s">
        <v>929</v>
      </c>
      <c r="C14223" s="15" t="s">
        <v>930</v>
      </c>
      <c r="D14223" s="15" t="s">
        <v>931</v>
      </c>
      <c r="E14223" s="85">
        <v>40600</v>
      </c>
      <c r="F14223" s="22">
        <v>3860</v>
      </c>
      <c r="G14223" s="15" t="s">
        <v>932</v>
      </c>
    </row>
    <row r="14224" spans="1:7">
      <c r="A14224" s="15" t="s">
        <v>928</v>
      </c>
      <c r="B14224" s="15" t="s">
        <v>929</v>
      </c>
      <c r="C14224" s="15" t="s">
        <v>930</v>
      </c>
      <c r="D14224" s="15" t="s">
        <v>931</v>
      </c>
      <c r="E14224" s="85">
        <v>40601</v>
      </c>
      <c r="F14224" s="22">
        <v>3900</v>
      </c>
      <c r="G14224" s="15" t="s">
        <v>932</v>
      </c>
    </row>
    <row r="14225" spans="1:7">
      <c r="A14225" s="15" t="s">
        <v>928</v>
      </c>
      <c r="B14225" s="15" t="s">
        <v>929</v>
      </c>
      <c r="C14225" s="15" t="s">
        <v>930</v>
      </c>
      <c r="D14225" s="15" t="s">
        <v>931</v>
      </c>
      <c r="E14225" s="85">
        <v>40602</v>
      </c>
      <c r="F14225" s="22">
        <v>3900</v>
      </c>
      <c r="G14225" s="15" t="s">
        <v>932</v>
      </c>
    </row>
    <row r="14226" spans="1:7">
      <c r="A14226" s="15" t="s">
        <v>928</v>
      </c>
      <c r="B14226" s="15" t="s">
        <v>929</v>
      </c>
      <c r="C14226" s="15" t="s">
        <v>930</v>
      </c>
      <c r="D14226" s="15" t="s">
        <v>931</v>
      </c>
      <c r="E14226" s="85">
        <v>40603</v>
      </c>
      <c r="F14226" s="22">
        <v>3890</v>
      </c>
      <c r="G14226" s="15" t="s">
        <v>932</v>
      </c>
    </row>
    <row r="14227" spans="1:7">
      <c r="A14227" s="15" t="s">
        <v>928</v>
      </c>
      <c r="B14227" s="15" t="s">
        <v>929</v>
      </c>
      <c r="C14227" s="15" t="s">
        <v>930</v>
      </c>
      <c r="D14227" s="15" t="s">
        <v>931</v>
      </c>
      <c r="E14227" s="85">
        <v>40604</v>
      </c>
      <c r="F14227" s="22">
        <v>3880</v>
      </c>
      <c r="G14227" s="15" t="s">
        <v>932</v>
      </c>
    </row>
    <row r="14228" spans="1:7">
      <c r="A14228" s="15" t="s">
        <v>928</v>
      </c>
      <c r="B14228" s="15" t="s">
        <v>929</v>
      </c>
      <c r="C14228" s="15" t="s">
        <v>930</v>
      </c>
      <c r="D14228" s="15" t="s">
        <v>931</v>
      </c>
      <c r="E14228" s="85">
        <v>40605</v>
      </c>
      <c r="F14228" s="22">
        <v>3870</v>
      </c>
      <c r="G14228" s="15" t="s">
        <v>932</v>
      </c>
    </row>
    <row r="14229" spans="1:7">
      <c r="A14229" s="15" t="s">
        <v>928</v>
      </c>
      <c r="B14229" s="15" t="s">
        <v>929</v>
      </c>
      <c r="C14229" s="15" t="s">
        <v>930</v>
      </c>
      <c r="D14229" s="15" t="s">
        <v>931</v>
      </c>
      <c r="E14229" s="85">
        <v>40606</v>
      </c>
      <c r="F14229" s="22">
        <v>3850</v>
      </c>
      <c r="G14229" s="15" t="s">
        <v>932</v>
      </c>
    </row>
    <row r="14230" spans="1:7">
      <c r="A14230" s="15" t="s">
        <v>928</v>
      </c>
      <c r="B14230" s="15" t="s">
        <v>929</v>
      </c>
      <c r="C14230" s="15" t="s">
        <v>930</v>
      </c>
      <c r="D14230" s="15" t="s">
        <v>931</v>
      </c>
      <c r="E14230" s="85">
        <v>40607</v>
      </c>
      <c r="F14230" s="22">
        <v>3800</v>
      </c>
      <c r="G14230" s="15" t="s">
        <v>932</v>
      </c>
    </row>
    <row r="14231" spans="1:7">
      <c r="A14231" s="15" t="s">
        <v>928</v>
      </c>
      <c r="B14231" s="15" t="s">
        <v>929</v>
      </c>
      <c r="C14231" s="15" t="s">
        <v>930</v>
      </c>
      <c r="D14231" s="15" t="s">
        <v>931</v>
      </c>
      <c r="E14231" s="85">
        <v>40608</v>
      </c>
      <c r="F14231" s="22">
        <v>3740</v>
      </c>
      <c r="G14231" s="15" t="s">
        <v>932</v>
      </c>
    </row>
    <row r="14232" spans="1:7">
      <c r="A14232" s="15" t="s">
        <v>928</v>
      </c>
      <c r="B14232" s="15" t="s">
        <v>929</v>
      </c>
      <c r="C14232" s="15" t="s">
        <v>930</v>
      </c>
      <c r="D14232" s="15" t="s">
        <v>931</v>
      </c>
      <c r="E14232" s="85">
        <v>40609</v>
      </c>
      <c r="F14232" s="22">
        <v>3710</v>
      </c>
      <c r="G14232" s="15" t="s">
        <v>932</v>
      </c>
    </row>
    <row r="14233" spans="1:7">
      <c r="A14233" s="15" t="s">
        <v>928</v>
      </c>
      <c r="B14233" s="15" t="s">
        <v>929</v>
      </c>
      <c r="C14233" s="15" t="s">
        <v>930</v>
      </c>
      <c r="D14233" s="15" t="s">
        <v>931</v>
      </c>
      <c r="E14233" s="85">
        <v>40610</v>
      </c>
      <c r="F14233" s="22">
        <v>3670</v>
      </c>
      <c r="G14233" s="15" t="s">
        <v>932</v>
      </c>
    </row>
    <row r="14234" spans="1:7">
      <c r="A14234" s="15" t="s">
        <v>928</v>
      </c>
      <c r="B14234" s="15" t="s">
        <v>929</v>
      </c>
      <c r="C14234" s="15" t="s">
        <v>930</v>
      </c>
      <c r="D14234" s="15" t="s">
        <v>931</v>
      </c>
      <c r="E14234" s="85">
        <v>40611</v>
      </c>
      <c r="F14234" s="22">
        <v>3640</v>
      </c>
      <c r="G14234" s="15" t="s">
        <v>932</v>
      </c>
    </row>
    <row r="14235" spans="1:7">
      <c r="A14235" s="15" t="s">
        <v>928</v>
      </c>
      <c r="B14235" s="15" t="s">
        <v>929</v>
      </c>
      <c r="C14235" s="15" t="s">
        <v>930</v>
      </c>
      <c r="D14235" s="15" t="s">
        <v>931</v>
      </c>
      <c r="E14235" s="85">
        <v>40612</v>
      </c>
      <c r="F14235" s="22">
        <v>3620</v>
      </c>
      <c r="G14235" s="15" t="s">
        <v>932</v>
      </c>
    </row>
    <row r="14236" spans="1:7">
      <c r="A14236" s="15" t="s">
        <v>928</v>
      </c>
      <c r="B14236" s="15" t="s">
        <v>929</v>
      </c>
      <c r="C14236" s="15" t="s">
        <v>930</v>
      </c>
      <c r="D14236" s="15" t="s">
        <v>931</v>
      </c>
      <c r="E14236" s="85">
        <v>40613</v>
      </c>
      <c r="F14236" s="22">
        <v>3580</v>
      </c>
      <c r="G14236" s="15" t="s">
        <v>932</v>
      </c>
    </row>
    <row r="14237" spans="1:7">
      <c r="A14237" s="15" t="s">
        <v>928</v>
      </c>
      <c r="B14237" s="15" t="s">
        <v>929</v>
      </c>
      <c r="C14237" s="15" t="s">
        <v>930</v>
      </c>
      <c r="D14237" s="15" t="s">
        <v>931</v>
      </c>
      <c r="E14237" s="85">
        <v>40614</v>
      </c>
      <c r="F14237" s="22">
        <v>3540</v>
      </c>
      <c r="G14237" s="15" t="s">
        <v>932</v>
      </c>
    </row>
    <row r="14238" spans="1:7">
      <c r="A14238" s="15" t="s">
        <v>928</v>
      </c>
      <c r="B14238" s="15" t="s">
        <v>929</v>
      </c>
      <c r="C14238" s="15" t="s">
        <v>930</v>
      </c>
      <c r="D14238" s="15" t="s">
        <v>931</v>
      </c>
      <c r="E14238" s="85">
        <v>40615</v>
      </c>
      <c r="F14238" s="22">
        <v>3500</v>
      </c>
      <c r="G14238" s="15" t="s">
        <v>932</v>
      </c>
    </row>
    <row r="14239" spans="1:7">
      <c r="A14239" s="15" t="s">
        <v>928</v>
      </c>
      <c r="B14239" s="15" t="s">
        <v>929</v>
      </c>
      <c r="C14239" s="15" t="s">
        <v>930</v>
      </c>
      <c r="D14239" s="15" t="s">
        <v>931</v>
      </c>
      <c r="E14239" s="85">
        <v>40616</v>
      </c>
      <c r="F14239" s="22">
        <v>3470</v>
      </c>
      <c r="G14239" s="15" t="s">
        <v>932</v>
      </c>
    </row>
    <row r="14240" spans="1:7">
      <c r="A14240" s="15" t="s">
        <v>928</v>
      </c>
      <c r="B14240" s="15" t="s">
        <v>929</v>
      </c>
      <c r="C14240" s="15" t="s">
        <v>930</v>
      </c>
      <c r="D14240" s="15" t="s">
        <v>931</v>
      </c>
      <c r="E14240" s="85">
        <v>40617</v>
      </c>
      <c r="F14240" s="22">
        <v>3430</v>
      </c>
      <c r="G14240" s="15" t="s">
        <v>932</v>
      </c>
    </row>
    <row r="14241" spans="1:7">
      <c r="A14241" s="15" t="s">
        <v>928</v>
      </c>
      <c r="B14241" s="15" t="s">
        <v>929</v>
      </c>
      <c r="C14241" s="15" t="s">
        <v>930</v>
      </c>
      <c r="D14241" s="15" t="s">
        <v>931</v>
      </c>
      <c r="E14241" s="85">
        <v>40618</v>
      </c>
      <c r="F14241" s="22">
        <v>3420</v>
      </c>
      <c r="G14241" s="15" t="s">
        <v>932</v>
      </c>
    </row>
    <row r="14242" spans="1:7">
      <c r="A14242" s="15" t="s">
        <v>928</v>
      </c>
      <c r="B14242" s="15" t="s">
        <v>929</v>
      </c>
      <c r="C14242" s="15" t="s">
        <v>930</v>
      </c>
      <c r="D14242" s="15" t="s">
        <v>931</v>
      </c>
      <c r="E14242" s="85">
        <v>40619</v>
      </c>
      <c r="F14242" s="22">
        <v>3430</v>
      </c>
      <c r="G14242" s="15" t="s">
        <v>932</v>
      </c>
    </row>
    <row r="14243" spans="1:7">
      <c r="A14243" s="15" t="s">
        <v>928</v>
      </c>
      <c r="B14243" s="15" t="s">
        <v>929</v>
      </c>
      <c r="C14243" s="15" t="s">
        <v>930</v>
      </c>
      <c r="D14243" s="15" t="s">
        <v>931</v>
      </c>
      <c r="E14243" s="85">
        <v>40620</v>
      </c>
      <c r="F14243" s="22">
        <v>3420</v>
      </c>
      <c r="G14243" s="15" t="s">
        <v>932</v>
      </c>
    </row>
    <row r="14244" spans="1:7">
      <c r="A14244" s="15" t="s">
        <v>928</v>
      </c>
      <c r="B14244" s="15" t="s">
        <v>929</v>
      </c>
      <c r="C14244" s="15" t="s">
        <v>930</v>
      </c>
      <c r="D14244" s="15" t="s">
        <v>931</v>
      </c>
      <c r="E14244" s="85">
        <v>40621</v>
      </c>
      <c r="F14244" s="22">
        <v>3440</v>
      </c>
      <c r="G14244" s="15" t="s">
        <v>932</v>
      </c>
    </row>
    <row r="14245" spans="1:7">
      <c r="A14245" s="15" t="s">
        <v>928</v>
      </c>
      <c r="B14245" s="15" t="s">
        <v>929</v>
      </c>
      <c r="C14245" s="15" t="s">
        <v>930</v>
      </c>
      <c r="D14245" s="15" t="s">
        <v>931</v>
      </c>
      <c r="E14245" s="85">
        <v>40622</v>
      </c>
      <c r="F14245" s="22">
        <v>3410</v>
      </c>
      <c r="G14245" s="15" t="s">
        <v>932</v>
      </c>
    </row>
    <row r="14246" spans="1:7">
      <c r="A14246" s="15" t="s">
        <v>928</v>
      </c>
      <c r="B14246" s="15" t="s">
        <v>929</v>
      </c>
      <c r="C14246" s="15" t="s">
        <v>930</v>
      </c>
      <c r="D14246" s="15" t="s">
        <v>931</v>
      </c>
      <c r="E14246" s="85">
        <v>40623</v>
      </c>
      <c r="F14246" s="22">
        <v>3410</v>
      </c>
      <c r="G14246" s="15" t="s">
        <v>932</v>
      </c>
    </row>
    <row r="14247" spans="1:7">
      <c r="A14247" s="15" t="s">
        <v>928</v>
      </c>
      <c r="B14247" s="15" t="s">
        <v>929</v>
      </c>
      <c r="C14247" s="15" t="s">
        <v>930</v>
      </c>
      <c r="D14247" s="15" t="s">
        <v>931</v>
      </c>
      <c r="E14247" s="85">
        <v>40624</v>
      </c>
      <c r="F14247" s="22">
        <v>3380</v>
      </c>
      <c r="G14247" s="15" t="s">
        <v>932</v>
      </c>
    </row>
    <row r="14248" spans="1:7">
      <c r="A14248" s="15" t="s">
        <v>928</v>
      </c>
      <c r="B14248" s="15" t="s">
        <v>929</v>
      </c>
      <c r="C14248" s="15" t="s">
        <v>930</v>
      </c>
      <c r="D14248" s="15" t="s">
        <v>931</v>
      </c>
      <c r="E14248" s="85">
        <v>40625</v>
      </c>
      <c r="F14248" s="22">
        <v>3360</v>
      </c>
      <c r="G14248" s="15" t="s">
        <v>932</v>
      </c>
    </row>
    <row r="14249" spans="1:7">
      <c r="A14249" s="15" t="s">
        <v>928</v>
      </c>
      <c r="B14249" s="15" t="s">
        <v>929</v>
      </c>
      <c r="C14249" s="15" t="s">
        <v>930</v>
      </c>
      <c r="D14249" s="15" t="s">
        <v>931</v>
      </c>
      <c r="E14249" s="85">
        <v>40626</v>
      </c>
      <c r="F14249" s="22">
        <v>3350</v>
      </c>
      <c r="G14249" s="15" t="s">
        <v>932</v>
      </c>
    </row>
    <row r="14250" spans="1:7">
      <c r="A14250" s="15" t="s">
        <v>928</v>
      </c>
      <c r="B14250" s="15" t="s">
        <v>929</v>
      </c>
      <c r="C14250" s="15" t="s">
        <v>930</v>
      </c>
      <c r="D14250" s="15" t="s">
        <v>931</v>
      </c>
      <c r="E14250" s="85">
        <v>40627</v>
      </c>
      <c r="F14250" s="22">
        <v>3330</v>
      </c>
      <c r="G14250" s="15" t="s">
        <v>932</v>
      </c>
    </row>
    <row r="14251" spans="1:7">
      <c r="A14251" s="15" t="s">
        <v>928</v>
      </c>
      <c r="B14251" s="15" t="s">
        <v>929</v>
      </c>
      <c r="C14251" s="15" t="s">
        <v>930</v>
      </c>
      <c r="D14251" s="15" t="s">
        <v>931</v>
      </c>
      <c r="E14251" s="85">
        <v>40628</v>
      </c>
      <c r="F14251" s="22">
        <v>3310</v>
      </c>
      <c r="G14251" s="15" t="s">
        <v>932</v>
      </c>
    </row>
    <row r="14252" spans="1:7">
      <c r="A14252" s="15" t="s">
        <v>928</v>
      </c>
      <c r="B14252" s="15" t="s">
        <v>929</v>
      </c>
      <c r="C14252" s="15" t="s">
        <v>930</v>
      </c>
      <c r="D14252" s="15" t="s">
        <v>931</v>
      </c>
      <c r="E14252" s="85">
        <v>40629</v>
      </c>
      <c r="F14252" s="22">
        <v>3300</v>
      </c>
      <c r="G14252" s="15" t="s">
        <v>932</v>
      </c>
    </row>
    <row r="14253" spans="1:7">
      <c r="A14253" s="15" t="s">
        <v>928</v>
      </c>
      <c r="B14253" s="15" t="s">
        <v>929</v>
      </c>
      <c r="C14253" s="15" t="s">
        <v>930</v>
      </c>
      <c r="D14253" s="15" t="s">
        <v>931</v>
      </c>
      <c r="E14253" s="85">
        <v>40630</v>
      </c>
      <c r="F14253" s="22">
        <v>3260</v>
      </c>
      <c r="G14253" s="15" t="s">
        <v>932</v>
      </c>
    </row>
    <row r="14254" spans="1:7">
      <c r="A14254" s="15" t="s">
        <v>928</v>
      </c>
      <c r="B14254" s="15" t="s">
        <v>929</v>
      </c>
      <c r="C14254" s="15" t="s">
        <v>930</v>
      </c>
      <c r="D14254" s="15" t="s">
        <v>931</v>
      </c>
      <c r="E14254" s="85">
        <v>40631</v>
      </c>
      <c r="F14254" s="22">
        <v>3230</v>
      </c>
      <c r="G14254" s="15" t="s">
        <v>932</v>
      </c>
    </row>
    <row r="14255" spans="1:7">
      <c r="A14255" s="15" t="s">
        <v>928</v>
      </c>
      <c r="B14255" s="15" t="s">
        <v>929</v>
      </c>
      <c r="C14255" s="15" t="s">
        <v>930</v>
      </c>
      <c r="D14255" s="15" t="s">
        <v>931</v>
      </c>
      <c r="E14255" s="85">
        <v>40632</v>
      </c>
      <c r="F14255" s="22">
        <v>3210</v>
      </c>
      <c r="G14255" s="15" t="s">
        <v>932</v>
      </c>
    </row>
    <row r="14256" spans="1:7">
      <c r="A14256" s="15" t="s">
        <v>928</v>
      </c>
      <c r="B14256" s="15" t="s">
        <v>929</v>
      </c>
      <c r="C14256" s="15" t="s">
        <v>930</v>
      </c>
      <c r="D14256" s="15" t="s">
        <v>931</v>
      </c>
      <c r="E14256" s="85">
        <v>40633</v>
      </c>
      <c r="F14256" s="22">
        <v>3190</v>
      </c>
      <c r="G14256" s="15" t="s">
        <v>932</v>
      </c>
    </row>
    <row r="14257" spans="1:7">
      <c r="A14257" s="15" t="s">
        <v>928</v>
      </c>
      <c r="B14257" s="15" t="s">
        <v>929</v>
      </c>
      <c r="C14257" s="15" t="s">
        <v>930</v>
      </c>
      <c r="D14257" s="15" t="s">
        <v>931</v>
      </c>
      <c r="E14257" s="85">
        <v>40634</v>
      </c>
      <c r="F14257" s="22">
        <v>3160</v>
      </c>
      <c r="G14257" s="15" t="s">
        <v>932</v>
      </c>
    </row>
    <row r="14258" spans="1:7">
      <c r="A14258" s="15" t="s">
        <v>928</v>
      </c>
      <c r="B14258" s="15" t="s">
        <v>929</v>
      </c>
      <c r="C14258" s="15" t="s">
        <v>930</v>
      </c>
      <c r="D14258" s="15" t="s">
        <v>931</v>
      </c>
      <c r="E14258" s="85">
        <v>40635</v>
      </c>
      <c r="F14258" s="22">
        <v>3140</v>
      </c>
      <c r="G14258" s="15" t="s">
        <v>932</v>
      </c>
    </row>
    <row r="14259" spans="1:7">
      <c r="A14259" s="15" t="s">
        <v>928</v>
      </c>
      <c r="B14259" s="15" t="s">
        <v>929</v>
      </c>
      <c r="C14259" s="15" t="s">
        <v>930</v>
      </c>
      <c r="D14259" s="15" t="s">
        <v>931</v>
      </c>
      <c r="E14259" s="85">
        <v>40636</v>
      </c>
      <c r="F14259" s="22">
        <v>3120</v>
      </c>
      <c r="G14259" s="15" t="s">
        <v>932</v>
      </c>
    </row>
    <row r="14260" spans="1:7">
      <c r="A14260" s="15" t="s">
        <v>928</v>
      </c>
      <c r="B14260" s="15" t="s">
        <v>929</v>
      </c>
      <c r="C14260" s="15" t="s">
        <v>930</v>
      </c>
      <c r="D14260" s="15" t="s">
        <v>931</v>
      </c>
      <c r="E14260" s="85">
        <v>40637</v>
      </c>
      <c r="F14260" s="22">
        <v>3110</v>
      </c>
      <c r="G14260" s="15" t="s">
        <v>932</v>
      </c>
    </row>
    <row r="14261" spans="1:7">
      <c r="A14261" s="15" t="s">
        <v>928</v>
      </c>
      <c r="B14261" s="15" t="s">
        <v>929</v>
      </c>
      <c r="C14261" s="15" t="s">
        <v>930</v>
      </c>
      <c r="D14261" s="15" t="s">
        <v>931</v>
      </c>
      <c r="E14261" s="85">
        <v>40638</v>
      </c>
      <c r="F14261" s="22">
        <v>3130</v>
      </c>
      <c r="G14261" s="15" t="s">
        <v>932</v>
      </c>
    </row>
    <row r="14262" spans="1:7">
      <c r="A14262" s="15" t="s">
        <v>928</v>
      </c>
      <c r="B14262" s="15" t="s">
        <v>929</v>
      </c>
      <c r="C14262" s="15" t="s">
        <v>930</v>
      </c>
      <c r="D14262" s="15" t="s">
        <v>931</v>
      </c>
      <c r="E14262" s="85">
        <v>40639</v>
      </c>
      <c r="F14262" s="22">
        <v>3140</v>
      </c>
      <c r="G14262" s="15" t="s">
        <v>932</v>
      </c>
    </row>
    <row r="14263" spans="1:7">
      <c r="A14263" s="15" t="s">
        <v>928</v>
      </c>
      <c r="B14263" s="15" t="s">
        <v>929</v>
      </c>
      <c r="C14263" s="15" t="s">
        <v>930</v>
      </c>
      <c r="D14263" s="15" t="s">
        <v>931</v>
      </c>
      <c r="E14263" s="85">
        <v>40640</v>
      </c>
      <c r="F14263" s="22">
        <v>3120</v>
      </c>
      <c r="G14263" s="15" t="s">
        <v>932</v>
      </c>
    </row>
    <row r="14264" spans="1:7">
      <c r="A14264" s="15" t="s">
        <v>928</v>
      </c>
      <c r="B14264" s="15" t="s">
        <v>929</v>
      </c>
      <c r="C14264" s="15" t="s">
        <v>930</v>
      </c>
      <c r="D14264" s="15" t="s">
        <v>931</v>
      </c>
      <c r="E14264" s="85">
        <v>40641</v>
      </c>
      <c r="F14264" s="22">
        <v>3130</v>
      </c>
      <c r="G14264" s="15" t="s">
        <v>932</v>
      </c>
    </row>
    <row r="14265" spans="1:7">
      <c r="A14265" s="15" t="s">
        <v>928</v>
      </c>
      <c r="B14265" s="15" t="s">
        <v>929</v>
      </c>
      <c r="C14265" s="15" t="s">
        <v>930</v>
      </c>
      <c r="D14265" s="15" t="s">
        <v>931</v>
      </c>
      <c r="E14265" s="85">
        <v>40642</v>
      </c>
      <c r="F14265" s="22">
        <v>3150</v>
      </c>
      <c r="G14265" s="15" t="s">
        <v>932</v>
      </c>
    </row>
    <row r="14266" spans="1:7">
      <c r="A14266" s="15" t="s">
        <v>928</v>
      </c>
      <c r="B14266" s="15" t="s">
        <v>929</v>
      </c>
      <c r="C14266" s="15" t="s">
        <v>930</v>
      </c>
      <c r="D14266" s="15" t="s">
        <v>931</v>
      </c>
      <c r="E14266" s="85">
        <v>40643</v>
      </c>
      <c r="F14266" s="22">
        <v>3150</v>
      </c>
      <c r="G14266" s="15" t="s">
        <v>932</v>
      </c>
    </row>
    <row r="14267" spans="1:7">
      <c r="A14267" s="15" t="s">
        <v>928</v>
      </c>
      <c r="B14267" s="15" t="s">
        <v>929</v>
      </c>
      <c r="C14267" s="15" t="s">
        <v>930</v>
      </c>
      <c r="D14267" s="15" t="s">
        <v>931</v>
      </c>
      <c r="E14267" s="85">
        <v>40644</v>
      </c>
      <c r="F14267" s="22">
        <v>3170</v>
      </c>
      <c r="G14267" s="15" t="s">
        <v>932</v>
      </c>
    </row>
    <row r="14268" spans="1:7">
      <c r="A14268" s="15" t="s">
        <v>928</v>
      </c>
      <c r="B14268" s="15" t="s">
        <v>929</v>
      </c>
      <c r="C14268" s="15" t="s">
        <v>930</v>
      </c>
      <c r="D14268" s="15" t="s">
        <v>931</v>
      </c>
      <c r="E14268" s="85">
        <v>40645</v>
      </c>
      <c r="F14268" s="22">
        <v>3170</v>
      </c>
      <c r="G14268" s="15" t="s">
        <v>932</v>
      </c>
    </row>
    <row r="14269" spans="1:7">
      <c r="A14269" s="15" t="s">
        <v>928</v>
      </c>
      <c r="B14269" s="15" t="s">
        <v>929</v>
      </c>
      <c r="C14269" s="15" t="s">
        <v>930</v>
      </c>
      <c r="D14269" s="15" t="s">
        <v>931</v>
      </c>
      <c r="E14269" s="85">
        <v>40646</v>
      </c>
      <c r="F14269" s="22">
        <v>3200</v>
      </c>
      <c r="G14269" s="15" t="s">
        <v>932</v>
      </c>
    </row>
    <row r="14270" spans="1:7">
      <c r="A14270" s="15" t="s">
        <v>928</v>
      </c>
      <c r="B14270" s="15" t="s">
        <v>929</v>
      </c>
      <c r="C14270" s="15" t="s">
        <v>930</v>
      </c>
      <c r="D14270" s="15" t="s">
        <v>931</v>
      </c>
      <c r="E14270" s="85">
        <v>40647</v>
      </c>
      <c r="F14270" s="22">
        <v>3230</v>
      </c>
      <c r="G14270" s="15" t="s">
        <v>932</v>
      </c>
    </row>
    <row r="14271" spans="1:7">
      <c r="A14271" s="15" t="s">
        <v>928</v>
      </c>
      <c r="B14271" s="15" t="s">
        <v>929</v>
      </c>
      <c r="C14271" s="15" t="s">
        <v>930</v>
      </c>
      <c r="D14271" s="15" t="s">
        <v>931</v>
      </c>
      <c r="E14271" s="85">
        <v>40648</v>
      </c>
      <c r="F14271" s="22">
        <v>3240</v>
      </c>
      <c r="G14271" s="15" t="s">
        <v>932</v>
      </c>
    </row>
    <row r="14272" spans="1:7">
      <c r="A14272" s="15" t="s">
        <v>928</v>
      </c>
      <c r="B14272" s="15" t="s">
        <v>929</v>
      </c>
      <c r="C14272" s="15" t="s">
        <v>930</v>
      </c>
      <c r="D14272" s="15" t="s">
        <v>931</v>
      </c>
      <c r="E14272" s="85">
        <v>40649</v>
      </c>
      <c r="F14272" s="22">
        <v>3290</v>
      </c>
      <c r="G14272" s="15" t="s">
        <v>932</v>
      </c>
    </row>
    <row r="14273" spans="1:7">
      <c r="A14273" s="15" t="s">
        <v>928</v>
      </c>
      <c r="B14273" s="15" t="s">
        <v>929</v>
      </c>
      <c r="C14273" s="15" t="s">
        <v>930</v>
      </c>
      <c r="D14273" s="15" t="s">
        <v>931</v>
      </c>
      <c r="E14273" s="85">
        <v>40650</v>
      </c>
      <c r="F14273" s="22">
        <v>3310</v>
      </c>
      <c r="G14273" s="15" t="s">
        <v>932</v>
      </c>
    </row>
    <row r="14274" spans="1:7">
      <c r="A14274" s="15" t="s">
        <v>928</v>
      </c>
      <c r="B14274" s="15" t="s">
        <v>929</v>
      </c>
      <c r="C14274" s="15" t="s">
        <v>930</v>
      </c>
      <c r="D14274" s="15" t="s">
        <v>931</v>
      </c>
      <c r="E14274" s="85">
        <v>40651</v>
      </c>
      <c r="F14274" s="22">
        <v>3380</v>
      </c>
      <c r="G14274" s="15" t="s">
        <v>932</v>
      </c>
    </row>
    <row r="14275" spans="1:7">
      <c r="A14275" s="15" t="s">
        <v>928</v>
      </c>
      <c r="B14275" s="15" t="s">
        <v>929</v>
      </c>
      <c r="C14275" s="15" t="s">
        <v>930</v>
      </c>
      <c r="D14275" s="15" t="s">
        <v>931</v>
      </c>
      <c r="E14275" s="85">
        <v>40652</v>
      </c>
      <c r="F14275" s="22">
        <v>3440</v>
      </c>
      <c r="G14275" s="15" t="s">
        <v>932</v>
      </c>
    </row>
    <row r="14276" spans="1:7">
      <c r="A14276" s="15" t="s">
        <v>928</v>
      </c>
      <c r="B14276" s="15" t="s">
        <v>929</v>
      </c>
      <c r="C14276" s="15" t="s">
        <v>930</v>
      </c>
      <c r="D14276" s="15" t="s">
        <v>931</v>
      </c>
      <c r="E14276" s="85">
        <v>40653</v>
      </c>
      <c r="F14276" s="22">
        <v>3480</v>
      </c>
      <c r="G14276" s="15" t="s">
        <v>932</v>
      </c>
    </row>
    <row r="14277" spans="1:7">
      <c r="A14277" s="15" t="s">
        <v>928</v>
      </c>
      <c r="B14277" s="15" t="s">
        <v>929</v>
      </c>
      <c r="C14277" s="15" t="s">
        <v>930</v>
      </c>
      <c r="D14277" s="15" t="s">
        <v>931</v>
      </c>
      <c r="E14277" s="85">
        <v>40654</v>
      </c>
      <c r="F14277" s="22">
        <v>3550</v>
      </c>
      <c r="G14277" s="15" t="s">
        <v>932</v>
      </c>
    </row>
    <row r="14278" spans="1:7">
      <c r="A14278" s="15" t="s">
        <v>928</v>
      </c>
      <c r="B14278" s="15" t="s">
        <v>929</v>
      </c>
      <c r="C14278" s="15" t="s">
        <v>930</v>
      </c>
      <c r="D14278" s="15" t="s">
        <v>931</v>
      </c>
      <c r="E14278" s="85">
        <v>40655</v>
      </c>
      <c r="F14278" s="22">
        <v>3620</v>
      </c>
      <c r="G14278" s="15" t="s">
        <v>932</v>
      </c>
    </row>
    <row r="14279" spans="1:7">
      <c r="A14279" s="15" t="s">
        <v>928</v>
      </c>
      <c r="B14279" s="15" t="s">
        <v>929</v>
      </c>
      <c r="C14279" s="15" t="s">
        <v>930</v>
      </c>
      <c r="D14279" s="15" t="s">
        <v>931</v>
      </c>
      <c r="E14279" s="85">
        <v>40656</v>
      </c>
      <c r="F14279" s="22">
        <v>3680</v>
      </c>
      <c r="G14279" s="15" t="s">
        <v>932</v>
      </c>
    </row>
    <row r="14280" spans="1:7">
      <c r="A14280" s="15" t="s">
        <v>928</v>
      </c>
      <c r="B14280" s="15" t="s">
        <v>929</v>
      </c>
      <c r="C14280" s="15" t="s">
        <v>930</v>
      </c>
      <c r="D14280" s="15" t="s">
        <v>931</v>
      </c>
      <c r="E14280" s="85">
        <v>40657</v>
      </c>
      <c r="F14280" s="22">
        <v>3750</v>
      </c>
      <c r="G14280" s="15" t="s">
        <v>932</v>
      </c>
    </row>
    <row r="14281" spans="1:7">
      <c r="A14281" s="15" t="s">
        <v>928</v>
      </c>
      <c r="B14281" s="15" t="s">
        <v>929</v>
      </c>
      <c r="C14281" s="15" t="s">
        <v>930</v>
      </c>
      <c r="D14281" s="15" t="s">
        <v>931</v>
      </c>
      <c r="E14281" s="85">
        <v>40658</v>
      </c>
      <c r="F14281" s="22">
        <v>3810</v>
      </c>
      <c r="G14281" s="15" t="s">
        <v>932</v>
      </c>
    </row>
    <row r="14282" spans="1:7">
      <c r="A14282" s="15" t="s">
        <v>928</v>
      </c>
      <c r="B14282" s="15" t="s">
        <v>929</v>
      </c>
      <c r="C14282" s="15" t="s">
        <v>930</v>
      </c>
      <c r="D14282" s="15" t="s">
        <v>931</v>
      </c>
      <c r="E14282" s="85">
        <v>40659</v>
      </c>
      <c r="F14282" s="22">
        <v>3850</v>
      </c>
      <c r="G14282" s="15" t="s">
        <v>932</v>
      </c>
    </row>
    <row r="14283" spans="1:7">
      <c r="A14283" s="15" t="s">
        <v>928</v>
      </c>
      <c r="B14283" s="15" t="s">
        <v>929</v>
      </c>
      <c r="C14283" s="15" t="s">
        <v>930</v>
      </c>
      <c r="D14283" s="15" t="s">
        <v>931</v>
      </c>
      <c r="E14283" s="85">
        <v>40660</v>
      </c>
      <c r="F14283" s="22">
        <v>3870</v>
      </c>
      <c r="G14283" s="15" t="s">
        <v>932</v>
      </c>
    </row>
    <row r="14284" spans="1:7">
      <c r="A14284" s="15" t="s">
        <v>928</v>
      </c>
      <c r="B14284" s="15" t="s">
        <v>929</v>
      </c>
      <c r="C14284" s="15" t="s">
        <v>930</v>
      </c>
      <c r="D14284" s="15" t="s">
        <v>931</v>
      </c>
      <c r="E14284" s="85">
        <v>40661</v>
      </c>
      <c r="F14284" s="22">
        <v>3830</v>
      </c>
      <c r="G14284" s="15" t="s">
        <v>932</v>
      </c>
    </row>
    <row r="14285" spans="1:7">
      <c r="A14285" s="15" t="s">
        <v>928</v>
      </c>
      <c r="B14285" s="15" t="s">
        <v>929</v>
      </c>
      <c r="C14285" s="15" t="s">
        <v>930</v>
      </c>
      <c r="D14285" s="15" t="s">
        <v>931</v>
      </c>
      <c r="E14285" s="85">
        <v>40662</v>
      </c>
      <c r="F14285" s="22">
        <v>3770</v>
      </c>
      <c r="G14285" s="15" t="s">
        <v>932</v>
      </c>
    </row>
    <row r="14286" spans="1:7">
      <c r="A14286" s="15" t="s">
        <v>928</v>
      </c>
      <c r="B14286" s="15" t="s">
        <v>929</v>
      </c>
      <c r="C14286" s="15" t="s">
        <v>930</v>
      </c>
      <c r="D14286" s="15" t="s">
        <v>931</v>
      </c>
      <c r="E14286" s="85">
        <v>40663</v>
      </c>
      <c r="F14286" s="22">
        <v>3690</v>
      </c>
      <c r="G14286" s="15" t="s">
        <v>932</v>
      </c>
    </row>
    <row r="14287" spans="1:7">
      <c r="A14287" s="15" t="s">
        <v>928</v>
      </c>
      <c r="B14287" s="15" t="s">
        <v>929</v>
      </c>
      <c r="C14287" s="15" t="s">
        <v>930</v>
      </c>
      <c r="D14287" s="15" t="s">
        <v>931</v>
      </c>
      <c r="E14287" s="85">
        <v>40664</v>
      </c>
      <c r="F14287" s="22">
        <v>3640</v>
      </c>
      <c r="G14287" s="15" t="s">
        <v>932</v>
      </c>
    </row>
    <row r="14288" spans="1:7">
      <c r="A14288" s="15" t="s">
        <v>928</v>
      </c>
      <c r="B14288" s="15" t="s">
        <v>929</v>
      </c>
      <c r="C14288" s="15" t="s">
        <v>930</v>
      </c>
      <c r="D14288" s="15" t="s">
        <v>931</v>
      </c>
      <c r="E14288" s="85">
        <v>40665</v>
      </c>
      <c r="F14288" s="22">
        <v>3630</v>
      </c>
      <c r="G14288" s="15" t="s">
        <v>932</v>
      </c>
    </row>
    <row r="14289" spans="1:7">
      <c r="A14289" s="15" t="s">
        <v>928</v>
      </c>
      <c r="B14289" s="15" t="s">
        <v>929</v>
      </c>
      <c r="C14289" s="15" t="s">
        <v>930</v>
      </c>
      <c r="D14289" s="15" t="s">
        <v>931</v>
      </c>
      <c r="E14289" s="85">
        <v>40666</v>
      </c>
      <c r="F14289" s="22">
        <v>3660</v>
      </c>
      <c r="G14289" s="15" t="s">
        <v>932</v>
      </c>
    </row>
    <row r="14290" spans="1:7">
      <c r="A14290" s="15" t="s">
        <v>928</v>
      </c>
      <c r="B14290" s="15" t="s">
        <v>929</v>
      </c>
      <c r="C14290" s="15" t="s">
        <v>930</v>
      </c>
      <c r="D14290" s="15" t="s">
        <v>931</v>
      </c>
      <c r="E14290" s="85">
        <v>40667</v>
      </c>
      <c r="F14290" s="22">
        <v>3720</v>
      </c>
      <c r="G14290" s="15" t="s">
        <v>932</v>
      </c>
    </row>
    <row r="14291" spans="1:7">
      <c r="A14291" s="15" t="s">
        <v>928</v>
      </c>
      <c r="B14291" s="15" t="s">
        <v>929</v>
      </c>
      <c r="C14291" s="15" t="s">
        <v>930</v>
      </c>
      <c r="D14291" s="15" t="s">
        <v>931</v>
      </c>
      <c r="E14291" s="85">
        <v>40668</v>
      </c>
      <c r="F14291" s="22">
        <v>3810</v>
      </c>
      <c r="G14291" s="15" t="s">
        <v>932</v>
      </c>
    </row>
    <row r="14292" spans="1:7">
      <c r="A14292" s="15" t="s">
        <v>928</v>
      </c>
      <c r="B14292" s="15" t="s">
        <v>929</v>
      </c>
      <c r="C14292" s="15" t="s">
        <v>930</v>
      </c>
      <c r="D14292" s="15" t="s">
        <v>931</v>
      </c>
      <c r="E14292" s="85">
        <v>40669</v>
      </c>
      <c r="F14292" s="22">
        <v>3900</v>
      </c>
      <c r="G14292" s="15" t="s">
        <v>932</v>
      </c>
    </row>
    <row r="14293" spans="1:7">
      <c r="A14293" s="15" t="s">
        <v>928</v>
      </c>
      <c r="B14293" s="15" t="s">
        <v>929</v>
      </c>
      <c r="C14293" s="15" t="s">
        <v>930</v>
      </c>
      <c r="D14293" s="15" t="s">
        <v>931</v>
      </c>
      <c r="E14293" s="85">
        <v>40670</v>
      </c>
      <c r="F14293" s="22">
        <v>4010</v>
      </c>
      <c r="G14293" s="15" t="s">
        <v>932</v>
      </c>
    </row>
    <row r="14294" spans="1:7">
      <c r="A14294" s="15" t="s">
        <v>928</v>
      </c>
      <c r="B14294" s="15" t="s">
        <v>929</v>
      </c>
      <c r="C14294" s="15" t="s">
        <v>930</v>
      </c>
      <c r="D14294" s="15" t="s">
        <v>931</v>
      </c>
      <c r="E14294" s="85">
        <v>40671</v>
      </c>
      <c r="F14294" s="22">
        <v>4120</v>
      </c>
      <c r="G14294" s="15" t="s">
        <v>932</v>
      </c>
    </row>
    <row r="14295" spans="1:7">
      <c r="A14295" s="15" t="s">
        <v>928</v>
      </c>
      <c r="B14295" s="15" t="s">
        <v>929</v>
      </c>
      <c r="C14295" s="15" t="s">
        <v>930</v>
      </c>
      <c r="D14295" s="15" t="s">
        <v>931</v>
      </c>
      <c r="E14295" s="85">
        <v>40672</v>
      </c>
      <c r="F14295" s="22">
        <v>4240</v>
      </c>
      <c r="G14295" s="15" t="s">
        <v>932</v>
      </c>
    </row>
    <row r="14296" spans="1:7">
      <c r="A14296" s="15" t="s">
        <v>928</v>
      </c>
      <c r="B14296" s="15" t="s">
        <v>929</v>
      </c>
      <c r="C14296" s="15" t="s">
        <v>930</v>
      </c>
      <c r="D14296" s="15" t="s">
        <v>931</v>
      </c>
      <c r="E14296" s="85">
        <v>40673</v>
      </c>
      <c r="F14296" s="22">
        <v>4400</v>
      </c>
      <c r="G14296" s="15" t="s">
        <v>932</v>
      </c>
    </row>
    <row r="14297" spans="1:7">
      <c r="A14297" s="15" t="s">
        <v>928</v>
      </c>
      <c r="B14297" s="15" t="s">
        <v>929</v>
      </c>
      <c r="C14297" s="15" t="s">
        <v>930</v>
      </c>
      <c r="D14297" s="15" t="s">
        <v>931</v>
      </c>
      <c r="E14297" s="85">
        <v>40674</v>
      </c>
      <c r="F14297" s="22">
        <v>4600</v>
      </c>
      <c r="G14297" s="15" t="s">
        <v>932</v>
      </c>
    </row>
    <row r="14298" spans="1:7">
      <c r="A14298" s="15" t="s">
        <v>928</v>
      </c>
      <c r="B14298" s="15" t="s">
        <v>929</v>
      </c>
      <c r="C14298" s="15" t="s">
        <v>930</v>
      </c>
      <c r="D14298" s="15" t="s">
        <v>931</v>
      </c>
      <c r="E14298" s="85">
        <v>40675</v>
      </c>
      <c r="F14298" s="22">
        <v>4660</v>
      </c>
      <c r="G14298" s="15" t="s">
        <v>932</v>
      </c>
    </row>
    <row r="14299" spans="1:7">
      <c r="A14299" s="15" t="s">
        <v>928</v>
      </c>
      <c r="B14299" s="15" t="s">
        <v>929</v>
      </c>
      <c r="C14299" s="15" t="s">
        <v>930</v>
      </c>
      <c r="D14299" s="15" t="s">
        <v>931</v>
      </c>
      <c r="E14299" s="85">
        <v>40676</v>
      </c>
      <c r="F14299" s="22">
        <v>4660</v>
      </c>
      <c r="G14299" s="15" t="s">
        <v>932</v>
      </c>
    </row>
    <row r="14300" spans="1:7">
      <c r="A14300" s="15" t="s">
        <v>928</v>
      </c>
      <c r="B14300" s="15" t="s">
        <v>929</v>
      </c>
      <c r="C14300" s="15" t="s">
        <v>930</v>
      </c>
      <c r="D14300" s="15" t="s">
        <v>931</v>
      </c>
      <c r="E14300" s="85">
        <v>40677</v>
      </c>
      <c r="F14300" s="22">
        <v>4900</v>
      </c>
      <c r="G14300" s="15" t="s">
        <v>932</v>
      </c>
    </row>
    <row r="14301" spans="1:7">
      <c r="A14301" s="15" t="s">
        <v>928</v>
      </c>
      <c r="B14301" s="15" t="s">
        <v>929</v>
      </c>
      <c r="C14301" s="15" t="s">
        <v>930</v>
      </c>
      <c r="D14301" s="15" t="s">
        <v>931</v>
      </c>
      <c r="E14301" s="85">
        <v>40678</v>
      </c>
      <c r="F14301" s="22">
        <v>5440</v>
      </c>
      <c r="G14301" s="15" t="s">
        <v>932</v>
      </c>
    </row>
    <row r="14302" spans="1:7">
      <c r="A14302" s="15" t="s">
        <v>928</v>
      </c>
      <c r="B14302" s="15" t="s">
        <v>929</v>
      </c>
      <c r="C14302" s="15" t="s">
        <v>930</v>
      </c>
      <c r="D14302" s="15" t="s">
        <v>931</v>
      </c>
      <c r="E14302" s="85">
        <v>40679</v>
      </c>
      <c r="F14302" s="22">
        <v>6250</v>
      </c>
      <c r="G14302" s="15" t="s">
        <v>932</v>
      </c>
    </row>
    <row r="14303" spans="1:7">
      <c r="A14303" s="15" t="s">
        <v>928</v>
      </c>
      <c r="B14303" s="15" t="s">
        <v>929</v>
      </c>
      <c r="C14303" s="15" t="s">
        <v>930</v>
      </c>
      <c r="D14303" s="15" t="s">
        <v>931</v>
      </c>
      <c r="E14303" s="85">
        <v>40680</v>
      </c>
      <c r="F14303" s="22">
        <v>7520</v>
      </c>
      <c r="G14303" s="15" t="s">
        <v>932</v>
      </c>
    </row>
    <row r="14304" spans="1:7">
      <c r="A14304" s="15" t="s">
        <v>928</v>
      </c>
      <c r="B14304" s="15" t="s">
        <v>929</v>
      </c>
      <c r="C14304" s="15" t="s">
        <v>930</v>
      </c>
      <c r="D14304" s="15" t="s">
        <v>931</v>
      </c>
      <c r="E14304" s="85">
        <v>40681</v>
      </c>
      <c r="F14304" s="22">
        <v>9340</v>
      </c>
      <c r="G14304" s="15" t="s">
        <v>932</v>
      </c>
    </row>
    <row r="14305" spans="1:7">
      <c r="A14305" s="15" t="s">
        <v>928</v>
      </c>
      <c r="B14305" s="15" t="s">
        <v>929</v>
      </c>
      <c r="C14305" s="15" t="s">
        <v>930</v>
      </c>
      <c r="D14305" s="15" t="s">
        <v>931</v>
      </c>
      <c r="E14305" s="85">
        <v>40682</v>
      </c>
      <c r="F14305" s="22">
        <v>12000</v>
      </c>
      <c r="G14305" s="15" t="s">
        <v>932</v>
      </c>
    </row>
    <row r="14306" spans="1:7">
      <c r="A14306" s="15" t="s">
        <v>928</v>
      </c>
      <c r="B14306" s="15" t="s">
        <v>929</v>
      </c>
      <c r="C14306" s="15" t="s">
        <v>930</v>
      </c>
      <c r="D14306" s="15" t="s">
        <v>931</v>
      </c>
      <c r="E14306" s="85">
        <v>40683</v>
      </c>
      <c r="F14306" s="22">
        <v>15900</v>
      </c>
      <c r="G14306" s="15" t="s">
        <v>932</v>
      </c>
    </row>
    <row r="14307" spans="1:7">
      <c r="A14307" s="15" t="s">
        <v>928</v>
      </c>
      <c r="B14307" s="15" t="s">
        <v>929</v>
      </c>
      <c r="C14307" s="15" t="s">
        <v>930</v>
      </c>
      <c r="D14307" s="15" t="s">
        <v>931</v>
      </c>
      <c r="E14307" s="85">
        <v>40684</v>
      </c>
      <c r="F14307" s="22">
        <v>17600</v>
      </c>
      <c r="G14307" s="15" t="s">
        <v>932</v>
      </c>
    </row>
    <row r="14308" spans="1:7">
      <c r="A14308" s="15" t="s">
        <v>928</v>
      </c>
      <c r="B14308" s="15" t="s">
        <v>929</v>
      </c>
      <c r="C14308" s="15" t="s">
        <v>930</v>
      </c>
      <c r="D14308" s="15" t="s">
        <v>931</v>
      </c>
      <c r="E14308" s="85">
        <v>40685</v>
      </c>
      <c r="F14308" s="22">
        <v>19800</v>
      </c>
      <c r="G14308" s="15" t="s">
        <v>932</v>
      </c>
    </row>
    <row r="14309" spans="1:7">
      <c r="A14309" s="15" t="s">
        <v>928</v>
      </c>
      <c r="B14309" s="15" t="s">
        <v>929</v>
      </c>
      <c r="C14309" s="15" t="s">
        <v>930</v>
      </c>
      <c r="D14309" s="15" t="s">
        <v>931</v>
      </c>
      <c r="E14309" s="85">
        <v>40686</v>
      </c>
      <c r="F14309" s="22">
        <v>25500</v>
      </c>
      <c r="G14309" s="15" t="s">
        <v>932</v>
      </c>
    </row>
    <row r="14310" spans="1:7">
      <c r="A14310" s="15" t="s">
        <v>928</v>
      </c>
      <c r="B14310" s="15" t="s">
        <v>929</v>
      </c>
      <c r="C14310" s="15" t="s">
        <v>930</v>
      </c>
      <c r="D14310" s="15" t="s">
        <v>931</v>
      </c>
      <c r="E14310" s="85">
        <v>40687</v>
      </c>
      <c r="F14310" s="22">
        <v>27800</v>
      </c>
      <c r="G14310" s="15" t="s">
        <v>932</v>
      </c>
    </row>
    <row r="14311" spans="1:7">
      <c r="A14311" s="15" t="s">
        <v>928</v>
      </c>
      <c r="B14311" s="15" t="s">
        <v>929</v>
      </c>
      <c r="C14311" s="15" t="s">
        <v>930</v>
      </c>
      <c r="D14311" s="15" t="s">
        <v>931</v>
      </c>
      <c r="E14311" s="85">
        <v>40688</v>
      </c>
      <c r="F14311" s="22">
        <v>28500</v>
      </c>
      <c r="G14311" s="15" t="s">
        <v>932</v>
      </c>
    </row>
    <row r="14312" spans="1:7">
      <c r="A14312" s="15" t="s">
        <v>928</v>
      </c>
      <c r="B14312" s="15" t="s">
        <v>929</v>
      </c>
      <c r="C14312" s="15" t="s">
        <v>930</v>
      </c>
      <c r="D14312" s="15" t="s">
        <v>931</v>
      </c>
      <c r="E14312" s="85">
        <v>40689</v>
      </c>
      <c r="F14312" s="22">
        <v>28100</v>
      </c>
      <c r="G14312" s="15" t="s">
        <v>932</v>
      </c>
    </row>
    <row r="14313" spans="1:7">
      <c r="A14313" s="15" t="s">
        <v>928</v>
      </c>
      <c r="B14313" s="15" t="s">
        <v>929</v>
      </c>
      <c r="C14313" s="15" t="s">
        <v>930</v>
      </c>
      <c r="D14313" s="15" t="s">
        <v>931</v>
      </c>
      <c r="E14313" s="85">
        <v>40690</v>
      </c>
      <c r="F14313" s="22">
        <v>27200</v>
      </c>
      <c r="G14313" s="15" t="s">
        <v>932</v>
      </c>
    </row>
    <row r="14314" spans="1:7">
      <c r="A14314" s="15" t="s">
        <v>928</v>
      </c>
      <c r="B14314" s="15" t="s">
        <v>929</v>
      </c>
      <c r="C14314" s="15" t="s">
        <v>930</v>
      </c>
      <c r="D14314" s="15" t="s">
        <v>931</v>
      </c>
      <c r="E14314" s="85">
        <v>40691</v>
      </c>
      <c r="F14314" s="22">
        <v>26300</v>
      </c>
      <c r="G14314" s="15" t="s">
        <v>932</v>
      </c>
    </row>
    <row r="14315" spans="1:7">
      <c r="A14315" s="15" t="s">
        <v>928</v>
      </c>
      <c r="B14315" s="15" t="s">
        <v>929</v>
      </c>
      <c r="C14315" s="15" t="s">
        <v>930</v>
      </c>
      <c r="D14315" s="15" t="s">
        <v>931</v>
      </c>
      <c r="E14315" s="85">
        <v>40692</v>
      </c>
      <c r="F14315" s="22">
        <v>25400</v>
      </c>
      <c r="G14315" s="15" t="s">
        <v>932</v>
      </c>
    </row>
    <row r="14316" spans="1:7">
      <c r="A14316" s="15" t="s">
        <v>928</v>
      </c>
      <c r="B14316" s="15" t="s">
        <v>929</v>
      </c>
      <c r="C14316" s="15" t="s">
        <v>930</v>
      </c>
      <c r="D14316" s="15" t="s">
        <v>931</v>
      </c>
      <c r="E14316" s="85">
        <v>40693</v>
      </c>
      <c r="F14316" s="22">
        <v>24800</v>
      </c>
      <c r="G14316" s="15" t="s">
        <v>932</v>
      </c>
    </row>
    <row r="14317" spans="1:7">
      <c r="A14317" s="15" t="s">
        <v>928</v>
      </c>
      <c r="B14317" s="15" t="s">
        <v>929</v>
      </c>
      <c r="C14317" s="15" t="s">
        <v>930</v>
      </c>
      <c r="D14317" s="15" t="s">
        <v>931</v>
      </c>
      <c r="E14317" s="85">
        <v>40694</v>
      </c>
      <c r="F14317" s="22">
        <v>24200</v>
      </c>
      <c r="G14317" s="15" t="s">
        <v>932</v>
      </c>
    </row>
    <row r="14318" spans="1:7">
      <c r="A14318" s="15" t="s">
        <v>928</v>
      </c>
      <c r="B14318" s="15" t="s">
        <v>929</v>
      </c>
      <c r="C14318" s="15" t="s">
        <v>930</v>
      </c>
      <c r="D14318" s="15" t="s">
        <v>931</v>
      </c>
      <c r="E14318" s="85">
        <v>40695</v>
      </c>
      <c r="F14318" s="22">
        <v>23800</v>
      </c>
      <c r="G14318" s="15" t="s">
        <v>932</v>
      </c>
    </row>
    <row r="14319" spans="1:7">
      <c r="A14319" s="15" t="s">
        <v>928</v>
      </c>
      <c r="B14319" s="15" t="s">
        <v>929</v>
      </c>
      <c r="C14319" s="15" t="s">
        <v>930</v>
      </c>
      <c r="D14319" s="15" t="s">
        <v>931</v>
      </c>
      <c r="E14319" s="85">
        <v>40696</v>
      </c>
      <c r="F14319" s="22">
        <v>23200</v>
      </c>
      <c r="G14319" s="15" t="s">
        <v>932</v>
      </c>
    </row>
    <row r="14320" spans="1:7">
      <c r="A14320" s="15" t="s">
        <v>928</v>
      </c>
      <c r="B14320" s="15" t="s">
        <v>929</v>
      </c>
      <c r="C14320" s="15" t="s">
        <v>930</v>
      </c>
      <c r="D14320" s="15" t="s">
        <v>931</v>
      </c>
      <c r="E14320" s="85">
        <v>40697</v>
      </c>
      <c r="F14320" s="22">
        <v>22700</v>
      </c>
      <c r="G14320" s="15" t="s">
        <v>932</v>
      </c>
    </row>
    <row r="14321" spans="1:7">
      <c r="A14321" s="15" t="s">
        <v>928</v>
      </c>
      <c r="B14321" s="15" t="s">
        <v>929</v>
      </c>
      <c r="C14321" s="15" t="s">
        <v>930</v>
      </c>
      <c r="D14321" s="15" t="s">
        <v>931</v>
      </c>
      <c r="E14321" s="85">
        <v>40698</v>
      </c>
      <c r="F14321" s="22">
        <v>22100</v>
      </c>
      <c r="G14321" s="15" t="s">
        <v>932</v>
      </c>
    </row>
    <row r="14322" spans="1:7">
      <c r="A14322" s="15" t="s">
        <v>928</v>
      </c>
      <c r="B14322" s="15" t="s">
        <v>929</v>
      </c>
      <c r="C14322" s="15" t="s">
        <v>930</v>
      </c>
      <c r="D14322" s="15" t="s">
        <v>931</v>
      </c>
      <c r="E14322" s="85">
        <v>40699</v>
      </c>
      <c r="F14322" s="22">
        <v>21600</v>
      </c>
      <c r="G14322" s="15" t="s">
        <v>932</v>
      </c>
    </row>
    <row r="14323" spans="1:7">
      <c r="A14323" s="15" t="s">
        <v>928</v>
      </c>
      <c r="B14323" s="15" t="s">
        <v>929</v>
      </c>
      <c r="C14323" s="15" t="s">
        <v>930</v>
      </c>
      <c r="D14323" s="15" t="s">
        <v>931</v>
      </c>
      <c r="E14323" s="85">
        <v>40700</v>
      </c>
      <c r="F14323" s="22">
        <v>21300</v>
      </c>
      <c r="G14323" s="15" t="s">
        <v>932</v>
      </c>
    </row>
    <row r="14324" spans="1:7">
      <c r="A14324" s="15" t="s">
        <v>928</v>
      </c>
      <c r="B14324" s="15" t="s">
        <v>929</v>
      </c>
      <c r="C14324" s="15" t="s">
        <v>930</v>
      </c>
      <c r="D14324" s="15" t="s">
        <v>931</v>
      </c>
      <c r="E14324" s="85">
        <v>40701</v>
      </c>
      <c r="F14324" s="22">
        <v>20900</v>
      </c>
      <c r="G14324" s="15" t="s">
        <v>932</v>
      </c>
    </row>
    <row r="14325" spans="1:7">
      <c r="A14325" s="15" t="s">
        <v>928</v>
      </c>
      <c r="B14325" s="15" t="s">
        <v>929</v>
      </c>
      <c r="C14325" s="15" t="s">
        <v>930</v>
      </c>
      <c r="D14325" s="15" t="s">
        <v>931</v>
      </c>
      <c r="E14325" s="85">
        <v>40702</v>
      </c>
      <c r="F14325" s="22">
        <v>20600</v>
      </c>
      <c r="G14325" s="15" t="s">
        <v>932</v>
      </c>
    </row>
    <row r="14326" spans="1:7">
      <c r="A14326" s="15" t="s">
        <v>928</v>
      </c>
      <c r="B14326" s="15" t="s">
        <v>929</v>
      </c>
      <c r="C14326" s="15" t="s">
        <v>930</v>
      </c>
      <c r="D14326" s="15" t="s">
        <v>931</v>
      </c>
      <c r="E14326" s="85">
        <v>40703</v>
      </c>
      <c r="F14326" s="22">
        <v>20000</v>
      </c>
      <c r="G14326" s="15" t="s">
        <v>932</v>
      </c>
    </row>
    <row r="14327" spans="1:7">
      <c r="A14327" s="15" t="s">
        <v>928</v>
      </c>
      <c r="B14327" s="15" t="s">
        <v>929</v>
      </c>
      <c r="C14327" s="15" t="s">
        <v>930</v>
      </c>
      <c r="D14327" s="15" t="s">
        <v>931</v>
      </c>
      <c r="E14327" s="85">
        <v>40704</v>
      </c>
      <c r="F14327" s="22">
        <v>19300</v>
      </c>
      <c r="G14327" s="15" t="s">
        <v>932</v>
      </c>
    </row>
    <row r="14328" spans="1:7">
      <c r="A14328" s="15" t="s">
        <v>928</v>
      </c>
      <c r="B14328" s="15" t="s">
        <v>929</v>
      </c>
      <c r="C14328" s="15" t="s">
        <v>930</v>
      </c>
      <c r="D14328" s="15" t="s">
        <v>931</v>
      </c>
      <c r="E14328" s="85">
        <v>40705</v>
      </c>
      <c r="F14328" s="22">
        <v>19000</v>
      </c>
      <c r="G14328" s="15" t="s">
        <v>932</v>
      </c>
    </row>
    <row r="14329" spans="1:7">
      <c r="A14329" s="15" t="s">
        <v>928</v>
      </c>
      <c r="B14329" s="15" t="s">
        <v>929</v>
      </c>
      <c r="C14329" s="15" t="s">
        <v>930</v>
      </c>
      <c r="D14329" s="15" t="s">
        <v>931</v>
      </c>
      <c r="E14329" s="85">
        <v>40706</v>
      </c>
      <c r="F14329" s="22">
        <v>18600</v>
      </c>
      <c r="G14329" s="15" t="s">
        <v>932</v>
      </c>
    </row>
    <row r="14330" spans="1:7">
      <c r="A14330" s="15" t="s">
        <v>928</v>
      </c>
      <c r="B14330" s="15" t="s">
        <v>929</v>
      </c>
      <c r="C14330" s="15" t="s">
        <v>930</v>
      </c>
      <c r="D14330" s="15" t="s">
        <v>931</v>
      </c>
      <c r="E14330" s="85">
        <v>40707</v>
      </c>
      <c r="F14330" s="22">
        <v>18200</v>
      </c>
      <c r="G14330" s="15" t="s">
        <v>932</v>
      </c>
    </row>
    <row r="14331" spans="1:7">
      <c r="A14331" s="15" t="s">
        <v>928</v>
      </c>
      <c r="B14331" s="15" t="s">
        <v>929</v>
      </c>
      <c r="C14331" s="15" t="s">
        <v>930</v>
      </c>
      <c r="D14331" s="15" t="s">
        <v>931</v>
      </c>
      <c r="E14331" s="85">
        <v>40708</v>
      </c>
      <c r="F14331" s="22">
        <v>17700</v>
      </c>
      <c r="G14331" s="15" t="s">
        <v>932</v>
      </c>
    </row>
    <row r="14332" spans="1:7">
      <c r="A14332" s="15" t="s">
        <v>928</v>
      </c>
      <c r="B14332" s="15" t="s">
        <v>929</v>
      </c>
      <c r="C14332" s="15" t="s">
        <v>930</v>
      </c>
      <c r="D14332" s="15" t="s">
        <v>931</v>
      </c>
      <c r="E14332" s="85">
        <v>40709</v>
      </c>
      <c r="F14332" s="22">
        <v>17100</v>
      </c>
      <c r="G14332" s="15" t="s">
        <v>932</v>
      </c>
    </row>
    <row r="14333" spans="1:7">
      <c r="A14333" s="15" t="s">
        <v>928</v>
      </c>
      <c r="B14333" s="15" t="s">
        <v>929</v>
      </c>
      <c r="C14333" s="15" t="s">
        <v>930</v>
      </c>
      <c r="D14333" s="15" t="s">
        <v>931</v>
      </c>
      <c r="E14333" s="85">
        <v>40710</v>
      </c>
      <c r="F14333" s="22">
        <v>16600</v>
      </c>
      <c r="G14333" s="15" t="s">
        <v>932</v>
      </c>
    </row>
    <row r="14334" spans="1:7">
      <c r="A14334" s="15" t="s">
        <v>928</v>
      </c>
      <c r="B14334" s="15" t="s">
        <v>929</v>
      </c>
      <c r="C14334" s="15" t="s">
        <v>930</v>
      </c>
      <c r="D14334" s="15" t="s">
        <v>931</v>
      </c>
      <c r="E14334" s="85">
        <v>40711</v>
      </c>
      <c r="F14334" s="22">
        <v>16200</v>
      </c>
      <c r="G14334" s="15" t="s">
        <v>932</v>
      </c>
    </row>
    <row r="14335" spans="1:7">
      <c r="A14335" s="15" t="s">
        <v>928</v>
      </c>
      <c r="B14335" s="15" t="s">
        <v>929</v>
      </c>
      <c r="C14335" s="15" t="s">
        <v>930</v>
      </c>
      <c r="D14335" s="15" t="s">
        <v>931</v>
      </c>
      <c r="E14335" s="85">
        <v>40712</v>
      </c>
      <c r="F14335" s="22">
        <v>15900</v>
      </c>
      <c r="G14335" s="15" t="s">
        <v>932</v>
      </c>
    </row>
    <row r="14336" spans="1:7">
      <c r="A14336" s="15" t="s">
        <v>928</v>
      </c>
      <c r="B14336" s="15" t="s">
        <v>929</v>
      </c>
      <c r="C14336" s="15" t="s">
        <v>930</v>
      </c>
      <c r="D14336" s="15" t="s">
        <v>931</v>
      </c>
      <c r="E14336" s="85">
        <v>40713</v>
      </c>
      <c r="F14336" s="22">
        <v>15800</v>
      </c>
      <c r="G14336" s="15" t="s">
        <v>932</v>
      </c>
    </row>
    <row r="14337" spans="1:7">
      <c r="A14337" s="15" t="s">
        <v>928</v>
      </c>
      <c r="B14337" s="15" t="s">
        <v>929</v>
      </c>
      <c r="C14337" s="15" t="s">
        <v>930</v>
      </c>
      <c r="D14337" s="15" t="s">
        <v>931</v>
      </c>
      <c r="E14337" s="85">
        <v>40714</v>
      </c>
      <c r="F14337" s="22">
        <v>16000</v>
      </c>
      <c r="G14337" s="15" t="s">
        <v>932</v>
      </c>
    </row>
    <row r="14338" spans="1:7">
      <c r="A14338" s="15" t="s">
        <v>928</v>
      </c>
      <c r="B14338" s="15" t="s">
        <v>929</v>
      </c>
      <c r="C14338" s="15" t="s">
        <v>930</v>
      </c>
      <c r="D14338" s="15" t="s">
        <v>931</v>
      </c>
      <c r="E14338" s="85">
        <v>40715</v>
      </c>
      <c r="F14338" s="22">
        <v>16100</v>
      </c>
      <c r="G14338" s="15" t="s">
        <v>932</v>
      </c>
    </row>
    <row r="14339" spans="1:7">
      <c r="A14339" s="15" t="s">
        <v>928</v>
      </c>
      <c r="B14339" s="15" t="s">
        <v>929</v>
      </c>
      <c r="C14339" s="15" t="s">
        <v>930</v>
      </c>
      <c r="D14339" s="15" t="s">
        <v>931</v>
      </c>
      <c r="E14339" s="85">
        <v>40716</v>
      </c>
      <c r="F14339" s="22">
        <v>15900</v>
      </c>
      <c r="G14339" s="15" t="s">
        <v>932</v>
      </c>
    </row>
    <row r="14340" spans="1:7">
      <c r="A14340" s="15" t="s">
        <v>928</v>
      </c>
      <c r="B14340" s="15" t="s">
        <v>929</v>
      </c>
      <c r="C14340" s="15" t="s">
        <v>930</v>
      </c>
      <c r="D14340" s="15" t="s">
        <v>931</v>
      </c>
      <c r="E14340" s="85">
        <v>40717</v>
      </c>
      <c r="F14340" s="22">
        <v>15800</v>
      </c>
      <c r="G14340" s="15" t="s">
        <v>932</v>
      </c>
    </row>
    <row r="14341" spans="1:7">
      <c r="A14341" s="15" t="s">
        <v>928</v>
      </c>
      <c r="B14341" s="15" t="s">
        <v>929</v>
      </c>
      <c r="C14341" s="15" t="s">
        <v>930</v>
      </c>
      <c r="D14341" s="15" t="s">
        <v>931</v>
      </c>
      <c r="E14341" s="85">
        <v>40718</v>
      </c>
      <c r="F14341" s="22">
        <v>15800</v>
      </c>
      <c r="G14341" s="15" t="s">
        <v>932</v>
      </c>
    </row>
    <row r="14342" spans="1:7">
      <c r="A14342" s="15" t="s">
        <v>928</v>
      </c>
      <c r="B14342" s="15" t="s">
        <v>929</v>
      </c>
      <c r="C14342" s="15" t="s">
        <v>930</v>
      </c>
      <c r="D14342" s="15" t="s">
        <v>931</v>
      </c>
      <c r="E14342" s="85">
        <v>40719</v>
      </c>
      <c r="F14342" s="22">
        <v>15900</v>
      </c>
      <c r="G14342" s="15" t="s">
        <v>932</v>
      </c>
    </row>
    <row r="14343" spans="1:7">
      <c r="A14343" s="15" t="s">
        <v>928</v>
      </c>
      <c r="B14343" s="15" t="s">
        <v>929</v>
      </c>
      <c r="C14343" s="15" t="s">
        <v>930</v>
      </c>
      <c r="D14343" s="15" t="s">
        <v>931</v>
      </c>
      <c r="E14343" s="85">
        <v>40720</v>
      </c>
      <c r="F14343" s="22">
        <v>16000</v>
      </c>
      <c r="G14343" s="15" t="s">
        <v>932</v>
      </c>
    </row>
    <row r="14344" spans="1:7">
      <c r="A14344" s="15" t="s">
        <v>928</v>
      </c>
      <c r="B14344" s="15" t="s">
        <v>929</v>
      </c>
      <c r="C14344" s="15" t="s">
        <v>930</v>
      </c>
      <c r="D14344" s="15" t="s">
        <v>931</v>
      </c>
      <c r="E14344" s="85">
        <v>40721</v>
      </c>
      <c r="F14344" s="22">
        <v>16700</v>
      </c>
      <c r="G14344" s="15" t="s">
        <v>932</v>
      </c>
    </row>
    <row r="14345" spans="1:7">
      <c r="A14345" s="15" t="s">
        <v>928</v>
      </c>
      <c r="B14345" s="15" t="s">
        <v>929</v>
      </c>
      <c r="C14345" s="15" t="s">
        <v>930</v>
      </c>
      <c r="D14345" s="15" t="s">
        <v>931</v>
      </c>
      <c r="E14345" s="85">
        <v>40722</v>
      </c>
      <c r="F14345" s="22">
        <v>18000</v>
      </c>
      <c r="G14345" s="15" t="s">
        <v>932</v>
      </c>
    </row>
    <row r="14346" spans="1:7">
      <c r="A14346" s="15" t="s">
        <v>928</v>
      </c>
      <c r="B14346" s="15" t="s">
        <v>929</v>
      </c>
      <c r="C14346" s="15" t="s">
        <v>930</v>
      </c>
      <c r="D14346" s="15" t="s">
        <v>931</v>
      </c>
      <c r="E14346" s="85">
        <v>40723</v>
      </c>
      <c r="F14346" s="22">
        <v>19700</v>
      </c>
      <c r="G14346" s="15" t="s">
        <v>932</v>
      </c>
    </row>
    <row r="14347" spans="1:7">
      <c r="A14347" s="15" t="s">
        <v>928</v>
      </c>
      <c r="B14347" s="15" t="s">
        <v>929</v>
      </c>
      <c r="C14347" s="15" t="s">
        <v>930</v>
      </c>
      <c r="D14347" s="15" t="s">
        <v>931</v>
      </c>
      <c r="E14347" s="85">
        <v>40724</v>
      </c>
      <c r="F14347" s="22">
        <v>21200</v>
      </c>
      <c r="G14347" s="15" t="s">
        <v>932</v>
      </c>
    </row>
    <row r="14348" spans="1:7">
      <c r="A14348" s="15" t="s">
        <v>928</v>
      </c>
      <c r="B14348" s="15" t="s">
        <v>929</v>
      </c>
      <c r="C14348" s="15" t="s">
        <v>930</v>
      </c>
      <c r="D14348" s="15" t="s">
        <v>931</v>
      </c>
      <c r="E14348" s="85">
        <v>40725</v>
      </c>
      <c r="F14348" s="22">
        <v>22100</v>
      </c>
      <c r="G14348" s="15" t="s">
        <v>932</v>
      </c>
    </row>
    <row r="14349" spans="1:7">
      <c r="A14349" s="15" t="s">
        <v>928</v>
      </c>
      <c r="B14349" s="15" t="s">
        <v>929</v>
      </c>
      <c r="C14349" s="15" t="s">
        <v>930</v>
      </c>
      <c r="D14349" s="15" t="s">
        <v>931</v>
      </c>
      <c r="E14349" s="85">
        <v>40726</v>
      </c>
      <c r="F14349" s="22">
        <v>22300</v>
      </c>
      <c r="G14349" s="15" t="s">
        <v>932</v>
      </c>
    </row>
    <row r="14350" spans="1:7">
      <c r="A14350" s="15" t="s">
        <v>928</v>
      </c>
      <c r="B14350" s="15" t="s">
        <v>929</v>
      </c>
      <c r="C14350" s="15" t="s">
        <v>930</v>
      </c>
      <c r="D14350" s="15" t="s">
        <v>931</v>
      </c>
      <c r="E14350" s="85">
        <v>40727</v>
      </c>
      <c r="F14350" s="22">
        <v>21900</v>
      </c>
      <c r="G14350" s="15" t="s">
        <v>932</v>
      </c>
    </row>
    <row r="14351" spans="1:7">
      <c r="A14351" s="15" t="s">
        <v>928</v>
      </c>
      <c r="B14351" s="15" t="s">
        <v>929</v>
      </c>
      <c r="C14351" s="15" t="s">
        <v>930</v>
      </c>
      <c r="D14351" s="15" t="s">
        <v>931</v>
      </c>
      <c r="E14351" s="85">
        <v>40728</v>
      </c>
      <c r="F14351" s="22">
        <v>21200</v>
      </c>
      <c r="G14351" s="15" t="s">
        <v>932</v>
      </c>
    </row>
    <row r="14352" spans="1:7">
      <c r="A14352" s="15" t="s">
        <v>928</v>
      </c>
      <c r="B14352" s="15" t="s">
        <v>929</v>
      </c>
      <c r="C14352" s="15" t="s">
        <v>930</v>
      </c>
      <c r="D14352" s="15" t="s">
        <v>931</v>
      </c>
      <c r="E14352" s="85">
        <v>40729</v>
      </c>
      <c r="F14352" s="22">
        <v>20600</v>
      </c>
      <c r="G14352" s="15" t="s">
        <v>932</v>
      </c>
    </row>
    <row r="14353" spans="1:7">
      <c r="A14353" s="15" t="s">
        <v>928</v>
      </c>
      <c r="B14353" s="15" t="s">
        <v>929</v>
      </c>
      <c r="C14353" s="15" t="s">
        <v>930</v>
      </c>
      <c r="D14353" s="15" t="s">
        <v>931</v>
      </c>
      <c r="E14353" s="85">
        <v>40730</v>
      </c>
      <c r="F14353" s="22">
        <v>20200</v>
      </c>
      <c r="G14353" s="15" t="s">
        <v>932</v>
      </c>
    </row>
    <row r="14354" spans="1:7">
      <c r="A14354" s="15" t="s">
        <v>928</v>
      </c>
      <c r="B14354" s="15" t="s">
        <v>929</v>
      </c>
      <c r="C14354" s="15" t="s">
        <v>930</v>
      </c>
      <c r="D14354" s="15" t="s">
        <v>931</v>
      </c>
      <c r="E14354" s="85">
        <v>40731</v>
      </c>
      <c r="F14354" s="22">
        <v>20100</v>
      </c>
      <c r="G14354" s="15" t="s">
        <v>932</v>
      </c>
    </row>
    <row r="14355" spans="1:7">
      <c r="A14355" s="15" t="s">
        <v>928</v>
      </c>
      <c r="B14355" s="15" t="s">
        <v>929</v>
      </c>
      <c r="C14355" s="15" t="s">
        <v>930</v>
      </c>
      <c r="D14355" s="15" t="s">
        <v>931</v>
      </c>
      <c r="E14355" s="85">
        <v>40732</v>
      </c>
      <c r="F14355" s="22">
        <v>20000</v>
      </c>
      <c r="G14355" s="15" t="s">
        <v>932</v>
      </c>
    </row>
    <row r="14356" spans="1:7">
      <c r="A14356" s="15" t="s">
        <v>928</v>
      </c>
      <c r="B14356" s="15" t="s">
        <v>929</v>
      </c>
      <c r="C14356" s="15" t="s">
        <v>930</v>
      </c>
      <c r="D14356" s="15" t="s">
        <v>931</v>
      </c>
      <c r="E14356" s="85">
        <v>40733</v>
      </c>
      <c r="F14356" s="22">
        <v>19700</v>
      </c>
      <c r="G14356" s="15" t="s">
        <v>932</v>
      </c>
    </row>
    <row r="14357" spans="1:7">
      <c r="A14357" s="15" t="s">
        <v>928</v>
      </c>
      <c r="B14357" s="15" t="s">
        <v>929</v>
      </c>
      <c r="C14357" s="15" t="s">
        <v>930</v>
      </c>
      <c r="D14357" s="15" t="s">
        <v>931</v>
      </c>
      <c r="E14357" s="85">
        <v>40734</v>
      </c>
      <c r="F14357" s="22">
        <v>19200</v>
      </c>
      <c r="G14357" s="15" t="s">
        <v>932</v>
      </c>
    </row>
    <row r="14358" spans="1:7">
      <c r="A14358" s="15" t="s">
        <v>928</v>
      </c>
      <c r="B14358" s="15" t="s">
        <v>929</v>
      </c>
      <c r="C14358" s="15" t="s">
        <v>930</v>
      </c>
      <c r="D14358" s="15" t="s">
        <v>931</v>
      </c>
      <c r="E14358" s="85">
        <v>40735</v>
      </c>
      <c r="F14358" s="22">
        <v>18600</v>
      </c>
      <c r="G14358" s="15" t="s">
        <v>932</v>
      </c>
    </row>
    <row r="14359" spans="1:7">
      <c r="A14359" s="15" t="s">
        <v>928</v>
      </c>
      <c r="B14359" s="15" t="s">
        <v>929</v>
      </c>
      <c r="C14359" s="15" t="s">
        <v>930</v>
      </c>
      <c r="D14359" s="15" t="s">
        <v>931</v>
      </c>
      <c r="E14359" s="85">
        <v>40736</v>
      </c>
      <c r="F14359" s="22">
        <v>18000</v>
      </c>
      <c r="G14359" s="15" t="s">
        <v>932</v>
      </c>
    </row>
    <row r="14360" spans="1:7">
      <c r="A14360" s="15" t="s">
        <v>928</v>
      </c>
      <c r="B14360" s="15" t="s">
        <v>929</v>
      </c>
      <c r="C14360" s="15" t="s">
        <v>930</v>
      </c>
      <c r="D14360" s="15" t="s">
        <v>931</v>
      </c>
      <c r="E14360" s="85">
        <v>40737</v>
      </c>
      <c r="F14360" s="22">
        <v>17300</v>
      </c>
      <c r="G14360" s="15" t="s">
        <v>932</v>
      </c>
    </row>
    <row r="14361" spans="1:7">
      <c r="A14361" s="15" t="s">
        <v>928</v>
      </c>
      <c r="B14361" s="15" t="s">
        <v>929</v>
      </c>
      <c r="C14361" s="15" t="s">
        <v>930</v>
      </c>
      <c r="D14361" s="15" t="s">
        <v>931</v>
      </c>
      <c r="E14361" s="85">
        <v>40738</v>
      </c>
      <c r="F14361" s="22">
        <v>16600</v>
      </c>
      <c r="G14361" s="15" t="s">
        <v>932</v>
      </c>
    </row>
    <row r="14362" spans="1:7">
      <c r="A14362" s="15" t="s">
        <v>928</v>
      </c>
      <c r="B14362" s="15" t="s">
        <v>929</v>
      </c>
      <c r="C14362" s="15" t="s">
        <v>930</v>
      </c>
      <c r="D14362" s="15" t="s">
        <v>931</v>
      </c>
      <c r="E14362" s="85">
        <v>40739</v>
      </c>
      <c r="F14362" s="22">
        <v>15900</v>
      </c>
      <c r="G14362" s="15" t="s">
        <v>932</v>
      </c>
    </row>
    <row r="14363" spans="1:7">
      <c r="A14363" s="15" t="s">
        <v>928</v>
      </c>
      <c r="B14363" s="15" t="s">
        <v>929</v>
      </c>
      <c r="C14363" s="15" t="s">
        <v>930</v>
      </c>
      <c r="D14363" s="15" t="s">
        <v>931</v>
      </c>
      <c r="E14363" s="85">
        <v>40740</v>
      </c>
      <c r="F14363" s="22">
        <v>15600</v>
      </c>
      <c r="G14363" s="15" t="s">
        <v>932</v>
      </c>
    </row>
    <row r="14364" spans="1:7">
      <c r="A14364" s="15" t="s">
        <v>928</v>
      </c>
      <c r="B14364" s="15" t="s">
        <v>929</v>
      </c>
      <c r="C14364" s="15" t="s">
        <v>930</v>
      </c>
      <c r="D14364" s="15" t="s">
        <v>931</v>
      </c>
      <c r="E14364" s="85">
        <v>40741</v>
      </c>
      <c r="F14364" s="22">
        <v>15700</v>
      </c>
      <c r="G14364" s="15" t="s">
        <v>932</v>
      </c>
    </row>
    <row r="14365" spans="1:7">
      <c r="A14365" s="15" t="s">
        <v>928</v>
      </c>
      <c r="B14365" s="15" t="s">
        <v>929</v>
      </c>
      <c r="C14365" s="15" t="s">
        <v>930</v>
      </c>
      <c r="D14365" s="15" t="s">
        <v>931</v>
      </c>
      <c r="E14365" s="85">
        <v>40742</v>
      </c>
      <c r="F14365" s="22">
        <v>15800</v>
      </c>
      <c r="G14365" s="15" t="s">
        <v>932</v>
      </c>
    </row>
    <row r="14366" spans="1:7">
      <c r="A14366" s="15" t="s">
        <v>928</v>
      </c>
      <c r="B14366" s="15" t="s">
        <v>929</v>
      </c>
      <c r="C14366" s="15" t="s">
        <v>930</v>
      </c>
      <c r="D14366" s="15" t="s">
        <v>931</v>
      </c>
      <c r="E14366" s="85">
        <v>40743</v>
      </c>
      <c r="F14366" s="22">
        <v>15700</v>
      </c>
      <c r="G14366" s="15" t="s">
        <v>932</v>
      </c>
    </row>
    <row r="14367" spans="1:7">
      <c r="A14367" s="15" t="s">
        <v>928</v>
      </c>
      <c r="B14367" s="15" t="s">
        <v>929</v>
      </c>
      <c r="C14367" s="15" t="s">
        <v>930</v>
      </c>
      <c r="D14367" s="15" t="s">
        <v>931</v>
      </c>
      <c r="E14367" s="85">
        <v>40744</v>
      </c>
      <c r="F14367" s="22">
        <v>15800</v>
      </c>
      <c r="G14367" s="15" t="s">
        <v>932</v>
      </c>
    </row>
    <row r="14368" spans="1:7">
      <c r="A14368" s="15" t="s">
        <v>928</v>
      </c>
      <c r="B14368" s="15" t="s">
        <v>929</v>
      </c>
      <c r="C14368" s="15" t="s">
        <v>930</v>
      </c>
      <c r="D14368" s="15" t="s">
        <v>931</v>
      </c>
      <c r="E14368" s="85">
        <v>40745</v>
      </c>
      <c r="F14368" s="22">
        <v>16000</v>
      </c>
      <c r="G14368" s="15" t="s">
        <v>932</v>
      </c>
    </row>
    <row r="14369" spans="1:7">
      <c r="A14369" s="15" t="s">
        <v>928</v>
      </c>
      <c r="B14369" s="15" t="s">
        <v>929</v>
      </c>
      <c r="C14369" s="15" t="s">
        <v>930</v>
      </c>
      <c r="D14369" s="15" t="s">
        <v>931</v>
      </c>
      <c r="E14369" s="85">
        <v>40746</v>
      </c>
      <c r="F14369" s="22">
        <v>16100</v>
      </c>
      <c r="G14369" s="15" t="s">
        <v>932</v>
      </c>
    </row>
    <row r="14370" spans="1:7">
      <c r="A14370" s="15" t="s">
        <v>928</v>
      </c>
      <c r="B14370" s="15" t="s">
        <v>929</v>
      </c>
      <c r="C14370" s="15" t="s">
        <v>930</v>
      </c>
      <c r="D14370" s="15" t="s">
        <v>931</v>
      </c>
      <c r="E14370" s="85">
        <v>40747</v>
      </c>
      <c r="F14370" s="22">
        <v>16000</v>
      </c>
      <c r="G14370" s="15" t="s">
        <v>932</v>
      </c>
    </row>
    <row r="14371" spans="1:7">
      <c r="A14371" s="15" t="s">
        <v>928</v>
      </c>
      <c r="B14371" s="15" t="s">
        <v>929</v>
      </c>
      <c r="C14371" s="15" t="s">
        <v>930</v>
      </c>
      <c r="D14371" s="15" t="s">
        <v>931</v>
      </c>
      <c r="E14371" s="85">
        <v>40748</v>
      </c>
      <c r="F14371" s="22">
        <v>16300</v>
      </c>
      <c r="G14371" s="15" t="s">
        <v>932</v>
      </c>
    </row>
    <row r="14372" spans="1:7">
      <c r="A14372" s="15" t="s">
        <v>928</v>
      </c>
      <c r="B14372" s="15" t="s">
        <v>929</v>
      </c>
      <c r="C14372" s="15" t="s">
        <v>930</v>
      </c>
      <c r="D14372" s="15" t="s">
        <v>931</v>
      </c>
      <c r="E14372" s="85">
        <v>40749</v>
      </c>
      <c r="F14372" s="22">
        <v>16900</v>
      </c>
      <c r="G14372" s="15" t="s">
        <v>932</v>
      </c>
    </row>
    <row r="14373" spans="1:7">
      <c r="A14373" s="15" t="s">
        <v>928</v>
      </c>
      <c r="B14373" s="15" t="s">
        <v>929</v>
      </c>
      <c r="C14373" s="15" t="s">
        <v>930</v>
      </c>
      <c r="D14373" s="15" t="s">
        <v>931</v>
      </c>
      <c r="E14373" s="85">
        <v>40750</v>
      </c>
      <c r="F14373" s="22">
        <v>17300</v>
      </c>
      <c r="G14373" s="15" t="s">
        <v>932</v>
      </c>
    </row>
    <row r="14374" spans="1:7">
      <c r="A14374" s="15" t="s">
        <v>928</v>
      </c>
      <c r="B14374" s="15" t="s">
        <v>929</v>
      </c>
      <c r="C14374" s="15" t="s">
        <v>930</v>
      </c>
      <c r="D14374" s="15" t="s">
        <v>931</v>
      </c>
      <c r="E14374" s="85">
        <v>40751</v>
      </c>
      <c r="F14374" s="22">
        <v>17400</v>
      </c>
      <c r="G14374" s="15" t="s">
        <v>932</v>
      </c>
    </row>
    <row r="14375" spans="1:7">
      <c r="A14375" s="15" t="s">
        <v>928</v>
      </c>
      <c r="B14375" s="15" t="s">
        <v>929</v>
      </c>
      <c r="C14375" s="15" t="s">
        <v>930</v>
      </c>
      <c r="D14375" s="15" t="s">
        <v>931</v>
      </c>
      <c r="E14375" s="85">
        <v>40752</v>
      </c>
      <c r="F14375" s="22">
        <v>17100</v>
      </c>
      <c r="G14375" s="15" t="s">
        <v>932</v>
      </c>
    </row>
    <row r="14376" spans="1:7">
      <c r="A14376" s="15" t="s">
        <v>928</v>
      </c>
      <c r="B14376" s="15" t="s">
        <v>929</v>
      </c>
      <c r="C14376" s="15" t="s">
        <v>930</v>
      </c>
      <c r="D14376" s="15" t="s">
        <v>931</v>
      </c>
      <c r="E14376" s="85">
        <v>40753</v>
      </c>
      <c r="F14376" s="22">
        <v>16700</v>
      </c>
      <c r="G14376" s="15" t="s">
        <v>932</v>
      </c>
    </row>
    <row r="14377" spans="1:7">
      <c r="A14377" s="15" t="s">
        <v>928</v>
      </c>
      <c r="B14377" s="15" t="s">
        <v>929</v>
      </c>
      <c r="C14377" s="15" t="s">
        <v>930</v>
      </c>
      <c r="D14377" s="15" t="s">
        <v>931</v>
      </c>
      <c r="E14377" s="85">
        <v>40754</v>
      </c>
      <c r="F14377" s="22">
        <v>16400</v>
      </c>
      <c r="G14377" s="15" t="s">
        <v>932</v>
      </c>
    </row>
    <row r="14378" spans="1:7">
      <c r="A14378" s="15" t="s">
        <v>928</v>
      </c>
      <c r="B14378" s="15" t="s">
        <v>929</v>
      </c>
      <c r="C14378" s="15" t="s">
        <v>930</v>
      </c>
      <c r="D14378" s="15" t="s">
        <v>931</v>
      </c>
      <c r="E14378" s="85">
        <v>40755</v>
      </c>
      <c r="F14378" s="22">
        <v>16400</v>
      </c>
      <c r="G14378" s="15" t="s">
        <v>932</v>
      </c>
    </row>
    <row r="14379" spans="1:7">
      <c r="A14379" s="15" t="s">
        <v>928</v>
      </c>
      <c r="B14379" s="15" t="s">
        <v>929</v>
      </c>
      <c r="C14379" s="15" t="s">
        <v>930</v>
      </c>
      <c r="D14379" s="15" t="s">
        <v>931</v>
      </c>
      <c r="E14379" s="85">
        <v>40756</v>
      </c>
      <c r="F14379" s="22">
        <v>16400</v>
      </c>
      <c r="G14379" s="15" t="s">
        <v>932</v>
      </c>
    </row>
    <row r="14380" spans="1:7">
      <c r="A14380" s="15" t="s">
        <v>928</v>
      </c>
      <c r="B14380" s="15" t="s">
        <v>929</v>
      </c>
      <c r="C14380" s="15" t="s">
        <v>930</v>
      </c>
      <c r="D14380" s="15" t="s">
        <v>931</v>
      </c>
      <c r="E14380" s="85">
        <v>40757</v>
      </c>
      <c r="F14380" s="22">
        <v>16600</v>
      </c>
      <c r="G14380" s="15" t="s">
        <v>932</v>
      </c>
    </row>
    <row r="14381" spans="1:7">
      <c r="A14381" s="15" t="s">
        <v>928</v>
      </c>
      <c r="B14381" s="15" t="s">
        <v>929</v>
      </c>
      <c r="C14381" s="15" t="s">
        <v>930</v>
      </c>
      <c r="D14381" s="15" t="s">
        <v>931</v>
      </c>
      <c r="E14381" s="85">
        <v>40758</v>
      </c>
      <c r="F14381" s="22">
        <v>16600</v>
      </c>
      <c r="G14381" s="15" t="s">
        <v>932</v>
      </c>
    </row>
    <row r="14382" spans="1:7">
      <c r="A14382" s="15" t="s">
        <v>928</v>
      </c>
      <c r="B14382" s="15" t="s">
        <v>929</v>
      </c>
      <c r="C14382" s="15" t="s">
        <v>930</v>
      </c>
      <c r="D14382" s="15" t="s">
        <v>931</v>
      </c>
      <c r="E14382" s="85">
        <v>40759</v>
      </c>
      <c r="F14382" s="22">
        <v>16400</v>
      </c>
      <c r="G14382" s="15" t="s">
        <v>932</v>
      </c>
    </row>
    <row r="14383" spans="1:7">
      <c r="A14383" s="15" t="s">
        <v>928</v>
      </c>
      <c r="B14383" s="15" t="s">
        <v>929</v>
      </c>
      <c r="C14383" s="15" t="s">
        <v>930</v>
      </c>
      <c r="D14383" s="15" t="s">
        <v>931</v>
      </c>
      <c r="E14383" s="85">
        <v>40760</v>
      </c>
      <c r="F14383" s="22">
        <v>15900</v>
      </c>
      <c r="G14383" s="15" t="s">
        <v>932</v>
      </c>
    </row>
    <row r="14384" spans="1:7">
      <c r="A14384" s="15" t="s">
        <v>928</v>
      </c>
      <c r="B14384" s="15" t="s">
        <v>929</v>
      </c>
      <c r="C14384" s="15" t="s">
        <v>930</v>
      </c>
      <c r="D14384" s="15" t="s">
        <v>931</v>
      </c>
      <c r="E14384" s="85">
        <v>40761</v>
      </c>
      <c r="F14384" s="22">
        <v>15500</v>
      </c>
      <c r="G14384" s="15" t="s">
        <v>932</v>
      </c>
    </row>
    <row r="14385" spans="1:7">
      <c r="A14385" s="15" t="s">
        <v>928</v>
      </c>
      <c r="B14385" s="15" t="s">
        <v>929</v>
      </c>
      <c r="C14385" s="15" t="s">
        <v>930</v>
      </c>
      <c r="D14385" s="15" t="s">
        <v>931</v>
      </c>
      <c r="E14385" s="85">
        <v>40762</v>
      </c>
      <c r="F14385" s="22">
        <v>15100</v>
      </c>
      <c r="G14385" s="15" t="s">
        <v>932</v>
      </c>
    </row>
    <row r="14386" spans="1:7">
      <c r="A14386" s="15" t="s">
        <v>928</v>
      </c>
      <c r="B14386" s="15" t="s">
        <v>929</v>
      </c>
      <c r="C14386" s="15" t="s">
        <v>930</v>
      </c>
      <c r="D14386" s="15" t="s">
        <v>931</v>
      </c>
      <c r="E14386" s="85">
        <v>40763</v>
      </c>
      <c r="F14386" s="22">
        <v>14700</v>
      </c>
      <c r="G14386" s="15" t="s">
        <v>932</v>
      </c>
    </row>
    <row r="14387" spans="1:7">
      <c r="A14387" s="15" t="s">
        <v>928</v>
      </c>
      <c r="B14387" s="15" t="s">
        <v>929</v>
      </c>
      <c r="C14387" s="15" t="s">
        <v>930</v>
      </c>
      <c r="D14387" s="15" t="s">
        <v>931</v>
      </c>
      <c r="E14387" s="85">
        <v>40764</v>
      </c>
      <c r="F14387" s="22">
        <v>14500</v>
      </c>
      <c r="G14387" s="15" t="s">
        <v>932</v>
      </c>
    </row>
    <row r="14388" spans="1:7">
      <c r="A14388" s="15" t="s">
        <v>928</v>
      </c>
      <c r="B14388" s="15" t="s">
        <v>929</v>
      </c>
      <c r="C14388" s="15" t="s">
        <v>930</v>
      </c>
      <c r="D14388" s="15" t="s">
        <v>931</v>
      </c>
      <c r="E14388" s="85">
        <v>40765</v>
      </c>
      <c r="F14388" s="22">
        <v>14400</v>
      </c>
      <c r="G14388" s="15" t="s">
        <v>932</v>
      </c>
    </row>
    <row r="14389" spans="1:7">
      <c r="A14389" s="15" t="s">
        <v>928</v>
      </c>
      <c r="B14389" s="15" t="s">
        <v>929</v>
      </c>
      <c r="C14389" s="15" t="s">
        <v>930</v>
      </c>
      <c r="D14389" s="15" t="s">
        <v>931</v>
      </c>
      <c r="E14389" s="85">
        <v>40766</v>
      </c>
      <c r="F14389" s="22">
        <v>14400</v>
      </c>
      <c r="G14389" s="15" t="s">
        <v>932</v>
      </c>
    </row>
    <row r="14390" spans="1:7">
      <c r="A14390" s="15" t="s">
        <v>928</v>
      </c>
      <c r="B14390" s="15" t="s">
        <v>929</v>
      </c>
      <c r="C14390" s="15" t="s">
        <v>930</v>
      </c>
      <c r="D14390" s="15" t="s">
        <v>931</v>
      </c>
      <c r="E14390" s="85">
        <v>40767</v>
      </c>
      <c r="F14390" s="22">
        <v>14300</v>
      </c>
      <c r="G14390" s="15" t="s">
        <v>932</v>
      </c>
    </row>
    <row r="14391" spans="1:7">
      <c r="A14391" s="15" t="s">
        <v>928</v>
      </c>
      <c r="B14391" s="15" t="s">
        <v>929</v>
      </c>
      <c r="C14391" s="15" t="s">
        <v>930</v>
      </c>
      <c r="D14391" s="15" t="s">
        <v>931</v>
      </c>
      <c r="E14391" s="85">
        <v>40768</v>
      </c>
      <c r="F14391" s="22">
        <v>14100</v>
      </c>
      <c r="G14391" s="15" t="s">
        <v>932</v>
      </c>
    </row>
    <row r="14392" spans="1:7">
      <c r="A14392" s="15" t="s">
        <v>928</v>
      </c>
      <c r="B14392" s="15" t="s">
        <v>929</v>
      </c>
      <c r="C14392" s="15" t="s">
        <v>930</v>
      </c>
      <c r="D14392" s="15" t="s">
        <v>931</v>
      </c>
      <c r="E14392" s="85">
        <v>40769</v>
      </c>
      <c r="F14392" s="22">
        <v>14000</v>
      </c>
      <c r="G14392" s="15" t="s">
        <v>932</v>
      </c>
    </row>
    <row r="14393" spans="1:7">
      <c r="A14393" s="15" t="s">
        <v>928</v>
      </c>
      <c r="B14393" s="15" t="s">
        <v>929</v>
      </c>
      <c r="C14393" s="15" t="s">
        <v>930</v>
      </c>
      <c r="D14393" s="15" t="s">
        <v>931</v>
      </c>
      <c r="E14393" s="85">
        <v>40770</v>
      </c>
      <c r="F14393" s="22">
        <v>14000</v>
      </c>
      <c r="G14393" s="15" t="s">
        <v>932</v>
      </c>
    </row>
    <row r="14394" spans="1:7">
      <c r="A14394" s="15" t="s">
        <v>928</v>
      </c>
      <c r="B14394" s="15" t="s">
        <v>929</v>
      </c>
      <c r="C14394" s="15" t="s">
        <v>930</v>
      </c>
      <c r="D14394" s="15" t="s">
        <v>931</v>
      </c>
      <c r="E14394" s="85">
        <v>40771</v>
      </c>
      <c r="F14394" s="22">
        <v>13800</v>
      </c>
      <c r="G14394" s="15" t="s">
        <v>932</v>
      </c>
    </row>
    <row r="14395" spans="1:7">
      <c r="A14395" s="15" t="s">
        <v>928</v>
      </c>
      <c r="B14395" s="15" t="s">
        <v>929</v>
      </c>
      <c r="C14395" s="15" t="s">
        <v>930</v>
      </c>
      <c r="D14395" s="15" t="s">
        <v>931</v>
      </c>
      <c r="E14395" s="85">
        <v>40772</v>
      </c>
      <c r="F14395" s="22">
        <v>13900</v>
      </c>
      <c r="G14395" s="15" t="s">
        <v>932</v>
      </c>
    </row>
    <row r="14396" spans="1:7">
      <c r="A14396" s="15" t="s">
        <v>928</v>
      </c>
      <c r="B14396" s="15" t="s">
        <v>929</v>
      </c>
      <c r="C14396" s="15" t="s">
        <v>930</v>
      </c>
      <c r="D14396" s="15" t="s">
        <v>931</v>
      </c>
      <c r="E14396" s="85">
        <v>40773</v>
      </c>
      <c r="F14396" s="22">
        <v>14800</v>
      </c>
      <c r="G14396" s="15" t="s">
        <v>932</v>
      </c>
    </row>
    <row r="14397" spans="1:7">
      <c r="A14397" s="15" t="s">
        <v>928</v>
      </c>
      <c r="B14397" s="15" t="s">
        <v>929</v>
      </c>
      <c r="C14397" s="15" t="s">
        <v>930</v>
      </c>
      <c r="D14397" s="15" t="s">
        <v>931</v>
      </c>
      <c r="E14397" s="85">
        <v>40774</v>
      </c>
      <c r="F14397" s="22">
        <v>16000</v>
      </c>
      <c r="G14397" s="15" t="s">
        <v>932</v>
      </c>
    </row>
    <row r="14398" spans="1:7">
      <c r="A14398" s="15" t="s">
        <v>928</v>
      </c>
      <c r="B14398" s="15" t="s">
        <v>929</v>
      </c>
      <c r="C14398" s="15" t="s">
        <v>930</v>
      </c>
      <c r="D14398" s="15" t="s">
        <v>931</v>
      </c>
      <c r="E14398" s="85">
        <v>40775</v>
      </c>
      <c r="F14398" s="22">
        <v>16700</v>
      </c>
      <c r="G14398" s="15" t="s">
        <v>932</v>
      </c>
    </row>
    <row r="14399" spans="1:7">
      <c r="A14399" s="15" t="s">
        <v>928</v>
      </c>
      <c r="B14399" s="15" t="s">
        <v>929</v>
      </c>
      <c r="C14399" s="15" t="s">
        <v>930</v>
      </c>
      <c r="D14399" s="15" t="s">
        <v>931</v>
      </c>
      <c r="E14399" s="85">
        <v>40776</v>
      </c>
      <c r="F14399" s="22">
        <v>16700</v>
      </c>
      <c r="G14399" s="15" t="s">
        <v>932</v>
      </c>
    </row>
    <row r="14400" spans="1:7">
      <c r="A14400" s="15" t="s">
        <v>928</v>
      </c>
      <c r="B14400" s="15" t="s">
        <v>929</v>
      </c>
      <c r="C14400" s="15" t="s">
        <v>930</v>
      </c>
      <c r="D14400" s="15" t="s">
        <v>931</v>
      </c>
      <c r="E14400" s="85">
        <v>40777</v>
      </c>
      <c r="F14400" s="22">
        <v>16500</v>
      </c>
      <c r="G14400" s="15" t="s">
        <v>932</v>
      </c>
    </row>
    <row r="14401" spans="1:7">
      <c r="A14401" s="15" t="s">
        <v>928</v>
      </c>
      <c r="B14401" s="15" t="s">
        <v>929</v>
      </c>
      <c r="C14401" s="15" t="s">
        <v>930</v>
      </c>
      <c r="D14401" s="15" t="s">
        <v>931</v>
      </c>
      <c r="E14401" s="85">
        <v>40778</v>
      </c>
      <c r="F14401" s="22">
        <v>16100</v>
      </c>
      <c r="G14401" s="15" t="s">
        <v>932</v>
      </c>
    </row>
    <row r="14402" spans="1:7">
      <c r="A14402" s="15" t="s">
        <v>928</v>
      </c>
      <c r="B14402" s="15" t="s">
        <v>929</v>
      </c>
      <c r="C14402" s="15" t="s">
        <v>930</v>
      </c>
      <c r="D14402" s="15" t="s">
        <v>931</v>
      </c>
      <c r="E14402" s="85">
        <v>40779</v>
      </c>
      <c r="F14402" s="22">
        <v>15700</v>
      </c>
      <c r="G14402" s="15" t="s">
        <v>932</v>
      </c>
    </row>
    <row r="14403" spans="1:7">
      <c r="A14403" s="15" t="s">
        <v>928</v>
      </c>
      <c r="B14403" s="15" t="s">
        <v>929</v>
      </c>
      <c r="C14403" s="15" t="s">
        <v>930</v>
      </c>
      <c r="D14403" s="15" t="s">
        <v>931</v>
      </c>
      <c r="E14403" s="85">
        <v>40780</v>
      </c>
      <c r="F14403" s="22">
        <v>15300</v>
      </c>
      <c r="G14403" s="15" t="s">
        <v>932</v>
      </c>
    </row>
    <row r="14404" spans="1:7">
      <c r="A14404" s="15" t="s">
        <v>928</v>
      </c>
      <c r="B14404" s="15" t="s">
        <v>929</v>
      </c>
      <c r="C14404" s="15" t="s">
        <v>930</v>
      </c>
      <c r="D14404" s="15" t="s">
        <v>931</v>
      </c>
      <c r="E14404" s="85">
        <v>40781</v>
      </c>
      <c r="F14404" s="22">
        <v>15000</v>
      </c>
      <c r="G14404" s="15" t="s">
        <v>932</v>
      </c>
    </row>
    <row r="14405" spans="1:7">
      <c r="A14405" s="15" t="s">
        <v>928</v>
      </c>
      <c r="B14405" s="15" t="s">
        <v>929</v>
      </c>
      <c r="C14405" s="15" t="s">
        <v>930</v>
      </c>
      <c r="D14405" s="15" t="s">
        <v>931</v>
      </c>
      <c r="E14405" s="85">
        <v>40782</v>
      </c>
      <c r="F14405" s="22">
        <v>14700</v>
      </c>
      <c r="G14405" s="15" t="s">
        <v>932</v>
      </c>
    </row>
    <row r="14406" spans="1:7">
      <c r="A14406" s="15" t="s">
        <v>928</v>
      </c>
      <c r="B14406" s="15" t="s">
        <v>929</v>
      </c>
      <c r="C14406" s="15" t="s">
        <v>930</v>
      </c>
      <c r="D14406" s="15" t="s">
        <v>931</v>
      </c>
      <c r="E14406" s="85">
        <v>40783</v>
      </c>
      <c r="F14406" s="22">
        <v>14500</v>
      </c>
      <c r="G14406" s="15" t="s">
        <v>932</v>
      </c>
    </row>
    <row r="14407" spans="1:7">
      <c r="A14407" s="15" t="s">
        <v>928</v>
      </c>
      <c r="B14407" s="15" t="s">
        <v>929</v>
      </c>
      <c r="C14407" s="15" t="s">
        <v>930</v>
      </c>
      <c r="D14407" s="15" t="s">
        <v>931</v>
      </c>
      <c r="E14407" s="85">
        <v>40784</v>
      </c>
      <c r="F14407" s="22">
        <v>14200</v>
      </c>
      <c r="G14407" s="15" t="s">
        <v>932</v>
      </c>
    </row>
    <row r="14408" spans="1:7">
      <c r="A14408" s="15" t="s">
        <v>928</v>
      </c>
      <c r="B14408" s="15" t="s">
        <v>929</v>
      </c>
      <c r="C14408" s="15" t="s">
        <v>930</v>
      </c>
      <c r="D14408" s="15" t="s">
        <v>931</v>
      </c>
      <c r="E14408" s="85">
        <v>40785</v>
      </c>
      <c r="F14408" s="22">
        <v>14000</v>
      </c>
      <c r="G14408" s="15" t="s">
        <v>932</v>
      </c>
    </row>
    <row r="14409" spans="1:7">
      <c r="A14409" s="15" t="s">
        <v>928</v>
      </c>
      <c r="B14409" s="15" t="s">
        <v>929</v>
      </c>
      <c r="C14409" s="15" t="s">
        <v>930</v>
      </c>
      <c r="D14409" s="15" t="s">
        <v>931</v>
      </c>
      <c r="E14409" s="85">
        <v>40786</v>
      </c>
      <c r="F14409" s="22">
        <v>13700</v>
      </c>
      <c r="G14409" s="15" t="s">
        <v>932</v>
      </c>
    </row>
    <row r="14410" spans="1:7">
      <c r="A14410" s="15" t="s">
        <v>928</v>
      </c>
      <c r="B14410" s="15" t="s">
        <v>929</v>
      </c>
      <c r="C14410" s="15" t="s">
        <v>930</v>
      </c>
      <c r="D14410" s="15" t="s">
        <v>931</v>
      </c>
      <c r="E14410" s="85">
        <v>40787</v>
      </c>
      <c r="F14410" s="22">
        <v>13500</v>
      </c>
      <c r="G14410" s="15" t="s">
        <v>932</v>
      </c>
    </row>
    <row r="14411" spans="1:7">
      <c r="A14411" s="15" t="s">
        <v>928</v>
      </c>
      <c r="B14411" s="15" t="s">
        <v>929</v>
      </c>
      <c r="C14411" s="15" t="s">
        <v>930</v>
      </c>
      <c r="D14411" s="15" t="s">
        <v>931</v>
      </c>
      <c r="E14411" s="85">
        <v>40788</v>
      </c>
      <c r="F14411" s="22">
        <v>13300</v>
      </c>
      <c r="G14411" s="15" t="s">
        <v>932</v>
      </c>
    </row>
    <row r="14412" spans="1:7">
      <c r="A14412" s="15" t="s">
        <v>928</v>
      </c>
      <c r="B14412" s="15" t="s">
        <v>929</v>
      </c>
      <c r="C14412" s="15" t="s">
        <v>930</v>
      </c>
      <c r="D14412" s="15" t="s">
        <v>931</v>
      </c>
      <c r="E14412" s="85">
        <v>40789</v>
      </c>
      <c r="F14412" s="22">
        <v>13300</v>
      </c>
      <c r="G14412" s="15" t="s">
        <v>932</v>
      </c>
    </row>
    <row r="14413" spans="1:7">
      <c r="A14413" s="15" t="s">
        <v>928</v>
      </c>
      <c r="B14413" s="15" t="s">
        <v>929</v>
      </c>
      <c r="C14413" s="15" t="s">
        <v>930</v>
      </c>
      <c r="D14413" s="15" t="s">
        <v>931</v>
      </c>
      <c r="E14413" s="85">
        <v>40790</v>
      </c>
      <c r="F14413" s="22">
        <v>13300</v>
      </c>
      <c r="G14413" s="15" t="s">
        <v>932</v>
      </c>
    </row>
    <row r="14414" spans="1:7">
      <c r="A14414" s="15" t="s">
        <v>928</v>
      </c>
      <c r="B14414" s="15" t="s">
        <v>929</v>
      </c>
      <c r="C14414" s="15" t="s">
        <v>930</v>
      </c>
      <c r="D14414" s="15" t="s">
        <v>931</v>
      </c>
      <c r="E14414" s="85">
        <v>40791</v>
      </c>
      <c r="F14414" s="22">
        <v>13300</v>
      </c>
      <c r="G14414" s="15" t="s">
        <v>932</v>
      </c>
    </row>
    <row r="14415" spans="1:7">
      <c r="A14415" s="15" t="s">
        <v>928</v>
      </c>
      <c r="B14415" s="15" t="s">
        <v>929</v>
      </c>
      <c r="C14415" s="15" t="s">
        <v>930</v>
      </c>
      <c r="D14415" s="15" t="s">
        <v>931</v>
      </c>
      <c r="E14415" s="85">
        <v>40792</v>
      </c>
      <c r="F14415" s="22">
        <v>13300</v>
      </c>
      <c r="G14415" s="15" t="s">
        <v>932</v>
      </c>
    </row>
    <row r="14416" spans="1:7">
      <c r="A14416" s="15" t="s">
        <v>928</v>
      </c>
      <c r="B14416" s="15" t="s">
        <v>929</v>
      </c>
      <c r="C14416" s="15" t="s">
        <v>930</v>
      </c>
      <c r="D14416" s="15" t="s">
        <v>931</v>
      </c>
      <c r="E14416" s="85">
        <v>40793</v>
      </c>
      <c r="F14416" s="22">
        <v>13100</v>
      </c>
      <c r="G14416" s="15" t="s">
        <v>932</v>
      </c>
    </row>
    <row r="14417" spans="1:7">
      <c r="A14417" s="15" t="s">
        <v>928</v>
      </c>
      <c r="B14417" s="15" t="s">
        <v>929</v>
      </c>
      <c r="C14417" s="15" t="s">
        <v>930</v>
      </c>
      <c r="D14417" s="15" t="s">
        <v>931</v>
      </c>
      <c r="E14417" s="85">
        <v>40794</v>
      </c>
      <c r="F14417" s="22">
        <v>13000</v>
      </c>
      <c r="G14417" s="15" t="s">
        <v>932</v>
      </c>
    </row>
    <row r="14418" spans="1:7">
      <c r="A14418" s="15" t="s">
        <v>928</v>
      </c>
      <c r="B14418" s="15" t="s">
        <v>929</v>
      </c>
      <c r="C14418" s="15" t="s">
        <v>930</v>
      </c>
      <c r="D14418" s="15" t="s">
        <v>931</v>
      </c>
      <c r="E14418" s="85">
        <v>40795</v>
      </c>
      <c r="F14418" s="22">
        <v>12900</v>
      </c>
      <c r="G14418" s="15" t="s">
        <v>932</v>
      </c>
    </row>
    <row r="14419" spans="1:7">
      <c r="A14419" s="15" t="s">
        <v>928</v>
      </c>
      <c r="B14419" s="15" t="s">
        <v>929</v>
      </c>
      <c r="C14419" s="15" t="s">
        <v>930</v>
      </c>
      <c r="D14419" s="15" t="s">
        <v>931</v>
      </c>
      <c r="E14419" s="85">
        <v>40796</v>
      </c>
      <c r="F14419" s="22">
        <v>12700</v>
      </c>
      <c r="G14419" s="15" t="s">
        <v>932</v>
      </c>
    </row>
    <row r="14420" spans="1:7">
      <c r="A14420" s="15" t="s">
        <v>928</v>
      </c>
      <c r="B14420" s="15" t="s">
        <v>929</v>
      </c>
      <c r="C14420" s="15" t="s">
        <v>930</v>
      </c>
      <c r="D14420" s="15" t="s">
        <v>931</v>
      </c>
      <c r="E14420" s="85">
        <v>40797</v>
      </c>
      <c r="F14420" s="22">
        <v>12400</v>
      </c>
      <c r="G14420" s="15" t="s">
        <v>932</v>
      </c>
    </row>
    <row r="14421" spans="1:7">
      <c r="A14421" s="15" t="s">
        <v>928</v>
      </c>
      <c r="B14421" s="15" t="s">
        <v>929</v>
      </c>
      <c r="C14421" s="15" t="s">
        <v>930</v>
      </c>
      <c r="D14421" s="15" t="s">
        <v>931</v>
      </c>
      <c r="E14421" s="85">
        <v>40798</v>
      </c>
      <c r="F14421" s="22">
        <v>12100</v>
      </c>
      <c r="G14421" s="15" t="s">
        <v>932</v>
      </c>
    </row>
    <row r="14422" spans="1:7">
      <c r="A14422" s="15" t="s">
        <v>928</v>
      </c>
      <c r="B14422" s="15" t="s">
        <v>929</v>
      </c>
      <c r="C14422" s="15" t="s">
        <v>930</v>
      </c>
      <c r="D14422" s="15" t="s">
        <v>931</v>
      </c>
      <c r="E14422" s="85">
        <v>40799</v>
      </c>
      <c r="F14422" s="22">
        <v>12000</v>
      </c>
      <c r="G14422" s="15" t="s">
        <v>932</v>
      </c>
    </row>
    <row r="14423" spans="1:7">
      <c r="A14423" s="15" t="s">
        <v>928</v>
      </c>
      <c r="B14423" s="15" t="s">
        <v>929</v>
      </c>
      <c r="C14423" s="15" t="s">
        <v>930</v>
      </c>
      <c r="D14423" s="15" t="s">
        <v>931</v>
      </c>
      <c r="E14423" s="85">
        <v>40800</v>
      </c>
      <c r="F14423" s="22">
        <v>11900</v>
      </c>
      <c r="G14423" s="15" t="s">
        <v>932</v>
      </c>
    </row>
    <row r="14424" spans="1:7">
      <c r="A14424" s="15" t="s">
        <v>928</v>
      </c>
      <c r="B14424" s="15" t="s">
        <v>929</v>
      </c>
      <c r="C14424" s="15" t="s">
        <v>930</v>
      </c>
      <c r="D14424" s="15" t="s">
        <v>931</v>
      </c>
      <c r="E14424" s="85">
        <v>40801</v>
      </c>
      <c r="F14424" s="22">
        <v>11800</v>
      </c>
      <c r="G14424" s="15" t="s">
        <v>932</v>
      </c>
    </row>
    <row r="14425" spans="1:7">
      <c r="A14425" s="15" t="s">
        <v>928</v>
      </c>
      <c r="B14425" s="15" t="s">
        <v>929</v>
      </c>
      <c r="C14425" s="15" t="s">
        <v>930</v>
      </c>
      <c r="D14425" s="15" t="s">
        <v>931</v>
      </c>
      <c r="E14425" s="85">
        <v>40802</v>
      </c>
      <c r="F14425" s="22">
        <v>11700</v>
      </c>
      <c r="G14425" s="15" t="s">
        <v>932</v>
      </c>
    </row>
    <row r="14426" spans="1:7">
      <c r="A14426" s="15" t="s">
        <v>928</v>
      </c>
      <c r="B14426" s="15" t="s">
        <v>929</v>
      </c>
      <c r="C14426" s="15" t="s">
        <v>930</v>
      </c>
      <c r="D14426" s="15" t="s">
        <v>931</v>
      </c>
      <c r="E14426" s="85">
        <v>40803</v>
      </c>
      <c r="F14426" s="22">
        <v>11600</v>
      </c>
      <c r="G14426" s="15" t="s">
        <v>932</v>
      </c>
    </row>
    <row r="14427" spans="1:7">
      <c r="A14427" s="15" t="s">
        <v>928</v>
      </c>
      <c r="B14427" s="15" t="s">
        <v>929</v>
      </c>
      <c r="C14427" s="15" t="s">
        <v>930</v>
      </c>
      <c r="D14427" s="15" t="s">
        <v>931</v>
      </c>
      <c r="E14427" s="85">
        <v>40804</v>
      </c>
      <c r="F14427" s="22">
        <v>11600</v>
      </c>
      <c r="G14427" s="15" t="s">
        <v>932</v>
      </c>
    </row>
    <row r="14428" spans="1:7">
      <c r="A14428" s="15" t="s">
        <v>928</v>
      </c>
      <c r="B14428" s="15" t="s">
        <v>929</v>
      </c>
      <c r="C14428" s="15" t="s">
        <v>930</v>
      </c>
      <c r="D14428" s="15" t="s">
        <v>931</v>
      </c>
      <c r="E14428" s="85">
        <v>40805</v>
      </c>
      <c r="F14428" s="22">
        <v>11600</v>
      </c>
      <c r="G14428" s="15" t="s">
        <v>932</v>
      </c>
    </row>
    <row r="14429" spans="1:7">
      <c r="A14429" s="15" t="s">
        <v>928</v>
      </c>
      <c r="B14429" s="15" t="s">
        <v>929</v>
      </c>
      <c r="C14429" s="15" t="s">
        <v>930</v>
      </c>
      <c r="D14429" s="15" t="s">
        <v>931</v>
      </c>
      <c r="E14429" s="85">
        <v>40806</v>
      </c>
      <c r="F14429" s="22">
        <v>11700</v>
      </c>
      <c r="G14429" s="15" t="s">
        <v>932</v>
      </c>
    </row>
    <row r="14430" spans="1:7">
      <c r="A14430" s="15" t="s">
        <v>928</v>
      </c>
      <c r="B14430" s="15" t="s">
        <v>929</v>
      </c>
      <c r="C14430" s="15" t="s">
        <v>930</v>
      </c>
      <c r="D14430" s="15" t="s">
        <v>931</v>
      </c>
      <c r="E14430" s="85">
        <v>40807</v>
      </c>
      <c r="F14430" s="22">
        <v>11700</v>
      </c>
      <c r="G14430" s="15" t="s">
        <v>932</v>
      </c>
    </row>
    <row r="14431" spans="1:7">
      <c r="A14431" s="15" t="s">
        <v>928</v>
      </c>
      <c r="B14431" s="15" t="s">
        <v>929</v>
      </c>
      <c r="C14431" s="15" t="s">
        <v>930</v>
      </c>
      <c r="D14431" s="15" t="s">
        <v>931</v>
      </c>
      <c r="E14431" s="85">
        <v>40808</v>
      </c>
      <c r="F14431" s="22">
        <v>11900</v>
      </c>
      <c r="G14431" s="15" t="s">
        <v>932</v>
      </c>
    </row>
    <row r="14432" spans="1:7">
      <c r="A14432" s="15" t="s">
        <v>928</v>
      </c>
      <c r="B14432" s="15" t="s">
        <v>929</v>
      </c>
      <c r="C14432" s="15" t="s">
        <v>930</v>
      </c>
      <c r="D14432" s="15" t="s">
        <v>931</v>
      </c>
      <c r="E14432" s="85">
        <v>40809</v>
      </c>
      <c r="F14432" s="22">
        <v>11800</v>
      </c>
      <c r="G14432" s="15" t="s">
        <v>932</v>
      </c>
    </row>
    <row r="14433" spans="1:7">
      <c r="A14433" s="15" t="s">
        <v>928</v>
      </c>
      <c r="B14433" s="15" t="s">
        <v>929</v>
      </c>
      <c r="C14433" s="15" t="s">
        <v>930</v>
      </c>
      <c r="D14433" s="15" t="s">
        <v>931</v>
      </c>
      <c r="E14433" s="85">
        <v>40810</v>
      </c>
      <c r="F14433" s="22">
        <v>11700</v>
      </c>
      <c r="G14433" s="15" t="s">
        <v>932</v>
      </c>
    </row>
    <row r="14434" spans="1:7">
      <c r="A14434" s="15" t="s">
        <v>928</v>
      </c>
      <c r="B14434" s="15" t="s">
        <v>929</v>
      </c>
      <c r="C14434" s="15" t="s">
        <v>930</v>
      </c>
      <c r="D14434" s="15" t="s">
        <v>931</v>
      </c>
      <c r="E14434" s="85">
        <v>40811</v>
      </c>
      <c r="F14434" s="22">
        <v>11500</v>
      </c>
      <c r="G14434" s="15" t="s">
        <v>932</v>
      </c>
    </row>
    <row r="14435" spans="1:7">
      <c r="A14435" s="15" t="s">
        <v>928</v>
      </c>
      <c r="B14435" s="15" t="s">
        <v>929</v>
      </c>
      <c r="C14435" s="15" t="s">
        <v>930</v>
      </c>
      <c r="D14435" s="15" t="s">
        <v>931</v>
      </c>
      <c r="E14435" s="85">
        <v>40812</v>
      </c>
      <c r="F14435" s="22">
        <v>11400</v>
      </c>
      <c r="G14435" s="15" t="s">
        <v>932</v>
      </c>
    </row>
    <row r="14436" spans="1:7">
      <c r="A14436" s="15" t="s">
        <v>928</v>
      </c>
      <c r="B14436" s="15" t="s">
        <v>929</v>
      </c>
      <c r="C14436" s="15" t="s">
        <v>930</v>
      </c>
      <c r="D14436" s="15" t="s">
        <v>931</v>
      </c>
      <c r="E14436" s="85">
        <v>40813</v>
      </c>
      <c r="F14436" s="22">
        <v>11200</v>
      </c>
      <c r="G14436" s="15" t="s">
        <v>932</v>
      </c>
    </row>
    <row r="14437" spans="1:7">
      <c r="A14437" s="15" t="s">
        <v>928</v>
      </c>
      <c r="B14437" s="15" t="s">
        <v>929</v>
      </c>
      <c r="C14437" s="15" t="s">
        <v>930</v>
      </c>
      <c r="D14437" s="15" t="s">
        <v>931</v>
      </c>
      <c r="E14437" s="85">
        <v>40814</v>
      </c>
      <c r="F14437" s="22">
        <v>11100</v>
      </c>
      <c r="G14437" s="15" t="s">
        <v>932</v>
      </c>
    </row>
    <row r="14438" spans="1:7">
      <c r="A14438" s="15" t="s">
        <v>928</v>
      </c>
      <c r="B14438" s="15" t="s">
        <v>929</v>
      </c>
      <c r="C14438" s="15" t="s">
        <v>930</v>
      </c>
      <c r="D14438" s="15" t="s">
        <v>931</v>
      </c>
      <c r="E14438" s="85">
        <v>40815</v>
      </c>
      <c r="F14438" s="22">
        <v>10900</v>
      </c>
      <c r="G14438" s="15" t="s">
        <v>932</v>
      </c>
    </row>
    <row r="14439" spans="1:7">
      <c r="A14439" s="15" t="s">
        <v>928</v>
      </c>
      <c r="B14439" s="15" t="s">
        <v>929</v>
      </c>
      <c r="C14439" s="15" t="s">
        <v>930</v>
      </c>
      <c r="D14439" s="15" t="s">
        <v>931</v>
      </c>
      <c r="E14439" s="85">
        <v>40816</v>
      </c>
      <c r="F14439" s="22">
        <v>10900</v>
      </c>
      <c r="G14439" s="15" t="s">
        <v>932</v>
      </c>
    </row>
    <row r="14440" spans="1:7">
      <c r="A14440" s="15" t="s">
        <v>928</v>
      </c>
      <c r="B14440" s="15" t="s">
        <v>929</v>
      </c>
      <c r="C14440" s="15" t="s">
        <v>930</v>
      </c>
      <c r="D14440" s="15" t="s">
        <v>931</v>
      </c>
      <c r="E14440" s="85">
        <v>40817</v>
      </c>
      <c r="F14440" s="22">
        <v>10900</v>
      </c>
      <c r="G14440" s="15" t="s">
        <v>932</v>
      </c>
    </row>
    <row r="14441" spans="1:7">
      <c r="A14441" s="15" t="s">
        <v>928</v>
      </c>
      <c r="B14441" s="15" t="s">
        <v>929</v>
      </c>
      <c r="C14441" s="15" t="s">
        <v>930</v>
      </c>
      <c r="D14441" s="15" t="s">
        <v>931</v>
      </c>
      <c r="E14441" s="85">
        <v>40818</v>
      </c>
      <c r="F14441" s="22">
        <v>10900</v>
      </c>
      <c r="G14441" s="15" t="s">
        <v>932</v>
      </c>
    </row>
    <row r="14442" spans="1:7">
      <c r="A14442" s="15" t="s">
        <v>928</v>
      </c>
      <c r="B14442" s="15" t="s">
        <v>929</v>
      </c>
      <c r="C14442" s="15" t="s">
        <v>930</v>
      </c>
      <c r="D14442" s="15" t="s">
        <v>931</v>
      </c>
      <c r="E14442" s="85">
        <v>40819</v>
      </c>
      <c r="F14442" s="22">
        <v>10800</v>
      </c>
      <c r="G14442" s="15" t="s">
        <v>932</v>
      </c>
    </row>
    <row r="14443" spans="1:7">
      <c r="A14443" s="15" t="s">
        <v>928</v>
      </c>
      <c r="B14443" s="15" t="s">
        <v>929</v>
      </c>
      <c r="C14443" s="15" t="s">
        <v>930</v>
      </c>
      <c r="D14443" s="15" t="s">
        <v>931</v>
      </c>
      <c r="E14443" s="85">
        <v>40820</v>
      </c>
      <c r="F14443" s="22">
        <v>10900</v>
      </c>
      <c r="G14443" s="15" t="s">
        <v>932</v>
      </c>
    </row>
    <row r="14444" spans="1:7">
      <c r="A14444" s="15" t="s">
        <v>928</v>
      </c>
      <c r="B14444" s="15" t="s">
        <v>929</v>
      </c>
      <c r="C14444" s="15" t="s">
        <v>930</v>
      </c>
      <c r="D14444" s="15" t="s">
        <v>931</v>
      </c>
      <c r="E14444" s="85">
        <v>40821</v>
      </c>
      <c r="F14444" s="22">
        <v>10900</v>
      </c>
      <c r="G14444" s="15" t="s">
        <v>932</v>
      </c>
    </row>
    <row r="14445" spans="1:7">
      <c r="A14445" s="15" t="s">
        <v>928</v>
      </c>
      <c r="B14445" s="15" t="s">
        <v>929</v>
      </c>
      <c r="C14445" s="15" t="s">
        <v>930</v>
      </c>
      <c r="D14445" s="15" t="s">
        <v>931</v>
      </c>
      <c r="E14445" s="85">
        <v>40822</v>
      </c>
      <c r="F14445" s="22">
        <v>10800</v>
      </c>
      <c r="G14445" s="15" t="s">
        <v>932</v>
      </c>
    </row>
    <row r="14446" spans="1:7">
      <c r="A14446" s="15" t="s">
        <v>928</v>
      </c>
      <c r="B14446" s="15" t="s">
        <v>929</v>
      </c>
      <c r="C14446" s="15" t="s">
        <v>930</v>
      </c>
      <c r="D14446" s="15" t="s">
        <v>931</v>
      </c>
      <c r="E14446" s="85">
        <v>40823</v>
      </c>
      <c r="F14446" s="22">
        <v>10700</v>
      </c>
      <c r="G14446" s="15" t="s">
        <v>932</v>
      </c>
    </row>
    <row r="14447" spans="1:7">
      <c r="A14447" s="15" t="s">
        <v>928</v>
      </c>
      <c r="B14447" s="15" t="s">
        <v>929</v>
      </c>
      <c r="C14447" s="15" t="s">
        <v>930</v>
      </c>
      <c r="D14447" s="15" t="s">
        <v>931</v>
      </c>
      <c r="E14447" s="85">
        <v>40824</v>
      </c>
      <c r="F14447" s="22">
        <v>10600</v>
      </c>
      <c r="G14447" s="15" t="s">
        <v>932</v>
      </c>
    </row>
    <row r="14448" spans="1:7">
      <c r="A14448" s="15" t="s">
        <v>928</v>
      </c>
      <c r="B14448" s="15" t="s">
        <v>929</v>
      </c>
      <c r="C14448" s="15" t="s">
        <v>930</v>
      </c>
      <c r="D14448" s="15" t="s">
        <v>931</v>
      </c>
      <c r="E14448" s="85">
        <v>40825</v>
      </c>
      <c r="F14448" s="22">
        <v>10500</v>
      </c>
      <c r="G14448" s="15" t="s">
        <v>932</v>
      </c>
    </row>
    <row r="14449" spans="1:7">
      <c r="A14449" s="15" t="s">
        <v>928</v>
      </c>
      <c r="B14449" s="15" t="s">
        <v>929</v>
      </c>
      <c r="C14449" s="15" t="s">
        <v>930</v>
      </c>
      <c r="D14449" s="15" t="s">
        <v>931</v>
      </c>
      <c r="E14449" s="85">
        <v>40826</v>
      </c>
      <c r="F14449" s="22">
        <v>10400</v>
      </c>
      <c r="G14449" s="15" t="s">
        <v>932</v>
      </c>
    </row>
    <row r="14450" spans="1:7">
      <c r="A14450" s="15" t="s">
        <v>928</v>
      </c>
      <c r="B14450" s="15" t="s">
        <v>929</v>
      </c>
      <c r="C14450" s="15" t="s">
        <v>930</v>
      </c>
      <c r="D14450" s="15" t="s">
        <v>931</v>
      </c>
      <c r="E14450" s="85">
        <v>40827</v>
      </c>
      <c r="F14450" s="22">
        <v>10300</v>
      </c>
      <c r="G14450" s="15" t="s">
        <v>932</v>
      </c>
    </row>
    <row r="14451" spans="1:7">
      <c r="A14451" s="15" t="s">
        <v>928</v>
      </c>
      <c r="B14451" s="15" t="s">
        <v>929</v>
      </c>
      <c r="C14451" s="15" t="s">
        <v>930</v>
      </c>
      <c r="D14451" s="15" t="s">
        <v>931</v>
      </c>
      <c r="E14451" s="85">
        <v>40828</v>
      </c>
      <c r="F14451" s="22">
        <v>10300</v>
      </c>
      <c r="G14451" s="15" t="s">
        <v>932</v>
      </c>
    </row>
    <row r="14452" spans="1:7">
      <c r="A14452" s="15" t="s">
        <v>928</v>
      </c>
      <c r="B14452" s="15" t="s">
        <v>929</v>
      </c>
      <c r="C14452" s="15" t="s">
        <v>930</v>
      </c>
      <c r="D14452" s="15" t="s">
        <v>931</v>
      </c>
      <c r="E14452" s="85">
        <v>40829</v>
      </c>
      <c r="F14452" s="22">
        <v>10100</v>
      </c>
      <c r="G14452" s="15" t="s">
        <v>932</v>
      </c>
    </row>
    <row r="14453" spans="1:7">
      <c r="A14453" s="15" t="s">
        <v>928</v>
      </c>
      <c r="B14453" s="15" t="s">
        <v>929</v>
      </c>
      <c r="C14453" s="15" t="s">
        <v>930</v>
      </c>
      <c r="D14453" s="15" t="s">
        <v>931</v>
      </c>
      <c r="E14453" s="85">
        <v>40830</v>
      </c>
      <c r="F14453" s="22">
        <v>10000</v>
      </c>
      <c r="G14453" s="15" t="s">
        <v>932</v>
      </c>
    </row>
    <row r="14454" spans="1:7">
      <c r="A14454" s="15" t="s">
        <v>928</v>
      </c>
      <c r="B14454" s="15" t="s">
        <v>929</v>
      </c>
      <c r="C14454" s="15" t="s">
        <v>930</v>
      </c>
      <c r="D14454" s="15" t="s">
        <v>931</v>
      </c>
      <c r="E14454" s="85">
        <v>40831</v>
      </c>
      <c r="F14454" s="22">
        <v>10000</v>
      </c>
      <c r="G14454" s="15" t="s">
        <v>932</v>
      </c>
    </row>
    <row r="14455" spans="1:7">
      <c r="A14455" s="15" t="s">
        <v>928</v>
      </c>
      <c r="B14455" s="15" t="s">
        <v>929</v>
      </c>
      <c r="C14455" s="15" t="s">
        <v>930</v>
      </c>
      <c r="D14455" s="15" t="s">
        <v>931</v>
      </c>
      <c r="E14455" s="85">
        <v>40832</v>
      </c>
      <c r="F14455" s="22">
        <v>9930</v>
      </c>
      <c r="G14455" s="15" t="s">
        <v>932</v>
      </c>
    </row>
    <row r="14456" spans="1:7">
      <c r="A14456" s="15" t="s">
        <v>928</v>
      </c>
      <c r="B14456" s="15" t="s">
        <v>929</v>
      </c>
      <c r="C14456" s="15" t="s">
        <v>930</v>
      </c>
      <c r="D14456" s="15" t="s">
        <v>931</v>
      </c>
      <c r="E14456" s="85">
        <v>40833</v>
      </c>
      <c r="F14456" s="22">
        <v>9840</v>
      </c>
      <c r="G14456" s="15" t="s">
        <v>932</v>
      </c>
    </row>
    <row r="14457" spans="1:7">
      <c r="A14457" s="15" t="s">
        <v>928</v>
      </c>
      <c r="B14457" s="15" t="s">
        <v>929</v>
      </c>
      <c r="C14457" s="15" t="s">
        <v>930</v>
      </c>
      <c r="D14457" s="15" t="s">
        <v>931</v>
      </c>
      <c r="E14457" s="85">
        <v>40834</v>
      </c>
      <c r="F14457" s="22">
        <v>9790</v>
      </c>
      <c r="G14457" s="15" t="s">
        <v>932</v>
      </c>
    </row>
    <row r="14458" spans="1:7">
      <c r="A14458" s="15" t="s">
        <v>928</v>
      </c>
      <c r="B14458" s="15" t="s">
        <v>929</v>
      </c>
      <c r="C14458" s="15" t="s">
        <v>930</v>
      </c>
      <c r="D14458" s="15" t="s">
        <v>931</v>
      </c>
      <c r="E14458" s="85">
        <v>40835</v>
      </c>
      <c r="F14458" s="22">
        <v>9800</v>
      </c>
      <c r="G14458" s="15" t="s">
        <v>932</v>
      </c>
    </row>
    <row r="14459" spans="1:7">
      <c r="A14459" s="15" t="s">
        <v>928</v>
      </c>
      <c r="B14459" s="15" t="s">
        <v>929</v>
      </c>
      <c r="C14459" s="15" t="s">
        <v>930</v>
      </c>
      <c r="D14459" s="15" t="s">
        <v>931</v>
      </c>
      <c r="E14459" s="85">
        <v>40836</v>
      </c>
      <c r="F14459" s="22">
        <v>9690</v>
      </c>
      <c r="G14459" s="15" t="s">
        <v>932</v>
      </c>
    </row>
    <row r="14460" spans="1:7">
      <c r="A14460" s="15" t="s">
        <v>928</v>
      </c>
      <c r="B14460" s="15" t="s">
        <v>929</v>
      </c>
      <c r="C14460" s="15" t="s">
        <v>930</v>
      </c>
      <c r="D14460" s="15" t="s">
        <v>931</v>
      </c>
      <c r="E14460" s="85">
        <v>40837</v>
      </c>
      <c r="F14460" s="22">
        <v>9580</v>
      </c>
      <c r="G14460" s="15" t="s">
        <v>932</v>
      </c>
    </row>
    <row r="14461" spans="1:7">
      <c r="A14461" s="15" t="s">
        <v>928</v>
      </c>
      <c r="B14461" s="15" t="s">
        <v>929</v>
      </c>
      <c r="C14461" s="15" t="s">
        <v>930</v>
      </c>
      <c r="D14461" s="15" t="s">
        <v>931</v>
      </c>
      <c r="E14461" s="85">
        <v>40838</v>
      </c>
      <c r="F14461" s="22">
        <v>9510</v>
      </c>
      <c r="G14461" s="15" t="s">
        <v>932</v>
      </c>
    </row>
    <row r="14462" spans="1:7">
      <c r="A14462" s="15" t="s">
        <v>928</v>
      </c>
      <c r="B14462" s="15" t="s">
        <v>929</v>
      </c>
      <c r="C14462" s="15" t="s">
        <v>930</v>
      </c>
      <c r="D14462" s="15" t="s">
        <v>931</v>
      </c>
      <c r="E14462" s="85">
        <v>40839</v>
      </c>
      <c r="F14462" s="22">
        <v>9440</v>
      </c>
      <c r="G14462" s="15" t="s">
        <v>932</v>
      </c>
    </row>
    <row r="14463" spans="1:7">
      <c r="A14463" s="15" t="s">
        <v>928</v>
      </c>
      <c r="B14463" s="15" t="s">
        <v>929</v>
      </c>
      <c r="C14463" s="15" t="s">
        <v>930</v>
      </c>
      <c r="D14463" s="15" t="s">
        <v>931</v>
      </c>
      <c r="E14463" s="85">
        <v>40840</v>
      </c>
      <c r="F14463" s="22">
        <v>9390</v>
      </c>
      <c r="G14463" s="15" t="s">
        <v>932</v>
      </c>
    </row>
    <row r="14464" spans="1:7">
      <c r="A14464" s="15" t="s">
        <v>928</v>
      </c>
      <c r="B14464" s="15" t="s">
        <v>929</v>
      </c>
      <c r="C14464" s="15" t="s">
        <v>930</v>
      </c>
      <c r="D14464" s="15" t="s">
        <v>931</v>
      </c>
      <c r="E14464" s="85">
        <v>40841</v>
      </c>
      <c r="F14464" s="22">
        <v>9230</v>
      </c>
      <c r="G14464" s="15" t="s">
        <v>932</v>
      </c>
    </row>
    <row r="14465" spans="1:7">
      <c r="A14465" s="15" t="s">
        <v>928</v>
      </c>
      <c r="B14465" s="15" t="s">
        <v>929</v>
      </c>
      <c r="C14465" s="15" t="s">
        <v>930</v>
      </c>
      <c r="D14465" s="15" t="s">
        <v>931</v>
      </c>
      <c r="E14465" s="85">
        <v>40842</v>
      </c>
      <c r="F14465" s="22">
        <v>9240</v>
      </c>
      <c r="G14465" s="15" t="s">
        <v>932</v>
      </c>
    </row>
    <row r="14466" spans="1:7">
      <c r="A14466" s="15" t="s">
        <v>928</v>
      </c>
      <c r="B14466" s="15" t="s">
        <v>929</v>
      </c>
      <c r="C14466" s="15" t="s">
        <v>930</v>
      </c>
      <c r="D14466" s="15" t="s">
        <v>931</v>
      </c>
      <c r="E14466" s="85">
        <v>40843</v>
      </c>
      <c r="F14466" s="22">
        <v>9140</v>
      </c>
      <c r="G14466" s="15" t="s">
        <v>932</v>
      </c>
    </row>
    <row r="14467" spans="1:7">
      <c r="A14467" s="15" t="s">
        <v>928</v>
      </c>
      <c r="B14467" s="15" t="s">
        <v>929</v>
      </c>
      <c r="C14467" s="15" t="s">
        <v>930</v>
      </c>
      <c r="D14467" s="15" t="s">
        <v>931</v>
      </c>
      <c r="E14467" s="85">
        <v>40844</v>
      </c>
      <c r="F14467" s="22">
        <v>8840</v>
      </c>
      <c r="G14467" s="15" t="s">
        <v>932</v>
      </c>
    </row>
    <row r="14468" spans="1:7">
      <c r="A14468" s="15" t="s">
        <v>928</v>
      </c>
      <c r="B14468" s="15" t="s">
        <v>929</v>
      </c>
      <c r="C14468" s="15" t="s">
        <v>930</v>
      </c>
      <c r="D14468" s="15" t="s">
        <v>931</v>
      </c>
      <c r="E14468" s="85">
        <v>40845</v>
      </c>
      <c r="F14468" s="22">
        <v>8490</v>
      </c>
      <c r="G14468" s="15" t="s">
        <v>932</v>
      </c>
    </row>
    <row r="14469" spans="1:7">
      <c r="A14469" s="15" t="s">
        <v>928</v>
      </c>
      <c r="B14469" s="15" t="s">
        <v>929</v>
      </c>
      <c r="C14469" s="15" t="s">
        <v>930</v>
      </c>
      <c r="D14469" s="15" t="s">
        <v>931</v>
      </c>
      <c r="E14469" s="85">
        <v>40846</v>
      </c>
      <c r="F14469" s="22">
        <v>8160</v>
      </c>
      <c r="G14469" s="15" t="s">
        <v>932</v>
      </c>
    </row>
    <row r="14470" spans="1:7">
      <c r="A14470" s="15" t="s">
        <v>928</v>
      </c>
      <c r="B14470" s="15" t="s">
        <v>929</v>
      </c>
      <c r="C14470" s="15" t="s">
        <v>930</v>
      </c>
      <c r="D14470" s="15" t="s">
        <v>931</v>
      </c>
      <c r="E14470" s="85">
        <v>40847</v>
      </c>
      <c r="F14470" s="22">
        <v>7840</v>
      </c>
      <c r="G14470" s="15" t="s">
        <v>932</v>
      </c>
    </row>
    <row r="14471" spans="1:7">
      <c r="A14471" s="15" t="s">
        <v>928</v>
      </c>
      <c r="B14471" s="15" t="s">
        <v>929</v>
      </c>
      <c r="C14471" s="15" t="s">
        <v>930</v>
      </c>
      <c r="D14471" s="15" t="s">
        <v>931</v>
      </c>
      <c r="E14471" s="85">
        <v>40848</v>
      </c>
      <c r="F14471" s="22">
        <v>7520</v>
      </c>
      <c r="G14471" s="15" t="s">
        <v>932</v>
      </c>
    </row>
    <row r="14472" spans="1:7">
      <c r="A14472" s="15" t="s">
        <v>928</v>
      </c>
      <c r="B14472" s="15" t="s">
        <v>929</v>
      </c>
      <c r="C14472" s="15" t="s">
        <v>930</v>
      </c>
      <c r="D14472" s="15" t="s">
        <v>931</v>
      </c>
      <c r="E14472" s="85">
        <v>40849</v>
      </c>
      <c r="F14472" s="22">
        <v>7220</v>
      </c>
      <c r="G14472" s="15" t="s">
        <v>932</v>
      </c>
    </row>
    <row r="14473" spans="1:7">
      <c r="A14473" s="15" t="s">
        <v>928</v>
      </c>
      <c r="B14473" s="15" t="s">
        <v>929</v>
      </c>
      <c r="C14473" s="15" t="s">
        <v>930</v>
      </c>
      <c r="D14473" s="15" t="s">
        <v>931</v>
      </c>
      <c r="E14473" s="85">
        <v>40850</v>
      </c>
      <c r="F14473" s="22">
        <v>6930</v>
      </c>
      <c r="G14473" s="15" t="s">
        <v>932</v>
      </c>
    </row>
    <row r="14474" spans="1:7">
      <c r="A14474" s="15" t="s">
        <v>928</v>
      </c>
      <c r="B14474" s="15" t="s">
        <v>929</v>
      </c>
      <c r="C14474" s="15" t="s">
        <v>930</v>
      </c>
      <c r="D14474" s="15" t="s">
        <v>931</v>
      </c>
      <c r="E14474" s="85">
        <v>40851</v>
      </c>
      <c r="F14474" s="22">
        <v>6640</v>
      </c>
      <c r="G14474" s="15" t="s">
        <v>932</v>
      </c>
    </row>
    <row r="14475" spans="1:7">
      <c r="A14475" s="15" t="s">
        <v>928</v>
      </c>
      <c r="B14475" s="15" t="s">
        <v>929</v>
      </c>
      <c r="C14475" s="15" t="s">
        <v>930</v>
      </c>
      <c r="D14475" s="15" t="s">
        <v>931</v>
      </c>
      <c r="E14475" s="85">
        <v>40852</v>
      </c>
      <c r="F14475" s="22">
        <v>6370</v>
      </c>
      <c r="G14475" s="15" t="s">
        <v>932</v>
      </c>
    </row>
    <row r="14476" spans="1:7">
      <c r="A14476" s="15" t="s">
        <v>928</v>
      </c>
      <c r="B14476" s="15" t="s">
        <v>929</v>
      </c>
      <c r="C14476" s="15" t="s">
        <v>930</v>
      </c>
      <c r="D14476" s="15" t="s">
        <v>931</v>
      </c>
      <c r="E14476" s="85">
        <v>40853</v>
      </c>
      <c r="F14476" s="22">
        <v>6100</v>
      </c>
      <c r="G14476" s="15" t="s">
        <v>932</v>
      </c>
    </row>
    <row r="14477" spans="1:7">
      <c r="A14477" s="15" t="s">
        <v>928</v>
      </c>
      <c r="B14477" s="15" t="s">
        <v>929</v>
      </c>
      <c r="C14477" s="15" t="s">
        <v>930</v>
      </c>
      <c r="D14477" s="15" t="s">
        <v>931</v>
      </c>
      <c r="E14477" s="85">
        <v>40854</v>
      </c>
      <c r="F14477" s="22">
        <v>5580</v>
      </c>
      <c r="G14477" s="15" t="s">
        <v>932</v>
      </c>
    </row>
    <row r="14478" spans="1:7">
      <c r="A14478" s="15" t="s">
        <v>928</v>
      </c>
      <c r="B14478" s="15" t="s">
        <v>929</v>
      </c>
      <c r="C14478" s="15" t="s">
        <v>930</v>
      </c>
      <c r="D14478" s="15" t="s">
        <v>931</v>
      </c>
      <c r="E14478" s="85">
        <v>40855</v>
      </c>
      <c r="F14478" s="22">
        <v>5240</v>
      </c>
      <c r="G14478" s="15" t="s">
        <v>932</v>
      </c>
    </row>
    <row r="14479" spans="1:7">
      <c r="A14479" s="15" t="s">
        <v>928</v>
      </c>
      <c r="B14479" s="15" t="s">
        <v>929</v>
      </c>
      <c r="C14479" s="15" t="s">
        <v>930</v>
      </c>
      <c r="D14479" s="15" t="s">
        <v>931</v>
      </c>
      <c r="E14479" s="85">
        <v>40856</v>
      </c>
      <c r="F14479" s="22">
        <v>5070</v>
      </c>
      <c r="G14479" s="15" t="s">
        <v>932</v>
      </c>
    </row>
    <row r="14480" spans="1:7">
      <c r="A14480" s="15" t="s">
        <v>928</v>
      </c>
      <c r="B14480" s="15" t="s">
        <v>929</v>
      </c>
      <c r="C14480" s="15" t="s">
        <v>930</v>
      </c>
      <c r="D14480" s="15" t="s">
        <v>931</v>
      </c>
      <c r="E14480" s="85">
        <v>40857</v>
      </c>
      <c r="F14480" s="22">
        <v>4770</v>
      </c>
      <c r="G14480" s="15" t="s">
        <v>932</v>
      </c>
    </row>
    <row r="14481" spans="1:7">
      <c r="A14481" s="15" t="s">
        <v>928</v>
      </c>
      <c r="B14481" s="15" t="s">
        <v>929</v>
      </c>
      <c r="C14481" s="15" t="s">
        <v>930</v>
      </c>
      <c r="D14481" s="15" t="s">
        <v>931</v>
      </c>
      <c r="E14481" s="85">
        <v>40858</v>
      </c>
      <c r="F14481" s="22">
        <v>4430</v>
      </c>
      <c r="G14481" s="15" t="s">
        <v>932</v>
      </c>
    </row>
    <row r="14482" spans="1:7">
      <c r="A14482" s="15" t="s">
        <v>928</v>
      </c>
      <c r="B14482" s="15" t="s">
        <v>929</v>
      </c>
      <c r="C14482" s="15" t="s">
        <v>930</v>
      </c>
      <c r="D14482" s="15" t="s">
        <v>931</v>
      </c>
      <c r="E14482" s="85">
        <v>40859</v>
      </c>
      <c r="F14482" s="22">
        <v>4170</v>
      </c>
      <c r="G14482" s="15" t="s">
        <v>932</v>
      </c>
    </row>
    <row r="14483" spans="1:7">
      <c r="A14483" s="15" t="s">
        <v>928</v>
      </c>
      <c r="B14483" s="15" t="s">
        <v>929</v>
      </c>
      <c r="C14483" s="15" t="s">
        <v>930</v>
      </c>
      <c r="D14483" s="15" t="s">
        <v>931</v>
      </c>
      <c r="E14483" s="85">
        <v>40860</v>
      </c>
      <c r="F14483" s="22">
        <v>3860</v>
      </c>
      <c r="G14483" s="15" t="s">
        <v>932</v>
      </c>
    </row>
    <row r="14484" spans="1:7">
      <c r="A14484" s="15" t="s">
        <v>928</v>
      </c>
      <c r="B14484" s="15" t="s">
        <v>929</v>
      </c>
      <c r="C14484" s="15" t="s">
        <v>930</v>
      </c>
      <c r="D14484" s="15" t="s">
        <v>931</v>
      </c>
      <c r="E14484" s="85">
        <v>40861</v>
      </c>
      <c r="F14484" s="22">
        <v>3530</v>
      </c>
      <c r="G14484" s="15" t="s">
        <v>932</v>
      </c>
    </row>
    <row r="14485" spans="1:7">
      <c r="A14485" s="15" t="s">
        <v>928</v>
      </c>
      <c r="B14485" s="15" t="s">
        <v>929</v>
      </c>
      <c r="C14485" s="15" t="s">
        <v>930</v>
      </c>
      <c r="D14485" s="15" t="s">
        <v>931</v>
      </c>
      <c r="E14485" s="85">
        <v>40862</v>
      </c>
      <c r="F14485" s="22">
        <v>3310</v>
      </c>
      <c r="G14485" s="15" t="s">
        <v>932</v>
      </c>
    </row>
    <row r="14486" spans="1:7">
      <c r="A14486" s="15" t="s">
        <v>928</v>
      </c>
      <c r="B14486" s="15" t="s">
        <v>929</v>
      </c>
      <c r="C14486" s="15" t="s">
        <v>930</v>
      </c>
      <c r="D14486" s="15" t="s">
        <v>931</v>
      </c>
      <c r="E14486" s="85">
        <v>40863</v>
      </c>
      <c r="F14486" s="22">
        <v>3170</v>
      </c>
      <c r="G14486" s="15" t="s">
        <v>932</v>
      </c>
    </row>
    <row r="14487" spans="1:7">
      <c r="A14487" s="15" t="s">
        <v>928</v>
      </c>
      <c r="B14487" s="15" t="s">
        <v>929</v>
      </c>
      <c r="C14487" s="15" t="s">
        <v>930</v>
      </c>
      <c r="D14487" s="15" t="s">
        <v>931</v>
      </c>
      <c r="E14487" s="85">
        <v>40864</v>
      </c>
      <c r="F14487" s="22">
        <v>3070</v>
      </c>
      <c r="G14487" s="15" t="s">
        <v>932</v>
      </c>
    </row>
    <row r="14488" spans="1:7">
      <c r="A14488" s="15" t="s">
        <v>928</v>
      </c>
      <c r="B14488" s="15" t="s">
        <v>929</v>
      </c>
      <c r="C14488" s="15" t="s">
        <v>930</v>
      </c>
      <c r="D14488" s="15" t="s">
        <v>931</v>
      </c>
      <c r="E14488" s="85">
        <v>40865</v>
      </c>
      <c r="F14488" s="22">
        <v>3010</v>
      </c>
      <c r="G14488" s="15" t="s">
        <v>932</v>
      </c>
    </row>
    <row r="14489" spans="1:7">
      <c r="A14489" s="15" t="s">
        <v>928</v>
      </c>
      <c r="B14489" s="15" t="s">
        <v>929</v>
      </c>
      <c r="C14489" s="15" t="s">
        <v>930</v>
      </c>
      <c r="D14489" s="15" t="s">
        <v>931</v>
      </c>
      <c r="E14489" s="85">
        <v>40866</v>
      </c>
      <c r="F14489" s="22">
        <v>2950</v>
      </c>
      <c r="G14489" s="15" t="s">
        <v>932</v>
      </c>
    </row>
    <row r="14490" spans="1:7">
      <c r="A14490" s="15" t="s">
        <v>928</v>
      </c>
      <c r="B14490" s="15" t="s">
        <v>929</v>
      </c>
      <c r="C14490" s="15" t="s">
        <v>930</v>
      </c>
      <c r="D14490" s="15" t="s">
        <v>931</v>
      </c>
      <c r="E14490" s="85">
        <v>40867</v>
      </c>
      <c r="F14490" s="22">
        <v>2890</v>
      </c>
      <c r="G14490" s="15" t="s">
        <v>932</v>
      </c>
    </row>
    <row r="14491" spans="1:7">
      <c r="A14491" s="15" t="s">
        <v>928</v>
      </c>
      <c r="B14491" s="15" t="s">
        <v>929</v>
      </c>
      <c r="C14491" s="15" t="s">
        <v>930</v>
      </c>
      <c r="D14491" s="15" t="s">
        <v>931</v>
      </c>
      <c r="E14491" s="85">
        <v>40868</v>
      </c>
      <c r="F14491" s="22">
        <v>2830</v>
      </c>
      <c r="G14491" s="15" t="s">
        <v>932</v>
      </c>
    </row>
    <row r="14492" spans="1:7">
      <c r="A14492" s="15" t="s">
        <v>928</v>
      </c>
      <c r="B14492" s="15" t="s">
        <v>929</v>
      </c>
      <c r="C14492" s="15" t="s">
        <v>930</v>
      </c>
      <c r="D14492" s="15" t="s">
        <v>931</v>
      </c>
      <c r="E14492" s="85">
        <v>40869</v>
      </c>
      <c r="F14492" s="22">
        <v>2760</v>
      </c>
      <c r="G14492" s="15" t="s">
        <v>932</v>
      </c>
    </row>
    <row r="14493" spans="1:7">
      <c r="A14493" s="15" t="s">
        <v>928</v>
      </c>
      <c r="B14493" s="15" t="s">
        <v>929</v>
      </c>
      <c r="C14493" s="15" t="s">
        <v>930</v>
      </c>
      <c r="D14493" s="15" t="s">
        <v>931</v>
      </c>
      <c r="E14493" s="85">
        <v>40870</v>
      </c>
      <c r="F14493" s="22">
        <v>2690</v>
      </c>
      <c r="G14493" s="15" t="s">
        <v>932</v>
      </c>
    </row>
    <row r="14494" spans="1:7">
      <c r="A14494" s="15" t="s">
        <v>928</v>
      </c>
      <c r="B14494" s="15" t="s">
        <v>929</v>
      </c>
      <c r="C14494" s="15" t="s">
        <v>930</v>
      </c>
      <c r="D14494" s="15" t="s">
        <v>931</v>
      </c>
      <c r="E14494" s="85">
        <v>40871</v>
      </c>
      <c r="F14494" s="22">
        <v>2630</v>
      </c>
      <c r="G14494" s="15" t="s">
        <v>932</v>
      </c>
    </row>
    <row r="14495" spans="1:7">
      <c r="A14495" s="15" t="s">
        <v>928</v>
      </c>
      <c r="B14495" s="15" t="s">
        <v>929</v>
      </c>
      <c r="C14495" s="15" t="s">
        <v>930</v>
      </c>
      <c r="D14495" s="15" t="s">
        <v>931</v>
      </c>
      <c r="E14495" s="85">
        <v>40872</v>
      </c>
      <c r="F14495" s="22">
        <v>2630</v>
      </c>
      <c r="G14495" s="15" t="s">
        <v>932</v>
      </c>
    </row>
    <row r="14496" spans="1:7">
      <c r="A14496" s="15" t="s">
        <v>928</v>
      </c>
      <c r="B14496" s="15" t="s">
        <v>929</v>
      </c>
      <c r="C14496" s="15" t="s">
        <v>930</v>
      </c>
      <c r="D14496" s="15" t="s">
        <v>931</v>
      </c>
      <c r="E14496" s="85">
        <v>40873</v>
      </c>
      <c r="F14496" s="22">
        <v>2680</v>
      </c>
      <c r="G14496" s="15" t="s">
        <v>932</v>
      </c>
    </row>
    <row r="14497" spans="1:7">
      <c r="A14497" s="15" t="s">
        <v>928</v>
      </c>
      <c r="B14497" s="15" t="s">
        <v>929</v>
      </c>
      <c r="C14497" s="15" t="s">
        <v>930</v>
      </c>
      <c r="D14497" s="15" t="s">
        <v>931</v>
      </c>
      <c r="E14497" s="85">
        <v>40874</v>
      </c>
      <c r="F14497" s="22">
        <v>2720</v>
      </c>
      <c r="G14497" s="15" t="s">
        <v>932</v>
      </c>
    </row>
    <row r="14498" spans="1:7">
      <c r="A14498" s="15" t="s">
        <v>928</v>
      </c>
      <c r="B14498" s="15" t="s">
        <v>929</v>
      </c>
      <c r="C14498" s="15" t="s">
        <v>930</v>
      </c>
      <c r="D14498" s="15" t="s">
        <v>931</v>
      </c>
      <c r="E14498" s="85">
        <v>40875</v>
      </c>
      <c r="F14498" s="22">
        <v>2760</v>
      </c>
      <c r="G14498" s="15" t="s">
        <v>932</v>
      </c>
    </row>
    <row r="14499" spans="1:7">
      <c r="A14499" s="15" t="s">
        <v>928</v>
      </c>
      <c r="B14499" s="15" t="s">
        <v>929</v>
      </c>
      <c r="C14499" s="15" t="s">
        <v>930</v>
      </c>
      <c r="D14499" s="15" t="s">
        <v>931</v>
      </c>
      <c r="E14499" s="85">
        <v>40876</v>
      </c>
      <c r="F14499" s="22">
        <v>2800</v>
      </c>
      <c r="G14499" s="15" t="s">
        <v>932</v>
      </c>
    </row>
    <row r="14500" spans="1:7">
      <c r="A14500" s="15" t="s">
        <v>928</v>
      </c>
      <c r="B14500" s="15" t="s">
        <v>929</v>
      </c>
      <c r="C14500" s="15" t="s">
        <v>930</v>
      </c>
      <c r="D14500" s="15" t="s">
        <v>931</v>
      </c>
      <c r="E14500" s="85">
        <v>40877</v>
      </c>
      <c r="F14500" s="22">
        <v>2840</v>
      </c>
      <c r="G14500" s="15" t="s">
        <v>932</v>
      </c>
    </row>
    <row r="14501" spans="1:7">
      <c r="A14501" s="15" t="s">
        <v>928</v>
      </c>
      <c r="B14501" s="15" t="s">
        <v>929</v>
      </c>
      <c r="C14501" s="15" t="s">
        <v>930</v>
      </c>
      <c r="D14501" s="15" t="s">
        <v>931</v>
      </c>
      <c r="E14501" s="85">
        <v>40878</v>
      </c>
      <c r="F14501" s="22">
        <v>2970</v>
      </c>
      <c r="G14501" s="15" t="s">
        <v>932</v>
      </c>
    </row>
    <row r="14502" spans="1:7">
      <c r="A14502" s="15" t="s">
        <v>928</v>
      </c>
      <c r="B14502" s="15" t="s">
        <v>929</v>
      </c>
      <c r="C14502" s="15" t="s">
        <v>930</v>
      </c>
      <c r="D14502" s="15" t="s">
        <v>931</v>
      </c>
      <c r="E14502" s="85">
        <v>40879</v>
      </c>
      <c r="F14502" s="22">
        <v>3070</v>
      </c>
      <c r="G14502" s="15" t="s">
        <v>932</v>
      </c>
    </row>
    <row r="14503" spans="1:7">
      <c r="A14503" s="15" t="s">
        <v>928</v>
      </c>
      <c r="B14503" s="15" t="s">
        <v>929</v>
      </c>
      <c r="C14503" s="15" t="s">
        <v>930</v>
      </c>
      <c r="D14503" s="15" t="s">
        <v>931</v>
      </c>
      <c r="E14503" s="85">
        <v>40880</v>
      </c>
      <c r="F14503" s="22">
        <v>3090</v>
      </c>
      <c r="G14503" s="15" t="s">
        <v>932</v>
      </c>
    </row>
    <row r="14504" spans="1:7">
      <c r="A14504" s="15" t="s">
        <v>928</v>
      </c>
      <c r="B14504" s="15" t="s">
        <v>929</v>
      </c>
      <c r="C14504" s="15" t="s">
        <v>930</v>
      </c>
      <c r="D14504" s="15" t="s">
        <v>931</v>
      </c>
      <c r="E14504" s="85">
        <v>40881</v>
      </c>
      <c r="F14504" s="22">
        <v>3090</v>
      </c>
      <c r="G14504" s="15" t="s">
        <v>932</v>
      </c>
    </row>
    <row r="14505" spans="1:7">
      <c r="A14505" s="15" t="s">
        <v>928</v>
      </c>
      <c r="B14505" s="15" t="s">
        <v>929</v>
      </c>
      <c r="C14505" s="15" t="s">
        <v>930</v>
      </c>
      <c r="D14505" s="15" t="s">
        <v>931</v>
      </c>
      <c r="E14505" s="85">
        <v>40882</v>
      </c>
      <c r="F14505" s="22">
        <v>3110</v>
      </c>
      <c r="G14505" s="15" t="s">
        <v>932</v>
      </c>
    </row>
    <row r="14506" spans="1:7">
      <c r="A14506" s="15" t="s">
        <v>928</v>
      </c>
      <c r="B14506" s="15" t="s">
        <v>929</v>
      </c>
      <c r="C14506" s="15" t="s">
        <v>930</v>
      </c>
      <c r="D14506" s="15" t="s">
        <v>931</v>
      </c>
      <c r="E14506" s="85">
        <v>40883</v>
      </c>
      <c r="F14506" s="22">
        <v>3180</v>
      </c>
      <c r="G14506" s="15" t="s">
        <v>932</v>
      </c>
    </row>
    <row r="14507" spans="1:7">
      <c r="A14507" s="15" t="s">
        <v>928</v>
      </c>
      <c r="B14507" s="15" t="s">
        <v>929</v>
      </c>
      <c r="C14507" s="15" t="s">
        <v>930</v>
      </c>
      <c r="D14507" s="15" t="s">
        <v>931</v>
      </c>
      <c r="E14507" s="85">
        <v>40884</v>
      </c>
      <c r="F14507" s="22">
        <v>3260</v>
      </c>
      <c r="G14507" s="15" t="s">
        <v>932</v>
      </c>
    </row>
    <row r="14508" spans="1:7">
      <c r="A14508" s="15" t="s">
        <v>928</v>
      </c>
      <c r="B14508" s="15" t="s">
        <v>929</v>
      </c>
      <c r="C14508" s="15" t="s">
        <v>930</v>
      </c>
      <c r="D14508" s="15" t="s">
        <v>931</v>
      </c>
      <c r="E14508" s="85">
        <v>40885</v>
      </c>
      <c r="F14508" s="22">
        <v>3380</v>
      </c>
      <c r="G14508" s="15" t="s">
        <v>932</v>
      </c>
    </row>
    <row r="14509" spans="1:7">
      <c r="A14509" s="15" t="s">
        <v>928</v>
      </c>
      <c r="B14509" s="15" t="s">
        <v>929</v>
      </c>
      <c r="C14509" s="15" t="s">
        <v>930</v>
      </c>
      <c r="D14509" s="15" t="s">
        <v>931</v>
      </c>
      <c r="E14509" s="85">
        <v>40886</v>
      </c>
      <c r="F14509" s="22">
        <v>3490</v>
      </c>
      <c r="G14509" s="15" t="s">
        <v>932</v>
      </c>
    </row>
    <row r="14510" spans="1:7">
      <c r="A14510" s="15" t="s">
        <v>928</v>
      </c>
      <c r="B14510" s="15" t="s">
        <v>929</v>
      </c>
      <c r="C14510" s="15" t="s">
        <v>930</v>
      </c>
      <c r="D14510" s="15" t="s">
        <v>931</v>
      </c>
      <c r="E14510" s="85">
        <v>40887</v>
      </c>
      <c r="F14510" s="22">
        <v>3600</v>
      </c>
      <c r="G14510" s="15" t="s">
        <v>932</v>
      </c>
    </row>
    <row r="14511" spans="1:7">
      <c r="A14511" s="15" t="s">
        <v>928</v>
      </c>
      <c r="B14511" s="15" t="s">
        <v>929</v>
      </c>
      <c r="C14511" s="15" t="s">
        <v>930</v>
      </c>
      <c r="D14511" s="15" t="s">
        <v>931</v>
      </c>
      <c r="E14511" s="85">
        <v>40888</v>
      </c>
      <c r="F14511" s="22">
        <v>3710</v>
      </c>
      <c r="G14511" s="15" t="s">
        <v>932</v>
      </c>
    </row>
    <row r="14512" spans="1:7">
      <c r="A14512" s="15" t="s">
        <v>928</v>
      </c>
      <c r="B14512" s="15" t="s">
        <v>929</v>
      </c>
      <c r="C14512" s="15" t="s">
        <v>930</v>
      </c>
      <c r="D14512" s="15" t="s">
        <v>931</v>
      </c>
      <c r="E14512" s="85">
        <v>40889</v>
      </c>
      <c r="F14512" s="22">
        <v>3840</v>
      </c>
      <c r="G14512" s="15" t="s">
        <v>932</v>
      </c>
    </row>
    <row r="14513" spans="1:7">
      <c r="A14513" s="15" t="s">
        <v>928</v>
      </c>
      <c r="B14513" s="15" t="s">
        <v>929</v>
      </c>
      <c r="C14513" s="15" t="s">
        <v>930</v>
      </c>
      <c r="D14513" s="15" t="s">
        <v>931</v>
      </c>
      <c r="E14513" s="85">
        <v>40890</v>
      </c>
      <c r="F14513" s="22">
        <v>3960</v>
      </c>
      <c r="G14513" s="15" t="s">
        <v>932</v>
      </c>
    </row>
    <row r="14514" spans="1:7">
      <c r="A14514" s="15" t="s">
        <v>928</v>
      </c>
      <c r="B14514" s="15" t="s">
        <v>929</v>
      </c>
      <c r="C14514" s="15" t="s">
        <v>930</v>
      </c>
      <c r="D14514" s="15" t="s">
        <v>931</v>
      </c>
      <c r="E14514" s="85">
        <v>40891</v>
      </c>
      <c r="F14514" s="22">
        <v>4060</v>
      </c>
      <c r="G14514" s="15" t="s">
        <v>932</v>
      </c>
    </row>
    <row r="14515" spans="1:7">
      <c r="A14515" s="15" t="s">
        <v>928</v>
      </c>
      <c r="B14515" s="15" t="s">
        <v>929</v>
      </c>
      <c r="C14515" s="15" t="s">
        <v>930</v>
      </c>
      <c r="D14515" s="15" t="s">
        <v>931</v>
      </c>
      <c r="E14515" s="85">
        <v>40892</v>
      </c>
      <c r="F14515" s="22">
        <v>4180</v>
      </c>
      <c r="G14515" s="15" t="s">
        <v>932</v>
      </c>
    </row>
    <row r="14516" spans="1:7">
      <c r="A14516" s="15" t="s">
        <v>928</v>
      </c>
      <c r="B14516" s="15" t="s">
        <v>929</v>
      </c>
      <c r="C14516" s="15" t="s">
        <v>930</v>
      </c>
      <c r="D14516" s="15" t="s">
        <v>931</v>
      </c>
      <c r="E14516" s="85">
        <v>40893</v>
      </c>
      <c r="F14516" s="22">
        <v>4340</v>
      </c>
      <c r="G14516" s="15" t="s">
        <v>932</v>
      </c>
    </row>
    <row r="14517" spans="1:7">
      <c r="A14517" s="15" t="s">
        <v>928</v>
      </c>
      <c r="B14517" s="15" t="s">
        <v>929</v>
      </c>
      <c r="C14517" s="15" t="s">
        <v>930</v>
      </c>
      <c r="D14517" s="15" t="s">
        <v>931</v>
      </c>
      <c r="E14517" s="85">
        <v>40894</v>
      </c>
      <c r="F14517" s="22">
        <v>4500</v>
      </c>
      <c r="G14517" s="15" t="s">
        <v>932</v>
      </c>
    </row>
    <row r="14518" spans="1:7">
      <c r="A14518" s="15" t="s">
        <v>928</v>
      </c>
      <c r="B14518" s="15" t="s">
        <v>929</v>
      </c>
      <c r="C14518" s="15" t="s">
        <v>930</v>
      </c>
      <c r="D14518" s="15" t="s">
        <v>931</v>
      </c>
      <c r="E14518" s="85">
        <v>40895</v>
      </c>
      <c r="F14518" s="22">
        <v>4620</v>
      </c>
      <c r="G14518" s="15" t="s">
        <v>932</v>
      </c>
    </row>
    <row r="14519" spans="1:7">
      <c r="A14519" s="15" t="s">
        <v>928</v>
      </c>
      <c r="B14519" s="15" t="s">
        <v>929</v>
      </c>
      <c r="C14519" s="15" t="s">
        <v>930</v>
      </c>
      <c r="D14519" s="15" t="s">
        <v>931</v>
      </c>
      <c r="E14519" s="85">
        <v>40896</v>
      </c>
      <c r="F14519" s="22">
        <v>4760</v>
      </c>
      <c r="G14519" s="15" t="s">
        <v>932</v>
      </c>
    </row>
    <row r="14520" spans="1:7">
      <c r="A14520" s="15" t="s">
        <v>928</v>
      </c>
      <c r="B14520" s="15" t="s">
        <v>929</v>
      </c>
      <c r="C14520" s="15" t="s">
        <v>930</v>
      </c>
      <c r="D14520" s="15" t="s">
        <v>931</v>
      </c>
      <c r="E14520" s="85">
        <v>40897</v>
      </c>
      <c r="F14520" s="22">
        <v>4870</v>
      </c>
      <c r="G14520" s="15" t="s">
        <v>932</v>
      </c>
    </row>
    <row r="14521" spans="1:7">
      <c r="A14521" s="15" t="s">
        <v>928</v>
      </c>
      <c r="B14521" s="15" t="s">
        <v>929</v>
      </c>
      <c r="C14521" s="15" t="s">
        <v>930</v>
      </c>
      <c r="D14521" s="15" t="s">
        <v>931</v>
      </c>
      <c r="E14521" s="85">
        <v>40898</v>
      </c>
      <c r="F14521" s="22">
        <v>4980</v>
      </c>
      <c r="G14521" s="15" t="s">
        <v>932</v>
      </c>
    </row>
    <row r="14522" spans="1:7">
      <c r="A14522" s="15" t="s">
        <v>928</v>
      </c>
      <c r="B14522" s="15" t="s">
        <v>929</v>
      </c>
      <c r="C14522" s="15" t="s">
        <v>930</v>
      </c>
      <c r="D14522" s="15" t="s">
        <v>931</v>
      </c>
      <c r="E14522" s="85">
        <v>40899</v>
      </c>
      <c r="F14522" s="22">
        <v>5060</v>
      </c>
      <c r="G14522" s="15" t="s">
        <v>932</v>
      </c>
    </row>
    <row r="14523" spans="1:7">
      <c r="A14523" s="15" t="s">
        <v>928</v>
      </c>
      <c r="B14523" s="15" t="s">
        <v>929</v>
      </c>
      <c r="C14523" s="15" t="s">
        <v>930</v>
      </c>
      <c r="D14523" s="15" t="s">
        <v>931</v>
      </c>
      <c r="E14523" s="85">
        <v>40900</v>
      </c>
      <c r="F14523" s="22">
        <v>5120</v>
      </c>
      <c r="G14523" s="15" t="s">
        <v>932</v>
      </c>
    </row>
    <row r="14524" spans="1:7">
      <c r="A14524" s="15" t="s">
        <v>928</v>
      </c>
      <c r="B14524" s="15" t="s">
        <v>929</v>
      </c>
      <c r="C14524" s="15" t="s">
        <v>930</v>
      </c>
      <c r="D14524" s="15" t="s">
        <v>931</v>
      </c>
      <c r="E14524" s="85">
        <v>40901</v>
      </c>
      <c r="F14524" s="22">
        <v>5130</v>
      </c>
      <c r="G14524" s="15" t="s">
        <v>932</v>
      </c>
    </row>
    <row r="14525" spans="1:7">
      <c r="A14525" s="15" t="s">
        <v>928</v>
      </c>
      <c r="B14525" s="15" t="s">
        <v>929</v>
      </c>
      <c r="C14525" s="15" t="s">
        <v>930</v>
      </c>
      <c r="D14525" s="15" t="s">
        <v>931</v>
      </c>
      <c r="E14525" s="85">
        <v>40902</v>
      </c>
      <c r="F14525" s="22">
        <v>5130</v>
      </c>
      <c r="G14525" s="15" t="s">
        <v>932</v>
      </c>
    </row>
    <row r="14526" spans="1:7">
      <c r="A14526" s="15" t="s">
        <v>928</v>
      </c>
      <c r="B14526" s="15" t="s">
        <v>929</v>
      </c>
      <c r="C14526" s="15" t="s">
        <v>930</v>
      </c>
      <c r="D14526" s="15" t="s">
        <v>931</v>
      </c>
      <c r="E14526" s="85">
        <v>40903</v>
      </c>
      <c r="F14526" s="22">
        <v>5150</v>
      </c>
      <c r="G14526" s="15" t="s">
        <v>932</v>
      </c>
    </row>
    <row r="14527" spans="1:7">
      <c r="A14527" s="15" t="s">
        <v>928</v>
      </c>
      <c r="B14527" s="15" t="s">
        <v>929</v>
      </c>
      <c r="C14527" s="15" t="s">
        <v>930</v>
      </c>
      <c r="D14527" s="15" t="s">
        <v>931</v>
      </c>
      <c r="E14527" s="85">
        <v>40904</v>
      </c>
      <c r="F14527" s="22">
        <v>5140</v>
      </c>
      <c r="G14527" s="15" t="s">
        <v>932</v>
      </c>
    </row>
    <row r="14528" spans="1:7">
      <c r="A14528" s="15" t="s">
        <v>928</v>
      </c>
      <c r="B14528" s="15" t="s">
        <v>929</v>
      </c>
      <c r="C14528" s="15" t="s">
        <v>930</v>
      </c>
      <c r="D14528" s="15" t="s">
        <v>931</v>
      </c>
      <c r="E14528" s="85">
        <v>40905</v>
      </c>
      <c r="F14528" s="22">
        <v>5110</v>
      </c>
      <c r="G14528" s="15" t="s">
        <v>932</v>
      </c>
    </row>
    <row r="14529" spans="1:7">
      <c r="A14529" s="15" t="s">
        <v>928</v>
      </c>
      <c r="B14529" s="15" t="s">
        <v>929</v>
      </c>
      <c r="C14529" s="15" t="s">
        <v>930</v>
      </c>
      <c r="D14529" s="15" t="s">
        <v>931</v>
      </c>
      <c r="E14529" s="85">
        <v>40906</v>
      </c>
      <c r="F14529" s="22">
        <v>5090</v>
      </c>
      <c r="G14529" s="15" t="s">
        <v>932</v>
      </c>
    </row>
    <row r="14530" spans="1:7">
      <c r="A14530" s="15" t="s">
        <v>928</v>
      </c>
      <c r="B14530" s="15" t="s">
        <v>929</v>
      </c>
      <c r="C14530" s="15" t="s">
        <v>930</v>
      </c>
      <c r="D14530" s="15" t="s">
        <v>931</v>
      </c>
      <c r="E14530" s="85">
        <v>40907</v>
      </c>
      <c r="F14530" s="22">
        <v>5080</v>
      </c>
      <c r="G14530" s="15" t="s">
        <v>932</v>
      </c>
    </row>
    <row r="14531" spans="1:7">
      <c r="A14531" s="15" t="s">
        <v>928</v>
      </c>
      <c r="B14531" s="15" t="s">
        <v>929</v>
      </c>
      <c r="C14531" s="15" t="s">
        <v>930</v>
      </c>
      <c r="D14531" s="15" t="s">
        <v>931</v>
      </c>
      <c r="E14531" s="85">
        <v>40908</v>
      </c>
      <c r="F14531" s="22">
        <v>5070</v>
      </c>
      <c r="G14531" s="15" t="s">
        <v>932</v>
      </c>
    </row>
    <row r="14532" spans="1:7">
      <c r="A14532" s="15" t="s">
        <v>928</v>
      </c>
      <c r="B14532" s="15" t="s">
        <v>929</v>
      </c>
      <c r="C14532" s="15" t="s">
        <v>930</v>
      </c>
      <c r="D14532" s="15" t="s">
        <v>931</v>
      </c>
      <c r="E14532" s="85">
        <v>40909</v>
      </c>
      <c r="F14532" s="22">
        <v>5060</v>
      </c>
      <c r="G14532" s="15" t="s">
        <v>932</v>
      </c>
    </row>
    <row r="14533" spans="1:7">
      <c r="A14533" s="15" t="s">
        <v>928</v>
      </c>
      <c r="B14533" s="15" t="s">
        <v>929</v>
      </c>
      <c r="C14533" s="15" t="s">
        <v>930</v>
      </c>
      <c r="D14533" s="15" t="s">
        <v>931</v>
      </c>
      <c r="E14533" s="85">
        <v>40910</v>
      </c>
      <c r="F14533" s="22">
        <v>5060</v>
      </c>
      <c r="G14533" s="15" t="s">
        <v>932</v>
      </c>
    </row>
    <row r="14534" spans="1:7">
      <c r="A14534" s="15" t="s">
        <v>928</v>
      </c>
      <c r="B14534" s="15" t="s">
        <v>929</v>
      </c>
      <c r="C14534" s="15" t="s">
        <v>930</v>
      </c>
      <c r="D14534" s="15" t="s">
        <v>931</v>
      </c>
      <c r="E14534" s="85">
        <v>40911</v>
      </c>
      <c r="F14534" s="22">
        <v>5040</v>
      </c>
      <c r="G14534" s="15" t="s">
        <v>932</v>
      </c>
    </row>
    <row r="14535" spans="1:7">
      <c r="A14535" s="15" t="s">
        <v>928</v>
      </c>
      <c r="B14535" s="15" t="s">
        <v>929</v>
      </c>
      <c r="C14535" s="15" t="s">
        <v>930</v>
      </c>
      <c r="D14535" s="15" t="s">
        <v>931</v>
      </c>
      <c r="E14535" s="85">
        <v>40912</v>
      </c>
      <c r="F14535" s="22">
        <v>5020</v>
      </c>
      <c r="G14535" s="15" t="s">
        <v>932</v>
      </c>
    </row>
    <row r="14536" spans="1:7">
      <c r="A14536" s="15" t="s">
        <v>928</v>
      </c>
      <c r="B14536" s="15" t="s">
        <v>929</v>
      </c>
      <c r="C14536" s="15" t="s">
        <v>930</v>
      </c>
      <c r="D14536" s="15" t="s">
        <v>931</v>
      </c>
      <c r="E14536" s="85">
        <v>40913</v>
      </c>
      <c r="F14536" s="22">
        <v>4980</v>
      </c>
      <c r="G14536" s="15" t="s">
        <v>932</v>
      </c>
    </row>
    <row r="14537" spans="1:7">
      <c r="A14537" s="15" t="s">
        <v>928</v>
      </c>
      <c r="B14537" s="15" t="s">
        <v>929</v>
      </c>
      <c r="C14537" s="15" t="s">
        <v>930</v>
      </c>
      <c r="D14537" s="15" t="s">
        <v>931</v>
      </c>
      <c r="E14537" s="85">
        <v>40914</v>
      </c>
      <c r="F14537" s="22">
        <v>4970</v>
      </c>
      <c r="G14537" s="15" t="s">
        <v>932</v>
      </c>
    </row>
    <row r="14538" spans="1:7">
      <c r="A14538" s="15" t="s">
        <v>928</v>
      </c>
      <c r="B14538" s="15" t="s">
        <v>929</v>
      </c>
      <c r="C14538" s="15" t="s">
        <v>930</v>
      </c>
      <c r="D14538" s="15" t="s">
        <v>931</v>
      </c>
      <c r="E14538" s="85">
        <v>40915</v>
      </c>
      <c r="F14538" s="22">
        <v>4960</v>
      </c>
      <c r="G14538" s="15" t="s">
        <v>932</v>
      </c>
    </row>
    <row r="14539" spans="1:7">
      <c r="A14539" s="15" t="s">
        <v>928</v>
      </c>
      <c r="B14539" s="15" t="s">
        <v>929</v>
      </c>
      <c r="C14539" s="15" t="s">
        <v>930</v>
      </c>
      <c r="D14539" s="15" t="s">
        <v>931</v>
      </c>
      <c r="E14539" s="85">
        <v>40916</v>
      </c>
      <c r="F14539" s="22">
        <v>4970</v>
      </c>
      <c r="G14539" s="15" t="s">
        <v>932</v>
      </c>
    </row>
    <row r="14540" spans="1:7">
      <c r="A14540" s="15" t="s">
        <v>928</v>
      </c>
      <c r="B14540" s="15" t="s">
        <v>929</v>
      </c>
      <c r="C14540" s="15" t="s">
        <v>930</v>
      </c>
      <c r="D14540" s="15" t="s">
        <v>931</v>
      </c>
      <c r="E14540" s="85">
        <v>40917</v>
      </c>
      <c r="F14540" s="22">
        <v>4960</v>
      </c>
      <c r="G14540" s="15" t="s">
        <v>932</v>
      </c>
    </row>
    <row r="14541" spans="1:7">
      <c r="A14541" s="15" t="s">
        <v>928</v>
      </c>
      <c r="B14541" s="15" t="s">
        <v>929</v>
      </c>
      <c r="C14541" s="15" t="s">
        <v>930</v>
      </c>
      <c r="D14541" s="15" t="s">
        <v>931</v>
      </c>
      <c r="E14541" s="85">
        <v>40918</v>
      </c>
      <c r="F14541" s="22">
        <v>4940</v>
      </c>
      <c r="G14541" s="15" t="s">
        <v>932</v>
      </c>
    </row>
    <row r="14542" spans="1:7">
      <c r="A14542" s="15" t="s">
        <v>928</v>
      </c>
      <c r="B14542" s="15" t="s">
        <v>929</v>
      </c>
      <c r="C14542" s="15" t="s">
        <v>930</v>
      </c>
      <c r="D14542" s="15" t="s">
        <v>931</v>
      </c>
      <c r="E14542" s="85">
        <v>40919</v>
      </c>
      <c r="F14542" s="22">
        <v>4910</v>
      </c>
      <c r="G14542" s="15" t="s">
        <v>932</v>
      </c>
    </row>
    <row r="14543" spans="1:7">
      <c r="A14543" s="15" t="s">
        <v>928</v>
      </c>
      <c r="B14543" s="15" t="s">
        <v>929</v>
      </c>
      <c r="C14543" s="15" t="s">
        <v>930</v>
      </c>
      <c r="D14543" s="15" t="s">
        <v>931</v>
      </c>
      <c r="E14543" s="85">
        <v>40920</v>
      </c>
      <c r="F14543" s="22">
        <v>4870</v>
      </c>
      <c r="G14543" s="15" t="s">
        <v>932</v>
      </c>
    </row>
    <row r="14544" spans="1:7">
      <c r="A14544" s="15" t="s">
        <v>928</v>
      </c>
      <c r="B14544" s="15" t="s">
        <v>929</v>
      </c>
      <c r="C14544" s="15" t="s">
        <v>930</v>
      </c>
      <c r="D14544" s="15" t="s">
        <v>931</v>
      </c>
      <c r="E14544" s="85">
        <v>40921</v>
      </c>
      <c r="F14544" s="22">
        <v>4830</v>
      </c>
      <c r="G14544" s="15" t="s">
        <v>932</v>
      </c>
    </row>
    <row r="14545" spans="1:7">
      <c r="A14545" s="15" t="s">
        <v>928</v>
      </c>
      <c r="B14545" s="15" t="s">
        <v>929</v>
      </c>
      <c r="C14545" s="15" t="s">
        <v>930</v>
      </c>
      <c r="D14545" s="15" t="s">
        <v>931</v>
      </c>
      <c r="E14545" s="85">
        <v>40922</v>
      </c>
      <c r="F14545" s="22">
        <v>4770</v>
      </c>
      <c r="G14545" s="15" t="s">
        <v>932</v>
      </c>
    </row>
    <row r="14546" spans="1:7">
      <c r="A14546" s="15" t="s">
        <v>928</v>
      </c>
      <c r="B14546" s="15" t="s">
        <v>929</v>
      </c>
      <c r="C14546" s="15" t="s">
        <v>930</v>
      </c>
      <c r="D14546" s="15" t="s">
        <v>931</v>
      </c>
      <c r="E14546" s="85">
        <v>40923</v>
      </c>
      <c r="F14546" s="22">
        <v>4710</v>
      </c>
      <c r="G14546" s="15" t="s">
        <v>932</v>
      </c>
    </row>
    <row r="14547" spans="1:7">
      <c r="A14547" s="15" t="s">
        <v>928</v>
      </c>
      <c r="B14547" s="15" t="s">
        <v>929</v>
      </c>
      <c r="C14547" s="15" t="s">
        <v>930</v>
      </c>
      <c r="D14547" s="15" t="s">
        <v>931</v>
      </c>
      <c r="E14547" s="85">
        <v>40924</v>
      </c>
      <c r="F14547" s="22">
        <v>4660</v>
      </c>
      <c r="G14547" s="15" t="s">
        <v>932</v>
      </c>
    </row>
    <row r="14548" spans="1:7">
      <c r="A14548" s="15" t="s">
        <v>928</v>
      </c>
      <c r="B14548" s="15" t="s">
        <v>929</v>
      </c>
      <c r="C14548" s="15" t="s">
        <v>930</v>
      </c>
      <c r="D14548" s="15" t="s">
        <v>931</v>
      </c>
      <c r="E14548" s="85">
        <v>40925</v>
      </c>
      <c r="F14548" s="22">
        <v>4620</v>
      </c>
      <c r="G14548" s="15" t="s">
        <v>932</v>
      </c>
    </row>
    <row r="14549" spans="1:7">
      <c r="A14549" s="15" t="s">
        <v>928</v>
      </c>
      <c r="B14549" s="15" t="s">
        <v>929</v>
      </c>
      <c r="C14549" s="15" t="s">
        <v>930</v>
      </c>
      <c r="D14549" s="15" t="s">
        <v>931</v>
      </c>
      <c r="E14549" s="85">
        <v>40926</v>
      </c>
      <c r="F14549" s="22">
        <v>4580</v>
      </c>
      <c r="G14549" s="15" t="s">
        <v>932</v>
      </c>
    </row>
    <row r="14550" spans="1:7">
      <c r="A14550" s="15" t="s">
        <v>928</v>
      </c>
      <c r="B14550" s="15" t="s">
        <v>929</v>
      </c>
      <c r="C14550" s="15" t="s">
        <v>930</v>
      </c>
      <c r="D14550" s="15" t="s">
        <v>931</v>
      </c>
      <c r="E14550" s="85">
        <v>40927</v>
      </c>
      <c r="F14550" s="22">
        <v>4540</v>
      </c>
      <c r="G14550" s="15" t="s">
        <v>932</v>
      </c>
    </row>
    <row r="14551" spans="1:7">
      <c r="A14551" s="15" t="s">
        <v>928</v>
      </c>
      <c r="B14551" s="15" t="s">
        <v>929</v>
      </c>
      <c r="C14551" s="15" t="s">
        <v>930</v>
      </c>
      <c r="D14551" s="15" t="s">
        <v>931</v>
      </c>
      <c r="E14551" s="85">
        <v>40928</v>
      </c>
      <c r="F14551" s="22">
        <v>4500</v>
      </c>
      <c r="G14551" s="15" t="s">
        <v>932</v>
      </c>
    </row>
    <row r="14552" spans="1:7">
      <c r="A14552" s="15" t="s">
        <v>928</v>
      </c>
      <c r="B14552" s="15" t="s">
        <v>929</v>
      </c>
      <c r="C14552" s="15" t="s">
        <v>930</v>
      </c>
      <c r="D14552" s="15" t="s">
        <v>931</v>
      </c>
      <c r="E14552" s="85">
        <v>40929</v>
      </c>
      <c r="F14552" s="22">
        <v>4470</v>
      </c>
      <c r="G14552" s="15" t="s">
        <v>932</v>
      </c>
    </row>
    <row r="14553" spans="1:7">
      <c r="A14553" s="15" t="s">
        <v>928</v>
      </c>
      <c r="B14553" s="15" t="s">
        <v>929</v>
      </c>
      <c r="C14553" s="15" t="s">
        <v>930</v>
      </c>
      <c r="D14553" s="15" t="s">
        <v>931</v>
      </c>
      <c r="E14553" s="85">
        <v>40930</v>
      </c>
      <c r="F14553" s="22">
        <v>4450</v>
      </c>
      <c r="G14553" s="15" t="s">
        <v>932</v>
      </c>
    </row>
    <row r="14554" spans="1:7">
      <c r="A14554" s="15" t="s">
        <v>928</v>
      </c>
      <c r="B14554" s="15" t="s">
        <v>929</v>
      </c>
      <c r="C14554" s="15" t="s">
        <v>930</v>
      </c>
      <c r="D14554" s="15" t="s">
        <v>931</v>
      </c>
      <c r="E14554" s="85">
        <v>40931</v>
      </c>
      <c r="F14554" s="22">
        <v>4430</v>
      </c>
      <c r="G14554" s="15" t="s">
        <v>932</v>
      </c>
    </row>
    <row r="14555" spans="1:7">
      <c r="A14555" s="15" t="s">
        <v>928</v>
      </c>
      <c r="B14555" s="15" t="s">
        <v>929</v>
      </c>
      <c r="C14555" s="15" t="s">
        <v>930</v>
      </c>
      <c r="D14555" s="15" t="s">
        <v>931</v>
      </c>
      <c r="E14555" s="85">
        <v>40932</v>
      </c>
      <c r="F14555" s="22">
        <v>4410</v>
      </c>
      <c r="G14555" s="15" t="s">
        <v>932</v>
      </c>
    </row>
    <row r="14556" spans="1:7">
      <c r="A14556" s="15" t="s">
        <v>928</v>
      </c>
      <c r="B14556" s="15" t="s">
        <v>929</v>
      </c>
      <c r="C14556" s="15" t="s">
        <v>930</v>
      </c>
      <c r="D14556" s="15" t="s">
        <v>931</v>
      </c>
      <c r="E14556" s="85">
        <v>40933</v>
      </c>
      <c r="F14556" s="22">
        <v>4400</v>
      </c>
      <c r="G14556" s="15" t="s">
        <v>932</v>
      </c>
    </row>
    <row r="14557" spans="1:7">
      <c r="A14557" s="15" t="s">
        <v>928</v>
      </c>
      <c r="B14557" s="15" t="s">
        <v>929</v>
      </c>
      <c r="C14557" s="15" t="s">
        <v>930</v>
      </c>
      <c r="D14557" s="15" t="s">
        <v>931</v>
      </c>
      <c r="E14557" s="85">
        <v>40934</v>
      </c>
      <c r="F14557" s="22">
        <v>4410</v>
      </c>
      <c r="G14557" s="15" t="s">
        <v>932</v>
      </c>
    </row>
    <row r="14558" spans="1:7">
      <c r="A14558" s="15" t="s">
        <v>928</v>
      </c>
      <c r="B14558" s="15" t="s">
        <v>929</v>
      </c>
      <c r="C14558" s="15" t="s">
        <v>930</v>
      </c>
      <c r="D14558" s="15" t="s">
        <v>931</v>
      </c>
      <c r="E14558" s="85">
        <v>40935</v>
      </c>
      <c r="F14558" s="22">
        <v>4410</v>
      </c>
      <c r="G14558" s="15" t="s">
        <v>932</v>
      </c>
    </row>
    <row r="14559" spans="1:7">
      <c r="A14559" s="15" t="s">
        <v>928</v>
      </c>
      <c r="B14559" s="15" t="s">
        <v>929</v>
      </c>
      <c r="C14559" s="15" t="s">
        <v>930</v>
      </c>
      <c r="D14559" s="15" t="s">
        <v>931</v>
      </c>
      <c r="E14559" s="85">
        <v>40936</v>
      </c>
      <c r="F14559" s="22">
        <v>4420</v>
      </c>
      <c r="G14559" s="15" t="s">
        <v>932</v>
      </c>
    </row>
    <row r="14560" spans="1:7">
      <c r="A14560" s="15" t="s">
        <v>928</v>
      </c>
      <c r="B14560" s="15" t="s">
        <v>929</v>
      </c>
      <c r="C14560" s="15" t="s">
        <v>930</v>
      </c>
      <c r="D14560" s="15" t="s">
        <v>931</v>
      </c>
      <c r="E14560" s="85">
        <v>40937</v>
      </c>
      <c r="F14560" s="22">
        <v>4440</v>
      </c>
      <c r="G14560" s="15" t="s">
        <v>932</v>
      </c>
    </row>
    <row r="14561" spans="1:7">
      <c r="A14561" s="15" t="s">
        <v>928</v>
      </c>
      <c r="B14561" s="15" t="s">
        <v>929</v>
      </c>
      <c r="C14561" s="15" t="s">
        <v>930</v>
      </c>
      <c r="D14561" s="15" t="s">
        <v>931</v>
      </c>
      <c r="E14561" s="85">
        <v>40938</v>
      </c>
      <c r="F14561" s="22">
        <v>4440</v>
      </c>
      <c r="G14561" s="15" t="s">
        <v>932</v>
      </c>
    </row>
    <row r="14562" spans="1:7">
      <c r="A14562" s="15" t="s">
        <v>928</v>
      </c>
      <c r="B14562" s="15" t="s">
        <v>929</v>
      </c>
      <c r="C14562" s="15" t="s">
        <v>930</v>
      </c>
      <c r="D14562" s="15" t="s">
        <v>931</v>
      </c>
      <c r="E14562" s="85">
        <v>40939</v>
      </c>
      <c r="F14562" s="22">
        <v>4410</v>
      </c>
      <c r="G14562" s="15" t="s">
        <v>932</v>
      </c>
    </row>
    <row r="14563" spans="1:7">
      <c r="A14563" s="15" t="s">
        <v>928</v>
      </c>
      <c r="B14563" s="15" t="s">
        <v>929</v>
      </c>
      <c r="C14563" s="15" t="s">
        <v>930</v>
      </c>
      <c r="D14563" s="15" t="s">
        <v>931</v>
      </c>
      <c r="E14563" s="85">
        <v>40940</v>
      </c>
      <c r="F14563" s="22">
        <v>4380</v>
      </c>
      <c r="G14563" s="15" t="s">
        <v>932</v>
      </c>
    </row>
    <row r="14564" spans="1:7">
      <c r="A14564" s="15" t="s">
        <v>928</v>
      </c>
      <c r="B14564" s="15" t="s">
        <v>929</v>
      </c>
      <c r="C14564" s="15" t="s">
        <v>930</v>
      </c>
      <c r="D14564" s="15" t="s">
        <v>931</v>
      </c>
      <c r="E14564" s="85">
        <v>40941</v>
      </c>
      <c r="F14564" s="22">
        <v>4370</v>
      </c>
      <c r="G14564" s="15" t="s">
        <v>932</v>
      </c>
    </row>
    <row r="14565" spans="1:7">
      <c r="A14565" s="15" t="s">
        <v>928</v>
      </c>
      <c r="B14565" s="15" t="s">
        <v>929</v>
      </c>
      <c r="C14565" s="15" t="s">
        <v>930</v>
      </c>
      <c r="D14565" s="15" t="s">
        <v>931</v>
      </c>
      <c r="E14565" s="85">
        <v>40942</v>
      </c>
      <c r="F14565" s="22">
        <v>4370</v>
      </c>
      <c r="G14565" s="15" t="s">
        <v>932</v>
      </c>
    </row>
    <row r="14566" spans="1:7">
      <c r="A14566" s="15" t="s">
        <v>928</v>
      </c>
      <c r="B14566" s="15" t="s">
        <v>929</v>
      </c>
      <c r="C14566" s="15" t="s">
        <v>930</v>
      </c>
      <c r="D14566" s="15" t="s">
        <v>931</v>
      </c>
      <c r="E14566" s="85">
        <v>40943</v>
      </c>
      <c r="F14566" s="22">
        <v>4330</v>
      </c>
      <c r="G14566" s="15" t="s">
        <v>932</v>
      </c>
    </row>
    <row r="14567" spans="1:7">
      <c r="A14567" s="15" t="s">
        <v>928</v>
      </c>
      <c r="B14567" s="15" t="s">
        <v>929</v>
      </c>
      <c r="C14567" s="15" t="s">
        <v>930</v>
      </c>
      <c r="D14567" s="15" t="s">
        <v>931</v>
      </c>
      <c r="E14567" s="85">
        <v>40944</v>
      </c>
      <c r="F14567" s="22">
        <v>4290</v>
      </c>
      <c r="G14567" s="15" t="s">
        <v>932</v>
      </c>
    </row>
    <row r="14568" spans="1:7">
      <c r="A14568" s="15" t="s">
        <v>928</v>
      </c>
      <c r="B14568" s="15" t="s">
        <v>929</v>
      </c>
      <c r="C14568" s="15" t="s">
        <v>930</v>
      </c>
      <c r="D14568" s="15" t="s">
        <v>931</v>
      </c>
      <c r="E14568" s="85">
        <v>40945</v>
      </c>
      <c r="F14568" s="22">
        <v>4250</v>
      </c>
      <c r="G14568" s="15" t="s">
        <v>932</v>
      </c>
    </row>
    <row r="14569" spans="1:7">
      <c r="A14569" s="15" t="s">
        <v>928</v>
      </c>
      <c r="B14569" s="15" t="s">
        <v>929</v>
      </c>
      <c r="C14569" s="15" t="s">
        <v>930</v>
      </c>
      <c r="D14569" s="15" t="s">
        <v>931</v>
      </c>
      <c r="E14569" s="85">
        <v>40946</v>
      </c>
      <c r="F14569" s="22">
        <v>4220</v>
      </c>
      <c r="G14569" s="15" t="s">
        <v>932</v>
      </c>
    </row>
    <row r="14570" spans="1:7">
      <c r="A14570" s="15" t="s">
        <v>928</v>
      </c>
      <c r="B14570" s="15" t="s">
        <v>929</v>
      </c>
      <c r="C14570" s="15" t="s">
        <v>930</v>
      </c>
      <c r="D14570" s="15" t="s">
        <v>931</v>
      </c>
      <c r="E14570" s="85">
        <v>40947</v>
      </c>
      <c r="F14570" s="22">
        <v>4200</v>
      </c>
      <c r="G14570" s="15" t="s">
        <v>932</v>
      </c>
    </row>
    <row r="14571" spans="1:7">
      <c r="A14571" s="15" t="s">
        <v>928</v>
      </c>
      <c r="B14571" s="15" t="s">
        <v>929</v>
      </c>
      <c r="C14571" s="15" t="s">
        <v>930</v>
      </c>
      <c r="D14571" s="15" t="s">
        <v>931</v>
      </c>
      <c r="E14571" s="85">
        <v>40948</v>
      </c>
      <c r="F14571" s="22">
        <v>4170</v>
      </c>
      <c r="G14571" s="15" t="s">
        <v>932</v>
      </c>
    </row>
    <row r="14572" spans="1:7">
      <c r="A14572" s="15" t="s">
        <v>928</v>
      </c>
      <c r="B14572" s="15" t="s">
        <v>929</v>
      </c>
      <c r="C14572" s="15" t="s">
        <v>930</v>
      </c>
      <c r="D14572" s="15" t="s">
        <v>931</v>
      </c>
      <c r="E14572" s="85">
        <v>40949</v>
      </c>
      <c r="F14572" s="22">
        <v>4150</v>
      </c>
      <c r="G14572" s="15" t="s">
        <v>932</v>
      </c>
    </row>
    <row r="14573" spans="1:7">
      <c r="A14573" s="15" t="s">
        <v>928</v>
      </c>
      <c r="B14573" s="15" t="s">
        <v>929</v>
      </c>
      <c r="C14573" s="15" t="s">
        <v>930</v>
      </c>
      <c r="D14573" s="15" t="s">
        <v>931</v>
      </c>
      <c r="E14573" s="85">
        <v>40950</v>
      </c>
      <c r="F14573" s="22">
        <v>4110</v>
      </c>
      <c r="G14573" s="15" t="s">
        <v>932</v>
      </c>
    </row>
    <row r="14574" spans="1:7">
      <c r="A14574" s="15" t="s">
        <v>928</v>
      </c>
      <c r="B14574" s="15" t="s">
        <v>929</v>
      </c>
      <c r="C14574" s="15" t="s">
        <v>930</v>
      </c>
      <c r="D14574" s="15" t="s">
        <v>931</v>
      </c>
      <c r="E14574" s="85">
        <v>40951</v>
      </c>
      <c r="F14574" s="22">
        <v>4100</v>
      </c>
      <c r="G14574" s="15" t="s">
        <v>932</v>
      </c>
    </row>
    <row r="14575" spans="1:7">
      <c r="A14575" s="15" t="s">
        <v>928</v>
      </c>
      <c r="B14575" s="15" t="s">
        <v>929</v>
      </c>
      <c r="C14575" s="15" t="s">
        <v>930</v>
      </c>
      <c r="D14575" s="15" t="s">
        <v>931</v>
      </c>
      <c r="E14575" s="85">
        <v>40952</v>
      </c>
      <c r="F14575" s="22">
        <v>4080</v>
      </c>
      <c r="G14575" s="15" t="s">
        <v>932</v>
      </c>
    </row>
    <row r="14576" spans="1:7">
      <c r="A14576" s="15" t="s">
        <v>928</v>
      </c>
      <c r="B14576" s="15" t="s">
        <v>929</v>
      </c>
      <c r="C14576" s="15" t="s">
        <v>930</v>
      </c>
      <c r="D14576" s="15" t="s">
        <v>931</v>
      </c>
      <c r="E14576" s="85">
        <v>40953</v>
      </c>
      <c r="F14576" s="22">
        <v>4080</v>
      </c>
      <c r="G14576" s="15" t="s">
        <v>932</v>
      </c>
    </row>
    <row r="14577" spans="1:7">
      <c r="A14577" s="15" t="s">
        <v>928</v>
      </c>
      <c r="B14577" s="15" t="s">
        <v>929</v>
      </c>
      <c r="C14577" s="15" t="s">
        <v>930</v>
      </c>
      <c r="D14577" s="15" t="s">
        <v>931</v>
      </c>
      <c r="E14577" s="85">
        <v>40954</v>
      </c>
      <c r="F14577" s="22">
        <v>4060</v>
      </c>
      <c r="G14577" s="15" t="s">
        <v>932</v>
      </c>
    </row>
    <row r="14578" spans="1:7">
      <c r="A14578" s="15" t="s">
        <v>928</v>
      </c>
      <c r="B14578" s="15" t="s">
        <v>929</v>
      </c>
      <c r="C14578" s="15" t="s">
        <v>930</v>
      </c>
      <c r="D14578" s="15" t="s">
        <v>931</v>
      </c>
      <c r="E14578" s="85">
        <v>40955</v>
      </c>
      <c r="F14578" s="22">
        <v>4050</v>
      </c>
      <c r="G14578" s="15" t="s">
        <v>932</v>
      </c>
    </row>
    <row r="14579" spans="1:7">
      <c r="A14579" s="15" t="s">
        <v>928</v>
      </c>
      <c r="B14579" s="15" t="s">
        <v>929</v>
      </c>
      <c r="C14579" s="15" t="s">
        <v>930</v>
      </c>
      <c r="D14579" s="15" t="s">
        <v>931</v>
      </c>
      <c r="E14579" s="85">
        <v>40956</v>
      </c>
      <c r="F14579" s="22">
        <v>4040</v>
      </c>
      <c r="G14579" s="15" t="s">
        <v>932</v>
      </c>
    </row>
    <row r="14580" spans="1:7">
      <c r="A14580" s="15" t="s">
        <v>928</v>
      </c>
      <c r="B14580" s="15" t="s">
        <v>929</v>
      </c>
      <c r="C14580" s="15" t="s">
        <v>930</v>
      </c>
      <c r="D14580" s="15" t="s">
        <v>931</v>
      </c>
      <c r="E14580" s="85">
        <v>40957</v>
      </c>
      <c r="F14580" s="22">
        <v>4040</v>
      </c>
      <c r="G14580" s="15" t="s">
        <v>932</v>
      </c>
    </row>
    <row r="14581" spans="1:7">
      <c r="A14581" s="15" t="s">
        <v>928</v>
      </c>
      <c r="B14581" s="15" t="s">
        <v>929</v>
      </c>
      <c r="C14581" s="15" t="s">
        <v>930</v>
      </c>
      <c r="D14581" s="15" t="s">
        <v>931</v>
      </c>
      <c r="E14581" s="85">
        <v>40958</v>
      </c>
      <c r="F14581" s="22">
        <v>4020</v>
      </c>
      <c r="G14581" s="15" t="s">
        <v>932</v>
      </c>
    </row>
    <row r="14582" spans="1:7">
      <c r="A14582" s="15" t="s">
        <v>928</v>
      </c>
      <c r="B14582" s="15" t="s">
        <v>929</v>
      </c>
      <c r="C14582" s="15" t="s">
        <v>930</v>
      </c>
      <c r="D14582" s="15" t="s">
        <v>931</v>
      </c>
      <c r="E14582" s="85">
        <v>40959</v>
      </c>
      <c r="F14582" s="22">
        <v>4000</v>
      </c>
      <c r="G14582" s="15" t="s">
        <v>932</v>
      </c>
    </row>
    <row r="14583" spans="1:7">
      <c r="A14583" s="15" t="s">
        <v>928</v>
      </c>
      <c r="B14583" s="15" t="s">
        <v>929</v>
      </c>
      <c r="C14583" s="15" t="s">
        <v>930</v>
      </c>
      <c r="D14583" s="15" t="s">
        <v>931</v>
      </c>
      <c r="E14583" s="85">
        <v>40960</v>
      </c>
      <c r="F14583" s="22">
        <v>3980</v>
      </c>
      <c r="G14583" s="15" t="s">
        <v>932</v>
      </c>
    </row>
    <row r="14584" spans="1:7">
      <c r="A14584" s="15" t="s">
        <v>928</v>
      </c>
      <c r="B14584" s="15" t="s">
        <v>929</v>
      </c>
      <c r="C14584" s="15" t="s">
        <v>930</v>
      </c>
      <c r="D14584" s="15" t="s">
        <v>931</v>
      </c>
      <c r="E14584" s="85">
        <v>40961</v>
      </c>
      <c r="F14584" s="22">
        <v>3970</v>
      </c>
      <c r="G14584" s="15" t="s">
        <v>932</v>
      </c>
    </row>
    <row r="14585" spans="1:7">
      <c r="A14585" s="15" t="s">
        <v>928</v>
      </c>
      <c r="B14585" s="15" t="s">
        <v>929</v>
      </c>
      <c r="C14585" s="15" t="s">
        <v>930</v>
      </c>
      <c r="D14585" s="15" t="s">
        <v>931</v>
      </c>
      <c r="E14585" s="85">
        <v>40962</v>
      </c>
      <c r="F14585" s="22">
        <v>3970</v>
      </c>
      <c r="G14585" s="15" t="s">
        <v>932</v>
      </c>
    </row>
    <row r="14586" spans="1:7">
      <c r="A14586" s="15" t="s">
        <v>928</v>
      </c>
      <c r="B14586" s="15" t="s">
        <v>929</v>
      </c>
      <c r="C14586" s="15" t="s">
        <v>930</v>
      </c>
      <c r="D14586" s="15" t="s">
        <v>931</v>
      </c>
      <c r="E14586" s="85">
        <v>40963</v>
      </c>
      <c r="F14586" s="22">
        <v>3950</v>
      </c>
      <c r="G14586" s="15" t="s">
        <v>932</v>
      </c>
    </row>
    <row r="14587" spans="1:7">
      <c r="A14587" s="15" t="s">
        <v>928</v>
      </c>
      <c r="B14587" s="15" t="s">
        <v>929</v>
      </c>
      <c r="C14587" s="15" t="s">
        <v>930</v>
      </c>
      <c r="D14587" s="15" t="s">
        <v>931</v>
      </c>
      <c r="E14587" s="85">
        <v>40964</v>
      </c>
      <c r="F14587" s="22">
        <v>3950</v>
      </c>
      <c r="G14587" s="15" t="s">
        <v>932</v>
      </c>
    </row>
    <row r="14588" spans="1:7">
      <c r="A14588" s="15" t="s">
        <v>928</v>
      </c>
      <c r="B14588" s="15" t="s">
        <v>929</v>
      </c>
      <c r="C14588" s="15" t="s">
        <v>930</v>
      </c>
      <c r="D14588" s="15" t="s">
        <v>931</v>
      </c>
      <c r="E14588" s="85">
        <v>40965</v>
      </c>
      <c r="F14588" s="22">
        <v>3950</v>
      </c>
      <c r="G14588" s="15" t="s">
        <v>932</v>
      </c>
    </row>
    <row r="14589" spans="1:7">
      <c r="A14589" s="15" t="s">
        <v>928</v>
      </c>
      <c r="B14589" s="15" t="s">
        <v>929</v>
      </c>
      <c r="C14589" s="15" t="s">
        <v>930</v>
      </c>
      <c r="D14589" s="15" t="s">
        <v>931</v>
      </c>
      <c r="E14589" s="85">
        <v>40966</v>
      </c>
      <c r="F14589" s="22">
        <v>3950</v>
      </c>
      <c r="G14589" s="15" t="s">
        <v>932</v>
      </c>
    </row>
    <row r="14590" spans="1:7">
      <c r="A14590" s="15" t="s">
        <v>928</v>
      </c>
      <c r="B14590" s="15" t="s">
        <v>929</v>
      </c>
      <c r="C14590" s="15" t="s">
        <v>930</v>
      </c>
      <c r="D14590" s="15" t="s">
        <v>931</v>
      </c>
      <c r="E14590" s="85">
        <v>40967</v>
      </c>
      <c r="F14590" s="22">
        <v>3950</v>
      </c>
      <c r="G14590" s="15" t="s">
        <v>932</v>
      </c>
    </row>
    <row r="14591" spans="1:7">
      <c r="A14591" s="15" t="s">
        <v>928</v>
      </c>
      <c r="B14591" s="15" t="s">
        <v>929</v>
      </c>
      <c r="C14591" s="15" t="s">
        <v>930</v>
      </c>
      <c r="D14591" s="15" t="s">
        <v>931</v>
      </c>
      <c r="E14591" s="85">
        <v>40968</v>
      </c>
      <c r="F14591" s="22">
        <v>3940</v>
      </c>
      <c r="G14591" s="15" t="s">
        <v>932</v>
      </c>
    </row>
    <row r="14592" spans="1:7">
      <c r="A14592" s="15" t="s">
        <v>928</v>
      </c>
      <c r="B14592" s="15" t="s">
        <v>929</v>
      </c>
      <c r="C14592" s="15" t="s">
        <v>930</v>
      </c>
      <c r="D14592" s="15" t="s">
        <v>931</v>
      </c>
      <c r="E14592" s="85">
        <v>40969</v>
      </c>
      <c r="F14592" s="22">
        <v>3920</v>
      </c>
      <c r="G14592" s="15" t="s">
        <v>932</v>
      </c>
    </row>
    <row r="14593" spans="1:7">
      <c r="A14593" s="15" t="s">
        <v>928</v>
      </c>
      <c r="B14593" s="15" t="s">
        <v>929</v>
      </c>
      <c r="C14593" s="15" t="s">
        <v>930</v>
      </c>
      <c r="D14593" s="15" t="s">
        <v>931</v>
      </c>
      <c r="E14593" s="85">
        <v>40970</v>
      </c>
      <c r="F14593" s="22">
        <v>3910</v>
      </c>
      <c r="G14593" s="15" t="s">
        <v>932</v>
      </c>
    </row>
    <row r="14594" spans="1:7">
      <c r="A14594" s="15" t="s">
        <v>928</v>
      </c>
      <c r="B14594" s="15" t="s">
        <v>929</v>
      </c>
      <c r="C14594" s="15" t="s">
        <v>930</v>
      </c>
      <c r="D14594" s="15" t="s">
        <v>931</v>
      </c>
      <c r="E14594" s="85">
        <v>40971</v>
      </c>
      <c r="F14594" s="22">
        <v>3910</v>
      </c>
      <c r="G14594" s="15" t="s">
        <v>932</v>
      </c>
    </row>
    <row r="14595" spans="1:7">
      <c r="A14595" s="15" t="s">
        <v>928</v>
      </c>
      <c r="B14595" s="15" t="s">
        <v>929</v>
      </c>
      <c r="C14595" s="15" t="s">
        <v>930</v>
      </c>
      <c r="D14595" s="15" t="s">
        <v>931</v>
      </c>
      <c r="E14595" s="85">
        <v>40972</v>
      </c>
      <c r="F14595" s="22">
        <v>3910</v>
      </c>
      <c r="G14595" s="15" t="s">
        <v>932</v>
      </c>
    </row>
    <row r="14596" spans="1:7">
      <c r="A14596" s="15" t="s">
        <v>928</v>
      </c>
      <c r="B14596" s="15" t="s">
        <v>929</v>
      </c>
      <c r="C14596" s="15" t="s">
        <v>930</v>
      </c>
      <c r="D14596" s="15" t="s">
        <v>931</v>
      </c>
      <c r="E14596" s="85">
        <v>40973</v>
      </c>
      <c r="F14596" s="22">
        <v>3910</v>
      </c>
      <c r="G14596" s="15" t="s">
        <v>932</v>
      </c>
    </row>
    <row r="14597" spans="1:7">
      <c r="A14597" s="15" t="s">
        <v>928</v>
      </c>
      <c r="B14597" s="15" t="s">
        <v>929</v>
      </c>
      <c r="C14597" s="15" t="s">
        <v>930</v>
      </c>
      <c r="D14597" s="15" t="s">
        <v>931</v>
      </c>
      <c r="E14597" s="85">
        <v>40974</v>
      </c>
      <c r="F14597" s="22">
        <v>3900</v>
      </c>
      <c r="G14597" s="15" t="s">
        <v>932</v>
      </c>
    </row>
    <row r="14598" spans="1:7">
      <c r="A14598" s="15" t="s">
        <v>928</v>
      </c>
      <c r="B14598" s="15" t="s">
        <v>929</v>
      </c>
      <c r="C14598" s="15" t="s">
        <v>930</v>
      </c>
      <c r="D14598" s="15" t="s">
        <v>931</v>
      </c>
      <c r="E14598" s="85">
        <v>40975</v>
      </c>
      <c r="F14598" s="22">
        <v>3890</v>
      </c>
      <c r="G14598" s="15" t="s">
        <v>932</v>
      </c>
    </row>
    <row r="14599" spans="1:7">
      <c r="A14599" s="15" t="s">
        <v>928</v>
      </c>
      <c r="B14599" s="15" t="s">
        <v>929</v>
      </c>
      <c r="C14599" s="15" t="s">
        <v>930</v>
      </c>
      <c r="D14599" s="15" t="s">
        <v>931</v>
      </c>
      <c r="E14599" s="85">
        <v>40976</v>
      </c>
      <c r="F14599" s="22">
        <v>3880</v>
      </c>
      <c r="G14599" s="15" t="s">
        <v>932</v>
      </c>
    </row>
    <row r="14600" spans="1:7">
      <c r="A14600" s="15" t="s">
        <v>928</v>
      </c>
      <c r="B14600" s="15" t="s">
        <v>929</v>
      </c>
      <c r="C14600" s="15" t="s">
        <v>930</v>
      </c>
      <c r="D14600" s="15" t="s">
        <v>931</v>
      </c>
      <c r="E14600" s="85">
        <v>40977</v>
      </c>
      <c r="F14600" s="22">
        <v>3860</v>
      </c>
      <c r="G14600" s="15" t="s">
        <v>932</v>
      </c>
    </row>
    <row r="14601" spans="1:7">
      <c r="A14601" s="15" t="s">
        <v>928</v>
      </c>
      <c r="B14601" s="15" t="s">
        <v>929</v>
      </c>
      <c r="C14601" s="15" t="s">
        <v>930</v>
      </c>
      <c r="D14601" s="15" t="s">
        <v>931</v>
      </c>
      <c r="E14601" s="85">
        <v>40978</v>
      </c>
      <c r="F14601" s="22">
        <v>3850</v>
      </c>
      <c r="G14601" s="15" t="s">
        <v>932</v>
      </c>
    </row>
    <row r="14602" spans="1:7">
      <c r="A14602" s="15" t="s">
        <v>928</v>
      </c>
      <c r="B14602" s="15" t="s">
        <v>929</v>
      </c>
      <c r="C14602" s="15" t="s">
        <v>930</v>
      </c>
      <c r="D14602" s="15" t="s">
        <v>931</v>
      </c>
      <c r="E14602" s="85">
        <v>40979</v>
      </c>
      <c r="F14602" s="22">
        <v>3830</v>
      </c>
      <c r="G14602" s="15" t="s">
        <v>932</v>
      </c>
    </row>
    <row r="14603" spans="1:7">
      <c r="A14603" s="15" t="s">
        <v>928</v>
      </c>
      <c r="B14603" s="15" t="s">
        <v>929</v>
      </c>
      <c r="C14603" s="15" t="s">
        <v>930</v>
      </c>
      <c r="D14603" s="15" t="s">
        <v>931</v>
      </c>
      <c r="E14603" s="85">
        <v>40980</v>
      </c>
      <c r="F14603" s="22">
        <v>3810</v>
      </c>
      <c r="G14603" s="15" t="s">
        <v>932</v>
      </c>
    </row>
    <row r="14604" spans="1:7">
      <c r="A14604" s="15" t="s">
        <v>928</v>
      </c>
      <c r="B14604" s="15" t="s">
        <v>929</v>
      </c>
      <c r="C14604" s="15" t="s">
        <v>930</v>
      </c>
      <c r="D14604" s="15" t="s">
        <v>931</v>
      </c>
      <c r="E14604" s="85">
        <v>40981</v>
      </c>
      <c r="F14604" s="22">
        <v>3800</v>
      </c>
      <c r="G14604" s="15" t="s">
        <v>932</v>
      </c>
    </row>
    <row r="14605" spans="1:7">
      <c r="A14605" s="15" t="s">
        <v>928</v>
      </c>
      <c r="B14605" s="15" t="s">
        <v>929</v>
      </c>
      <c r="C14605" s="15" t="s">
        <v>930</v>
      </c>
      <c r="D14605" s="15" t="s">
        <v>931</v>
      </c>
      <c r="E14605" s="85">
        <v>40982</v>
      </c>
      <c r="F14605" s="22">
        <v>3800</v>
      </c>
      <c r="G14605" s="15" t="s">
        <v>932</v>
      </c>
    </row>
    <row r="14606" spans="1:7">
      <c r="A14606" s="15" t="s">
        <v>928</v>
      </c>
      <c r="B14606" s="15" t="s">
        <v>929</v>
      </c>
      <c r="C14606" s="15" t="s">
        <v>930</v>
      </c>
      <c r="D14606" s="15" t="s">
        <v>931</v>
      </c>
      <c r="E14606" s="85">
        <v>40983</v>
      </c>
      <c r="F14606" s="22">
        <v>3790</v>
      </c>
      <c r="G14606" s="15" t="s">
        <v>932</v>
      </c>
    </row>
    <row r="14607" spans="1:7">
      <c r="A14607" s="15" t="s">
        <v>928</v>
      </c>
      <c r="B14607" s="15" t="s">
        <v>929</v>
      </c>
      <c r="C14607" s="15" t="s">
        <v>930</v>
      </c>
      <c r="D14607" s="15" t="s">
        <v>931</v>
      </c>
      <c r="E14607" s="85">
        <v>40984</v>
      </c>
      <c r="F14607" s="22">
        <v>3790</v>
      </c>
      <c r="G14607" s="15" t="s">
        <v>932</v>
      </c>
    </row>
    <row r="14608" spans="1:7">
      <c r="A14608" s="15" t="s">
        <v>928</v>
      </c>
      <c r="B14608" s="15" t="s">
        <v>929</v>
      </c>
      <c r="C14608" s="15" t="s">
        <v>930</v>
      </c>
      <c r="D14608" s="15" t="s">
        <v>931</v>
      </c>
      <c r="E14608" s="85">
        <v>40985</v>
      </c>
      <c r="F14608" s="22">
        <v>3760</v>
      </c>
      <c r="G14608" s="15" t="s">
        <v>932</v>
      </c>
    </row>
    <row r="14609" spans="1:7">
      <c r="A14609" s="15" t="s">
        <v>928</v>
      </c>
      <c r="B14609" s="15" t="s">
        <v>929</v>
      </c>
      <c r="C14609" s="15" t="s">
        <v>930</v>
      </c>
      <c r="D14609" s="15" t="s">
        <v>931</v>
      </c>
      <c r="E14609" s="85">
        <v>40986</v>
      </c>
      <c r="F14609" s="22">
        <v>3750</v>
      </c>
      <c r="G14609" s="15" t="s">
        <v>932</v>
      </c>
    </row>
    <row r="14610" spans="1:7">
      <c r="A14610" s="15" t="s">
        <v>928</v>
      </c>
      <c r="B14610" s="15" t="s">
        <v>929</v>
      </c>
      <c r="C14610" s="15" t="s">
        <v>930</v>
      </c>
      <c r="D14610" s="15" t="s">
        <v>931</v>
      </c>
      <c r="E14610" s="85">
        <v>40987</v>
      </c>
      <c r="F14610" s="22">
        <v>3740</v>
      </c>
      <c r="G14610" s="15" t="s">
        <v>932</v>
      </c>
    </row>
    <row r="14611" spans="1:7">
      <c r="A14611" s="15" t="s">
        <v>928</v>
      </c>
      <c r="B14611" s="15" t="s">
        <v>929</v>
      </c>
      <c r="C14611" s="15" t="s">
        <v>930</v>
      </c>
      <c r="D14611" s="15" t="s">
        <v>931</v>
      </c>
      <c r="E14611" s="85">
        <v>40988</v>
      </c>
      <c r="F14611" s="22">
        <v>3740</v>
      </c>
      <c r="G14611" s="15" t="s">
        <v>932</v>
      </c>
    </row>
    <row r="14612" spans="1:7">
      <c r="A14612" s="15" t="s">
        <v>928</v>
      </c>
      <c r="B14612" s="15" t="s">
        <v>929</v>
      </c>
      <c r="C14612" s="15" t="s">
        <v>930</v>
      </c>
      <c r="D14612" s="15" t="s">
        <v>931</v>
      </c>
      <c r="E14612" s="85">
        <v>40989</v>
      </c>
      <c r="F14612" s="22">
        <v>3750</v>
      </c>
      <c r="G14612" s="15" t="s">
        <v>932</v>
      </c>
    </row>
    <row r="14613" spans="1:7">
      <c r="A14613" s="15" t="s">
        <v>928</v>
      </c>
      <c r="B14613" s="15" t="s">
        <v>929</v>
      </c>
      <c r="C14613" s="15" t="s">
        <v>930</v>
      </c>
      <c r="D14613" s="15" t="s">
        <v>931</v>
      </c>
      <c r="E14613" s="85">
        <v>40990</v>
      </c>
      <c r="F14613" s="22">
        <v>3750</v>
      </c>
      <c r="G14613" s="15" t="s">
        <v>932</v>
      </c>
    </row>
    <row r="14614" spans="1:7">
      <c r="A14614" s="15" t="s">
        <v>928</v>
      </c>
      <c r="B14614" s="15" t="s">
        <v>929</v>
      </c>
      <c r="C14614" s="15" t="s">
        <v>930</v>
      </c>
      <c r="D14614" s="15" t="s">
        <v>931</v>
      </c>
      <c r="E14614" s="85">
        <v>40991</v>
      </c>
      <c r="F14614" s="22">
        <v>3750</v>
      </c>
      <c r="G14614" s="15" t="s">
        <v>932</v>
      </c>
    </row>
    <row r="14615" spans="1:7">
      <c r="A14615" s="15" t="s">
        <v>928</v>
      </c>
      <c r="B14615" s="15" t="s">
        <v>929</v>
      </c>
      <c r="C14615" s="15" t="s">
        <v>930</v>
      </c>
      <c r="D14615" s="15" t="s">
        <v>931</v>
      </c>
      <c r="E14615" s="85">
        <v>40992</v>
      </c>
      <c r="F14615" s="22">
        <v>3740</v>
      </c>
      <c r="G14615" s="15" t="s">
        <v>932</v>
      </c>
    </row>
    <row r="14616" spans="1:7">
      <c r="A14616" s="15" t="s">
        <v>928</v>
      </c>
      <c r="B14616" s="15" t="s">
        <v>929</v>
      </c>
      <c r="C14616" s="15" t="s">
        <v>930</v>
      </c>
      <c r="D14616" s="15" t="s">
        <v>931</v>
      </c>
      <c r="E14616" s="85">
        <v>40993</v>
      </c>
      <c r="F14616" s="22">
        <v>3740</v>
      </c>
      <c r="G14616" s="15" t="s">
        <v>932</v>
      </c>
    </row>
    <row r="14617" spans="1:7">
      <c r="A14617" s="15" t="s">
        <v>928</v>
      </c>
      <c r="B14617" s="15" t="s">
        <v>929</v>
      </c>
      <c r="C14617" s="15" t="s">
        <v>930</v>
      </c>
      <c r="D14617" s="15" t="s">
        <v>931</v>
      </c>
      <c r="E14617" s="85">
        <v>40994</v>
      </c>
      <c r="F14617" s="22">
        <v>3740</v>
      </c>
      <c r="G14617" s="15" t="s">
        <v>932</v>
      </c>
    </row>
    <row r="14618" spans="1:7">
      <c r="A14618" s="15" t="s">
        <v>928</v>
      </c>
      <c r="B14618" s="15" t="s">
        <v>929</v>
      </c>
      <c r="C14618" s="15" t="s">
        <v>930</v>
      </c>
      <c r="D14618" s="15" t="s">
        <v>931</v>
      </c>
      <c r="E14618" s="85">
        <v>40995</v>
      </c>
      <c r="F14618" s="22">
        <v>3740</v>
      </c>
      <c r="G14618" s="15" t="s">
        <v>932</v>
      </c>
    </row>
    <row r="14619" spans="1:7">
      <c r="A14619" s="15" t="s">
        <v>928</v>
      </c>
      <c r="B14619" s="15" t="s">
        <v>929</v>
      </c>
      <c r="C14619" s="15" t="s">
        <v>930</v>
      </c>
      <c r="D14619" s="15" t="s">
        <v>931</v>
      </c>
      <c r="E14619" s="85">
        <v>40996</v>
      </c>
      <c r="F14619" s="22">
        <v>3720</v>
      </c>
      <c r="G14619" s="15" t="s">
        <v>932</v>
      </c>
    </row>
    <row r="14620" spans="1:7">
      <c r="A14620" s="15" t="s">
        <v>928</v>
      </c>
      <c r="B14620" s="15" t="s">
        <v>929</v>
      </c>
      <c r="C14620" s="15" t="s">
        <v>930</v>
      </c>
      <c r="D14620" s="15" t="s">
        <v>931</v>
      </c>
      <c r="E14620" s="85">
        <v>40997</v>
      </c>
      <c r="F14620" s="22">
        <v>3720</v>
      </c>
      <c r="G14620" s="15" t="s">
        <v>932</v>
      </c>
    </row>
    <row r="14621" spans="1:7">
      <c r="A14621" s="15" t="s">
        <v>928</v>
      </c>
      <c r="B14621" s="15" t="s">
        <v>929</v>
      </c>
      <c r="C14621" s="15" t="s">
        <v>930</v>
      </c>
      <c r="D14621" s="15" t="s">
        <v>931</v>
      </c>
      <c r="E14621" s="85">
        <v>40998</v>
      </c>
      <c r="F14621" s="22">
        <v>3690</v>
      </c>
      <c r="G14621" s="15" t="s">
        <v>932</v>
      </c>
    </row>
    <row r="14622" spans="1:7">
      <c r="A14622" s="15" t="s">
        <v>928</v>
      </c>
      <c r="B14622" s="15" t="s">
        <v>929</v>
      </c>
      <c r="C14622" s="15" t="s">
        <v>930</v>
      </c>
      <c r="D14622" s="15" t="s">
        <v>931</v>
      </c>
      <c r="E14622" s="85">
        <v>40999</v>
      </c>
      <c r="F14622" s="22">
        <v>3670</v>
      </c>
      <c r="G14622" s="15" t="s">
        <v>932</v>
      </c>
    </row>
    <row r="14623" spans="1:7">
      <c r="A14623" s="15" t="s">
        <v>928</v>
      </c>
      <c r="B14623" s="15" t="s">
        <v>929</v>
      </c>
      <c r="C14623" s="15" t="s">
        <v>930</v>
      </c>
      <c r="D14623" s="15" t="s">
        <v>931</v>
      </c>
      <c r="E14623" s="85">
        <v>41000</v>
      </c>
      <c r="F14623" s="22">
        <v>3660</v>
      </c>
      <c r="G14623" s="15" t="s">
        <v>932</v>
      </c>
    </row>
    <row r="14624" spans="1:7">
      <c r="A14624" s="15" t="s">
        <v>928</v>
      </c>
      <c r="B14624" s="15" t="s">
        <v>929</v>
      </c>
      <c r="C14624" s="15" t="s">
        <v>930</v>
      </c>
      <c r="D14624" s="15" t="s">
        <v>931</v>
      </c>
      <c r="E14624" s="85">
        <v>41001</v>
      </c>
      <c r="F14624" s="22">
        <v>3660</v>
      </c>
      <c r="G14624" s="15" t="s">
        <v>932</v>
      </c>
    </row>
    <row r="14625" spans="1:7">
      <c r="A14625" s="15" t="s">
        <v>928</v>
      </c>
      <c r="B14625" s="15" t="s">
        <v>929</v>
      </c>
      <c r="C14625" s="15" t="s">
        <v>930</v>
      </c>
      <c r="D14625" s="15" t="s">
        <v>931</v>
      </c>
      <c r="E14625" s="85">
        <v>41002</v>
      </c>
      <c r="F14625" s="22">
        <v>3670</v>
      </c>
      <c r="G14625" s="15" t="s">
        <v>932</v>
      </c>
    </row>
    <row r="14626" spans="1:7">
      <c r="A14626" s="15" t="s">
        <v>928</v>
      </c>
      <c r="B14626" s="15" t="s">
        <v>929</v>
      </c>
      <c r="C14626" s="15" t="s">
        <v>930</v>
      </c>
      <c r="D14626" s="15" t="s">
        <v>931</v>
      </c>
      <c r="E14626" s="85">
        <v>41003</v>
      </c>
      <c r="F14626" s="22">
        <v>3670</v>
      </c>
      <c r="G14626" s="15" t="s">
        <v>932</v>
      </c>
    </row>
    <row r="14627" spans="1:7">
      <c r="A14627" s="15" t="s">
        <v>928</v>
      </c>
      <c r="B14627" s="15" t="s">
        <v>929</v>
      </c>
      <c r="C14627" s="15" t="s">
        <v>930</v>
      </c>
      <c r="D14627" s="15" t="s">
        <v>931</v>
      </c>
      <c r="E14627" s="85">
        <v>41004</v>
      </c>
      <c r="F14627" s="22">
        <v>3670</v>
      </c>
      <c r="G14627" s="15" t="s">
        <v>932</v>
      </c>
    </row>
    <row r="14628" spans="1:7">
      <c r="A14628" s="15" t="s">
        <v>928</v>
      </c>
      <c r="B14628" s="15" t="s">
        <v>929</v>
      </c>
      <c r="C14628" s="15" t="s">
        <v>930</v>
      </c>
      <c r="D14628" s="15" t="s">
        <v>931</v>
      </c>
      <c r="E14628" s="85">
        <v>41005</v>
      </c>
      <c r="F14628" s="22">
        <v>3680</v>
      </c>
      <c r="G14628" s="15" t="s">
        <v>932</v>
      </c>
    </row>
    <row r="14629" spans="1:7">
      <c r="A14629" s="15" t="s">
        <v>928</v>
      </c>
      <c r="B14629" s="15" t="s">
        <v>929</v>
      </c>
      <c r="C14629" s="15" t="s">
        <v>930</v>
      </c>
      <c r="D14629" s="15" t="s">
        <v>931</v>
      </c>
      <c r="E14629" s="85">
        <v>41006</v>
      </c>
      <c r="F14629" s="22">
        <v>3700</v>
      </c>
      <c r="G14629" s="15" t="s">
        <v>932</v>
      </c>
    </row>
    <row r="14630" spans="1:7">
      <c r="A14630" s="15" t="s">
        <v>928</v>
      </c>
      <c r="B14630" s="15" t="s">
        <v>929</v>
      </c>
      <c r="C14630" s="15" t="s">
        <v>930</v>
      </c>
      <c r="D14630" s="15" t="s">
        <v>931</v>
      </c>
      <c r="E14630" s="85">
        <v>41007</v>
      </c>
      <c r="F14630" s="22">
        <v>3730</v>
      </c>
      <c r="G14630" s="15" t="s">
        <v>932</v>
      </c>
    </row>
    <row r="14631" spans="1:7">
      <c r="A14631" s="15" t="s">
        <v>928</v>
      </c>
      <c r="B14631" s="15" t="s">
        <v>929</v>
      </c>
      <c r="C14631" s="15" t="s">
        <v>930</v>
      </c>
      <c r="D14631" s="15" t="s">
        <v>931</v>
      </c>
      <c r="E14631" s="85">
        <v>41008</v>
      </c>
      <c r="F14631" s="22">
        <v>3790</v>
      </c>
      <c r="G14631" s="15" t="s">
        <v>932</v>
      </c>
    </row>
    <row r="14632" spans="1:7">
      <c r="A14632" s="15" t="s">
        <v>928</v>
      </c>
      <c r="B14632" s="15" t="s">
        <v>929</v>
      </c>
      <c r="C14632" s="15" t="s">
        <v>930</v>
      </c>
      <c r="D14632" s="15" t="s">
        <v>931</v>
      </c>
      <c r="E14632" s="85">
        <v>41009</v>
      </c>
      <c r="F14632" s="22">
        <v>3830</v>
      </c>
      <c r="G14632" s="15" t="s">
        <v>932</v>
      </c>
    </row>
    <row r="14633" spans="1:7">
      <c r="A14633" s="15" t="s">
        <v>928</v>
      </c>
      <c r="B14633" s="15" t="s">
        <v>929</v>
      </c>
      <c r="C14633" s="15" t="s">
        <v>930</v>
      </c>
      <c r="D14633" s="15" t="s">
        <v>931</v>
      </c>
      <c r="E14633" s="85">
        <v>41010</v>
      </c>
      <c r="F14633" s="22">
        <v>3860</v>
      </c>
      <c r="G14633" s="15" t="s">
        <v>932</v>
      </c>
    </row>
    <row r="14634" spans="1:7">
      <c r="A14634" s="15" t="s">
        <v>928</v>
      </c>
      <c r="B14634" s="15" t="s">
        <v>929</v>
      </c>
      <c r="C14634" s="15" t="s">
        <v>930</v>
      </c>
      <c r="D14634" s="15" t="s">
        <v>931</v>
      </c>
      <c r="E14634" s="85">
        <v>41011</v>
      </c>
      <c r="F14634" s="22">
        <v>3890</v>
      </c>
      <c r="G14634" s="15" t="s">
        <v>932</v>
      </c>
    </row>
    <row r="14635" spans="1:7">
      <c r="A14635" s="15" t="s">
        <v>928</v>
      </c>
      <c r="B14635" s="15" t="s">
        <v>929</v>
      </c>
      <c r="C14635" s="15" t="s">
        <v>930</v>
      </c>
      <c r="D14635" s="15" t="s">
        <v>931</v>
      </c>
      <c r="E14635" s="85">
        <v>41012</v>
      </c>
      <c r="F14635" s="22">
        <v>3900</v>
      </c>
      <c r="G14635" s="15" t="s">
        <v>932</v>
      </c>
    </row>
    <row r="14636" spans="1:7">
      <c r="A14636" s="15" t="s">
        <v>928</v>
      </c>
      <c r="B14636" s="15" t="s">
        <v>929</v>
      </c>
      <c r="C14636" s="15" t="s">
        <v>930</v>
      </c>
      <c r="D14636" s="15" t="s">
        <v>931</v>
      </c>
      <c r="E14636" s="85">
        <v>41013</v>
      </c>
      <c r="F14636" s="22">
        <v>3910</v>
      </c>
      <c r="G14636" s="15" t="s">
        <v>932</v>
      </c>
    </row>
    <row r="14637" spans="1:7">
      <c r="A14637" s="15" t="s">
        <v>928</v>
      </c>
      <c r="B14637" s="15" t="s">
        <v>929</v>
      </c>
      <c r="C14637" s="15" t="s">
        <v>930</v>
      </c>
      <c r="D14637" s="15" t="s">
        <v>931</v>
      </c>
      <c r="E14637" s="85">
        <v>41014</v>
      </c>
      <c r="F14637" s="22">
        <v>3890</v>
      </c>
      <c r="G14637" s="15" t="s">
        <v>932</v>
      </c>
    </row>
    <row r="14638" spans="1:7">
      <c r="A14638" s="15" t="s">
        <v>928</v>
      </c>
      <c r="B14638" s="15" t="s">
        <v>929</v>
      </c>
      <c r="C14638" s="15" t="s">
        <v>930</v>
      </c>
      <c r="D14638" s="15" t="s">
        <v>931</v>
      </c>
      <c r="E14638" s="85">
        <v>41015</v>
      </c>
      <c r="F14638" s="22">
        <v>3880</v>
      </c>
      <c r="G14638" s="15" t="s">
        <v>932</v>
      </c>
    </row>
    <row r="14639" spans="1:7">
      <c r="A14639" s="15" t="s">
        <v>928</v>
      </c>
      <c r="B14639" s="15" t="s">
        <v>929</v>
      </c>
      <c r="C14639" s="15" t="s">
        <v>930</v>
      </c>
      <c r="D14639" s="15" t="s">
        <v>931</v>
      </c>
      <c r="E14639" s="85">
        <v>41016</v>
      </c>
      <c r="F14639" s="22">
        <v>3880</v>
      </c>
      <c r="G14639" s="15" t="s">
        <v>932</v>
      </c>
    </row>
    <row r="14640" spans="1:7">
      <c r="A14640" s="15" t="s">
        <v>928</v>
      </c>
      <c r="B14640" s="15" t="s">
        <v>929</v>
      </c>
      <c r="C14640" s="15" t="s">
        <v>930</v>
      </c>
      <c r="D14640" s="15" t="s">
        <v>931</v>
      </c>
      <c r="E14640" s="85">
        <v>41017</v>
      </c>
      <c r="F14640" s="22">
        <v>3880</v>
      </c>
      <c r="G14640" s="15" t="s">
        <v>932</v>
      </c>
    </row>
    <row r="14641" spans="1:7">
      <c r="A14641" s="15" t="s">
        <v>928</v>
      </c>
      <c r="B14641" s="15" t="s">
        <v>929</v>
      </c>
      <c r="C14641" s="15" t="s">
        <v>930</v>
      </c>
      <c r="D14641" s="15" t="s">
        <v>931</v>
      </c>
      <c r="E14641" s="85">
        <v>41018</v>
      </c>
      <c r="F14641" s="22">
        <v>3890</v>
      </c>
      <c r="G14641" s="15" t="s">
        <v>932</v>
      </c>
    </row>
    <row r="14642" spans="1:7">
      <c r="A14642" s="15" t="s">
        <v>928</v>
      </c>
      <c r="B14642" s="15" t="s">
        <v>929</v>
      </c>
      <c r="C14642" s="15" t="s">
        <v>930</v>
      </c>
      <c r="D14642" s="15" t="s">
        <v>931</v>
      </c>
      <c r="E14642" s="85">
        <v>41019</v>
      </c>
      <c r="F14642" s="22">
        <v>3910</v>
      </c>
      <c r="G14642" s="15" t="s">
        <v>932</v>
      </c>
    </row>
    <row r="14643" spans="1:7">
      <c r="A14643" s="15" t="s">
        <v>928</v>
      </c>
      <c r="B14643" s="15" t="s">
        <v>929</v>
      </c>
      <c r="C14643" s="15" t="s">
        <v>930</v>
      </c>
      <c r="D14643" s="15" t="s">
        <v>931</v>
      </c>
      <c r="E14643" s="85">
        <v>41020</v>
      </c>
      <c r="F14643" s="22">
        <v>3930</v>
      </c>
      <c r="G14643" s="15" t="s">
        <v>932</v>
      </c>
    </row>
    <row r="14644" spans="1:7">
      <c r="A14644" s="15" t="s">
        <v>928</v>
      </c>
      <c r="B14644" s="15" t="s">
        <v>929</v>
      </c>
      <c r="C14644" s="15" t="s">
        <v>930</v>
      </c>
      <c r="D14644" s="15" t="s">
        <v>931</v>
      </c>
      <c r="E14644" s="85">
        <v>41021</v>
      </c>
      <c r="F14644" s="22">
        <v>3980</v>
      </c>
      <c r="G14644" s="15" t="s">
        <v>932</v>
      </c>
    </row>
    <row r="14645" spans="1:7">
      <c r="A14645" s="15" t="s">
        <v>928</v>
      </c>
      <c r="B14645" s="15" t="s">
        <v>929</v>
      </c>
      <c r="C14645" s="15" t="s">
        <v>930</v>
      </c>
      <c r="D14645" s="15" t="s">
        <v>931</v>
      </c>
      <c r="E14645" s="85">
        <v>41022</v>
      </c>
      <c r="F14645" s="22">
        <v>4040</v>
      </c>
      <c r="G14645" s="15" t="s">
        <v>932</v>
      </c>
    </row>
    <row r="14646" spans="1:7">
      <c r="A14646" s="15" t="s">
        <v>928</v>
      </c>
      <c r="B14646" s="15" t="s">
        <v>929</v>
      </c>
      <c r="C14646" s="15" t="s">
        <v>930</v>
      </c>
      <c r="D14646" s="15" t="s">
        <v>931</v>
      </c>
      <c r="E14646" s="85">
        <v>41023</v>
      </c>
      <c r="F14646" s="22">
        <v>4100</v>
      </c>
      <c r="G14646" s="15" t="s">
        <v>932</v>
      </c>
    </row>
    <row r="14647" spans="1:7">
      <c r="A14647" s="15" t="s">
        <v>928</v>
      </c>
      <c r="B14647" s="15" t="s">
        <v>929</v>
      </c>
      <c r="C14647" s="15" t="s">
        <v>930</v>
      </c>
      <c r="D14647" s="15" t="s">
        <v>931</v>
      </c>
      <c r="E14647" s="85">
        <v>41024</v>
      </c>
      <c r="F14647" s="22">
        <v>4170</v>
      </c>
      <c r="G14647" s="15" t="s">
        <v>932</v>
      </c>
    </row>
    <row r="14648" spans="1:7">
      <c r="A14648" s="15" t="s">
        <v>928</v>
      </c>
      <c r="B14648" s="15" t="s">
        <v>929</v>
      </c>
      <c r="C14648" s="15" t="s">
        <v>930</v>
      </c>
      <c r="D14648" s="15" t="s">
        <v>931</v>
      </c>
      <c r="E14648" s="85">
        <v>41025</v>
      </c>
      <c r="F14648" s="22">
        <v>4240</v>
      </c>
      <c r="G14648" s="15" t="s">
        <v>932</v>
      </c>
    </row>
    <row r="14649" spans="1:7">
      <c r="A14649" s="15" t="s">
        <v>928</v>
      </c>
      <c r="B14649" s="15" t="s">
        <v>929</v>
      </c>
      <c r="C14649" s="15" t="s">
        <v>930</v>
      </c>
      <c r="D14649" s="15" t="s">
        <v>931</v>
      </c>
      <c r="E14649" s="85">
        <v>41026</v>
      </c>
      <c r="F14649" s="22">
        <v>4320</v>
      </c>
      <c r="G14649" s="15" t="s">
        <v>932</v>
      </c>
    </row>
    <row r="14650" spans="1:7">
      <c r="A14650" s="15" t="s">
        <v>928</v>
      </c>
      <c r="B14650" s="15" t="s">
        <v>929</v>
      </c>
      <c r="C14650" s="15" t="s">
        <v>930</v>
      </c>
      <c r="D14650" s="15" t="s">
        <v>931</v>
      </c>
      <c r="E14650" s="85">
        <v>41027</v>
      </c>
      <c r="F14650" s="22">
        <v>4410</v>
      </c>
      <c r="G14650" s="15" t="s">
        <v>932</v>
      </c>
    </row>
    <row r="14651" spans="1:7">
      <c r="A14651" s="15" t="s">
        <v>928</v>
      </c>
      <c r="B14651" s="15" t="s">
        <v>929</v>
      </c>
      <c r="C14651" s="15" t="s">
        <v>930</v>
      </c>
      <c r="D14651" s="15" t="s">
        <v>931</v>
      </c>
      <c r="E14651" s="85">
        <v>41028</v>
      </c>
      <c r="F14651" s="22">
        <v>4540</v>
      </c>
      <c r="G14651" s="15" t="s">
        <v>932</v>
      </c>
    </row>
    <row r="14652" spans="1:7">
      <c r="A14652" s="15" t="s">
        <v>928</v>
      </c>
      <c r="B14652" s="15" t="s">
        <v>929</v>
      </c>
      <c r="C14652" s="15" t="s">
        <v>930</v>
      </c>
      <c r="D14652" s="15" t="s">
        <v>931</v>
      </c>
      <c r="E14652" s="85">
        <v>41029</v>
      </c>
      <c r="F14652" s="22">
        <v>4690</v>
      </c>
      <c r="G14652" s="15" t="s">
        <v>932</v>
      </c>
    </row>
    <row r="14653" spans="1:7">
      <c r="A14653" s="15" t="s">
        <v>928</v>
      </c>
      <c r="B14653" s="15" t="s">
        <v>929</v>
      </c>
      <c r="C14653" s="15" t="s">
        <v>930</v>
      </c>
      <c r="D14653" s="15" t="s">
        <v>931</v>
      </c>
      <c r="E14653" s="85">
        <v>41030</v>
      </c>
      <c r="F14653" s="22">
        <v>4770</v>
      </c>
      <c r="G14653" s="15" t="s">
        <v>932</v>
      </c>
    </row>
    <row r="14654" spans="1:7">
      <c r="A14654" s="15" t="s">
        <v>928</v>
      </c>
      <c r="B14654" s="15" t="s">
        <v>929</v>
      </c>
      <c r="C14654" s="15" t="s">
        <v>930</v>
      </c>
      <c r="D14654" s="15" t="s">
        <v>931</v>
      </c>
      <c r="E14654" s="85">
        <v>41031</v>
      </c>
      <c r="F14654" s="22">
        <v>4790</v>
      </c>
      <c r="G14654" s="15" t="s">
        <v>932</v>
      </c>
    </row>
    <row r="14655" spans="1:7">
      <c r="A14655" s="15" t="s">
        <v>928</v>
      </c>
      <c r="B14655" s="15" t="s">
        <v>929</v>
      </c>
      <c r="C14655" s="15" t="s">
        <v>930</v>
      </c>
      <c r="D14655" s="15" t="s">
        <v>931</v>
      </c>
      <c r="E14655" s="85">
        <v>41032</v>
      </c>
      <c r="F14655" s="22">
        <v>4820</v>
      </c>
      <c r="G14655" s="15" t="s">
        <v>932</v>
      </c>
    </row>
    <row r="14656" spans="1:7">
      <c r="A14656" s="15" t="s">
        <v>928</v>
      </c>
      <c r="B14656" s="15" t="s">
        <v>929</v>
      </c>
      <c r="C14656" s="15" t="s">
        <v>930</v>
      </c>
      <c r="D14656" s="15" t="s">
        <v>931</v>
      </c>
      <c r="E14656" s="85">
        <v>41033</v>
      </c>
      <c r="F14656" s="22">
        <v>4840</v>
      </c>
      <c r="G14656" s="15" t="s">
        <v>932</v>
      </c>
    </row>
    <row r="14657" spans="1:7">
      <c r="A14657" s="15" t="s">
        <v>928</v>
      </c>
      <c r="B14657" s="15" t="s">
        <v>929</v>
      </c>
      <c r="C14657" s="15" t="s">
        <v>930</v>
      </c>
      <c r="D14657" s="15" t="s">
        <v>931</v>
      </c>
      <c r="E14657" s="85">
        <v>41034</v>
      </c>
      <c r="F14657" s="22">
        <v>4850</v>
      </c>
      <c r="G14657" s="15" t="s">
        <v>932</v>
      </c>
    </row>
    <row r="14658" spans="1:7">
      <c r="A14658" s="15" t="s">
        <v>928</v>
      </c>
      <c r="B14658" s="15" t="s">
        <v>929</v>
      </c>
      <c r="C14658" s="15" t="s">
        <v>930</v>
      </c>
      <c r="D14658" s="15" t="s">
        <v>931</v>
      </c>
      <c r="E14658" s="85">
        <v>41035</v>
      </c>
      <c r="F14658" s="22">
        <v>4880</v>
      </c>
      <c r="G14658" s="15" t="s">
        <v>932</v>
      </c>
    </row>
    <row r="14659" spans="1:7">
      <c r="A14659" s="15" t="s">
        <v>928</v>
      </c>
      <c r="B14659" s="15" t="s">
        <v>929</v>
      </c>
      <c r="C14659" s="15" t="s">
        <v>930</v>
      </c>
      <c r="D14659" s="15" t="s">
        <v>931</v>
      </c>
      <c r="E14659" s="85">
        <v>41036</v>
      </c>
      <c r="F14659" s="22">
        <v>5010</v>
      </c>
      <c r="G14659" s="15" t="s">
        <v>932</v>
      </c>
    </row>
    <row r="14660" spans="1:7">
      <c r="A14660" s="15" t="s">
        <v>928</v>
      </c>
      <c r="B14660" s="15" t="s">
        <v>929</v>
      </c>
      <c r="C14660" s="15" t="s">
        <v>930</v>
      </c>
      <c r="D14660" s="15" t="s">
        <v>931</v>
      </c>
      <c r="E14660" s="85">
        <v>41037</v>
      </c>
      <c r="F14660" s="22">
        <v>5300</v>
      </c>
      <c r="G14660" s="15" t="s">
        <v>932</v>
      </c>
    </row>
    <row r="14661" spans="1:7">
      <c r="A14661" s="15" t="s">
        <v>928</v>
      </c>
      <c r="B14661" s="15" t="s">
        <v>929</v>
      </c>
      <c r="C14661" s="15" t="s">
        <v>930</v>
      </c>
      <c r="D14661" s="15" t="s">
        <v>931</v>
      </c>
      <c r="E14661" s="85">
        <v>41038</v>
      </c>
      <c r="F14661" s="22">
        <v>5760</v>
      </c>
      <c r="G14661" s="15" t="s">
        <v>932</v>
      </c>
    </row>
    <row r="14662" spans="1:7">
      <c r="A14662" s="15" t="s">
        <v>928</v>
      </c>
      <c r="B14662" s="15" t="s">
        <v>929</v>
      </c>
      <c r="C14662" s="15" t="s">
        <v>930</v>
      </c>
      <c r="D14662" s="15" t="s">
        <v>931</v>
      </c>
      <c r="E14662" s="85">
        <v>41039</v>
      </c>
      <c r="F14662" s="22">
        <v>6300</v>
      </c>
      <c r="G14662" s="15" t="s">
        <v>932</v>
      </c>
    </row>
    <row r="14663" spans="1:7">
      <c r="A14663" s="15" t="s">
        <v>928</v>
      </c>
      <c r="B14663" s="15" t="s">
        <v>929</v>
      </c>
      <c r="C14663" s="15" t="s">
        <v>930</v>
      </c>
      <c r="D14663" s="15" t="s">
        <v>931</v>
      </c>
      <c r="E14663" s="85">
        <v>41040</v>
      </c>
      <c r="F14663" s="22">
        <v>6900</v>
      </c>
      <c r="G14663" s="15" t="s">
        <v>932</v>
      </c>
    </row>
    <row r="14664" spans="1:7">
      <c r="A14664" s="15" t="s">
        <v>928</v>
      </c>
      <c r="B14664" s="15" t="s">
        <v>929</v>
      </c>
      <c r="C14664" s="15" t="s">
        <v>930</v>
      </c>
      <c r="D14664" s="15" t="s">
        <v>931</v>
      </c>
      <c r="E14664" s="85">
        <v>41041</v>
      </c>
      <c r="F14664" s="22">
        <v>7530</v>
      </c>
      <c r="G14664" s="15" t="s">
        <v>932</v>
      </c>
    </row>
    <row r="14665" spans="1:7">
      <c r="A14665" s="15" t="s">
        <v>928</v>
      </c>
      <c r="B14665" s="15" t="s">
        <v>929</v>
      </c>
      <c r="C14665" s="15" t="s">
        <v>930</v>
      </c>
      <c r="D14665" s="15" t="s">
        <v>931</v>
      </c>
      <c r="E14665" s="85">
        <v>41042</v>
      </c>
      <c r="F14665" s="22">
        <v>8400</v>
      </c>
      <c r="G14665" s="15" t="s">
        <v>932</v>
      </c>
    </row>
    <row r="14666" spans="1:7">
      <c r="A14666" s="15" t="s">
        <v>928</v>
      </c>
      <c r="B14666" s="15" t="s">
        <v>929</v>
      </c>
      <c r="C14666" s="15" t="s">
        <v>930</v>
      </c>
      <c r="D14666" s="15" t="s">
        <v>931</v>
      </c>
      <c r="E14666" s="85">
        <v>41043</v>
      </c>
      <c r="F14666" s="22">
        <v>9670</v>
      </c>
      <c r="G14666" s="15" t="s">
        <v>932</v>
      </c>
    </row>
    <row r="14667" spans="1:7">
      <c r="A14667" s="15" t="s">
        <v>928</v>
      </c>
      <c r="B14667" s="15" t="s">
        <v>929</v>
      </c>
      <c r="C14667" s="15" t="s">
        <v>930</v>
      </c>
      <c r="D14667" s="15" t="s">
        <v>931</v>
      </c>
      <c r="E14667" s="85">
        <v>41044</v>
      </c>
      <c r="F14667" s="22">
        <v>11100</v>
      </c>
      <c r="G14667" s="15" t="s">
        <v>932</v>
      </c>
    </row>
    <row r="14668" spans="1:7">
      <c r="A14668" s="15" t="s">
        <v>928</v>
      </c>
      <c r="B14668" s="15" t="s">
        <v>929</v>
      </c>
      <c r="C14668" s="15" t="s">
        <v>930</v>
      </c>
      <c r="D14668" s="15" t="s">
        <v>931</v>
      </c>
      <c r="E14668" s="85">
        <v>41045</v>
      </c>
      <c r="F14668" s="22">
        <v>12600</v>
      </c>
      <c r="G14668" s="15" t="s">
        <v>932</v>
      </c>
    </row>
    <row r="14669" spans="1:7">
      <c r="A14669" s="15" t="s">
        <v>928</v>
      </c>
      <c r="B14669" s="15" t="s">
        <v>929</v>
      </c>
      <c r="C14669" s="15" t="s">
        <v>930</v>
      </c>
      <c r="D14669" s="15" t="s">
        <v>931</v>
      </c>
      <c r="E14669" s="85">
        <v>41046</v>
      </c>
      <c r="F14669" s="22">
        <v>14600</v>
      </c>
      <c r="G14669" s="15" t="s">
        <v>932</v>
      </c>
    </row>
    <row r="14670" spans="1:7">
      <c r="A14670" s="15" t="s">
        <v>928</v>
      </c>
      <c r="B14670" s="15" t="s">
        <v>929</v>
      </c>
      <c r="C14670" s="15" t="s">
        <v>930</v>
      </c>
      <c r="D14670" s="15" t="s">
        <v>931</v>
      </c>
      <c r="E14670" s="85">
        <v>41047</v>
      </c>
      <c r="F14670" s="22">
        <v>16500</v>
      </c>
      <c r="G14670" s="15" t="s">
        <v>932</v>
      </c>
    </row>
    <row r="14671" spans="1:7">
      <c r="A14671" s="15" t="s">
        <v>928</v>
      </c>
      <c r="B14671" s="15" t="s">
        <v>929</v>
      </c>
      <c r="C14671" s="15" t="s">
        <v>930</v>
      </c>
      <c r="D14671" s="15" t="s">
        <v>931</v>
      </c>
      <c r="E14671" s="85">
        <v>41048</v>
      </c>
      <c r="F14671" s="22">
        <v>17500</v>
      </c>
      <c r="G14671" s="15" t="s">
        <v>932</v>
      </c>
    </row>
    <row r="14672" spans="1:7">
      <c r="A14672" s="15" t="s">
        <v>928</v>
      </c>
      <c r="B14672" s="15" t="s">
        <v>929</v>
      </c>
      <c r="C14672" s="15" t="s">
        <v>930</v>
      </c>
      <c r="D14672" s="15" t="s">
        <v>931</v>
      </c>
      <c r="E14672" s="85">
        <v>41049</v>
      </c>
      <c r="F14672" s="22">
        <v>19200</v>
      </c>
      <c r="G14672" s="15" t="s">
        <v>932</v>
      </c>
    </row>
    <row r="14673" spans="1:7">
      <c r="A14673" s="15" t="s">
        <v>928</v>
      </c>
      <c r="B14673" s="15" t="s">
        <v>929</v>
      </c>
      <c r="C14673" s="15" t="s">
        <v>930</v>
      </c>
      <c r="D14673" s="15" t="s">
        <v>931</v>
      </c>
      <c r="E14673" s="85">
        <v>41050</v>
      </c>
      <c r="F14673" s="22">
        <v>20800</v>
      </c>
      <c r="G14673" s="15" t="s">
        <v>932</v>
      </c>
    </row>
    <row r="14674" spans="1:7">
      <c r="A14674" s="15" t="s">
        <v>928</v>
      </c>
      <c r="B14674" s="15" t="s">
        <v>929</v>
      </c>
      <c r="C14674" s="15" t="s">
        <v>930</v>
      </c>
      <c r="D14674" s="15" t="s">
        <v>931</v>
      </c>
      <c r="E14674" s="85">
        <v>41051</v>
      </c>
      <c r="F14674" s="22">
        <v>22900</v>
      </c>
      <c r="G14674" s="15" t="s">
        <v>932</v>
      </c>
    </row>
    <row r="14675" spans="1:7">
      <c r="A14675" s="15" t="s">
        <v>928</v>
      </c>
      <c r="B14675" s="15" t="s">
        <v>929</v>
      </c>
      <c r="C14675" s="15" t="s">
        <v>930</v>
      </c>
      <c r="D14675" s="15" t="s">
        <v>931</v>
      </c>
      <c r="E14675" s="85">
        <v>41052</v>
      </c>
      <c r="F14675" s="22">
        <v>24300</v>
      </c>
      <c r="G14675" s="15" t="s">
        <v>932</v>
      </c>
    </row>
    <row r="14676" spans="1:7">
      <c r="A14676" s="15" t="s">
        <v>928</v>
      </c>
      <c r="B14676" s="15" t="s">
        <v>929</v>
      </c>
      <c r="C14676" s="15" t="s">
        <v>930</v>
      </c>
      <c r="D14676" s="15" t="s">
        <v>931</v>
      </c>
      <c r="E14676" s="85">
        <v>41053</v>
      </c>
      <c r="F14676" s="22">
        <v>26000</v>
      </c>
      <c r="G14676" s="15" t="s">
        <v>932</v>
      </c>
    </row>
    <row r="14677" spans="1:7">
      <c r="A14677" s="15" t="s">
        <v>928</v>
      </c>
      <c r="B14677" s="15" t="s">
        <v>929</v>
      </c>
      <c r="C14677" s="15" t="s">
        <v>930</v>
      </c>
      <c r="D14677" s="15" t="s">
        <v>931</v>
      </c>
      <c r="E14677" s="85">
        <v>41054</v>
      </c>
      <c r="F14677" s="22">
        <v>27500</v>
      </c>
      <c r="G14677" s="15" t="s">
        <v>932</v>
      </c>
    </row>
    <row r="14678" spans="1:7">
      <c r="A14678" s="15" t="s">
        <v>928</v>
      </c>
      <c r="B14678" s="15" t="s">
        <v>929</v>
      </c>
      <c r="C14678" s="15" t="s">
        <v>930</v>
      </c>
      <c r="D14678" s="15" t="s">
        <v>931</v>
      </c>
      <c r="E14678" s="85">
        <v>41055</v>
      </c>
      <c r="F14678" s="22">
        <v>28500</v>
      </c>
      <c r="G14678" s="15" t="s">
        <v>932</v>
      </c>
    </row>
    <row r="14679" spans="1:7">
      <c r="A14679" s="15" t="s">
        <v>928</v>
      </c>
      <c r="B14679" s="15" t="s">
        <v>929</v>
      </c>
      <c r="C14679" s="15" t="s">
        <v>930</v>
      </c>
      <c r="D14679" s="15" t="s">
        <v>931</v>
      </c>
      <c r="E14679" s="85">
        <v>41056</v>
      </c>
      <c r="F14679" s="22">
        <v>29000</v>
      </c>
      <c r="G14679" s="15" t="s">
        <v>932</v>
      </c>
    </row>
    <row r="14680" spans="1:7">
      <c r="A14680" s="15" t="s">
        <v>928</v>
      </c>
      <c r="B14680" s="15" t="s">
        <v>929</v>
      </c>
      <c r="C14680" s="15" t="s">
        <v>930</v>
      </c>
      <c r="D14680" s="15" t="s">
        <v>931</v>
      </c>
      <c r="E14680" s="85">
        <v>41057</v>
      </c>
      <c r="F14680" s="22">
        <v>29000</v>
      </c>
      <c r="G14680" s="15" t="s">
        <v>932</v>
      </c>
    </row>
    <row r="14681" spans="1:7">
      <c r="A14681" s="15" t="s">
        <v>928</v>
      </c>
      <c r="B14681" s="15" t="s">
        <v>929</v>
      </c>
      <c r="C14681" s="15" t="s">
        <v>930</v>
      </c>
      <c r="D14681" s="15" t="s">
        <v>931</v>
      </c>
      <c r="E14681" s="85">
        <v>41058</v>
      </c>
      <c r="F14681" s="22">
        <v>28600</v>
      </c>
      <c r="G14681" s="15" t="s">
        <v>932</v>
      </c>
    </row>
    <row r="14682" spans="1:7">
      <c r="A14682" s="15" t="s">
        <v>928</v>
      </c>
      <c r="B14682" s="15" t="s">
        <v>929</v>
      </c>
      <c r="C14682" s="15" t="s">
        <v>930</v>
      </c>
      <c r="D14682" s="15" t="s">
        <v>931</v>
      </c>
      <c r="E14682" s="85">
        <v>41059</v>
      </c>
      <c r="F14682" s="22">
        <v>27700</v>
      </c>
      <c r="G14682" s="15" t="s">
        <v>932</v>
      </c>
    </row>
    <row r="14683" spans="1:7">
      <c r="A14683" s="15" t="s">
        <v>928</v>
      </c>
      <c r="B14683" s="15" t="s">
        <v>929</v>
      </c>
      <c r="C14683" s="15" t="s">
        <v>930</v>
      </c>
      <c r="D14683" s="15" t="s">
        <v>931</v>
      </c>
      <c r="E14683" s="85">
        <v>41060</v>
      </c>
      <c r="F14683" s="22">
        <v>26500</v>
      </c>
      <c r="G14683" s="15" t="s">
        <v>932</v>
      </c>
    </row>
    <row r="14684" spans="1:7">
      <c r="A14684" s="15" t="s">
        <v>928</v>
      </c>
      <c r="B14684" s="15" t="s">
        <v>929</v>
      </c>
      <c r="C14684" s="15" t="s">
        <v>930</v>
      </c>
      <c r="D14684" s="15" t="s">
        <v>931</v>
      </c>
      <c r="E14684" s="85">
        <v>41061</v>
      </c>
      <c r="F14684" s="22">
        <v>25300</v>
      </c>
      <c r="G14684" s="15" t="s">
        <v>932</v>
      </c>
    </row>
    <row r="14685" spans="1:7">
      <c r="A14685" s="15" t="s">
        <v>928</v>
      </c>
      <c r="B14685" s="15" t="s">
        <v>929</v>
      </c>
      <c r="C14685" s="15" t="s">
        <v>930</v>
      </c>
      <c r="D14685" s="15" t="s">
        <v>931</v>
      </c>
      <c r="E14685" s="85">
        <v>41062</v>
      </c>
      <c r="F14685" s="22">
        <v>24300</v>
      </c>
      <c r="G14685" s="15" t="s">
        <v>932</v>
      </c>
    </row>
    <row r="14686" spans="1:7">
      <c r="A14686" s="15" t="s">
        <v>928</v>
      </c>
      <c r="B14686" s="15" t="s">
        <v>929</v>
      </c>
      <c r="C14686" s="15" t="s">
        <v>930</v>
      </c>
      <c r="D14686" s="15" t="s">
        <v>931</v>
      </c>
      <c r="E14686" s="85">
        <v>41063</v>
      </c>
      <c r="F14686" s="22">
        <v>23500</v>
      </c>
      <c r="G14686" s="15" t="s">
        <v>932</v>
      </c>
    </row>
    <row r="14687" spans="1:7">
      <c r="A14687" s="15" t="s">
        <v>928</v>
      </c>
      <c r="B14687" s="15" t="s">
        <v>929</v>
      </c>
      <c r="C14687" s="15" t="s">
        <v>930</v>
      </c>
      <c r="D14687" s="15" t="s">
        <v>931</v>
      </c>
      <c r="E14687" s="85">
        <v>41064</v>
      </c>
      <c r="F14687" s="22">
        <v>22900</v>
      </c>
      <c r="G14687" s="15" t="s">
        <v>932</v>
      </c>
    </row>
    <row r="14688" spans="1:7">
      <c r="A14688" s="15" t="s">
        <v>928</v>
      </c>
      <c r="B14688" s="15" t="s">
        <v>929</v>
      </c>
      <c r="C14688" s="15" t="s">
        <v>930</v>
      </c>
      <c r="D14688" s="15" t="s">
        <v>931</v>
      </c>
      <c r="E14688" s="85">
        <v>41065</v>
      </c>
      <c r="F14688" s="22">
        <v>22700</v>
      </c>
      <c r="G14688" s="15" t="s">
        <v>932</v>
      </c>
    </row>
    <row r="14689" spans="1:7">
      <c r="A14689" s="15" t="s">
        <v>928</v>
      </c>
      <c r="B14689" s="15" t="s">
        <v>929</v>
      </c>
      <c r="C14689" s="15" t="s">
        <v>930</v>
      </c>
      <c r="D14689" s="15" t="s">
        <v>931</v>
      </c>
      <c r="E14689" s="85">
        <v>41066</v>
      </c>
      <c r="F14689" s="22">
        <v>22600</v>
      </c>
      <c r="G14689" s="15" t="s">
        <v>932</v>
      </c>
    </row>
    <row r="14690" spans="1:7">
      <c r="A14690" s="15" t="s">
        <v>928</v>
      </c>
      <c r="B14690" s="15" t="s">
        <v>929</v>
      </c>
      <c r="C14690" s="15" t="s">
        <v>930</v>
      </c>
      <c r="D14690" s="15" t="s">
        <v>931</v>
      </c>
      <c r="E14690" s="85">
        <v>41067</v>
      </c>
      <c r="F14690" s="22">
        <v>22400</v>
      </c>
      <c r="G14690" s="15" t="s">
        <v>932</v>
      </c>
    </row>
    <row r="14691" spans="1:7">
      <c r="A14691" s="15" t="s">
        <v>928</v>
      </c>
      <c r="B14691" s="15" t="s">
        <v>929</v>
      </c>
      <c r="C14691" s="15" t="s">
        <v>930</v>
      </c>
      <c r="D14691" s="15" t="s">
        <v>931</v>
      </c>
      <c r="E14691" s="85">
        <v>41068</v>
      </c>
      <c r="F14691" s="22">
        <v>22400</v>
      </c>
      <c r="G14691" s="15" t="s">
        <v>932</v>
      </c>
    </row>
    <row r="14692" spans="1:7">
      <c r="A14692" s="15" t="s">
        <v>928</v>
      </c>
      <c r="B14692" s="15" t="s">
        <v>929</v>
      </c>
      <c r="C14692" s="15" t="s">
        <v>930</v>
      </c>
      <c r="D14692" s="15" t="s">
        <v>931</v>
      </c>
      <c r="E14692" s="85">
        <v>41069</v>
      </c>
      <c r="F14692" s="22">
        <v>22100</v>
      </c>
      <c r="G14692" s="15" t="s">
        <v>932</v>
      </c>
    </row>
    <row r="14693" spans="1:7">
      <c r="A14693" s="15" t="s">
        <v>928</v>
      </c>
      <c r="B14693" s="15" t="s">
        <v>929</v>
      </c>
      <c r="C14693" s="15" t="s">
        <v>930</v>
      </c>
      <c r="D14693" s="15" t="s">
        <v>931</v>
      </c>
      <c r="E14693" s="85">
        <v>41070</v>
      </c>
      <c r="F14693" s="22">
        <v>21800</v>
      </c>
      <c r="G14693" s="15" t="s">
        <v>932</v>
      </c>
    </row>
    <row r="14694" spans="1:7">
      <c r="A14694" s="15" t="s">
        <v>928</v>
      </c>
      <c r="B14694" s="15" t="s">
        <v>929</v>
      </c>
      <c r="C14694" s="15" t="s">
        <v>930</v>
      </c>
      <c r="D14694" s="15" t="s">
        <v>931</v>
      </c>
      <c r="E14694" s="85">
        <v>41071</v>
      </c>
      <c r="F14694" s="22">
        <v>21800</v>
      </c>
      <c r="G14694" s="15" t="s">
        <v>932</v>
      </c>
    </row>
    <row r="14695" spans="1:7">
      <c r="A14695" s="15" t="s">
        <v>928</v>
      </c>
      <c r="B14695" s="15" t="s">
        <v>929</v>
      </c>
      <c r="C14695" s="15" t="s">
        <v>930</v>
      </c>
      <c r="D14695" s="15" t="s">
        <v>931</v>
      </c>
      <c r="E14695" s="85">
        <v>41072</v>
      </c>
      <c r="F14695" s="22">
        <v>22600</v>
      </c>
      <c r="G14695" s="15" t="s">
        <v>932</v>
      </c>
    </row>
    <row r="14696" spans="1:7">
      <c r="A14696" s="15" t="s">
        <v>928</v>
      </c>
      <c r="B14696" s="15" t="s">
        <v>929</v>
      </c>
      <c r="C14696" s="15" t="s">
        <v>930</v>
      </c>
      <c r="D14696" s="15" t="s">
        <v>931</v>
      </c>
      <c r="E14696" s="85">
        <v>41073</v>
      </c>
      <c r="F14696" s="22">
        <v>24300</v>
      </c>
      <c r="G14696" s="15" t="s">
        <v>932</v>
      </c>
    </row>
    <row r="14697" spans="1:7">
      <c r="A14697" s="15" t="s">
        <v>928</v>
      </c>
      <c r="B14697" s="15" t="s">
        <v>929</v>
      </c>
      <c r="C14697" s="15" t="s">
        <v>930</v>
      </c>
      <c r="D14697" s="15" t="s">
        <v>931</v>
      </c>
      <c r="E14697" s="85">
        <v>41074</v>
      </c>
      <c r="F14697" s="22">
        <v>26800</v>
      </c>
      <c r="G14697" s="15" t="s">
        <v>932</v>
      </c>
    </row>
    <row r="14698" spans="1:7">
      <c r="A14698" s="15" t="s">
        <v>928</v>
      </c>
      <c r="B14698" s="15" t="s">
        <v>929</v>
      </c>
      <c r="C14698" s="15" t="s">
        <v>930</v>
      </c>
      <c r="D14698" s="15" t="s">
        <v>931</v>
      </c>
      <c r="E14698" s="85">
        <v>41075</v>
      </c>
      <c r="F14698" s="22">
        <v>29000</v>
      </c>
      <c r="G14698" s="15" t="s">
        <v>932</v>
      </c>
    </row>
    <row r="14699" spans="1:7">
      <c r="A14699" s="15" t="s">
        <v>928</v>
      </c>
      <c r="B14699" s="15" t="s">
        <v>929</v>
      </c>
      <c r="C14699" s="15" t="s">
        <v>930</v>
      </c>
      <c r="D14699" s="15" t="s">
        <v>931</v>
      </c>
      <c r="E14699" s="85">
        <v>41076</v>
      </c>
      <c r="F14699" s="22">
        <v>30700</v>
      </c>
      <c r="G14699" s="15" t="s">
        <v>932</v>
      </c>
    </row>
    <row r="14700" spans="1:7">
      <c r="A14700" s="15" t="s">
        <v>928</v>
      </c>
      <c r="B14700" s="15" t="s">
        <v>929</v>
      </c>
      <c r="C14700" s="15" t="s">
        <v>930</v>
      </c>
      <c r="D14700" s="15" t="s">
        <v>931</v>
      </c>
      <c r="E14700" s="85">
        <v>41077</v>
      </c>
      <c r="F14700" s="22">
        <v>31700</v>
      </c>
      <c r="G14700" s="15" t="s">
        <v>932</v>
      </c>
    </row>
    <row r="14701" spans="1:7">
      <c r="A14701" s="15" t="s">
        <v>928</v>
      </c>
      <c r="B14701" s="15" t="s">
        <v>929</v>
      </c>
      <c r="C14701" s="15" t="s">
        <v>930</v>
      </c>
      <c r="D14701" s="15" t="s">
        <v>931</v>
      </c>
      <c r="E14701" s="85">
        <v>41078</v>
      </c>
      <c r="F14701" s="22">
        <v>31900</v>
      </c>
      <c r="G14701" s="15" t="s">
        <v>932</v>
      </c>
    </row>
    <row r="14702" spans="1:7">
      <c r="A14702" s="15" t="s">
        <v>928</v>
      </c>
      <c r="B14702" s="15" t="s">
        <v>929</v>
      </c>
      <c r="C14702" s="15" t="s">
        <v>930</v>
      </c>
      <c r="D14702" s="15" t="s">
        <v>931</v>
      </c>
      <c r="E14702" s="85">
        <v>41079</v>
      </c>
      <c r="F14702" s="22">
        <v>31000</v>
      </c>
      <c r="G14702" s="15" t="s">
        <v>932</v>
      </c>
    </row>
    <row r="14703" spans="1:7">
      <c r="A14703" s="15" t="s">
        <v>928</v>
      </c>
      <c r="B14703" s="15" t="s">
        <v>929</v>
      </c>
      <c r="C14703" s="15" t="s">
        <v>930</v>
      </c>
      <c r="D14703" s="15" t="s">
        <v>931</v>
      </c>
      <c r="E14703" s="85">
        <v>41080</v>
      </c>
      <c r="F14703" s="22">
        <v>30200</v>
      </c>
      <c r="G14703" s="15" t="s">
        <v>932</v>
      </c>
    </row>
    <row r="14704" spans="1:7">
      <c r="A14704" s="15" t="s">
        <v>928</v>
      </c>
      <c r="B14704" s="15" t="s">
        <v>929</v>
      </c>
      <c r="C14704" s="15" t="s">
        <v>930</v>
      </c>
      <c r="D14704" s="15" t="s">
        <v>931</v>
      </c>
      <c r="E14704" s="85">
        <v>41081</v>
      </c>
      <c r="F14704" s="22">
        <v>29200</v>
      </c>
      <c r="G14704" s="15" t="s">
        <v>932</v>
      </c>
    </row>
    <row r="14705" spans="1:7">
      <c r="A14705" s="15" t="s">
        <v>928</v>
      </c>
      <c r="B14705" s="15" t="s">
        <v>929</v>
      </c>
      <c r="C14705" s="15" t="s">
        <v>930</v>
      </c>
      <c r="D14705" s="15" t="s">
        <v>931</v>
      </c>
      <c r="E14705" s="85">
        <v>41082</v>
      </c>
      <c r="F14705" s="22">
        <v>28100</v>
      </c>
      <c r="G14705" s="15" t="s">
        <v>932</v>
      </c>
    </row>
    <row r="14706" spans="1:7">
      <c r="A14706" s="15" t="s">
        <v>928</v>
      </c>
      <c r="B14706" s="15" t="s">
        <v>929</v>
      </c>
      <c r="C14706" s="15" t="s">
        <v>930</v>
      </c>
      <c r="D14706" s="15" t="s">
        <v>931</v>
      </c>
      <c r="E14706" s="85">
        <v>41083</v>
      </c>
      <c r="F14706" s="22">
        <v>26800</v>
      </c>
      <c r="G14706" s="15" t="s">
        <v>932</v>
      </c>
    </row>
    <row r="14707" spans="1:7">
      <c r="A14707" s="15" t="s">
        <v>928</v>
      </c>
      <c r="B14707" s="15" t="s">
        <v>929</v>
      </c>
      <c r="C14707" s="15" t="s">
        <v>930</v>
      </c>
      <c r="D14707" s="15" t="s">
        <v>931</v>
      </c>
      <c r="E14707" s="85">
        <v>41084</v>
      </c>
      <c r="F14707" s="22">
        <v>25400</v>
      </c>
      <c r="G14707" s="15" t="s">
        <v>932</v>
      </c>
    </row>
    <row r="14708" spans="1:7">
      <c r="A14708" s="15" t="s">
        <v>928</v>
      </c>
      <c r="B14708" s="15" t="s">
        <v>929</v>
      </c>
      <c r="C14708" s="15" t="s">
        <v>930</v>
      </c>
      <c r="D14708" s="15" t="s">
        <v>931</v>
      </c>
      <c r="E14708" s="85">
        <v>41085</v>
      </c>
      <c r="F14708" s="22">
        <v>24000</v>
      </c>
      <c r="G14708" s="15" t="s">
        <v>932</v>
      </c>
    </row>
    <row r="14709" spans="1:7">
      <c r="A14709" s="15" t="s">
        <v>928</v>
      </c>
      <c r="B14709" s="15" t="s">
        <v>929</v>
      </c>
      <c r="C14709" s="15" t="s">
        <v>930</v>
      </c>
      <c r="D14709" s="15" t="s">
        <v>931</v>
      </c>
      <c r="E14709" s="85">
        <v>41086</v>
      </c>
      <c r="F14709" s="22">
        <v>23100</v>
      </c>
      <c r="G14709" s="15" t="s">
        <v>932</v>
      </c>
    </row>
    <row r="14710" spans="1:7">
      <c r="A14710" s="15" t="s">
        <v>928</v>
      </c>
      <c r="B14710" s="15" t="s">
        <v>929</v>
      </c>
      <c r="C14710" s="15" t="s">
        <v>930</v>
      </c>
      <c r="D14710" s="15" t="s">
        <v>931</v>
      </c>
      <c r="E14710" s="85">
        <v>41087</v>
      </c>
      <c r="F14710" s="22">
        <v>22300</v>
      </c>
      <c r="G14710" s="15" t="s">
        <v>932</v>
      </c>
    </row>
    <row r="14711" spans="1:7">
      <c r="A14711" s="15" t="s">
        <v>928</v>
      </c>
      <c r="B14711" s="15" t="s">
        <v>929</v>
      </c>
      <c r="C14711" s="15" t="s">
        <v>930</v>
      </c>
      <c r="D14711" s="15" t="s">
        <v>931</v>
      </c>
      <c r="E14711" s="85">
        <v>41088</v>
      </c>
      <c r="F14711" s="22">
        <v>21500</v>
      </c>
      <c r="G14711" s="15" t="s">
        <v>932</v>
      </c>
    </row>
    <row r="14712" spans="1:7">
      <c r="A14712" s="15" t="s">
        <v>928</v>
      </c>
      <c r="B14712" s="15" t="s">
        <v>929</v>
      </c>
      <c r="C14712" s="15" t="s">
        <v>930</v>
      </c>
      <c r="D14712" s="15" t="s">
        <v>931</v>
      </c>
      <c r="E14712" s="85">
        <v>41089</v>
      </c>
      <c r="F14712" s="22">
        <v>21000</v>
      </c>
      <c r="G14712" s="15" t="s">
        <v>932</v>
      </c>
    </row>
    <row r="14713" spans="1:7">
      <c r="A14713" s="15" t="s">
        <v>928</v>
      </c>
      <c r="B14713" s="15" t="s">
        <v>929</v>
      </c>
      <c r="C14713" s="15" t="s">
        <v>930</v>
      </c>
      <c r="D14713" s="15" t="s">
        <v>931</v>
      </c>
      <c r="E14713" s="85">
        <v>41090</v>
      </c>
      <c r="F14713" s="22">
        <v>20800</v>
      </c>
      <c r="G14713" s="15" t="s">
        <v>932</v>
      </c>
    </row>
    <row r="14714" spans="1:7">
      <c r="A14714" s="15" t="s">
        <v>928</v>
      </c>
      <c r="B14714" s="15" t="s">
        <v>929</v>
      </c>
      <c r="C14714" s="15" t="s">
        <v>930</v>
      </c>
      <c r="D14714" s="15" t="s">
        <v>931</v>
      </c>
      <c r="E14714" s="85">
        <v>41091</v>
      </c>
      <c r="F14714" s="22">
        <v>20700</v>
      </c>
      <c r="G14714" s="15" t="s">
        <v>932</v>
      </c>
    </row>
    <row r="14715" spans="1:7">
      <c r="A14715" s="15" t="s">
        <v>928</v>
      </c>
      <c r="B14715" s="15" t="s">
        <v>929</v>
      </c>
      <c r="C14715" s="15" t="s">
        <v>930</v>
      </c>
      <c r="D14715" s="15" t="s">
        <v>931</v>
      </c>
      <c r="E14715" s="85">
        <v>41092</v>
      </c>
      <c r="F14715" s="22">
        <v>20700</v>
      </c>
      <c r="G14715" s="15" t="s">
        <v>932</v>
      </c>
    </row>
    <row r="14716" spans="1:7">
      <c r="A14716" s="15" t="s">
        <v>928</v>
      </c>
      <c r="B14716" s="15" t="s">
        <v>929</v>
      </c>
      <c r="C14716" s="15" t="s">
        <v>930</v>
      </c>
      <c r="D14716" s="15" t="s">
        <v>931</v>
      </c>
      <c r="E14716" s="85">
        <v>41093</v>
      </c>
      <c r="F14716" s="22">
        <v>20700</v>
      </c>
      <c r="G14716" s="15" t="s">
        <v>932</v>
      </c>
    </row>
    <row r="14717" spans="1:7">
      <c r="A14717" s="15" t="s">
        <v>928</v>
      </c>
      <c r="B14717" s="15" t="s">
        <v>929</v>
      </c>
      <c r="C14717" s="15" t="s">
        <v>930</v>
      </c>
      <c r="D14717" s="15" t="s">
        <v>931</v>
      </c>
      <c r="E14717" s="85">
        <v>41094</v>
      </c>
      <c r="F14717" s="22">
        <v>20800</v>
      </c>
      <c r="G14717" s="15" t="s">
        <v>932</v>
      </c>
    </row>
    <row r="14718" spans="1:7">
      <c r="A14718" s="15" t="s">
        <v>928</v>
      </c>
      <c r="B14718" s="15" t="s">
        <v>929</v>
      </c>
      <c r="C14718" s="15" t="s">
        <v>930</v>
      </c>
      <c r="D14718" s="15" t="s">
        <v>931</v>
      </c>
      <c r="E14718" s="85">
        <v>41095</v>
      </c>
      <c r="F14718" s="22">
        <v>21200</v>
      </c>
      <c r="G14718" s="15" t="s">
        <v>932</v>
      </c>
    </row>
    <row r="14719" spans="1:7">
      <c r="A14719" s="15" t="s">
        <v>928</v>
      </c>
      <c r="B14719" s="15" t="s">
        <v>929</v>
      </c>
      <c r="C14719" s="15" t="s">
        <v>930</v>
      </c>
      <c r="D14719" s="15" t="s">
        <v>931</v>
      </c>
      <c r="E14719" s="85">
        <v>41096</v>
      </c>
      <c r="F14719" s="22">
        <v>21400</v>
      </c>
      <c r="G14719" s="15" t="s">
        <v>932</v>
      </c>
    </row>
    <row r="14720" spans="1:7">
      <c r="A14720" s="15" t="s">
        <v>928</v>
      </c>
      <c r="B14720" s="15" t="s">
        <v>929</v>
      </c>
      <c r="C14720" s="15" t="s">
        <v>930</v>
      </c>
      <c r="D14720" s="15" t="s">
        <v>931</v>
      </c>
      <c r="E14720" s="85">
        <v>41097</v>
      </c>
      <c r="F14720" s="22">
        <v>21100</v>
      </c>
      <c r="G14720" s="15" t="s">
        <v>932</v>
      </c>
    </row>
    <row r="14721" spans="1:7">
      <c r="A14721" s="15" t="s">
        <v>928</v>
      </c>
      <c r="B14721" s="15" t="s">
        <v>929</v>
      </c>
      <c r="C14721" s="15" t="s">
        <v>930</v>
      </c>
      <c r="D14721" s="15" t="s">
        <v>931</v>
      </c>
      <c r="E14721" s="85">
        <v>41098</v>
      </c>
      <c r="F14721" s="22">
        <v>20500</v>
      </c>
      <c r="G14721" s="15" t="s">
        <v>932</v>
      </c>
    </row>
    <row r="14722" spans="1:7">
      <c r="A14722" s="15" t="s">
        <v>928</v>
      </c>
      <c r="B14722" s="15" t="s">
        <v>929</v>
      </c>
      <c r="C14722" s="15" t="s">
        <v>930</v>
      </c>
      <c r="D14722" s="15" t="s">
        <v>931</v>
      </c>
      <c r="E14722" s="85">
        <v>41099</v>
      </c>
      <c r="F14722" s="22">
        <v>19700</v>
      </c>
      <c r="G14722" s="15" t="s">
        <v>932</v>
      </c>
    </row>
    <row r="14723" spans="1:7">
      <c r="A14723" s="15" t="s">
        <v>928</v>
      </c>
      <c r="B14723" s="15" t="s">
        <v>929</v>
      </c>
      <c r="C14723" s="15" t="s">
        <v>930</v>
      </c>
      <c r="D14723" s="15" t="s">
        <v>931</v>
      </c>
      <c r="E14723" s="85">
        <v>41100</v>
      </c>
      <c r="F14723" s="22">
        <v>19200</v>
      </c>
      <c r="G14723" s="15" t="s">
        <v>932</v>
      </c>
    </row>
    <row r="14724" spans="1:7">
      <c r="A14724" s="15" t="s">
        <v>928</v>
      </c>
      <c r="B14724" s="15" t="s">
        <v>929</v>
      </c>
      <c r="C14724" s="15" t="s">
        <v>930</v>
      </c>
      <c r="D14724" s="15" t="s">
        <v>931</v>
      </c>
      <c r="E14724" s="85">
        <v>41101</v>
      </c>
      <c r="F14724" s="22">
        <v>18500</v>
      </c>
      <c r="G14724" s="15" t="s">
        <v>932</v>
      </c>
    </row>
    <row r="14725" spans="1:7">
      <c r="A14725" s="15" t="s">
        <v>928</v>
      </c>
      <c r="B14725" s="15" t="s">
        <v>929</v>
      </c>
      <c r="C14725" s="15" t="s">
        <v>930</v>
      </c>
      <c r="D14725" s="15" t="s">
        <v>931</v>
      </c>
      <c r="E14725" s="85">
        <v>41102</v>
      </c>
      <c r="F14725" s="22">
        <v>18100</v>
      </c>
      <c r="G14725" s="15" t="s">
        <v>932</v>
      </c>
    </row>
    <row r="14726" spans="1:7">
      <c r="A14726" s="15" t="s">
        <v>928</v>
      </c>
      <c r="B14726" s="15" t="s">
        <v>929</v>
      </c>
      <c r="C14726" s="15" t="s">
        <v>930</v>
      </c>
      <c r="D14726" s="15" t="s">
        <v>931</v>
      </c>
      <c r="E14726" s="85">
        <v>41103</v>
      </c>
      <c r="F14726" s="22">
        <v>18100</v>
      </c>
      <c r="G14726" s="15" t="s">
        <v>932</v>
      </c>
    </row>
    <row r="14727" spans="1:7">
      <c r="A14727" s="15" t="s">
        <v>928</v>
      </c>
      <c r="B14727" s="15" t="s">
        <v>929</v>
      </c>
      <c r="C14727" s="15" t="s">
        <v>930</v>
      </c>
      <c r="D14727" s="15" t="s">
        <v>931</v>
      </c>
      <c r="E14727" s="85">
        <v>41104</v>
      </c>
      <c r="F14727" s="22">
        <v>17700</v>
      </c>
      <c r="G14727" s="15" t="s">
        <v>932</v>
      </c>
    </row>
    <row r="14728" spans="1:7">
      <c r="A14728" s="15" t="s">
        <v>928</v>
      </c>
      <c r="B14728" s="15" t="s">
        <v>929</v>
      </c>
      <c r="C14728" s="15" t="s">
        <v>930</v>
      </c>
      <c r="D14728" s="15" t="s">
        <v>931</v>
      </c>
      <c r="E14728" s="85">
        <v>41105</v>
      </c>
      <c r="F14728" s="22">
        <v>16900</v>
      </c>
      <c r="G14728" s="15" t="s">
        <v>932</v>
      </c>
    </row>
    <row r="14729" spans="1:7">
      <c r="A14729" s="15" t="s">
        <v>928</v>
      </c>
      <c r="B14729" s="15" t="s">
        <v>929</v>
      </c>
      <c r="C14729" s="15" t="s">
        <v>930</v>
      </c>
      <c r="D14729" s="15" t="s">
        <v>931</v>
      </c>
      <c r="E14729" s="85">
        <v>41106</v>
      </c>
      <c r="F14729" s="22">
        <v>16200</v>
      </c>
      <c r="G14729" s="15" t="s">
        <v>932</v>
      </c>
    </row>
    <row r="14730" spans="1:7">
      <c r="A14730" s="15" t="s">
        <v>928</v>
      </c>
      <c r="B14730" s="15" t="s">
        <v>929</v>
      </c>
      <c r="C14730" s="15" t="s">
        <v>930</v>
      </c>
      <c r="D14730" s="15" t="s">
        <v>931</v>
      </c>
      <c r="E14730" s="85">
        <v>41107</v>
      </c>
      <c r="F14730" s="22">
        <v>15500</v>
      </c>
      <c r="G14730" s="15" t="s">
        <v>932</v>
      </c>
    </row>
    <row r="14731" spans="1:7">
      <c r="A14731" s="15" t="s">
        <v>928</v>
      </c>
      <c r="B14731" s="15" t="s">
        <v>929</v>
      </c>
      <c r="C14731" s="15" t="s">
        <v>930</v>
      </c>
      <c r="D14731" s="15" t="s">
        <v>931</v>
      </c>
      <c r="E14731" s="85">
        <v>41108</v>
      </c>
      <c r="F14731" s="22">
        <v>14900</v>
      </c>
      <c r="G14731" s="15" t="s">
        <v>932</v>
      </c>
    </row>
    <row r="14732" spans="1:7">
      <c r="A14732" s="15" t="s">
        <v>928</v>
      </c>
      <c r="B14732" s="15" t="s">
        <v>929</v>
      </c>
      <c r="C14732" s="15" t="s">
        <v>930</v>
      </c>
      <c r="D14732" s="15" t="s">
        <v>931</v>
      </c>
      <c r="E14732" s="85">
        <v>41109</v>
      </c>
      <c r="F14732" s="22">
        <v>14600</v>
      </c>
      <c r="G14732" s="15" t="s">
        <v>932</v>
      </c>
    </row>
    <row r="14733" spans="1:7">
      <c r="A14733" s="15" t="s">
        <v>928</v>
      </c>
      <c r="B14733" s="15" t="s">
        <v>929</v>
      </c>
      <c r="C14733" s="15" t="s">
        <v>930</v>
      </c>
      <c r="D14733" s="15" t="s">
        <v>931</v>
      </c>
      <c r="E14733" s="85">
        <v>41110</v>
      </c>
      <c r="F14733" s="22">
        <v>14400</v>
      </c>
      <c r="G14733" s="15" t="s">
        <v>932</v>
      </c>
    </row>
    <row r="14734" spans="1:7">
      <c r="A14734" s="15" t="s">
        <v>928</v>
      </c>
      <c r="B14734" s="15" t="s">
        <v>929</v>
      </c>
      <c r="C14734" s="15" t="s">
        <v>930</v>
      </c>
      <c r="D14734" s="15" t="s">
        <v>931</v>
      </c>
      <c r="E14734" s="85">
        <v>41111</v>
      </c>
      <c r="F14734" s="22">
        <v>14500</v>
      </c>
      <c r="G14734" s="15" t="s">
        <v>932</v>
      </c>
    </row>
    <row r="14735" spans="1:7">
      <c r="A14735" s="15" t="s">
        <v>928</v>
      </c>
      <c r="B14735" s="15" t="s">
        <v>929</v>
      </c>
      <c r="C14735" s="15" t="s">
        <v>930</v>
      </c>
      <c r="D14735" s="15" t="s">
        <v>931</v>
      </c>
      <c r="E14735" s="85">
        <v>41112</v>
      </c>
      <c r="F14735" s="22">
        <v>14700</v>
      </c>
      <c r="G14735" s="15" t="s">
        <v>932</v>
      </c>
    </row>
    <row r="14736" spans="1:7">
      <c r="A14736" s="15" t="s">
        <v>928</v>
      </c>
      <c r="B14736" s="15" t="s">
        <v>929</v>
      </c>
      <c r="C14736" s="15" t="s">
        <v>930</v>
      </c>
      <c r="D14736" s="15" t="s">
        <v>931</v>
      </c>
      <c r="E14736" s="85">
        <v>41113</v>
      </c>
      <c r="F14736" s="22">
        <v>14700</v>
      </c>
      <c r="G14736" s="15" t="s">
        <v>932</v>
      </c>
    </row>
    <row r="14737" spans="1:7">
      <c r="A14737" s="15" t="s">
        <v>928</v>
      </c>
      <c r="B14737" s="15" t="s">
        <v>929</v>
      </c>
      <c r="C14737" s="15" t="s">
        <v>930</v>
      </c>
      <c r="D14737" s="15" t="s">
        <v>931</v>
      </c>
      <c r="E14737" s="85">
        <v>41114</v>
      </c>
      <c r="F14737" s="22">
        <v>14500</v>
      </c>
      <c r="G14737" s="15" t="s">
        <v>932</v>
      </c>
    </row>
    <row r="14738" spans="1:7">
      <c r="A14738" s="15" t="s">
        <v>928</v>
      </c>
      <c r="B14738" s="15" t="s">
        <v>929</v>
      </c>
      <c r="C14738" s="15" t="s">
        <v>930</v>
      </c>
      <c r="D14738" s="15" t="s">
        <v>931</v>
      </c>
      <c r="E14738" s="85">
        <v>41115</v>
      </c>
      <c r="F14738" s="22">
        <v>14300</v>
      </c>
      <c r="G14738" s="15" t="s">
        <v>932</v>
      </c>
    </row>
    <row r="14739" spans="1:7">
      <c r="A14739" s="15" t="s">
        <v>928</v>
      </c>
      <c r="B14739" s="15" t="s">
        <v>929</v>
      </c>
      <c r="C14739" s="15" t="s">
        <v>930</v>
      </c>
      <c r="D14739" s="15" t="s">
        <v>931</v>
      </c>
      <c r="E14739" s="85">
        <v>41116</v>
      </c>
      <c r="F14739" s="22">
        <v>14000</v>
      </c>
      <c r="G14739" s="15" t="s">
        <v>932</v>
      </c>
    </row>
    <row r="14740" spans="1:7">
      <c r="A14740" s="15" t="s">
        <v>928</v>
      </c>
      <c r="B14740" s="15" t="s">
        <v>929</v>
      </c>
      <c r="C14740" s="15" t="s">
        <v>930</v>
      </c>
      <c r="D14740" s="15" t="s">
        <v>931</v>
      </c>
      <c r="E14740" s="85">
        <v>41117</v>
      </c>
      <c r="F14740" s="22">
        <v>13800</v>
      </c>
      <c r="G14740" s="15" t="s">
        <v>932</v>
      </c>
    </row>
    <row r="14741" spans="1:7">
      <c r="A14741" s="15" t="s">
        <v>928</v>
      </c>
      <c r="B14741" s="15" t="s">
        <v>929</v>
      </c>
      <c r="C14741" s="15" t="s">
        <v>930</v>
      </c>
      <c r="D14741" s="15" t="s">
        <v>931</v>
      </c>
      <c r="E14741" s="85">
        <v>41118</v>
      </c>
      <c r="F14741" s="22">
        <v>13500</v>
      </c>
      <c r="G14741" s="15" t="s">
        <v>932</v>
      </c>
    </row>
    <row r="14742" spans="1:7">
      <c r="A14742" s="15" t="s">
        <v>928</v>
      </c>
      <c r="B14742" s="15" t="s">
        <v>929</v>
      </c>
      <c r="C14742" s="15" t="s">
        <v>930</v>
      </c>
      <c r="D14742" s="15" t="s">
        <v>931</v>
      </c>
      <c r="E14742" s="85">
        <v>41119</v>
      </c>
      <c r="F14742" s="22">
        <v>13300</v>
      </c>
      <c r="G14742" s="15" t="s">
        <v>932</v>
      </c>
    </row>
    <row r="14743" spans="1:7">
      <c r="A14743" s="15" t="s">
        <v>928</v>
      </c>
      <c r="B14743" s="15" t="s">
        <v>929</v>
      </c>
      <c r="C14743" s="15" t="s">
        <v>930</v>
      </c>
      <c r="D14743" s="15" t="s">
        <v>931</v>
      </c>
      <c r="E14743" s="85">
        <v>41120</v>
      </c>
      <c r="F14743" s="22">
        <v>13100</v>
      </c>
      <c r="G14743" s="15" t="s">
        <v>932</v>
      </c>
    </row>
    <row r="14744" spans="1:7">
      <c r="A14744" s="15" t="s">
        <v>928</v>
      </c>
      <c r="B14744" s="15" t="s">
        <v>929</v>
      </c>
      <c r="C14744" s="15" t="s">
        <v>930</v>
      </c>
      <c r="D14744" s="15" t="s">
        <v>931</v>
      </c>
      <c r="E14744" s="85">
        <v>41121</v>
      </c>
      <c r="F14744" s="22">
        <v>12900</v>
      </c>
      <c r="G14744" s="15" t="s">
        <v>932</v>
      </c>
    </row>
    <row r="14745" spans="1:7">
      <c r="A14745" s="15" t="s">
        <v>928</v>
      </c>
      <c r="B14745" s="15" t="s">
        <v>929</v>
      </c>
      <c r="C14745" s="15" t="s">
        <v>930</v>
      </c>
      <c r="D14745" s="15" t="s">
        <v>931</v>
      </c>
      <c r="E14745" s="85">
        <v>41122</v>
      </c>
      <c r="F14745" s="22">
        <v>12800</v>
      </c>
      <c r="G14745" s="15" t="s">
        <v>932</v>
      </c>
    </row>
    <row r="14746" spans="1:7">
      <c r="A14746" s="15" t="s">
        <v>928</v>
      </c>
      <c r="B14746" s="15" t="s">
        <v>929</v>
      </c>
      <c r="C14746" s="15" t="s">
        <v>930</v>
      </c>
      <c r="D14746" s="15" t="s">
        <v>931</v>
      </c>
      <c r="E14746" s="85">
        <v>41123</v>
      </c>
      <c r="F14746" s="22">
        <v>12600</v>
      </c>
      <c r="G14746" s="15" t="s">
        <v>932</v>
      </c>
    </row>
    <row r="14747" spans="1:7">
      <c r="A14747" s="15" t="s">
        <v>928</v>
      </c>
      <c r="B14747" s="15" t="s">
        <v>929</v>
      </c>
      <c r="C14747" s="15" t="s">
        <v>930</v>
      </c>
      <c r="D14747" s="15" t="s">
        <v>931</v>
      </c>
      <c r="E14747" s="85">
        <v>41124</v>
      </c>
      <c r="F14747" s="22">
        <v>12500</v>
      </c>
      <c r="G14747" s="15" t="s">
        <v>932</v>
      </c>
    </row>
    <row r="14748" spans="1:7">
      <c r="A14748" s="15" t="s">
        <v>928</v>
      </c>
      <c r="B14748" s="15" t="s">
        <v>929</v>
      </c>
      <c r="C14748" s="15" t="s">
        <v>930</v>
      </c>
      <c r="D14748" s="15" t="s">
        <v>931</v>
      </c>
      <c r="E14748" s="85">
        <v>41125</v>
      </c>
      <c r="F14748" s="22">
        <v>12500</v>
      </c>
      <c r="G14748" s="15" t="s">
        <v>932</v>
      </c>
    </row>
    <row r="14749" spans="1:7">
      <c r="A14749" s="15" t="s">
        <v>928</v>
      </c>
      <c r="B14749" s="15" t="s">
        <v>929</v>
      </c>
      <c r="C14749" s="15" t="s">
        <v>930</v>
      </c>
      <c r="D14749" s="15" t="s">
        <v>931</v>
      </c>
      <c r="E14749" s="85">
        <v>41126</v>
      </c>
      <c r="F14749" s="22">
        <v>12500</v>
      </c>
      <c r="G14749" s="15" t="s">
        <v>932</v>
      </c>
    </row>
    <row r="14750" spans="1:7">
      <c r="A14750" s="15" t="s">
        <v>928</v>
      </c>
      <c r="B14750" s="15" t="s">
        <v>929</v>
      </c>
      <c r="C14750" s="15" t="s">
        <v>930</v>
      </c>
      <c r="D14750" s="15" t="s">
        <v>931</v>
      </c>
      <c r="E14750" s="85">
        <v>41127</v>
      </c>
      <c r="F14750" s="22">
        <v>12400</v>
      </c>
      <c r="G14750" s="15" t="s">
        <v>932</v>
      </c>
    </row>
    <row r="14751" spans="1:7">
      <c r="A14751" s="15" t="s">
        <v>928</v>
      </c>
      <c r="B14751" s="15" t="s">
        <v>929</v>
      </c>
      <c r="C14751" s="15" t="s">
        <v>930</v>
      </c>
      <c r="D14751" s="15" t="s">
        <v>931</v>
      </c>
      <c r="E14751" s="85">
        <v>41128</v>
      </c>
      <c r="F14751" s="22">
        <v>12400</v>
      </c>
      <c r="G14751" s="15" t="s">
        <v>932</v>
      </c>
    </row>
    <row r="14752" spans="1:7">
      <c r="A14752" s="15" t="s">
        <v>928</v>
      </c>
      <c r="B14752" s="15" t="s">
        <v>929</v>
      </c>
      <c r="C14752" s="15" t="s">
        <v>930</v>
      </c>
      <c r="D14752" s="15" t="s">
        <v>931</v>
      </c>
      <c r="E14752" s="85">
        <v>41129</v>
      </c>
      <c r="F14752" s="22">
        <v>12400</v>
      </c>
      <c r="G14752" s="15" t="s">
        <v>932</v>
      </c>
    </row>
    <row r="14753" spans="1:7">
      <c r="A14753" s="15" t="s">
        <v>928</v>
      </c>
      <c r="B14753" s="15" t="s">
        <v>929</v>
      </c>
      <c r="C14753" s="15" t="s">
        <v>930</v>
      </c>
      <c r="D14753" s="15" t="s">
        <v>931</v>
      </c>
      <c r="E14753" s="85">
        <v>41130</v>
      </c>
      <c r="F14753" s="22">
        <v>12300</v>
      </c>
      <c r="G14753" s="15" t="s">
        <v>932</v>
      </c>
    </row>
    <row r="14754" spans="1:7">
      <c r="A14754" s="15" t="s">
        <v>928</v>
      </c>
      <c r="B14754" s="15" t="s">
        <v>929</v>
      </c>
      <c r="C14754" s="15" t="s">
        <v>930</v>
      </c>
      <c r="D14754" s="15" t="s">
        <v>931</v>
      </c>
      <c r="E14754" s="85">
        <v>41131</v>
      </c>
      <c r="F14754" s="22">
        <v>12200</v>
      </c>
      <c r="G14754" s="15" t="s">
        <v>932</v>
      </c>
    </row>
    <row r="14755" spans="1:7">
      <c r="A14755" s="15" t="s">
        <v>928</v>
      </c>
      <c r="B14755" s="15" t="s">
        <v>929</v>
      </c>
      <c r="C14755" s="15" t="s">
        <v>930</v>
      </c>
      <c r="D14755" s="15" t="s">
        <v>931</v>
      </c>
      <c r="E14755" s="85">
        <v>41132</v>
      </c>
      <c r="F14755" s="22">
        <v>12100</v>
      </c>
      <c r="G14755" s="15" t="s">
        <v>932</v>
      </c>
    </row>
    <row r="14756" spans="1:7">
      <c r="A14756" s="15" t="s">
        <v>928</v>
      </c>
      <c r="B14756" s="15" t="s">
        <v>929</v>
      </c>
      <c r="C14756" s="15" t="s">
        <v>930</v>
      </c>
      <c r="D14756" s="15" t="s">
        <v>931</v>
      </c>
      <c r="E14756" s="85">
        <v>41133</v>
      </c>
      <c r="F14756" s="22">
        <v>12000</v>
      </c>
      <c r="G14756" s="15" t="s">
        <v>932</v>
      </c>
    </row>
    <row r="14757" spans="1:7">
      <c r="A14757" s="15" t="s">
        <v>928</v>
      </c>
      <c r="B14757" s="15" t="s">
        <v>929</v>
      </c>
      <c r="C14757" s="15" t="s">
        <v>930</v>
      </c>
      <c r="D14757" s="15" t="s">
        <v>931</v>
      </c>
      <c r="E14757" s="85">
        <v>41134</v>
      </c>
      <c r="F14757" s="22">
        <v>11700</v>
      </c>
      <c r="G14757" s="15" t="s">
        <v>932</v>
      </c>
    </row>
    <row r="14758" spans="1:7">
      <c r="A14758" s="15" t="s">
        <v>928</v>
      </c>
      <c r="B14758" s="15" t="s">
        <v>929</v>
      </c>
      <c r="C14758" s="15" t="s">
        <v>930</v>
      </c>
      <c r="D14758" s="15" t="s">
        <v>931</v>
      </c>
      <c r="E14758" s="85">
        <v>41135</v>
      </c>
      <c r="F14758" s="22">
        <v>11800</v>
      </c>
      <c r="G14758" s="15" t="s">
        <v>932</v>
      </c>
    </row>
    <row r="14759" spans="1:7">
      <c r="A14759" s="15" t="s">
        <v>928</v>
      </c>
      <c r="B14759" s="15" t="s">
        <v>929</v>
      </c>
      <c r="C14759" s="15" t="s">
        <v>930</v>
      </c>
      <c r="D14759" s="15" t="s">
        <v>931</v>
      </c>
      <c r="E14759" s="85">
        <v>41136</v>
      </c>
      <c r="F14759" s="22">
        <v>12200</v>
      </c>
      <c r="G14759" s="15" t="s">
        <v>932</v>
      </c>
    </row>
    <row r="14760" spans="1:7">
      <c r="A14760" s="15" t="s">
        <v>928</v>
      </c>
      <c r="B14760" s="15" t="s">
        <v>929</v>
      </c>
      <c r="C14760" s="15" t="s">
        <v>930</v>
      </c>
      <c r="D14760" s="15" t="s">
        <v>931</v>
      </c>
      <c r="E14760" s="85">
        <v>41137</v>
      </c>
      <c r="F14760" s="22">
        <v>12700</v>
      </c>
      <c r="G14760" s="15" t="s">
        <v>932</v>
      </c>
    </row>
    <row r="14761" spans="1:7">
      <c r="A14761" s="15" t="s">
        <v>928</v>
      </c>
      <c r="B14761" s="15" t="s">
        <v>929</v>
      </c>
      <c r="C14761" s="15" t="s">
        <v>930</v>
      </c>
      <c r="D14761" s="15" t="s">
        <v>931</v>
      </c>
      <c r="E14761" s="85">
        <v>41138</v>
      </c>
      <c r="F14761" s="22">
        <v>12900</v>
      </c>
      <c r="G14761" s="15" t="s">
        <v>932</v>
      </c>
    </row>
    <row r="14762" spans="1:7">
      <c r="A14762" s="15" t="s">
        <v>928</v>
      </c>
      <c r="B14762" s="15" t="s">
        <v>929</v>
      </c>
      <c r="C14762" s="15" t="s">
        <v>930</v>
      </c>
      <c r="D14762" s="15" t="s">
        <v>931</v>
      </c>
      <c r="E14762" s="85">
        <v>41139</v>
      </c>
      <c r="F14762" s="22">
        <v>12800</v>
      </c>
      <c r="G14762" s="15" t="s">
        <v>932</v>
      </c>
    </row>
    <row r="14763" spans="1:7">
      <c r="A14763" s="15" t="s">
        <v>928</v>
      </c>
      <c r="B14763" s="15" t="s">
        <v>929</v>
      </c>
      <c r="C14763" s="15" t="s">
        <v>930</v>
      </c>
      <c r="D14763" s="15" t="s">
        <v>931</v>
      </c>
      <c r="E14763" s="85">
        <v>41140</v>
      </c>
      <c r="F14763" s="22">
        <v>12600</v>
      </c>
      <c r="G14763" s="15" t="s">
        <v>932</v>
      </c>
    </row>
    <row r="14764" spans="1:7">
      <c r="A14764" s="15" t="s">
        <v>928</v>
      </c>
      <c r="B14764" s="15" t="s">
        <v>929</v>
      </c>
      <c r="C14764" s="15" t="s">
        <v>930</v>
      </c>
      <c r="D14764" s="15" t="s">
        <v>931</v>
      </c>
      <c r="E14764" s="85">
        <v>41141</v>
      </c>
      <c r="F14764" s="22">
        <v>12400</v>
      </c>
      <c r="G14764" s="15" t="s">
        <v>932</v>
      </c>
    </row>
    <row r="14765" spans="1:7">
      <c r="A14765" s="15" t="s">
        <v>928</v>
      </c>
      <c r="B14765" s="15" t="s">
        <v>929</v>
      </c>
      <c r="C14765" s="15" t="s">
        <v>930</v>
      </c>
      <c r="D14765" s="15" t="s">
        <v>931</v>
      </c>
      <c r="E14765" s="85">
        <v>41142</v>
      </c>
      <c r="F14765" s="22">
        <v>12200</v>
      </c>
      <c r="G14765" s="15" t="s">
        <v>932</v>
      </c>
    </row>
    <row r="14766" spans="1:7">
      <c r="A14766" s="15" t="s">
        <v>928</v>
      </c>
      <c r="B14766" s="15" t="s">
        <v>929</v>
      </c>
      <c r="C14766" s="15" t="s">
        <v>930</v>
      </c>
      <c r="D14766" s="15" t="s">
        <v>931</v>
      </c>
      <c r="E14766" s="85">
        <v>41143</v>
      </c>
      <c r="F14766" s="22">
        <v>12000</v>
      </c>
      <c r="G14766" s="15" t="s">
        <v>932</v>
      </c>
    </row>
    <row r="14767" spans="1:7">
      <c r="A14767" s="15" t="s">
        <v>928</v>
      </c>
      <c r="B14767" s="15" t="s">
        <v>929</v>
      </c>
      <c r="C14767" s="15" t="s">
        <v>930</v>
      </c>
      <c r="D14767" s="15" t="s">
        <v>931</v>
      </c>
      <c r="E14767" s="85">
        <v>41144</v>
      </c>
      <c r="F14767" s="22">
        <v>11800</v>
      </c>
      <c r="G14767" s="15" t="s">
        <v>932</v>
      </c>
    </row>
    <row r="14768" spans="1:7">
      <c r="A14768" s="15" t="s">
        <v>928</v>
      </c>
      <c r="B14768" s="15" t="s">
        <v>929</v>
      </c>
      <c r="C14768" s="15" t="s">
        <v>930</v>
      </c>
      <c r="D14768" s="15" t="s">
        <v>931</v>
      </c>
      <c r="E14768" s="85">
        <v>41145</v>
      </c>
      <c r="F14768" s="22">
        <v>11500</v>
      </c>
      <c r="G14768" s="15" t="s">
        <v>932</v>
      </c>
    </row>
    <row r="14769" spans="1:7">
      <c r="A14769" s="15" t="s">
        <v>928</v>
      </c>
      <c r="B14769" s="15" t="s">
        <v>929</v>
      </c>
      <c r="C14769" s="15" t="s">
        <v>930</v>
      </c>
      <c r="D14769" s="15" t="s">
        <v>931</v>
      </c>
      <c r="E14769" s="85">
        <v>41146</v>
      </c>
      <c r="F14769" s="22">
        <v>11300</v>
      </c>
      <c r="G14769" s="15" t="s">
        <v>932</v>
      </c>
    </row>
    <row r="14770" spans="1:7">
      <c r="A14770" s="15" t="s">
        <v>928</v>
      </c>
      <c r="B14770" s="15" t="s">
        <v>929</v>
      </c>
      <c r="C14770" s="15" t="s">
        <v>930</v>
      </c>
      <c r="D14770" s="15" t="s">
        <v>931</v>
      </c>
      <c r="E14770" s="85">
        <v>41147</v>
      </c>
      <c r="F14770" s="22">
        <v>11100</v>
      </c>
      <c r="G14770" s="15" t="s">
        <v>932</v>
      </c>
    </row>
    <row r="14771" spans="1:7">
      <c r="A14771" s="15" t="s">
        <v>928</v>
      </c>
      <c r="B14771" s="15" t="s">
        <v>929</v>
      </c>
      <c r="C14771" s="15" t="s">
        <v>930</v>
      </c>
      <c r="D14771" s="15" t="s">
        <v>931</v>
      </c>
      <c r="E14771" s="85">
        <v>41148</v>
      </c>
      <c r="F14771" s="22">
        <v>11000</v>
      </c>
      <c r="G14771" s="15" t="s">
        <v>932</v>
      </c>
    </row>
    <row r="14772" spans="1:7">
      <c r="A14772" s="15" t="s">
        <v>928</v>
      </c>
      <c r="B14772" s="15" t="s">
        <v>929</v>
      </c>
      <c r="C14772" s="15" t="s">
        <v>930</v>
      </c>
      <c r="D14772" s="15" t="s">
        <v>931</v>
      </c>
      <c r="E14772" s="85">
        <v>41149</v>
      </c>
      <c r="F14772" s="22">
        <v>11200</v>
      </c>
      <c r="G14772" s="15" t="s">
        <v>932</v>
      </c>
    </row>
    <row r="14773" spans="1:7">
      <c r="A14773" s="15" t="s">
        <v>928</v>
      </c>
      <c r="B14773" s="15" t="s">
        <v>929</v>
      </c>
      <c r="C14773" s="15" t="s">
        <v>930</v>
      </c>
      <c r="D14773" s="15" t="s">
        <v>931</v>
      </c>
      <c r="E14773" s="85">
        <v>41150</v>
      </c>
      <c r="F14773" s="22">
        <v>10900</v>
      </c>
      <c r="G14773" s="15" t="s">
        <v>932</v>
      </c>
    </row>
    <row r="14774" spans="1:7">
      <c r="A14774" s="15" t="s">
        <v>928</v>
      </c>
      <c r="B14774" s="15" t="s">
        <v>929</v>
      </c>
      <c r="C14774" s="15" t="s">
        <v>930</v>
      </c>
      <c r="D14774" s="15" t="s">
        <v>931</v>
      </c>
      <c r="E14774" s="85">
        <v>41151</v>
      </c>
      <c r="F14774" s="22">
        <v>11000</v>
      </c>
      <c r="G14774" s="15" t="s">
        <v>932</v>
      </c>
    </row>
    <row r="14775" spans="1:7">
      <c r="A14775" s="15" t="s">
        <v>928</v>
      </c>
      <c r="B14775" s="15" t="s">
        <v>929</v>
      </c>
      <c r="C14775" s="15" t="s">
        <v>930</v>
      </c>
      <c r="D14775" s="15" t="s">
        <v>931</v>
      </c>
      <c r="E14775" s="85">
        <v>41152</v>
      </c>
      <c r="F14775" s="22">
        <v>11600</v>
      </c>
      <c r="G14775" s="15" t="s">
        <v>932</v>
      </c>
    </row>
    <row r="14776" spans="1:7">
      <c r="A14776" s="15" t="s">
        <v>928</v>
      </c>
      <c r="B14776" s="15" t="s">
        <v>929</v>
      </c>
      <c r="C14776" s="15" t="s">
        <v>930</v>
      </c>
      <c r="D14776" s="15" t="s">
        <v>931</v>
      </c>
      <c r="E14776" s="85">
        <v>41153</v>
      </c>
      <c r="F14776" s="22">
        <v>12200</v>
      </c>
      <c r="G14776" s="15" t="s">
        <v>932</v>
      </c>
    </row>
    <row r="14777" spans="1:7">
      <c r="A14777" s="15" t="s">
        <v>928</v>
      </c>
      <c r="B14777" s="15" t="s">
        <v>929</v>
      </c>
      <c r="C14777" s="15" t="s">
        <v>930</v>
      </c>
      <c r="D14777" s="15" t="s">
        <v>931</v>
      </c>
      <c r="E14777" s="85">
        <v>41154</v>
      </c>
      <c r="F14777" s="22">
        <v>12500</v>
      </c>
      <c r="G14777" s="15" t="s">
        <v>932</v>
      </c>
    </row>
    <row r="14778" spans="1:7">
      <c r="A14778" s="15" t="s">
        <v>928</v>
      </c>
      <c r="B14778" s="15" t="s">
        <v>929</v>
      </c>
      <c r="C14778" s="15" t="s">
        <v>930</v>
      </c>
      <c r="D14778" s="15" t="s">
        <v>931</v>
      </c>
      <c r="E14778" s="85">
        <v>41155</v>
      </c>
      <c r="F14778" s="22">
        <v>12700</v>
      </c>
      <c r="G14778" s="15" t="s">
        <v>932</v>
      </c>
    </row>
    <row r="14779" spans="1:7">
      <c r="A14779" s="15" t="s">
        <v>928</v>
      </c>
      <c r="B14779" s="15" t="s">
        <v>929</v>
      </c>
      <c r="C14779" s="15" t="s">
        <v>930</v>
      </c>
      <c r="D14779" s="15" t="s">
        <v>931</v>
      </c>
      <c r="E14779" s="85">
        <v>41156</v>
      </c>
      <c r="F14779" s="22">
        <v>12700</v>
      </c>
      <c r="G14779" s="15" t="s">
        <v>932</v>
      </c>
    </row>
    <row r="14780" spans="1:7">
      <c r="A14780" s="15" t="s">
        <v>928</v>
      </c>
      <c r="B14780" s="15" t="s">
        <v>929</v>
      </c>
      <c r="C14780" s="15" t="s">
        <v>930</v>
      </c>
      <c r="D14780" s="15" t="s">
        <v>931</v>
      </c>
      <c r="E14780" s="85">
        <v>41157</v>
      </c>
      <c r="F14780" s="22">
        <v>12600</v>
      </c>
      <c r="G14780" s="15" t="s">
        <v>932</v>
      </c>
    </row>
    <row r="14781" spans="1:7">
      <c r="A14781" s="15" t="s">
        <v>928</v>
      </c>
      <c r="B14781" s="15" t="s">
        <v>929</v>
      </c>
      <c r="C14781" s="15" t="s">
        <v>930</v>
      </c>
      <c r="D14781" s="15" t="s">
        <v>931</v>
      </c>
      <c r="E14781" s="85">
        <v>41158</v>
      </c>
      <c r="F14781" s="22">
        <v>12300</v>
      </c>
      <c r="G14781" s="15" t="s">
        <v>932</v>
      </c>
    </row>
    <row r="14782" spans="1:7">
      <c r="A14782" s="15" t="s">
        <v>928</v>
      </c>
      <c r="B14782" s="15" t="s">
        <v>929</v>
      </c>
      <c r="C14782" s="15" t="s">
        <v>930</v>
      </c>
      <c r="D14782" s="15" t="s">
        <v>931</v>
      </c>
      <c r="E14782" s="85">
        <v>41159</v>
      </c>
      <c r="F14782" s="22">
        <v>12200</v>
      </c>
      <c r="G14782" s="15" t="s">
        <v>932</v>
      </c>
    </row>
    <row r="14783" spans="1:7">
      <c r="A14783" s="15" t="s">
        <v>928</v>
      </c>
      <c r="B14783" s="15" t="s">
        <v>929</v>
      </c>
      <c r="C14783" s="15" t="s">
        <v>930</v>
      </c>
      <c r="D14783" s="15" t="s">
        <v>931</v>
      </c>
      <c r="E14783" s="85">
        <v>41160</v>
      </c>
      <c r="F14783" s="22">
        <v>12400</v>
      </c>
      <c r="G14783" s="15" t="s">
        <v>932</v>
      </c>
    </row>
    <row r="14784" spans="1:7">
      <c r="A14784" s="15" t="s">
        <v>928</v>
      </c>
      <c r="B14784" s="15" t="s">
        <v>929</v>
      </c>
      <c r="C14784" s="15" t="s">
        <v>930</v>
      </c>
      <c r="D14784" s="15" t="s">
        <v>931</v>
      </c>
      <c r="E14784" s="85">
        <v>41161</v>
      </c>
      <c r="F14784" s="22">
        <v>12500</v>
      </c>
      <c r="G14784" s="15" t="s">
        <v>932</v>
      </c>
    </row>
    <row r="14785" spans="1:7">
      <c r="A14785" s="15" t="s">
        <v>928</v>
      </c>
      <c r="B14785" s="15" t="s">
        <v>929</v>
      </c>
      <c r="C14785" s="15" t="s">
        <v>930</v>
      </c>
      <c r="D14785" s="15" t="s">
        <v>931</v>
      </c>
      <c r="E14785" s="85">
        <v>41162</v>
      </c>
      <c r="F14785" s="22">
        <v>12500</v>
      </c>
      <c r="G14785" s="15" t="s">
        <v>932</v>
      </c>
    </row>
    <row r="14786" spans="1:7">
      <c r="A14786" s="15" t="s">
        <v>928</v>
      </c>
      <c r="B14786" s="15" t="s">
        <v>929</v>
      </c>
      <c r="C14786" s="15" t="s">
        <v>930</v>
      </c>
      <c r="D14786" s="15" t="s">
        <v>931</v>
      </c>
      <c r="E14786" s="85">
        <v>41163</v>
      </c>
      <c r="F14786" s="22">
        <v>12100</v>
      </c>
      <c r="G14786" s="15" t="s">
        <v>932</v>
      </c>
    </row>
    <row r="14787" spans="1:7">
      <c r="A14787" s="15" t="s">
        <v>928</v>
      </c>
      <c r="B14787" s="15" t="s">
        <v>929</v>
      </c>
      <c r="C14787" s="15" t="s">
        <v>930</v>
      </c>
      <c r="D14787" s="15" t="s">
        <v>931</v>
      </c>
      <c r="E14787" s="85">
        <v>41164</v>
      </c>
      <c r="F14787" s="22">
        <v>11800</v>
      </c>
      <c r="G14787" s="15" t="s">
        <v>932</v>
      </c>
    </row>
    <row r="14788" spans="1:7">
      <c r="A14788" s="15" t="s">
        <v>928</v>
      </c>
      <c r="B14788" s="15" t="s">
        <v>929</v>
      </c>
      <c r="C14788" s="15" t="s">
        <v>930</v>
      </c>
      <c r="D14788" s="15" t="s">
        <v>931</v>
      </c>
      <c r="E14788" s="85">
        <v>41165</v>
      </c>
      <c r="F14788" s="22">
        <v>11800</v>
      </c>
      <c r="G14788" s="15" t="s">
        <v>932</v>
      </c>
    </row>
    <row r="14789" spans="1:7">
      <c r="A14789" s="15" t="s">
        <v>928</v>
      </c>
      <c r="B14789" s="15" t="s">
        <v>929</v>
      </c>
      <c r="C14789" s="15" t="s">
        <v>930</v>
      </c>
      <c r="D14789" s="15" t="s">
        <v>931</v>
      </c>
      <c r="E14789" s="85">
        <v>41166</v>
      </c>
      <c r="F14789" s="22">
        <v>11800</v>
      </c>
      <c r="G14789" s="15" t="s">
        <v>932</v>
      </c>
    </row>
    <row r="14790" spans="1:7">
      <c r="A14790" s="15" t="s">
        <v>928</v>
      </c>
      <c r="B14790" s="15" t="s">
        <v>929</v>
      </c>
      <c r="C14790" s="15" t="s">
        <v>930</v>
      </c>
      <c r="D14790" s="15" t="s">
        <v>931</v>
      </c>
      <c r="E14790" s="85">
        <v>41167</v>
      </c>
      <c r="F14790" s="22">
        <v>12000</v>
      </c>
      <c r="G14790" s="15" t="s">
        <v>932</v>
      </c>
    </row>
    <row r="14791" spans="1:7">
      <c r="A14791" s="15" t="s">
        <v>928</v>
      </c>
      <c r="B14791" s="15" t="s">
        <v>929</v>
      </c>
      <c r="C14791" s="15" t="s">
        <v>930</v>
      </c>
      <c r="D14791" s="15" t="s">
        <v>931</v>
      </c>
      <c r="E14791" s="85">
        <v>41168</v>
      </c>
      <c r="F14791" s="22">
        <v>12000</v>
      </c>
      <c r="G14791" s="15" t="s">
        <v>932</v>
      </c>
    </row>
    <row r="14792" spans="1:7">
      <c r="A14792" s="15" t="s">
        <v>928</v>
      </c>
      <c r="B14792" s="15" t="s">
        <v>929</v>
      </c>
      <c r="C14792" s="15" t="s">
        <v>930</v>
      </c>
      <c r="D14792" s="15" t="s">
        <v>931</v>
      </c>
      <c r="E14792" s="85">
        <v>41169</v>
      </c>
      <c r="F14792" s="22">
        <v>11900</v>
      </c>
      <c r="G14792" s="15" t="s">
        <v>932</v>
      </c>
    </row>
    <row r="14793" spans="1:7">
      <c r="A14793" s="15" t="s">
        <v>928</v>
      </c>
      <c r="B14793" s="15" t="s">
        <v>929</v>
      </c>
      <c r="C14793" s="15" t="s">
        <v>930</v>
      </c>
      <c r="D14793" s="15" t="s">
        <v>931</v>
      </c>
      <c r="E14793" s="85">
        <v>41170</v>
      </c>
      <c r="F14793" s="22">
        <v>11700</v>
      </c>
      <c r="G14793" s="15" t="s">
        <v>932</v>
      </c>
    </row>
    <row r="14794" spans="1:7">
      <c r="A14794" s="15" t="s">
        <v>928</v>
      </c>
      <c r="B14794" s="15" t="s">
        <v>929</v>
      </c>
      <c r="C14794" s="15" t="s">
        <v>930</v>
      </c>
      <c r="D14794" s="15" t="s">
        <v>931</v>
      </c>
      <c r="E14794" s="85">
        <v>41171</v>
      </c>
      <c r="F14794" s="22">
        <v>11800</v>
      </c>
      <c r="G14794" s="15" t="s">
        <v>932</v>
      </c>
    </row>
    <row r="14795" spans="1:7">
      <c r="A14795" s="15" t="s">
        <v>928</v>
      </c>
      <c r="B14795" s="15" t="s">
        <v>929</v>
      </c>
      <c r="C14795" s="15" t="s">
        <v>930</v>
      </c>
      <c r="D14795" s="15" t="s">
        <v>931</v>
      </c>
      <c r="E14795" s="85">
        <v>41172</v>
      </c>
      <c r="F14795" s="22">
        <v>12100</v>
      </c>
      <c r="G14795" s="15" t="s">
        <v>932</v>
      </c>
    </row>
    <row r="14796" spans="1:7">
      <c r="A14796" s="15" t="s">
        <v>928</v>
      </c>
      <c r="B14796" s="15" t="s">
        <v>929</v>
      </c>
      <c r="C14796" s="15" t="s">
        <v>930</v>
      </c>
      <c r="D14796" s="15" t="s">
        <v>931</v>
      </c>
      <c r="E14796" s="85">
        <v>41173</v>
      </c>
      <c r="F14796" s="22">
        <v>12300</v>
      </c>
      <c r="G14796" s="15" t="s">
        <v>932</v>
      </c>
    </row>
    <row r="14797" spans="1:7">
      <c r="A14797" s="15" t="s">
        <v>928</v>
      </c>
      <c r="B14797" s="15" t="s">
        <v>929</v>
      </c>
      <c r="C14797" s="15" t="s">
        <v>930</v>
      </c>
      <c r="D14797" s="15" t="s">
        <v>931</v>
      </c>
      <c r="E14797" s="85">
        <v>41174</v>
      </c>
      <c r="F14797" s="22">
        <v>12600</v>
      </c>
      <c r="G14797" s="15" t="s">
        <v>932</v>
      </c>
    </row>
    <row r="14798" spans="1:7">
      <c r="A14798" s="15" t="s">
        <v>928</v>
      </c>
      <c r="B14798" s="15" t="s">
        <v>929</v>
      </c>
      <c r="C14798" s="15" t="s">
        <v>930</v>
      </c>
      <c r="D14798" s="15" t="s">
        <v>931</v>
      </c>
      <c r="E14798" s="85">
        <v>41175</v>
      </c>
      <c r="F14798" s="22">
        <v>12800</v>
      </c>
      <c r="G14798" s="15" t="s">
        <v>932</v>
      </c>
    </row>
    <row r="14799" spans="1:7">
      <c r="A14799" s="15" t="s">
        <v>928</v>
      </c>
      <c r="B14799" s="15" t="s">
        <v>929</v>
      </c>
      <c r="C14799" s="15" t="s">
        <v>930</v>
      </c>
      <c r="D14799" s="15" t="s">
        <v>931</v>
      </c>
      <c r="E14799" s="85">
        <v>41176</v>
      </c>
      <c r="F14799" s="22">
        <v>13000</v>
      </c>
      <c r="G14799" s="15" t="s">
        <v>932</v>
      </c>
    </row>
    <row r="14800" spans="1:7">
      <c r="A14800" s="15" t="s">
        <v>928</v>
      </c>
      <c r="B14800" s="15" t="s">
        <v>929</v>
      </c>
      <c r="C14800" s="15" t="s">
        <v>930</v>
      </c>
      <c r="D14800" s="15" t="s">
        <v>931</v>
      </c>
      <c r="E14800" s="85">
        <v>41177</v>
      </c>
      <c r="F14800" s="22">
        <v>13100</v>
      </c>
      <c r="G14800" s="15" t="s">
        <v>932</v>
      </c>
    </row>
    <row r="14801" spans="1:7">
      <c r="A14801" s="15" t="s">
        <v>928</v>
      </c>
      <c r="B14801" s="15" t="s">
        <v>929</v>
      </c>
      <c r="C14801" s="15" t="s">
        <v>930</v>
      </c>
      <c r="D14801" s="15" t="s">
        <v>931</v>
      </c>
      <c r="E14801" s="85">
        <v>41178</v>
      </c>
      <c r="F14801" s="22">
        <v>13200</v>
      </c>
      <c r="G14801" s="15" t="s">
        <v>932</v>
      </c>
    </row>
    <row r="14802" spans="1:7">
      <c r="A14802" s="15" t="s">
        <v>928</v>
      </c>
      <c r="B14802" s="15" t="s">
        <v>929</v>
      </c>
      <c r="C14802" s="15" t="s">
        <v>930</v>
      </c>
      <c r="D14802" s="15" t="s">
        <v>931</v>
      </c>
      <c r="E14802" s="85">
        <v>41179</v>
      </c>
      <c r="F14802" s="22">
        <v>12900</v>
      </c>
      <c r="G14802" s="15" t="s">
        <v>932</v>
      </c>
    </row>
    <row r="14803" spans="1:7">
      <c r="A14803" s="15" t="s">
        <v>928</v>
      </c>
      <c r="B14803" s="15" t="s">
        <v>929</v>
      </c>
      <c r="C14803" s="15" t="s">
        <v>930</v>
      </c>
      <c r="D14803" s="15" t="s">
        <v>931</v>
      </c>
      <c r="E14803" s="85">
        <v>41180</v>
      </c>
      <c r="F14803" s="22">
        <v>12700</v>
      </c>
      <c r="G14803" s="15" t="s">
        <v>932</v>
      </c>
    </row>
    <row r="14804" spans="1:7">
      <c r="A14804" s="15" t="s">
        <v>928</v>
      </c>
      <c r="B14804" s="15" t="s">
        <v>929</v>
      </c>
      <c r="C14804" s="15" t="s">
        <v>930</v>
      </c>
      <c r="D14804" s="15" t="s">
        <v>931</v>
      </c>
      <c r="E14804" s="85">
        <v>41181</v>
      </c>
      <c r="F14804" s="22">
        <v>12500</v>
      </c>
      <c r="G14804" s="15" t="s">
        <v>932</v>
      </c>
    </row>
    <row r="14805" spans="1:7">
      <c r="A14805" s="15" t="s">
        <v>928</v>
      </c>
      <c r="B14805" s="15" t="s">
        <v>929</v>
      </c>
      <c r="C14805" s="15" t="s">
        <v>930</v>
      </c>
      <c r="D14805" s="15" t="s">
        <v>931</v>
      </c>
      <c r="E14805" s="85">
        <v>41182</v>
      </c>
      <c r="F14805" s="22">
        <v>12200</v>
      </c>
      <c r="G14805" s="15" t="s">
        <v>932</v>
      </c>
    </row>
    <row r="14806" spans="1:7">
      <c r="A14806" s="15" t="s">
        <v>928</v>
      </c>
      <c r="B14806" s="15" t="s">
        <v>929</v>
      </c>
      <c r="C14806" s="15" t="s">
        <v>930</v>
      </c>
      <c r="D14806" s="15" t="s">
        <v>931</v>
      </c>
      <c r="E14806" s="85">
        <v>41183</v>
      </c>
      <c r="F14806" s="22">
        <v>11800</v>
      </c>
      <c r="G14806" s="15" t="s">
        <v>932</v>
      </c>
    </row>
    <row r="14807" spans="1:7">
      <c r="A14807" s="15" t="s">
        <v>928</v>
      </c>
      <c r="B14807" s="15" t="s">
        <v>929</v>
      </c>
      <c r="C14807" s="15" t="s">
        <v>930</v>
      </c>
      <c r="D14807" s="15" t="s">
        <v>931</v>
      </c>
      <c r="E14807" s="85">
        <v>41184</v>
      </c>
      <c r="F14807" s="22">
        <v>11400</v>
      </c>
      <c r="G14807" s="15" t="s">
        <v>932</v>
      </c>
    </row>
    <row r="14808" spans="1:7">
      <c r="A14808" s="15" t="s">
        <v>928</v>
      </c>
      <c r="B14808" s="15" t="s">
        <v>929</v>
      </c>
      <c r="C14808" s="15" t="s">
        <v>930</v>
      </c>
      <c r="D14808" s="15" t="s">
        <v>931</v>
      </c>
      <c r="E14808" s="85">
        <v>41185</v>
      </c>
      <c r="F14808" s="22">
        <v>11200</v>
      </c>
      <c r="G14808" s="15" t="s">
        <v>932</v>
      </c>
    </row>
    <row r="14809" spans="1:7">
      <c r="A14809" s="15" t="s">
        <v>928</v>
      </c>
      <c r="B14809" s="15" t="s">
        <v>929</v>
      </c>
      <c r="C14809" s="15" t="s">
        <v>930</v>
      </c>
      <c r="D14809" s="15" t="s">
        <v>931</v>
      </c>
      <c r="E14809" s="85">
        <v>41186</v>
      </c>
      <c r="F14809" s="22">
        <v>11000</v>
      </c>
      <c r="G14809" s="15" t="s">
        <v>932</v>
      </c>
    </row>
    <row r="14810" spans="1:7">
      <c r="A14810" s="15" t="s">
        <v>928</v>
      </c>
      <c r="B14810" s="15" t="s">
        <v>929</v>
      </c>
      <c r="C14810" s="15" t="s">
        <v>930</v>
      </c>
      <c r="D14810" s="15" t="s">
        <v>931</v>
      </c>
      <c r="E14810" s="85">
        <v>41187</v>
      </c>
      <c r="F14810" s="22">
        <v>10800</v>
      </c>
      <c r="G14810" s="15" t="s">
        <v>932</v>
      </c>
    </row>
    <row r="14811" spans="1:7">
      <c r="A14811" s="15" t="s">
        <v>928</v>
      </c>
      <c r="B14811" s="15" t="s">
        <v>929</v>
      </c>
      <c r="C14811" s="15" t="s">
        <v>930</v>
      </c>
      <c r="D14811" s="15" t="s">
        <v>931</v>
      </c>
      <c r="E14811" s="85">
        <v>41188</v>
      </c>
      <c r="F14811" s="22">
        <v>10600</v>
      </c>
      <c r="G14811" s="15" t="s">
        <v>932</v>
      </c>
    </row>
    <row r="14812" spans="1:7">
      <c r="A14812" s="15" t="s">
        <v>928</v>
      </c>
      <c r="B14812" s="15" t="s">
        <v>929</v>
      </c>
      <c r="C14812" s="15" t="s">
        <v>930</v>
      </c>
      <c r="D14812" s="15" t="s">
        <v>931</v>
      </c>
      <c r="E14812" s="85">
        <v>41189</v>
      </c>
      <c r="F14812" s="22">
        <v>10500</v>
      </c>
      <c r="G14812" s="15" t="s">
        <v>932</v>
      </c>
    </row>
    <row r="14813" spans="1:7">
      <c r="A14813" s="15" t="s">
        <v>928</v>
      </c>
      <c r="B14813" s="15" t="s">
        <v>929</v>
      </c>
      <c r="C14813" s="15" t="s">
        <v>930</v>
      </c>
      <c r="D14813" s="15" t="s">
        <v>931</v>
      </c>
      <c r="E14813" s="85">
        <v>41190</v>
      </c>
      <c r="F14813" s="22">
        <v>10400</v>
      </c>
      <c r="G14813" s="15" t="s">
        <v>932</v>
      </c>
    </row>
    <row r="14814" spans="1:7">
      <c r="A14814" s="15" t="s">
        <v>928</v>
      </c>
      <c r="B14814" s="15" t="s">
        <v>929</v>
      </c>
      <c r="C14814" s="15" t="s">
        <v>930</v>
      </c>
      <c r="D14814" s="15" t="s">
        <v>931</v>
      </c>
      <c r="E14814" s="85">
        <v>41191</v>
      </c>
      <c r="F14814" s="22">
        <v>10400</v>
      </c>
      <c r="G14814" s="15" t="s">
        <v>932</v>
      </c>
    </row>
    <row r="14815" spans="1:7">
      <c r="A14815" s="15" t="s">
        <v>928</v>
      </c>
      <c r="B14815" s="15" t="s">
        <v>929</v>
      </c>
      <c r="C14815" s="15" t="s">
        <v>930</v>
      </c>
      <c r="D14815" s="15" t="s">
        <v>931</v>
      </c>
      <c r="E14815" s="85">
        <v>41192</v>
      </c>
      <c r="F14815" s="22">
        <v>10500</v>
      </c>
      <c r="G14815" s="15" t="s">
        <v>932</v>
      </c>
    </row>
    <row r="14816" spans="1:7">
      <c r="A14816" s="15" t="s">
        <v>928</v>
      </c>
      <c r="B14816" s="15" t="s">
        <v>929</v>
      </c>
      <c r="C14816" s="15" t="s">
        <v>930</v>
      </c>
      <c r="D14816" s="15" t="s">
        <v>931</v>
      </c>
      <c r="E14816" s="85">
        <v>41193</v>
      </c>
      <c r="F14816" s="22">
        <v>10600</v>
      </c>
      <c r="G14816" s="15" t="s">
        <v>932</v>
      </c>
    </row>
    <row r="14817" spans="1:7">
      <c r="A14817" s="15" t="s">
        <v>928</v>
      </c>
      <c r="B14817" s="15" t="s">
        <v>929</v>
      </c>
      <c r="C14817" s="15" t="s">
        <v>930</v>
      </c>
      <c r="D14817" s="15" t="s">
        <v>931</v>
      </c>
      <c r="E14817" s="85">
        <v>41194</v>
      </c>
      <c r="F14817" s="22">
        <v>10500</v>
      </c>
      <c r="G14817" s="15" t="s">
        <v>932</v>
      </c>
    </row>
    <row r="14818" spans="1:7">
      <c r="A14818" s="15" t="s">
        <v>928</v>
      </c>
      <c r="B14818" s="15" t="s">
        <v>929</v>
      </c>
      <c r="C14818" s="15" t="s">
        <v>930</v>
      </c>
      <c r="D14818" s="15" t="s">
        <v>931</v>
      </c>
      <c r="E14818" s="85">
        <v>41195</v>
      </c>
      <c r="F14818" s="22">
        <v>10400</v>
      </c>
      <c r="G14818" s="15" t="s">
        <v>932</v>
      </c>
    </row>
    <row r="14819" spans="1:7">
      <c r="A14819" s="15" t="s">
        <v>928</v>
      </c>
      <c r="B14819" s="15" t="s">
        <v>929</v>
      </c>
      <c r="C14819" s="15" t="s">
        <v>930</v>
      </c>
      <c r="D14819" s="15" t="s">
        <v>931</v>
      </c>
      <c r="E14819" s="85">
        <v>41196</v>
      </c>
      <c r="F14819" s="22">
        <v>10100</v>
      </c>
      <c r="G14819" s="15" t="s">
        <v>932</v>
      </c>
    </row>
    <row r="14820" spans="1:7">
      <c r="A14820" s="15" t="s">
        <v>928</v>
      </c>
      <c r="B14820" s="15" t="s">
        <v>929</v>
      </c>
      <c r="C14820" s="15" t="s">
        <v>930</v>
      </c>
      <c r="D14820" s="15" t="s">
        <v>931</v>
      </c>
      <c r="E14820" s="85">
        <v>41197</v>
      </c>
      <c r="F14820" s="22">
        <v>9880</v>
      </c>
      <c r="G14820" s="15" t="s">
        <v>932</v>
      </c>
    </row>
    <row r="14821" spans="1:7">
      <c r="A14821" s="15" t="s">
        <v>928</v>
      </c>
      <c r="B14821" s="15" t="s">
        <v>929</v>
      </c>
      <c r="C14821" s="15" t="s">
        <v>930</v>
      </c>
      <c r="D14821" s="15" t="s">
        <v>931</v>
      </c>
      <c r="E14821" s="85">
        <v>41198</v>
      </c>
      <c r="F14821" s="22">
        <v>9710</v>
      </c>
      <c r="G14821" s="15" t="s">
        <v>932</v>
      </c>
    </row>
    <row r="14822" spans="1:7">
      <c r="A14822" s="15" t="s">
        <v>928</v>
      </c>
      <c r="B14822" s="15" t="s">
        <v>929</v>
      </c>
      <c r="C14822" s="15" t="s">
        <v>930</v>
      </c>
      <c r="D14822" s="15" t="s">
        <v>931</v>
      </c>
      <c r="E14822" s="85">
        <v>41199</v>
      </c>
      <c r="F14822" s="22">
        <v>9510</v>
      </c>
      <c r="G14822" s="15" t="s">
        <v>932</v>
      </c>
    </row>
    <row r="14823" spans="1:7">
      <c r="A14823" s="15" t="s">
        <v>928</v>
      </c>
      <c r="B14823" s="15" t="s">
        <v>929</v>
      </c>
      <c r="C14823" s="15" t="s">
        <v>930</v>
      </c>
      <c r="D14823" s="15" t="s">
        <v>931</v>
      </c>
      <c r="E14823" s="85">
        <v>41200</v>
      </c>
      <c r="F14823" s="22">
        <v>9420</v>
      </c>
      <c r="G14823" s="15" t="s">
        <v>932</v>
      </c>
    </row>
    <row r="14824" spans="1:7">
      <c r="A14824" s="15" t="s">
        <v>928</v>
      </c>
      <c r="B14824" s="15" t="s">
        <v>929</v>
      </c>
      <c r="C14824" s="15" t="s">
        <v>930</v>
      </c>
      <c r="D14824" s="15" t="s">
        <v>931</v>
      </c>
      <c r="E14824" s="85">
        <v>41201</v>
      </c>
      <c r="F14824" s="22">
        <v>9310</v>
      </c>
      <c r="G14824" s="15" t="s">
        <v>932</v>
      </c>
    </row>
    <row r="14825" spans="1:7">
      <c r="A14825" s="15" t="s">
        <v>928</v>
      </c>
      <c r="B14825" s="15" t="s">
        <v>929</v>
      </c>
      <c r="C14825" s="15" t="s">
        <v>930</v>
      </c>
      <c r="D14825" s="15" t="s">
        <v>931</v>
      </c>
      <c r="E14825" s="85">
        <v>41202</v>
      </c>
      <c r="F14825" s="22">
        <v>9300</v>
      </c>
      <c r="G14825" s="15" t="s">
        <v>932</v>
      </c>
    </row>
    <row r="14826" spans="1:7">
      <c r="A14826" s="15" t="s">
        <v>928</v>
      </c>
      <c r="B14826" s="15" t="s">
        <v>929</v>
      </c>
      <c r="C14826" s="15" t="s">
        <v>930</v>
      </c>
      <c r="D14826" s="15" t="s">
        <v>931</v>
      </c>
      <c r="E14826" s="85">
        <v>41203</v>
      </c>
      <c r="F14826" s="22">
        <v>9150</v>
      </c>
      <c r="G14826" s="15" t="s">
        <v>932</v>
      </c>
    </row>
    <row r="14827" spans="1:7">
      <c r="A14827" s="15" t="s">
        <v>928</v>
      </c>
      <c r="B14827" s="15" t="s">
        <v>929</v>
      </c>
      <c r="C14827" s="15" t="s">
        <v>930</v>
      </c>
      <c r="D14827" s="15" t="s">
        <v>931</v>
      </c>
      <c r="E14827" s="85">
        <v>41204</v>
      </c>
      <c r="F14827" s="22">
        <v>8940</v>
      </c>
      <c r="G14827" s="15" t="s">
        <v>932</v>
      </c>
    </row>
    <row r="14828" spans="1:7">
      <c r="A14828" s="15" t="s">
        <v>928</v>
      </c>
      <c r="B14828" s="15" t="s">
        <v>929</v>
      </c>
      <c r="C14828" s="15" t="s">
        <v>930</v>
      </c>
      <c r="D14828" s="15" t="s">
        <v>931</v>
      </c>
      <c r="E14828" s="85">
        <v>41205</v>
      </c>
      <c r="F14828" s="22">
        <v>8850</v>
      </c>
      <c r="G14828" s="15" t="s">
        <v>932</v>
      </c>
    </row>
    <row r="14829" spans="1:7">
      <c r="A14829" s="15" t="s">
        <v>928</v>
      </c>
      <c r="B14829" s="15" t="s">
        <v>929</v>
      </c>
      <c r="C14829" s="15" t="s">
        <v>930</v>
      </c>
      <c r="D14829" s="15" t="s">
        <v>931</v>
      </c>
      <c r="E14829" s="85">
        <v>41206</v>
      </c>
      <c r="F14829" s="22">
        <v>8860</v>
      </c>
      <c r="G14829" s="15" t="s">
        <v>932</v>
      </c>
    </row>
    <row r="14830" spans="1:7">
      <c r="A14830" s="15" t="s">
        <v>928</v>
      </c>
      <c r="B14830" s="15" t="s">
        <v>929</v>
      </c>
      <c r="C14830" s="15" t="s">
        <v>930</v>
      </c>
      <c r="D14830" s="15" t="s">
        <v>931</v>
      </c>
      <c r="E14830" s="85">
        <v>41207</v>
      </c>
      <c r="F14830" s="22">
        <v>8670</v>
      </c>
      <c r="G14830" s="15" t="s">
        <v>932</v>
      </c>
    </row>
    <row r="14831" spans="1:7">
      <c r="A14831" s="15" t="s">
        <v>928</v>
      </c>
      <c r="B14831" s="15" t="s">
        <v>929</v>
      </c>
      <c r="C14831" s="15" t="s">
        <v>930</v>
      </c>
      <c r="D14831" s="15" t="s">
        <v>931</v>
      </c>
      <c r="E14831" s="85">
        <v>41208</v>
      </c>
      <c r="F14831" s="22">
        <v>8060</v>
      </c>
      <c r="G14831" s="15" t="s">
        <v>932</v>
      </c>
    </row>
    <row r="14832" spans="1:7">
      <c r="A14832" s="15" t="s">
        <v>928</v>
      </c>
      <c r="B14832" s="15" t="s">
        <v>929</v>
      </c>
      <c r="C14832" s="15" t="s">
        <v>930</v>
      </c>
      <c r="D14832" s="15" t="s">
        <v>931</v>
      </c>
      <c r="E14832" s="85">
        <v>41209</v>
      </c>
      <c r="F14832" s="22">
        <v>7460</v>
      </c>
      <c r="G14832" s="15" t="s">
        <v>932</v>
      </c>
    </row>
    <row r="14833" spans="1:7">
      <c r="A14833" s="15" t="s">
        <v>928</v>
      </c>
      <c r="B14833" s="15" t="s">
        <v>929</v>
      </c>
      <c r="C14833" s="15" t="s">
        <v>930</v>
      </c>
      <c r="D14833" s="15" t="s">
        <v>931</v>
      </c>
      <c r="E14833" s="85">
        <v>41210</v>
      </c>
      <c r="F14833" s="22">
        <v>6970</v>
      </c>
      <c r="G14833" s="15" t="s">
        <v>932</v>
      </c>
    </row>
    <row r="14834" spans="1:7">
      <c r="A14834" s="15" t="s">
        <v>928</v>
      </c>
      <c r="B14834" s="15" t="s">
        <v>929</v>
      </c>
      <c r="C14834" s="15" t="s">
        <v>930</v>
      </c>
      <c r="D14834" s="15" t="s">
        <v>931</v>
      </c>
      <c r="E14834" s="85">
        <v>41211</v>
      </c>
      <c r="F14834" s="22">
        <v>6570</v>
      </c>
      <c r="G14834" s="15" t="s">
        <v>932</v>
      </c>
    </row>
    <row r="14835" spans="1:7">
      <c r="A14835" s="15" t="s">
        <v>928</v>
      </c>
      <c r="B14835" s="15" t="s">
        <v>929</v>
      </c>
      <c r="C14835" s="15" t="s">
        <v>930</v>
      </c>
      <c r="D14835" s="15" t="s">
        <v>931</v>
      </c>
      <c r="E14835" s="85">
        <v>41212</v>
      </c>
      <c r="F14835" s="22">
        <v>6480</v>
      </c>
      <c r="G14835" s="15" t="s">
        <v>932</v>
      </c>
    </row>
    <row r="14836" spans="1:7">
      <c r="A14836" s="15" t="s">
        <v>928</v>
      </c>
      <c r="B14836" s="15" t="s">
        <v>929</v>
      </c>
      <c r="C14836" s="15" t="s">
        <v>930</v>
      </c>
      <c r="D14836" s="15" t="s">
        <v>931</v>
      </c>
      <c r="E14836" s="85">
        <v>41213</v>
      </c>
      <c r="F14836" s="22">
        <v>6280</v>
      </c>
      <c r="G14836" s="15" t="s">
        <v>932</v>
      </c>
    </row>
    <row r="14837" spans="1:7">
      <c r="A14837" s="15" t="s">
        <v>928</v>
      </c>
      <c r="B14837" s="15" t="s">
        <v>929</v>
      </c>
      <c r="C14837" s="15" t="s">
        <v>930</v>
      </c>
      <c r="D14837" s="15" t="s">
        <v>931</v>
      </c>
      <c r="E14837" s="85">
        <v>41214</v>
      </c>
      <c r="F14837" s="22">
        <v>5820</v>
      </c>
      <c r="G14837" s="15" t="s">
        <v>932</v>
      </c>
    </row>
    <row r="14838" spans="1:7">
      <c r="A14838" s="15" t="s">
        <v>928</v>
      </c>
      <c r="B14838" s="15" t="s">
        <v>929</v>
      </c>
      <c r="C14838" s="15" t="s">
        <v>930</v>
      </c>
      <c r="D14838" s="15" t="s">
        <v>931</v>
      </c>
      <c r="E14838" s="85">
        <v>41215</v>
      </c>
      <c r="F14838" s="22">
        <v>5340</v>
      </c>
      <c r="G14838" s="15" t="s">
        <v>932</v>
      </c>
    </row>
    <row r="14839" spans="1:7">
      <c r="A14839" s="15" t="s">
        <v>928</v>
      </c>
      <c r="B14839" s="15" t="s">
        <v>929</v>
      </c>
      <c r="C14839" s="15" t="s">
        <v>930</v>
      </c>
      <c r="D14839" s="15" t="s">
        <v>931</v>
      </c>
      <c r="E14839" s="85">
        <v>41216</v>
      </c>
      <c r="F14839" s="22">
        <v>4980</v>
      </c>
      <c r="G14839" s="15" t="s">
        <v>932</v>
      </c>
    </row>
    <row r="14840" spans="1:7">
      <c r="A14840" s="15" t="s">
        <v>928</v>
      </c>
      <c r="B14840" s="15" t="s">
        <v>929</v>
      </c>
      <c r="C14840" s="15" t="s">
        <v>930</v>
      </c>
      <c r="D14840" s="15" t="s">
        <v>931</v>
      </c>
      <c r="E14840" s="85">
        <v>41217</v>
      </c>
      <c r="F14840" s="22">
        <v>4850</v>
      </c>
      <c r="G14840" s="15" t="s">
        <v>932</v>
      </c>
    </row>
    <row r="14841" spans="1:7">
      <c r="A14841" s="15" t="s">
        <v>928</v>
      </c>
      <c r="B14841" s="15" t="s">
        <v>929</v>
      </c>
      <c r="C14841" s="15" t="s">
        <v>930</v>
      </c>
      <c r="D14841" s="15" t="s">
        <v>931</v>
      </c>
      <c r="E14841" s="85">
        <v>41218</v>
      </c>
      <c r="F14841" s="22">
        <v>4840</v>
      </c>
      <c r="G14841" s="15" t="s">
        <v>932</v>
      </c>
    </row>
    <row r="14842" spans="1:7">
      <c r="A14842" s="15" t="s">
        <v>928</v>
      </c>
      <c r="B14842" s="15" t="s">
        <v>929</v>
      </c>
      <c r="C14842" s="15" t="s">
        <v>930</v>
      </c>
      <c r="D14842" s="15" t="s">
        <v>931</v>
      </c>
      <c r="E14842" s="85">
        <v>41219</v>
      </c>
      <c r="F14842" s="22">
        <v>4830</v>
      </c>
      <c r="G14842" s="15" t="s">
        <v>932</v>
      </c>
    </row>
    <row r="14843" spans="1:7">
      <c r="A14843" s="15" t="s">
        <v>928</v>
      </c>
      <c r="B14843" s="15" t="s">
        <v>929</v>
      </c>
      <c r="C14843" s="15" t="s">
        <v>930</v>
      </c>
      <c r="D14843" s="15" t="s">
        <v>931</v>
      </c>
      <c r="E14843" s="85">
        <v>41220</v>
      </c>
      <c r="F14843" s="22">
        <v>4660</v>
      </c>
      <c r="G14843" s="15" t="s">
        <v>932</v>
      </c>
    </row>
    <row r="14844" spans="1:7">
      <c r="A14844" s="15" t="s">
        <v>928</v>
      </c>
      <c r="B14844" s="15" t="s">
        <v>929</v>
      </c>
      <c r="C14844" s="15" t="s">
        <v>930</v>
      </c>
      <c r="D14844" s="15" t="s">
        <v>931</v>
      </c>
      <c r="E14844" s="85">
        <v>41221</v>
      </c>
      <c r="F14844" s="22">
        <v>4490</v>
      </c>
      <c r="G14844" s="15" t="s">
        <v>932</v>
      </c>
    </row>
    <row r="14845" spans="1:7">
      <c r="A14845" s="15" t="s">
        <v>928</v>
      </c>
      <c r="B14845" s="15" t="s">
        <v>929</v>
      </c>
      <c r="C14845" s="15" t="s">
        <v>930</v>
      </c>
      <c r="D14845" s="15" t="s">
        <v>931</v>
      </c>
      <c r="E14845" s="85">
        <v>41222</v>
      </c>
      <c r="F14845" s="22">
        <v>4470</v>
      </c>
      <c r="G14845" s="15" t="s">
        <v>932</v>
      </c>
    </row>
    <row r="14846" spans="1:7">
      <c r="A14846" s="15" t="s">
        <v>928</v>
      </c>
      <c r="B14846" s="15" t="s">
        <v>929</v>
      </c>
      <c r="C14846" s="15" t="s">
        <v>930</v>
      </c>
      <c r="D14846" s="15" t="s">
        <v>931</v>
      </c>
      <c r="E14846" s="85">
        <v>41223</v>
      </c>
      <c r="F14846" s="22">
        <v>4470</v>
      </c>
      <c r="G14846" s="15" t="s">
        <v>932</v>
      </c>
    </row>
    <row r="14847" spans="1:7">
      <c r="A14847" s="15" t="s">
        <v>928</v>
      </c>
      <c r="B14847" s="15" t="s">
        <v>929</v>
      </c>
      <c r="C14847" s="15" t="s">
        <v>930</v>
      </c>
      <c r="D14847" s="15" t="s">
        <v>931</v>
      </c>
      <c r="E14847" s="85">
        <v>41224</v>
      </c>
      <c r="F14847" s="22">
        <v>4480</v>
      </c>
      <c r="G14847" s="15" t="s">
        <v>932</v>
      </c>
    </row>
    <row r="14848" spans="1:7">
      <c r="A14848" s="15" t="s">
        <v>928</v>
      </c>
      <c r="B14848" s="15" t="s">
        <v>929</v>
      </c>
      <c r="C14848" s="15" t="s">
        <v>930</v>
      </c>
      <c r="D14848" s="15" t="s">
        <v>931</v>
      </c>
      <c r="E14848" s="85">
        <v>41225</v>
      </c>
      <c r="F14848" s="22">
        <v>4540</v>
      </c>
      <c r="G14848" s="15" t="s">
        <v>932</v>
      </c>
    </row>
    <row r="14849" spans="1:7">
      <c r="A14849" s="15" t="s">
        <v>928</v>
      </c>
      <c r="B14849" s="15" t="s">
        <v>929</v>
      </c>
      <c r="C14849" s="15" t="s">
        <v>930</v>
      </c>
      <c r="D14849" s="15" t="s">
        <v>931</v>
      </c>
      <c r="E14849" s="85">
        <v>41226</v>
      </c>
      <c r="F14849" s="22">
        <v>4620</v>
      </c>
      <c r="G14849" s="15" t="s">
        <v>932</v>
      </c>
    </row>
    <row r="14850" spans="1:7">
      <c r="A14850" s="15" t="s">
        <v>928</v>
      </c>
      <c r="B14850" s="15" t="s">
        <v>929</v>
      </c>
      <c r="C14850" s="15" t="s">
        <v>930</v>
      </c>
      <c r="D14850" s="15" t="s">
        <v>931</v>
      </c>
      <c r="E14850" s="85">
        <v>41227</v>
      </c>
      <c r="F14850" s="22">
        <v>4650</v>
      </c>
      <c r="G14850" s="15" t="s">
        <v>932</v>
      </c>
    </row>
    <row r="14851" spans="1:7">
      <c r="A14851" s="15" t="s">
        <v>928</v>
      </c>
      <c r="B14851" s="15" t="s">
        <v>929</v>
      </c>
      <c r="C14851" s="15" t="s">
        <v>930</v>
      </c>
      <c r="D14851" s="15" t="s">
        <v>931</v>
      </c>
      <c r="E14851" s="85">
        <v>41228</v>
      </c>
      <c r="F14851" s="22">
        <v>4630</v>
      </c>
      <c r="G14851" s="15" t="s">
        <v>932</v>
      </c>
    </row>
    <row r="14852" spans="1:7">
      <c r="A14852" s="15" t="s">
        <v>928</v>
      </c>
      <c r="B14852" s="15" t="s">
        <v>929</v>
      </c>
      <c r="C14852" s="15" t="s">
        <v>930</v>
      </c>
      <c r="D14852" s="15" t="s">
        <v>931</v>
      </c>
      <c r="E14852" s="85">
        <v>41229</v>
      </c>
      <c r="F14852" s="22">
        <v>4590</v>
      </c>
      <c r="G14852" s="15" t="s">
        <v>932</v>
      </c>
    </row>
    <row r="14853" spans="1:7">
      <c r="A14853" s="15" t="s">
        <v>928</v>
      </c>
      <c r="B14853" s="15" t="s">
        <v>929</v>
      </c>
      <c r="C14853" s="15" t="s">
        <v>930</v>
      </c>
      <c r="D14853" s="15" t="s">
        <v>931</v>
      </c>
      <c r="E14853" s="85">
        <v>41230</v>
      </c>
      <c r="F14853" s="22">
        <v>4600</v>
      </c>
      <c r="G14853" s="15" t="s">
        <v>932</v>
      </c>
    </row>
    <row r="14854" spans="1:7">
      <c r="A14854" s="15" t="s">
        <v>928</v>
      </c>
      <c r="B14854" s="15" t="s">
        <v>929</v>
      </c>
      <c r="C14854" s="15" t="s">
        <v>930</v>
      </c>
      <c r="D14854" s="15" t="s">
        <v>931</v>
      </c>
      <c r="E14854" s="85">
        <v>41231</v>
      </c>
      <c r="F14854" s="22">
        <v>4610</v>
      </c>
      <c r="G14854" s="15" t="s">
        <v>932</v>
      </c>
    </row>
    <row r="14855" spans="1:7">
      <c r="A14855" s="15" t="s">
        <v>928</v>
      </c>
      <c r="B14855" s="15" t="s">
        <v>929</v>
      </c>
      <c r="C14855" s="15" t="s">
        <v>930</v>
      </c>
      <c r="D14855" s="15" t="s">
        <v>931</v>
      </c>
      <c r="E14855" s="85">
        <v>41232</v>
      </c>
      <c r="F14855" s="22">
        <v>4550</v>
      </c>
      <c r="G14855" s="15" t="s">
        <v>932</v>
      </c>
    </row>
    <row r="14856" spans="1:7">
      <c r="A14856" s="15" t="s">
        <v>928</v>
      </c>
      <c r="B14856" s="15" t="s">
        <v>929</v>
      </c>
      <c r="C14856" s="15" t="s">
        <v>930</v>
      </c>
      <c r="D14856" s="15" t="s">
        <v>931</v>
      </c>
      <c r="E14856" s="85">
        <v>41233</v>
      </c>
      <c r="F14856" s="22">
        <v>4470</v>
      </c>
      <c r="G14856" s="15" t="s">
        <v>932</v>
      </c>
    </row>
    <row r="14857" spans="1:7">
      <c r="A14857" s="15" t="s">
        <v>928</v>
      </c>
      <c r="B14857" s="15" t="s">
        <v>929</v>
      </c>
      <c r="C14857" s="15" t="s">
        <v>930</v>
      </c>
      <c r="D14857" s="15" t="s">
        <v>931</v>
      </c>
      <c r="E14857" s="85">
        <v>41234</v>
      </c>
      <c r="F14857" s="22">
        <v>4440</v>
      </c>
      <c r="G14857" s="15" t="s">
        <v>932</v>
      </c>
    </row>
    <row r="14858" spans="1:7">
      <c r="A14858" s="15" t="s">
        <v>928</v>
      </c>
      <c r="B14858" s="15" t="s">
        <v>929</v>
      </c>
      <c r="C14858" s="15" t="s">
        <v>930</v>
      </c>
      <c r="D14858" s="15" t="s">
        <v>931</v>
      </c>
      <c r="E14858" s="85">
        <v>41235</v>
      </c>
      <c r="F14858" s="22">
        <v>4420</v>
      </c>
      <c r="G14858" s="15" t="s">
        <v>932</v>
      </c>
    </row>
    <row r="14859" spans="1:7">
      <c r="A14859" s="15" t="s">
        <v>928</v>
      </c>
      <c r="B14859" s="15" t="s">
        <v>929</v>
      </c>
      <c r="C14859" s="15" t="s">
        <v>930</v>
      </c>
      <c r="D14859" s="15" t="s">
        <v>931</v>
      </c>
      <c r="E14859" s="85">
        <v>41236</v>
      </c>
      <c r="F14859" s="22">
        <v>4410</v>
      </c>
      <c r="G14859" s="15" t="s">
        <v>932</v>
      </c>
    </row>
    <row r="14860" spans="1:7">
      <c r="A14860" s="15" t="s">
        <v>928</v>
      </c>
      <c r="B14860" s="15" t="s">
        <v>929</v>
      </c>
      <c r="C14860" s="15" t="s">
        <v>930</v>
      </c>
      <c r="D14860" s="15" t="s">
        <v>931</v>
      </c>
      <c r="E14860" s="85">
        <v>41237</v>
      </c>
      <c r="F14860" s="22">
        <v>4360</v>
      </c>
      <c r="G14860" s="15" t="s">
        <v>932</v>
      </c>
    </row>
    <row r="14861" spans="1:7">
      <c r="A14861" s="15" t="s">
        <v>928</v>
      </c>
      <c r="B14861" s="15" t="s">
        <v>929</v>
      </c>
      <c r="C14861" s="15" t="s">
        <v>930</v>
      </c>
      <c r="D14861" s="15" t="s">
        <v>931</v>
      </c>
      <c r="E14861" s="85">
        <v>41238</v>
      </c>
      <c r="F14861" s="22">
        <v>4280</v>
      </c>
      <c r="G14861" s="15" t="s">
        <v>932</v>
      </c>
    </row>
    <row r="14862" spans="1:7">
      <c r="A14862" s="15" t="s">
        <v>928</v>
      </c>
      <c r="B14862" s="15" t="s">
        <v>929</v>
      </c>
      <c r="C14862" s="15" t="s">
        <v>930</v>
      </c>
      <c r="D14862" s="15" t="s">
        <v>931</v>
      </c>
      <c r="E14862" s="85">
        <v>41239</v>
      </c>
      <c r="F14862" s="22">
        <v>4180</v>
      </c>
      <c r="G14862" s="15" t="s">
        <v>932</v>
      </c>
    </row>
    <row r="14863" spans="1:7">
      <c r="A14863" s="15" t="s">
        <v>928</v>
      </c>
      <c r="B14863" s="15" t="s">
        <v>929</v>
      </c>
      <c r="C14863" s="15" t="s">
        <v>930</v>
      </c>
      <c r="D14863" s="15" t="s">
        <v>931</v>
      </c>
      <c r="E14863" s="85">
        <v>41240</v>
      </c>
      <c r="F14863" s="22">
        <v>4060</v>
      </c>
      <c r="G14863" s="15" t="s">
        <v>932</v>
      </c>
    </row>
    <row r="14864" spans="1:7">
      <c r="A14864" s="15" t="s">
        <v>928</v>
      </c>
      <c r="B14864" s="15" t="s">
        <v>929</v>
      </c>
      <c r="C14864" s="15" t="s">
        <v>930</v>
      </c>
      <c r="D14864" s="15" t="s">
        <v>931</v>
      </c>
      <c r="E14864" s="85">
        <v>41241</v>
      </c>
      <c r="F14864" s="22">
        <v>3880</v>
      </c>
      <c r="G14864" s="15" t="s">
        <v>932</v>
      </c>
    </row>
    <row r="14865" spans="1:7">
      <c r="A14865" s="15" t="s">
        <v>928</v>
      </c>
      <c r="B14865" s="15" t="s">
        <v>929</v>
      </c>
      <c r="C14865" s="15" t="s">
        <v>930</v>
      </c>
      <c r="D14865" s="15" t="s">
        <v>931</v>
      </c>
      <c r="E14865" s="85">
        <v>41242</v>
      </c>
      <c r="F14865" s="22">
        <v>3690</v>
      </c>
      <c r="G14865" s="15" t="s">
        <v>932</v>
      </c>
    </row>
    <row r="14866" spans="1:7">
      <c r="A14866" s="15" t="s">
        <v>928</v>
      </c>
      <c r="B14866" s="15" t="s">
        <v>929</v>
      </c>
      <c r="C14866" s="15" t="s">
        <v>930</v>
      </c>
      <c r="D14866" s="15" t="s">
        <v>931</v>
      </c>
      <c r="E14866" s="85">
        <v>41243</v>
      </c>
      <c r="F14866" s="22">
        <v>3520</v>
      </c>
      <c r="G14866" s="15" t="s">
        <v>932</v>
      </c>
    </row>
    <row r="14867" spans="1:7">
      <c r="A14867" s="15" t="s">
        <v>928</v>
      </c>
      <c r="B14867" s="15" t="s">
        <v>929</v>
      </c>
      <c r="C14867" s="15" t="s">
        <v>930</v>
      </c>
      <c r="D14867" s="15" t="s">
        <v>931</v>
      </c>
      <c r="E14867" s="85">
        <v>41244</v>
      </c>
      <c r="F14867" s="22">
        <v>3390</v>
      </c>
      <c r="G14867" s="15" t="s">
        <v>932</v>
      </c>
    </row>
    <row r="14868" spans="1:7">
      <c r="A14868" s="15" t="s">
        <v>928</v>
      </c>
      <c r="B14868" s="15" t="s">
        <v>929</v>
      </c>
      <c r="C14868" s="15" t="s">
        <v>930</v>
      </c>
      <c r="D14868" s="15" t="s">
        <v>931</v>
      </c>
      <c r="E14868" s="85">
        <v>41245</v>
      </c>
      <c r="F14868" s="22">
        <v>3320</v>
      </c>
      <c r="G14868" s="15" t="s">
        <v>932</v>
      </c>
    </row>
    <row r="14869" spans="1:7">
      <c r="A14869" s="15" t="s">
        <v>928</v>
      </c>
      <c r="B14869" s="15" t="s">
        <v>929</v>
      </c>
      <c r="C14869" s="15" t="s">
        <v>930</v>
      </c>
      <c r="D14869" s="15" t="s">
        <v>931</v>
      </c>
      <c r="E14869" s="85">
        <v>41246</v>
      </c>
      <c r="F14869" s="22">
        <v>3330</v>
      </c>
      <c r="G14869" s="15" t="s">
        <v>932</v>
      </c>
    </row>
    <row r="14870" spans="1:7">
      <c r="A14870" s="15" t="s">
        <v>928</v>
      </c>
      <c r="B14870" s="15" t="s">
        <v>929</v>
      </c>
      <c r="C14870" s="15" t="s">
        <v>930</v>
      </c>
      <c r="D14870" s="15" t="s">
        <v>931</v>
      </c>
      <c r="E14870" s="85">
        <v>41247</v>
      </c>
      <c r="F14870" s="22">
        <v>3410</v>
      </c>
      <c r="G14870" s="15" t="s">
        <v>932</v>
      </c>
    </row>
    <row r="14871" spans="1:7">
      <c r="A14871" s="15" t="s">
        <v>928</v>
      </c>
      <c r="B14871" s="15" t="s">
        <v>929</v>
      </c>
      <c r="C14871" s="15" t="s">
        <v>930</v>
      </c>
      <c r="D14871" s="15" t="s">
        <v>931</v>
      </c>
      <c r="E14871" s="85">
        <v>41248</v>
      </c>
      <c r="F14871" s="22">
        <v>3540</v>
      </c>
      <c r="G14871" s="15" t="s">
        <v>932</v>
      </c>
    </row>
    <row r="14872" spans="1:7">
      <c r="A14872" s="15" t="s">
        <v>928</v>
      </c>
      <c r="B14872" s="15" t="s">
        <v>929</v>
      </c>
      <c r="C14872" s="15" t="s">
        <v>930</v>
      </c>
      <c r="D14872" s="15" t="s">
        <v>931</v>
      </c>
      <c r="E14872" s="85">
        <v>41249</v>
      </c>
      <c r="F14872" s="22">
        <v>3650</v>
      </c>
      <c r="G14872" s="15" t="s">
        <v>932</v>
      </c>
    </row>
    <row r="14873" spans="1:7">
      <c r="A14873" s="15" t="s">
        <v>928</v>
      </c>
      <c r="B14873" s="15" t="s">
        <v>929</v>
      </c>
      <c r="C14873" s="15" t="s">
        <v>930</v>
      </c>
      <c r="D14873" s="15" t="s">
        <v>931</v>
      </c>
      <c r="E14873" s="85">
        <v>41250</v>
      </c>
      <c r="F14873" s="22">
        <v>3700</v>
      </c>
      <c r="G14873" s="15" t="s">
        <v>932</v>
      </c>
    </row>
    <row r="14874" spans="1:7">
      <c r="A14874" s="15" t="s">
        <v>928</v>
      </c>
      <c r="B14874" s="15" t="s">
        <v>929</v>
      </c>
      <c r="C14874" s="15" t="s">
        <v>930</v>
      </c>
      <c r="D14874" s="15" t="s">
        <v>931</v>
      </c>
      <c r="E14874" s="85">
        <v>41251</v>
      </c>
      <c r="F14874" s="22">
        <v>3680</v>
      </c>
      <c r="G14874" s="15" t="s">
        <v>932</v>
      </c>
    </row>
    <row r="14875" spans="1:7">
      <c r="A14875" s="15" t="s">
        <v>928</v>
      </c>
      <c r="B14875" s="15" t="s">
        <v>929</v>
      </c>
      <c r="C14875" s="15" t="s">
        <v>930</v>
      </c>
      <c r="D14875" s="15" t="s">
        <v>931</v>
      </c>
      <c r="E14875" s="85">
        <v>41252</v>
      </c>
      <c r="F14875" s="22">
        <v>3590</v>
      </c>
      <c r="G14875" s="15" t="s">
        <v>932</v>
      </c>
    </row>
    <row r="14876" spans="1:7">
      <c r="A14876" s="15" t="s">
        <v>928</v>
      </c>
      <c r="B14876" s="15" t="s">
        <v>929</v>
      </c>
      <c r="C14876" s="15" t="s">
        <v>930</v>
      </c>
      <c r="D14876" s="15" t="s">
        <v>931</v>
      </c>
      <c r="E14876" s="85">
        <v>41253</v>
      </c>
      <c r="F14876" s="22">
        <v>3480</v>
      </c>
      <c r="G14876" s="15" t="s">
        <v>932</v>
      </c>
    </row>
    <row r="14877" spans="1:7">
      <c r="A14877" s="15" t="s">
        <v>928</v>
      </c>
      <c r="B14877" s="15" t="s">
        <v>929</v>
      </c>
      <c r="C14877" s="15" t="s">
        <v>930</v>
      </c>
      <c r="D14877" s="15" t="s">
        <v>931</v>
      </c>
      <c r="E14877" s="85">
        <v>41254</v>
      </c>
      <c r="F14877" s="22">
        <v>3410</v>
      </c>
      <c r="G14877" s="15" t="s">
        <v>932</v>
      </c>
    </row>
    <row r="14878" spans="1:7">
      <c r="A14878" s="15" t="s">
        <v>928</v>
      </c>
      <c r="B14878" s="15" t="s">
        <v>929</v>
      </c>
      <c r="C14878" s="15" t="s">
        <v>930</v>
      </c>
      <c r="D14878" s="15" t="s">
        <v>931</v>
      </c>
      <c r="E14878" s="85">
        <v>41255</v>
      </c>
      <c r="F14878" s="22">
        <v>3410</v>
      </c>
      <c r="G14878" s="15" t="s">
        <v>932</v>
      </c>
    </row>
    <row r="14879" spans="1:7">
      <c r="A14879" s="15" t="s">
        <v>928</v>
      </c>
      <c r="B14879" s="15" t="s">
        <v>929</v>
      </c>
      <c r="C14879" s="15" t="s">
        <v>930</v>
      </c>
      <c r="D14879" s="15" t="s">
        <v>931</v>
      </c>
      <c r="E14879" s="85">
        <v>41256</v>
      </c>
      <c r="F14879" s="22">
        <v>3490</v>
      </c>
      <c r="G14879" s="15" t="s">
        <v>932</v>
      </c>
    </row>
    <row r="14880" spans="1:7">
      <c r="A14880" s="15" t="s">
        <v>928</v>
      </c>
      <c r="B14880" s="15" t="s">
        <v>929</v>
      </c>
      <c r="C14880" s="15" t="s">
        <v>930</v>
      </c>
      <c r="D14880" s="15" t="s">
        <v>931</v>
      </c>
      <c r="E14880" s="85">
        <v>41257</v>
      </c>
      <c r="F14880" s="22">
        <v>3640</v>
      </c>
      <c r="G14880" s="15" t="s">
        <v>932</v>
      </c>
    </row>
    <row r="14881" spans="1:7">
      <c r="A14881" s="15" t="s">
        <v>928</v>
      </c>
      <c r="B14881" s="15" t="s">
        <v>929</v>
      </c>
      <c r="C14881" s="15" t="s">
        <v>930</v>
      </c>
      <c r="D14881" s="15" t="s">
        <v>931</v>
      </c>
      <c r="E14881" s="85">
        <v>41258</v>
      </c>
      <c r="F14881" s="22">
        <v>3810</v>
      </c>
      <c r="G14881" s="15" t="s">
        <v>932</v>
      </c>
    </row>
    <row r="14882" spans="1:7">
      <c r="A14882" s="15" t="s">
        <v>928</v>
      </c>
      <c r="B14882" s="15" t="s">
        <v>929</v>
      </c>
      <c r="C14882" s="15" t="s">
        <v>930</v>
      </c>
      <c r="D14882" s="15" t="s">
        <v>931</v>
      </c>
      <c r="E14882" s="85">
        <v>41259</v>
      </c>
      <c r="F14882" s="22">
        <v>3990</v>
      </c>
      <c r="G14882" s="15" t="s">
        <v>932</v>
      </c>
    </row>
    <row r="14883" spans="1:7">
      <c r="A14883" s="15" t="s">
        <v>928</v>
      </c>
      <c r="B14883" s="15" t="s">
        <v>929</v>
      </c>
      <c r="C14883" s="15" t="s">
        <v>930</v>
      </c>
      <c r="D14883" s="15" t="s">
        <v>931</v>
      </c>
      <c r="E14883" s="85">
        <v>41260</v>
      </c>
      <c r="F14883" s="22">
        <v>4160</v>
      </c>
      <c r="G14883" s="15" t="s">
        <v>932</v>
      </c>
    </row>
    <row r="14884" spans="1:7">
      <c r="A14884" s="15" t="s">
        <v>928</v>
      </c>
      <c r="B14884" s="15" t="s">
        <v>929</v>
      </c>
      <c r="C14884" s="15" t="s">
        <v>930</v>
      </c>
      <c r="D14884" s="15" t="s">
        <v>931</v>
      </c>
      <c r="E14884" s="85">
        <v>41261</v>
      </c>
      <c r="F14884" s="22">
        <v>4300</v>
      </c>
      <c r="G14884" s="15" t="s">
        <v>932</v>
      </c>
    </row>
    <row r="14885" spans="1:7">
      <c r="A14885" s="15" t="s">
        <v>928</v>
      </c>
      <c r="B14885" s="15" t="s">
        <v>929</v>
      </c>
      <c r="C14885" s="15" t="s">
        <v>930</v>
      </c>
      <c r="D14885" s="15" t="s">
        <v>931</v>
      </c>
      <c r="E14885" s="85">
        <v>41262</v>
      </c>
      <c r="F14885" s="22">
        <v>4430</v>
      </c>
      <c r="G14885" s="15" t="s">
        <v>932</v>
      </c>
    </row>
    <row r="14886" spans="1:7">
      <c r="A14886" s="15" t="s">
        <v>928</v>
      </c>
      <c r="B14886" s="15" t="s">
        <v>929</v>
      </c>
      <c r="C14886" s="15" t="s">
        <v>930</v>
      </c>
      <c r="D14886" s="15" t="s">
        <v>931</v>
      </c>
      <c r="E14886" s="85">
        <v>41263</v>
      </c>
      <c r="F14886" s="22">
        <v>4550</v>
      </c>
      <c r="G14886" s="15" t="s">
        <v>932</v>
      </c>
    </row>
    <row r="14887" spans="1:7">
      <c r="A14887" s="15" t="s">
        <v>928</v>
      </c>
      <c r="B14887" s="15" t="s">
        <v>929</v>
      </c>
      <c r="C14887" s="15" t="s">
        <v>930</v>
      </c>
      <c r="D14887" s="15" t="s">
        <v>931</v>
      </c>
      <c r="E14887" s="85">
        <v>41264</v>
      </c>
      <c r="F14887" s="22">
        <v>4640</v>
      </c>
      <c r="G14887" s="15" t="s">
        <v>932</v>
      </c>
    </row>
    <row r="14888" spans="1:7">
      <c r="A14888" s="15" t="s">
        <v>928</v>
      </c>
      <c r="B14888" s="15" t="s">
        <v>929</v>
      </c>
      <c r="C14888" s="15" t="s">
        <v>930</v>
      </c>
      <c r="D14888" s="15" t="s">
        <v>931</v>
      </c>
      <c r="E14888" s="85">
        <v>41265</v>
      </c>
      <c r="F14888" s="22">
        <v>4730</v>
      </c>
      <c r="G14888" s="15" t="s">
        <v>932</v>
      </c>
    </row>
    <row r="14889" spans="1:7">
      <c r="A14889" s="15" t="s">
        <v>928</v>
      </c>
      <c r="B14889" s="15" t="s">
        <v>929</v>
      </c>
      <c r="C14889" s="15" t="s">
        <v>930</v>
      </c>
      <c r="D14889" s="15" t="s">
        <v>931</v>
      </c>
      <c r="E14889" s="85">
        <v>41266</v>
      </c>
      <c r="F14889" s="22">
        <v>4810</v>
      </c>
      <c r="G14889" s="15" t="s">
        <v>932</v>
      </c>
    </row>
    <row r="14890" spans="1:7">
      <c r="A14890" s="15" t="s">
        <v>928</v>
      </c>
      <c r="B14890" s="15" t="s">
        <v>929</v>
      </c>
      <c r="C14890" s="15" t="s">
        <v>930</v>
      </c>
      <c r="D14890" s="15" t="s">
        <v>931</v>
      </c>
      <c r="E14890" s="85">
        <v>41267</v>
      </c>
      <c r="F14890" s="22">
        <v>4880</v>
      </c>
      <c r="G14890" s="15" t="s">
        <v>932</v>
      </c>
    </row>
    <row r="14891" spans="1:7">
      <c r="A14891" s="15" t="s">
        <v>928</v>
      </c>
      <c r="B14891" s="15" t="s">
        <v>929</v>
      </c>
      <c r="C14891" s="15" t="s">
        <v>930</v>
      </c>
      <c r="D14891" s="15" t="s">
        <v>931</v>
      </c>
      <c r="E14891" s="85">
        <v>41268</v>
      </c>
      <c r="F14891" s="22">
        <v>4940</v>
      </c>
      <c r="G14891" s="15" t="s">
        <v>932</v>
      </c>
    </row>
    <row r="14892" spans="1:7">
      <c r="A14892" s="15" t="s">
        <v>928</v>
      </c>
      <c r="B14892" s="15" t="s">
        <v>929</v>
      </c>
      <c r="C14892" s="15" t="s">
        <v>930</v>
      </c>
      <c r="D14892" s="15" t="s">
        <v>931</v>
      </c>
      <c r="E14892" s="85">
        <v>41269</v>
      </c>
      <c r="F14892" s="22">
        <v>5000</v>
      </c>
      <c r="G14892" s="15" t="s">
        <v>932</v>
      </c>
    </row>
    <row r="14893" spans="1:7">
      <c r="A14893" s="15" t="s">
        <v>928</v>
      </c>
      <c r="B14893" s="15" t="s">
        <v>929</v>
      </c>
      <c r="C14893" s="15" t="s">
        <v>930</v>
      </c>
      <c r="D14893" s="15" t="s">
        <v>931</v>
      </c>
      <c r="E14893" s="85">
        <v>41270</v>
      </c>
      <c r="F14893" s="22">
        <v>5050</v>
      </c>
      <c r="G14893" s="15" t="s">
        <v>932</v>
      </c>
    </row>
    <row r="14894" spans="1:7">
      <c r="A14894" s="15" t="s">
        <v>928</v>
      </c>
      <c r="B14894" s="15" t="s">
        <v>929</v>
      </c>
      <c r="C14894" s="15" t="s">
        <v>930</v>
      </c>
      <c r="D14894" s="15" t="s">
        <v>931</v>
      </c>
      <c r="E14894" s="85">
        <v>41271</v>
      </c>
      <c r="F14894" s="22">
        <v>5090</v>
      </c>
      <c r="G14894" s="15" t="s">
        <v>932</v>
      </c>
    </row>
    <row r="14895" spans="1:7">
      <c r="A14895" s="15" t="s">
        <v>928</v>
      </c>
      <c r="B14895" s="15" t="s">
        <v>929</v>
      </c>
      <c r="C14895" s="15" t="s">
        <v>930</v>
      </c>
      <c r="D14895" s="15" t="s">
        <v>931</v>
      </c>
      <c r="E14895" s="85">
        <v>41272</v>
      </c>
      <c r="F14895" s="22">
        <v>5140</v>
      </c>
      <c r="G14895" s="15" t="s">
        <v>932</v>
      </c>
    </row>
    <row r="14896" spans="1:7">
      <c r="A14896" s="15" t="s">
        <v>928</v>
      </c>
      <c r="B14896" s="15" t="s">
        <v>929</v>
      </c>
      <c r="C14896" s="15" t="s">
        <v>930</v>
      </c>
      <c r="D14896" s="15" t="s">
        <v>931</v>
      </c>
      <c r="E14896" s="85">
        <v>41273</v>
      </c>
      <c r="F14896" s="22">
        <v>5180</v>
      </c>
      <c r="G14896" s="15" t="s">
        <v>932</v>
      </c>
    </row>
    <row r="14897" spans="1:7">
      <c r="A14897" s="15" t="s">
        <v>928</v>
      </c>
      <c r="B14897" s="15" t="s">
        <v>929</v>
      </c>
      <c r="C14897" s="15" t="s">
        <v>930</v>
      </c>
      <c r="D14897" s="15" t="s">
        <v>931</v>
      </c>
      <c r="E14897" s="85">
        <v>41274</v>
      </c>
      <c r="F14897" s="22">
        <v>5190</v>
      </c>
      <c r="G14897" s="15" t="s">
        <v>932</v>
      </c>
    </row>
    <row r="14898" spans="1:7">
      <c r="A14898" s="15" t="s">
        <v>928</v>
      </c>
      <c r="B14898" s="15" t="s">
        <v>929</v>
      </c>
      <c r="C14898" s="15" t="s">
        <v>930</v>
      </c>
      <c r="D14898" s="15" t="s">
        <v>931</v>
      </c>
      <c r="E14898" s="85">
        <v>41275</v>
      </c>
      <c r="F14898" s="22">
        <v>5190</v>
      </c>
      <c r="G14898" s="15" t="s">
        <v>932</v>
      </c>
    </row>
    <row r="14899" spans="1:7">
      <c r="A14899" s="15" t="s">
        <v>928</v>
      </c>
      <c r="B14899" s="15" t="s">
        <v>929</v>
      </c>
      <c r="C14899" s="15" t="s">
        <v>930</v>
      </c>
      <c r="D14899" s="15" t="s">
        <v>931</v>
      </c>
      <c r="E14899" s="85">
        <v>41276</v>
      </c>
      <c r="F14899" s="22">
        <v>5190</v>
      </c>
      <c r="G14899" s="15" t="s">
        <v>932</v>
      </c>
    </row>
    <row r="14900" spans="1:7">
      <c r="A14900" s="15" t="s">
        <v>928</v>
      </c>
      <c r="B14900" s="15" t="s">
        <v>929</v>
      </c>
      <c r="C14900" s="15" t="s">
        <v>930</v>
      </c>
      <c r="D14900" s="15" t="s">
        <v>931</v>
      </c>
      <c r="E14900" s="85">
        <v>41277</v>
      </c>
      <c r="F14900" s="22">
        <v>5190</v>
      </c>
      <c r="G14900" s="15" t="s">
        <v>932</v>
      </c>
    </row>
    <row r="14901" spans="1:7">
      <c r="A14901" s="15" t="s">
        <v>928</v>
      </c>
      <c r="B14901" s="15" t="s">
        <v>929</v>
      </c>
      <c r="C14901" s="15" t="s">
        <v>930</v>
      </c>
      <c r="D14901" s="15" t="s">
        <v>931</v>
      </c>
      <c r="E14901" s="85">
        <v>41278</v>
      </c>
      <c r="F14901" s="22">
        <v>5180</v>
      </c>
      <c r="G14901" s="15" t="s">
        <v>932</v>
      </c>
    </row>
    <row r="14902" spans="1:7">
      <c r="A14902" s="15" t="s">
        <v>928</v>
      </c>
      <c r="B14902" s="15" t="s">
        <v>929</v>
      </c>
      <c r="C14902" s="15" t="s">
        <v>930</v>
      </c>
      <c r="D14902" s="15" t="s">
        <v>931</v>
      </c>
      <c r="E14902" s="85">
        <v>41279</v>
      </c>
      <c r="F14902" s="22">
        <v>5160</v>
      </c>
      <c r="G14902" s="15" t="s">
        <v>932</v>
      </c>
    </row>
    <row r="14903" spans="1:7">
      <c r="A14903" s="15" t="s">
        <v>928</v>
      </c>
      <c r="B14903" s="15" t="s">
        <v>929</v>
      </c>
      <c r="C14903" s="15" t="s">
        <v>930</v>
      </c>
      <c r="D14903" s="15" t="s">
        <v>931</v>
      </c>
      <c r="E14903" s="85">
        <v>41280</v>
      </c>
      <c r="F14903" s="22">
        <v>5160</v>
      </c>
      <c r="G14903" s="15" t="s">
        <v>932</v>
      </c>
    </row>
    <row r="14904" spans="1:7">
      <c r="A14904" s="15" t="s">
        <v>928</v>
      </c>
      <c r="B14904" s="15" t="s">
        <v>929</v>
      </c>
      <c r="C14904" s="15" t="s">
        <v>930</v>
      </c>
      <c r="D14904" s="15" t="s">
        <v>931</v>
      </c>
      <c r="E14904" s="85">
        <v>41281</v>
      </c>
      <c r="F14904" s="22">
        <v>5160</v>
      </c>
      <c r="G14904" s="15" t="s">
        <v>932</v>
      </c>
    </row>
    <row r="14905" spans="1:7">
      <c r="A14905" s="15" t="s">
        <v>928</v>
      </c>
      <c r="B14905" s="15" t="s">
        <v>929</v>
      </c>
      <c r="C14905" s="15" t="s">
        <v>930</v>
      </c>
      <c r="D14905" s="15" t="s">
        <v>931</v>
      </c>
      <c r="E14905" s="85">
        <v>41282</v>
      </c>
      <c r="F14905" s="22">
        <v>5130</v>
      </c>
      <c r="G14905" s="15" t="s">
        <v>932</v>
      </c>
    </row>
    <row r="14906" spans="1:7">
      <c r="A14906" s="15" t="s">
        <v>928</v>
      </c>
      <c r="B14906" s="15" t="s">
        <v>929</v>
      </c>
      <c r="C14906" s="15" t="s">
        <v>930</v>
      </c>
      <c r="D14906" s="15" t="s">
        <v>931</v>
      </c>
      <c r="E14906" s="85">
        <v>41283</v>
      </c>
      <c r="F14906" s="22">
        <v>5120</v>
      </c>
      <c r="G14906" s="15" t="s">
        <v>932</v>
      </c>
    </row>
    <row r="14907" spans="1:7">
      <c r="A14907" s="15" t="s">
        <v>928</v>
      </c>
      <c r="B14907" s="15" t="s">
        <v>929</v>
      </c>
      <c r="C14907" s="15" t="s">
        <v>930</v>
      </c>
      <c r="D14907" s="15" t="s">
        <v>931</v>
      </c>
      <c r="E14907" s="85">
        <v>41284</v>
      </c>
      <c r="F14907" s="22">
        <v>5110</v>
      </c>
      <c r="G14907" s="15" t="s">
        <v>932</v>
      </c>
    </row>
    <row r="14908" spans="1:7">
      <c r="A14908" s="15" t="s">
        <v>928</v>
      </c>
      <c r="B14908" s="15" t="s">
        <v>929</v>
      </c>
      <c r="C14908" s="15" t="s">
        <v>930</v>
      </c>
      <c r="D14908" s="15" t="s">
        <v>931</v>
      </c>
      <c r="E14908" s="85">
        <v>41285</v>
      </c>
      <c r="F14908" s="22">
        <v>5080</v>
      </c>
      <c r="G14908" s="15" t="s">
        <v>932</v>
      </c>
    </row>
    <row r="14909" spans="1:7">
      <c r="A14909" s="15" t="s">
        <v>928</v>
      </c>
      <c r="B14909" s="15" t="s">
        <v>929</v>
      </c>
      <c r="C14909" s="15" t="s">
        <v>930</v>
      </c>
      <c r="D14909" s="15" t="s">
        <v>931</v>
      </c>
      <c r="E14909" s="85">
        <v>41286</v>
      </c>
      <c r="F14909" s="22">
        <v>5060</v>
      </c>
      <c r="G14909" s="15" t="s">
        <v>932</v>
      </c>
    </row>
    <row r="14910" spans="1:7">
      <c r="A14910" s="15" t="s">
        <v>928</v>
      </c>
      <c r="B14910" s="15" t="s">
        <v>929</v>
      </c>
      <c r="C14910" s="15" t="s">
        <v>930</v>
      </c>
      <c r="D14910" s="15" t="s">
        <v>931</v>
      </c>
      <c r="E14910" s="85">
        <v>41287</v>
      </c>
      <c r="F14910" s="22">
        <v>5030</v>
      </c>
      <c r="G14910" s="15" t="s">
        <v>932</v>
      </c>
    </row>
    <row r="14911" spans="1:7">
      <c r="A14911" s="15" t="s">
        <v>928</v>
      </c>
      <c r="B14911" s="15" t="s">
        <v>929</v>
      </c>
      <c r="C14911" s="15" t="s">
        <v>930</v>
      </c>
      <c r="D14911" s="15" t="s">
        <v>931</v>
      </c>
      <c r="E14911" s="85">
        <v>41288</v>
      </c>
      <c r="F14911" s="22">
        <v>4990</v>
      </c>
      <c r="G14911" s="15" t="s">
        <v>932</v>
      </c>
    </row>
    <row r="14912" spans="1:7">
      <c r="A14912" s="15" t="s">
        <v>928</v>
      </c>
      <c r="B14912" s="15" t="s">
        <v>929</v>
      </c>
      <c r="C14912" s="15" t="s">
        <v>930</v>
      </c>
      <c r="D14912" s="15" t="s">
        <v>931</v>
      </c>
      <c r="E14912" s="85">
        <v>41289</v>
      </c>
      <c r="F14912" s="22">
        <v>4950</v>
      </c>
      <c r="G14912" s="15" t="s">
        <v>932</v>
      </c>
    </row>
    <row r="14913" spans="1:7">
      <c r="A14913" s="15" t="s">
        <v>928</v>
      </c>
      <c r="B14913" s="15" t="s">
        <v>929</v>
      </c>
      <c r="C14913" s="15" t="s">
        <v>930</v>
      </c>
      <c r="D14913" s="15" t="s">
        <v>931</v>
      </c>
      <c r="E14913" s="85">
        <v>41290</v>
      </c>
      <c r="F14913" s="22">
        <v>4910</v>
      </c>
      <c r="G14913" s="15" t="s">
        <v>932</v>
      </c>
    </row>
    <row r="14914" spans="1:7">
      <c r="A14914" s="15" t="s">
        <v>928</v>
      </c>
      <c r="B14914" s="15" t="s">
        <v>929</v>
      </c>
      <c r="C14914" s="15" t="s">
        <v>930</v>
      </c>
      <c r="D14914" s="15" t="s">
        <v>931</v>
      </c>
      <c r="E14914" s="85">
        <v>41291</v>
      </c>
      <c r="F14914" s="22">
        <v>4880</v>
      </c>
      <c r="G14914" s="15" t="s">
        <v>932</v>
      </c>
    </row>
    <row r="14915" spans="1:7">
      <c r="A14915" s="15" t="s">
        <v>928</v>
      </c>
      <c r="B14915" s="15" t="s">
        <v>929</v>
      </c>
      <c r="C14915" s="15" t="s">
        <v>930</v>
      </c>
      <c r="D14915" s="15" t="s">
        <v>931</v>
      </c>
      <c r="E14915" s="85">
        <v>41292</v>
      </c>
      <c r="F14915" s="22">
        <v>4860</v>
      </c>
      <c r="G14915" s="15" t="s">
        <v>932</v>
      </c>
    </row>
    <row r="14916" spans="1:7">
      <c r="A14916" s="15" t="s">
        <v>928</v>
      </c>
      <c r="B14916" s="15" t="s">
        <v>929</v>
      </c>
      <c r="C14916" s="15" t="s">
        <v>930</v>
      </c>
      <c r="D14916" s="15" t="s">
        <v>931</v>
      </c>
      <c r="E14916" s="85">
        <v>41293</v>
      </c>
      <c r="F14916" s="22">
        <v>4840</v>
      </c>
      <c r="G14916" s="15" t="s">
        <v>932</v>
      </c>
    </row>
    <row r="14917" spans="1:7">
      <c r="A14917" s="15" t="s">
        <v>928</v>
      </c>
      <c r="B14917" s="15" t="s">
        <v>929</v>
      </c>
      <c r="C14917" s="15" t="s">
        <v>930</v>
      </c>
      <c r="D14917" s="15" t="s">
        <v>931</v>
      </c>
      <c r="E14917" s="85">
        <v>41294</v>
      </c>
      <c r="F14917" s="22">
        <v>4810</v>
      </c>
      <c r="G14917" s="15" t="s">
        <v>932</v>
      </c>
    </row>
    <row r="14918" spans="1:7">
      <c r="A14918" s="15" t="s">
        <v>928</v>
      </c>
      <c r="B14918" s="15" t="s">
        <v>929</v>
      </c>
      <c r="C14918" s="15" t="s">
        <v>930</v>
      </c>
      <c r="D14918" s="15" t="s">
        <v>931</v>
      </c>
      <c r="E14918" s="85">
        <v>41295</v>
      </c>
      <c r="F14918" s="22">
        <v>4790</v>
      </c>
      <c r="G14918" s="15" t="s">
        <v>932</v>
      </c>
    </row>
    <row r="14919" spans="1:7">
      <c r="A14919" s="15" t="s">
        <v>928</v>
      </c>
      <c r="B14919" s="15" t="s">
        <v>929</v>
      </c>
      <c r="C14919" s="15" t="s">
        <v>930</v>
      </c>
      <c r="D14919" s="15" t="s">
        <v>931</v>
      </c>
      <c r="E14919" s="85">
        <v>41296</v>
      </c>
      <c r="F14919" s="22">
        <v>4760</v>
      </c>
      <c r="G14919" s="15" t="s">
        <v>932</v>
      </c>
    </row>
    <row r="14920" spans="1:7">
      <c r="A14920" s="15" t="s">
        <v>928</v>
      </c>
      <c r="B14920" s="15" t="s">
        <v>929</v>
      </c>
      <c r="C14920" s="15" t="s">
        <v>930</v>
      </c>
      <c r="D14920" s="15" t="s">
        <v>931</v>
      </c>
      <c r="E14920" s="85">
        <v>41297</v>
      </c>
      <c r="F14920" s="22">
        <v>4760</v>
      </c>
      <c r="G14920" s="15" t="s">
        <v>932</v>
      </c>
    </row>
    <row r="14921" spans="1:7">
      <c r="A14921" s="15" t="s">
        <v>928</v>
      </c>
      <c r="B14921" s="15" t="s">
        <v>929</v>
      </c>
      <c r="C14921" s="15" t="s">
        <v>930</v>
      </c>
      <c r="D14921" s="15" t="s">
        <v>931</v>
      </c>
      <c r="E14921" s="85">
        <v>41298</v>
      </c>
      <c r="F14921" s="22">
        <v>4730</v>
      </c>
      <c r="G14921" s="15" t="s">
        <v>932</v>
      </c>
    </row>
    <row r="14922" spans="1:7">
      <c r="A14922" s="15" t="s">
        <v>928</v>
      </c>
      <c r="B14922" s="15" t="s">
        <v>929</v>
      </c>
      <c r="C14922" s="15" t="s">
        <v>930</v>
      </c>
      <c r="D14922" s="15" t="s">
        <v>931</v>
      </c>
      <c r="E14922" s="85">
        <v>41299</v>
      </c>
      <c r="F14922" s="22">
        <v>4690</v>
      </c>
      <c r="G14922" s="15" t="s">
        <v>932</v>
      </c>
    </row>
    <row r="14923" spans="1:7">
      <c r="A14923" s="15" t="s">
        <v>928</v>
      </c>
      <c r="B14923" s="15" t="s">
        <v>929</v>
      </c>
      <c r="C14923" s="15" t="s">
        <v>930</v>
      </c>
      <c r="D14923" s="15" t="s">
        <v>931</v>
      </c>
      <c r="E14923" s="85">
        <v>41300</v>
      </c>
      <c r="F14923" s="22">
        <v>4640</v>
      </c>
      <c r="G14923" s="15" t="s">
        <v>932</v>
      </c>
    </row>
    <row r="14924" spans="1:7">
      <c r="A14924" s="15" t="s">
        <v>928</v>
      </c>
      <c r="B14924" s="15" t="s">
        <v>929</v>
      </c>
      <c r="C14924" s="15" t="s">
        <v>930</v>
      </c>
      <c r="D14924" s="15" t="s">
        <v>931</v>
      </c>
      <c r="E14924" s="85">
        <v>41301</v>
      </c>
      <c r="F14924" s="22">
        <v>4580</v>
      </c>
      <c r="G14924" s="15" t="s">
        <v>932</v>
      </c>
    </row>
    <row r="14925" spans="1:7">
      <c r="A14925" s="15" t="s">
        <v>928</v>
      </c>
      <c r="B14925" s="15" t="s">
        <v>929</v>
      </c>
      <c r="C14925" s="15" t="s">
        <v>930</v>
      </c>
      <c r="D14925" s="15" t="s">
        <v>931</v>
      </c>
      <c r="E14925" s="85">
        <v>41302</v>
      </c>
      <c r="F14925" s="22">
        <v>4530</v>
      </c>
      <c r="G14925" s="15" t="s">
        <v>932</v>
      </c>
    </row>
    <row r="14926" spans="1:7">
      <c r="A14926" s="15" t="s">
        <v>928</v>
      </c>
      <c r="B14926" s="15" t="s">
        <v>929</v>
      </c>
      <c r="C14926" s="15" t="s">
        <v>930</v>
      </c>
      <c r="D14926" s="15" t="s">
        <v>931</v>
      </c>
      <c r="E14926" s="85">
        <v>41303</v>
      </c>
      <c r="F14926" s="22">
        <v>4500</v>
      </c>
      <c r="G14926" s="15" t="s">
        <v>932</v>
      </c>
    </row>
    <row r="14927" spans="1:7">
      <c r="A14927" s="15" t="s">
        <v>928</v>
      </c>
      <c r="B14927" s="15" t="s">
        <v>929</v>
      </c>
      <c r="C14927" s="15" t="s">
        <v>930</v>
      </c>
      <c r="D14927" s="15" t="s">
        <v>931</v>
      </c>
      <c r="E14927" s="85">
        <v>41304</v>
      </c>
      <c r="F14927" s="22">
        <v>4470</v>
      </c>
      <c r="G14927" s="15" t="s">
        <v>932</v>
      </c>
    </row>
    <row r="14928" spans="1:7">
      <c r="A14928" s="15" t="s">
        <v>928</v>
      </c>
      <c r="B14928" s="15" t="s">
        <v>929</v>
      </c>
      <c r="C14928" s="15" t="s">
        <v>930</v>
      </c>
      <c r="D14928" s="15" t="s">
        <v>931</v>
      </c>
      <c r="E14928" s="85">
        <v>41305</v>
      </c>
      <c r="F14928" s="22">
        <v>4460</v>
      </c>
      <c r="G14928" s="15" t="s">
        <v>932</v>
      </c>
    </row>
    <row r="14929" spans="1:7">
      <c r="A14929" s="15" t="s">
        <v>928</v>
      </c>
      <c r="B14929" s="15" t="s">
        <v>929</v>
      </c>
      <c r="C14929" s="15" t="s">
        <v>930</v>
      </c>
      <c r="D14929" s="15" t="s">
        <v>931</v>
      </c>
      <c r="E14929" s="85">
        <v>41306</v>
      </c>
      <c r="F14929" s="22">
        <v>4450</v>
      </c>
      <c r="G14929" s="15" t="s">
        <v>932</v>
      </c>
    </row>
    <row r="14930" spans="1:7">
      <c r="A14930" s="15" t="s">
        <v>928</v>
      </c>
      <c r="B14930" s="15" t="s">
        <v>929</v>
      </c>
      <c r="C14930" s="15" t="s">
        <v>930</v>
      </c>
      <c r="D14930" s="15" t="s">
        <v>931</v>
      </c>
      <c r="E14930" s="85">
        <v>41307</v>
      </c>
      <c r="F14930" s="22">
        <v>4440</v>
      </c>
      <c r="G14930" s="15" t="s">
        <v>932</v>
      </c>
    </row>
    <row r="14931" spans="1:7">
      <c r="A14931" s="15" t="s">
        <v>928</v>
      </c>
      <c r="B14931" s="15" t="s">
        <v>929</v>
      </c>
      <c r="C14931" s="15" t="s">
        <v>930</v>
      </c>
      <c r="D14931" s="15" t="s">
        <v>931</v>
      </c>
      <c r="E14931" s="85">
        <v>41308</v>
      </c>
      <c r="F14931" s="22">
        <v>4410</v>
      </c>
      <c r="G14931" s="15" t="s">
        <v>932</v>
      </c>
    </row>
    <row r="14932" spans="1:7">
      <c r="A14932" s="15" t="s">
        <v>928</v>
      </c>
      <c r="B14932" s="15" t="s">
        <v>929</v>
      </c>
      <c r="C14932" s="15" t="s">
        <v>930</v>
      </c>
      <c r="D14932" s="15" t="s">
        <v>931</v>
      </c>
      <c r="E14932" s="85">
        <v>41309</v>
      </c>
      <c r="F14932" s="22">
        <v>4380</v>
      </c>
      <c r="G14932" s="15" t="s">
        <v>932</v>
      </c>
    </row>
    <row r="14933" spans="1:7">
      <c r="A14933" s="15" t="s">
        <v>928</v>
      </c>
      <c r="B14933" s="15" t="s">
        <v>929</v>
      </c>
      <c r="C14933" s="15" t="s">
        <v>930</v>
      </c>
      <c r="D14933" s="15" t="s">
        <v>931</v>
      </c>
      <c r="E14933" s="85">
        <v>41310</v>
      </c>
      <c r="F14933" s="22">
        <v>4360</v>
      </c>
      <c r="G14933" s="15" t="s">
        <v>932</v>
      </c>
    </row>
    <row r="14934" spans="1:7">
      <c r="A14934" s="15" t="s">
        <v>928</v>
      </c>
      <c r="B14934" s="15" t="s">
        <v>929</v>
      </c>
      <c r="C14934" s="15" t="s">
        <v>930</v>
      </c>
      <c r="D14934" s="15" t="s">
        <v>931</v>
      </c>
      <c r="E14934" s="85">
        <v>41311</v>
      </c>
      <c r="F14934" s="22">
        <v>4340</v>
      </c>
      <c r="G14934" s="15" t="s">
        <v>932</v>
      </c>
    </row>
    <row r="14935" spans="1:7">
      <c r="A14935" s="15" t="s">
        <v>928</v>
      </c>
      <c r="B14935" s="15" t="s">
        <v>929</v>
      </c>
      <c r="C14935" s="15" t="s">
        <v>930</v>
      </c>
      <c r="D14935" s="15" t="s">
        <v>931</v>
      </c>
      <c r="E14935" s="85">
        <v>41312</v>
      </c>
      <c r="F14935" s="22">
        <v>4310</v>
      </c>
      <c r="G14935" s="15" t="s">
        <v>932</v>
      </c>
    </row>
    <row r="14936" spans="1:7">
      <c r="A14936" s="15" t="s">
        <v>928</v>
      </c>
      <c r="B14936" s="15" t="s">
        <v>929</v>
      </c>
      <c r="C14936" s="15" t="s">
        <v>930</v>
      </c>
      <c r="D14936" s="15" t="s">
        <v>931</v>
      </c>
      <c r="E14936" s="85">
        <v>41313</v>
      </c>
      <c r="F14936" s="22">
        <v>4280</v>
      </c>
      <c r="G14936" s="15" t="s">
        <v>932</v>
      </c>
    </row>
    <row r="14937" spans="1:7">
      <c r="A14937" s="15" t="s">
        <v>928</v>
      </c>
      <c r="B14937" s="15" t="s">
        <v>929</v>
      </c>
      <c r="C14937" s="15" t="s">
        <v>930</v>
      </c>
      <c r="D14937" s="15" t="s">
        <v>931</v>
      </c>
      <c r="E14937" s="85">
        <v>41314</v>
      </c>
      <c r="F14937" s="22">
        <v>4250</v>
      </c>
      <c r="G14937" s="15" t="s">
        <v>932</v>
      </c>
    </row>
    <row r="14938" spans="1:7">
      <c r="A14938" s="15" t="s">
        <v>928</v>
      </c>
      <c r="B14938" s="15" t="s">
        <v>929</v>
      </c>
      <c r="C14938" s="15" t="s">
        <v>930</v>
      </c>
      <c r="D14938" s="15" t="s">
        <v>931</v>
      </c>
      <c r="E14938" s="85">
        <v>41315</v>
      </c>
      <c r="F14938" s="22">
        <v>4240</v>
      </c>
      <c r="G14938" s="15" t="s">
        <v>932</v>
      </c>
    </row>
    <row r="14939" spans="1:7">
      <c r="A14939" s="15" t="s">
        <v>928</v>
      </c>
      <c r="B14939" s="15" t="s">
        <v>929</v>
      </c>
      <c r="C14939" s="15" t="s">
        <v>930</v>
      </c>
      <c r="D14939" s="15" t="s">
        <v>931</v>
      </c>
      <c r="E14939" s="85">
        <v>41316</v>
      </c>
      <c r="F14939" s="22">
        <v>4230</v>
      </c>
      <c r="G14939" s="15" t="s">
        <v>932</v>
      </c>
    </row>
    <row r="14940" spans="1:7">
      <c r="A14940" s="15" t="s">
        <v>928</v>
      </c>
      <c r="B14940" s="15" t="s">
        <v>929</v>
      </c>
      <c r="C14940" s="15" t="s">
        <v>930</v>
      </c>
      <c r="D14940" s="15" t="s">
        <v>931</v>
      </c>
      <c r="E14940" s="85">
        <v>41317</v>
      </c>
      <c r="F14940" s="22">
        <v>4220</v>
      </c>
      <c r="G14940" s="15" t="s">
        <v>932</v>
      </c>
    </row>
    <row r="14941" spans="1:7">
      <c r="A14941" s="15" t="s">
        <v>928</v>
      </c>
      <c r="B14941" s="15" t="s">
        <v>929</v>
      </c>
      <c r="C14941" s="15" t="s">
        <v>930</v>
      </c>
      <c r="D14941" s="15" t="s">
        <v>931</v>
      </c>
      <c r="E14941" s="85">
        <v>41318</v>
      </c>
      <c r="F14941" s="22">
        <v>4210</v>
      </c>
      <c r="G14941" s="15" t="s">
        <v>932</v>
      </c>
    </row>
    <row r="14942" spans="1:7">
      <c r="A14942" s="15" t="s">
        <v>928</v>
      </c>
      <c r="B14942" s="15" t="s">
        <v>929</v>
      </c>
      <c r="C14942" s="15" t="s">
        <v>930</v>
      </c>
      <c r="D14942" s="15" t="s">
        <v>931</v>
      </c>
      <c r="E14942" s="85">
        <v>41319</v>
      </c>
      <c r="F14942" s="22">
        <v>4190</v>
      </c>
      <c r="G14942" s="15" t="s">
        <v>932</v>
      </c>
    </row>
    <row r="14943" spans="1:7">
      <c r="A14943" s="15" t="s">
        <v>928</v>
      </c>
      <c r="B14943" s="15" t="s">
        <v>929</v>
      </c>
      <c r="C14943" s="15" t="s">
        <v>930</v>
      </c>
      <c r="D14943" s="15" t="s">
        <v>931</v>
      </c>
      <c r="E14943" s="85">
        <v>41320</v>
      </c>
      <c r="F14943" s="22">
        <v>4170</v>
      </c>
      <c r="G14943" s="15" t="s">
        <v>932</v>
      </c>
    </row>
    <row r="14944" spans="1:7">
      <c r="A14944" s="15" t="s">
        <v>928</v>
      </c>
      <c r="B14944" s="15" t="s">
        <v>929</v>
      </c>
      <c r="C14944" s="15" t="s">
        <v>930</v>
      </c>
      <c r="D14944" s="15" t="s">
        <v>931</v>
      </c>
      <c r="E14944" s="85">
        <v>41321</v>
      </c>
      <c r="F14944" s="22">
        <v>4160</v>
      </c>
      <c r="G14944" s="15" t="s">
        <v>932</v>
      </c>
    </row>
    <row r="14945" spans="1:7">
      <c r="A14945" s="15" t="s">
        <v>928</v>
      </c>
      <c r="B14945" s="15" t="s">
        <v>929</v>
      </c>
      <c r="C14945" s="15" t="s">
        <v>930</v>
      </c>
      <c r="D14945" s="15" t="s">
        <v>931</v>
      </c>
      <c r="E14945" s="85">
        <v>41322</v>
      </c>
      <c r="F14945" s="22">
        <v>4160</v>
      </c>
      <c r="G14945" s="15" t="s">
        <v>932</v>
      </c>
    </row>
    <row r="14946" spans="1:7">
      <c r="A14946" s="15" t="s">
        <v>928</v>
      </c>
      <c r="B14946" s="15" t="s">
        <v>929</v>
      </c>
      <c r="C14946" s="15" t="s">
        <v>930</v>
      </c>
      <c r="D14946" s="15" t="s">
        <v>931</v>
      </c>
      <c r="E14946" s="85">
        <v>41323</v>
      </c>
      <c r="F14946" s="22">
        <v>4160</v>
      </c>
      <c r="G14946" s="15" t="s">
        <v>932</v>
      </c>
    </row>
    <row r="14947" spans="1:7">
      <c r="A14947" s="15" t="s">
        <v>928</v>
      </c>
      <c r="B14947" s="15" t="s">
        <v>929</v>
      </c>
      <c r="C14947" s="15" t="s">
        <v>930</v>
      </c>
      <c r="D14947" s="15" t="s">
        <v>931</v>
      </c>
      <c r="E14947" s="85">
        <v>41324</v>
      </c>
      <c r="F14947" s="22">
        <v>4150</v>
      </c>
      <c r="G14947" s="15" t="s">
        <v>932</v>
      </c>
    </row>
    <row r="14948" spans="1:7">
      <c r="A14948" s="15" t="s">
        <v>928</v>
      </c>
      <c r="B14948" s="15" t="s">
        <v>929</v>
      </c>
      <c r="C14948" s="15" t="s">
        <v>930</v>
      </c>
      <c r="D14948" s="15" t="s">
        <v>931</v>
      </c>
      <c r="E14948" s="85">
        <v>41325</v>
      </c>
      <c r="F14948" s="22">
        <v>4150</v>
      </c>
      <c r="G14948" s="15" t="s">
        <v>932</v>
      </c>
    </row>
    <row r="14949" spans="1:7">
      <c r="A14949" s="15" t="s">
        <v>928</v>
      </c>
      <c r="B14949" s="15" t="s">
        <v>929</v>
      </c>
      <c r="C14949" s="15" t="s">
        <v>930</v>
      </c>
      <c r="D14949" s="15" t="s">
        <v>931</v>
      </c>
      <c r="E14949" s="85">
        <v>41326</v>
      </c>
      <c r="F14949" s="22">
        <v>4140</v>
      </c>
      <c r="G14949" s="15" t="s">
        <v>932</v>
      </c>
    </row>
    <row r="14950" spans="1:7">
      <c r="A14950" s="15" t="s">
        <v>928</v>
      </c>
      <c r="B14950" s="15" t="s">
        <v>929</v>
      </c>
      <c r="C14950" s="15" t="s">
        <v>930</v>
      </c>
      <c r="D14950" s="15" t="s">
        <v>931</v>
      </c>
      <c r="E14950" s="85">
        <v>41327</v>
      </c>
      <c r="F14950" s="22">
        <v>4130</v>
      </c>
      <c r="G14950" s="15" t="s">
        <v>932</v>
      </c>
    </row>
    <row r="14951" spans="1:7">
      <c r="A14951" s="15" t="s">
        <v>928</v>
      </c>
      <c r="B14951" s="15" t="s">
        <v>929</v>
      </c>
      <c r="C14951" s="15" t="s">
        <v>930</v>
      </c>
      <c r="D14951" s="15" t="s">
        <v>931</v>
      </c>
      <c r="E14951" s="85">
        <v>41328</v>
      </c>
      <c r="F14951" s="22">
        <v>4110</v>
      </c>
      <c r="G14951" s="15" t="s">
        <v>932</v>
      </c>
    </row>
    <row r="14952" spans="1:7">
      <c r="A14952" s="15" t="s">
        <v>928</v>
      </c>
      <c r="B14952" s="15" t="s">
        <v>929</v>
      </c>
      <c r="C14952" s="15" t="s">
        <v>930</v>
      </c>
      <c r="D14952" s="15" t="s">
        <v>931</v>
      </c>
      <c r="E14952" s="85">
        <v>41329</v>
      </c>
      <c r="F14952" s="22">
        <v>4080</v>
      </c>
      <c r="G14952" s="15" t="s">
        <v>932</v>
      </c>
    </row>
    <row r="14953" spans="1:7">
      <c r="A14953" s="15" t="s">
        <v>928</v>
      </c>
      <c r="B14953" s="15" t="s">
        <v>929</v>
      </c>
      <c r="C14953" s="15" t="s">
        <v>930</v>
      </c>
      <c r="D14953" s="15" t="s">
        <v>931</v>
      </c>
      <c r="E14953" s="85">
        <v>41330</v>
      </c>
      <c r="F14953" s="22">
        <v>4060</v>
      </c>
      <c r="G14953" s="15" t="s">
        <v>932</v>
      </c>
    </row>
    <row r="14954" spans="1:7">
      <c r="A14954" s="15" t="s">
        <v>928</v>
      </c>
      <c r="B14954" s="15" t="s">
        <v>929</v>
      </c>
      <c r="C14954" s="15" t="s">
        <v>930</v>
      </c>
      <c r="D14954" s="15" t="s">
        <v>931</v>
      </c>
      <c r="E14954" s="85">
        <v>41331</v>
      </c>
      <c r="F14954" s="22">
        <v>4050</v>
      </c>
      <c r="G14954" s="15" t="s">
        <v>932</v>
      </c>
    </row>
    <row r="14955" spans="1:7">
      <c r="A14955" s="15" t="s">
        <v>928</v>
      </c>
      <c r="B14955" s="15" t="s">
        <v>929</v>
      </c>
      <c r="C14955" s="15" t="s">
        <v>930</v>
      </c>
      <c r="D14955" s="15" t="s">
        <v>931</v>
      </c>
      <c r="E14955" s="85">
        <v>41332</v>
      </c>
      <c r="F14955" s="22">
        <v>4030</v>
      </c>
      <c r="G14955" s="15" t="s">
        <v>932</v>
      </c>
    </row>
    <row r="14956" spans="1:7">
      <c r="A14956" s="15" t="s">
        <v>928</v>
      </c>
      <c r="B14956" s="15" t="s">
        <v>929</v>
      </c>
      <c r="C14956" s="15" t="s">
        <v>930</v>
      </c>
      <c r="D14956" s="15" t="s">
        <v>931</v>
      </c>
      <c r="E14956" s="85">
        <v>41333</v>
      </c>
      <c r="F14956" s="22">
        <v>4010</v>
      </c>
      <c r="G14956" s="15" t="s">
        <v>932</v>
      </c>
    </row>
    <row r="14957" spans="1:7">
      <c r="A14957" s="15" t="s">
        <v>928</v>
      </c>
      <c r="B14957" s="15" t="s">
        <v>929</v>
      </c>
      <c r="C14957" s="15" t="s">
        <v>930</v>
      </c>
      <c r="D14957" s="15" t="s">
        <v>931</v>
      </c>
      <c r="E14957" s="85">
        <v>41334</v>
      </c>
      <c r="F14957" s="22">
        <v>4000</v>
      </c>
      <c r="G14957" s="15" t="s">
        <v>932</v>
      </c>
    </row>
    <row r="14958" spans="1:7">
      <c r="A14958" s="15" t="s">
        <v>928</v>
      </c>
      <c r="B14958" s="15" t="s">
        <v>929</v>
      </c>
      <c r="C14958" s="15" t="s">
        <v>930</v>
      </c>
      <c r="D14958" s="15" t="s">
        <v>931</v>
      </c>
      <c r="E14958" s="85">
        <v>41335</v>
      </c>
      <c r="F14958" s="22">
        <v>3990</v>
      </c>
      <c r="G14958" s="15" t="s">
        <v>932</v>
      </c>
    </row>
    <row r="14959" spans="1:7">
      <c r="A14959" s="15" t="s">
        <v>928</v>
      </c>
      <c r="B14959" s="15" t="s">
        <v>929</v>
      </c>
      <c r="C14959" s="15" t="s">
        <v>930</v>
      </c>
      <c r="D14959" s="15" t="s">
        <v>931</v>
      </c>
      <c r="E14959" s="85">
        <v>41336</v>
      </c>
      <c r="F14959" s="22">
        <v>3990</v>
      </c>
      <c r="G14959" s="15" t="s">
        <v>932</v>
      </c>
    </row>
    <row r="14960" spans="1:7">
      <c r="A14960" s="15" t="s">
        <v>928</v>
      </c>
      <c r="B14960" s="15" t="s">
        <v>929</v>
      </c>
      <c r="C14960" s="15" t="s">
        <v>930</v>
      </c>
      <c r="D14960" s="15" t="s">
        <v>931</v>
      </c>
      <c r="E14960" s="85">
        <v>41337</v>
      </c>
      <c r="F14960" s="22">
        <v>3980</v>
      </c>
      <c r="G14960" s="15" t="s">
        <v>932</v>
      </c>
    </row>
    <row r="14961" spans="1:7">
      <c r="A14961" s="15" t="s">
        <v>928</v>
      </c>
      <c r="B14961" s="15" t="s">
        <v>929</v>
      </c>
      <c r="C14961" s="15" t="s">
        <v>930</v>
      </c>
      <c r="D14961" s="15" t="s">
        <v>931</v>
      </c>
      <c r="E14961" s="85">
        <v>41338</v>
      </c>
      <c r="F14961" s="22">
        <v>3990</v>
      </c>
      <c r="G14961" s="15" t="s">
        <v>932</v>
      </c>
    </row>
    <row r="14962" spans="1:7">
      <c r="A14962" s="15" t="s">
        <v>928</v>
      </c>
      <c r="B14962" s="15" t="s">
        <v>929</v>
      </c>
      <c r="C14962" s="15" t="s">
        <v>930</v>
      </c>
      <c r="D14962" s="15" t="s">
        <v>931</v>
      </c>
      <c r="E14962" s="85">
        <v>41339</v>
      </c>
      <c r="F14962" s="22">
        <v>3980</v>
      </c>
      <c r="G14962" s="15" t="s">
        <v>932</v>
      </c>
    </row>
    <row r="14963" spans="1:7">
      <c r="A14963" s="15" t="s">
        <v>928</v>
      </c>
      <c r="B14963" s="15" t="s">
        <v>929</v>
      </c>
      <c r="C14963" s="15" t="s">
        <v>930</v>
      </c>
      <c r="D14963" s="15" t="s">
        <v>931</v>
      </c>
      <c r="E14963" s="85">
        <v>41340</v>
      </c>
      <c r="F14963" s="22">
        <v>3970</v>
      </c>
      <c r="G14963" s="15" t="s">
        <v>932</v>
      </c>
    </row>
    <row r="14964" spans="1:7">
      <c r="A14964" s="15" t="s">
        <v>928</v>
      </c>
      <c r="B14964" s="15" t="s">
        <v>929</v>
      </c>
      <c r="C14964" s="15" t="s">
        <v>930</v>
      </c>
      <c r="D14964" s="15" t="s">
        <v>931</v>
      </c>
      <c r="E14964" s="85">
        <v>41341</v>
      </c>
      <c r="F14964" s="22">
        <v>3950</v>
      </c>
      <c r="G14964" s="15" t="s">
        <v>932</v>
      </c>
    </row>
    <row r="14965" spans="1:7">
      <c r="A14965" s="15" t="s">
        <v>928</v>
      </c>
      <c r="B14965" s="15" t="s">
        <v>929</v>
      </c>
      <c r="C14965" s="15" t="s">
        <v>930</v>
      </c>
      <c r="D14965" s="15" t="s">
        <v>931</v>
      </c>
      <c r="E14965" s="85">
        <v>41342</v>
      </c>
      <c r="F14965" s="22">
        <v>3930</v>
      </c>
      <c r="G14965" s="15" t="s">
        <v>932</v>
      </c>
    </row>
    <row r="14966" spans="1:7">
      <c r="A14966" s="15" t="s">
        <v>928</v>
      </c>
      <c r="B14966" s="15" t="s">
        <v>929</v>
      </c>
      <c r="C14966" s="15" t="s">
        <v>930</v>
      </c>
      <c r="D14966" s="15" t="s">
        <v>931</v>
      </c>
      <c r="E14966" s="85">
        <v>41343</v>
      </c>
      <c r="F14966" s="22">
        <v>3920</v>
      </c>
      <c r="G14966" s="15" t="s">
        <v>932</v>
      </c>
    </row>
    <row r="14967" spans="1:7">
      <c r="A14967" s="15" t="s">
        <v>928</v>
      </c>
      <c r="B14967" s="15" t="s">
        <v>929</v>
      </c>
      <c r="C14967" s="15" t="s">
        <v>930</v>
      </c>
      <c r="D14967" s="15" t="s">
        <v>931</v>
      </c>
      <c r="E14967" s="85">
        <v>41344</v>
      </c>
      <c r="F14967" s="22">
        <v>3910</v>
      </c>
      <c r="G14967" s="15" t="s">
        <v>932</v>
      </c>
    </row>
    <row r="14968" spans="1:7">
      <c r="A14968" s="15" t="s">
        <v>928</v>
      </c>
      <c r="B14968" s="15" t="s">
        <v>929</v>
      </c>
      <c r="C14968" s="15" t="s">
        <v>930</v>
      </c>
      <c r="D14968" s="15" t="s">
        <v>931</v>
      </c>
      <c r="E14968" s="85">
        <v>41345</v>
      </c>
      <c r="F14968" s="22">
        <v>3910</v>
      </c>
      <c r="G14968" s="15" t="s">
        <v>932</v>
      </c>
    </row>
    <row r="14969" spans="1:7">
      <c r="A14969" s="15" t="s">
        <v>928</v>
      </c>
      <c r="B14969" s="15" t="s">
        <v>929</v>
      </c>
      <c r="C14969" s="15" t="s">
        <v>930</v>
      </c>
      <c r="D14969" s="15" t="s">
        <v>931</v>
      </c>
      <c r="E14969" s="85">
        <v>41346</v>
      </c>
      <c r="F14969" s="22">
        <v>3940</v>
      </c>
      <c r="G14969" s="15" t="s">
        <v>932</v>
      </c>
    </row>
    <row r="14970" spans="1:7">
      <c r="A14970" s="15" t="s">
        <v>928</v>
      </c>
      <c r="B14970" s="15" t="s">
        <v>929</v>
      </c>
      <c r="C14970" s="15" t="s">
        <v>930</v>
      </c>
      <c r="D14970" s="15" t="s">
        <v>931</v>
      </c>
      <c r="E14970" s="85">
        <v>41347</v>
      </c>
      <c r="F14970" s="22">
        <v>3940</v>
      </c>
      <c r="G14970" s="15" t="s">
        <v>932</v>
      </c>
    </row>
    <row r="14971" spans="1:7">
      <c r="A14971" s="15" t="s">
        <v>928</v>
      </c>
      <c r="B14971" s="15" t="s">
        <v>929</v>
      </c>
      <c r="C14971" s="15" t="s">
        <v>930</v>
      </c>
      <c r="D14971" s="15" t="s">
        <v>931</v>
      </c>
      <c r="E14971" s="85">
        <v>41348</v>
      </c>
      <c r="F14971" s="22">
        <v>3940</v>
      </c>
      <c r="G14971" s="15" t="s">
        <v>932</v>
      </c>
    </row>
    <row r="14972" spans="1:7">
      <c r="A14972" s="15" t="s">
        <v>928</v>
      </c>
      <c r="B14972" s="15" t="s">
        <v>929</v>
      </c>
      <c r="C14972" s="15" t="s">
        <v>930</v>
      </c>
      <c r="D14972" s="15" t="s">
        <v>931</v>
      </c>
      <c r="E14972" s="85">
        <v>41349</v>
      </c>
      <c r="F14972" s="22">
        <v>3930</v>
      </c>
      <c r="G14972" s="15" t="s">
        <v>932</v>
      </c>
    </row>
    <row r="14973" spans="1:7">
      <c r="A14973" s="15" t="s">
        <v>928</v>
      </c>
      <c r="B14973" s="15" t="s">
        <v>929</v>
      </c>
      <c r="C14973" s="15" t="s">
        <v>930</v>
      </c>
      <c r="D14973" s="15" t="s">
        <v>931</v>
      </c>
      <c r="E14973" s="85">
        <v>41350</v>
      </c>
      <c r="F14973" s="22">
        <v>3930</v>
      </c>
      <c r="G14973" s="15" t="s">
        <v>932</v>
      </c>
    </row>
    <row r="14974" spans="1:7">
      <c r="A14974" s="15" t="s">
        <v>928</v>
      </c>
      <c r="B14974" s="15" t="s">
        <v>929</v>
      </c>
      <c r="C14974" s="15" t="s">
        <v>930</v>
      </c>
      <c r="D14974" s="15" t="s">
        <v>931</v>
      </c>
      <c r="E14974" s="85">
        <v>41351</v>
      </c>
      <c r="F14974" s="22">
        <v>3930</v>
      </c>
      <c r="G14974" s="15" t="s">
        <v>932</v>
      </c>
    </row>
    <row r="14975" spans="1:7">
      <c r="A14975" s="15" t="s">
        <v>928</v>
      </c>
      <c r="B14975" s="15" t="s">
        <v>929</v>
      </c>
      <c r="C14975" s="15" t="s">
        <v>930</v>
      </c>
      <c r="D14975" s="15" t="s">
        <v>931</v>
      </c>
      <c r="E14975" s="85">
        <v>41352</v>
      </c>
      <c r="F14975" s="22">
        <v>3920</v>
      </c>
      <c r="G14975" s="15" t="s">
        <v>932</v>
      </c>
    </row>
    <row r="14976" spans="1:7">
      <c r="A14976" s="15" t="s">
        <v>928</v>
      </c>
      <c r="B14976" s="15" t="s">
        <v>929</v>
      </c>
      <c r="C14976" s="15" t="s">
        <v>930</v>
      </c>
      <c r="D14976" s="15" t="s">
        <v>931</v>
      </c>
      <c r="E14976" s="85">
        <v>41353</v>
      </c>
      <c r="F14976" s="22">
        <v>3900</v>
      </c>
      <c r="G14976" s="15" t="s">
        <v>932</v>
      </c>
    </row>
    <row r="14977" spans="1:7">
      <c r="A14977" s="15" t="s">
        <v>928</v>
      </c>
      <c r="B14977" s="15" t="s">
        <v>929</v>
      </c>
      <c r="C14977" s="15" t="s">
        <v>930</v>
      </c>
      <c r="D14977" s="15" t="s">
        <v>931</v>
      </c>
      <c r="E14977" s="85">
        <v>41354</v>
      </c>
      <c r="F14977" s="22">
        <v>3890</v>
      </c>
      <c r="G14977" s="15" t="s">
        <v>932</v>
      </c>
    </row>
    <row r="14978" spans="1:7">
      <c r="A14978" s="15" t="s">
        <v>928</v>
      </c>
      <c r="B14978" s="15" t="s">
        <v>929</v>
      </c>
      <c r="C14978" s="15" t="s">
        <v>930</v>
      </c>
      <c r="D14978" s="15" t="s">
        <v>931</v>
      </c>
      <c r="E14978" s="85">
        <v>41355</v>
      </c>
      <c r="F14978" s="22">
        <v>3880</v>
      </c>
      <c r="G14978" s="15" t="s">
        <v>932</v>
      </c>
    </row>
    <row r="14979" spans="1:7">
      <c r="A14979" s="15" t="s">
        <v>928</v>
      </c>
      <c r="B14979" s="15" t="s">
        <v>929</v>
      </c>
      <c r="C14979" s="15" t="s">
        <v>930</v>
      </c>
      <c r="D14979" s="15" t="s">
        <v>931</v>
      </c>
      <c r="E14979" s="85">
        <v>41356</v>
      </c>
      <c r="F14979" s="22">
        <v>3880</v>
      </c>
      <c r="G14979" s="15" t="s">
        <v>932</v>
      </c>
    </row>
    <row r="14980" spans="1:7">
      <c r="A14980" s="15" t="s">
        <v>928</v>
      </c>
      <c r="B14980" s="15" t="s">
        <v>929</v>
      </c>
      <c r="C14980" s="15" t="s">
        <v>930</v>
      </c>
      <c r="D14980" s="15" t="s">
        <v>931</v>
      </c>
      <c r="E14980" s="85">
        <v>41357</v>
      </c>
      <c r="F14980" s="22">
        <v>3870</v>
      </c>
      <c r="G14980" s="15" t="s">
        <v>932</v>
      </c>
    </row>
    <row r="14981" spans="1:7">
      <c r="A14981" s="15" t="s">
        <v>928</v>
      </c>
      <c r="B14981" s="15" t="s">
        <v>929</v>
      </c>
      <c r="C14981" s="15" t="s">
        <v>930</v>
      </c>
      <c r="D14981" s="15" t="s">
        <v>931</v>
      </c>
      <c r="E14981" s="85">
        <v>41358</v>
      </c>
      <c r="F14981" s="22">
        <v>3890</v>
      </c>
      <c r="G14981" s="15" t="s">
        <v>932</v>
      </c>
    </row>
    <row r="14982" spans="1:7">
      <c r="A14982" s="15" t="s">
        <v>928</v>
      </c>
      <c r="B14982" s="15" t="s">
        <v>929</v>
      </c>
      <c r="C14982" s="15" t="s">
        <v>930</v>
      </c>
      <c r="D14982" s="15" t="s">
        <v>931</v>
      </c>
      <c r="E14982" s="85">
        <v>41359</v>
      </c>
      <c r="F14982" s="22">
        <v>3890</v>
      </c>
      <c r="G14982" s="15" t="s">
        <v>932</v>
      </c>
    </row>
    <row r="14983" spans="1:7">
      <c r="A14983" s="15" t="s">
        <v>928</v>
      </c>
      <c r="B14983" s="15" t="s">
        <v>929</v>
      </c>
      <c r="C14983" s="15" t="s">
        <v>930</v>
      </c>
      <c r="D14983" s="15" t="s">
        <v>931</v>
      </c>
      <c r="E14983" s="85">
        <v>41360</v>
      </c>
      <c r="F14983" s="22">
        <v>3900</v>
      </c>
      <c r="G14983" s="15" t="s">
        <v>932</v>
      </c>
    </row>
    <row r="14984" spans="1:7">
      <c r="A14984" s="15" t="s">
        <v>928</v>
      </c>
      <c r="B14984" s="15" t="s">
        <v>929</v>
      </c>
      <c r="C14984" s="15" t="s">
        <v>930</v>
      </c>
      <c r="D14984" s="15" t="s">
        <v>931</v>
      </c>
      <c r="E14984" s="85">
        <v>41361</v>
      </c>
      <c r="F14984" s="22">
        <v>3900</v>
      </c>
      <c r="G14984" s="15" t="s">
        <v>932</v>
      </c>
    </row>
    <row r="14985" spans="1:7">
      <c r="A14985" s="15" t="s">
        <v>928</v>
      </c>
      <c r="B14985" s="15" t="s">
        <v>929</v>
      </c>
      <c r="C14985" s="15" t="s">
        <v>930</v>
      </c>
      <c r="D14985" s="15" t="s">
        <v>931</v>
      </c>
      <c r="E14985" s="85">
        <v>41362</v>
      </c>
      <c r="F14985" s="22">
        <v>3900</v>
      </c>
      <c r="G14985" s="15" t="s">
        <v>932</v>
      </c>
    </row>
    <row r="14986" spans="1:7">
      <c r="A14986" s="15" t="s">
        <v>928</v>
      </c>
      <c r="B14986" s="15" t="s">
        <v>929</v>
      </c>
      <c r="C14986" s="15" t="s">
        <v>930</v>
      </c>
      <c r="D14986" s="15" t="s">
        <v>931</v>
      </c>
      <c r="E14986" s="85">
        <v>41363</v>
      </c>
      <c r="F14986" s="22">
        <v>3890</v>
      </c>
      <c r="G14986" s="15" t="s">
        <v>932</v>
      </c>
    </row>
    <row r="14987" spans="1:7">
      <c r="A14987" s="15" t="s">
        <v>928</v>
      </c>
      <c r="B14987" s="15" t="s">
        <v>929</v>
      </c>
      <c r="C14987" s="15" t="s">
        <v>930</v>
      </c>
      <c r="D14987" s="15" t="s">
        <v>931</v>
      </c>
      <c r="E14987" s="85">
        <v>41364</v>
      </c>
      <c r="F14987" s="22">
        <v>3890</v>
      </c>
      <c r="G14987" s="15" t="s">
        <v>932</v>
      </c>
    </row>
    <row r="14988" spans="1:7">
      <c r="A14988" s="15" t="s">
        <v>928</v>
      </c>
      <c r="B14988" s="15" t="s">
        <v>929</v>
      </c>
      <c r="C14988" s="15" t="s">
        <v>930</v>
      </c>
      <c r="D14988" s="15" t="s">
        <v>931</v>
      </c>
      <c r="E14988" s="85">
        <v>41365</v>
      </c>
      <c r="F14988" s="22">
        <v>3900</v>
      </c>
      <c r="G14988" s="15" t="s">
        <v>932</v>
      </c>
    </row>
    <row r="14989" spans="1:7">
      <c r="A14989" s="15" t="s">
        <v>928</v>
      </c>
      <c r="B14989" s="15" t="s">
        <v>929</v>
      </c>
      <c r="C14989" s="15" t="s">
        <v>930</v>
      </c>
      <c r="D14989" s="15" t="s">
        <v>931</v>
      </c>
      <c r="E14989" s="85">
        <v>41366</v>
      </c>
      <c r="F14989" s="22">
        <v>3900</v>
      </c>
      <c r="G14989" s="15" t="s">
        <v>932</v>
      </c>
    </row>
    <row r="14990" spans="1:7">
      <c r="A14990" s="15" t="s">
        <v>928</v>
      </c>
      <c r="B14990" s="15" t="s">
        <v>929</v>
      </c>
      <c r="C14990" s="15" t="s">
        <v>930</v>
      </c>
      <c r="D14990" s="15" t="s">
        <v>931</v>
      </c>
      <c r="E14990" s="85">
        <v>41367</v>
      </c>
      <c r="F14990" s="22">
        <v>3900</v>
      </c>
      <c r="G14990" s="15" t="s">
        <v>932</v>
      </c>
    </row>
    <row r="14991" spans="1:7">
      <c r="A14991" s="15" t="s">
        <v>928</v>
      </c>
      <c r="B14991" s="15" t="s">
        <v>929</v>
      </c>
      <c r="C14991" s="15" t="s">
        <v>930</v>
      </c>
      <c r="D14991" s="15" t="s">
        <v>931</v>
      </c>
      <c r="E14991" s="85">
        <v>41368</v>
      </c>
      <c r="F14991" s="22">
        <v>3910</v>
      </c>
      <c r="G14991" s="15" t="s">
        <v>932</v>
      </c>
    </row>
    <row r="14992" spans="1:7">
      <c r="A14992" s="15" t="s">
        <v>928</v>
      </c>
      <c r="B14992" s="15" t="s">
        <v>929</v>
      </c>
      <c r="C14992" s="15" t="s">
        <v>930</v>
      </c>
      <c r="D14992" s="15" t="s">
        <v>931</v>
      </c>
      <c r="E14992" s="85">
        <v>41369</v>
      </c>
      <c r="F14992" s="22">
        <v>3910</v>
      </c>
      <c r="G14992" s="15" t="s">
        <v>932</v>
      </c>
    </row>
    <row r="14993" spans="1:7">
      <c r="A14993" s="15" t="s">
        <v>928</v>
      </c>
      <c r="B14993" s="15" t="s">
        <v>929</v>
      </c>
      <c r="C14993" s="15" t="s">
        <v>930</v>
      </c>
      <c r="D14993" s="15" t="s">
        <v>931</v>
      </c>
      <c r="E14993" s="85">
        <v>41370</v>
      </c>
      <c r="F14993" s="22">
        <v>3920</v>
      </c>
      <c r="G14993" s="15" t="s">
        <v>932</v>
      </c>
    </row>
    <row r="14994" spans="1:7">
      <c r="A14994" s="15" t="s">
        <v>928</v>
      </c>
      <c r="B14994" s="15" t="s">
        <v>929</v>
      </c>
      <c r="C14994" s="15" t="s">
        <v>930</v>
      </c>
      <c r="D14994" s="15" t="s">
        <v>931</v>
      </c>
      <c r="E14994" s="85">
        <v>41371</v>
      </c>
      <c r="F14994" s="22">
        <v>3910</v>
      </c>
      <c r="G14994" s="15" t="s">
        <v>932</v>
      </c>
    </row>
    <row r="14995" spans="1:7">
      <c r="A14995" s="15" t="s">
        <v>928</v>
      </c>
      <c r="B14995" s="15" t="s">
        <v>929</v>
      </c>
      <c r="C14995" s="15" t="s">
        <v>930</v>
      </c>
      <c r="D14995" s="15" t="s">
        <v>931</v>
      </c>
      <c r="E14995" s="85">
        <v>41372</v>
      </c>
      <c r="F14995" s="22">
        <v>3910</v>
      </c>
      <c r="G14995" s="15" t="s">
        <v>932</v>
      </c>
    </row>
    <row r="14996" spans="1:7">
      <c r="A14996" s="15" t="s">
        <v>928</v>
      </c>
      <c r="B14996" s="15" t="s">
        <v>929</v>
      </c>
      <c r="C14996" s="15" t="s">
        <v>930</v>
      </c>
      <c r="D14996" s="15" t="s">
        <v>931</v>
      </c>
      <c r="E14996" s="85">
        <v>41373</v>
      </c>
      <c r="F14996" s="22">
        <v>3900</v>
      </c>
      <c r="G14996" s="15" t="s">
        <v>932</v>
      </c>
    </row>
    <row r="14997" spans="1:7">
      <c r="A14997" s="15" t="s">
        <v>928</v>
      </c>
      <c r="B14997" s="15" t="s">
        <v>929</v>
      </c>
      <c r="C14997" s="15" t="s">
        <v>930</v>
      </c>
      <c r="D14997" s="15" t="s">
        <v>931</v>
      </c>
      <c r="E14997" s="85">
        <v>41374</v>
      </c>
      <c r="F14997" s="22">
        <v>3880</v>
      </c>
      <c r="G14997" s="15" t="s">
        <v>932</v>
      </c>
    </row>
    <row r="14998" spans="1:7">
      <c r="A14998" s="15" t="s">
        <v>928</v>
      </c>
      <c r="B14998" s="15" t="s">
        <v>929</v>
      </c>
      <c r="C14998" s="15" t="s">
        <v>930</v>
      </c>
      <c r="D14998" s="15" t="s">
        <v>931</v>
      </c>
      <c r="E14998" s="85">
        <v>41375</v>
      </c>
      <c r="F14998" s="22">
        <v>3870</v>
      </c>
      <c r="G14998" s="15" t="s">
        <v>932</v>
      </c>
    </row>
    <row r="14999" spans="1:7">
      <c r="A14999" s="15" t="s">
        <v>928</v>
      </c>
      <c r="B14999" s="15" t="s">
        <v>929</v>
      </c>
      <c r="C14999" s="15" t="s">
        <v>930</v>
      </c>
      <c r="D14999" s="15" t="s">
        <v>931</v>
      </c>
      <c r="E14999" s="85">
        <v>41376</v>
      </c>
      <c r="F14999" s="22">
        <v>3850</v>
      </c>
      <c r="G14999" s="15" t="s">
        <v>932</v>
      </c>
    </row>
    <row r="15000" spans="1:7">
      <c r="A15000" s="15" t="s">
        <v>928</v>
      </c>
      <c r="B15000" s="15" t="s">
        <v>929</v>
      </c>
      <c r="C15000" s="15" t="s">
        <v>930</v>
      </c>
      <c r="D15000" s="15" t="s">
        <v>931</v>
      </c>
      <c r="E15000" s="85">
        <v>41377</v>
      </c>
      <c r="F15000" s="22">
        <v>3830</v>
      </c>
      <c r="G15000" s="15" t="s">
        <v>932</v>
      </c>
    </row>
    <row r="15001" spans="1:7">
      <c r="A15001" s="15" t="s">
        <v>928</v>
      </c>
      <c r="B15001" s="15" t="s">
        <v>929</v>
      </c>
      <c r="C15001" s="15" t="s">
        <v>930</v>
      </c>
      <c r="D15001" s="15" t="s">
        <v>931</v>
      </c>
      <c r="E15001" s="85">
        <v>41378</v>
      </c>
      <c r="F15001" s="22">
        <v>3830</v>
      </c>
      <c r="G15001" s="15" t="s">
        <v>932</v>
      </c>
    </row>
    <row r="15002" spans="1:7">
      <c r="A15002" s="15" t="s">
        <v>928</v>
      </c>
      <c r="B15002" s="15" t="s">
        <v>929</v>
      </c>
      <c r="C15002" s="15" t="s">
        <v>930</v>
      </c>
      <c r="D15002" s="15" t="s">
        <v>931</v>
      </c>
      <c r="E15002" s="85">
        <v>41379</v>
      </c>
      <c r="F15002" s="22">
        <v>3820</v>
      </c>
      <c r="G15002" s="15" t="s">
        <v>932</v>
      </c>
    </row>
    <row r="15003" spans="1:7">
      <c r="A15003" s="15" t="s">
        <v>928</v>
      </c>
      <c r="B15003" s="15" t="s">
        <v>929</v>
      </c>
      <c r="C15003" s="15" t="s">
        <v>930</v>
      </c>
      <c r="D15003" s="15" t="s">
        <v>931</v>
      </c>
      <c r="E15003" s="85">
        <v>41380</v>
      </c>
      <c r="F15003" s="22">
        <v>3820</v>
      </c>
      <c r="G15003" s="15" t="s">
        <v>932</v>
      </c>
    </row>
    <row r="15004" spans="1:7">
      <c r="A15004" s="15" t="s">
        <v>928</v>
      </c>
      <c r="B15004" s="15" t="s">
        <v>929</v>
      </c>
      <c r="C15004" s="15" t="s">
        <v>930</v>
      </c>
      <c r="D15004" s="15" t="s">
        <v>931</v>
      </c>
      <c r="E15004" s="85">
        <v>41381</v>
      </c>
      <c r="F15004" s="22">
        <v>3820</v>
      </c>
      <c r="G15004" s="15" t="s">
        <v>932</v>
      </c>
    </row>
    <row r="15005" spans="1:7">
      <c r="A15005" s="15" t="s">
        <v>928</v>
      </c>
      <c r="B15005" s="15" t="s">
        <v>929</v>
      </c>
      <c r="C15005" s="15" t="s">
        <v>930</v>
      </c>
      <c r="D15005" s="15" t="s">
        <v>931</v>
      </c>
      <c r="E15005" s="85">
        <v>41382</v>
      </c>
      <c r="F15005" s="22">
        <v>3810</v>
      </c>
      <c r="G15005" s="15" t="s">
        <v>932</v>
      </c>
    </row>
    <row r="15006" spans="1:7">
      <c r="A15006" s="15" t="s">
        <v>928</v>
      </c>
      <c r="B15006" s="15" t="s">
        <v>929</v>
      </c>
      <c r="C15006" s="15" t="s">
        <v>930</v>
      </c>
      <c r="D15006" s="15" t="s">
        <v>931</v>
      </c>
      <c r="E15006" s="85">
        <v>41383</v>
      </c>
      <c r="F15006" s="22">
        <v>3790</v>
      </c>
      <c r="G15006" s="15" t="s">
        <v>932</v>
      </c>
    </row>
    <row r="15007" spans="1:7">
      <c r="A15007" s="15" t="s">
        <v>928</v>
      </c>
      <c r="B15007" s="15" t="s">
        <v>929</v>
      </c>
      <c r="C15007" s="15" t="s">
        <v>930</v>
      </c>
      <c r="D15007" s="15" t="s">
        <v>931</v>
      </c>
      <c r="E15007" s="85">
        <v>41384</v>
      </c>
      <c r="F15007" s="22">
        <v>3780</v>
      </c>
      <c r="G15007" s="15" t="s">
        <v>932</v>
      </c>
    </row>
    <row r="15008" spans="1:7">
      <c r="A15008" s="15" t="s">
        <v>928</v>
      </c>
      <c r="B15008" s="15" t="s">
        <v>929</v>
      </c>
      <c r="C15008" s="15" t="s">
        <v>930</v>
      </c>
      <c r="D15008" s="15" t="s">
        <v>931</v>
      </c>
      <c r="E15008" s="85">
        <v>41385</v>
      </c>
      <c r="F15008" s="22">
        <v>3790</v>
      </c>
      <c r="G15008" s="15" t="s">
        <v>932</v>
      </c>
    </row>
    <row r="15009" spans="1:7">
      <c r="A15009" s="15" t="s">
        <v>928</v>
      </c>
      <c r="B15009" s="15" t="s">
        <v>929</v>
      </c>
      <c r="C15009" s="15" t="s">
        <v>930</v>
      </c>
      <c r="D15009" s="15" t="s">
        <v>931</v>
      </c>
      <c r="E15009" s="85">
        <v>41386</v>
      </c>
      <c r="F15009" s="22">
        <v>3790</v>
      </c>
      <c r="G15009" s="15" t="s">
        <v>932</v>
      </c>
    </row>
    <row r="15010" spans="1:7">
      <c r="A15010" s="15" t="s">
        <v>928</v>
      </c>
      <c r="B15010" s="15" t="s">
        <v>929</v>
      </c>
      <c r="C15010" s="15" t="s">
        <v>930</v>
      </c>
      <c r="D15010" s="15" t="s">
        <v>931</v>
      </c>
      <c r="E15010" s="85">
        <v>41387</v>
      </c>
      <c r="F15010" s="22">
        <v>3800</v>
      </c>
      <c r="G15010" s="15" t="s">
        <v>932</v>
      </c>
    </row>
    <row r="15011" spans="1:7">
      <c r="A15011" s="15" t="s">
        <v>928</v>
      </c>
      <c r="B15011" s="15" t="s">
        <v>929</v>
      </c>
      <c r="C15011" s="15" t="s">
        <v>930</v>
      </c>
      <c r="D15011" s="15" t="s">
        <v>931</v>
      </c>
      <c r="E15011" s="85">
        <v>41388</v>
      </c>
      <c r="F15011" s="22">
        <v>3810</v>
      </c>
      <c r="G15011" s="15" t="s">
        <v>932</v>
      </c>
    </row>
    <row r="15012" spans="1:7">
      <c r="A15012" s="15" t="s">
        <v>928</v>
      </c>
      <c r="B15012" s="15" t="s">
        <v>929</v>
      </c>
      <c r="C15012" s="15" t="s">
        <v>930</v>
      </c>
      <c r="D15012" s="15" t="s">
        <v>931</v>
      </c>
      <c r="E15012" s="85">
        <v>41389</v>
      </c>
      <c r="F15012" s="22">
        <v>3820</v>
      </c>
      <c r="G15012" s="15" t="s">
        <v>932</v>
      </c>
    </row>
    <row r="15013" spans="1:7">
      <c r="A15013" s="15" t="s">
        <v>928</v>
      </c>
      <c r="B15013" s="15" t="s">
        <v>929</v>
      </c>
      <c r="C15013" s="15" t="s">
        <v>930</v>
      </c>
      <c r="D15013" s="15" t="s">
        <v>931</v>
      </c>
      <c r="E15013" s="85">
        <v>41390</v>
      </c>
      <c r="F15013" s="22">
        <v>3810</v>
      </c>
      <c r="G15013" s="15" t="s">
        <v>932</v>
      </c>
    </row>
    <row r="15014" spans="1:7">
      <c r="A15014" s="15" t="s">
        <v>928</v>
      </c>
      <c r="B15014" s="15" t="s">
        <v>929</v>
      </c>
      <c r="C15014" s="15" t="s">
        <v>930</v>
      </c>
      <c r="D15014" s="15" t="s">
        <v>931</v>
      </c>
      <c r="E15014" s="85">
        <v>41391</v>
      </c>
      <c r="F15014" s="22">
        <v>3840</v>
      </c>
      <c r="G15014" s="15" t="s">
        <v>932</v>
      </c>
    </row>
    <row r="15015" spans="1:7">
      <c r="A15015" s="15" t="s">
        <v>928</v>
      </c>
      <c r="B15015" s="15" t="s">
        <v>929</v>
      </c>
      <c r="C15015" s="15" t="s">
        <v>930</v>
      </c>
      <c r="D15015" s="15" t="s">
        <v>931</v>
      </c>
      <c r="E15015" s="85">
        <v>41392</v>
      </c>
      <c r="F15015" s="22">
        <v>3850</v>
      </c>
      <c r="G15015" s="15" t="s">
        <v>932</v>
      </c>
    </row>
    <row r="15016" spans="1:7">
      <c r="A15016" s="15" t="s">
        <v>928</v>
      </c>
      <c r="B15016" s="15" t="s">
        <v>929</v>
      </c>
      <c r="C15016" s="15" t="s">
        <v>930</v>
      </c>
      <c r="D15016" s="15" t="s">
        <v>931</v>
      </c>
      <c r="E15016" s="85">
        <v>41393</v>
      </c>
      <c r="F15016" s="22">
        <v>3880</v>
      </c>
      <c r="G15016" s="15" t="s">
        <v>932</v>
      </c>
    </row>
    <row r="15017" spans="1:7">
      <c r="A15017" s="15" t="s">
        <v>928</v>
      </c>
      <c r="B15017" s="15" t="s">
        <v>929</v>
      </c>
      <c r="C15017" s="15" t="s">
        <v>930</v>
      </c>
      <c r="D15017" s="15" t="s">
        <v>931</v>
      </c>
      <c r="E15017" s="85">
        <v>41394</v>
      </c>
      <c r="F15017" s="22">
        <v>3920</v>
      </c>
      <c r="G15017" s="15" t="s">
        <v>932</v>
      </c>
    </row>
    <row r="15018" spans="1:7">
      <c r="A15018" s="15" t="s">
        <v>928</v>
      </c>
      <c r="B15018" s="15" t="s">
        <v>929</v>
      </c>
      <c r="C15018" s="15" t="s">
        <v>930</v>
      </c>
      <c r="D15018" s="15" t="s">
        <v>931</v>
      </c>
      <c r="E15018" s="85">
        <v>41395</v>
      </c>
      <c r="F15018" s="22">
        <v>3950</v>
      </c>
      <c r="G15018" s="15" t="s">
        <v>932</v>
      </c>
    </row>
    <row r="15019" spans="1:7">
      <c r="A15019" s="15" t="s">
        <v>928</v>
      </c>
      <c r="B15019" s="15" t="s">
        <v>929</v>
      </c>
      <c r="C15019" s="15" t="s">
        <v>930</v>
      </c>
      <c r="D15019" s="15" t="s">
        <v>931</v>
      </c>
      <c r="E15019" s="85">
        <v>41396</v>
      </c>
      <c r="F15019" s="22">
        <v>3980</v>
      </c>
      <c r="G15019" s="15" t="s">
        <v>932</v>
      </c>
    </row>
    <row r="15020" spans="1:7">
      <c r="A15020" s="15" t="s">
        <v>928</v>
      </c>
      <c r="B15020" s="15" t="s">
        <v>929</v>
      </c>
      <c r="C15020" s="15" t="s">
        <v>930</v>
      </c>
      <c r="D15020" s="15" t="s">
        <v>931</v>
      </c>
      <c r="E15020" s="85">
        <v>41397</v>
      </c>
      <c r="F15020" s="22">
        <v>3990</v>
      </c>
      <c r="G15020" s="15" t="s">
        <v>932</v>
      </c>
    </row>
    <row r="15021" spans="1:7">
      <c r="A15021" s="15" t="s">
        <v>928</v>
      </c>
      <c r="B15021" s="15" t="s">
        <v>929</v>
      </c>
      <c r="C15021" s="15" t="s">
        <v>930</v>
      </c>
      <c r="D15021" s="15" t="s">
        <v>931</v>
      </c>
      <c r="E15021" s="85">
        <v>41398</v>
      </c>
      <c r="F15021" s="22">
        <v>4020</v>
      </c>
      <c r="G15021" s="15" t="s">
        <v>932</v>
      </c>
    </row>
    <row r="15022" spans="1:7">
      <c r="A15022" s="15" t="s">
        <v>928</v>
      </c>
      <c r="B15022" s="15" t="s">
        <v>929</v>
      </c>
      <c r="C15022" s="15" t="s">
        <v>930</v>
      </c>
      <c r="D15022" s="15" t="s">
        <v>931</v>
      </c>
      <c r="E15022" s="85">
        <v>41399</v>
      </c>
      <c r="F15022" s="22">
        <v>4050</v>
      </c>
      <c r="G15022" s="15" t="s">
        <v>932</v>
      </c>
    </row>
    <row r="15023" spans="1:7">
      <c r="A15023" s="15" t="s">
        <v>928</v>
      </c>
      <c r="B15023" s="15" t="s">
        <v>929</v>
      </c>
      <c r="C15023" s="15" t="s">
        <v>930</v>
      </c>
      <c r="D15023" s="15" t="s">
        <v>931</v>
      </c>
      <c r="E15023" s="85">
        <v>41400</v>
      </c>
      <c r="F15023" s="22">
        <v>4080</v>
      </c>
      <c r="G15023" s="15" t="s">
        <v>932</v>
      </c>
    </row>
    <row r="15024" spans="1:7">
      <c r="A15024" s="15" t="s">
        <v>928</v>
      </c>
      <c r="B15024" s="15" t="s">
        <v>929</v>
      </c>
      <c r="C15024" s="15" t="s">
        <v>930</v>
      </c>
      <c r="D15024" s="15" t="s">
        <v>931</v>
      </c>
      <c r="E15024" s="85">
        <v>41401</v>
      </c>
      <c r="F15024" s="22">
        <v>4130</v>
      </c>
      <c r="G15024" s="15" t="s">
        <v>932</v>
      </c>
    </row>
    <row r="15025" spans="1:7">
      <c r="A15025" s="15" t="s">
        <v>928</v>
      </c>
      <c r="B15025" s="15" t="s">
        <v>929</v>
      </c>
      <c r="C15025" s="15" t="s">
        <v>930</v>
      </c>
      <c r="D15025" s="15" t="s">
        <v>931</v>
      </c>
      <c r="E15025" s="85">
        <v>41402</v>
      </c>
      <c r="F15025" s="22">
        <v>4180</v>
      </c>
      <c r="G15025" s="15" t="s">
        <v>932</v>
      </c>
    </row>
    <row r="15026" spans="1:7">
      <c r="A15026" s="15" t="s">
        <v>928</v>
      </c>
      <c r="B15026" s="15" t="s">
        <v>929</v>
      </c>
      <c r="C15026" s="15" t="s">
        <v>930</v>
      </c>
      <c r="D15026" s="15" t="s">
        <v>931</v>
      </c>
      <c r="E15026" s="85">
        <v>41403</v>
      </c>
      <c r="F15026" s="22">
        <v>4200</v>
      </c>
      <c r="G15026" s="15" t="s">
        <v>932</v>
      </c>
    </row>
    <row r="15027" spans="1:7">
      <c r="A15027" s="15" t="s">
        <v>928</v>
      </c>
      <c r="B15027" s="15" t="s">
        <v>929</v>
      </c>
      <c r="C15027" s="15" t="s">
        <v>930</v>
      </c>
      <c r="D15027" s="15" t="s">
        <v>931</v>
      </c>
      <c r="E15027" s="85">
        <v>41404</v>
      </c>
      <c r="F15027" s="22">
        <v>4230</v>
      </c>
      <c r="G15027" s="15" t="s">
        <v>932</v>
      </c>
    </row>
    <row r="15028" spans="1:7">
      <c r="A15028" s="15" t="s">
        <v>928</v>
      </c>
      <c r="B15028" s="15" t="s">
        <v>929</v>
      </c>
      <c r="C15028" s="15" t="s">
        <v>930</v>
      </c>
      <c r="D15028" s="15" t="s">
        <v>931</v>
      </c>
      <c r="E15028" s="85">
        <v>41405</v>
      </c>
      <c r="F15028" s="22">
        <v>4260</v>
      </c>
      <c r="G15028" s="15" t="s">
        <v>932</v>
      </c>
    </row>
    <row r="15029" spans="1:7">
      <c r="A15029" s="15" t="s">
        <v>928</v>
      </c>
      <c r="B15029" s="15" t="s">
        <v>929</v>
      </c>
      <c r="C15029" s="15" t="s">
        <v>930</v>
      </c>
      <c r="D15029" s="15" t="s">
        <v>931</v>
      </c>
      <c r="E15029" s="85">
        <v>41406</v>
      </c>
      <c r="F15029" s="22">
        <v>4290</v>
      </c>
      <c r="G15029" s="15" t="s">
        <v>932</v>
      </c>
    </row>
    <row r="15030" spans="1:7">
      <c r="A15030" s="15" t="s">
        <v>928</v>
      </c>
      <c r="B15030" s="15" t="s">
        <v>929</v>
      </c>
      <c r="C15030" s="15" t="s">
        <v>930</v>
      </c>
      <c r="D15030" s="15" t="s">
        <v>931</v>
      </c>
      <c r="E15030" s="85">
        <v>41407</v>
      </c>
      <c r="F15030" s="22">
        <v>4320</v>
      </c>
      <c r="G15030" s="15" t="s">
        <v>932</v>
      </c>
    </row>
    <row r="15031" spans="1:7">
      <c r="A15031" s="15" t="s">
        <v>928</v>
      </c>
      <c r="B15031" s="15" t="s">
        <v>929</v>
      </c>
      <c r="C15031" s="15" t="s">
        <v>930</v>
      </c>
      <c r="D15031" s="15" t="s">
        <v>931</v>
      </c>
      <c r="E15031" s="85">
        <v>41408</v>
      </c>
      <c r="F15031" s="22">
        <v>4400</v>
      </c>
      <c r="G15031" s="15" t="s">
        <v>932</v>
      </c>
    </row>
    <row r="15032" spans="1:7">
      <c r="A15032" s="15" t="s">
        <v>928</v>
      </c>
      <c r="B15032" s="15" t="s">
        <v>929</v>
      </c>
      <c r="C15032" s="15" t="s">
        <v>930</v>
      </c>
      <c r="D15032" s="15" t="s">
        <v>931</v>
      </c>
      <c r="E15032" s="85">
        <v>41409</v>
      </c>
      <c r="F15032" s="22">
        <v>4510</v>
      </c>
      <c r="G15032" s="15" t="s">
        <v>932</v>
      </c>
    </row>
    <row r="15033" spans="1:7">
      <c r="A15033" s="15" t="s">
        <v>928</v>
      </c>
      <c r="B15033" s="15" t="s">
        <v>929</v>
      </c>
      <c r="C15033" s="15" t="s">
        <v>930</v>
      </c>
      <c r="D15033" s="15" t="s">
        <v>931</v>
      </c>
      <c r="E15033" s="85">
        <v>41410</v>
      </c>
      <c r="F15033" s="22">
        <v>4680</v>
      </c>
      <c r="G15033" s="15" t="s">
        <v>932</v>
      </c>
    </row>
    <row r="15034" spans="1:7">
      <c r="A15034" s="15" t="s">
        <v>928</v>
      </c>
      <c r="B15034" s="15" t="s">
        <v>929</v>
      </c>
      <c r="C15034" s="15" t="s">
        <v>930</v>
      </c>
      <c r="D15034" s="15" t="s">
        <v>931</v>
      </c>
      <c r="E15034" s="85">
        <v>41411</v>
      </c>
      <c r="F15034" s="22">
        <v>5000</v>
      </c>
      <c r="G15034" s="15" t="s">
        <v>932</v>
      </c>
    </row>
    <row r="15035" spans="1:7">
      <c r="A15035" s="15" t="s">
        <v>928</v>
      </c>
      <c r="B15035" s="15" t="s">
        <v>929</v>
      </c>
      <c r="C15035" s="15" t="s">
        <v>930</v>
      </c>
      <c r="D15035" s="15" t="s">
        <v>931</v>
      </c>
      <c r="E15035" s="85">
        <v>41412</v>
      </c>
      <c r="F15035" s="22">
        <v>5750</v>
      </c>
      <c r="G15035" s="15" t="s">
        <v>932</v>
      </c>
    </row>
    <row r="15036" spans="1:7">
      <c r="A15036" s="15" t="s">
        <v>928</v>
      </c>
      <c r="B15036" s="15" t="s">
        <v>929</v>
      </c>
      <c r="C15036" s="15" t="s">
        <v>930</v>
      </c>
      <c r="D15036" s="15" t="s">
        <v>931</v>
      </c>
      <c r="E15036" s="85">
        <v>41413</v>
      </c>
      <c r="F15036" s="22">
        <v>7120</v>
      </c>
      <c r="G15036" s="15" t="s">
        <v>932</v>
      </c>
    </row>
    <row r="15037" spans="1:7">
      <c r="A15037" s="15" t="s">
        <v>928</v>
      </c>
      <c r="B15037" s="15" t="s">
        <v>929</v>
      </c>
      <c r="C15037" s="15" t="s">
        <v>930</v>
      </c>
      <c r="D15037" s="15" t="s">
        <v>931</v>
      </c>
      <c r="E15037" s="85">
        <v>41414</v>
      </c>
      <c r="F15037" s="22">
        <v>9820</v>
      </c>
      <c r="G15037" s="15" t="s">
        <v>932</v>
      </c>
    </row>
    <row r="15038" spans="1:7">
      <c r="A15038" s="15" t="s">
        <v>928</v>
      </c>
      <c r="B15038" s="15" t="s">
        <v>929</v>
      </c>
      <c r="C15038" s="15" t="s">
        <v>930</v>
      </c>
      <c r="D15038" s="15" t="s">
        <v>931</v>
      </c>
      <c r="E15038" s="85">
        <v>41415</v>
      </c>
      <c r="F15038" s="22">
        <v>14900</v>
      </c>
      <c r="G15038" s="15" t="s">
        <v>932</v>
      </c>
    </row>
    <row r="15039" spans="1:7">
      <c r="A15039" s="15" t="s">
        <v>928</v>
      </c>
      <c r="B15039" s="15" t="s">
        <v>929</v>
      </c>
      <c r="C15039" s="15" t="s">
        <v>930</v>
      </c>
      <c r="D15039" s="15" t="s">
        <v>931</v>
      </c>
      <c r="E15039" s="85">
        <v>41416</v>
      </c>
      <c r="F15039" s="22">
        <v>18800</v>
      </c>
      <c r="G15039" s="15" t="s">
        <v>932</v>
      </c>
    </row>
    <row r="15040" spans="1:7">
      <c r="A15040" s="15" t="s">
        <v>928</v>
      </c>
      <c r="B15040" s="15" t="s">
        <v>929</v>
      </c>
      <c r="C15040" s="15" t="s">
        <v>930</v>
      </c>
      <c r="D15040" s="15" t="s">
        <v>931</v>
      </c>
      <c r="E15040" s="85">
        <v>41417</v>
      </c>
      <c r="F15040" s="22">
        <v>21400</v>
      </c>
      <c r="G15040" s="15" t="s">
        <v>932</v>
      </c>
    </row>
    <row r="15041" spans="1:7">
      <c r="A15041" s="15" t="s">
        <v>928</v>
      </c>
      <c r="B15041" s="15" t="s">
        <v>929</v>
      </c>
      <c r="C15041" s="15" t="s">
        <v>930</v>
      </c>
      <c r="D15041" s="15" t="s">
        <v>931</v>
      </c>
      <c r="E15041" s="85">
        <v>41418</v>
      </c>
      <c r="F15041" s="22">
        <v>23800</v>
      </c>
      <c r="G15041" s="15" t="s">
        <v>932</v>
      </c>
    </row>
    <row r="15042" spans="1:7">
      <c r="A15042" s="15" t="s">
        <v>928</v>
      </c>
      <c r="B15042" s="15" t="s">
        <v>929</v>
      </c>
      <c r="C15042" s="15" t="s">
        <v>930</v>
      </c>
      <c r="D15042" s="15" t="s">
        <v>931</v>
      </c>
      <c r="E15042" s="85">
        <v>41419</v>
      </c>
      <c r="F15042" s="22">
        <v>28400</v>
      </c>
      <c r="G15042" s="15" t="s">
        <v>932</v>
      </c>
    </row>
    <row r="15043" spans="1:7">
      <c r="A15043" s="15" t="s">
        <v>928</v>
      </c>
      <c r="B15043" s="15" t="s">
        <v>929</v>
      </c>
      <c r="C15043" s="15" t="s">
        <v>930</v>
      </c>
      <c r="D15043" s="15" t="s">
        <v>931</v>
      </c>
      <c r="E15043" s="85">
        <v>41420</v>
      </c>
      <c r="F15043" s="22">
        <v>30000</v>
      </c>
      <c r="G15043" s="15" t="s">
        <v>932</v>
      </c>
    </row>
    <row r="15044" spans="1:7">
      <c r="A15044" s="15" t="s">
        <v>928</v>
      </c>
      <c r="B15044" s="15" t="s">
        <v>929</v>
      </c>
      <c r="C15044" s="15" t="s">
        <v>930</v>
      </c>
      <c r="D15044" s="15" t="s">
        <v>931</v>
      </c>
      <c r="E15044" s="85">
        <v>41421</v>
      </c>
      <c r="F15044" s="22">
        <v>30600</v>
      </c>
      <c r="G15044" s="15" t="s">
        <v>932</v>
      </c>
    </row>
    <row r="15045" spans="1:7">
      <c r="A15045" s="15" t="s">
        <v>928</v>
      </c>
      <c r="B15045" s="15" t="s">
        <v>929</v>
      </c>
      <c r="C15045" s="15" t="s">
        <v>930</v>
      </c>
      <c r="D15045" s="15" t="s">
        <v>931</v>
      </c>
      <c r="E15045" s="85">
        <v>41422</v>
      </c>
      <c r="F15045" s="22">
        <v>33800</v>
      </c>
      <c r="G15045" s="15" t="s">
        <v>932</v>
      </c>
    </row>
    <row r="15046" spans="1:7">
      <c r="A15046" s="15" t="s">
        <v>928</v>
      </c>
      <c r="B15046" s="15" t="s">
        <v>929</v>
      </c>
      <c r="C15046" s="15" t="s">
        <v>930</v>
      </c>
      <c r="D15046" s="15" t="s">
        <v>931</v>
      </c>
      <c r="E15046" s="85">
        <v>41423</v>
      </c>
      <c r="F15046" s="22">
        <v>35000</v>
      </c>
      <c r="G15046" s="15" t="s">
        <v>932</v>
      </c>
    </row>
    <row r="15047" spans="1:7">
      <c r="A15047" s="15" t="s">
        <v>928</v>
      </c>
      <c r="B15047" s="15" t="s">
        <v>929</v>
      </c>
      <c r="C15047" s="15" t="s">
        <v>930</v>
      </c>
      <c r="D15047" s="15" t="s">
        <v>931</v>
      </c>
      <c r="E15047" s="85">
        <v>41424</v>
      </c>
      <c r="F15047" s="22">
        <v>34700</v>
      </c>
      <c r="G15047" s="15" t="s">
        <v>932</v>
      </c>
    </row>
    <row r="15048" spans="1:7">
      <c r="A15048" s="15" t="s">
        <v>928</v>
      </c>
      <c r="B15048" s="15" t="s">
        <v>929</v>
      </c>
      <c r="C15048" s="15" t="s">
        <v>930</v>
      </c>
      <c r="D15048" s="15" t="s">
        <v>931</v>
      </c>
      <c r="E15048" s="85">
        <v>41425</v>
      </c>
      <c r="F15048" s="22">
        <v>34300</v>
      </c>
      <c r="G15048" s="15" t="s">
        <v>932</v>
      </c>
    </row>
    <row r="15049" spans="1:7">
      <c r="A15049" s="15" t="s">
        <v>928</v>
      </c>
      <c r="B15049" s="15" t="s">
        <v>929</v>
      </c>
      <c r="C15049" s="15" t="s">
        <v>930</v>
      </c>
      <c r="D15049" s="15" t="s">
        <v>931</v>
      </c>
      <c r="E15049" s="85">
        <v>41426</v>
      </c>
      <c r="F15049" s="22">
        <v>33500</v>
      </c>
      <c r="G15049" s="15" t="s">
        <v>932</v>
      </c>
    </row>
    <row r="15050" spans="1:7">
      <c r="A15050" s="15" t="s">
        <v>928</v>
      </c>
      <c r="B15050" s="15" t="s">
        <v>929</v>
      </c>
      <c r="C15050" s="15" t="s">
        <v>930</v>
      </c>
      <c r="D15050" s="15" t="s">
        <v>931</v>
      </c>
      <c r="E15050" s="85">
        <v>41427</v>
      </c>
      <c r="F15050" s="22">
        <v>32600</v>
      </c>
      <c r="G15050" s="15" t="s">
        <v>932</v>
      </c>
    </row>
    <row r="15051" spans="1:7">
      <c r="A15051" s="15" t="s">
        <v>928</v>
      </c>
      <c r="B15051" s="15" t="s">
        <v>929</v>
      </c>
      <c r="C15051" s="15" t="s">
        <v>930</v>
      </c>
      <c r="D15051" s="15" t="s">
        <v>931</v>
      </c>
      <c r="E15051" s="85">
        <v>41428</v>
      </c>
      <c r="F15051" s="22">
        <v>31600</v>
      </c>
      <c r="G15051" s="15" t="s">
        <v>932</v>
      </c>
    </row>
    <row r="15052" spans="1:7">
      <c r="A15052" s="15" t="s">
        <v>928</v>
      </c>
      <c r="B15052" s="15" t="s">
        <v>929</v>
      </c>
      <c r="C15052" s="15" t="s">
        <v>930</v>
      </c>
      <c r="D15052" s="15" t="s">
        <v>931</v>
      </c>
      <c r="E15052" s="85">
        <v>41429</v>
      </c>
      <c r="F15052" s="22">
        <v>30800</v>
      </c>
      <c r="G15052" s="15" t="s">
        <v>932</v>
      </c>
    </row>
    <row r="15053" spans="1:7">
      <c r="A15053" s="15" t="s">
        <v>928</v>
      </c>
      <c r="B15053" s="15" t="s">
        <v>929</v>
      </c>
      <c r="C15053" s="15" t="s">
        <v>930</v>
      </c>
      <c r="D15053" s="15" t="s">
        <v>931</v>
      </c>
      <c r="E15053" s="85">
        <v>41430</v>
      </c>
      <c r="F15053" s="22">
        <v>29800</v>
      </c>
      <c r="G15053" s="15" t="s">
        <v>932</v>
      </c>
    </row>
    <row r="15054" spans="1:7">
      <c r="A15054" s="15" t="s">
        <v>928</v>
      </c>
      <c r="B15054" s="15" t="s">
        <v>929</v>
      </c>
      <c r="C15054" s="15" t="s">
        <v>930</v>
      </c>
      <c r="D15054" s="15" t="s">
        <v>931</v>
      </c>
      <c r="E15054" s="85">
        <v>41431</v>
      </c>
      <c r="F15054" s="22">
        <v>29400</v>
      </c>
      <c r="G15054" s="15" t="s">
        <v>932</v>
      </c>
    </row>
    <row r="15055" spans="1:7">
      <c r="A15055" s="15" t="s">
        <v>928</v>
      </c>
      <c r="B15055" s="15" t="s">
        <v>929</v>
      </c>
      <c r="C15055" s="15" t="s">
        <v>930</v>
      </c>
      <c r="D15055" s="15" t="s">
        <v>931</v>
      </c>
      <c r="E15055" s="85">
        <v>41432</v>
      </c>
      <c r="F15055" s="22">
        <v>29200</v>
      </c>
      <c r="G15055" s="15" t="s">
        <v>932</v>
      </c>
    </row>
    <row r="15056" spans="1:7">
      <c r="A15056" s="15" t="s">
        <v>928</v>
      </c>
      <c r="B15056" s="15" t="s">
        <v>929</v>
      </c>
      <c r="C15056" s="15" t="s">
        <v>930</v>
      </c>
      <c r="D15056" s="15" t="s">
        <v>931</v>
      </c>
      <c r="E15056" s="85">
        <v>41433</v>
      </c>
      <c r="F15056" s="22">
        <v>28800</v>
      </c>
      <c r="G15056" s="15" t="s">
        <v>932</v>
      </c>
    </row>
    <row r="15057" spans="1:7">
      <c r="A15057" s="15" t="s">
        <v>928</v>
      </c>
      <c r="B15057" s="15" t="s">
        <v>929</v>
      </c>
      <c r="C15057" s="15" t="s">
        <v>930</v>
      </c>
      <c r="D15057" s="15" t="s">
        <v>931</v>
      </c>
      <c r="E15057" s="85">
        <v>41434</v>
      </c>
      <c r="F15057" s="22">
        <v>28400</v>
      </c>
      <c r="G15057" s="15" t="s">
        <v>932</v>
      </c>
    </row>
    <row r="15058" spans="1:7">
      <c r="A15058" s="15" t="s">
        <v>928</v>
      </c>
      <c r="B15058" s="15" t="s">
        <v>929</v>
      </c>
      <c r="C15058" s="15" t="s">
        <v>930</v>
      </c>
      <c r="D15058" s="15" t="s">
        <v>931</v>
      </c>
      <c r="E15058" s="85">
        <v>41435</v>
      </c>
      <c r="F15058" s="22">
        <v>27900</v>
      </c>
      <c r="G15058" s="15" t="s">
        <v>932</v>
      </c>
    </row>
    <row r="15059" spans="1:7">
      <c r="A15059" s="15" t="s">
        <v>928</v>
      </c>
      <c r="B15059" s="15" t="s">
        <v>929</v>
      </c>
      <c r="C15059" s="15" t="s">
        <v>930</v>
      </c>
      <c r="D15059" s="15" t="s">
        <v>931</v>
      </c>
      <c r="E15059" s="85">
        <v>41436</v>
      </c>
      <c r="F15059" s="22">
        <v>27100</v>
      </c>
      <c r="G15059" s="15" t="s">
        <v>932</v>
      </c>
    </row>
    <row r="15060" spans="1:7">
      <c r="A15060" s="15" t="s">
        <v>928</v>
      </c>
      <c r="B15060" s="15" t="s">
        <v>929</v>
      </c>
      <c r="C15060" s="15" t="s">
        <v>930</v>
      </c>
      <c r="D15060" s="15" t="s">
        <v>931</v>
      </c>
      <c r="E15060" s="85">
        <v>41437</v>
      </c>
      <c r="F15060" s="22">
        <v>26100</v>
      </c>
      <c r="G15060" s="15" t="s">
        <v>932</v>
      </c>
    </row>
    <row r="15061" spans="1:7">
      <c r="A15061" s="15" t="s">
        <v>928</v>
      </c>
      <c r="B15061" s="15" t="s">
        <v>929</v>
      </c>
      <c r="C15061" s="15" t="s">
        <v>930</v>
      </c>
      <c r="D15061" s="15" t="s">
        <v>931</v>
      </c>
      <c r="E15061" s="85">
        <v>41438</v>
      </c>
      <c r="F15061" s="22">
        <v>25300</v>
      </c>
      <c r="G15061" s="15" t="s">
        <v>932</v>
      </c>
    </row>
    <row r="15062" spans="1:7">
      <c r="A15062" s="15" t="s">
        <v>928</v>
      </c>
      <c r="B15062" s="15" t="s">
        <v>929</v>
      </c>
      <c r="C15062" s="15" t="s">
        <v>930</v>
      </c>
      <c r="D15062" s="15" t="s">
        <v>931</v>
      </c>
      <c r="E15062" s="85">
        <v>41439</v>
      </c>
      <c r="F15062" s="22">
        <v>24600</v>
      </c>
      <c r="G15062" s="15" t="s">
        <v>932</v>
      </c>
    </row>
    <row r="15063" spans="1:7">
      <c r="A15063" s="15" t="s">
        <v>928</v>
      </c>
      <c r="B15063" s="15" t="s">
        <v>929</v>
      </c>
      <c r="C15063" s="15" t="s">
        <v>930</v>
      </c>
      <c r="D15063" s="15" t="s">
        <v>931</v>
      </c>
      <c r="E15063" s="85">
        <v>41440</v>
      </c>
      <c r="F15063" s="22">
        <v>23700</v>
      </c>
      <c r="G15063" s="15" t="s">
        <v>932</v>
      </c>
    </row>
    <row r="15064" spans="1:7">
      <c r="A15064" s="15" t="s">
        <v>928</v>
      </c>
      <c r="B15064" s="15" t="s">
        <v>929</v>
      </c>
      <c r="C15064" s="15" t="s">
        <v>930</v>
      </c>
      <c r="D15064" s="15" t="s">
        <v>931</v>
      </c>
      <c r="E15064" s="85">
        <v>41441</v>
      </c>
      <c r="F15064" s="22">
        <v>22900</v>
      </c>
      <c r="G15064" s="15" t="s">
        <v>932</v>
      </c>
    </row>
    <row r="15065" spans="1:7">
      <c r="A15065" s="15" t="s">
        <v>928</v>
      </c>
      <c r="B15065" s="15" t="s">
        <v>929</v>
      </c>
      <c r="C15065" s="15" t="s">
        <v>930</v>
      </c>
      <c r="D15065" s="15" t="s">
        <v>931</v>
      </c>
      <c r="E15065" s="85">
        <v>41442</v>
      </c>
      <c r="F15065" s="22">
        <v>22200</v>
      </c>
      <c r="G15065" s="15" t="s">
        <v>932</v>
      </c>
    </row>
    <row r="15066" spans="1:7">
      <c r="A15066" s="15" t="s">
        <v>928</v>
      </c>
      <c r="B15066" s="15" t="s">
        <v>929</v>
      </c>
      <c r="C15066" s="15" t="s">
        <v>930</v>
      </c>
      <c r="D15066" s="15" t="s">
        <v>931</v>
      </c>
      <c r="E15066" s="85">
        <v>41443</v>
      </c>
      <c r="F15066" s="22">
        <v>21200</v>
      </c>
      <c r="G15066" s="15" t="s">
        <v>932</v>
      </c>
    </row>
    <row r="15067" spans="1:7">
      <c r="A15067" s="15" t="s">
        <v>928</v>
      </c>
      <c r="B15067" s="15" t="s">
        <v>929</v>
      </c>
      <c r="C15067" s="15" t="s">
        <v>930</v>
      </c>
      <c r="D15067" s="15" t="s">
        <v>931</v>
      </c>
      <c r="E15067" s="85">
        <v>41444</v>
      </c>
      <c r="F15067" s="22">
        <v>20900</v>
      </c>
      <c r="G15067" s="15" t="s">
        <v>932</v>
      </c>
    </row>
    <row r="15068" spans="1:7">
      <c r="A15068" s="15" t="s">
        <v>928</v>
      </c>
      <c r="B15068" s="15" t="s">
        <v>929</v>
      </c>
      <c r="C15068" s="15" t="s">
        <v>930</v>
      </c>
      <c r="D15068" s="15" t="s">
        <v>931</v>
      </c>
      <c r="E15068" s="85">
        <v>41445</v>
      </c>
      <c r="F15068" s="22">
        <v>20700</v>
      </c>
      <c r="G15068" s="15" t="s">
        <v>932</v>
      </c>
    </row>
    <row r="15069" spans="1:7">
      <c r="A15069" s="15" t="s">
        <v>928</v>
      </c>
      <c r="B15069" s="15" t="s">
        <v>929</v>
      </c>
      <c r="C15069" s="15" t="s">
        <v>930</v>
      </c>
      <c r="D15069" s="15" t="s">
        <v>931</v>
      </c>
      <c r="E15069" s="85">
        <v>41446</v>
      </c>
      <c r="F15069" s="22">
        <v>20500</v>
      </c>
      <c r="G15069" s="15" t="s">
        <v>932</v>
      </c>
    </row>
    <row r="15070" spans="1:7">
      <c r="A15070" s="15" t="s">
        <v>928</v>
      </c>
      <c r="B15070" s="15" t="s">
        <v>929</v>
      </c>
      <c r="C15070" s="15" t="s">
        <v>930</v>
      </c>
      <c r="D15070" s="15" t="s">
        <v>931</v>
      </c>
      <c r="E15070" s="85">
        <v>41447</v>
      </c>
      <c r="F15070" s="22">
        <v>20400</v>
      </c>
      <c r="G15070" s="15" t="s">
        <v>932</v>
      </c>
    </row>
    <row r="15071" spans="1:7">
      <c r="A15071" s="15" t="s">
        <v>928</v>
      </c>
      <c r="B15071" s="15" t="s">
        <v>929</v>
      </c>
      <c r="C15071" s="15" t="s">
        <v>930</v>
      </c>
      <c r="D15071" s="15" t="s">
        <v>931</v>
      </c>
      <c r="E15071" s="85">
        <v>41448</v>
      </c>
      <c r="F15071" s="22">
        <v>20400</v>
      </c>
      <c r="G15071" s="15" t="s">
        <v>932</v>
      </c>
    </row>
    <row r="15072" spans="1:7">
      <c r="A15072" s="15" t="s">
        <v>928</v>
      </c>
      <c r="B15072" s="15" t="s">
        <v>929</v>
      </c>
      <c r="C15072" s="15" t="s">
        <v>930</v>
      </c>
      <c r="D15072" s="15" t="s">
        <v>931</v>
      </c>
      <c r="E15072" s="85">
        <v>41449</v>
      </c>
      <c r="F15072" s="22">
        <v>20500</v>
      </c>
      <c r="G15072" s="15" t="s">
        <v>932</v>
      </c>
    </row>
    <row r="15073" spans="1:7">
      <c r="A15073" s="15" t="s">
        <v>928</v>
      </c>
      <c r="B15073" s="15" t="s">
        <v>929</v>
      </c>
      <c r="C15073" s="15" t="s">
        <v>930</v>
      </c>
      <c r="D15073" s="15" t="s">
        <v>931</v>
      </c>
      <c r="E15073" s="85">
        <v>41450</v>
      </c>
      <c r="F15073" s="22">
        <v>20600</v>
      </c>
      <c r="G15073" s="15" t="s">
        <v>932</v>
      </c>
    </row>
    <row r="15074" spans="1:7">
      <c r="A15074" s="15" t="s">
        <v>928</v>
      </c>
      <c r="B15074" s="15" t="s">
        <v>929</v>
      </c>
      <c r="C15074" s="15" t="s">
        <v>930</v>
      </c>
      <c r="D15074" s="15" t="s">
        <v>931</v>
      </c>
      <c r="E15074" s="85">
        <v>41451</v>
      </c>
      <c r="F15074" s="22">
        <v>20400</v>
      </c>
      <c r="G15074" s="15" t="s">
        <v>932</v>
      </c>
    </row>
    <row r="15075" spans="1:7">
      <c r="A15075" s="15" t="s">
        <v>928</v>
      </c>
      <c r="B15075" s="15" t="s">
        <v>929</v>
      </c>
      <c r="C15075" s="15" t="s">
        <v>930</v>
      </c>
      <c r="D15075" s="15" t="s">
        <v>931</v>
      </c>
      <c r="E15075" s="85">
        <v>41452</v>
      </c>
      <c r="F15075" s="22">
        <v>20100</v>
      </c>
      <c r="G15075" s="15" t="s">
        <v>932</v>
      </c>
    </row>
    <row r="15076" spans="1:7">
      <c r="A15076" s="15" t="s">
        <v>928</v>
      </c>
      <c r="B15076" s="15" t="s">
        <v>929</v>
      </c>
      <c r="C15076" s="15" t="s">
        <v>930</v>
      </c>
      <c r="D15076" s="15" t="s">
        <v>931</v>
      </c>
      <c r="E15076" s="85">
        <v>41453</v>
      </c>
      <c r="F15076" s="22">
        <v>19700</v>
      </c>
      <c r="G15076" s="15" t="s">
        <v>932</v>
      </c>
    </row>
    <row r="15077" spans="1:7">
      <c r="A15077" s="15" t="s">
        <v>928</v>
      </c>
      <c r="B15077" s="15" t="s">
        <v>929</v>
      </c>
      <c r="C15077" s="15" t="s">
        <v>930</v>
      </c>
      <c r="D15077" s="15" t="s">
        <v>931</v>
      </c>
      <c r="E15077" s="85">
        <v>41454</v>
      </c>
      <c r="F15077" s="22">
        <v>19300</v>
      </c>
      <c r="G15077" s="15" t="s">
        <v>932</v>
      </c>
    </row>
    <row r="15078" spans="1:7">
      <c r="A15078" s="15" t="s">
        <v>928</v>
      </c>
      <c r="B15078" s="15" t="s">
        <v>929</v>
      </c>
      <c r="C15078" s="15" t="s">
        <v>930</v>
      </c>
      <c r="D15078" s="15" t="s">
        <v>931</v>
      </c>
      <c r="E15078" s="85">
        <v>41455</v>
      </c>
      <c r="F15078" s="22">
        <v>18900</v>
      </c>
      <c r="G15078" s="15" t="s">
        <v>932</v>
      </c>
    </row>
    <row r="15079" spans="1:7">
      <c r="A15079" s="15" t="s">
        <v>928</v>
      </c>
      <c r="B15079" s="15" t="s">
        <v>929</v>
      </c>
      <c r="C15079" s="15" t="s">
        <v>930</v>
      </c>
      <c r="D15079" s="15" t="s">
        <v>931</v>
      </c>
      <c r="E15079" s="85">
        <v>41456</v>
      </c>
      <c r="F15079" s="22">
        <v>18500</v>
      </c>
      <c r="G15079" s="15" t="s">
        <v>932</v>
      </c>
    </row>
    <row r="15080" spans="1:7">
      <c r="A15080" s="15" t="s">
        <v>928</v>
      </c>
      <c r="B15080" s="15" t="s">
        <v>929</v>
      </c>
      <c r="C15080" s="15" t="s">
        <v>930</v>
      </c>
      <c r="D15080" s="15" t="s">
        <v>931</v>
      </c>
      <c r="E15080" s="85">
        <v>41457</v>
      </c>
      <c r="F15080" s="22">
        <v>18400</v>
      </c>
      <c r="G15080" s="15" t="s">
        <v>932</v>
      </c>
    </row>
    <row r="15081" spans="1:7">
      <c r="A15081" s="15" t="s">
        <v>928</v>
      </c>
      <c r="B15081" s="15" t="s">
        <v>929</v>
      </c>
      <c r="C15081" s="15" t="s">
        <v>930</v>
      </c>
      <c r="D15081" s="15" t="s">
        <v>931</v>
      </c>
      <c r="E15081" s="85">
        <v>41458</v>
      </c>
      <c r="F15081" s="22">
        <v>18700</v>
      </c>
      <c r="G15081" s="15" t="s">
        <v>932</v>
      </c>
    </row>
    <row r="15082" spans="1:7">
      <c r="A15082" s="15" t="s">
        <v>928</v>
      </c>
      <c r="B15082" s="15" t="s">
        <v>929</v>
      </c>
      <c r="C15082" s="15" t="s">
        <v>930</v>
      </c>
      <c r="D15082" s="15" t="s">
        <v>931</v>
      </c>
      <c r="E15082" s="85">
        <v>41459</v>
      </c>
      <c r="F15082" s="22">
        <v>19300</v>
      </c>
      <c r="G15082" s="15" t="s">
        <v>932</v>
      </c>
    </row>
    <row r="15083" spans="1:7">
      <c r="A15083" s="15" t="s">
        <v>928</v>
      </c>
      <c r="B15083" s="15" t="s">
        <v>929</v>
      </c>
      <c r="C15083" s="15" t="s">
        <v>930</v>
      </c>
      <c r="D15083" s="15" t="s">
        <v>931</v>
      </c>
      <c r="E15083" s="85">
        <v>41460</v>
      </c>
      <c r="F15083" s="22">
        <v>19600</v>
      </c>
      <c r="G15083" s="15" t="s">
        <v>932</v>
      </c>
    </row>
    <row r="15084" spans="1:7">
      <c r="A15084" s="15" t="s">
        <v>928</v>
      </c>
      <c r="B15084" s="15" t="s">
        <v>929</v>
      </c>
      <c r="C15084" s="15" t="s">
        <v>930</v>
      </c>
      <c r="D15084" s="15" t="s">
        <v>931</v>
      </c>
      <c r="E15084" s="85">
        <v>41461</v>
      </c>
      <c r="F15084" s="22">
        <v>20100</v>
      </c>
      <c r="G15084" s="15" t="s">
        <v>932</v>
      </c>
    </row>
    <row r="15085" spans="1:7">
      <c r="A15085" s="15" t="s">
        <v>928</v>
      </c>
      <c r="B15085" s="15" t="s">
        <v>929</v>
      </c>
      <c r="C15085" s="15" t="s">
        <v>930</v>
      </c>
      <c r="D15085" s="15" t="s">
        <v>931</v>
      </c>
      <c r="E15085" s="85">
        <v>41462</v>
      </c>
      <c r="F15085" s="22">
        <v>20500</v>
      </c>
      <c r="G15085" s="15" t="s">
        <v>932</v>
      </c>
    </row>
    <row r="15086" spans="1:7">
      <c r="A15086" s="15" t="s">
        <v>928</v>
      </c>
      <c r="B15086" s="15" t="s">
        <v>929</v>
      </c>
      <c r="C15086" s="15" t="s">
        <v>930</v>
      </c>
      <c r="D15086" s="15" t="s">
        <v>931</v>
      </c>
      <c r="E15086" s="85">
        <v>41463</v>
      </c>
      <c r="F15086" s="22">
        <v>20500</v>
      </c>
      <c r="G15086" s="15" t="s">
        <v>932</v>
      </c>
    </row>
    <row r="15087" spans="1:7">
      <c r="A15087" s="15" t="s">
        <v>928</v>
      </c>
      <c r="B15087" s="15" t="s">
        <v>929</v>
      </c>
      <c r="C15087" s="15" t="s">
        <v>930</v>
      </c>
      <c r="D15087" s="15" t="s">
        <v>931</v>
      </c>
      <c r="E15087" s="85">
        <v>41464</v>
      </c>
      <c r="F15087" s="22">
        <v>20100</v>
      </c>
      <c r="G15087" s="15" t="s">
        <v>932</v>
      </c>
    </row>
    <row r="15088" spans="1:7">
      <c r="A15088" s="15" t="s">
        <v>928</v>
      </c>
      <c r="B15088" s="15" t="s">
        <v>929</v>
      </c>
      <c r="C15088" s="15" t="s">
        <v>930</v>
      </c>
      <c r="D15088" s="15" t="s">
        <v>931</v>
      </c>
      <c r="E15088" s="85">
        <v>41465</v>
      </c>
      <c r="F15088" s="22">
        <v>19800</v>
      </c>
      <c r="G15088" s="15" t="s">
        <v>932</v>
      </c>
    </row>
    <row r="15089" spans="1:7">
      <c r="A15089" s="15" t="s">
        <v>928</v>
      </c>
      <c r="B15089" s="15" t="s">
        <v>929</v>
      </c>
      <c r="C15089" s="15" t="s">
        <v>930</v>
      </c>
      <c r="D15089" s="15" t="s">
        <v>931</v>
      </c>
      <c r="E15089" s="85">
        <v>41466</v>
      </c>
      <c r="F15089" s="22">
        <v>19300</v>
      </c>
      <c r="G15089" s="15" t="s">
        <v>932</v>
      </c>
    </row>
    <row r="15090" spans="1:7">
      <c r="A15090" s="15" t="s">
        <v>928</v>
      </c>
      <c r="B15090" s="15" t="s">
        <v>929</v>
      </c>
      <c r="C15090" s="15" t="s">
        <v>930</v>
      </c>
      <c r="D15090" s="15" t="s">
        <v>931</v>
      </c>
      <c r="E15090" s="85">
        <v>41467</v>
      </c>
      <c r="F15090" s="22">
        <v>18700</v>
      </c>
      <c r="G15090" s="15" t="s">
        <v>932</v>
      </c>
    </row>
    <row r="15091" spans="1:7">
      <c r="A15091" s="15" t="s">
        <v>928</v>
      </c>
      <c r="B15091" s="15" t="s">
        <v>929</v>
      </c>
      <c r="C15091" s="15" t="s">
        <v>930</v>
      </c>
      <c r="D15091" s="15" t="s">
        <v>931</v>
      </c>
      <c r="E15091" s="85">
        <v>41468</v>
      </c>
      <c r="F15091" s="22">
        <v>18100</v>
      </c>
      <c r="G15091" s="15" t="s">
        <v>932</v>
      </c>
    </row>
    <row r="15092" spans="1:7">
      <c r="A15092" s="15" t="s">
        <v>928</v>
      </c>
      <c r="B15092" s="15" t="s">
        <v>929</v>
      </c>
      <c r="C15092" s="15" t="s">
        <v>930</v>
      </c>
      <c r="D15092" s="15" t="s">
        <v>931</v>
      </c>
      <c r="E15092" s="85">
        <v>41469</v>
      </c>
      <c r="F15092" s="22">
        <v>17600</v>
      </c>
      <c r="G15092" s="15" t="s">
        <v>932</v>
      </c>
    </row>
    <row r="15093" spans="1:7">
      <c r="A15093" s="15" t="s">
        <v>928</v>
      </c>
      <c r="B15093" s="15" t="s">
        <v>929</v>
      </c>
      <c r="C15093" s="15" t="s">
        <v>930</v>
      </c>
      <c r="D15093" s="15" t="s">
        <v>931</v>
      </c>
      <c r="E15093" s="85">
        <v>41470</v>
      </c>
      <c r="F15093" s="22">
        <v>17300</v>
      </c>
      <c r="G15093" s="15" t="s">
        <v>932</v>
      </c>
    </row>
    <row r="15094" spans="1:7">
      <c r="A15094" s="15" t="s">
        <v>928</v>
      </c>
      <c r="B15094" s="15" t="s">
        <v>929</v>
      </c>
      <c r="C15094" s="15" t="s">
        <v>930</v>
      </c>
      <c r="D15094" s="15" t="s">
        <v>931</v>
      </c>
      <c r="E15094" s="85">
        <v>41471</v>
      </c>
      <c r="F15094" s="22">
        <v>17400</v>
      </c>
      <c r="G15094" s="15" t="s">
        <v>932</v>
      </c>
    </row>
    <row r="15095" spans="1:7">
      <c r="A15095" s="15" t="s">
        <v>928</v>
      </c>
      <c r="B15095" s="15" t="s">
        <v>929</v>
      </c>
      <c r="C15095" s="15" t="s">
        <v>930</v>
      </c>
      <c r="D15095" s="15" t="s">
        <v>931</v>
      </c>
      <c r="E15095" s="85">
        <v>41472</v>
      </c>
      <c r="F15095" s="22">
        <v>17600</v>
      </c>
      <c r="G15095" s="15" t="s">
        <v>932</v>
      </c>
    </row>
    <row r="15096" spans="1:7">
      <c r="A15096" s="15" t="s">
        <v>928</v>
      </c>
      <c r="B15096" s="15" t="s">
        <v>929</v>
      </c>
      <c r="C15096" s="15" t="s">
        <v>930</v>
      </c>
      <c r="D15096" s="15" t="s">
        <v>931</v>
      </c>
      <c r="E15096" s="85">
        <v>41473</v>
      </c>
      <c r="F15096" s="22">
        <v>17500</v>
      </c>
      <c r="G15096" s="15" t="s">
        <v>932</v>
      </c>
    </row>
    <row r="15097" spans="1:7">
      <c r="A15097" s="15" t="s">
        <v>928</v>
      </c>
      <c r="B15097" s="15" t="s">
        <v>929</v>
      </c>
      <c r="C15097" s="15" t="s">
        <v>930</v>
      </c>
      <c r="D15097" s="15" t="s">
        <v>931</v>
      </c>
      <c r="E15097" s="85">
        <v>41474</v>
      </c>
      <c r="F15097" s="22">
        <v>16900</v>
      </c>
      <c r="G15097" s="15" t="s">
        <v>932</v>
      </c>
    </row>
    <row r="15098" spans="1:7">
      <c r="A15098" s="15" t="s">
        <v>928</v>
      </c>
      <c r="B15098" s="15" t="s">
        <v>929</v>
      </c>
      <c r="C15098" s="15" t="s">
        <v>930</v>
      </c>
      <c r="D15098" s="15" t="s">
        <v>931</v>
      </c>
      <c r="E15098" s="85">
        <v>41475</v>
      </c>
      <c r="F15098" s="22">
        <v>16600</v>
      </c>
      <c r="G15098" s="15" t="s">
        <v>932</v>
      </c>
    </row>
    <row r="15099" spans="1:7">
      <c r="A15099" s="15" t="s">
        <v>928</v>
      </c>
      <c r="B15099" s="15" t="s">
        <v>929</v>
      </c>
      <c r="C15099" s="15" t="s">
        <v>930</v>
      </c>
      <c r="D15099" s="15" t="s">
        <v>931</v>
      </c>
      <c r="E15099" s="85">
        <v>41476</v>
      </c>
      <c r="F15099" s="22">
        <v>16200</v>
      </c>
      <c r="G15099" s="15" t="s">
        <v>932</v>
      </c>
    </row>
    <row r="15100" spans="1:7">
      <c r="A15100" s="15" t="s">
        <v>928</v>
      </c>
      <c r="B15100" s="15" t="s">
        <v>929</v>
      </c>
      <c r="C15100" s="15" t="s">
        <v>930</v>
      </c>
      <c r="D15100" s="15" t="s">
        <v>931</v>
      </c>
      <c r="E15100" s="85">
        <v>41477</v>
      </c>
      <c r="F15100" s="22">
        <v>15800</v>
      </c>
      <c r="G15100" s="15" t="s">
        <v>932</v>
      </c>
    </row>
    <row r="15101" spans="1:7">
      <c r="A15101" s="15" t="s">
        <v>928</v>
      </c>
      <c r="B15101" s="15" t="s">
        <v>929</v>
      </c>
      <c r="C15101" s="15" t="s">
        <v>930</v>
      </c>
      <c r="D15101" s="15" t="s">
        <v>931</v>
      </c>
      <c r="E15101" s="85">
        <v>41478</v>
      </c>
      <c r="F15101" s="22">
        <v>15700</v>
      </c>
      <c r="G15101" s="15" t="s">
        <v>932</v>
      </c>
    </row>
    <row r="15102" spans="1:7">
      <c r="A15102" s="15" t="s">
        <v>928</v>
      </c>
      <c r="B15102" s="15" t="s">
        <v>929</v>
      </c>
      <c r="C15102" s="15" t="s">
        <v>930</v>
      </c>
      <c r="D15102" s="15" t="s">
        <v>931</v>
      </c>
      <c r="E15102" s="85">
        <v>41479</v>
      </c>
      <c r="F15102" s="22">
        <v>15900</v>
      </c>
      <c r="G15102" s="15" t="s">
        <v>932</v>
      </c>
    </row>
    <row r="15103" spans="1:7">
      <c r="A15103" s="15" t="s">
        <v>928</v>
      </c>
      <c r="B15103" s="15" t="s">
        <v>929</v>
      </c>
      <c r="C15103" s="15" t="s">
        <v>930</v>
      </c>
      <c r="D15103" s="15" t="s">
        <v>931</v>
      </c>
      <c r="E15103" s="85">
        <v>41480</v>
      </c>
      <c r="F15103" s="22">
        <v>15800</v>
      </c>
      <c r="G15103" s="15" t="s">
        <v>932</v>
      </c>
    </row>
    <row r="15104" spans="1:7">
      <c r="A15104" s="15" t="s">
        <v>928</v>
      </c>
      <c r="B15104" s="15" t="s">
        <v>929</v>
      </c>
      <c r="C15104" s="15" t="s">
        <v>930</v>
      </c>
      <c r="D15104" s="15" t="s">
        <v>931</v>
      </c>
      <c r="E15104" s="85">
        <v>41481</v>
      </c>
      <c r="F15104" s="22">
        <v>15400</v>
      </c>
      <c r="G15104" s="15" t="s">
        <v>932</v>
      </c>
    </row>
    <row r="15105" spans="1:7">
      <c r="A15105" s="15" t="s">
        <v>928</v>
      </c>
      <c r="B15105" s="15" t="s">
        <v>929</v>
      </c>
      <c r="C15105" s="15" t="s">
        <v>930</v>
      </c>
      <c r="D15105" s="15" t="s">
        <v>931</v>
      </c>
      <c r="E15105" s="85">
        <v>41482</v>
      </c>
      <c r="F15105" s="22">
        <v>15200</v>
      </c>
      <c r="G15105" s="15" t="s">
        <v>932</v>
      </c>
    </row>
    <row r="15106" spans="1:7">
      <c r="A15106" s="15" t="s">
        <v>928</v>
      </c>
      <c r="B15106" s="15" t="s">
        <v>929</v>
      </c>
      <c r="C15106" s="15" t="s">
        <v>930</v>
      </c>
      <c r="D15106" s="15" t="s">
        <v>931</v>
      </c>
      <c r="E15106" s="85">
        <v>41483</v>
      </c>
      <c r="F15106" s="22">
        <v>15000</v>
      </c>
      <c r="G15106" s="15" t="s">
        <v>932</v>
      </c>
    </row>
    <row r="15107" spans="1:7">
      <c r="A15107" s="15" t="s">
        <v>928</v>
      </c>
      <c r="B15107" s="15" t="s">
        <v>929</v>
      </c>
      <c r="C15107" s="15" t="s">
        <v>930</v>
      </c>
      <c r="D15107" s="15" t="s">
        <v>931</v>
      </c>
      <c r="E15107" s="85">
        <v>41484</v>
      </c>
      <c r="F15107" s="22">
        <v>15000</v>
      </c>
      <c r="G15107" s="15" t="s">
        <v>932</v>
      </c>
    </row>
    <row r="15108" spans="1:7">
      <c r="A15108" s="15" t="s">
        <v>928</v>
      </c>
      <c r="B15108" s="15" t="s">
        <v>929</v>
      </c>
      <c r="C15108" s="15" t="s">
        <v>930</v>
      </c>
      <c r="D15108" s="15" t="s">
        <v>931</v>
      </c>
      <c r="E15108" s="85">
        <v>41485</v>
      </c>
      <c r="F15108" s="22">
        <v>15400</v>
      </c>
      <c r="G15108" s="15" t="s">
        <v>932</v>
      </c>
    </row>
    <row r="15109" spans="1:7">
      <c r="A15109" s="15" t="s">
        <v>928</v>
      </c>
      <c r="B15109" s="15" t="s">
        <v>929</v>
      </c>
      <c r="C15109" s="15" t="s">
        <v>930</v>
      </c>
      <c r="D15109" s="15" t="s">
        <v>931</v>
      </c>
      <c r="E15109" s="85">
        <v>41486</v>
      </c>
      <c r="F15109" s="22">
        <v>15800</v>
      </c>
      <c r="G15109" s="15" t="s">
        <v>932</v>
      </c>
    </row>
    <row r="15110" spans="1:7">
      <c r="A15110" s="15" t="s">
        <v>928</v>
      </c>
      <c r="B15110" s="15" t="s">
        <v>929</v>
      </c>
      <c r="C15110" s="15" t="s">
        <v>930</v>
      </c>
      <c r="D15110" s="15" t="s">
        <v>931</v>
      </c>
      <c r="E15110" s="85">
        <v>41487</v>
      </c>
      <c r="F15110" s="22">
        <v>16100</v>
      </c>
      <c r="G15110" s="15" t="s">
        <v>932</v>
      </c>
    </row>
    <row r="15111" spans="1:7">
      <c r="A15111" s="15" t="s">
        <v>928</v>
      </c>
      <c r="B15111" s="15" t="s">
        <v>929</v>
      </c>
      <c r="C15111" s="15" t="s">
        <v>930</v>
      </c>
      <c r="D15111" s="15" t="s">
        <v>931</v>
      </c>
      <c r="E15111" s="85">
        <v>41488</v>
      </c>
      <c r="F15111" s="22">
        <v>15900</v>
      </c>
      <c r="G15111" s="15" t="s">
        <v>932</v>
      </c>
    </row>
    <row r="15112" spans="1:7">
      <c r="A15112" s="15" t="s">
        <v>928</v>
      </c>
      <c r="B15112" s="15" t="s">
        <v>929</v>
      </c>
      <c r="C15112" s="15" t="s">
        <v>930</v>
      </c>
      <c r="D15112" s="15" t="s">
        <v>931</v>
      </c>
      <c r="E15112" s="85">
        <v>41489</v>
      </c>
      <c r="F15112" s="22">
        <v>15700</v>
      </c>
      <c r="G15112" s="15" t="s">
        <v>932</v>
      </c>
    </row>
    <row r="15113" spans="1:7">
      <c r="A15113" s="15" t="s">
        <v>928</v>
      </c>
      <c r="B15113" s="15" t="s">
        <v>929</v>
      </c>
      <c r="C15113" s="15" t="s">
        <v>930</v>
      </c>
      <c r="D15113" s="15" t="s">
        <v>931</v>
      </c>
      <c r="E15113" s="85">
        <v>41490</v>
      </c>
      <c r="F15113" s="22">
        <v>15300</v>
      </c>
      <c r="G15113" s="15" t="s">
        <v>932</v>
      </c>
    </row>
    <row r="15114" spans="1:7">
      <c r="A15114" s="15" t="s">
        <v>928</v>
      </c>
      <c r="B15114" s="15" t="s">
        <v>929</v>
      </c>
      <c r="C15114" s="15" t="s">
        <v>930</v>
      </c>
      <c r="D15114" s="15" t="s">
        <v>931</v>
      </c>
      <c r="E15114" s="85">
        <v>41491</v>
      </c>
      <c r="F15114" s="22">
        <v>15100</v>
      </c>
      <c r="G15114" s="15" t="s">
        <v>932</v>
      </c>
    </row>
    <row r="15115" spans="1:7">
      <c r="A15115" s="15" t="s">
        <v>928</v>
      </c>
      <c r="B15115" s="15" t="s">
        <v>929</v>
      </c>
      <c r="C15115" s="15" t="s">
        <v>930</v>
      </c>
      <c r="D15115" s="15" t="s">
        <v>931</v>
      </c>
      <c r="E15115" s="85">
        <v>41492</v>
      </c>
      <c r="F15115" s="22">
        <v>14900</v>
      </c>
      <c r="G15115" s="15" t="s">
        <v>932</v>
      </c>
    </row>
    <row r="15116" spans="1:7">
      <c r="A15116" s="15" t="s">
        <v>928</v>
      </c>
      <c r="B15116" s="15" t="s">
        <v>929</v>
      </c>
      <c r="C15116" s="15" t="s">
        <v>930</v>
      </c>
      <c r="D15116" s="15" t="s">
        <v>931</v>
      </c>
      <c r="E15116" s="85">
        <v>41493</v>
      </c>
      <c r="F15116" s="22">
        <v>14800</v>
      </c>
      <c r="G15116" s="15" t="s">
        <v>932</v>
      </c>
    </row>
    <row r="15117" spans="1:7">
      <c r="A15117" s="15" t="s">
        <v>928</v>
      </c>
      <c r="B15117" s="15" t="s">
        <v>929</v>
      </c>
      <c r="C15117" s="15" t="s">
        <v>930</v>
      </c>
      <c r="D15117" s="15" t="s">
        <v>931</v>
      </c>
      <c r="E15117" s="85">
        <v>41494</v>
      </c>
      <c r="F15117" s="22">
        <v>14600</v>
      </c>
      <c r="G15117" s="15" t="s">
        <v>932</v>
      </c>
    </row>
    <row r="15118" spans="1:7">
      <c r="A15118" s="15" t="s">
        <v>928</v>
      </c>
      <c r="B15118" s="15" t="s">
        <v>929</v>
      </c>
      <c r="C15118" s="15" t="s">
        <v>930</v>
      </c>
      <c r="D15118" s="15" t="s">
        <v>931</v>
      </c>
      <c r="E15118" s="85">
        <v>41495</v>
      </c>
      <c r="F15118" s="22">
        <v>14500</v>
      </c>
      <c r="G15118" s="15" t="s">
        <v>932</v>
      </c>
    </row>
    <row r="15119" spans="1:7">
      <c r="A15119" s="15" t="s">
        <v>928</v>
      </c>
      <c r="B15119" s="15" t="s">
        <v>929</v>
      </c>
      <c r="C15119" s="15" t="s">
        <v>930</v>
      </c>
      <c r="D15119" s="15" t="s">
        <v>931</v>
      </c>
      <c r="E15119" s="85">
        <v>41496</v>
      </c>
      <c r="F15119" s="22">
        <v>14500</v>
      </c>
      <c r="G15119" s="15" t="s">
        <v>932</v>
      </c>
    </row>
    <row r="15120" spans="1:7">
      <c r="A15120" s="15" t="s">
        <v>928</v>
      </c>
      <c r="B15120" s="15" t="s">
        <v>929</v>
      </c>
      <c r="C15120" s="15" t="s">
        <v>930</v>
      </c>
      <c r="D15120" s="15" t="s">
        <v>931</v>
      </c>
      <c r="E15120" s="85">
        <v>41497</v>
      </c>
      <c r="F15120" s="22">
        <v>14400</v>
      </c>
      <c r="G15120" s="15" t="s">
        <v>932</v>
      </c>
    </row>
    <row r="15121" spans="1:7">
      <c r="A15121" s="15" t="s">
        <v>928</v>
      </c>
      <c r="B15121" s="15" t="s">
        <v>929</v>
      </c>
      <c r="C15121" s="15" t="s">
        <v>930</v>
      </c>
      <c r="D15121" s="15" t="s">
        <v>931</v>
      </c>
      <c r="E15121" s="85">
        <v>41498</v>
      </c>
      <c r="F15121" s="22">
        <v>14200</v>
      </c>
      <c r="G15121" s="15" t="s">
        <v>932</v>
      </c>
    </row>
    <row r="15122" spans="1:7">
      <c r="A15122" s="15" t="s">
        <v>928</v>
      </c>
      <c r="B15122" s="15" t="s">
        <v>929</v>
      </c>
      <c r="C15122" s="15" t="s">
        <v>930</v>
      </c>
      <c r="D15122" s="15" t="s">
        <v>931</v>
      </c>
      <c r="E15122" s="85">
        <v>41499</v>
      </c>
      <c r="F15122" s="22">
        <v>13900</v>
      </c>
      <c r="G15122" s="15" t="s">
        <v>932</v>
      </c>
    </row>
    <row r="15123" spans="1:7">
      <c r="A15123" s="15" t="s">
        <v>928</v>
      </c>
      <c r="B15123" s="15" t="s">
        <v>929</v>
      </c>
      <c r="C15123" s="15" t="s">
        <v>930</v>
      </c>
      <c r="D15123" s="15" t="s">
        <v>931</v>
      </c>
      <c r="E15123" s="85">
        <v>41500</v>
      </c>
      <c r="F15123" s="22">
        <v>13600</v>
      </c>
      <c r="G15123" s="15" t="s">
        <v>932</v>
      </c>
    </row>
    <row r="15124" spans="1:7">
      <c r="A15124" s="15" t="s">
        <v>928</v>
      </c>
      <c r="B15124" s="15" t="s">
        <v>929</v>
      </c>
      <c r="C15124" s="15" t="s">
        <v>930</v>
      </c>
      <c r="D15124" s="15" t="s">
        <v>931</v>
      </c>
      <c r="E15124" s="85">
        <v>41501</v>
      </c>
      <c r="F15124" s="22">
        <v>13300</v>
      </c>
      <c r="G15124" s="15" t="s">
        <v>932</v>
      </c>
    </row>
    <row r="15125" spans="1:7">
      <c r="A15125" s="15" t="s">
        <v>928</v>
      </c>
      <c r="B15125" s="15" t="s">
        <v>929</v>
      </c>
      <c r="C15125" s="15" t="s">
        <v>930</v>
      </c>
      <c r="D15125" s="15" t="s">
        <v>931</v>
      </c>
      <c r="E15125" s="85">
        <v>41502</v>
      </c>
      <c r="F15125" s="22">
        <v>13000</v>
      </c>
      <c r="G15125" s="15" t="s">
        <v>932</v>
      </c>
    </row>
    <row r="15126" spans="1:7">
      <c r="A15126" s="15" t="s">
        <v>928</v>
      </c>
      <c r="B15126" s="15" t="s">
        <v>929</v>
      </c>
      <c r="C15126" s="15" t="s">
        <v>930</v>
      </c>
      <c r="D15126" s="15" t="s">
        <v>931</v>
      </c>
      <c r="E15126" s="85">
        <v>41503</v>
      </c>
      <c r="F15126" s="22">
        <v>12800</v>
      </c>
      <c r="G15126" s="15" t="s">
        <v>932</v>
      </c>
    </row>
    <row r="15127" spans="1:7">
      <c r="A15127" s="15" t="s">
        <v>928</v>
      </c>
      <c r="B15127" s="15" t="s">
        <v>929</v>
      </c>
      <c r="C15127" s="15" t="s">
        <v>930</v>
      </c>
      <c r="D15127" s="15" t="s">
        <v>931</v>
      </c>
      <c r="E15127" s="85">
        <v>41504</v>
      </c>
      <c r="F15127" s="22">
        <v>12600</v>
      </c>
      <c r="G15127" s="15" t="s">
        <v>932</v>
      </c>
    </row>
    <row r="15128" spans="1:7">
      <c r="A15128" s="15" t="s">
        <v>928</v>
      </c>
      <c r="B15128" s="15" t="s">
        <v>929</v>
      </c>
      <c r="C15128" s="15" t="s">
        <v>930</v>
      </c>
      <c r="D15128" s="15" t="s">
        <v>931</v>
      </c>
      <c r="E15128" s="85">
        <v>41505</v>
      </c>
      <c r="F15128" s="22">
        <v>12400</v>
      </c>
      <c r="G15128" s="15" t="s">
        <v>932</v>
      </c>
    </row>
    <row r="15129" spans="1:7">
      <c r="A15129" s="15" t="s">
        <v>928</v>
      </c>
      <c r="B15129" s="15" t="s">
        <v>929</v>
      </c>
      <c r="C15129" s="15" t="s">
        <v>930</v>
      </c>
      <c r="D15129" s="15" t="s">
        <v>931</v>
      </c>
      <c r="E15129" s="85">
        <v>41506</v>
      </c>
      <c r="F15129" s="22">
        <v>12300</v>
      </c>
      <c r="G15129" s="15" t="s">
        <v>932</v>
      </c>
    </row>
    <row r="15130" spans="1:7">
      <c r="A15130" s="15" t="s">
        <v>928</v>
      </c>
      <c r="B15130" s="15" t="s">
        <v>929</v>
      </c>
      <c r="C15130" s="15" t="s">
        <v>930</v>
      </c>
      <c r="D15130" s="15" t="s">
        <v>931</v>
      </c>
      <c r="E15130" s="85">
        <v>41507</v>
      </c>
      <c r="F15130" s="22">
        <v>12500</v>
      </c>
      <c r="G15130" s="15" t="s">
        <v>932</v>
      </c>
    </row>
    <row r="15131" spans="1:7">
      <c r="A15131" s="15" t="s">
        <v>928</v>
      </c>
      <c r="B15131" s="15" t="s">
        <v>929</v>
      </c>
      <c r="C15131" s="15" t="s">
        <v>930</v>
      </c>
      <c r="D15131" s="15" t="s">
        <v>931</v>
      </c>
      <c r="E15131" s="85">
        <v>41508</v>
      </c>
      <c r="F15131" s="22">
        <v>12700</v>
      </c>
      <c r="G15131" s="15" t="s">
        <v>932</v>
      </c>
    </row>
    <row r="15132" spans="1:7">
      <c r="A15132" s="15" t="s">
        <v>928</v>
      </c>
      <c r="B15132" s="15" t="s">
        <v>929</v>
      </c>
      <c r="C15132" s="15" t="s">
        <v>930</v>
      </c>
      <c r="D15132" s="15" t="s">
        <v>931</v>
      </c>
      <c r="E15132" s="85">
        <v>41509</v>
      </c>
      <c r="F15132" s="22">
        <v>13200</v>
      </c>
      <c r="G15132" s="15" t="s">
        <v>932</v>
      </c>
    </row>
    <row r="15133" spans="1:7">
      <c r="A15133" s="15" t="s">
        <v>928</v>
      </c>
      <c r="B15133" s="15" t="s">
        <v>929</v>
      </c>
      <c r="C15133" s="15" t="s">
        <v>930</v>
      </c>
      <c r="D15133" s="15" t="s">
        <v>931</v>
      </c>
      <c r="E15133" s="85">
        <v>41510</v>
      </c>
      <c r="F15133" s="22">
        <v>13800</v>
      </c>
      <c r="G15133" s="15" t="s">
        <v>932</v>
      </c>
    </row>
    <row r="15134" spans="1:7">
      <c r="A15134" s="15" t="s">
        <v>928</v>
      </c>
      <c r="B15134" s="15" t="s">
        <v>929</v>
      </c>
      <c r="C15134" s="15" t="s">
        <v>930</v>
      </c>
      <c r="D15134" s="15" t="s">
        <v>931</v>
      </c>
      <c r="E15134" s="85">
        <v>41511</v>
      </c>
      <c r="F15134" s="22">
        <v>14000</v>
      </c>
      <c r="G15134" s="15" t="s">
        <v>932</v>
      </c>
    </row>
    <row r="15135" spans="1:7">
      <c r="A15135" s="15" t="s">
        <v>928</v>
      </c>
      <c r="B15135" s="15" t="s">
        <v>929</v>
      </c>
      <c r="C15135" s="15" t="s">
        <v>930</v>
      </c>
      <c r="D15135" s="15" t="s">
        <v>931</v>
      </c>
      <c r="E15135" s="85">
        <v>41512</v>
      </c>
      <c r="F15135" s="22">
        <v>14200</v>
      </c>
      <c r="G15135" s="15" t="s">
        <v>932</v>
      </c>
    </row>
    <row r="15136" spans="1:7">
      <c r="A15136" s="15" t="s">
        <v>928</v>
      </c>
      <c r="B15136" s="15" t="s">
        <v>929</v>
      </c>
      <c r="C15136" s="15" t="s">
        <v>930</v>
      </c>
      <c r="D15136" s="15" t="s">
        <v>931</v>
      </c>
      <c r="E15136" s="85">
        <v>41513</v>
      </c>
      <c r="F15136" s="22">
        <v>14000</v>
      </c>
      <c r="G15136" s="15" t="s">
        <v>932</v>
      </c>
    </row>
    <row r="15137" spans="1:7">
      <c r="A15137" s="15" t="s">
        <v>928</v>
      </c>
      <c r="B15137" s="15" t="s">
        <v>929</v>
      </c>
      <c r="C15137" s="15" t="s">
        <v>930</v>
      </c>
      <c r="D15137" s="15" t="s">
        <v>931</v>
      </c>
      <c r="E15137" s="85">
        <v>41514</v>
      </c>
      <c r="F15137" s="22">
        <v>13600</v>
      </c>
      <c r="G15137" s="15" t="s">
        <v>932</v>
      </c>
    </row>
    <row r="15138" spans="1:7">
      <c r="A15138" s="15" t="s">
        <v>928</v>
      </c>
      <c r="B15138" s="15" t="s">
        <v>929</v>
      </c>
      <c r="C15138" s="15" t="s">
        <v>930</v>
      </c>
      <c r="D15138" s="15" t="s">
        <v>931</v>
      </c>
      <c r="E15138" s="85">
        <v>41515</v>
      </c>
      <c r="F15138" s="22">
        <v>13300</v>
      </c>
      <c r="G15138" s="15" t="s">
        <v>932</v>
      </c>
    </row>
    <row r="15139" spans="1:7">
      <c r="A15139" s="15" t="s">
        <v>928</v>
      </c>
      <c r="B15139" s="15" t="s">
        <v>929</v>
      </c>
      <c r="C15139" s="15" t="s">
        <v>930</v>
      </c>
      <c r="D15139" s="15" t="s">
        <v>931</v>
      </c>
      <c r="E15139" s="85">
        <v>41516</v>
      </c>
      <c r="F15139" s="22">
        <v>13200</v>
      </c>
      <c r="G15139" s="15" t="s">
        <v>932</v>
      </c>
    </row>
    <row r="15140" spans="1:7">
      <c r="A15140" s="15" t="s">
        <v>928</v>
      </c>
      <c r="B15140" s="15" t="s">
        <v>929</v>
      </c>
      <c r="C15140" s="15" t="s">
        <v>930</v>
      </c>
      <c r="D15140" s="15" t="s">
        <v>931</v>
      </c>
      <c r="E15140" s="85">
        <v>41517</v>
      </c>
      <c r="F15140" s="22">
        <v>13200</v>
      </c>
      <c r="G15140" s="15" t="s">
        <v>932</v>
      </c>
    </row>
    <row r="15141" spans="1:7">
      <c r="A15141" s="15" t="s">
        <v>928</v>
      </c>
      <c r="B15141" s="15" t="s">
        <v>929</v>
      </c>
      <c r="C15141" s="15" t="s">
        <v>930</v>
      </c>
      <c r="D15141" s="15" t="s">
        <v>931</v>
      </c>
      <c r="E15141" s="85">
        <v>41518</v>
      </c>
      <c r="F15141" s="22">
        <v>13400</v>
      </c>
      <c r="G15141" s="15" t="s">
        <v>932</v>
      </c>
    </row>
    <row r="15142" spans="1:7">
      <c r="A15142" s="15" t="s">
        <v>928</v>
      </c>
      <c r="B15142" s="15" t="s">
        <v>929</v>
      </c>
      <c r="C15142" s="15" t="s">
        <v>930</v>
      </c>
      <c r="D15142" s="15" t="s">
        <v>931</v>
      </c>
      <c r="E15142" s="85">
        <v>41519</v>
      </c>
      <c r="F15142" s="22">
        <v>13500</v>
      </c>
      <c r="G15142" s="15" t="s">
        <v>932</v>
      </c>
    </row>
    <row r="15143" spans="1:7">
      <c r="A15143" s="15" t="s">
        <v>928</v>
      </c>
      <c r="B15143" s="15" t="s">
        <v>929</v>
      </c>
      <c r="C15143" s="15" t="s">
        <v>930</v>
      </c>
      <c r="D15143" s="15" t="s">
        <v>931</v>
      </c>
      <c r="E15143" s="85">
        <v>41520</v>
      </c>
      <c r="F15143" s="22">
        <v>13400</v>
      </c>
      <c r="G15143" s="15" t="s">
        <v>932</v>
      </c>
    </row>
    <row r="15144" spans="1:7">
      <c r="A15144" s="15" t="s">
        <v>928</v>
      </c>
      <c r="B15144" s="15" t="s">
        <v>929</v>
      </c>
      <c r="C15144" s="15" t="s">
        <v>930</v>
      </c>
      <c r="D15144" s="15" t="s">
        <v>931</v>
      </c>
      <c r="E15144" s="85">
        <v>41521</v>
      </c>
      <c r="F15144" s="22">
        <v>13200</v>
      </c>
      <c r="G15144" s="15" t="s">
        <v>932</v>
      </c>
    </row>
    <row r="15145" spans="1:7">
      <c r="A15145" s="15" t="s">
        <v>928</v>
      </c>
      <c r="B15145" s="15" t="s">
        <v>929</v>
      </c>
      <c r="C15145" s="15" t="s">
        <v>930</v>
      </c>
      <c r="D15145" s="15" t="s">
        <v>931</v>
      </c>
      <c r="E15145" s="85">
        <v>41522</v>
      </c>
      <c r="F15145" s="22">
        <v>13100</v>
      </c>
      <c r="G15145" s="15" t="s">
        <v>932</v>
      </c>
    </row>
    <row r="15146" spans="1:7">
      <c r="A15146" s="15" t="s">
        <v>928</v>
      </c>
      <c r="B15146" s="15" t="s">
        <v>929</v>
      </c>
      <c r="C15146" s="15" t="s">
        <v>930</v>
      </c>
      <c r="D15146" s="15" t="s">
        <v>931</v>
      </c>
      <c r="E15146" s="85">
        <v>41523</v>
      </c>
      <c r="F15146" s="22">
        <v>13000</v>
      </c>
      <c r="G15146" s="15" t="s">
        <v>932</v>
      </c>
    </row>
    <row r="15147" spans="1:7">
      <c r="A15147" s="15" t="s">
        <v>928</v>
      </c>
      <c r="B15147" s="15" t="s">
        <v>929</v>
      </c>
      <c r="C15147" s="15" t="s">
        <v>930</v>
      </c>
      <c r="D15147" s="15" t="s">
        <v>931</v>
      </c>
      <c r="E15147" s="85">
        <v>41524</v>
      </c>
      <c r="F15147" s="22">
        <v>12900</v>
      </c>
      <c r="G15147" s="15" t="s">
        <v>932</v>
      </c>
    </row>
    <row r="15148" spans="1:7">
      <c r="A15148" s="15" t="s">
        <v>928</v>
      </c>
      <c r="B15148" s="15" t="s">
        <v>929</v>
      </c>
      <c r="C15148" s="15" t="s">
        <v>930</v>
      </c>
      <c r="D15148" s="15" t="s">
        <v>931</v>
      </c>
      <c r="E15148" s="85">
        <v>41525</v>
      </c>
      <c r="F15148" s="22">
        <v>12900</v>
      </c>
      <c r="G15148" s="15" t="s">
        <v>932</v>
      </c>
    </row>
    <row r="15149" spans="1:7">
      <c r="A15149" s="15" t="s">
        <v>928</v>
      </c>
      <c r="B15149" s="15" t="s">
        <v>929</v>
      </c>
      <c r="C15149" s="15" t="s">
        <v>930</v>
      </c>
      <c r="D15149" s="15" t="s">
        <v>931</v>
      </c>
      <c r="E15149" s="85">
        <v>41526</v>
      </c>
      <c r="F15149" s="22">
        <v>12900</v>
      </c>
      <c r="G15149" s="15" t="s">
        <v>932</v>
      </c>
    </row>
    <row r="15150" spans="1:7">
      <c r="A15150" s="15" t="s">
        <v>928</v>
      </c>
      <c r="B15150" s="15" t="s">
        <v>929</v>
      </c>
      <c r="C15150" s="15" t="s">
        <v>930</v>
      </c>
      <c r="D15150" s="15" t="s">
        <v>931</v>
      </c>
      <c r="E15150" s="85">
        <v>41527</v>
      </c>
      <c r="F15150" s="22">
        <v>12700</v>
      </c>
      <c r="G15150" s="15" t="s">
        <v>932</v>
      </c>
    </row>
    <row r="15151" spans="1:7">
      <c r="A15151" s="15" t="s">
        <v>928</v>
      </c>
      <c r="B15151" s="15" t="s">
        <v>929</v>
      </c>
      <c r="C15151" s="15" t="s">
        <v>930</v>
      </c>
      <c r="D15151" s="15" t="s">
        <v>931</v>
      </c>
      <c r="E15151" s="85">
        <v>41528</v>
      </c>
      <c r="F15151" s="22">
        <v>12600</v>
      </c>
      <c r="G15151" s="15" t="s">
        <v>932</v>
      </c>
    </row>
    <row r="15152" spans="1:7">
      <c r="A15152" s="15" t="s">
        <v>928</v>
      </c>
      <c r="B15152" s="15" t="s">
        <v>929</v>
      </c>
      <c r="C15152" s="15" t="s">
        <v>930</v>
      </c>
      <c r="D15152" s="15" t="s">
        <v>931</v>
      </c>
      <c r="E15152" s="85">
        <v>41529</v>
      </c>
      <c r="F15152" s="22">
        <v>12700</v>
      </c>
      <c r="G15152" s="15" t="s">
        <v>932</v>
      </c>
    </row>
    <row r="15153" spans="1:7">
      <c r="A15153" s="15" t="s">
        <v>928</v>
      </c>
      <c r="B15153" s="15" t="s">
        <v>929</v>
      </c>
      <c r="C15153" s="15" t="s">
        <v>930</v>
      </c>
      <c r="D15153" s="15" t="s">
        <v>931</v>
      </c>
      <c r="E15153" s="85">
        <v>41530</v>
      </c>
      <c r="F15153" s="22">
        <v>12700</v>
      </c>
      <c r="G15153" s="15" t="s">
        <v>932</v>
      </c>
    </row>
    <row r="15154" spans="1:7">
      <c r="A15154" s="15" t="s">
        <v>928</v>
      </c>
      <c r="B15154" s="15" t="s">
        <v>929</v>
      </c>
      <c r="C15154" s="15" t="s">
        <v>930</v>
      </c>
      <c r="D15154" s="15" t="s">
        <v>931</v>
      </c>
      <c r="E15154" s="85">
        <v>41531</v>
      </c>
      <c r="F15154" s="22">
        <v>12600</v>
      </c>
      <c r="G15154" s="15" t="s">
        <v>932</v>
      </c>
    </row>
    <row r="15155" spans="1:7">
      <c r="A15155" s="15" t="s">
        <v>928</v>
      </c>
      <c r="B15155" s="15" t="s">
        <v>929</v>
      </c>
      <c r="C15155" s="15" t="s">
        <v>930</v>
      </c>
      <c r="D15155" s="15" t="s">
        <v>931</v>
      </c>
      <c r="E15155" s="85">
        <v>41532</v>
      </c>
      <c r="F15155" s="22">
        <v>12600</v>
      </c>
      <c r="G15155" s="15" t="s">
        <v>932</v>
      </c>
    </row>
    <row r="15156" spans="1:7">
      <c r="A15156" s="15" t="s">
        <v>928</v>
      </c>
      <c r="B15156" s="15" t="s">
        <v>929</v>
      </c>
      <c r="C15156" s="15" t="s">
        <v>930</v>
      </c>
      <c r="D15156" s="15" t="s">
        <v>931</v>
      </c>
      <c r="E15156" s="85">
        <v>41533</v>
      </c>
      <c r="F15156" s="22">
        <v>12500</v>
      </c>
      <c r="G15156" s="15" t="s">
        <v>932</v>
      </c>
    </row>
    <row r="15157" spans="1:7">
      <c r="A15157" s="15" t="s">
        <v>928</v>
      </c>
      <c r="B15157" s="15" t="s">
        <v>929</v>
      </c>
      <c r="C15157" s="15" t="s">
        <v>930</v>
      </c>
      <c r="D15157" s="15" t="s">
        <v>931</v>
      </c>
      <c r="E15157" s="85">
        <v>41534</v>
      </c>
      <c r="F15157" s="22">
        <v>12300</v>
      </c>
      <c r="G15157" s="15" t="s">
        <v>932</v>
      </c>
    </row>
    <row r="15158" spans="1:7">
      <c r="A15158" s="15" t="s">
        <v>928</v>
      </c>
      <c r="B15158" s="15" t="s">
        <v>929</v>
      </c>
      <c r="C15158" s="15" t="s">
        <v>930</v>
      </c>
      <c r="D15158" s="15" t="s">
        <v>931</v>
      </c>
      <c r="E15158" s="85">
        <v>41535</v>
      </c>
      <c r="F15158" s="22">
        <v>12000</v>
      </c>
      <c r="G15158" s="15" t="s">
        <v>932</v>
      </c>
    </row>
    <row r="15159" spans="1:7">
      <c r="A15159" s="15" t="s">
        <v>928</v>
      </c>
      <c r="B15159" s="15" t="s">
        <v>929</v>
      </c>
      <c r="C15159" s="15" t="s">
        <v>930</v>
      </c>
      <c r="D15159" s="15" t="s">
        <v>931</v>
      </c>
      <c r="E15159" s="85">
        <v>41536</v>
      </c>
      <c r="F15159" s="22">
        <v>11800</v>
      </c>
      <c r="G15159" s="15" t="s">
        <v>932</v>
      </c>
    </row>
    <row r="15160" spans="1:7">
      <c r="A15160" s="15" t="s">
        <v>928</v>
      </c>
      <c r="B15160" s="15" t="s">
        <v>929</v>
      </c>
      <c r="C15160" s="15" t="s">
        <v>930</v>
      </c>
      <c r="D15160" s="15" t="s">
        <v>931</v>
      </c>
      <c r="E15160" s="85">
        <v>41537</v>
      </c>
      <c r="F15160" s="22">
        <v>11600</v>
      </c>
      <c r="G15160" s="15" t="s">
        <v>932</v>
      </c>
    </row>
    <row r="15161" spans="1:7">
      <c r="A15161" s="15" t="s">
        <v>928</v>
      </c>
      <c r="B15161" s="15" t="s">
        <v>929</v>
      </c>
      <c r="C15161" s="15" t="s">
        <v>930</v>
      </c>
      <c r="D15161" s="15" t="s">
        <v>931</v>
      </c>
      <c r="E15161" s="85">
        <v>41538</v>
      </c>
      <c r="F15161" s="22">
        <v>11400</v>
      </c>
      <c r="G15161" s="15" t="s">
        <v>932</v>
      </c>
    </row>
    <row r="15162" spans="1:7">
      <c r="A15162" s="15" t="s">
        <v>928</v>
      </c>
      <c r="B15162" s="15" t="s">
        <v>929</v>
      </c>
      <c r="C15162" s="15" t="s">
        <v>930</v>
      </c>
      <c r="D15162" s="15" t="s">
        <v>931</v>
      </c>
      <c r="E15162" s="85">
        <v>41539</v>
      </c>
      <c r="F15162" s="22">
        <v>11400</v>
      </c>
      <c r="G15162" s="15" t="s">
        <v>932</v>
      </c>
    </row>
    <row r="15163" spans="1:7">
      <c r="A15163" s="15" t="s">
        <v>928</v>
      </c>
      <c r="B15163" s="15" t="s">
        <v>929</v>
      </c>
      <c r="C15163" s="15" t="s">
        <v>930</v>
      </c>
      <c r="D15163" s="15" t="s">
        <v>931</v>
      </c>
      <c r="E15163" s="85">
        <v>41540</v>
      </c>
      <c r="F15163" s="22">
        <v>11400</v>
      </c>
      <c r="G15163" s="15" t="s">
        <v>932</v>
      </c>
    </row>
    <row r="15164" spans="1:7">
      <c r="A15164" s="15" t="s">
        <v>928</v>
      </c>
      <c r="B15164" s="15" t="s">
        <v>929</v>
      </c>
      <c r="C15164" s="15" t="s">
        <v>930</v>
      </c>
      <c r="D15164" s="15" t="s">
        <v>931</v>
      </c>
      <c r="E15164" s="85">
        <v>41541</v>
      </c>
      <c r="F15164" s="22">
        <v>11300</v>
      </c>
      <c r="G15164" s="15" t="s">
        <v>932</v>
      </c>
    </row>
    <row r="15165" spans="1:7">
      <c r="A15165" s="15" t="s">
        <v>928</v>
      </c>
      <c r="B15165" s="15" t="s">
        <v>929</v>
      </c>
      <c r="C15165" s="15" t="s">
        <v>930</v>
      </c>
      <c r="D15165" s="15" t="s">
        <v>931</v>
      </c>
      <c r="E15165" s="85">
        <v>41542</v>
      </c>
      <c r="F15165" s="22">
        <v>11300</v>
      </c>
      <c r="G15165" s="15" t="s">
        <v>932</v>
      </c>
    </row>
    <row r="15166" spans="1:7">
      <c r="A15166" s="15" t="s">
        <v>928</v>
      </c>
      <c r="B15166" s="15" t="s">
        <v>929</v>
      </c>
      <c r="C15166" s="15" t="s">
        <v>930</v>
      </c>
      <c r="D15166" s="15" t="s">
        <v>931</v>
      </c>
      <c r="E15166" s="85">
        <v>41543</v>
      </c>
      <c r="F15166" s="22">
        <v>11400</v>
      </c>
      <c r="G15166" s="15" t="s">
        <v>932</v>
      </c>
    </row>
    <row r="15167" spans="1:7">
      <c r="A15167" s="15" t="s">
        <v>928</v>
      </c>
      <c r="B15167" s="15" t="s">
        <v>929</v>
      </c>
      <c r="C15167" s="15" t="s">
        <v>930</v>
      </c>
      <c r="D15167" s="15" t="s">
        <v>931</v>
      </c>
      <c r="E15167" s="85">
        <v>41544</v>
      </c>
      <c r="F15167" s="22">
        <v>11700</v>
      </c>
      <c r="G15167" s="15" t="s">
        <v>932</v>
      </c>
    </row>
    <row r="15168" spans="1:7">
      <c r="A15168" s="15" t="s">
        <v>928</v>
      </c>
      <c r="B15168" s="15" t="s">
        <v>929</v>
      </c>
      <c r="C15168" s="15" t="s">
        <v>930</v>
      </c>
      <c r="D15168" s="15" t="s">
        <v>931</v>
      </c>
      <c r="E15168" s="85">
        <v>41545</v>
      </c>
      <c r="F15168" s="22">
        <v>11700</v>
      </c>
      <c r="G15168" s="15" t="s">
        <v>932</v>
      </c>
    </row>
    <row r="15169" spans="1:7">
      <c r="A15169" s="15" t="s">
        <v>928</v>
      </c>
      <c r="B15169" s="15" t="s">
        <v>929</v>
      </c>
      <c r="C15169" s="15" t="s">
        <v>930</v>
      </c>
      <c r="D15169" s="15" t="s">
        <v>931</v>
      </c>
      <c r="E15169" s="85">
        <v>41546</v>
      </c>
      <c r="F15169" s="22">
        <v>11900</v>
      </c>
      <c r="G15169" s="15" t="s">
        <v>932</v>
      </c>
    </row>
    <row r="15170" spans="1:7">
      <c r="A15170" s="15" t="s">
        <v>928</v>
      </c>
      <c r="B15170" s="15" t="s">
        <v>929</v>
      </c>
      <c r="C15170" s="15" t="s">
        <v>930</v>
      </c>
      <c r="D15170" s="15" t="s">
        <v>931</v>
      </c>
      <c r="E15170" s="85">
        <v>41547</v>
      </c>
      <c r="F15170" s="22">
        <v>12000</v>
      </c>
      <c r="G15170" s="15" t="s">
        <v>932</v>
      </c>
    </row>
    <row r="15171" spans="1:7">
      <c r="A15171" s="15" t="s">
        <v>928</v>
      </c>
      <c r="B15171" s="15" t="s">
        <v>929</v>
      </c>
      <c r="C15171" s="15" t="s">
        <v>930</v>
      </c>
      <c r="D15171" s="15" t="s">
        <v>931</v>
      </c>
      <c r="E15171" s="85">
        <v>41548</v>
      </c>
      <c r="F15171" s="22">
        <v>11900</v>
      </c>
      <c r="G15171" s="15" t="s">
        <v>932</v>
      </c>
    </row>
    <row r="15172" spans="1:7">
      <c r="A15172" s="15" t="s">
        <v>928</v>
      </c>
      <c r="B15172" s="15" t="s">
        <v>929</v>
      </c>
      <c r="C15172" s="15" t="s">
        <v>930</v>
      </c>
      <c r="D15172" s="15" t="s">
        <v>931</v>
      </c>
      <c r="E15172" s="85">
        <v>41549</v>
      </c>
      <c r="F15172" s="22">
        <v>11700</v>
      </c>
      <c r="G15172" s="15" t="s">
        <v>932</v>
      </c>
    </row>
    <row r="15173" spans="1:7">
      <c r="A15173" s="15" t="s">
        <v>928</v>
      </c>
      <c r="B15173" s="15" t="s">
        <v>929</v>
      </c>
      <c r="C15173" s="15" t="s">
        <v>930</v>
      </c>
      <c r="D15173" s="15" t="s">
        <v>931</v>
      </c>
      <c r="E15173" s="85">
        <v>41550</v>
      </c>
      <c r="F15173" s="22">
        <v>11500</v>
      </c>
      <c r="G15173" s="15" t="s">
        <v>932</v>
      </c>
    </row>
    <row r="15174" spans="1:7">
      <c r="A15174" s="15" t="s">
        <v>928</v>
      </c>
      <c r="B15174" s="15" t="s">
        <v>929</v>
      </c>
      <c r="C15174" s="15" t="s">
        <v>930</v>
      </c>
      <c r="D15174" s="15" t="s">
        <v>931</v>
      </c>
      <c r="E15174" s="85">
        <v>41551</v>
      </c>
      <c r="F15174" s="22">
        <v>11500</v>
      </c>
      <c r="G15174" s="15" t="s">
        <v>932</v>
      </c>
    </row>
    <row r="15175" spans="1:7">
      <c r="A15175" s="15" t="s">
        <v>928</v>
      </c>
      <c r="B15175" s="15" t="s">
        <v>929</v>
      </c>
      <c r="C15175" s="15" t="s">
        <v>930</v>
      </c>
      <c r="D15175" s="15" t="s">
        <v>931</v>
      </c>
      <c r="E15175" s="85">
        <v>41552</v>
      </c>
      <c r="F15175" s="22">
        <v>11600</v>
      </c>
      <c r="G15175" s="15" t="s">
        <v>932</v>
      </c>
    </row>
    <row r="15176" spans="1:7">
      <c r="A15176" s="15" t="s">
        <v>928</v>
      </c>
      <c r="B15176" s="15" t="s">
        <v>929</v>
      </c>
      <c r="C15176" s="15" t="s">
        <v>930</v>
      </c>
      <c r="D15176" s="15" t="s">
        <v>931</v>
      </c>
      <c r="E15176" s="85">
        <v>41553</v>
      </c>
      <c r="F15176" s="22">
        <v>11500</v>
      </c>
      <c r="G15176" s="15" t="s">
        <v>932</v>
      </c>
    </row>
    <row r="15177" spans="1:7">
      <c r="A15177" s="15" t="s">
        <v>928</v>
      </c>
      <c r="B15177" s="15" t="s">
        <v>929</v>
      </c>
      <c r="C15177" s="15" t="s">
        <v>930</v>
      </c>
      <c r="D15177" s="15" t="s">
        <v>931</v>
      </c>
      <c r="E15177" s="85">
        <v>41554</v>
      </c>
      <c r="F15177" s="22">
        <v>11400</v>
      </c>
      <c r="G15177" s="15" t="s">
        <v>932</v>
      </c>
    </row>
    <row r="15178" spans="1:7">
      <c r="A15178" s="15" t="s">
        <v>928</v>
      </c>
      <c r="B15178" s="15" t="s">
        <v>929</v>
      </c>
      <c r="C15178" s="15" t="s">
        <v>930</v>
      </c>
      <c r="D15178" s="15" t="s">
        <v>931</v>
      </c>
      <c r="E15178" s="85">
        <v>41555</v>
      </c>
      <c r="F15178" s="22">
        <v>11500</v>
      </c>
      <c r="G15178" s="15" t="s">
        <v>932</v>
      </c>
    </row>
    <row r="15179" spans="1:7">
      <c r="A15179" s="15" t="s">
        <v>928</v>
      </c>
      <c r="B15179" s="15" t="s">
        <v>929</v>
      </c>
      <c r="C15179" s="15" t="s">
        <v>930</v>
      </c>
      <c r="D15179" s="15" t="s">
        <v>931</v>
      </c>
      <c r="E15179" s="85">
        <v>41556</v>
      </c>
      <c r="F15179" s="22">
        <v>11500</v>
      </c>
      <c r="G15179" s="15" t="s">
        <v>932</v>
      </c>
    </row>
    <row r="15180" spans="1:7">
      <c r="A15180" s="15" t="s">
        <v>928</v>
      </c>
      <c r="B15180" s="15" t="s">
        <v>929</v>
      </c>
      <c r="C15180" s="15" t="s">
        <v>930</v>
      </c>
      <c r="D15180" s="15" t="s">
        <v>931</v>
      </c>
      <c r="E15180" s="85">
        <v>41557</v>
      </c>
      <c r="F15180" s="22">
        <v>11600</v>
      </c>
      <c r="G15180" s="15" t="s">
        <v>932</v>
      </c>
    </row>
    <row r="15181" spans="1:7">
      <c r="A15181" s="15" t="s">
        <v>928</v>
      </c>
      <c r="B15181" s="15" t="s">
        <v>929</v>
      </c>
      <c r="C15181" s="15" t="s">
        <v>930</v>
      </c>
      <c r="D15181" s="15" t="s">
        <v>931</v>
      </c>
      <c r="E15181" s="85">
        <v>41558</v>
      </c>
      <c r="F15181" s="22">
        <v>11500</v>
      </c>
      <c r="G15181" s="15" t="s">
        <v>932</v>
      </c>
    </row>
    <row r="15182" spans="1:7">
      <c r="A15182" s="15" t="s">
        <v>928</v>
      </c>
      <c r="B15182" s="15" t="s">
        <v>929</v>
      </c>
      <c r="C15182" s="15" t="s">
        <v>930</v>
      </c>
      <c r="D15182" s="15" t="s">
        <v>931</v>
      </c>
      <c r="E15182" s="85">
        <v>41559</v>
      </c>
      <c r="F15182" s="22">
        <v>11300</v>
      </c>
      <c r="G15182" s="15" t="s">
        <v>932</v>
      </c>
    </row>
    <row r="15183" spans="1:7">
      <c r="A15183" s="15" t="s">
        <v>928</v>
      </c>
      <c r="B15183" s="15" t="s">
        <v>929</v>
      </c>
      <c r="C15183" s="15" t="s">
        <v>930</v>
      </c>
      <c r="D15183" s="15" t="s">
        <v>931</v>
      </c>
      <c r="E15183" s="85">
        <v>41560</v>
      </c>
      <c r="F15183" s="22">
        <v>11100</v>
      </c>
      <c r="G15183" s="15" t="s">
        <v>932</v>
      </c>
    </row>
    <row r="15184" spans="1:7">
      <c r="A15184" s="15" t="s">
        <v>928</v>
      </c>
      <c r="B15184" s="15" t="s">
        <v>929</v>
      </c>
      <c r="C15184" s="15" t="s">
        <v>930</v>
      </c>
      <c r="D15184" s="15" t="s">
        <v>931</v>
      </c>
      <c r="E15184" s="85">
        <v>41561</v>
      </c>
      <c r="F15184" s="22">
        <v>10900</v>
      </c>
      <c r="G15184" s="15" t="s">
        <v>932</v>
      </c>
    </row>
    <row r="15185" spans="1:7">
      <c r="A15185" s="15" t="s">
        <v>928</v>
      </c>
      <c r="B15185" s="15" t="s">
        <v>929</v>
      </c>
      <c r="C15185" s="15" t="s">
        <v>930</v>
      </c>
      <c r="D15185" s="15" t="s">
        <v>931</v>
      </c>
      <c r="E15185" s="85">
        <v>41562</v>
      </c>
      <c r="F15185" s="22">
        <v>10800</v>
      </c>
      <c r="G15185" s="15" t="s">
        <v>932</v>
      </c>
    </row>
    <row r="15186" spans="1:7">
      <c r="A15186" s="15" t="s">
        <v>928</v>
      </c>
      <c r="B15186" s="15" t="s">
        <v>929</v>
      </c>
      <c r="C15186" s="15" t="s">
        <v>930</v>
      </c>
      <c r="D15186" s="15" t="s">
        <v>931</v>
      </c>
      <c r="E15186" s="85">
        <v>41563</v>
      </c>
      <c r="F15186" s="22">
        <v>10700</v>
      </c>
      <c r="G15186" s="15" t="s">
        <v>932</v>
      </c>
    </row>
    <row r="15187" spans="1:7">
      <c r="A15187" s="15" t="s">
        <v>928</v>
      </c>
      <c r="B15187" s="15" t="s">
        <v>929</v>
      </c>
      <c r="C15187" s="15" t="s">
        <v>930</v>
      </c>
      <c r="D15187" s="15" t="s">
        <v>931</v>
      </c>
      <c r="E15187" s="85">
        <v>41564</v>
      </c>
      <c r="F15187" s="22">
        <v>10700</v>
      </c>
      <c r="G15187" s="15" t="s">
        <v>932</v>
      </c>
    </row>
    <row r="15188" spans="1:7">
      <c r="A15188" s="15" t="s">
        <v>928</v>
      </c>
      <c r="B15188" s="15" t="s">
        <v>929</v>
      </c>
      <c r="C15188" s="15" t="s">
        <v>930</v>
      </c>
      <c r="D15188" s="15" t="s">
        <v>931</v>
      </c>
      <c r="E15188" s="85">
        <v>41565</v>
      </c>
      <c r="F15188" s="22">
        <v>10500</v>
      </c>
      <c r="G15188" s="15" t="s">
        <v>932</v>
      </c>
    </row>
    <row r="15189" spans="1:7">
      <c r="A15189" s="15" t="s">
        <v>928</v>
      </c>
      <c r="B15189" s="15" t="s">
        <v>929</v>
      </c>
      <c r="C15189" s="15" t="s">
        <v>930</v>
      </c>
      <c r="D15189" s="15" t="s">
        <v>931</v>
      </c>
      <c r="E15189" s="85">
        <v>41566</v>
      </c>
      <c r="F15189" s="22">
        <v>10500</v>
      </c>
      <c r="G15189" s="15" t="s">
        <v>932</v>
      </c>
    </row>
    <row r="15190" spans="1:7">
      <c r="A15190" s="15" t="s">
        <v>928</v>
      </c>
      <c r="B15190" s="15" t="s">
        <v>929</v>
      </c>
      <c r="C15190" s="15" t="s">
        <v>930</v>
      </c>
      <c r="D15190" s="15" t="s">
        <v>931</v>
      </c>
      <c r="E15190" s="85">
        <v>41567</v>
      </c>
      <c r="F15190" s="22">
        <v>10400</v>
      </c>
      <c r="G15190" s="15" t="s">
        <v>932</v>
      </c>
    </row>
    <row r="15191" spans="1:7">
      <c r="A15191" s="15" t="s">
        <v>928</v>
      </c>
      <c r="B15191" s="15" t="s">
        <v>929</v>
      </c>
      <c r="C15191" s="15" t="s">
        <v>930</v>
      </c>
      <c r="D15191" s="15" t="s">
        <v>931</v>
      </c>
      <c r="E15191" s="85">
        <v>41568</v>
      </c>
      <c r="F15191" s="22">
        <v>10300</v>
      </c>
      <c r="G15191" s="15" t="s">
        <v>932</v>
      </c>
    </row>
    <row r="15192" spans="1:7">
      <c r="A15192" s="15" t="s">
        <v>928</v>
      </c>
      <c r="B15192" s="15" t="s">
        <v>929</v>
      </c>
      <c r="C15192" s="15" t="s">
        <v>930</v>
      </c>
      <c r="D15192" s="15" t="s">
        <v>931</v>
      </c>
      <c r="E15192" s="85">
        <v>41569</v>
      </c>
      <c r="F15192" s="22">
        <v>10200</v>
      </c>
      <c r="G15192" s="15" t="s">
        <v>932</v>
      </c>
    </row>
    <row r="15193" spans="1:7">
      <c r="A15193" s="15" t="s">
        <v>928</v>
      </c>
      <c r="B15193" s="15" t="s">
        <v>929</v>
      </c>
      <c r="C15193" s="15" t="s">
        <v>930</v>
      </c>
      <c r="D15193" s="15" t="s">
        <v>931</v>
      </c>
      <c r="E15193" s="85">
        <v>41570</v>
      </c>
      <c r="F15193" s="22">
        <v>10200</v>
      </c>
      <c r="G15193" s="15" t="s">
        <v>932</v>
      </c>
    </row>
    <row r="15194" spans="1:7">
      <c r="A15194" s="15" t="s">
        <v>928</v>
      </c>
      <c r="B15194" s="15" t="s">
        <v>929</v>
      </c>
      <c r="C15194" s="15" t="s">
        <v>930</v>
      </c>
      <c r="D15194" s="15" t="s">
        <v>931</v>
      </c>
      <c r="E15194" s="85">
        <v>41571</v>
      </c>
      <c r="F15194" s="22">
        <v>10000</v>
      </c>
      <c r="G15194" s="15" t="s">
        <v>932</v>
      </c>
    </row>
    <row r="15195" spans="1:7">
      <c r="A15195" s="15" t="s">
        <v>928</v>
      </c>
      <c r="B15195" s="15" t="s">
        <v>929</v>
      </c>
      <c r="C15195" s="15" t="s">
        <v>930</v>
      </c>
      <c r="D15195" s="15" t="s">
        <v>931</v>
      </c>
      <c r="E15195" s="85">
        <v>41572</v>
      </c>
      <c r="F15195" s="22">
        <v>9860</v>
      </c>
      <c r="G15195" s="15" t="s">
        <v>932</v>
      </c>
    </row>
    <row r="15196" spans="1:7">
      <c r="A15196" s="15" t="s">
        <v>928</v>
      </c>
      <c r="B15196" s="15" t="s">
        <v>929</v>
      </c>
      <c r="C15196" s="15" t="s">
        <v>930</v>
      </c>
      <c r="D15196" s="15" t="s">
        <v>931</v>
      </c>
      <c r="E15196" s="85">
        <v>41573</v>
      </c>
      <c r="F15196" s="22">
        <v>9570</v>
      </c>
      <c r="G15196" s="15" t="s">
        <v>932</v>
      </c>
    </row>
    <row r="15197" spans="1:7">
      <c r="A15197" s="15" t="s">
        <v>928</v>
      </c>
      <c r="B15197" s="15" t="s">
        <v>929</v>
      </c>
      <c r="C15197" s="15" t="s">
        <v>930</v>
      </c>
      <c r="D15197" s="15" t="s">
        <v>931</v>
      </c>
      <c r="E15197" s="85">
        <v>41574</v>
      </c>
      <c r="F15197" s="22">
        <v>9330</v>
      </c>
      <c r="G15197" s="15" t="s">
        <v>932</v>
      </c>
    </row>
    <row r="15198" spans="1:7">
      <c r="A15198" s="15" t="s">
        <v>928</v>
      </c>
      <c r="B15198" s="15" t="s">
        <v>929</v>
      </c>
      <c r="C15198" s="15" t="s">
        <v>930</v>
      </c>
      <c r="D15198" s="15" t="s">
        <v>931</v>
      </c>
      <c r="E15198" s="85">
        <v>41575</v>
      </c>
      <c r="F15198" s="22">
        <v>9120</v>
      </c>
      <c r="G15198" s="15" t="s">
        <v>932</v>
      </c>
    </row>
    <row r="15199" spans="1:7">
      <c r="A15199" s="15" t="s">
        <v>928</v>
      </c>
      <c r="B15199" s="15" t="s">
        <v>929</v>
      </c>
      <c r="C15199" s="15" t="s">
        <v>930</v>
      </c>
      <c r="D15199" s="15" t="s">
        <v>931</v>
      </c>
      <c r="E15199" s="85">
        <v>41576</v>
      </c>
      <c r="F15199" s="22">
        <v>8870</v>
      </c>
      <c r="G15199" s="15" t="s">
        <v>932</v>
      </c>
    </row>
    <row r="15200" spans="1:7">
      <c r="A15200" s="15" t="s">
        <v>928</v>
      </c>
      <c r="B15200" s="15" t="s">
        <v>929</v>
      </c>
      <c r="C15200" s="15" t="s">
        <v>930</v>
      </c>
      <c r="D15200" s="15" t="s">
        <v>931</v>
      </c>
      <c r="E15200" s="85">
        <v>41577</v>
      </c>
      <c r="F15200" s="22">
        <v>8590</v>
      </c>
      <c r="G15200" s="15" t="s">
        <v>932</v>
      </c>
    </row>
    <row r="15201" spans="1:7">
      <c r="A15201" s="15" t="s">
        <v>928</v>
      </c>
      <c r="B15201" s="15" t="s">
        <v>929</v>
      </c>
      <c r="C15201" s="15" t="s">
        <v>930</v>
      </c>
      <c r="D15201" s="15" t="s">
        <v>931</v>
      </c>
      <c r="E15201" s="85">
        <v>41578</v>
      </c>
      <c r="F15201" s="22">
        <v>8310</v>
      </c>
      <c r="G15201" s="15" t="s">
        <v>932</v>
      </c>
    </row>
    <row r="15202" spans="1:7">
      <c r="A15202" s="15" t="s">
        <v>928</v>
      </c>
      <c r="B15202" s="15" t="s">
        <v>929</v>
      </c>
      <c r="C15202" s="15" t="s">
        <v>930</v>
      </c>
      <c r="D15202" s="15" t="s">
        <v>931</v>
      </c>
      <c r="E15202" s="85">
        <v>41579</v>
      </c>
      <c r="F15202" s="22">
        <v>8050</v>
      </c>
      <c r="G15202" s="15" t="s">
        <v>932</v>
      </c>
    </row>
    <row r="15203" spans="1:7">
      <c r="A15203" s="15" t="s">
        <v>928</v>
      </c>
      <c r="B15203" s="15" t="s">
        <v>929</v>
      </c>
      <c r="C15203" s="15" t="s">
        <v>930</v>
      </c>
      <c r="D15203" s="15" t="s">
        <v>931</v>
      </c>
      <c r="E15203" s="85">
        <v>41580</v>
      </c>
      <c r="F15203" s="22">
        <v>7790</v>
      </c>
      <c r="G15203" s="15" t="s">
        <v>932</v>
      </c>
    </row>
    <row r="15204" spans="1:7">
      <c r="A15204" s="15" t="s">
        <v>928</v>
      </c>
      <c r="B15204" s="15" t="s">
        <v>929</v>
      </c>
      <c r="C15204" s="15" t="s">
        <v>930</v>
      </c>
      <c r="D15204" s="15" t="s">
        <v>931</v>
      </c>
      <c r="E15204" s="85">
        <v>41581</v>
      </c>
      <c r="F15204" s="22">
        <v>7540</v>
      </c>
      <c r="G15204" s="15" t="s">
        <v>932</v>
      </c>
    </row>
    <row r="15205" spans="1:7">
      <c r="A15205" s="15" t="s">
        <v>928</v>
      </c>
      <c r="B15205" s="15" t="s">
        <v>929</v>
      </c>
      <c r="C15205" s="15" t="s">
        <v>930</v>
      </c>
      <c r="D15205" s="15" t="s">
        <v>931</v>
      </c>
      <c r="E15205" s="85">
        <v>41582</v>
      </c>
      <c r="F15205" s="22">
        <v>7300</v>
      </c>
      <c r="G15205" s="15" t="s">
        <v>932</v>
      </c>
    </row>
    <row r="15206" spans="1:7">
      <c r="A15206" s="15" t="s">
        <v>928</v>
      </c>
      <c r="B15206" s="15" t="s">
        <v>929</v>
      </c>
      <c r="C15206" s="15" t="s">
        <v>930</v>
      </c>
      <c r="D15206" s="15" t="s">
        <v>931</v>
      </c>
      <c r="E15206" s="85">
        <v>41583</v>
      </c>
      <c r="F15206" s="22">
        <v>7070</v>
      </c>
      <c r="G15206" s="15" t="s">
        <v>932</v>
      </c>
    </row>
    <row r="15207" spans="1:7">
      <c r="A15207" s="15" t="s">
        <v>928</v>
      </c>
      <c r="B15207" s="15" t="s">
        <v>929</v>
      </c>
      <c r="C15207" s="15" t="s">
        <v>930</v>
      </c>
      <c r="D15207" s="15" t="s">
        <v>931</v>
      </c>
      <c r="E15207" s="85">
        <v>41584</v>
      </c>
      <c r="F15207" s="22">
        <v>6840</v>
      </c>
      <c r="G15207" s="15" t="s">
        <v>932</v>
      </c>
    </row>
    <row r="15208" spans="1:7">
      <c r="A15208" s="15" t="s">
        <v>928</v>
      </c>
      <c r="B15208" s="15" t="s">
        <v>929</v>
      </c>
      <c r="C15208" s="15" t="s">
        <v>930</v>
      </c>
      <c r="D15208" s="15" t="s">
        <v>931</v>
      </c>
      <c r="E15208" s="85">
        <v>41585</v>
      </c>
      <c r="F15208" s="22">
        <v>6620</v>
      </c>
      <c r="G15208" s="15" t="s">
        <v>932</v>
      </c>
    </row>
    <row r="15209" spans="1:7">
      <c r="A15209" s="15" t="s">
        <v>928</v>
      </c>
      <c r="B15209" s="15" t="s">
        <v>929</v>
      </c>
      <c r="C15209" s="15" t="s">
        <v>930</v>
      </c>
      <c r="D15209" s="15" t="s">
        <v>931</v>
      </c>
      <c r="E15209" s="85">
        <v>41586</v>
      </c>
      <c r="F15209" s="22">
        <v>6410</v>
      </c>
      <c r="G15209" s="15" t="s">
        <v>932</v>
      </c>
    </row>
    <row r="15210" spans="1:7">
      <c r="A15210" s="15" t="s">
        <v>928</v>
      </c>
      <c r="B15210" s="15" t="s">
        <v>929</v>
      </c>
      <c r="C15210" s="15" t="s">
        <v>930</v>
      </c>
      <c r="D15210" s="15" t="s">
        <v>931</v>
      </c>
      <c r="E15210" s="85">
        <v>41587</v>
      </c>
      <c r="F15210" s="22">
        <v>6200</v>
      </c>
      <c r="G15210" s="15" t="s">
        <v>932</v>
      </c>
    </row>
    <row r="15211" spans="1:7">
      <c r="A15211" s="15" t="s">
        <v>928</v>
      </c>
      <c r="B15211" s="15" t="s">
        <v>929</v>
      </c>
      <c r="C15211" s="15" t="s">
        <v>930</v>
      </c>
      <c r="D15211" s="15" t="s">
        <v>931</v>
      </c>
      <c r="E15211" s="85">
        <v>41588</v>
      </c>
      <c r="F15211" s="22">
        <v>6000</v>
      </c>
      <c r="G15211" s="15" t="s">
        <v>932</v>
      </c>
    </row>
    <row r="15212" spans="1:7">
      <c r="A15212" s="15" t="s">
        <v>928</v>
      </c>
      <c r="B15212" s="15" t="s">
        <v>929</v>
      </c>
      <c r="C15212" s="15" t="s">
        <v>930</v>
      </c>
      <c r="D15212" s="15" t="s">
        <v>931</v>
      </c>
      <c r="E15212" s="85">
        <v>41589</v>
      </c>
      <c r="F15212" s="22">
        <v>5810</v>
      </c>
      <c r="G15212" s="15" t="s">
        <v>932</v>
      </c>
    </row>
    <row r="15213" spans="1:7">
      <c r="A15213" s="15" t="s">
        <v>928</v>
      </c>
      <c r="B15213" s="15" t="s">
        <v>929</v>
      </c>
      <c r="C15213" s="15" t="s">
        <v>930</v>
      </c>
      <c r="D15213" s="15" t="s">
        <v>931</v>
      </c>
      <c r="E15213" s="85">
        <v>41590</v>
      </c>
      <c r="F15213" s="22">
        <v>5630</v>
      </c>
      <c r="G15213" s="15" t="s">
        <v>932</v>
      </c>
    </row>
    <row r="15214" spans="1:7">
      <c r="A15214" s="15" t="s">
        <v>928</v>
      </c>
      <c r="B15214" s="15" t="s">
        <v>929</v>
      </c>
      <c r="C15214" s="15" t="s">
        <v>930</v>
      </c>
      <c r="D15214" s="15" t="s">
        <v>931</v>
      </c>
      <c r="E15214" s="85">
        <v>41591</v>
      </c>
      <c r="F15214" s="22">
        <v>5450</v>
      </c>
      <c r="G15214" s="15" t="s">
        <v>932</v>
      </c>
    </row>
    <row r="15215" spans="1:7">
      <c r="A15215" s="15" t="s">
        <v>928</v>
      </c>
      <c r="B15215" s="15" t="s">
        <v>929</v>
      </c>
      <c r="C15215" s="15" t="s">
        <v>930</v>
      </c>
      <c r="D15215" s="15" t="s">
        <v>931</v>
      </c>
      <c r="E15215" s="85">
        <v>41592</v>
      </c>
      <c r="F15215" s="22">
        <v>5270</v>
      </c>
      <c r="G15215" s="15" t="s">
        <v>932</v>
      </c>
    </row>
    <row r="15216" spans="1:7">
      <c r="A15216" s="15" t="s">
        <v>928</v>
      </c>
      <c r="B15216" s="15" t="s">
        <v>929</v>
      </c>
      <c r="C15216" s="15" t="s">
        <v>930</v>
      </c>
      <c r="D15216" s="15" t="s">
        <v>931</v>
      </c>
      <c r="E15216" s="85">
        <v>41593</v>
      </c>
      <c r="F15216" s="22">
        <v>5100</v>
      </c>
      <c r="G15216" s="15" t="s">
        <v>932</v>
      </c>
    </row>
    <row r="15217" spans="1:7">
      <c r="A15217" s="15" t="s">
        <v>928</v>
      </c>
      <c r="B15217" s="15" t="s">
        <v>929</v>
      </c>
      <c r="C15217" s="15" t="s">
        <v>930</v>
      </c>
      <c r="D15217" s="15" t="s">
        <v>931</v>
      </c>
      <c r="E15217" s="85">
        <v>41594</v>
      </c>
      <c r="F15217" s="22">
        <v>4940</v>
      </c>
      <c r="G15217" s="15" t="s">
        <v>932</v>
      </c>
    </row>
    <row r="15218" spans="1:7">
      <c r="A15218" s="15" t="s">
        <v>928</v>
      </c>
      <c r="B15218" s="15" t="s">
        <v>929</v>
      </c>
      <c r="C15218" s="15" t="s">
        <v>930</v>
      </c>
      <c r="D15218" s="15" t="s">
        <v>931</v>
      </c>
      <c r="E15218" s="85">
        <v>41595</v>
      </c>
      <c r="F15218" s="22">
        <v>4780</v>
      </c>
      <c r="G15218" s="15" t="s">
        <v>932</v>
      </c>
    </row>
    <row r="15219" spans="1:7">
      <c r="A15219" s="15" t="s">
        <v>928</v>
      </c>
      <c r="B15219" s="15" t="s">
        <v>929</v>
      </c>
      <c r="C15219" s="15" t="s">
        <v>930</v>
      </c>
      <c r="D15219" s="15" t="s">
        <v>931</v>
      </c>
      <c r="E15219" s="85">
        <v>41596</v>
      </c>
      <c r="F15219" s="22">
        <v>4630</v>
      </c>
      <c r="G15219" s="15" t="s">
        <v>932</v>
      </c>
    </row>
    <row r="15220" spans="1:7">
      <c r="A15220" s="15" t="s">
        <v>928</v>
      </c>
      <c r="B15220" s="15" t="s">
        <v>929</v>
      </c>
      <c r="C15220" s="15" t="s">
        <v>930</v>
      </c>
      <c r="D15220" s="15" t="s">
        <v>931</v>
      </c>
      <c r="E15220" s="85">
        <v>41597</v>
      </c>
      <c r="F15220" s="22">
        <v>4480</v>
      </c>
      <c r="G15220" s="15" t="s">
        <v>932</v>
      </c>
    </row>
    <row r="15221" spans="1:7">
      <c r="A15221" s="15" t="s">
        <v>928</v>
      </c>
      <c r="B15221" s="15" t="s">
        <v>929</v>
      </c>
      <c r="C15221" s="15" t="s">
        <v>930</v>
      </c>
      <c r="D15221" s="15" t="s">
        <v>931</v>
      </c>
      <c r="E15221" s="85">
        <v>41598</v>
      </c>
      <c r="F15221" s="22">
        <v>4340</v>
      </c>
      <c r="G15221" s="15" t="s">
        <v>932</v>
      </c>
    </row>
    <row r="15222" spans="1:7">
      <c r="A15222" s="15" t="s">
        <v>928</v>
      </c>
      <c r="B15222" s="15" t="s">
        <v>929</v>
      </c>
      <c r="C15222" s="15" t="s">
        <v>930</v>
      </c>
      <c r="D15222" s="15" t="s">
        <v>931</v>
      </c>
      <c r="E15222" s="85">
        <v>41599</v>
      </c>
      <c r="F15222" s="22">
        <v>4200</v>
      </c>
      <c r="G15222" s="15" t="s">
        <v>932</v>
      </c>
    </row>
    <row r="15223" spans="1:7">
      <c r="A15223" s="15" t="s">
        <v>928</v>
      </c>
      <c r="B15223" s="15" t="s">
        <v>929</v>
      </c>
      <c r="C15223" s="15" t="s">
        <v>930</v>
      </c>
      <c r="D15223" s="15" t="s">
        <v>931</v>
      </c>
      <c r="E15223" s="85">
        <v>41600</v>
      </c>
      <c r="F15223" s="22">
        <v>4060</v>
      </c>
      <c r="G15223" s="15" t="s">
        <v>932</v>
      </c>
    </row>
    <row r="15224" spans="1:7">
      <c r="A15224" s="15" t="s">
        <v>928</v>
      </c>
      <c r="B15224" s="15" t="s">
        <v>929</v>
      </c>
      <c r="C15224" s="15" t="s">
        <v>930</v>
      </c>
      <c r="D15224" s="15" t="s">
        <v>931</v>
      </c>
      <c r="E15224" s="85">
        <v>41601</v>
      </c>
      <c r="F15224" s="22">
        <v>3940</v>
      </c>
      <c r="G15224" s="15" t="s">
        <v>932</v>
      </c>
    </row>
    <row r="15225" spans="1:7">
      <c r="A15225" s="15" t="s">
        <v>928</v>
      </c>
      <c r="B15225" s="15" t="s">
        <v>929</v>
      </c>
      <c r="C15225" s="15" t="s">
        <v>930</v>
      </c>
      <c r="D15225" s="15" t="s">
        <v>931</v>
      </c>
      <c r="E15225" s="85">
        <v>41602</v>
      </c>
      <c r="F15225" s="22">
        <v>3850</v>
      </c>
      <c r="G15225" s="15" t="s">
        <v>932</v>
      </c>
    </row>
    <row r="15226" spans="1:7">
      <c r="A15226" s="15" t="s">
        <v>928</v>
      </c>
      <c r="B15226" s="15" t="s">
        <v>929</v>
      </c>
      <c r="C15226" s="15" t="s">
        <v>930</v>
      </c>
      <c r="D15226" s="15" t="s">
        <v>931</v>
      </c>
      <c r="E15226" s="85">
        <v>41603</v>
      </c>
      <c r="F15226" s="22">
        <v>3800</v>
      </c>
      <c r="G15226" s="15" t="s">
        <v>932</v>
      </c>
    </row>
    <row r="15227" spans="1:7">
      <c r="A15227" s="15" t="s">
        <v>928</v>
      </c>
      <c r="B15227" s="15" t="s">
        <v>929</v>
      </c>
      <c r="C15227" s="15" t="s">
        <v>930</v>
      </c>
      <c r="D15227" s="15" t="s">
        <v>931</v>
      </c>
      <c r="E15227" s="85">
        <v>41604</v>
      </c>
      <c r="F15227" s="22">
        <v>3770</v>
      </c>
      <c r="G15227" s="15" t="s">
        <v>932</v>
      </c>
    </row>
    <row r="15228" spans="1:7">
      <c r="A15228" s="15" t="s">
        <v>928</v>
      </c>
      <c r="B15228" s="15" t="s">
        <v>929</v>
      </c>
      <c r="C15228" s="15" t="s">
        <v>930</v>
      </c>
      <c r="D15228" s="15" t="s">
        <v>931</v>
      </c>
      <c r="E15228" s="85">
        <v>41605</v>
      </c>
      <c r="F15228" s="22">
        <v>3700</v>
      </c>
      <c r="G15228" s="15" t="s">
        <v>932</v>
      </c>
    </row>
    <row r="15229" spans="1:7">
      <c r="A15229" s="15" t="s">
        <v>928</v>
      </c>
      <c r="B15229" s="15" t="s">
        <v>929</v>
      </c>
      <c r="C15229" s="15" t="s">
        <v>930</v>
      </c>
      <c r="D15229" s="15" t="s">
        <v>931</v>
      </c>
      <c r="E15229" s="85">
        <v>41606</v>
      </c>
      <c r="F15229" s="22">
        <v>3550</v>
      </c>
      <c r="G15229" s="15" t="s">
        <v>932</v>
      </c>
    </row>
    <row r="15230" spans="1:7">
      <c r="A15230" s="15" t="s">
        <v>928</v>
      </c>
      <c r="B15230" s="15" t="s">
        <v>929</v>
      </c>
      <c r="C15230" s="15" t="s">
        <v>930</v>
      </c>
      <c r="D15230" s="15" t="s">
        <v>931</v>
      </c>
      <c r="E15230" s="85">
        <v>41607</v>
      </c>
      <c r="F15230" s="22">
        <v>3310</v>
      </c>
      <c r="G15230" s="15" t="s">
        <v>932</v>
      </c>
    </row>
    <row r="15231" spans="1:7">
      <c r="A15231" s="15" t="s">
        <v>928</v>
      </c>
      <c r="B15231" s="15" t="s">
        <v>929</v>
      </c>
      <c r="C15231" s="15" t="s">
        <v>930</v>
      </c>
      <c r="D15231" s="15" t="s">
        <v>931</v>
      </c>
      <c r="E15231" s="85">
        <v>41608</v>
      </c>
      <c r="F15231" s="22">
        <v>3030</v>
      </c>
      <c r="G15231" s="15" t="s">
        <v>932</v>
      </c>
    </row>
    <row r="15232" spans="1:7">
      <c r="A15232" s="15" t="s">
        <v>928</v>
      </c>
      <c r="B15232" s="15" t="s">
        <v>929</v>
      </c>
      <c r="C15232" s="15" t="s">
        <v>930</v>
      </c>
      <c r="D15232" s="15" t="s">
        <v>931</v>
      </c>
      <c r="E15232" s="85">
        <v>41609</v>
      </c>
      <c r="F15232" s="22">
        <v>2810</v>
      </c>
      <c r="G15232" s="15" t="s">
        <v>932</v>
      </c>
    </row>
    <row r="15233" spans="1:7">
      <c r="A15233" s="15" t="s">
        <v>928</v>
      </c>
      <c r="B15233" s="15" t="s">
        <v>929</v>
      </c>
      <c r="C15233" s="15" t="s">
        <v>930</v>
      </c>
      <c r="D15233" s="15" t="s">
        <v>931</v>
      </c>
      <c r="E15233" s="85">
        <v>41610</v>
      </c>
      <c r="F15233" s="22">
        <v>2640</v>
      </c>
      <c r="G15233" s="15" t="s">
        <v>932</v>
      </c>
    </row>
    <row r="15234" spans="1:7">
      <c r="A15234" s="15" t="s">
        <v>928</v>
      </c>
      <c r="B15234" s="15" t="s">
        <v>929</v>
      </c>
      <c r="C15234" s="15" t="s">
        <v>930</v>
      </c>
      <c r="D15234" s="15" t="s">
        <v>931</v>
      </c>
      <c r="E15234" s="85">
        <v>41611</v>
      </c>
      <c r="F15234" s="22">
        <v>2500</v>
      </c>
      <c r="G15234" s="15" t="s">
        <v>932</v>
      </c>
    </row>
    <row r="15235" spans="1:7">
      <c r="A15235" s="15" t="s">
        <v>928</v>
      </c>
      <c r="B15235" s="15" t="s">
        <v>929</v>
      </c>
      <c r="C15235" s="15" t="s">
        <v>930</v>
      </c>
      <c r="D15235" s="15" t="s">
        <v>931</v>
      </c>
      <c r="E15235" s="85">
        <v>41612</v>
      </c>
      <c r="F15235" s="22">
        <v>2390</v>
      </c>
      <c r="G15235" s="15" t="s">
        <v>932</v>
      </c>
    </row>
    <row r="15236" spans="1:7">
      <c r="A15236" s="15" t="s">
        <v>928</v>
      </c>
      <c r="B15236" s="15" t="s">
        <v>929</v>
      </c>
      <c r="C15236" s="15" t="s">
        <v>930</v>
      </c>
      <c r="D15236" s="15" t="s">
        <v>931</v>
      </c>
      <c r="E15236" s="85">
        <v>41613</v>
      </c>
      <c r="F15236" s="22">
        <v>2310</v>
      </c>
      <c r="G15236" s="15" t="s">
        <v>932</v>
      </c>
    </row>
    <row r="15237" spans="1:7">
      <c r="A15237" s="15" t="s">
        <v>928</v>
      </c>
      <c r="B15237" s="15" t="s">
        <v>929</v>
      </c>
      <c r="C15237" s="15" t="s">
        <v>930</v>
      </c>
      <c r="D15237" s="15" t="s">
        <v>931</v>
      </c>
      <c r="E15237" s="85">
        <v>41614</v>
      </c>
      <c r="F15237" s="22">
        <v>2270</v>
      </c>
      <c r="G15237" s="15" t="s">
        <v>932</v>
      </c>
    </row>
    <row r="15238" spans="1:7">
      <c r="A15238" s="15" t="s">
        <v>928</v>
      </c>
      <c r="B15238" s="15" t="s">
        <v>929</v>
      </c>
      <c r="C15238" s="15" t="s">
        <v>930</v>
      </c>
      <c r="D15238" s="15" t="s">
        <v>931</v>
      </c>
      <c r="E15238" s="85">
        <v>41615</v>
      </c>
      <c r="F15238" s="22">
        <v>2320</v>
      </c>
      <c r="G15238" s="15" t="s">
        <v>932</v>
      </c>
    </row>
    <row r="15239" spans="1:7">
      <c r="A15239" s="15" t="s">
        <v>928</v>
      </c>
      <c r="B15239" s="15" t="s">
        <v>929</v>
      </c>
      <c r="C15239" s="15" t="s">
        <v>930</v>
      </c>
      <c r="D15239" s="15" t="s">
        <v>931</v>
      </c>
      <c r="E15239" s="85">
        <v>41616</v>
      </c>
      <c r="F15239" s="22">
        <v>2460</v>
      </c>
      <c r="G15239" s="15" t="s">
        <v>932</v>
      </c>
    </row>
    <row r="15240" spans="1:7">
      <c r="A15240" s="15" t="s">
        <v>928</v>
      </c>
      <c r="B15240" s="15" t="s">
        <v>929</v>
      </c>
      <c r="C15240" s="15" t="s">
        <v>930</v>
      </c>
      <c r="D15240" s="15" t="s">
        <v>931</v>
      </c>
      <c r="E15240" s="85">
        <v>41617</v>
      </c>
      <c r="F15240" s="22">
        <v>2650</v>
      </c>
      <c r="G15240" s="15" t="s">
        <v>932</v>
      </c>
    </row>
    <row r="15241" spans="1:7">
      <c r="A15241" s="15" t="s">
        <v>928</v>
      </c>
      <c r="B15241" s="15" t="s">
        <v>929</v>
      </c>
      <c r="C15241" s="15" t="s">
        <v>930</v>
      </c>
      <c r="D15241" s="15" t="s">
        <v>931</v>
      </c>
      <c r="E15241" s="85">
        <v>41618</v>
      </c>
      <c r="F15241" s="22">
        <v>2840</v>
      </c>
      <c r="G15241" s="15" t="s">
        <v>932</v>
      </c>
    </row>
    <row r="15242" spans="1:7">
      <c r="A15242" s="15" t="s">
        <v>928</v>
      </c>
      <c r="B15242" s="15" t="s">
        <v>929</v>
      </c>
      <c r="C15242" s="15" t="s">
        <v>930</v>
      </c>
      <c r="D15242" s="15" t="s">
        <v>931</v>
      </c>
      <c r="E15242" s="85">
        <v>41619</v>
      </c>
      <c r="F15242" s="22">
        <v>3040</v>
      </c>
      <c r="G15242" s="15" t="s">
        <v>932</v>
      </c>
    </row>
    <row r="15243" spans="1:7">
      <c r="A15243" s="15" t="s">
        <v>928</v>
      </c>
      <c r="B15243" s="15" t="s">
        <v>929</v>
      </c>
      <c r="C15243" s="15" t="s">
        <v>930</v>
      </c>
      <c r="D15243" s="15" t="s">
        <v>931</v>
      </c>
      <c r="E15243" s="85">
        <v>41620</v>
      </c>
      <c r="F15243" s="22">
        <v>3280</v>
      </c>
      <c r="G15243" s="15" t="s">
        <v>932</v>
      </c>
    </row>
    <row r="15244" spans="1:7">
      <c r="A15244" s="15" t="s">
        <v>928</v>
      </c>
      <c r="B15244" s="15" t="s">
        <v>929</v>
      </c>
      <c r="C15244" s="15" t="s">
        <v>930</v>
      </c>
      <c r="D15244" s="15" t="s">
        <v>931</v>
      </c>
      <c r="E15244" s="85">
        <v>41621</v>
      </c>
      <c r="F15244" s="22">
        <v>3520</v>
      </c>
      <c r="G15244" s="15" t="s">
        <v>932</v>
      </c>
    </row>
    <row r="15245" spans="1:7">
      <c r="A15245" s="15" t="s">
        <v>928</v>
      </c>
      <c r="B15245" s="15" t="s">
        <v>929</v>
      </c>
      <c r="C15245" s="15" t="s">
        <v>930</v>
      </c>
      <c r="D15245" s="15" t="s">
        <v>931</v>
      </c>
      <c r="E15245" s="85">
        <v>41622</v>
      </c>
      <c r="F15245" s="22">
        <v>3740</v>
      </c>
      <c r="G15245" s="15" t="s">
        <v>932</v>
      </c>
    </row>
    <row r="15246" spans="1:7">
      <c r="A15246" s="15" t="s">
        <v>928</v>
      </c>
      <c r="B15246" s="15" t="s">
        <v>929</v>
      </c>
      <c r="C15246" s="15" t="s">
        <v>930</v>
      </c>
      <c r="D15246" s="15" t="s">
        <v>931</v>
      </c>
      <c r="E15246" s="85">
        <v>41623</v>
      </c>
      <c r="F15246" s="22">
        <v>4020</v>
      </c>
      <c r="G15246" s="15" t="s">
        <v>932</v>
      </c>
    </row>
    <row r="15247" spans="1:7">
      <c r="A15247" s="15" t="s">
        <v>928</v>
      </c>
      <c r="B15247" s="15" t="s">
        <v>929</v>
      </c>
      <c r="C15247" s="15" t="s">
        <v>930</v>
      </c>
      <c r="D15247" s="15" t="s">
        <v>931</v>
      </c>
      <c r="E15247" s="85">
        <v>41624</v>
      </c>
      <c r="F15247" s="22">
        <v>4350</v>
      </c>
      <c r="G15247" s="15" t="s">
        <v>932</v>
      </c>
    </row>
    <row r="15248" spans="1:7">
      <c r="A15248" s="15" t="s">
        <v>928</v>
      </c>
      <c r="B15248" s="15" t="s">
        <v>929</v>
      </c>
      <c r="C15248" s="15" t="s">
        <v>930</v>
      </c>
      <c r="D15248" s="15" t="s">
        <v>931</v>
      </c>
      <c r="E15248" s="85">
        <v>41625</v>
      </c>
      <c r="F15248" s="22">
        <v>4630</v>
      </c>
      <c r="G15248" s="15" t="s">
        <v>932</v>
      </c>
    </row>
    <row r="15249" spans="1:7">
      <c r="A15249" s="15" t="s">
        <v>928</v>
      </c>
      <c r="B15249" s="15" t="s">
        <v>929</v>
      </c>
      <c r="C15249" s="15" t="s">
        <v>930</v>
      </c>
      <c r="D15249" s="15" t="s">
        <v>931</v>
      </c>
      <c r="E15249" s="85">
        <v>41626</v>
      </c>
      <c r="F15249" s="22">
        <v>4820</v>
      </c>
      <c r="G15249" s="15" t="s">
        <v>932</v>
      </c>
    </row>
    <row r="15250" spans="1:7">
      <c r="A15250" s="15" t="s">
        <v>928</v>
      </c>
      <c r="B15250" s="15" t="s">
        <v>929</v>
      </c>
      <c r="C15250" s="15" t="s">
        <v>930</v>
      </c>
      <c r="D15250" s="15" t="s">
        <v>931</v>
      </c>
      <c r="E15250" s="85">
        <v>41627</v>
      </c>
      <c r="F15250" s="22">
        <v>4970</v>
      </c>
      <c r="G15250" s="15" t="s">
        <v>932</v>
      </c>
    </row>
    <row r="15251" spans="1:7">
      <c r="A15251" s="15" t="s">
        <v>928</v>
      </c>
      <c r="B15251" s="15" t="s">
        <v>929</v>
      </c>
      <c r="C15251" s="15" t="s">
        <v>930</v>
      </c>
      <c r="D15251" s="15" t="s">
        <v>931</v>
      </c>
      <c r="E15251" s="85">
        <v>41628</v>
      </c>
      <c r="F15251" s="22">
        <v>5050</v>
      </c>
      <c r="G15251" s="15" t="s">
        <v>932</v>
      </c>
    </row>
    <row r="15252" spans="1:7">
      <c r="A15252" s="15" t="s">
        <v>928</v>
      </c>
      <c r="B15252" s="15" t="s">
        <v>929</v>
      </c>
      <c r="C15252" s="15" t="s">
        <v>930</v>
      </c>
      <c r="D15252" s="15" t="s">
        <v>931</v>
      </c>
      <c r="E15252" s="85">
        <v>41629</v>
      </c>
      <c r="F15252" s="22">
        <v>5100</v>
      </c>
      <c r="G15252" s="15" t="s">
        <v>932</v>
      </c>
    </row>
    <row r="15253" spans="1:7">
      <c r="A15253" s="15" t="s">
        <v>928</v>
      </c>
      <c r="B15253" s="15" t="s">
        <v>929</v>
      </c>
      <c r="C15253" s="15" t="s">
        <v>930</v>
      </c>
      <c r="D15253" s="15" t="s">
        <v>931</v>
      </c>
      <c r="E15253" s="85">
        <v>41630</v>
      </c>
      <c r="F15253" s="22">
        <v>5110</v>
      </c>
      <c r="G15253" s="15" t="s">
        <v>932</v>
      </c>
    </row>
    <row r="15254" spans="1:7">
      <c r="A15254" s="15" t="s">
        <v>928</v>
      </c>
      <c r="B15254" s="15" t="s">
        <v>929</v>
      </c>
      <c r="C15254" s="15" t="s">
        <v>930</v>
      </c>
      <c r="D15254" s="15" t="s">
        <v>931</v>
      </c>
      <c r="E15254" s="85">
        <v>41631</v>
      </c>
      <c r="F15254" s="22">
        <v>5100</v>
      </c>
      <c r="G15254" s="15" t="s">
        <v>932</v>
      </c>
    </row>
    <row r="15255" spans="1:7">
      <c r="A15255" s="15" t="s">
        <v>928</v>
      </c>
      <c r="B15255" s="15" t="s">
        <v>929</v>
      </c>
      <c r="C15255" s="15" t="s">
        <v>930</v>
      </c>
      <c r="D15255" s="15" t="s">
        <v>931</v>
      </c>
      <c r="E15255" s="85">
        <v>41632</v>
      </c>
      <c r="F15255" s="22">
        <v>5090</v>
      </c>
      <c r="G15255" s="15" t="s">
        <v>932</v>
      </c>
    </row>
    <row r="15256" spans="1:7">
      <c r="A15256" s="15" t="s">
        <v>928</v>
      </c>
      <c r="B15256" s="15" t="s">
        <v>929</v>
      </c>
      <c r="C15256" s="15" t="s">
        <v>930</v>
      </c>
      <c r="D15256" s="15" t="s">
        <v>931</v>
      </c>
      <c r="E15256" s="85">
        <v>41633</v>
      </c>
      <c r="F15256" s="22">
        <v>5060</v>
      </c>
      <c r="G15256" s="15" t="s">
        <v>932</v>
      </c>
    </row>
    <row r="15257" spans="1:7">
      <c r="A15257" s="15" t="s">
        <v>928</v>
      </c>
      <c r="B15257" s="15" t="s">
        <v>929</v>
      </c>
      <c r="C15257" s="15" t="s">
        <v>930</v>
      </c>
      <c r="D15257" s="15" t="s">
        <v>931</v>
      </c>
      <c r="E15257" s="85">
        <v>41634</v>
      </c>
      <c r="F15257" s="22">
        <v>5040</v>
      </c>
      <c r="G15257" s="15" t="s">
        <v>932</v>
      </c>
    </row>
    <row r="15258" spans="1:7">
      <c r="A15258" s="15" t="s">
        <v>928</v>
      </c>
      <c r="B15258" s="15" t="s">
        <v>929</v>
      </c>
      <c r="C15258" s="15" t="s">
        <v>930</v>
      </c>
      <c r="D15258" s="15" t="s">
        <v>931</v>
      </c>
      <c r="E15258" s="85">
        <v>41635</v>
      </c>
      <c r="F15258" s="22">
        <v>5040</v>
      </c>
      <c r="G15258" s="15" t="s">
        <v>932</v>
      </c>
    </row>
    <row r="15259" spans="1:7">
      <c r="A15259" s="15" t="s">
        <v>928</v>
      </c>
      <c r="B15259" s="15" t="s">
        <v>929</v>
      </c>
      <c r="C15259" s="15" t="s">
        <v>930</v>
      </c>
      <c r="D15259" s="15" t="s">
        <v>931</v>
      </c>
      <c r="E15259" s="85">
        <v>41636</v>
      </c>
      <c r="F15259" s="22">
        <v>5030</v>
      </c>
      <c r="G15259" s="15" t="s">
        <v>932</v>
      </c>
    </row>
    <row r="15260" spans="1:7">
      <c r="A15260" s="15" t="s">
        <v>928</v>
      </c>
      <c r="B15260" s="15" t="s">
        <v>929</v>
      </c>
      <c r="C15260" s="15" t="s">
        <v>930</v>
      </c>
      <c r="D15260" s="15" t="s">
        <v>931</v>
      </c>
      <c r="E15260" s="85">
        <v>41637</v>
      </c>
      <c r="F15260" s="22">
        <v>5020</v>
      </c>
      <c r="G15260" s="15" t="s">
        <v>932</v>
      </c>
    </row>
    <row r="15261" spans="1:7">
      <c r="A15261" s="15" t="s">
        <v>928</v>
      </c>
      <c r="B15261" s="15" t="s">
        <v>929</v>
      </c>
      <c r="C15261" s="15" t="s">
        <v>930</v>
      </c>
      <c r="D15261" s="15" t="s">
        <v>931</v>
      </c>
      <c r="E15261" s="85">
        <v>41638</v>
      </c>
      <c r="F15261" s="22">
        <v>5010</v>
      </c>
      <c r="G15261" s="15" t="s">
        <v>932</v>
      </c>
    </row>
    <row r="15262" spans="1:7">
      <c r="A15262" s="15" t="s">
        <v>928</v>
      </c>
      <c r="B15262" s="15" t="s">
        <v>929</v>
      </c>
      <c r="C15262" s="15" t="s">
        <v>930</v>
      </c>
      <c r="D15262" s="15" t="s">
        <v>931</v>
      </c>
      <c r="E15262" s="85">
        <v>41639</v>
      </c>
      <c r="F15262" s="22">
        <v>4980</v>
      </c>
      <c r="G15262" s="15" t="s">
        <v>932</v>
      </c>
    </row>
    <row r="15263" spans="1:7">
      <c r="A15263" s="15" t="s">
        <v>928</v>
      </c>
      <c r="B15263" s="15" t="s">
        <v>929</v>
      </c>
      <c r="C15263" s="15" t="s">
        <v>930</v>
      </c>
      <c r="D15263" s="15" t="s">
        <v>931</v>
      </c>
      <c r="E15263" s="85">
        <v>41640</v>
      </c>
      <c r="F15263" s="22">
        <v>4940</v>
      </c>
      <c r="G15263" s="15" t="s">
        <v>932</v>
      </c>
    </row>
    <row r="15264" spans="1:7">
      <c r="A15264" s="15" t="s">
        <v>928</v>
      </c>
      <c r="B15264" s="15" t="s">
        <v>929</v>
      </c>
      <c r="C15264" s="15" t="s">
        <v>930</v>
      </c>
      <c r="D15264" s="15" t="s">
        <v>931</v>
      </c>
      <c r="E15264" s="85">
        <v>41641</v>
      </c>
      <c r="F15264" s="22">
        <v>4890</v>
      </c>
      <c r="G15264" s="15" t="s">
        <v>932</v>
      </c>
    </row>
    <row r="15265" spans="1:7">
      <c r="A15265" s="15" t="s">
        <v>928</v>
      </c>
      <c r="B15265" s="15" t="s">
        <v>929</v>
      </c>
      <c r="C15265" s="15" t="s">
        <v>930</v>
      </c>
      <c r="D15265" s="15" t="s">
        <v>931</v>
      </c>
      <c r="E15265" s="85">
        <v>41642</v>
      </c>
      <c r="F15265" s="22">
        <v>4830</v>
      </c>
      <c r="G15265" s="15" t="s">
        <v>932</v>
      </c>
    </row>
    <row r="15266" spans="1:7">
      <c r="A15266" s="15" t="s">
        <v>928</v>
      </c>
      <c r="B15266" s="15" t="s">
        <v>929</v>
      </c>
      <c r="C15266" s="15" t="s">
        <v>930</v>
      </c>
      <c r="D15266" s="15" t="s">
        <v>931</v>
      </c>
      <c r="E15266" s="85">
        <v>41643</v>
      </c>
      <c r="F15266" s="22">
        <v>4780</v>
      </c>
      <c r="G15266" s="15" t="s">
        <v>932</v>
      </c>
    </row>
    <row r="15267" spans="1:7">
      <c r="A15267" s="15" t="s">
        <v>928</v>
      </c>
      <c r="B15267" s="15" t="s">
        <v>929</v>
      </c>
      <c r="C15267" s="15" t="s">
        <v>930</v>
      </c>
      <c r="D15267" s="15" t="s">
        <v>931</v>
      </c>
      <c r="E15267" s="85">
        <v>41644</v>
      </c>
      <c r="F15267" s="22">
        <v>4740</v>
      </c>
      <c r="G15267" s="15" t="s">
        <v>932</v>
      </c>
    </row>
    <row r="15268" spans="1:7">
      <c r="A15268" s="15" t="s">
        <v>928</v>
      </c>
      <c r="B15268" s="15" t="s">
        <v>929</v>
      </c>
      <c r="C15268" s="15" t="s">
        <v>930</v>
      </c>
      <c r="D15268" s="15" t="s">
        <v>931</v>
      </c>
      <c r="E15268" s="85">
        <v>41645</v>
      </c>
      <c r="F15268" s="22">
        <v>4730</v>
      </c>
      <c r="G15268" s="15" t="s">
        <v>932</v>
      </c>
    </row>
    <row r="15269" spans="1:7">
      <c r="A15269" s="15" t="s">
        <v>928</v>
      </c>
      <c r="B15269" s="15" t="s">
        <v>929</v>
      </c>
      <c r="C15269" s="15" t="s">
        <v>930</v>
      </c>
      <c r="D15269" s="15" t="s">
        <v>931</v>
      </c>
      <c r="E15269" s="85">
        <v>41646</v>
      </c>
      <c r="F15269" s="22">
        <v>4730</v>
      </c>
      <c r="G15269" s="15" t="s">
        <v>932</v>
      </c>
    </row>
    <row r="15270" spans="1:7">
      <c r="A15270" s="15" t="s">
        <v>928</v>
      </c>
      <c r="B15270" s="15" t="s">
        <v>929</v>
      </c>
      <c r="C15270" s="15" t="s">
        <v>930</v>
      </c>
      <c r="D15270" s="15" t="s">
        <v>931</v>
      </c>
      <c r="E15270" s="85">
        <v>41647</v>
      </c>
      <c r="F15270" s="22">
        <v>4750</v>
      </c>
      <c r="G15270" s="15" t="s">
        <v>932</v>
      </c>
    </row>
    <row r="15271" spans="1:7">
      <c r="A15271" s="15" t="s">
        <v>928</v>
      </c>
      <c r="B15271" s="15" t="s">
        <v>929</v>
      </c>
      <c r="C15271" s="15" t="s">
        <v>930</v>
      </c>
      <c r="D15271" s="15" t="s">
        <v>931</v>
      </c>
      <c r="E15271" s="85">
        <v>41648</v>
      </c>
      <c r="F15271" s="22">
        <v>4760</v>
      </c>
      <c r="G15271" s="15" t="s">
        <v>932</v>
      </c>
    </row>
    <row r="15272" spans="1:7">
      <c r="A15272" s="15" t="s">
        <v>928</v>
      </c>
      <c r="B15272" s="15" t="s">
        <v>929</v>
      </c>
      <c r="C15272" s="15" t="s">
        <v>930</v>
      </c>
      <c r="D15272" s="15" t="s">
        <v>931</v>
      </c>
      <c r="E15272" s="85">
        <v>41649</v>
      </c>
      <c r="F15272" s="22">
        <v>4770</v>
      </c>
      <c r="G15272" s="15" t="s">
        <v>932</v>
      </c>
    </row>
    <row r="15273" spans="1:7">
      <c r="A15273" s="15" t="s">
        <v>928</v>
      </c>
      <c r="B15273" s="15" t="s">
        <v>929</v>
      </c>
      <c r="C15273" s="15" t="s">
        <v>930</v>
      </c>
      <c r="D15273" s="15" t="s">
        <v>931</v>
      </c>
      <c r="E15273" s="85">
        <v>41650</v>
      </c>
      <c r="F15273" s="22">
        <v>4760</v>
      </c>
      <c r="G15273" s="15" t="s">
        <v>932</v>
      </c>
    </row>
    <row r="15274" spans="1:7">
      <c r="A15274" s="15" t="s">
        <v>928</v>
      </c>
      <c r="B15274" s="15" t="s">
        <v>929</v>
      </c>
      <c r="C15274" s="15" t="s">
        <v>930</v>
      </c>
      <c r="D15274" s="15" t="s">
        <v>931</v>
      </c>
      <c r="E15274" s="85">
        <v>41651</v>
      </c>
      <c r="F15274" s="22">
        <v>4780</v>
      </c>
      <c r="G15274" s="15" t="s">
        <v>932</v>
      </c>
    </row>
    <row r="15275" spans="1:7">
      <c r="A15275" s="15" t="s">
        <v>928</v>
      </c>
      <c r="B15275" s="15" t="s">
        <v>929</v>
      </c>
      <c r="C15275" s="15" t="s">
        <v>930</v>
      </c>
      <c r="D15275" s="15" t="s">
        <v>931</v>
      </c>
      <c r="E15275" s="85">
        <v>41652</v>
      </c>
      <c r="F15275" s="22">
        <v>4800</v>
      </c>
      <c r="G15275" s="15" t="s">
        <v>932</v>
      </c>
    </row>
    <row r="15276" spans="1:7">
      <c r="A15276" s="15" t="s">
        <v>928</v>
      </c>
      <c r="B15276" s="15" t="s">
        <v>929</v>
      </c>
      <c r="C15276" s="15" t="s">
        <v>930</v>
      </c>
      <c r="D15276" s="15" t="s">
        <v>931</v>
      </c>
      <c r="E15276" s="85">
        <v>41653</v>
      </c>
      <c r="F15276" s="22">
        <v>4810</v>
      </c>
      <c r="G15276" s="15" t="s">
        <v>932</v>
      </c>
    </row>
    <row r="15277" spans="1:7">
      <c r="A15277" s="15" t="s">
        <v>928</v>
      </c>
      <c r="B15277" s="15" t="s">
        <v>929</v>
      </c>
      <c r="C15277" s="15" t="s">
        <v>930</v>
      </c>
      <c r="D15277" s="15" t="s">
        <v>931</v>
      </c>
      <c r="E15277" s="85">
        <v>41654</v>
      </c>
      <c r="F15277" s="22">
        <v>4810</v>
      </c>
      <c r="G15277" s="15" t="s">
        <v>932</v>
      </c>
    </row>
    <row r="15278" spans="1:7">
      <c r="A15278" s="15" t="s">
        <v>928</v>
      </c>
      <c r="B15278" s="15" t="s">
        <v>929</v>
      </c>
      <c r="C15278" s="15" t="s">
        <v>930</v>
      </c>
      <c r="D15278" s="15" t="s">
        <v>931</v>
      </c>
      <c r="E15278" s="85">
        <v>41655</v>
      </c>
      <c r="F15278" s="22">
        <v>4820</v>
      </c>
      <c r="G15278" s="15" t="s">
        <v>932</v>
      </c>
    </row>
    <row r="15279" spans="1:7">
      <c r="A15279" s="15" t="s">
        <v>928</v>
      </c>
      <c r="B15279" s="15" t="s">
        <v>929</v>
      </c>
      <c r="C15279" s="15" t="s">
        <v>930</v>
      </c>
      <c r="D15279" s="15" t="s">
        <v>931</v>
      </c>
      <c r="E15279" s="85">
        <v>41656</v>
      </c>
      <c r="F15279" s="22">
        <v>4800</v>
      </c>
      <c r="G15279" s="15" t="s">
        <v>932</v>
      </c>
    </row>
    <row r="15280" spans="1:7">
      <c r="A15280" s="15" t="s">
        <v>928</v>
      </c>
      <c r="B15280" s="15" t="s">
        <v>929</v>
      </c>
      <c r="C15280" s="15" t="s">
        <v>930</v>
      </c>
      <c r="D15280" s="15" t="s">
        <v>931</v>
      </c>
      <c r="E15280" s="85">
        <v>41657</v>
      </c>
      <c r="F15280" s="22">
        <v>4780</v>
      </c>
      <c r="G15280" s="15" t="s">
        <v>932</v>
      </c>
    </row>
    <row r="15281" spans="1:7">
      <c r="A15281" s="15" t="s">
        <v>928</v>
      </c>
      <c r="B15281" s="15" t="s">
        <v>929</v>
      </c>
      <c r="C15281" s="15" t="s">
        <v>930</v>
      </c>
      <c r="D15281" s="15" t="s">
        <v>931</v>
      </c>
      <c r="E15281" s="85">
        <v>41658</v>
      </c>
      <c r="F15281" s="22">
        <v>4740</v>
      </c>
      <c r="G15281" s="15" t="s">
        <v>932</v>
      </c>
    </row>
    <row r="15282" spans="1:7">
      <c r="A15282" s="15" t="s">
        <v>928</v>
      </c>
      <c r="B15282" s="15" t="s">
        <v>929</v>
      </c>
      <c r="C15282" s="15" t="s">
        <v>930</v>
      </c>
      <c r="D15282" s="15" t="s">
        <v>931</v>
      </c>
      <c r="E15282" s="85">
        <v>41659</v>
      </c>
      <c r="F15282" s="22">
        <v>4690</v>
      </c>
      <c r="G15282" s="15" t="s">
        <v>932</v>
      </c>
    </row>
    <row r="15283" spans="1:7">
      <c r="A15283" s="15" t="s">
        <v>928</v>
      </c>
      <c r="B15283" s="15" t="s">
        <v>929</v>
      </c>
      <c r="C15283" s="15" t="s">
        <v>930</v>
      </c>
      <c r="D15283" s="15" t="s">
        <v>931</v>
      </c>
      <c r="E15283" s="85">
        <v>41660</v>
      </c>
      <c r="F15283" s="22">
        <v>4650</v>
      </c>
      <c r="G15283" s="15" t="s">
        <v>932</v>
      </c>
    </row>
    <row r="15284" spans="1:7">
      <c r="A15284" s="15" t="s">
        <v>928</v>
      </c>
      <c r="B15284" s="15" t="s">
        <v>929</v>
      </c>
      <c r="C15284" s="15" t="s">
        <v>930</v>
      </c>
      <c r="D15284" s="15" t="s">
        <v>931</v>
      </c>
      <c r="E15284" s="85">
        <v>41661</v>
      </c>
      <c r="F15284" s="22">
        <v>4610</v>
      </c>
      <c r="G15284" s="15" t="s">
        <v>932</v>
      </c>
    </row>
    <row r="15285" spans="1:7">
      <c r="A15285" s="15" t="s">
        <v>928</v>
      </c>
      <c r="B15285" s="15" t="s">
        <v>929</v>
      </c>
      <c r="C15285" s="15" t="s">
        <v>930</v>
      </c>
      <c r="D15285" s="15" t="s">
        <v>931</v>
      </c>
      <c r="E15285" s="85">
        <v>41662</v>
      </c>
      <c r="F15285" s="22">
        <v>4610</v>
      </c>
      <c r="G15285" s="15" t="s">
        <v>932</v>
      </c>
    </row>
    <row r="15286" spans="1:7">
      <c r="A15286" s="15" t="s">
        <v>928</v>
      </c>
      <c r="B15286" s="15" t="s">
        <v>929</v>
      </c>
      <c r="C15286" s="15" t="s">
        <v>930</v>
      </c>
      <c r="D15286" s="15" t="s">
        <v>931</v>
      </c>
      <c r="E15286" s="85">
        <v>41663</v>
      </c>
      <c r="F15286" s="22">
        <v>4630</v>
      </c>
      <c r="G15286" s="15" t="s">
        <v>932</v>
      </c>
    </row>
    <row r="15287" spans="1:7">
      <c r="A15287" s="15" t="s">
        <v>928</v>
      </c>
      <c r="B15287" s="15" t="s">
        <v>929</v>
      </c>
      <c r="C15287" s="15" t="s">
        <v>930</v>
      </c>
      <c r="D15287" s="15" t="s">
        <v>931</v>
      </c>
      <c r="E15287" s="85">
        <v>41664</v>
      </c>
      <c r="F15287" s="22">
        <v>4640</v>
      </c>
      <c r="G15287" s="15" t="s">
        <v>932</v>
      </c>
    </row>
    <row r="15288" spans="1:7">
      <c r="A15288" s="15" t="s">
        <v>928</v>
      </c>
      <c r="B15288" s="15" t="s">
        <v>929</v>
      </c>
      <c r="C15288" s="15" t="s">
        <v>930</v>
      </c>
      <c r="D15288" s="15" t="s">
        <v>931</v>
      </c>
      <c r="E15288" s="85">
        <v>41665</v>
      </c>
      <c r="F15288" s="22">
        <v>4620</v>
      </c>
      <c r="G15288" s="15" t="s">
        <v>932</v>
      </c>
    </row>
    <row r="15289" spans="1:7">
      <c r="A15289" s="15" t="s">
        <v>928</v>
      </c>
      <c r="B15289" s="15" t="s">
        <v>929</v>
      </c>
      <c r="C15289" s="15" t="s">
        <v>930</v>
      </c>
      <c r="D15289" s="15" t="s">
        <v>931</v>
      </c>
      <c r="E15289" s="85">
        <v>41666</v>
      </c>
      <c r="F15289" s="22">
        <v>4610</v>
      </c>
      <c r="G15289" s="15" t="s">
        <v>932</v>
      </c>
    </row>
    <row r="15290" spans="1:7">
      <c r="A15290" s="15" t="s">
        <v>928</v>
      </c>
      <c r="B15290" s="15" t="s">
        <v>929</v>
      </c>
      <c r="C15290" s="15" t="s">
        <v>930</v>
      </c>
      <c r="D15290" s="15" t="s">
        <v>931</v>
      </c>
      <c r="E15290" s="85">
        <v>41667</v>
      </c>
      <c r="F15290" s="22">
        <v>4600</v>
      </c>
      <c r="G15290" s="15" t="s">
        <v>932</v>
      </c>
    </row>
    <row r="15291" spans="1:7">
      <c r="A15291" s="15" t="s">
        <v>928</v>
      </c>
      <c r="B15291" s="15" t="s">
        <v>929</v>
      </c>
      <c r="C15291" s="15" t="s">
        <v>930</v>
      </c>
      <c r="D15291" s="15" t="s">
        <v>931</v>
      </c>
      <c r="E15291" s="85">
        <v>41668</v>
      </c>
      <c r="F15291" s="22">
        <v>4580</v>
      </c>
      <c r="G15291" s="15" t="s">
        <v>932</v>
      </c>
    </row>
    <row r="15292" spans="1:7">
      <c r="A15292" s="15" t="s">
        <v>928</v>
      </c>
      <c r="B15292" s="15" t="s">
        <v>929</v>
      </c>
      <c r="C15292" s="15" t="s">
        <v>930</v>
      </c>
      <c r="D15292" s="15" t="s">
        <v>931</v>
      </c>
      <c r="E15292" s="85">
        <v>41669</v>
      </c>
      <c r="F15292" s="22">
        <v>4550</v>
      </c>
      <c r="G15292" s="15" t="s">
        <v>932</v>
      </c>
    </row>
    <row r="15293" spans="1:7">
      <c r="A15293" s="15" t="s">
        <v>928</v>
      </c>
      <c r="B15293" s="15" t="s">
        <v>929</v>
      </c>
      <c r="C15293" s="15" t="s">
        <v>930</v>
      </c>
      <c r="D15293" s="15" t="s">
        <v>931</v>
      </c>
      <c r="E15293" s="85">
        <v>41670</v>
      </c>
      <c r="F15293" s="22">
        <v>4550</v>
      </c>
      <c r="G15293" s="15" t="s">
        <v>932</v>
      </c>
    </row>
    <row r="15294" spans="1:7">
      <c r="A15294" s="15" t="s">
        <v>928</v>
      </c>
      <c r="B15294" s="15" t="s">
        <v>929</v>
      </c>
      <c r="C15294" s="15" t="s">
        <v>930</v>
      </c>
      <c r="D15294" s="15" t="s">
        <v>931</v>
      </c>
      <c r="E15294" s="85">
        <v>41671</v>
      </c>
      <c r="F15294" s="22">
        <v>4560</v>
      </c>
      <c r="G15294" s="15" t="s">
        <v>932</v>
      </c>
    </row>
    <row r="15295" spans="1:7">
      <c r="A15295" s="15" t="s">
        <v>928</v>
      </c>
      <c r="B15295" s="15" t="s">
        <v>929</v>
      </c>
      <c r="C15295" s="15" t="s">
        <v>930</v>
      </c>
      <c r="D15295" s="15" t="s">
        <v>931</v>
      </c>
      <c r="E15295" s="85">
        <v>41672</v>
      </c>
      <c r="F15295" s="22">
        <v>4570</v>
      </c>
      <c r="G15295" s="15" t="s">
        <v>932</v>
      </c>
    </row>
    <row r="15296" spans="1:7">
      <c r="A15296" s="15" t="s">
        <v>928</v>
      </c>
      <c r="B15296" s="15" t="s">
        <v>929</v>
      </c>
      <c r="C15296" s="15" t="s">
        <v>930</v>
      </c>
      <c r="D15296" s="15" t="s">
        <v>931</v>
      </c>
      <c r="E15296" s="85">
        <v>41673</v>
      </c>
      <c r="F15296" s="22">
        <v>4590</v>
      </c>
      <c r="G15296" s="15" t="s">
        <v>932</v>
      </c>
    </row>
    <row r="15297" spans="1:7">
      <c r="A15297" s="15" t="s">
        <v>928</v>
      </c>
      <c r="B15297" s="15" t="s">
        <v>929</v>
      </c>
      <c r="C15297" s="15" t="s">
        <v>930</v>
      </c>
      <c r="D15297" s="15" t="s">
        <v>931</v>
      </c>
      <c r="E15297" s="85">
        <v>41674</v>
      </c>
      <c r="F15297" s="22">
        <v>4620</v>
      </c>
      <c r="G15297" s="15" t="s">
        <v>932</v>
      </c>
    </row>
    <row r="15298" spans="1:7">
      <c r="A15298" s="15" t="s">
        <v>928</v>
      </c>
      <c r="B15298" s="15" t="s">
        <v>929</v>
      </c>
      <c r="C15298" s="15" t="s">
        <v>930</v>
      </c>
      <c r="D15298" s="15" t="s">
        <v>931</v>
      </c>
      <c r="E15298" s="85">
        <v>41675</v>
      </c>
      <c r="F15298" s="22">
        <v>4630</v>
      </c>
      <c r="G15298" s="15" t="s">
        <v>932</v>
      </c>
    </row>
    <row r="15299" spans="1:7">
      <c r="A15299" s="15" t="s">
        <v>928</v>
      </c>
      <c r="B15299" s="15" t="s">
        <v>929</v>
      </c>
      <c r="C15299" s="15" t="s">
        <v>930</v>
      </c>
      <c r="D15299" s="15" t="s">
        <v>931</v>
      </c>
      <c r="E15299" s="85">
        <v>41676</v>
      </c>
      <c r="F15299" s="22">
        <v>4640</v>
      </c>
      <c r="G15299" s="15" t="s">
        <v>932</v>
      </c>
    </row>
    <row r="15300" spans="1:7">
      <c r="A15300" s="15" t="s">
        <v>928</v>
      </c>
      <c r="B15300" s="15" t="s">
        <v>929</v>
      </c>
      <c r="C15300" s="15" t="s">
        <v>930</v>
      </c>
      <c r="D15300" s="15" t="s">
        <v>931</v>
      </c>
      <c r="E15300" s="85">
        <v>41677</v>
      </c>
      <c r="F15300" s="22">
        <v>4670</v>
      </c>
      <c r="G15300" s="15" t="s">
        <v>932</v>
      </c>
    </row>
    <row r="15301" spans="1:7">
      <c r="A15301" s="15" t="s">
        <v>928</v>
      </c>
      <c r="B15301" s="15" t="s">
        <v>929</v>
      </c>
      <c r="C15301" s="15" t="s">
        <v>930</v>
      </c>
      <c r="D15301" s="15" t="s">
        <v>931</v>
      </c>
      <c r="E15301" s="85">
        <v>41678</v>
      </c>
      <c r="F15301" s="22">
        <v>4650</v>
      </c>
      <c r="G15301" s="15" t="s">
        <v>932</v>
      </c>
    </row>
    <row r="15302" spans="1:7">
      <c r="A15302" s="15" t="s">
        <v>928</v>
      </c>
      <c r="B15302" s="15" t="s">
        <v>929</v>
      </c>
      <c r="C15302" s="15" t="s">
        <v>930</v>
      </c>
      <c r="D15302" s="15" t="s">
        <v>931</v>
      </c>
      <c r="E15302" s="85">
        <v>41679</v>
      </c>
      <c r="F15302" s="22">
        <v>4630</v>
      </c>
      <c r="G15302" s="15" t="s">
        <v>932</v>
      </c>
    </row>
    <row r="15303" spans="1:7">
      <c r="A15303" s="15" t="s">
        <v>928</v>
      </c>
      <c r="B15303" s="15" t="s">
        <v>929</v>
      </c>
      <c r="C15303" s="15" t="s">
        <v>930</v>
      </c>
      <c r="D15303" s="15" t="s">
        <v>931</v>
      </c>
      <c r="E15303" s="85">
        <v>41680</v>
      </c>
      <c r="F15303" s="22">
        <v>4630</v>
      </c>
      <c r="G15303" s="15" t="s">
        <v>932</v>
      </c>
    </row>
    <row r="15304" spans="1:7">
      <c r="A15304" s="15" t="s">
        <v>928</v>
      </c>
      <c r="B15304" s="15" t="s">
        <v>929</v>
      </c>
      <c r="C15304" s="15" t="s">
        <v>930</v>
      </c>
      <c r="D15304" s="15" t="s">
        <v>931</v>
      </c>
      <c r="E15304" s="85">
        <v>41681</v>
      </c>
      <c r="F15304" s="22">
        <v>4630</v>
      </c>
      <c r="G15304" s="15" t="s">
        <v>932</v>
      </c>
    </row>
    <row r="15305" spans="1:7">
      <c r="A15305" s="15" t="s">
        <v>928</v>
      </c>
      <c r="B15305" s="15" t="s">
        <v>929</v>
      </c>
      <c r="C15305" s="15" t="s">
        <v>930</v>
      </c>
      <c r="D15305" s="15" t="s">
        <v>931</v>
      </c>
      <c r="E15305" s="85">
        <v>41682</v>
      </c>
      <c r="F15305" s="22">
        <v>4620</v>
      </c>
      <c r="G15305" s="15" t="s">
        <v>932</v>
      </c>
    </row>
    <row r="15306" spans="1:7">
      <c r="A15306" s="15" t="s">
        <v>928</v>
      </c>
      <c r="B15306" s="15" t="s">
        <v>929</v>
      </c>
      <c r="C15306" s="15" t="s">
        <v>930</v>
      </c>
      <c r="D15306" s="15" t="s">
        <v>931</v>
      </c>
      <c r="E15306" s="85">
        <v>41683</v>
      </c>
      <c r="F15306" s="22">
        <v>4630</v>
      </c>
      <c r="G15306" s="15" t="s">
        <v>932</v>
      </c>
    </row>
    <row r="15307" spans="1:7">
      <c r="A15307" s="15" t="s">
        <v>928</v>
      </c>
      <c r="B15307" s="15" t="s">
        <v>929</v>
      </c>
      <c r="C15307" s="15" t="s">
        <v>930</v>
      </c>
      <c r="D15307" s="15" t="s">
        <v>931</v>
      </c>
      <c r="E15307" s="85">
        <v>41684</v>
      </c>
      <c r="F15307" s="22">
        <v>4610</v>
      </c>
      <c r="G15307" s="15" t="s">
        <v>932</v>
      </c>
    </row>
    <row r="15308" spans="1:7">
      <c r="A15308" s="15" t="s">
        <v>928</v>
      </c>
      <c r="B15308" s="15" t="s">
        <v>929</v>
      </c>
      <c r="C15308" s="15" t="s">
        <v>930</v>
      </c>
      <c r="D15308" s="15" t="s">
        <v>931</v>
      </c>
      <c r="E15308" s="85">
        <v>41685</v>
      </c>
      <c r="F15308" s="22">
        <v>4580</v>
      </c>
      <c r="G15308" s="15" t="s">
        <v>932</v>
      </c>
    </row>
    <row r="15309" spans="1:7">
      <c r="A15309" s="15" t="s">
        <v>928</v>
      </c>
      <c r="B15309" s="15" t="s">
        <v>929</v>
      </c>
      <c r="C15309" s="15" t="s">
        <v>930</v>
      </c>
      <c r="D15309" s="15" t="s">
        <v>931</v>
      </c>
      <c r="E15309" s="85">
        <v>41686</v>
      </c>
      <c r="F15309" s="22">
        <v>4560</v>
      </c>
      <c r="G15309" s="15" t="s">
        <v>932</v>
      </c>
    </row>
    <row r="15310" spans="1:7">
      <c r="A15310" s="15" t="s">
        <v>928</v>
      </c>
      <c r="B15310" s="15" t="s">
        <v>929</v>
      </c>
      <c r="C15310" s="15" t="s">
        <v>930</v>
      </c>
      <c r="D15310" s="15" t="s">
        <v>931</v>
      </c>
      <c r="E15310" s="85">
        <v>41687</v>
      </c>
      <c r="F15310" s="22">
        <v>4540</v>
      </c>
      <c r="G15310" s="15" t="s">
        <v>932</v>
      </c>
    </row>
    <row r="15311" spans="1:7">
      <c r="A15311" s="15" t="s">
        <v>928</v>
      </c>
      <c r="B15311" s="15" t="s">
        <v>929</v>
      </c>
      <c r="C15311" s="15" t="s">
        <v>930</v>
      </c>
      <c r="D15311" s="15" t="s">
        <v>931</v>
      </c>
      <c r="E15311" s="85">
        <v>41688</v>
      </c>
      <c r="F15311" s="22">
        <v>4530</v>
      </c>
      <c r="G15311" s="15" t="s">
        <v>932</v>
      </c>
    </row>
    <row r="15312" spans="1:7">
      <c r="A15312" s="15" t="s">
        <v>928</v>
      </c>
      <c r="B15312" s="15" t="s">
        <v>929</v>
      </c>
      <c r="C15312" s="15" t="s">
        <v>930</v>
      </c>
      <c r="D15312" s="15" t="s">
        <v>931</v>
      </c>
      <c r="E15312" s="85">
        <v>41689</v>
      </c>
      <c r="F15312" s="22">
        <v>4540</v>
      </c>
      <c r="G15312" s="15" t="s">
        <v>932</v>
      </c>
    </row>
    <row r="15313" spans="1:7">
      <c r="A15313" s="15" t="s">
        <v>928</v>
      </c>
      <c r="B15313" s="15" t="s">
        <v>929</v>
      </c>
      <c r="C15313" s="15" t="s">
        <v>930</v>
      </c>
      <c r="D15313" s="15" t="s">
        <v>931</v>
      </c>
      <c r="E15313" s="85">
        <v>41690</v>
      </c>
      <c r="F15313" s="22">
        <v>4540</v>
      </c>
      <c r="G15313" s="15" t="s">
        <v>932</v>
      </c>
    </row>
    <row r="15314" spans="1:7">
      <c r="A15314" s="15" t="s">
        <v>928</v>
      </c>
      <c r="B15314" s="15" t="s">
        <v>929</v>
      </c>
      <c r="C15314" s="15" t="s">
        <v>930</v>
      </c>
      <c r="D15314" s="15" t="s">
        <v>931</v>
      </c>
      <c r="E15314" s="85">
        <v>41691</v>
      </c>
      <c r="F15314" s="22">
        <v>4540</v>
      </c>
      <c r="G15314" s="15" t="s">
        <v>932</v>
      </c>
    </row>
    <row r="15315" spans="1:7">
      <c r="A15315" s="15" t="s">
        <v>928</v>
      </c>
      <c r="B15315" s="15" t="s">
        <v>929</v>
      </c>
      <c r="C15315" s="15" t="s">
        <v>930</v>
      </c>
      <c r="D15315" s="15" t="s">
        <v>931</v>
      </c>
      <c r="E15315" s="85">
        <v>41692</v>
      </c>
      <c r="F15315" s="22">
        <v>4540</v>
      </c>
      <c r="G15315" s="15" t="s">
        <v>932</v>
      </c>
    </row>
    <row r="15316" spans="1:7">
      <c r="A15316" s="15" t="s">
        <v>928</v>
      </c>
      <c r="B15316" s="15" t="s">
        <v>929</v>
      </c>
      <c r="C15316" s="15" t="s">
        <v>930</v>
      </c>
      <c r="D15316" s="15" t="s">
        <v>931</v>
      </c>
      <c r="E15316" s="85">
        <v>41693</v>
      </c>
      <c r="F15316" s="22">
        <v>4530</v>
      </c>
      <c r="G15316" s="15" t="s">
        <v>932</v>
      </c>
    </row>
    <row r="15317" spans="1:7">
      <c r="A15317" s="15" t="s">
        <v>928</v>
      </c>
      <c r="B15317" s="15" t="s">
        <v>929</v>
      </c>
      <c r="C15317" s="15" t="s">
        <v>930</v>
      </c>
      <c r="D15317" s="15" t="s">
        <v>931</v>
      </c>
      <c r="E15317" s="85">
        <v>41694</v>
      </c>
      <c r="F15317" s="22">
        <v>4530</v>
      </c>
      <c r="G15317" s="15" t="s">
        <v>932</v>
      </c>
    </row>
    <row r="15318" spans="1:7">
      <c r="A15318" s="15" t="s">
        <v>928</v>
      </c>
      <c r="B15318" s="15" t="s">
        <v>929</v>
      </c>
      <c r="C15318" s="15" t="s">
        <v>930</v>
      </c>
      <c r="D15318" s="15" t="s">
        <v>931</v>
      </c>
      <c r="E15318" s="85">
        <v>41695</v>
      </c>
      <c r="F15318" s="22">
        <v>4530</v>
      </c>
      <c r="G15318" s="15" t="s">
        <v>932</v>
      </c>
    </row>
    <row r="15319" spans="1:7">
      <c r="A15319" s="15" t="s">
        <v>928</v>
      </c>
      <c r="B15319" s="15" t="s">
        <v>929</v>
      </c>
      <c r="C15319" s="15" t="s">
        <v>930</v>
      </c>
      <c r="D15319" s="15" t="s">
        <v>931</v>
      </c>
      <c r="E15319" s="85">
        <v>41696</v>
      </c>
      <c r="F15319" s="22">
        <v>4530</v>
      </c>
      <c r="G15319" s="15" t="s">
        <v>932</v>
      </c>
    </row>
    <row r="15320" spans="1:7">
      <c r="A15320" s="15" t="s">
        <v>928</v>
      </c>
      <c r="B15320" s="15" t="s">
        <v>929</v>
      </c>
      <c r="C15320" s="15" t="s">
        <v>930</v>
      </c>
      <c r="D15320" s="15" t="s">
        <v>931</v>
      </c>
      <c r="E15320" s="85">
        <v>41697</v>
      </c>
      <c r="F15320" s="22">
        <v>4540</v>
      </c>
      <c r="G15320" s="15" t="s">
        <v>932</v>
      </c>
    </row>
    <row r="15321" spans="1:7">
      <c r="A15321" s="15" t="s">
        <v>928</v>
      </c>
      <c r="B15321" s="15" t="s">
        <v>929</v>
      </c>
      <c r="C15321" s="15" t="s">
        <v>930</v>
      </c>
      <c r="D15321" s="15" t="s">
        <v>931</v>
      </c>
      <c r="E15321" s="85">
        <v>41698</v>
      </c>
      <c r="F15321" s="22">
        <v>4540</v>
      </c>
      <c r="G15321" s="15" t="s">
        <v>932</v>
      </c>
    </row>
    <row r="15322" spans="1:7">
      <c r="A15322" s="15" t="s">
        <v>928</v>
      </c>
      <c r="B15322" s="15" t="s">
        <v>929</v>
      </c>
      <c r="C15322" s="15" t="s">
        <v>930</v>
      </c>
      <c r="D15322" s="15" t="s">
        <v>931</v>
      </c>
      <c r="E15322" s="85">
        <v>41699</v>
      </c>
      <c r="F15322" s="22">
        <v>4530</v>
      </c>
      <c r="G15322" s="15" t="s">
        <v>932</v>
      </c>
    </row>
    <row r="15323" spans="1:7">
      <c r="A15323" s="15" t="s">
        <v>928</v>
      </c>
      <c r="B15323" s="15" t="s">
        <v>929</v>
      </c>
      <c r="C15323" s="15" t="s">
        <v>930</v>
      </c>
      <c r="D15323" s="15" t="s">
        <v>931</v>
      </c>
      <c r="E15323" s="85">
        <v>41700</v>
      </c>
      <c r="F15323" s="22">
        <v>4520</v>
      </c>
      <c r="G15323" s="15" t="s">
        <v>932</v>
      </c>
    </row>
    <row r="15324" spans="1:7">
      <c r="A15324" s="15" t="s">
        <v>928</v>
      </c>
      <c r="B15324" s="15" t="s">
        <v>929</v>
      </c>
      <c r="C15324" s="15" t="s">
        <v>930</v>
      </c>
      <c r="D15324" s="15" t="s">
        <v>931</v>
      </c>
      <c r="E15324" s="85">
        <v>41701</v>
      </c>
      <c r="F15324" s="22">
        <v>4520</v>
      </c>
      <c r="G15324" s="15" t="s">
        <v>932</v>
      </c>
    </row>
    <row r="15325" spans="1:7">
      <c r="A15325" s="15" t="s">
        <v>928</v>
      </c>
      <c r="B15325" s="15" t="s">
        <v>929</v>
      </c>
      <c r="C15325" s="15" t="s">
        <v>930</v>
      </c>
      <c r="D15325" s="15" t="s">
        <v>931</v>
      </c>
      <c r="E15325" s="85">
        <v>41702</v>
      </c>
      <c r="F15325" s="22">
        <v>4530</v>
      </c>
      <c r="G15325" s="15" t="s">
        <v>932</v>
      </c>
    </row>
    <row r="15326" spans="1:7">
      <c r="A15326" s="15" t="s">
        <v>928</v>
      </c>
      <c r="B15326" s="15" t="s">
        <v>929</v>
      </c>
      <c r="C15326" s="15" t="s">
        <v>930</v>
      </c>
      <c r="D15326" s="15" t="s">
        <v>931</v>
      </c>
      <c r="E15326" s="85">
        <v>41703</v>
      </c>
      <c r="F15326" s="22">
        <v>4500</v>
      </c>
      <c r="G15326" s="15" t="s">
        <v>932</v>
      </c>
    </row>
    <row r="15327" spans="1:7">
      <c r="A15327" s="15" t="s">
        <v>928</v>
      </c>
      <c r="B15327" s="15" t="s">
        <v>929</v>
      </c>
      <c r="C15327" s="15" t="s">
        <v>930</v>
      </c>
      <c r="D15327" s="15" t="s">
        <v>931</v>
      </c>
      <c r="E15327" s="85">
        <v>41704</v>
      </c>
      <c r="F15327" s="22">
        <v>4450</v>
      </c>
      <c r="G15327" s="15" t="s">
        <v>932</v>
      </c>
    </row>
    <row r="15328" spans="1:7">
      <c r="A15328" s="15" t="s">
        <v>928</v>
      </c>
      <c r="B15328" s="15" t="s">
        <v>929</v>
      </c>
      <c r="C15328" s="15" t="s">
        <v>930</v>
      </c>
      <c r="D15328" s="15" t="s">
        <v>931</v>
      </c>
      <c r="E15328" s="85">
        <v>41705</v>
      </c>
      <c r="F15328" s="22">
        <v>4390</v>
      </c>
      <c r="G15328" s="15" t="s">
        <v>932</v>
      </c>
    </row>
    <row r="15329" spans="1:7">
      <c r="A15329" s="15" t="s">
        <v>928</v>
      </c>
      <c r="B15329" s="15" t="s">
        <v>929</v>
      </c>
      <c r="C15329" s="15" t="s">
        <v>930</v>
      </c>
      <c r="D15329" s="15" t="s">
        <v>931</v>
      </c>
      <c r="E15329" s="85">
        <v>41706</v>
      </c>
      <c r="F15329" s="22">
        <v>4350</v>
      </c>
      <c r="G15329" s="15" t="s">
        <v>932</v>
      </c>
    </row>
    <row r="15330" spans="1:7">
      <c r="A15330" s="15" t="s">
        <v>928</v>
      </c>
      <c r="B15330" s="15" t="s">
        <v>929</v>
      </c>
      <c r="C15330" s="15" t="s">
        <v>930</v>
      </c>
      <c r="D15330" s="15" t="s">
        <v>931</v>
      </c>
      <c r="E15330" s="85">
        <v>41707</v>
      </c>
      <c r="F15330" s="22">
        <v>4310</v>
      </c>
      <c r="G15330" s="15" t="s">
        <v>932</v>
      </c>
    </row>
    <row r="15331" spans="1:7">
      <c r="A15331" s="15" t="s">
        <v>928</v>
      </c>
      <c r="B15331" s="15" t="s">
        <v>929</v>
      </c>
      <c r="C15331" s="15" t="s">
        <v>930</v>
      </c>
      <c r="D15331" s="15" t="s">
        <v>931</v>
      </c>
      <c r="E15331" s="85">
        <v>41708</v>
      </c>
      <c r="F15331" s="22">
        <v>4270</v>
      </c>
      <c r="G15331" s="15" t="s">
        <v>932</v>
      </c>
    </row>
    <row r="15332" spans="1:7">
      <c r="A15332" s="15" t="s">
        <v>928</v>
      </c>
      <c r="B15332" s="15" t="s">
        <v>929</v>
      </c>
      <c r="C15332" s="15" t="s">
        <v>930</v>
      </c>
      <c r="D15332" s="15" t="s">
        <v>931</v>
      </c>
      <c r="E15332" s="85">
        <v>41709</v>
      </c>
      <c r="F15332" s="22">
        <v>4230</v>
      </c>
      <c r="G15332" s="15" t="s">
        <v>932</v>
      </c>
    </row>
    <row r="15333" spans="1:7">
      <c r="A15333" s="15" t="s">
        <v>928</v>
      </c>
      <c r="B15333" s="15" t="s">
        <v>929</v>
      </c>
      <c r="C15333" s="15" t="s">
        <v>930</v>
      </c>
      <c r="D15333" s="15" t="s">
        <v>931</v>
      </c>
      <c r="E15333" s="85">
        <v>41710</v>
      </c>
      <c r="F15333" s="22">
        <v>4200</v>
      </c>
      <c r="G15333" s="15" t="s">
        <v>932</v>
      </c>
    </row>
    <row r="15334" spans="1:7">
      <c r="A15334" s="15" t="s">
        <v>928</v>
      </c>
      <c r="B15334" s="15" t="s">
        <v>929</v>
      </c>
      <c r="C15334" s="15" t="s">
        <v>930</v>
      </c>
      <c r="D15334" s="15" t="s">
        <v>931</v>
      </c>
      <c r="E15334" s="85">
        <v>41711</v>
      </c>
      <c r="F15334" s="22">
        <v>4170</v>
      </c>
      <c r="G15334" s="15" t="s">
        <v>932</v>
      </c>
    </row>
    <row r="15335" spans="1:7">
      <c r="A15335" s="15" t="s">
        <v>928</v>
      </c>
      <c r="B15335" s="15" t="s">
        <v>929</v>
      </c>
      <c r="C15335" s="15" t="s">
        <v>930</v>
      </c>
      <c r="D15335" s="15" t="s">
        <v>931</v>
      </c>
      <c r="E15335" s="85">
        <v>41712</v>
      </c>
      <c r="F15335" s="22">
        <v>4140</v>
      </c>
      <c r="G15335" s="15" t="s">
        <v>932</v>
      </c>
    </row>
    <row r="15336" spans="1:7">
      <c r="A15336" s="15" t="s">
        <v>928</v>
      </c>
      <c r="B15336" s="15" t="s">
        <v>929</v>
      </c>
      <c r="C15336" s="15" t="s">
        <v>930</v>
      </c>
      <c r="D15336" s="15" t="s">
        <v>931</v>
      </c>
      <c r="E15336" s="85">
        <v>41713</v>
      </c>
      <c r="F15336" s="22">
        <v>4120</v>
      </c>
      <c r="G15336" s="15" t="s">
        <v>932</v>
      </c>
    </row>
    <row r="15337" spans="1:7">
      <c r="A15337" s="15" t="s">
        <v>928</v>
      </c>
      <c r="B15337" s="15" t="s">
        <v>929</v>
      </c>
      <c r="C15337" s="15" t="s">
        <v>930</v>
      </c>
      <c r="D15337" s="15" t="s">
        <v>931</v>
      </c>
      <c r="E15337" s="85">
        <v>41714</v>
      </c>
      <c r="F15337" s="22">
        <v>4090</v>
      </c>
      <c r="G15337" s="15" t="s">
        <v>932</v>
      </c>
    </row>
    <row r="15338" spans="1:7">
      <c r="A15338" s="15" t="s">
        <v>928</v>
      </c>
      <c r="B15338" s="15" t="s">
        <v>929</v>
      </c>
      <c r="C15338" s="15" t="s">
        <v>930</v>
      </c>
      <c r="D15338" s="15" t="s">
        <v>931</v>
      </c>
      <c r="E15338" s="85">
        <v>41715</v>
      </c>
      <c r="F15338" s="22">
        <v>4070</v>
      </c>
      <c r="G15338" s="15" t="s">
        <v>932</v>
      </c>
    </row>
    <row r="15339" spans="1:7">
      <c r="A15339" s="15" t="s">
        <v>928</v>
      </c>
      <c r="B15339" s="15" t="s">
        <v>929</v>
      </c>
      <c r="C15339" s="15" t="s">
        <v>930</v>
      </c>
      <c r="D15339" s="15" t="s">
        <v>931</v>
      </c>
      <c r="E15339" s="85">
        <v>41716</v>
      </c>
      <c r="F15339" s="22">
        <v>4060</v>
      </c>
      <c r="G15339" s="15" t="s">
        <v>932</v>
      </c>
    </row>
    <row r="15340" spans="1:7">
      <c r="A15340" s="15" t="s">
        <v>928</v>
      </c>
      <c r="B15340" s="15" t="s">
        <v>929</v>
      </c>
      <c r="C15340" s="15" t="s">
        <v>930</v>
      </c>
      <c r="D15340" s="15" t="s">
        <v>931</v>
      </c>
      <c r="E15340" s="85">
        <v>41717</v>
      </c>
      <c r="F15340" s="22">
        <v>4040</v>
      </c>
      <c r="G15340" s="15" t="s">
        <v>932</v>
      </c>
    </row>
    <row r="15341" spans="1:7">
      <c r="A15341" s="15" t="s">
        <v>928</v>
      </c>
      <c r="B15341" s="15" t="s">
        <v>929</v>
      </c>
      <c r="C15341" s="15" t="s">
        <v>930</v>
      </c>
      <c r="D15341" s="15" t="s">
        <v>931</v>
      </c>
      <c r="E15341" s="85">
        <v>41718</v>
      </c>
      <c r="F15341" s="22">
        <v>4010</v>
      </c>
      <c r="G15341" s="15" t="s">
        <v>932</v>
      </c>
    </row>
    <row r="15342" spans="1:7">
      <c r="A15342" s="15" t="s">
        <v>928</v>
      </c>
      <c r="B15342" s="15" t="s">
        <v>929</v>
      </c>
      <c r="C15342" s="15" t="s">
        <v>930</v>
      </c>
      <c r="D15342" s="15" t="s">
        <v>931</v>
      </c>
      <c r="E15342" s="85">
        <v>41719</v>
      </c>
      <c r="F15342" s="22">
        <v>3980</v>
      </c>
      <c r="G15342" s="15" t="s">
        <v>932</v>
      </c>
    </row>
    <row r="15343" spans="1:7">
      <c r="A15343" s="15" t="s">
        <v>928</v>
      </c>
      <c r="B15343" s="15" t="s">
        <v>929</v>
      </c>
      <c r="C15343" s="15" t="s">
        <v>930</v>
      </c>
      <c r="D15343" s="15" t="s">
        <v>931</v>
      </c>
      <c r="E15343" s="85">
        <v>41720</v>
      </c>
      <c r="F15343" s="22">
        <v>3930</v>
      </c>
      <c r="G15343" s="15" t="s">
        <v>932</v>
      </c>
    </row>
    <row r="15344" spans="1:7">
      <c r="A15344" s="15" t="s">
        <v>928</v>
      </c>
      <c r="B15344" s="15" t="s">
        <v>929</v>
      </c>
      <c r="C15344" s="15" t="s">
        <v>930</v>
      </c>
      <c r="D15344" s="15" t="s">
        <v>931</v>
      </c>
      <c r="E15344" s="85">
        <v>41721</v>
      </c>
      <c r="F15344" s="22">
        <v>3900</v>
      </c>
      <c r="G15344" s="15" t="s">
        <v>932</v>
      </c>
    </row>
    <row r="15345" spans="1:7">
      <c r="A15345" s="15" t="s">
        <v>928</v>
      </c>
      <c r="B15345" s="15" t="s">
        <v>929</v>
      </c>
      <c r="C15345" s="15" t="s">
        <v>930</v>
      </c>
      <c r="D15345" s="15" t="s">
        <v>931</v>
      </c>
      <c r="E15345" s="85">
        <v>41722</v>
      </c>
      <c r="F15345" s="22">
        <v>3860</v>
      </c>
      <c r="G15345" s="15" t="s">
        <v>932</v>
      </c>
    </row>
    <row r="15346" spans="1:7">
      <c r="A15346" s="15" t="s">
        <v>928</v>
      </c>
      <c r="B15346" s="15" t="s">
        <v>929</v>
      </c>
      <c r="C15346" s="15" t="s">
        <v>930</v>
      </c>
      <c r="D15346" s="15" t="s">
        <v>931</v>
      </c>
      <c r="E15346" s="85">
        <v>41723</v>
      </c>
      <c r="F15346" s="22">
        <v>3840</v>
      </c>
      <c r="G15346" s="15" t="s">
        <v>932</v>
      </c>
    </row>
    <row r="15347" spans="1:7">
      <c r="A15347" s="15" t="s">
        <v>928</v>
      </c>
      <c r="B15347" s="15" t="s">
        <v>929</v>
      </c>
      <c r="C15347" s="15" t="s">
        <v>930</v>
      </c>
      <c r="D15347" s="15" t="s">
        <v>931</v>
      </c>
      <c r="E15347" s="85">
        <v>41724</v>
      </c>
      <c r="F15347" s="22">
        <v>3820</v>
      </c>
      <c r="G15347" s="15" t="s">
        <v>932</v>
      </c>
    </row>
    <row r="15348" spans="1:7">
      <c r="A15348" s="15" t="s">
        <v>928</v>
      </c>
      <c r="B15348" s="15" t="s">
        <v>929</v>
      </c>
      <c r="C15348" s="15" t="s">
        <v>930</v>
      </c>
      <c r="D15348" s="15" t="s">
        <v>931</v>
      </c>
      <c r="E15348" s="85">
        <v>41725</v>
      </c>
      <c r="F15348" s="22">
        <v>3800</v>
      </c>
      <c r="G15348" s="15" t="s">
        <v>932</v>
      </c>
    </row>
    <row r="15349" spans="1:7">
      <c r="A15349" s="15" t="s">
        <v>928</v>
      </c>
      <c r="B15349" s="15" t="s">
        <v>929</v>
      </c>
      <c r="C15349" s="15" t="s">
        <v>930</v>
      </c>
      <c r="D15349" s="15" t="s">
        <v>931</v>
      </c>
      <c r="E15349" s="85">
        <v>41726</v>
      </c>
      <c r="F15349" s="22">
        <v>3780</v>
      </c>
      <c r="G15349" s="15" t="s">
        <v>932</v>
      </c>
    </row>
    <row r="15350" spans="1:7">
      <c r="A15350" s="15" t="s">
        <v>928</v>
      </c>
      <c r="B15350" s="15" t="s">
        <v>929</v>
      </c>
      <c r="C15350" s="15" t="s">
        <v>930</v>
      </c>
      <c r="D15350" s="15" t="s">
        <v>931</v>
      </c>
      <c r="E15350" s="85">
        <v>41727</v>
      </c>
      <c r="F15350" s="22">
        <v>3780</v>
      </c>
      <c r="G15350" s="15" t="s">
        <v>932</v>
      </c>
    </row>
    <row r="15351" spans="1:7">
      <c r="A15351" s="15" t="s">
        <v>928</v>
      </c>
      <c r="B15351" s="15" t="s">
        <v>929</v>
      </c>
      <c r="C15351" s="15" t="s">
        <v>930</v>
      </c>
      <c r="D15351" s="15" t="s">
        <v>931</v>
      </c>
      <c r="E15351" s="85">
        <v>41728</v>
      </c>
      <c r="F15351" s="22">
        <v>3760</v>
      </c>
      <c r="G15351" s="15" t="s">
        <v>932</v>
      </c>
    </row>
    <row r="15352" spans="1:7">
      <c r="A15352" s="15" t="s">
        <v>928</v>
      </c>
      <c r="B15352" s="15" t="s">
        <v>929</v>
      </c>
      <c r="C15352" s="15" t="s">
        <v>930</v>
      </c>
      <c r="D15352" s="15" t="s">
        <v>931</v>
      </c>
      <c r="E15352" s="85">
        <v>41729</v>
      </c>
      <c r="F15352" s="22">
        <v>3740</v>
      </c>
      <c r="G15352" s="15" t="s">
        <v>932</v>
      </c>
    </row>
    <row r="15353" spans="1:7">
      <c r="A15353" s="15" t="s">
        <v>928</v>
      </c>
      <c r="B15353" s="15" t="s">
        <v>929</v>
      </c>
      <c r="C15353" s="15" t="s">
        <v>930</v>
      </c>
      <c r="D15353" s="15" t="s">
        <v>931</v>
      </c>
      <c r="E15353" s="85">
        <v>41730</v>
      </c>
      <c r="F15353" s="22">
        <v>3720</v>
      </c>
      <c r="G15353" s="15" t="s">
        <v>932</v>
      </c>
    </row>
    <row r="15354" spans="1:7">
      <c r="A15354" s="15" t="s">
        <v>928</v>
      </c>
      <c r="B15354" s="15" t="s">
        <v>929</v>
      </c>
      <c r="C15354" s="15" t="s">
        <v>930</v>
      </c>
      <c r="D15354" s="15" t="s">
        <v>931</v>
      </c>
      <c r="E15354" s="85">
        <v>41731</v>
      </c>
      <c r="F15354" s="22">
        <v>3680</v>
      </c>
      <c r="G15354" s="15" t="s">
        <v>932</v>
      </c>
    </row>
    <row r="15355" spans="1:7">
      <c r="A15355" s="15" t="s">
        <v>928</v>
      </c>
      <c r="B15355" s="15" t="s">
        <v>929</v>
      </c>
      <c r="C15355" s="15" t="s">
        <v>930</v>
      </c>
      <c r="D15355" s="15" t="s">
        <v>931</v>
      </c>
      <c r="E15355" s="85">
        <v>41732</v>
      </c>
      <c r="F15355" s="22">
        <v>3640</v>
      </c>
      <c r="G15355" s="15" t="s">
        <v>932</v>
      </c>
    </row>
    <row r="15356" spans="1:7">
      <c r="A15356" s="15" t="s">
        <v>928</v>
      </c>
      <c r="B15356" s="15" t="s">
        <v>929</v>
      </c>
      <c r="C15356" s="15" t="s">
        <v>930</v>
      </c>
      <c r="D15356" s="15" t="s">
        <v>931</v>
      </c>
      <c r="E15356" s="85">
        <v>41733</v>
      </c>
      <c r="F15356" s="22">
        <v>3610</v>
      </c>
      <c r="G15356" s="15" t="s">
        <v>932</v>
      </c>
    </row>
    <row r="15357" spans="1:7">
      <c r="A15357" s="15" t="s">
        <v>928</v>
      </c>
      <c r="B15357" s="15" t="s">
        <v>929</v>
      </c>
      <c r="C15357" s="15" t="s">
        <v>930</v>
      </c>
      <c r="D15357" s="15" t="s">
        <v>931</v>
      </c>
      <c r="E15357" s="85">
        <v>41734</v>
      </c>
      <c r="F15357" s="22">
        <v>3590</v>
      </c>
      <c r="G15357" s="15" t="s">
        <v>932</v>
      </c>
    </row>
    <row r="15358" spans="1:7">
      <c r="A15358" s="15" t="s">
        <v>928</v>
      </c>
      <c r="B15358" s="15" t="s">
        <v>929</v>
      </c>
      <c r="C15358" s="15" t="s">
        <v>930</v>
      </c>
      <c r="D15358" s="15" t="s">
        <v>931</v>
      </c>
      <c r="E15358" s="85">
        <v>41735</v>
      </c>
      <c r="F15358" s="22">
        <v>3570</v>
      </c>
      <c r="G15358" s="15" t="s">
        <v>932</v>
      </c>
    </row>
    <row r="15359" spans="1:7">
      <c r="A15359" s="15" t="s">
        <v>928</v>
      </c>
      <c r="B15359" s="15" t="s">
        <v>929</v>
      </c>
      <c r="C15359" s="15" t="s">
        <v>930</v>
      </c>
      <c r="D15359" s="15" t="s">
        <v>931</v>
      </c>
      <c r="E15359" s="85">
        <v>41736</v>
      </c>
      <c r="F15359" s="22">
        <v>3560</v>
      </c>
      <c r="G15359" s="15" t="s">
        <v>932</v>
      </c>
    </row>
    <row r="15360" spans="1:7">
      <c r="A15360" s="15" t="s">
        <v>928</v>
      </c>
      <c r="B15360" s="15" t="s">
        <v>929</v>
      </c>
      <c r="C15360" s="15" t="s">
        <v>930</v>
      </c>
      <c r="D15360" s="15" t="s">
        <v>931</v>
      </c>
      <c r="E15360" s="85">
        <v>41737</v>
      </c>
      <c r="F15360" s="22">
        <v>3560</v>
      </c>
      <c r="G15360" s="15" t="s">
        <v>932</v>
      </c>
    </row>
    <row r="15361" spans="1:7">
      <c r="A15361" s="15" t="s">
        <v>928</v>
      </c>
      <c r="B15361" s="15" t="s">
        <v>929</v>
      </c>
      <c r="C15361" s="15" t="s">
        <v>930</v>
      </c>
      <c r="D15361" s="15" t="s">
        <v>931</v>
      </c>
      <c r="E15361" s="85">
        <v>41738</v>
      </c>
      <c r="F15361" s="22">
        <v>3560</v>
      </c>
      <c r="G15361" s="15" t="s">
        <v>932</v>
      </c>
    </row>
    <row r="15362" spans="1:7">
      <c r="A15362" s="15" t="s">
        <v>928</v>
      </c>
      <c r="B15362" s="15" t="s">
        <v>929</v>
      </c>
      <c r="C15362" s="15" t="s">
        <v>930</v>
      </c>
      <c r="D15362" s="15" t="s">
        <v>931</v>
      </c>
      <c r="E15362" s="85">
        <v>41739</v>
      </c>
      <c r="F15362" s="22">
        <v>3550</v>
      </c>
      <c r="G15362" s="15" t="s">
        <v>932</v>
      </c>
    </row>
    <row r="15363" spans="1:7">
      <c r="A15363" s="15" t="s">
        <v>928</v>
      </c>
      <c r="B15363" s="15" t="s">
        <v>929</v>
      </c>
      <c r="C15363" s="15" t="s">
        <v>930</v>
      </c>
      <c r="D15363" s="15" t="s">
        <v>931</v>
      </c>
      <c r="E15363" s="85">
        <v>41740</v>
      </c>
      <c r="F15363" s="22">
        <v>3540</v>
      </c>
      <c r="G15363" s="15" t="s">
        <v>932</v>
      </c>
    </row>
    <row r="15364" spans="1:7">
      <c r="A15364" s="15" t="s">
        <v>928</v>
      </c>
      <c r="B15364" s="15" t="s">
        <v>929</v>
      </c>
      <c r="C15364" s="15" t="s">
        <v>930</v>
      </c>
      <c r="D15364" s="15" t="s">
        <v>931</v>
      </c>
      <c r="E15364" s="85">
        <v>41741</v>
      </c>
      <c r="F15364" s="22">
        <v>3520</v>
      </c>
      <c r="G15364" s="15" t="s">
        <v>932</v>
      </c>
    </row>
    <row r="15365" spans="1:7">
      <c r="A15365" s="15" t="s">
        <v>928</v>
      </c>
      <c r="B15365" s="15" t="s">
        <v>929</v>
      </c>
      <c r="C15365" s="15" t="s">
        <v>930</v>
      </c>
      <c r="D15365" s="15" t="s">
        <v>931</v>
      </c>
      <c r="E15365" s="85">
        <v>41742</v>
      </c>
      <c r="F15365" s="22">
        <v>3510</v>
      </c>
      <c r="G15365" s="15" t="s">
        <v>932</v>
      </c>
    </row>
    <row r="15366" spans="1:7">
      <c r="A15366" s="15" t="s">
        <v>928</v>
      </c>
      <c r="B15366" s="15" t="s">
        <v>929</v>
      </c>
      <c r="C15366" s="15" t="s">
        <v>930</v>
      </c>
      <c r="D15366" s="15" t="s">
        <v>931</v>
      </c>
      <c r="E15366" s="85">
        <v>41743</v>
      </c>
      <c r="F15366" s="22">
        <v>3500</v>
      </c>
      <c r="G15366" s="15" t="s">
        <v>932</v>
      </c>
    </row>
    <row r="15367" spans="1:7">
      <c r="A15367" s="15" t="s">
        <v>928</v>
      </c>
      <c r="B15367" s="15" t="s">
        <v>929</v>
      </c>
      <c r="C15367" s="15" t="s">
        <v>930</v>
      </c>
      <c r="D15367" s="15" t="s">
        <v>931</v>
      </c>
      <c r="E15367" s="85">
        <v>41744</v>
      </c>
      <c r="F15367" s="22">
        <v>3490</v>
      </c>
      <c r="G15367" s="15" t="s">
        <v>932</v>
      </c>
    </row>
    <row r="15368" spans="1:7">
      <c r="A15368" s="15" t="s">
        <v>928</v>
      </c>
      <c r="B15368" s="15" t="s">
        <v>929</v>
      </c>
      <c r="C15368" s="15" t="s">
        <v>930</v>
      </c>
      <c r="D15368" s="15" t="s">
        <v>931</v>
      </c>
      <c r="E15368" s="85">
        <v>41745</v>
      </c>
      <c r="F15368" s="22">
        <v>3490</v>
      </c>
      <c r="G15368" s="15" t="s">
        <v>932</v>
      </c>
    </row>
    <row r="15369" spans="1:7">
      <c r="A15369" s="15" t="s">
        <v>928</v>
      </c>
      <c r="B15369" s="15" t="s">
        <v>929</v>
      </c>
      <c r="C15369" s="15" t="s">
        <v>930</v>
      </c>
      <c r="D15369" s="15" t="s">
        <v>931</v>
      </c>
      <c r="E15369" s="85">
        <v>41746</v>
      </c>
      <c r="F15369" s="22">
        <v>3500</v>
      </c>
      <c r="G15369" s="15" t="s">
        <v>932</v>
      </c>
    </row>
    <row r="15370" spans="1:7">
      <c r="A15370" s="15" t="s">
        <v>928</v>
      </c>
      <c r="B15370" s="15" t="s">
        <v>929</v>
      </c>
      <c r="C15370" s="15" t="s">
        <v>930</v>
      </c>
      <c r="D15370" s="15" t="s">
        <v>931</v>
      </c>
      <c r="E15370" s="85">
        <v>41747</v>
      </c>
      <c r="F15370" s="22">
        <v>3510</v>
      </c>
      <c r="G15370" s="15" t="s">
        <v>932</v>
      </c>
    </row>
    <row r="15371" spans="1:7">
      <c r="A15371" s="15" t="s">
        <v>928</v>
      </c>
      <c r="B15371" s="15" t="s">
        <v>929</v>
      </c>
      <c r="C15371" s="15" t="s">
        <v>930</v>
      </c>
      <c r="D15371" s="15" t="s">
        <v>931</v>
      </c>
      <c r="E15371" s="85">
        <v>41748</v>
      </c>
      <c r="F15371" s="22">
        <v>3520</v>
      </c>
      <c r="G15371" s="15" t="s">
        <v>932</v>
      </c>
    </row>
    <row r="15372" spans="1:7">
      <c r="A15372" s="15" t="s">
        <v>928</v>
      </c>
      <c r="B15372" s="15" t="s">
        <v>929</v>
      </c>
      <c r="C15372" s="15" t="s">
        <v>930</v>
      </c>
      <c r="D15372" s="15" t="s">
        <v>931</v>
      </c>
      <c r="E15372" s="85">
        <v>41749</v>
      </c>
      <c r="F15372" s="22">
        <v>3530</v>
      </c>
      <c r="G15372" s="15" t="s">
        <v>932</v>
      </c>
    </row>
    <row r="15373" spans="1:7">
      <c r="A15373" s="15" t="s">
        <v>928</v>
      </c>
      <c r="B15373" s="15" t="s">
        <v>929</v>
      </c>
      <c r="C15373" s="15" t="s">
        <v>930</v>
      </c>
      <c r="D15373" s="15" t="s">
        <v>931</v>
      </c>
      <c r="E15373" s="85">
        <v>41750</v>
      </c>
      <c r="F15373" s="22">
        <v>3530</v>
      </c>
      <c r="G15373" s="15" t="s">
        <v>932</v>
      </c>
    </row>
    <row r="15374" spans="1:7">
      <c r="A15374" s="15" t="s">
        <v>928</v>
      </c>
      <c r="B15374" s="15" t="s">
        <v>929</v>
      </c>
      <c r="C15374" s="15" t="s">
        <v>930</v>
      </c>
      <c r="D15374" s="15" t="s">
        <v>931</v>
      </c>
      <c r="E15374" s="85">
        <v>41751</v>
      </c>
      <c r="F15374" s="22">
        <v>3530</v>
      </c>
      <c r="G15374" s="15" t="s">
        <v>932</v>
      </c>
    </row>
    <row r="15375" spans="1:7">
      <c r="A15375" s="15" t="s">
        <v>928</v>
      </c>
      <c r="B15375" s="15" t="s">
        <v>929</v>
      </c>
      <c r="C15375" s="15" t="s">
        <v>930</v>
      </c>
      <c r="D15375" s="15" t="s">
        <v>931</v>
      </c>
      <c r="E15375" s="85">
        <v>41752</v>
      </c>
      <c r="F15375" s="22">
        <v>3510</v>
      </c>
      <c r="G15375" s="15" t="s">
        <v>932</v>
      </c>
    </row>
    <row r="15376" spans="1:7">
      <c r="A15376" s="15" t="s">
        <v>928</v>
      </c>
      <c r="B15376" s="15" t="s">
        <v>929</v>
      </c>
      <c r="C15376" s="15" t="s">
        <v>930</v>
      </c>
      <c r="D15376" s="15" t="s">
        <v>931</v>
      </c>
      <c r="E15376" s="85">
        <v>41753</v>
      </c>
      <c r="F15376" s="22">
        <v>3500</v>
      </c>
      <c r="G15376" s="15" t="s">
        <v>932</v>
      </c>
    </row>
    <row r="15377" spans="1:7">
      <c r="A15377" s="15" t="s">
        <v>928</v>
      </c>
      <c r="B15377" s="15" t="s">
        <v>929</v>
      </c>
      <c r="C15377" s="15" t="s">
        <v>930</v>
      </c>
      <c r="D15377" s="15" t="s">
        <v>931</v>
      </c>
      <c r="E15377" s="85">
        <v>41754</v>
      </c>
      <c r="F15377" s="22">
        <v>3490</v>
      </c>
      <c r="G15377" s="15" t="s">
        <v>932</v>
      </c>
    </row>
    <row r="15378" spans="1:7">
      <c r="A15378" s="15" t="s">
        <v>928</v>
      </c>
      <c r="B15378" s="15" t="s">
        <v>929</v>
      </c>
      <c r="C15378" s="15" t="s">
        <v>930</v>
      </c>
      <c r="D15378" s="15" t="s">
        <v>931</v>
      </c>
      <c r="E15378" s="85">
        <v>41755</v>
      </c>
      <c r="F15378" s="22">
        <v>3490</v>
      </c>
      <c r="G15378" s="15" t="s">
        <v>932</v>
      </c>
    </row>
    <row r="15379" spans="1:7">
      <c r="A15379" s="15" t="s">
        <v>928</v>
      </c>
      <c r="B15379" s="15" t="s">
        <v>929</v>
      </c>
      <c r="C15379" s="15" t="s">
        <v>930</v>
      </c>
      <c r="D15379" s="15" t="s">
        <v>931</v>
      </c>
      <c r="E15379" s="85">
        <v>41756</v>
      </c>
      <c r="F15379" s="22">
        <v>3510</v>
      </c>
      <c r="G15379" s="15" t="s">
        <v>932</v>
      </c>
    </row>
    <row r="15380" spans="1:7">
      <c r="A15380" s="15" t="s">
        <v>928</v>
      </c>
      <c r="B15380" s="15" t="s">
        <v>929</v>
      </c>
      <c r="C15380" s="15" t="s">
        <v>930</v>
      </c>
      <c r="D15380" s="15" t="s">
        <v>931</v>
      </c>
      <c r="E15380" s="85">
        <v>41757</v>
      </c>
      <c r="F15380" s="22">
        <v>3540</v>
      </c>
      <c r="G15380" s="15" t="s">
        <v>932</v>
      </c>
    </row>
    <row r="15381" spans="1:7">
      <c r="A15381" s="15" t="s">
        <v>928</v>
      </c>
      <c r="B15381" s="15" t="s">
        <v>929</v>
      </c>
      <c r="C15381" s="15" t="s">
        <v>930</v>
      </c>
      <c r="D15381" s="15" t="s">
        <v>931</v>
      </c>
      <c r="E15381" s="85">
        <v>41758</v>
      </c>
      <c r="F15381" s="22">
        <v>3570</v>
      </c>
      <c r="G15381" s="15" t="s">
        <v>932</v>
      </c>
    </row>
    <row r="15382" spans="1:7">
      <c r="A15382" s="15" t="s">
        <v>928</v>
      </c>
      <c r="B15382" s="15" t="s">
        <v>929</v>
      </c>
      <c r="C15382" s="15" t="s">
        <v>930</v>
      </c>
      <c r="D15382" s="15" t="s">
        <v>931</v>
      </c>
      <c r="E15382" s="85">
        <v>41759</v>
      </c>
      <c r="F15382" s="22">
        <v>3610</v>
      </c>
      <c r="G15382" s="15" t="s">
        <v>932</v>
      </c>
    </row>
    <row r="15383" spans="1:7">
      <c r="A15383" s="15" t="s">
        <v>928</v>
      </c>
      <c r="B15383" s="15" t="s">
        <v>929</v>
      </c>
      <c r="C15383" s="15" t="s">
        <v>930</v>
      </c>
      <c r="D15383" s="15" t="s">
        <v>931</v>
      </c>
      <c r="E15383" s="85">
        <v>41760</v>
      </c>
      <c r="F15383" s="22">
        <v>3680</v>
      </c>
      <c r="G15383" s="15" t="s">
        <v>932</v>
      </c>
    </row>
    <row r="15384" spans="1:7">
      <c r="A15384" s="15" t="s">
        <v>928</v>
      </c>
      <c r="B15384" s="15" t="s">
        <v>929</v>
      </c>
      <c r="C15384" s="15" t="s">
        <v>930</v>
      </c>
      <c r="D15384" s="15" t="s">
        <v>931</v>
      </c>
      <c r="E15384" s="85">
        <v>41761</v>
      </c>
      <c r="F15384" s="22">
        <v>3780</v>
      </c>
      <c r="G15384" s="15" t="s">
        <v>932</v>
      </c>
    </row>
    <row r="15385" spans="1:7">
      <c r="A15385" s="15" t="s">
        <v>928</v>
      </c>
      <c r="B15385" s="15" t="s">
        <v>929</v>
      </c>
      <c r="C15385" s="15" t="s">
        <v>930</v>
      </c>
      <c r="D15385" s="15" t="s">
        <v>931</v>
      </c>
      <c r="E15385" s="85">
        <v>41762</v>
      </c>
      <c r="F15385" s="22">
        <v>3910</v>
      </c>
      <c r="G15385" s="15" t="s">
        <v>932</v>
      </c>
    </row>
    <row r="15386" spans="1:7">
      <c r="A15386" s="15" t="s">
        <v>928</v>
      </c>
      <c r="B15386" s="15" t="s">
        <v>929</v>
      </c>
      <c r="C15386" s="15" t="s">
        <v>930</v>
      </c>
      <c r="D15386" s="15" t="s">
        <v>931</v>
      </c>
      <c r="E15386" s="85">
        <v>41763</v>
      </c>
      <c r="F15386" s="22">
        <v>4110</v>
      </c>
      <c r="G15386" s="15" t="s">
        <v>932</v>
      </c>
    </row>
    <row r="15387" spans="1:7">
      <c r="A15387" s="15" t="s">
        <v>928</v>
      </c>
      <c r="B15387" s="15" t="s">
        <v>929</v>
      </c>
      <c r="C15387" s="15" t="s">
        <v>930</v>
      </c>
      <c r="D15387" s="15" t="s">
        <v>931</v>
      </c>
      <c r="E15387" s="85">
        <v>41764</v>
      </c>
      <c r="F15387" s="22">
        <v>4370</v>
      </c>
      <c r="G15387" s="15" t="s">
        <v>932</v>
      </c>
    </row>
    <row r="15388" spans="1:7">
      <c r="A15388" s="15" t="s">
        <v>928</v>
      </c>
      <c r="B15388" s="15" t="s">
        <v>929</v>
      </c>
      <c r="C15388" s="15" t="s">
        <v>930</v>
      </c>
      <c r="D15388" s="15" t="s">
        <v>931</v>
      </c>
      <c r="E15388" s="85">
        <v>41765</v>
      </c>
      <c r="F15388" s="22">
        <v>4760</v>
      </c>
      <c r="G15388" s="15" t="s">
        <v>932</v>
      </c>
    </row>
    <row r="15389" spans="1:7">
      <c r="A15389" s="15" t="s">
        <v>928</v>
      </c>
      <c r="B15389" s="15" t="s">
        <v>929</v>
      </c>
      <c r="C15389" s="15" t="s">
        <v>930</v>
      </c>
      <c r="D15389" s="15" t="s">
        <v>931</v>
      </c>
      <c r="E15389" s="85">
        <v>41766</v>
      </c>
      <c r="F15389" s="22">
        <v>5560</v>
      </c>
      <c r="G15389" s="15" t="s">
        <v>932</v>
      </c>
    </row>
    <row r="15390" spans="1:7">
      <c r="A15390" s="15" t="s">
        <v>928</v>
      </c>
      <c r="B15390" s="15" t="s">
        <v>929</v>
      </c>
      <c r="C15390" s="15" t="s">
        <v>930</v>
      </c>
      <c r="D15390" s="15" t="s">
        <v>931</v>
      </c>
      <c r="E15390" s="85">
        <v>41767</v>
      </c>
      <c r="F15390" s="22">
        <v>6710</v>
      </c>
      <c r="G15390" s="15" t="s">
        <v>932</v>
      </c>
    </row>
    <row r="15391" spans="1:7">
      <c r="A15391" s="15" t="s">
        <v>928</v>
      </c>
      <c r="B15391" s="15" t="s">
        <v>929</v>
      </c>
      <c r="C15391" s="15" t="s">
        <v>930</v>
      </c>
      <c r="D15391" s="15" t="s">
        <v>931</v>
      </c>
      <c r="E15391" s="85">
        <v>41768</v>
      </c>
      <c r="F15391" s="22">
        <v>8200</v>
      </c>
      <c r="G15391" s="15" t="s">
        <v>932</v>
      </c>
    </row>
    <row r="15392" spans="1:7">
      <c r="A15392" s="15" t="s">
        <v>928</v>
      </c>
      <c r="B15392" s="15" t="s">
        <v>929</v>
      </c>
      <c r="C15392" s="15" t="s">
        <v>930</v>
      </c>
      <c r="D15392" s="15" t="s">
        <v>931</v>
      </c>
      <c r="E15392" s="85">
        <v>41769</v>
      </c>
      <c r="F15392" s="22">
        <v>9060</v>
      </c>
      <c r="G15392" s="15" t="s">
        <v>932</v>
      </c>
    </row>
    <row r="15393" spans="1:7">
      <c r="A15393" s="15" t="s">
        <v>928</v>
      </c>
      <c r="B15393" s="15" t="s">
        <v>929</v>
      </c>
      <c r="C15393" s="15" t="s">
        <v>930</v>
      </c>
      <c r="D15393" s="15" t="s">
        <v>931</v>
      </c>
      <c r="E15393" s="85">
        <v>41770</v>
      </c>
      <c r="F15393" s="22">
        <v>9800</v>
      </c>
      <c r="G15393" s="15" t="s">
        <v>932</v>
      </c>
    </row>
    <row r="15394" spans="1:7">
      <c r="A15394" s="15" t="s">
        <v>928</v>
      </c>
      <c r="B15394" s="15" t="s">
        <v>929</v>
      </c>
      <c r="C15394" s="15" t="s">
        <v>930</v>
      </c>
      <c r="D15394" s="15" t="s">
        <v>931</v>
      </c>
      <c r="E15394" s="85">
        <v>41771</v>
      </c>
      <c r="F15394" s="22">
        <v>10400</v>
      </c>
      <c r="G15394" s="15" t="s">
        <v>932</v>
      </c>
    </row>
    <row r="15395" spans="1:7">
      <c r="A15395" s="15" t="s">
        <v>928</v>
      </c>
      <c r="B15395" s="15" t="s">
        <v>929</v>
      </c>
      <c r="C15395" s="15" t="s">
        <v>930</v>
      </c>
      <c r="D15395" s="15" t="s">
        <v>931</v>
      </c>
      <c r="E15395" s="85">
        <v>41772</v>
      </c>
      <c r="F15395" s="22">
        <v>11000</v>
      </c>
      <c r="G15395" s="15" t="s">
        <v>932</v>
      </c>
    </row>
    <row r="15396" spans="1:7">
      <c r="A15396" s="15" t="s">
        <v>928</v>
      </c>
      <c r="B15396" s="15" t="s">
        <v>929</v>
      </c>
      <c r="C15396" s="15" t="s">
        <v>930</v>
      </c>
      <c r="D15396" s="15" t="s">
        <v>931</v>
      </c>
      <c r="E15396" s="85">
        <v>41773</v>
      </c>
      <c r="F15396" s="22">
        <v>12400</v>
      </c>
      <c r="G15396" s="15" t="s">
        <v>932</v>
      </c>
    </row>
    <row r="15397" spans="1:7">
      <c r="A15397" s="15" t="s">
        <v>928</v>
      </c>
      <c r="B15397" s="15" t="s">
        <v>929</v>
      </c>
      <c r="C15397" s="15" t="s">
        <v>930</v>
      </c>
      <c r="D15397" s="15" t="s">
        <v>931</v>
      </c>
      <c r="E15397" s="85">
        <v>41774</v>
      </c>
      <c r="F15397" s="22">
        <v>14500</v>
      </c>
      <c r="G15397" s="15" t="s">
        <v>932</v>
      </c>
    </row>
    <row r="15398" spans="1:7">
      <c r="A15398" s="15" t="s">
        <v>928</v>
      </c>
      <c r="B15398" s="15" t="s">
        <v>929</v>
      </c>
      <c r="C15398" s="15" t="s">
        <v>930</v>
      </c>
      <c r="D15398" s="15" t="s">
        <v>931</v>
      </c>
      <c r="E15398" s="85">
        <v>41775</v>
      </c>
      <c r="F15398" s="22">
        <v>17000</v>
      </c>
      <c r="G15398" s="15" t="s">
        <v>932</v>
      </c>
    </row>
    <row r="15399" spans="1:7">
      <c r="A15399" s="15" t="s">
        <v>928</v>
      </c>
      <c r="B15399" s="15" t="s">
        <v>929</v>
      </c>
      <c r="C15399" s="15" t="s">
        <v>930</v>
      </c>
      <c r="D15399" s="15" t="s">
        <v>931</v>
      </c>
      <c r="E15399" s="85">
        <v>41776</v>
      </c>
      <c r="F15399" s="22">
        <v>18300</v>
      </c>
      <c r="G15399" s="15" t="s">
        <v>932</v>
      </c>
    </row>
    <row r="15400" spans="1:7">
      <c r="A15400" s="15" t="s">
        <v>928</v>
      </c>
      <c r="B15400" s="15" t="s">
        <v>929</v>
      </c>
      <c r="C15400" s="15" t="s">
        <v>930</v>
      </c>
      <c r="D15400" s="15" t="s">
        <v>931</v>
      </c>
      <c r="E15400" s="85">
        <v>41777</v>
      </c>
      <c r="F15400" s="22">
        <v>17900</v>
      </c>
      <c r="G15400" s="15" t="s">
        <v>932</v>
      </c>
    </row>
    <row r="15401" spans="1:7">
      <c r="A15401" s="15" t="s">
        <v>928</v>
      </c>
      <c r="B15401" s="15" t="s">
        <v>929</v>
      </c>
      <c r="C15401" s="15" t="s">
        <v>930</v>
      </c>
      <c r="D15401" s="15" t="s">
        <v>931</v>
      </c>
      <c r="E15401" s="85">
        <v>41778</v>
      </c>
      <c r="F15401" s="22">
        <v>18700</v>
      </c>
      <c r="G15401" s="15" t="s">
        <v>932</v>
      </c>
    </row>
    <row r="15402" spans="1:7">
      <c r="A15402" s="15" t="s">
        <v>928</v>
      </c>
      <c r="B15402" s="15" t="s">
        <v>929</v>
      </c>
      <c r="C15402" s="15" t="s">
        <v>930</v>
      </c>
      <c r="D15402" s="15" t="s">
        <v>931</v>
      </c>
      <c r="E15402" s="85">
        <v>41779</v>
      </c>
      <c r="F15402" s="22">
        <v>20100</v>
      </c>
      <c r="G15402" s="15" t="s">
        <v>932</v>
      </c>
    </row>
    <row r="15403" spans="1:7">
      <c r="A15403" s="15" t="s">
        <v>928</v>
      </c>
      <c r="B15403" s="15" t="s">
        <v>929</v>
      </c>
      <c r="C15403" s="15" t="s">
        <v>930</v>
      </c>
      <c r="D15403" s="15" t="s">
        <v>931</v>
      </c>
      <c r="E15403" s="85">
        <v>41780</v>
      </c>
      <c r="F15403" s="22">
        <v>22600</v>
      </c>
      <c r="G15403" s="15" t="s">
        <v>932</v>
      </c>
    </row>
    <row r="15404" spans="1:7">
      <c r="A15404" s="15" t="s">
        <v>928</v>
      </c>
      <c r="B15404" s="15" t="s">
        <v>929</v>
      </c>
      <c r="C15404" s="15" t="s">
        <v>930</v>
      </c>
      <c r="D15404" s="15" t="s">
        <v>931</v>
      </c>
      <c r="E15404" s="85">
        <v>41781</v>
      </c>
      <c r="F15404" s="22">
        <v>19900</v>
      </c>
      <c r="G15404" s="15" t="s">
        <v>932</v>
      </c>
    </row>
    <row r="15405" spans="1:7">
      <c r="A15405" s="15" t="s">
        <v>928</v>
      </c>
      <c r="B15405" s="15" t="s">
        <v>929</v>
      </c>
      <c r="C15405" s="15" t="s">
        <v>930</v>
      </c>
      <c r="D15405" s="15" t="s">
        <v>931</v>
      </c>
      <c r="E15405" s="85">
        <v>41782</v>
      </c>
      <c r="F15405" s="22">
        <v>17400</v>
      </c>
      <c r="G15405" s="15" t="s">
        <v>932</v>
      </c>
    </row>
    <row r="15406" spans="1:7">
      <c r="A15406" s="15" t="s">
        <v>928</v>
      </c>
      <c r="B15406" s="15" t="s">
        <v>929</v>
      </c>
      <c r="C15406" s="15" t="s">
        <v>930</v>
      </c>
      <c r="D15406" s="15" t="s">
        <v>931</v>
      </c>
      <c r="E15406" s="85">
        <v>41783</v>
      </c>
      <c r="F15406" s="22">
        <v>17900</v>
      </c>
      <c r="G15406" s="15" t="s">
        <v>932</v>
      </c>
    </row>
    <row r="15407" spans="1:7">
      <c r="A15407" s="15" t="s">
        <v>928</v>
      </c>
      <c r="B15407" s="15" t="s">
        <v>929</v>
      </c>
      <c r="C15407" s="15" t="s">
        <v>930</v>
      </c>
      <c r="D15407" s="15" t="s">
        <v>931</v>
      </c>
      <c r="E15407" s="85">
        <v>41784</v>
      </c>
      <c r="F15407" s="22">
        <v>23200</v>
      </c>
      <c r="G15407" s="15" t="s">
        <v>932</v>
      </c>
    </row>
    <row r="15408" spans="1:7">
      <c r="A15408" s="15" t="s">
        <v>928</v>
      </c>
      <c r="B15408" s="15" t="s">
        <v>929</v>
      </c>
      <c r="C15408" s="15" t="s">
        <v>930</v>
      </c>
      <c r="D15408" s="15" t="s">
        <v>931</v>
      </c>
      <c r="E15408" s="85">
        <v>41785</v>
      </c>
      <c r="F15408" s="22">
        <v>23900</v>
      </c>
      <c r="G15408" s="15" t="s">
        <v>932</v>
      </c>
    </row>
    <row r="15409" spans="1:7">
      <c r="A15409" s="15" t="s">
        <v>928</v>
      </c>
      <c r="B15409" s="15" t="s">
        <v>929</v>
      </c>
      <c r="C15409" s="15" t="s">
        <v>930</v>
      </c>
      <c r="D15409" s="15" t="s">
        <v>931</v>
      </c>
      <c r="E15409" s="85">
        <v>41786</v>
      </c>
      <c r="F15409" s="22">
        <v>24900</v>
      </c>
      <c r="G15409" s="15" t="s">
        <v>932</v>
      </c>
    </row>
    <row r="15410" spans="1:7">
      <c r="A15410" s="15" t="s">
        <v>928</v>
      </c>
      <c r="B15410" s="15" t="s">
        <v>929</v>
      </c>
      <c r="C15410" s="15" t="s">
        <v>930</v>
      </c>
      <c r="D15410" s="15" t="s">
        <v>931</v>
      </c>
      <c r="E15410" s="85">
        <v>41787</v>
      </c>
      <c r="F15410" s="22">
        <v>25400</v>
      </c>
      <c r="G15410" s="15" t="s">
        <v>932</v>
      </c>
    </row>
    <row r="15411" spans="1:7">
      <c r="A15411" s="15" t="s">
        <v>928</v>
      </c>
      <c r="B15411" s="15" t="s">
        <v>929</v>
      </c>
      <c r="C15411" s="15" t="s">
        <v>930</v>
      </c>
      <c r="D15411" s="15" t="s">
        <v>931</v>
      </c>
      <c r="E15411" s="85">
        <v>41788</v>
      </c>
      <c r="F15411" s="22">
        <v>24600</v>
      </c>
      <c r="G15411" s="15" t="s">
        <v>932</v>
      </c>
    </row>
    <row r="15412" spans="1:7">
      <c r="A15412" s="15" t="s">
        <v>928</v>
      </c>
      <c r="B15412" s="15" t="s">
        <v>929</v>
      </c>
      <c r="C15412" s="15" t="s">
        <v>930</v>
      </c>
      <c r="D15412" s="15" t="s">
        <v>931</v>
      </c>
      <c r="E15412" s="85">
        <v>41789</v>
      </c>
      <c r="F15412" s="22">
        <v>23500</v>
      </c>
      <c r="G15412" s="15" t="s">
        <v>932</v>
      </c>
    </row>
    <row r="15413" spans="1:7">
      <c r="A15413" s="15" t="s">
        <v>928</v>
      </c>
      <c r="B15413" s="15" t="s">
        <v>929</v>
      </c>
      <c r="C15413" s="15" t="s">
        <v>930</v>
      </c>
      <c r="D15413" s="15" t="s">
        <v>931</v>
      </c>
      <c r="E15413" s="85">
        <v>41790</v>
      </c>
      <c r="F15413" s="22">
        <v>23000</v>
      </c>
      <c r="G15413" s="15" t="s">
        <v>932</v>
      </c>
    </row>
    <row r="15414" spans="1:7">
      <c r="A15414" s="15" t="s">
        <v>928</v>
      </c>
      <c r="B15414" s="15" t="s">
        <v>929</v>
      </c>
      <c r="C15414" s="15" t="s">
        <v>930</v>
      </c>
      <c r="D15414" s="15" t="s">
        <v>931</v>
      </c>
      <c r="E15414" s="85">
        <v>41791</v>
      </c>
      <c r="F15414" s="22">
        <v>22700</v>
      </c>
      <c r="G15414" s="15" t="s">
        <v>932</v>
      </c>
    </row>
    <row r="15415" spans="1:7">
      <c r="A15415" s="15" t="s">
        <v>928</v>
      </c>
      <c r="B15415" s="15" t="s">
        <v>929</v>
      </c>
      <c r="C15415" s="15" t="s">
        <v>930</v>
      </c>
      <c r="D15415" s="15" t="s">
        <v>931</v>
      </c>
      <c r="E15415" s="85">
        <v>41792</v>
      </c>
      <c r="F15415" s="22">
        <v>22200</v>
      </c>
      <c r="G15415" s="15" t="s">
        <v>932</v>
      </c>
    </row>
    <row r="15416" spans="1:7">
      <c r="A15416" s="15" t="s">
        <v>928</v>
      </c>
      <c r="B15416" s="15" t="s">
        <v>929</v>
      </c>
      <c r="C15416" s="15" t="s">
        <v>930</v>
      </c>
      <c r="D15416" s="15" t="s">
        <v>931</v>
      </c>
      <c r="E15416" s="85">
        <v>41793</v>
      </c>
      <c r="F15416" s="22">
        <v>21600</v>
      </c>
      <c r="G15416" s="15" t="s">
        <v>932</v>
      </c>
    </row>
    <row r="15417" spans="1:7">
      <c r="A15417" s="15" t="s">
        <v>928</v>
      </c>
      <c r="B15417" s="15" t="s">
        <v>929</v>
      </c>
      <c r="C15417" s="15" t="s">
        <v>930</v>
      </c>
      <c r="D15417" s="15" t="s">
        <v>931</v>
      </c>
      <c r="E15417" s="85">
        <v>41794</v>
      </c>
      <c r="F15417" s="22">
        <v>20800</v>
      </c>
      <c r="G15417" s="15" t="s">
        <v>932</v>
      </c>
    </row>
    <row r="15418" spans="1:7">
      <c r="A15418" s="15" t="s">
        <v>928</v>
      </c>
      <c r="B15418" s="15" t="s">
        <v>929</v>
      </c>
      <c r="C15418" s="15" t="s">
        <v>930</v>
      </c>
      <c r="D15418" s="15" t="s">
        <v>931</v>
      </c>
      <c r="E15418" s="85">
        <v>41795</v>
      </c>
      <c r="F15418" s="22">
        <v>19900</v>
      </c>
      <c r="G15418" s="15" t="s">
        <v>932</v>
      </c>
    </row>
    <row r="15419" spans="1:7">
      <c r="A15419" s="15" t="s">
        <v>928</v>
      </c>
      <c r="B15419" s="15" t="s">
        <v>929</v>
      </c>
      <c r="C15419" s="15" t="s">
        <v>930</v>
      </c>
      <c r="D15419" s="15" t="s">
        <v>931</v>
      </c>
      <c r="E15419" s="85">
        <v>41796</v>
      </c>
      <c r="F15419" s="22">
        <v>19300</v>
      </c>
      <c r="G15419" s="15" t="s">
        <v>932</v>
      </c>
    </row>
    <row r="15420" spans="1:7">
      <c r="A15420" s="15" t="s">
        <v>928</v>
      </c>
      <c r="B15420" s="15" t="s">
        <v>929</v>
      </c>
      <c r="C15420" s="15" t="s">
        <v>930</v>
      </c>
      <c r="D15420" s="15" t="s">
        <v>931</v>
      </c>
      <c r="E15420" s="85">
        <v>41797</v>
      </c>
      <c r="F15420" s="22">
        <v>18700</v>
      </c>
      <c r="G15420" s="15" t="s">
        <v>932</v>
      </c>
    </row>
    <row r="15421" spans="1:7">
      <c r="A15421" s="15" t="s">
        <v>928</v>
      </c>
      <c r="B15421" s="15" t="s">
        <v>929</v>
      </c>
      <c r="C15421" s="15" t="s">
        <v>930</v>
      </c>
      <c r="D15421" s="15" t="s">
        <v>931</v>
      </c>
      <c r="E15421" s="85">
        <v>41798</v>
      </c>
      <c r="F15421" s="22">
        <v>18300</v>
      </c>
      <c r="G15421" s="15" t="s">
        <v>932</v>
      </c>
    </row>
    <row r="15422" spans="1:7">
      <c r="A15422" s="15" t="s">
        <v>928</v>
      </c>
      <c r="B15422" s="15" t="s">
        <v>929</v>
      </c>
      <c r="C15422" s="15" t="s">
        <v>930</v>
      </c>
      <c r="D15422" s="15" t="s">
        <v>931</v>
      </c>
      <c r="E15422" s="85">
        <v>41799</v>
      </c>
      <c r="F15422" s="22">
        <v>18000</v>
      </c>
      <c r="G15422" s="15" t="s">
        <v>932</v>
      </c>
    </row>
    <row r="15423" spans="1:7">
      <c r="A15423" s="15" t="s">
        <v>928</v>
      </c>
      <c r="B15423" s="15" t="s">
        <v>929</v>
      </c>
      <c r="C15423" s="15" t="s">
        <v>930</v>
      </c>
      <c r="D15423" s="15" t="s">
        <v>931</v>
      </c>
      <c r="E15423" s="85">
        <v>41800</v>
      </c>
      <c r="F15423" s="22">
        <v>17800</v>
      </c>
      <c r="G15423" s="15" t="s">
        <v>932</v>
      </c>
    </row>
    <row r="15424" spans="1:7">
      <c r="A15424" s="15" t="s">
        <v>928</v>
      </c>
      <c r="B15424" s="15" t="s">
        <v>929</v>
      </c>
      <c r="C15424" s="15" t="s">
        <v>930</v>
      </c>
      <c r="D15424" s="15" t="s">
        <v>931</v>
      </c>
      <c r="E15424" s="85">
        <v>41801</v>
      </c>
      <c r="F15424" s="22">
        <v>18000</v>
      </c>
      <c r="G15424" s="15" t="s">
        <v>932</v>
      </c>
    </row>
    <row r="15425" spans="1:7">
      <c r="A15425" s="15" t="s">
        <v>928</v>
      </c>
      <c r="B15425" s="15" t="s">
        <v>929</v>
      </c>
      <c r="C15425" s="15" t="s">
        <v>930</v>
      </c>
      <c r="D15425" s="15" t="s">
        <v>931</v>
      </c>
      <c r="E15425" s="85">
        <v>41802</v>
      </c>
      <c r="F15425" s="22">
        <v>18400</v>
      </c>
      <c r="G15425" s="15" t="s">
        <v>932</v>
      </c>
    </row>
    <row r="15426" spans="1:7">
      <c r="A15426" s="15" t="s">
        <v>928</v>
      </c>
      <c r="B15426" s="15" t="s">
        <v>929</v>
      </c>
      <c r="C15426" s="15" t="s">
        <v>930</v>
      </c>
      <c r="D15426" s="15" t="s">
        <v>931</v>
      </c>
      <c r="E15426" s="85">
        <v>41803</v>
      </c>
      <c r="F15426" s="22">
        <v>18800</v>
      </c>
      <c r="G15426" s="15" t="s">
        <v>932</v>
      </c>
    </row>
    <row r="15427" spans="1:7">
      <c r="A15427" s="15" t="s">
        <v>928</v>
      </c>
      <c r="B15427" s="15" t="s">
        <v>929</v>
      </c>
      <c r="C15427" s="15" t="s">
        <v>930</v>
      </c>
      <c r="D15427" s="15" t="s">
        <v>931</v>
      </c>
      <c r="E15427" s="85">
        <v>41804</v>
      </c>
      <c r="F15427" s="22">
        <v>19100</v>
      </c>
      <c r="G15427" s="15" t="s">
        <v>932</v>
      </c>
    </row>
    <row r="15428" spans="1:7">
      <c r="A15428" s="15" t="s">
        <v>928</v>
      </c>
      <c r="B15428" s="15" t="s">
        <v>929</v>
      </c>
      <c r="C15428" s="15" t="s">
        <v>930</v>
      </c>
      <c r="D15428" s="15" t="s">
        <v>931</v>
      </c>
      <c r="E15428" s="85">
        <v>41805</v>
      </c>
      <c r="F15428" s="22">
        <v>19000</v>
      </c>
      <c r="G15428" s="15" t="s">
        <v>932</v>
      </c>
    </row>
    <row r="15429" spans="1:7">
      <c r="A15429" s="15" t="s">
        <v>928</v>
      </c>
      <c r="B15429" s="15" t="s">
        <v>929</v>
      </c>
      <c r="C15429" s="15" t="s">
        <v>930</v>
      </c>
      <c r="D15429" s="15" t="s">
        <v>931</v>
      </c>
      <c r="E15429" s="85">
        <v>41806</v>
      </c>
      <c r="F15429" s="22">
        <v>18700</v>
      </c>
      <c r="G15429" s="15" t="s">
        <v>932</v>
      </c>
    </row>
    <row r="15430" spans="1:7">
      <c r="A15430" s="15" t="s">
        <v>928</v>
      </c>
      <c r="B15430" s="15" t="s">
        <v>929</v>
      </c>
      <c r="C15430" s="15" t="s">
        <v>930</v>
      </c>
      <c r="D15430" s="15" t="s">
        <v>931</v>
      </c>
      <c r="E15430" s="85">
        <v>41807</v>
      </c>
      <c r="F15430" s="22">
        <v>18400</v>
      </c>
      <c r="G15430" s="15" t="s">
        <v>932</v>
      </c>
    </row>
    <row r="15431" spans="1:7">
      <c r="A15431" s="15" t="s">
        <v>928</v>
      </c>
      <c r="B15431" s="15" t="s">
        <v>929</v>
      </c>
      <c r="C15431" s="15" t="s">
        <v>930</v>
      </c>
      <c r="D15431" s="15" t="s">
        <v>931</v>
      </c>
      <c r="E15431" s="85">
        <v>41808</v>
      </c>
      <c r="F15431" s="22">
        <v>18100</v>
      </c>
      <c r="G15431" s="15" t="s">
        <v>932</v>
      </c>
    </row>
    <row r="15432" spans="1:7">
      <c r="A15432" s="15" t="s">
        <v>928</v>
      </c>
      <c r="B15432" s="15" t="s">
        <v>929</v>
      </c>
      <c r="C15432" s="15" t="s">
        <v>930</v>
      </c>
      <c r="D15432" s="15" t="s">
        <v>931</v>
      </c>
      <c r="E15432" s="85">
        <v>41809</v>
      </c>
      <c r="F15432" s="22">
        <v>18100</v>
      </c>
      <c r="G15432" s="15" t="s">
        <v>932</v>
      </c>
    </row>
    <row r="15433" spans="1:7">
      <c r="A15433" s="15" t="s">
        <v>928</v>
      </c>
      <c r="B15433" s="15" t="s">
        <v>929</v>
      </c>
      <c r="C15433" s="15" t="s">
        <v>930</v>
      </c>
      <c r="D15433" s="15" t="s">
        <v>931</v>
      </c>
      <c r="E15433" s="85">
        <v>41810</v>
      </c>
      <c r="F15433" s="22">
        <v>18300</v>
      </c>
      <c r="G15433" s="15" t="s">
        <v>932</v>
      </c>
    </row>
    <row r="15434" spans="1:7">
      <c r="A15434" s="15" t="s">
        <v>928</v>
      </c>
      <c r="B15434" s="15" t="s">
        <v>929</v>
      </c>
      <c r="C15434" s="15" t="s">
        <v>930</v>
      </c>
      <c r="D15434" s="15" t="s">
        <v>931</v>
      </c>
      <c r="E15434" s="85">
        <v>41811</v>
      </c>
      <c r="F15434" s="22">
        <v>18800</v>
      </c>
      <c r="G15434" s="15" t="s">
        <v>932</v>
      </c>
    </row>
    <row r="15435" spans="1:7">
      <c r="A15435" s="15" t="s">
        <v>928</v>
      </c>
      <c r="B15435" s="15" t="s">
        <v>929</v>
      </c>
      <c r="C15435" s="15" t="s">
        <v>930</v>
      </c>
      <c r="D15435" s="15" t="s">
        <v>931</v>
      </c>
      <c r="E15435" s="85">
        <v>41812</v>
      </c>
      <c r="F15435" s="22">
        <v>18900</v>
      </c>
      <c r="G15435" s="15" t="s">
        <v>932</v>
      </c>
    </row>
    <row r="15436" spans="1:7">
      <c r="A15436" s="15" t="s">
        <v>928</v>
      </c>
      <c r="B15436" s="15" t="s">
        <v>929</v>
      </c>
      <c r="C15436" s="15" t="s">
        <v>930</v>
      </c>
      <c r="D15436" s="15" t="s">
        <v>931</v>
      </c>
      <c r="E15436" s="85">
        <v>41813</v>
      </c>
      <c r="F15436" s="22">
        <v>18600</v>
      </c>
      <c r="G15436" s="15" t="s">
        <v>932</v>
      </c>
    </row>
    <row r="15437" spans="1:7">
      <c r="A15437" s="15" t="s">
        <v>928</v>
      </c>
      <c r="B15437" s="15" t="s">
        <v>929</v>
      </c>
      <c r="C15437" s="15" t="s">
        <v>930</v>
      </c>
      <c r="D15437" s="15" t="s">
        <v>931</v>
      </c>
      <c r="E15437" s="85">
        <v>41814</v>
      </c>
      <c r="F15437" s="22">
        <v>18400</v>
      </c>
      <c r="G15437" s="15" t="s">
        <v>932</v>
      </c>
    </row>
    <row r="15438" spans="1:7">
      <c r="A15438" s="15" t="s">
        <v>928</v>
      </c>
      <c r="B15438" s="15" t="s">
        <v>929</v>
      </c>
      <c r="C15438" s="15" t="s">
        <v>930</v>
      </c>
      <c r="D15438" s="15" t="s">
        <v>931</v>
      </c>
      <c r="E15438" s="85">
        <v>41815</v>
      </c>
      <c r="F15438" s="22">
        <v>18400</v>
      </c>
      <c r="G15438" s="15" t="s">
        <v>932</v>
      </c>
    </row>
    <row r="15439" spans="1:7">
      <c r="A15439" s="15" t="s">
        <v>928</v>
      </c>
      <c r="B15439" s="15" t="s">
        <v>929</v>
      </c>
      <c r="C15439" s="15" t="s">
        <v>930</v>
      </c>
      <c r="D15439" s="15" t="s">
        <v>931</v>
      </c>
      <c r="E15439" s="85">
        <v>41816</v>
      </c>
      <c r="F15439" s="22">
        <v>18400</v>
      </c>
      <c r="G15439" s="15" t="s">
        <v>932</v>
      </c>
    </row>
    <row r="15440" spans="1:7">
      <c r="A15440" s="15" t="s">
        <v>928</v>
      </c>
      <c r="B15440" s="15" t="s">
        <v>929</v>
      </c>
      <c r="C15440" s="15" t="s">
        <v>930</v>
      </c>
      <c r="D15440" s="15" t="s">
        <v>931</v>
      </c>
      <c r="E15440" s="85">
        <v>41817</v>
      </c>
      <c r="F15440" s="22">
        <v>18600</v>
      </c>
      <c r="G15440" s="15" t="s">
        <v>932</v>
      </c>
    </row>
    <row r="15441" spans="1:7">
      <c r="A15441" s="15" t="s">
        <v>928</v>
      </c>
      <c r="B15441" s="15" t="s">
        <v>929</v>
      </c>
      <c r="C15441" s="15" t="s">
        <v>930</v>
      </c>
      <c r="D15441" s="15" t="s">
        <v>931</v>
      </c>
      <c r="E15441" s="85">
        <v>41818</v>
      </c>
      <c r="F15441" s="22">
        <v>18700</v>
      </c>
      <c r="G15441" s="15" t="s">
        <v>932</v>
      </c>
    </row>
    <row r="15442" spans="1:7">
      <c r="A15442" s="15" t="s">
        <v>928</v>
      </c>
      <c r="B15442" s="15" t="s">
        <v>929</v>
      </c>
      <c r="C15442" s="15" t="s">
        <v>930</v>
      </c>
      <c r="D15442" s="15" t="s">
        <v>931</v>
      </c>
      <c r="E15442" s="85">
        <v>41819</v>
      </c>
      <c r="F15442" s="22">
        <v>18400</v>
      </c>
      <c r="G15442" s="15" t="s">
        <v>932</v>
      </c>
    </row>
    <row r="15443" spans="1:7">
      <c r="A15443" s="15" t="s">
        <v>928</v>
      </c>
      <c r="B15443" s="15" t="s">
        <v>929</v>
      </c>
      <c r="C15443" s="15" t="s">
        <v>930</v>
      </c>
      <c r="D15443" s="15" t="s">
        <v>931</v>
      </c>
      <c r="E15443" s="85">
        <v>41820</v>
      </c>
      <c r="F15443" s="22">
        <v>18100</v>
      </c>
      <c r="G15443" s="15" t="s">
        <v>932</v>
      </c>
    </row>
    <row r="15444" spans="1:7">
      <c r="A15444" s="15" t="s">
        <v>928</v>
      </c>
      <c r="B15444" s="15" t="s">
        <v>929</v>
      </c>
      <c r="C15444" s="15" t="s">
        <v>930</v>
      </c>
      <c r="D15444" s="15" t="s">
        <v>931</v>
      </c>
      <c r="E15444" s="85">
        <v>41821</v>
      </c>
      <c r="F15444" s="22">
        <v>17700</v>
      </c>
      <c r="G15444" s="15" t="s">
        <v>932</v>
      </c>
    </row>
    <row r="15445" spans="1:7">
      <c r="A15445" s="15" t="s">
        <v>928</v>
      </c>
      <c r="B15445" s="15" t="s">
        <v>929</v>
      </c>
      <c r="C15445" s="15" t="s">
        <v>930</v>
      </c>
      <c r="D15445" s="15" t="s">
        <v>931</v>
      </c>
      <c r="E15445" s="85">
        <v>41822</v>
      </c>
      <c r="F15445" s="22">
        <v>17300</v>
      </c>
      <c r="G15445" s="15" t="s">
        <v>932</v>
      </c>
    </row>
    <row r="15446" spans="1:7">
      <c r="A15446" s="15" t="s">
        <v>928</v>
      </c>
      <c r="B15446" s="15" t="s">
        <v>929</v>
      </c>
      <c r="C15446" s="15" t="s">
        <v>930</v>
      </c>
      <c r="D15446" s="15" t="s">
        <v>931</v>
      </c>
      <c r="E15446" s="85">
        <v>41823</v>
      </c>
      <c r="F15446" s="22">
        <v>17000</v>
      </c>
      <c r="G15446" s="15" t="s">
        <v>932</v>
      </c>
    </row>
    <row r="15447" spans="1:7">
      <c r="A15447" s="15" t="s">
        <v>928</v>
      </c>
      <c r="B15447" s="15" t="s">
        <v>929</v>
      </c>
      <c r="C15447" s="15" t="s">
        <v>930</v>
      </c>
      <c r="D15447" s="15" t="s">
        <v>931</v>
      </c>
      <c r="E15447" s="85">
        <v>41824</v>
      </c>
      <c r="F15447" s="22">
        <v>16800</v>
      </c>
      <c r="G15447" s="15" t="s">
        <v>932</v>
      </c>
    </row>
    <row r="15448" spans="1:7">
      <c r="A15448" s="15" t="s">
        <v>928</v>
      </c>
      <c r="B15448" s="15" t="s">
        <v>929</v>
      </c>
      <c r="C15448" s="15" t="s">
        <v>930</v>
      </c>
      <c r="D15448" s="15" t="s">
        <v>931</v>
      </c>
      <c r="E15448" s="85">
        <v>41825</v>
      </c>
      <c r="F15448" s="22">
        <v>16500</v>
      </c>
      <c r="G15448" s="15" t="s">
        <v>932</v>
      </c>
    </row>
    <row r="15449" spans="1:7">
      <c r="A15449" s="15" t="s">
        <v>928</v>
      </c>
      <c r="B15449" s="15" t="s">
        <v>929</v>
      </c>
      <c r="C15449" s="15" t="s">
        <v>930</v>
      </c>
      <c r="D15449" s="15" t="s">
        <v>931</v>
      </c>
      <c r="E15449" s="85">
        <v>41826</v>
      </c>
      <c r="F15449" s="22">
        <v>16300</v>
      </c>
      <c r="G15449" s="15" t="s">
        <v>932</v>
      </c>
    </row>
    <row r="15450" spans="1:7">
      <c r="A15450" s="15" t="s">
        <v>928</v>
      </c>
      <c r="B15450" s="15" t="s">
        <v>929</v>
      </c>
      <c r="C15450" s="15" t="s">
        <v>930</v>
      </c>
      <c r="D15450" s="15" t="s">
        <v>931</v>
      </c>
      <c r="E15450" s="85">
        <v>41827</v>
      </c>
      <c r="F15450" s="22">
        <v>16300</v>
      </c>
      <c r="G15450" s="15" t="s">
        <v>932</v>
      </c>
    </row>
    <row r="15451" spans="1:7">
      <c r="A15451" s="15" t="s">
        <v>928</v>
      </c>
      <c r="B15451" s="15" t="s">
        <v>929</v>
      </c>
      <c r="C15451" s="15" t="s">
        <v>930</v>
      </c>
      <c r="D15451" s="15" t="s">
        <v>931</v>
      </c>
      <c r="E15451" s="85">
        <v>41828</v>
      </c>
      <c r="F15451" s="22">
        <v>16200</v>
      </c>
      <c r="G15451" s="15" t="s">
        <v>932</v>
      </c>
    </row>
    <row r="15452" spans="1:7">
      <c r="A15452" s="15" t="s">
        <v>928</v>
      </c>
      <c r="B15452" s="15" t="s">
        <v>929</v>
      </c>
      <c r="C15452" s="15" t="s">
        <v>930</v>
      </c>
      <c r="D15452" s="15" t="s">
        <v>931</v>
      </c>
      <c r="E15452" s="85">
        <v>41829</v>
      </c>
      <c r="F15452" s="22">
        <v>15900</v>
      </c>
      <c r="G15452" s="15" t="s">
        <v>932</v>
      </c>
    </row>
    <row r="15453" spans="1:7">
      <c r="A15453" s="15" t="s">
        <v>928</v>
      </c>
      <c r="B15453" s="15" t="s">
        <v>929</v>
      </c>
      <c r="C15453" s="15" t="s">
        <v>930</v>
      </c>
      <c r="D15453" s="15" t="s">
        <v>931</v>
      </c>
      <c r="E15453" s="85">
        <v>41830</v>
      </c>
      <c r="F15453" s="22">
        <v>15900</v>
      </c>
      <c r="G15453" s="15" t="s">
        <v>932</v>
      </c>
    </row>
    <row r="15454" spans="1:7">
      <c r="A15454" s="15" t="s">
        <v>928</v>
      </c>
      <c r="B15454" s="15" t="s">
        <v>929</v>
      </c>
      <c r="C15454" s="15" t="s">
        <v>930</v>
      </c>
      <c r="D15454" s="15" t="s">
        <v>931</v>
      </c>
      <c r="E15454" s="85">
        <v>41831</v>
      </c>
      <c r="F15454" s="22">
        <v>16300</v>
      </c>
      <c r="G15454" s="15" t="s">
        <v>932</v>
      </c>
    </row>
    <row r="15455" spans="1:7">
      <c r="A15455" s="15" t="s">
        <v>928</v>
      </c>
      <c r="B15455" s="15" t="s">
        <v>929</v>
      </c>
      <c r="C15455" s="15" t="s">
        <v>930</v>
      </c>
      <c r="D15455" s="15" t="s">
        <v>931</v>
      </c>
      <c r="E15455" s="85">
        <v>41832</v>
      </c>
      <c r="F15455" s="22">
        <v>17000</v>
      </c>
      <c r="G15455" s="15" t="s">
        <v>932</v>
      </c>
    </row>
    <row r="15456" spans="1:7">
      <c r="A15456" s="15" t="s">
        <v>928</v>
      </c>
      <c r="B15456" s="15" t="s">
        <v>929</v>
      </c>
      <c r="C15456" s="15" t="s">
        <v>930</v>
      </c>
      <c r="D15456" s="15" t="s">
        <v>931</v>
      </c>
      <c r="E15456" s="85">
        <v>41833</v>
      </c>
      <c r="F15456" s="22">
        <v>17900</v>
      </c>
      <c r="G15456" s="15" t="s">
        <v>932</v>
      </c>
    </row>
    <row r="15457" spans="1:7">
      <c r="A15457" s="15" t="s">
        <v>928</v>
      </c>
      <c r="B15457" s="15" t="s">
        <v>929</v>
      </c>
      <c r="C15457" s="15" t="s">
        <v>930</v>
      </c>
      <c r="D15457" s="15" t="s">
        <v>931</v>
      </c>
      <c r="E15457" s="85">
        <v>41834</v>
      </c>
      <c r="F15457" s="22">
        <v>18300</v>
      </c>
      <c r="G15457" s="15" t="s">
        <v>932</v>
      </c>
    </row>
    <row r="15458" spans="1:7">
      <c r="A15458" s="15" t="s">
        <v>928</v>
      </c>
      <c r="B15458" s="15" t="s">
        <v>929</v>
      </c>
      <c r="C15458" s="15" t="s">
        <v>930</v>
      </c>
      <c r="D15458" s="15" t="s">
        <v>931</v>
      </c>
      <c r="E15458" s="85">
        <v>41835</v>
      </c>
      <c r="F15458" s="22">
        <v>18400</v>
      </c>
      <c r="G15458" s="15" t="s">
        <v>932</v>
      </c>
    </row>
    <row r="15459" spans="1:7">
      <c r="A15459" s="15" t="s">
        <v>928</v>
      </c>
      <c r="B15459" s="15" t="s">
        <v>929</v>
      </c>
      <c r="C15459" s="15" t="s">
        <v>930</v>
      </c>
      <c r="D15459" s="15" t="s">
        <v>931</v>
      </c>
      <c r="E15459" s="85">
        <v>41836</v>
      </c>
      <c r="F15459" s="22">
        <v>18100</v>
      </c>
      <c r="G15459" s="15" t="s">
        <v>932</v>
      </c>
    </row>
    <row r="15460" spans="1:7">
      <c r="A15460" s="15" t="s">
        <v>928</v>
      </c>
      <c r="B15460" s="15" t="s">
        <v>929</v>
      </c>
      <c r="C15460" s="15" t="s">
        <v>930</v>
      </c>
      <c r="D15460" s="15" t="s">
        <v>931</v>
      </c>
      <c r="E15460" s="85">
        <v>41837</v>
      </c>
      <c r="F15460" s="22">
        <v>17700</v>
      </c>
      <c r="G15460" s="15" t="s">
        <v>932</v>
      </c>
    </row>
    <row r="15461" spans="1:7">
      <c r="A15461" s="15" t="s">
        <v>928</v>
      </c>
      <c r="B15461" s="15" t="s">
        <v>929</v>
      </c>
      <c r="C15461" s="15" t="s">
        <v>930</v>
      </c>
      <c r="D15461" s="15" t="s">
        <v>931</v>
      </c>
      <c r="E15461" s="85">
        <v>41838</v>
      </c>
      <c r="F15461" s="22">
        <v>17200</v>
      </c>
      <c r="G15461" s="15" t="s">
        <v>932</v>
      </c>
    </row>
    <row r="15462" spans="1:7">
      <c r="A15462" s="15" t="s">
        <v>928</v>
      </c>
      <c r="B15462" s="15" t="s">
        <v>929</v>
      </c>
      <c r="C15462" s="15" t="s">
        <v>930</v>
      </c>
      <c r="D15462" s="15" t="s">
        <v>931</v>
      </c>
      <c r="E15462" s="85">
        <v>41839</v>
      </c>
      <c r="F15462" s="22">
        <v>16800</v>
      </c>
      <c r="G15462" s="15" t="s">
        <v>932</v>
      </c>
    </row>
    <row r="15463" spans="1:7">
      <c r="A15463" s="15" t="s">
        <v>928</v>
      </c>
      <c r="B15463" s="15" t="s">
        <v>929</v>
      </c>
      <c r="C15463" s="15" t="s">
        <v>930</v>
      </c>
      <c r="D15463" s="15" t="s">
        <v>931</v>
      </c>
      <c r="E15463" s="85">
        <v>41840</v>
      </c>
      <c r="F15463" s="22">
        <v>16600</v>
      </c>
      <c r="G15463" s="15" t="s">
        <v>932</v>
      </c>
    </row>
    <row r="15464" spans="1:7">
      <c r="A15464" s="15" t="s">
        <v>928</v>
      </c>
      <c r="B15464" s="15" t="s">
        <v>929</v>
      </c>
      <c r="C15464" s="15" t="s">
        <v>930</v>
      </c>
      <c r="D15464" s="15" t="s">
        <v>931</v>
      </c>
      <c r="E15464" s="85">
        <v>41841</v>
      </c>
      <c r="F15464" s="22">
        <v>16200</v>
      </c>
      <c r="G15464" s="15" t="s">
        <v>932</v>
      </c>
    </row>
    <row r="15465" spans="1:7">
      <c r="A15465" s="15" t="s">
        <v>928</v>
      </c>
      <c r="B15465" s="15" t="s">
        <v>929</v>
      </c>
      <c r="C15465" s="15" t="s">
        <v>930</v>
      </c>
      <c r="D15465" s="15" t="s">
        <v>931</v>
      </c>
      <c r="E15465" s="85">
        <v>41842</v>
      </c>
      <c r="F15465" s="22">
        <v>15900</v>
      </c>
      <c r="G15465" s="15" t="s">
        <v>932</v>
      </c>
    </row>
    <row r="15466" spans="1:7">
      <c r="A15466" s="15" t="s">
        <v>928</v>
      </c>
      <c r="B15466" s="15" t="s">
        <v>929</v>
      </c>
      <c r="C15466" s="15" t="s">
        <v>930</v>
      </c>
      <c r="D15466" s="15" t="s">
        <v>931</v>
      </c>
      <c r="E15466" s="85">
        <v>41843</v>
      </c>
      <c r="F15466" s="22">
        <v>15500</v>
      </c>
      <c r="G15466" s="15" t="s">
        <v>932</v>
      </c>
    </row>
    <row r="15467" spans="1:7">
      <c r="A15467" s="15" t="s">
        <v>928</v>
      </c>
      <c r="B15467" s="15" t="s">
        <v>929</v>
      </c>
      <c r="C15467" s="15" t="s">
        <v>930</v>
      </c>
      <c r="D15467" s="15" t="s">
        <v>931</v>
      </c>
      <c r="E15467" s="85">
        <v>41844</v>
      </c>
      <c r="F15467" s="22">
        <v>15200</v>
      </c>
      <c r="G15467" s="15" t="s">
        <v>932</v>
      </c>
    </row>
    <row r="15468" spans="1:7">
      <c r="A15468" s="15" t="s">
        <v>928</v>
      </c>
      <c r="B15468" s="15" t="s">
        <v>929</v>
      </c>
      <c r="C15468" s="15" t="s">
        <v>930</v>
      </c>
      <c r="D15468" s="15" t="s">
        <v>931</v>
      </c>
      <c r="E15468" s="85">
        <v>41845</v>
      </c>
      <c r="F15468" s="22">
        <v>15100</v>
      </c>
      <c r="G15468" s="15" t="s">
        <v>932</v>
      </c>
    </row>
    <row r="15469" spans="1:7">
      <c r="A15469" s="15" t="s">
        <v>928</v>
      </c>
      <c r="B15469" s="15" t="s">
        <v>929</v>
      </c>
      <c r="C15469" s="15" t="s">
        <v>930</v>
      </c>
      <c r="D15469" s="15" t="s">
        <v>931</v>
      </c>
      <c r="E15469" s="85">
        <v>41846</v>
      </c>
      <c r="F15469" s="22">
        <v>15000</v>
      </c>
      <c r="G15469" s="15" t="s">
        <v>932</v>
      </c>
    </row>
    <row r="15470" spans="1:7">
      <c r="A15470" s="15" t="s">
        <v>928</v>
      </c>
      <c r="B15470" s="15" t="s">
        <v>929</v>
      </c>
      <c r="C15470" s="15" t="s">
        <v>930</v>
      </c>
      <c r="D15470" s="15" t="s">
        <v>931</v>
      </c>
      <c r="E15470" s="85">
        <v>41847</v>
      </c>
      <c r="F15470" s="22">
        <v>14600</v>
      </c>
      <c r="G15470" s="15" t="s">
        <v>932</v>
      </c>
    </row>
    <row r="15471" spans="1:7">
      <c r="A15471" s="15" t="s">
        <v>928</v>
      </c>
      <c r="B15471" s="15" t="s">
        <v>929</v>
      </c>
      <c r="C15471" s="15" t="s">
        <v>930</v>
      </c>
      <c r="D15471" s="15" t="s">
        <v>931</v>
      </c>
      <c r="E15471" s="85">
        <v>41848</v>
      </c>
      <c r="F15471" s="22">
        <v>14400</v>
      </c>
      <c r="G15471" s="15" t="s">
        <v>932</v>
      </c>
    </row>
    <row r="15472" spans="1:7">
      <c r="A15472" s="15" t="s">
        <v>928</v>
      </c>
      <c r="B15472" s="15" t="s">
        <v>929</v>
      </c>
      <c r="C15472" s="15" t="s">
        <v>930</v>
      </c>
      <c r="D15472" s="15" t="s">
        <v>931</v>
      </c>
      <c r="E15472" s="85">
        <v>41849</v>
      </c>
      <c r="F15472" s="22">
        <v>14100</v>
      </c>
      <c r="G15472" s="15" t="s">
        <v>932</v>
      </c>
    </row>
    <row r="15473" spans="1:7">
      <c r="A15473" s="15" t="s">
        <v>928</v>
      </c>
      <c r="B15473" s="15" t="s">
        <v>929</v>
      </c>
      <c r="C15473" s="15" t="s">
        <v>930</v>
      </c>
      <c r="D15473" s="15" t="s">
        <v>931</v>
      </c>
      <c r="E15473" s="85">
        <v>41850</v>
      </c>
      <c r="F15473" s="22">
        <v>13800</v>
      </c>
      <c r="G15473" s="15" t="s">
        <v>932</v>
      </c>
    </row>
    <row r="15474" spans="1:7">
      <c r="A15474" s="15" t="s">
        <v>928</v>
      </c>
      <c r="B15474" s="15" t="s">
        <v>929</v>
      </c>
      <c r="C15474" s="15" t="s">
        <v>930</v>
      </c>
      <c r="D15474" s="15" t="s">
        <v>931</v>
      </c>
      <c r="E15474" s="85">
        <v>41851</v>
      </c>
      <c r="F15474" s="22">
        <v>13600</v>
      </c>
      <c r="G15474" s="15" t="s">
        <v>932</v>
      </c>
    </row>
    <row r="15475" spans="1:7">
      <c r="A15475" s="15" t="s">
        <v>928</v>
      </c>
      <c r="B15475" s="15" t="s">
        <v>929</v>
      </c>
      <c r="C15475" s="15" t="s">
        <v>930</v>
      </c>
      <c r="D15475" s="15" t="s">
        <v>931</v>
      </c>
      <c r="E15475" s="85">
        <v>41852</v>
      </c>
      <c r="F15475" s="22">
        <v>13300</v>
      </c>
      <c r="G15475" s="15" t="s">
        <v>932</v>
      </c>
    </row>
    <row r="15476" spans="1:7">
      <c r="A15476" s="15" t="s">
        <v>928</v>
      </c>
      <c r="B15476" s="15" t="s">
        <v>929</v>
      </c>
      <c r="C15476" s="15" t="s">
        <v>930</v>
      </c>
      <c r="D15476" s="15" t="s">
        <v>931</v>
      </c>
      <c r="E15476" s="85">
        <v>41853</v>
      </c>
      <c r="F15476" s="22">
        <v>13200</v>
      </c>
      <c r="G15476" s="15" t="s">
        <v>932</v>
      </c>
    </row>
    <row r="15477" spans="1:7">
      <c r="A15477" s="15" t="s">
        <v>928</v>
      </c>
      <c r="B15477" s="15" t="s">
        <v>929</v>
      </c>
      <c r="C15477" s="15" t="s">
        <v>930</v>
      </c>
      <c r="D15477" s="15" t="s">
        <v>931</v>
      </c>
      <c r="E15477" s="85">
        <v>41854</v>
      </c>
      <c r="F15477" s="22">
        <v>13500</v>
      </c>
      <c r="G15477" s="15" t="s">
        <v>932</v>
      </c>
    </row>
    <row r="15478" spans="1:7">
      <c r="A15478" s="15" t="s">
        <v>928</v>
      </c>
      <c r="B15478" s="15" t="s">
        <v>929</v>
      </c>
      <c r="C15478" s="15" t="s">
        <v>930</v>
      </c>
      <c r="D15478" s="15" t="s">
        <v>931</v>
      </c>
      <c r="E15478" s="85">
        <v>41855</v>
      </c>
      <c r="F15478" s="22">
        <v>13600</v>
      </c>
      <c r="G15478" s="15" t="s">
        <v>932</v>
      </c>
    </row>
    <row r="15479" spans="1:7">
      <c r="A15479" s="15" t="s">
        <v>928</v>
      </c>
      <c r="B15479" s="15" t="s">
        <v>929</v>
      </c>
      <c r="C15479" s="15" t="s">
        <v>930</v>
      </c>
      <c r="D15479" s="15" t="s">
        <v>931</v>
      </c>
      <c r="E15479" s="85">
        <v>41856</v>
      </c>
      <c r="F15479" s="22">
        <v>13700</v>
      </c>
      <c r="G15479" s="15" t="s">
        <v>932</v>
      </c>
    </row>
    <row r="15480" spans="1:7">
      <c r="A15480" s="15" t="s">
        <v>928</v>
      </c>
      <c r="B15480" s="15" t="s">
        <v>929</v>
      </c>
      <c r="C15480" s="15" t="s">
        <v>930</v>
      </c>
      <c r="D15480" s="15" t="s">
        <v>931</v>
      </c>
      <c r="E15480" s="85">
        <v>41857</v>
      </c>
      <c r="F15480" s="22">
        <v>13600</v>
      </c>
      <c r="G15480" s="15" t="s">
        <v>932</v>
      </c>
    </row>
    <row r="15481" spans="1:7">
      <c r="A15481" s="15" t="s">
        <v>928</v>
      </c>
      <c r="B15481" s="15" t="s">
        <v>929</v>
      </c>
      <c r="C15481" s="15" t="s">
        <v>930</v>
      </c>
      <c r="D15481" s="15" t="s">
        <v>931</v>
      </c>
      <c r="E15481" s="85">
        <v>41858</v>
      </c>
      <c r="F15481" s="22">
        <v>13400</v>
      </c>
      <c r="G15481" s="15" t="s">
        <v>932</v>
      </c>
    </row>
    <row r="15482" spans="1:7">
      <c r="A15482" s="15" t="s">
        <v>928</v>
      </c>
      <c r="B15482" s="15" t="s">
        <v>929</v>
      </c>
      <c r="C15482" s="15" t="s">
        <v>930</v>
      </c>
      <c r="D15482" s="15" t="s">
        <v>931</v>
      </c>
      <c r="E15482" s="85">
        <v>41859</v>
      </c>
      <c r="F15482" s="22">
        <v>12900</v>
      </c>
      <c r="G15482" s="15" t="s">
        <v>932</v>
      </c>
    </row>
    <row r="15483" spans="1:7">
      <c r="A15483" s="15" t="s">
        <v>928</v>
      </c>
      <c r="B15483" s="15" t="s">
        <v>929</v>
      </c>
      <c r="C15483" s="15" t="s">
        <v>930</v>
      </c>
      <c r="D15483" s="15" t="s">
        <v>931</v>
      </c>
      <c r="E15483" s="85">
        <v>41860</v>
      </c>
      <c r="F15483" s="22">
        <v>12400</v>
      </c>
      <c r="G15483" s="15" t="s">
        <v>932</v>
      </c>
    </row>
    <row r="15484" spans="1:7">
      <c r="A15484" s="15" t="s">
        <v>928</v>
      </c>
      <c r="B15484" s="15" t="s">
        <v>929</v>
      </c>
      <c r="C15484" s="15" t="s">
        <v>930</v>
      </c>
      <c r="D15484" s="15" t="s">
        <v>931</v>
      </c>
      <c r="E15484" s="85">
        <v>41861</v>
      </c>
      <c r="F15484" s="22">
        <v>12100</v>
      </c>
      <c r="G15484" s="15" t="s">
        <v>932</v>
      </c>
    </row>
    <row r="15485" spans="1:7">
      <c r="A15485" s="15" t="s">
        <v>928</v>
      </c>
      <c r="B15485" s="15" t="s">
        <v>929</v>
      </c>
      <c r="C15485" s="15" t="s">
        <v>930</v>
      </c>
      <c r="D15485" s="15" t="s">
        <v>931</v>
      </c>
      <c r="E15485" s="85">
        <v>41862</v>
      </c>
      <c r="F15485" s="22">
        <v>11800</v>
      </c>
      <c r="G15485" s="15" t="s">
        <v>932</v>
      </c>
    </row>
    <row r="15486" spans="1:7">
      <c r="A15486" s="15" t="s">
        <v>928</v>
      </c>
      <c r="B15486" s="15" t="s">
        <v>929</v>
      </c>
      <c r="C15486" s="15" t="s">
        <v>930</v>
      </c>
      <c r="D15486" s="15" t="s">
        <v>931</v>
      </c>
      <c r="E15486" s="85">
        <v>41863</v>
      </c>
      <c r="F15486" s="22">
        <v>11700</v>
      </c>
      <c r="G15486" s="15" t="s">
        <v>932</v>
      </c>
    </row>
    <row r="15487" spans="1:7">
      <c r="A15487" s="15" t="s">
        <v>928</v>
      </c>
      <c r="B15487" s="15" t="s">
        <v>929</v>
      </c>
      <c r="C15487" s="15" t="s">
        <v>930</v>
      </c>
      <c r="D15487" s="15" t="s">
        <v>931</v>
      </c>
      <c r="E15487" s="85">
        <v>41864</v>
      </c>
      <c r="F15487" s="22">
        <v>11900</v>
      </c>
      <c r="G15487" s="15" t="s">
        <v>932</v>
      </c>
    </row>
    <row r="15488" spans="1:7">
      <c r="A15488" s="15" t="s">
        <v>928</v>
      </c>
      <c r="B15488" s="15" t="s">
        <v>929</v>
      </c>
      <c r="C15488" s="15" t="s">
        <v>930</v>
      </c>
      <c r="D15488" s="15" t="s">
        <v>931</v>
      </c>
      <c r="E15488" s="85">
        <v>41865</v>
      </c>
      <c r="F15488" s="22">
        <v>11900</v>
      </c>
      <c r="G15488" s="15" t="s">
        <v>932</v>
      </c>
    </row>
    <row r="15489" spans="1:7">
      <c r="A15489" s="15" t="s">
        <v>928</v>
      </c>
      <c r="B15489" s="15" t="s">
        <v>929</v>
      </c>
      <c r="C15489" s="15" t="s">
        <v>930</v>
      </c>
      <c r="D15489" s="15" t="s">
        <v>931</v>
      </c>
      <c r="E15489" s="85">
        <v>41866</v>
      </c>
      <c r="F15489" s="22">
        <v>11800</v>
      </c>
      <c r="G15489" s="15" t="s">
        <v>932</v>
      </c>
    </row>
    <row r="15490" spans="1:7">
      <c r="A15490" s="15" t="s">
        <v>928</v>
      </c>
      <c r="B15490" s="15" t="s">
        <v>929</v>
      </c>
      <c r="C15490" s="15" t="s">
        <v>930</v>
      </c>
      <c r="D15490" s="15" t="s">
        <v>931</v>
      </c>
      <c r="E15490" s="85">
        <v>41867</v>
      </c>
      <c r="F15490" s="22">
        <v>11700</v>
      </c>
      <c r="G15490" s="15" t="s">
        <v>932</v>
      </c>
    </row>
    <row r="15491" spans="1:7">
      <c r="A15491" s="15" t="s">
        <v>928</v>
      </c>
      <c r="B15491" s="15" t="s">
        <v>929</v>
      </c>
      <c r="C15491" s="15" t="s">
        <v>930</v>
      </c>
      <c r="D15491" s="15" t="s">
        <v>931</v>
      </c>
      <c r="E15491" s="85">
        <v>41868</v>
      </c>
      <c r="F15491" s="22">
        <v>11600</v>
      </c>
      <c r="G15491" s="15" t="s">
        <v>932</v>
      </c>
    </row>
    <row r="15492" spans="1:7">
      <c r="A15492" s="15" t="s">
        <v>928</v>
      </c>
      <c r="B15492" s="15" t="s">
        <v>929</v>
      </c>
      <c r="C15492" s="15" t="s">
        <v>930</v>
      </c>
      <c r="D15492" s="15" t="s">
        <v>931</v>
      </c>
      <c r="E15492" s="85">
        <v>41869</v>
      </c>
      <c r="F15492" s="22">
        <v>11500</v>
      </c>
      <c r="G15492" s="15" t="s">
        <v>932</v>
      </c>
    </row>
    <row r="15493" spans="1:7">
      <c r="A15493" s="15" t="s">
        <v>928</v>
      </c>
      <c r="B15493" s="15" t="s">
        <v>929</v>
      </c>
      <c r="C15493" s="15" t="s">
        <v>930</v>
      </c>
      <c r="D15493" s="15" t="s">
        <v>931</v>
      </c>
      <c r="E15493" s="85">
        <v>41870</v>
      </c>
      <c r="F15493" s="22">
        <v>11300</v>
      </c>
      <c r="G15493" s="15" t="s">
        <v>932</v>
      </c>
    </row>
    <row r="15494" spans="1:7">
      <c r="A15494" s="15" t="s">
        <v>928</v>
      </c>
      <c r="B15494" s="15" t="s">
        <v>929</v>
      </c>
      <c r="C15494" s="15" t="s">
        <v>930</v>
      </c>
      <c r="D15494" s="15" t="s">
        <v>931</v>
      </c>
      <c r="E15494" s="85">
        <v>41871</v>
      </c>
      <c r="F15494" s="22">
        <v>11100</v>
      </c>
      <c r="G15494" s="15" t="s">
        <v>932</v>
      </c>
    </row>
    <row r="15495" spans="1:7">
      <c r="A15495" s="15" t="s">
        <v>928</v>
      </c>
      <c r="B15495" s="15" t="s">
        <v>929</v>
      </c>
      <c r="C15495" s="15" t="s">
        <v>930</v>
      </c>
      <c r="D15495" s="15" t="s">
        <v>931</v>
      </c>
      <c r="E15495" s="85">
        <v>41872</v>
      </c>
      <c r="F15495" s="22">
        <v>10900</v>
      </c>
      <c r="G15495" s="15" t="s">
        <v>932</v>
      </c>
    </row>
    <row r="15496" spans="1:7">
      <c r="A15496" s="15" t="s">
        <v>928</v>
      </c>
      <c r="B15496" s="15" t="s">
        <v>929</v>
      </c>
      <c r="C15496" s="15" t="s">
        <v>930</v>
      </c>
      <c r="D15496" s="15" t="s">
        <v>931</v>
      </c>
      <c r="E15496" s="85">
        <v>41873</v>
      </c>
      <c r="F15496" s="22">
        <v>10900</v>
      </c>
      <c r="G15496" s="15" t="s">
        <v>932</v>
      </c>
    </row>
    <row r="15497" spans="1:7">
      <c r="A15497" s="15" t="s">
        <v>928</v>
      </c>
      <c r="B15497" s="15" t="s">
        <v>929</v>
      </c>
      <c r="C15497" s="15" t="s">
        <v>930</v>
      </c>
      <c r="D15497" s="15" t="s">
        <v>931</v>
      </c>
      <c r="E15497" s="85">
        <v>41874</v>
      </c>
      <c r="F15497" s="22">
        <v>11000</v>
      </c>
      <c r="G15497" s="15" t="s">
        <v>932</v>
      </c>
    </row>
    <row r="15498" spans="1:7">
      <c r="A15498" s="15" t="s">
        <v>928</v>
      </c>
      <c r="B15498" s="15" t="s">
        <v>929</v>
      </c>
      <c r="C15498" s="15" t="s">
        <v>930</v>
      </c>
      <c r="D15498" s="15" t="s">
        <v>931</v>
      </c>
      <c r="E15498" s="85">
        <v>41875</v>
      </c>
      <c r="F15498" s="22">
        <v>11000</v>
      </c>
      <c r="G15498" s="15" t="s">
        <v>932</v>
      </c>
    </row>
    <row r="15499" spans="1:7">
      <c r="A15499" s="15" t="s">
        <v>928</v>
      </c>
      <c r="B15499" s="15" t="s">
        <v>929</v>
      </c>
      <c r="C15499" s="15" t="s">
        <v>930</v>
      </c>
      <c r="D15499" s="15" t="s">
        <v>931</v>
      </c>
      <c r="E15499" s="85">
        <v>41876</v>
      </c>
      <c r="F15499" s="22">
        <v>11000</v>
      </c>
      <c r="G15499" s="15" t="s">
        <v>932</v>
      </c>
    </row>
    <row r="15500" spans="1:7">
      <c r="A15500" s="15" t="s">
        <v>928</v>
      </c>
      <c r="B15500" s="15" t="s">
        <v>929</v>
      </c>
      <c r="C15500" s="15" t="s">
        <v>930</v>
      </c>
      <c r="D15500" s="15" t="s">
        <v>931</v>
      </c>
      <c r="E15500" s="85">
        <v>41877</v>
      </c>
      <c r="F15500" s="22">
        <v>10900</v>
      </c>
      <c r="G15500" s="15" t="s">
        <v>932</v>
      </c>
    </row>
    <row r="15501" spans="1:7">
      <c r="A15501" s="15" t="s">
        <v>928</v>
      </c>
      <c r="B15501" s="15" t="s">
        <v>929</v>
      </c>
      <c r="C15501" s="15" t="s">
        <v>930</v>
      </c>
      <c r="D15501" s="15" t="s">
        <v>931</v>
      </c>
      <c r="E15501" s="85">
        <v>41878</v>
      </c>
      <c r="F15501" s="22">
        <v>10700</v>
      </c>
      <c r="G15501" s="15" t="s">
        <v>932</v>
      </c>
    </row>
    <row r="15502" spans="1:7">
      <c r="A15502" s="15" t="s">
        <v>928</v>
      </c>
      <c r="B15502" s="15" t="s">
        <v>929</v>
      </c>
      <c r="C15502" s="15" t="s">
        <v>930</v>
      </c>
      <c r="D15502" s="15" t="s">
        <v>931</v>
      </c>
      <c r="E15502" s="85">
        <v>41879</v>
      </c>
      <c r="F15502" s="22">
        <v>10500</v>
      </c>
      <c r="G15502" s="15" t="s">
        <v>932</v>
      </c>
    </row>
    <row r="15503" spans="1:7">
      <c r="A15503" s="15" t="s">
        <v>928</v>
      </c>
      <c r="B15503" s="15" t="s">
        <v>929</v>
      </c>
      <c r="C15503" s="15" t="s">
        <v>930</v>
      </c>
      <c r="D15503" s="15" t="s">
        <v>931</v>
      </c>
      <c r="E15503" s="85">
        <v>41880</v>
      </c>
      <c r="F15503" s="22">
        <v>10500</v>
      </c>
      <c r="G15503" s="15" t="s">
        <v>932</v>
      </c>
    </row>
    <row r="15504" spans="1:7">
      <c r="A15504" s="15" t="s">
        <v>928</v>
      </c>
      <c r="B15504" s="15" t="s">
        <v>929</v>
      </c>
      <c r="C15504" s="15" t="s">
        <v>930</v>
      </c>
      <c r="D15504" s="15" t="s">
        <v>931</v>
      </c>
      <c r="E15504" s="85">
        <v>41881</v>
      </c>
      <c r="F15504" s="22">
        <v>10800</v>
      </c>
      <c r="G15504" s="15" t="s">
        <v>932</v>
      </c>
    </row>
    <row r="15505" spans="1:7">
      <c r="A15505" s="15" t="s">
        <v>928</v>
      </c>
      <c r="B15505" s="15" t="s">
        <v>929</v>
      </c>
      <c r="C15505" s="15" t="s">
        <v>930</v>
      </c>
      <c r="D15505" s="15" t="s">
        <v>931</v>
      </c>
      <c r="E15505" s="85">
        <v>41882</v>
      </c>
      <c r="F15505" s="22">
        <v>10700</v>
      </c>
      <c r="G15505" s="15" t="s">
        <v>932</v>
      </c>
    </row>
    <row r="15506" spans="1:7">
      <c r="A15506" s="15" t="s">
        <v>928</v>
      </c>
      <c r="B15506" s="15" t="s">
        <v>929</v>
      </c>
      <c r="C15506" s="15" t="s">
        <v>930</v>
      </c>
      <c r="D15506" s="15" t="s">
        <v>931</v>
      </c>
      <c r="E15506" s="85">
        <v>41883</v>
      </c>
      <c r="F15506" s="22">
        <v>10600</v>
      </c>
      <c r="G15506" s="15" t="s">
        <v>932</v>
      </c>
    </row>
    <row r="15507" spans="1:7">
      <c r="A15507" s="15" t="s">
        <v>928</v>
      </c>
      <c r="B15507" s="15" t="s">
        <v>929</v>
      </c>
      <c r="C15507" s="15" t="s">
        <v>930</v>
      </c>
      <c r="D15507" s="15" t="s">
        <v>931</v>
      </c>
      <c r="E15507" s="85">
        <v>41884</v>
      </c>
      <c r="F15507" s="22">
        <v>10700</v>
      </c>
      <c r="G15507" s="15" t="s">
        <v>932</v>
      </c>
    </row>
    <row r="15508" spans="1:7">
      <c r="A15508" s="15" t="s">
        <v>928</v>
      </c>
      <c r="B15508" s="15" t="s">
        <v>929</v>
      </c>
      <c r="C15508" s="15" t="s">
        <v>930</v>
      </c>
      <c r="D15508" s="15" t="s">
        <v>931</v>
      </c>
      <c r="E15508" s="85">
        <v>41885</v>
      </c>
      <c r="F15508" s="22">
        <v>10700</v>
      </c>
      <c r="G15508" s="15" t="s">
        <v>932</v>
      </c>
    </row>
    <row r="15509" spans="1:7">
      <c r="A15509" s="15" t="s">
        <v>928</v>
      </c>
      <c r="B15509" s="15" t="s">
        <v>929</v>
      </c>
      <c r="C15509" s="15" t="s">
        <v>930</v>
      </c>
      <c r="D15509" s="15" t="s">
        <v>931</v>
      </c>
      <c r="E15509" s="85">
        <v>41886</v>
      </c>
      <c r="F15509" s="22">
        <v>10700</v>
      </c>
      <c r="G15509" s="15" t="s">
        <v>932</v>
      </c>
    </row>
    <row r="15510" spans="1:7">
      <c r="A15510" s="15" t="s">
        <v>928</v>
      </c>
      <c r="B15510" s="15" t="s">
        <v>929</v>
      </c>
      <c r="C15510" s="15" t="s">
        <v>930</v>
      </c>
      <c r="D15510" s="15" t="s">
        <v>931</v>
      </c>
      <c r="E15510" s="85">
        <v>41887</v>
      </c>
      <c r="F15510" s="22">
        <v>10800</v>
      </c>
      <c r="G15510" s="15" t="s">
        <v>932</v>
      </c>
    </row>
    <row r="15511" spans="1:7">
      <c r="A15511" s="15" t="s">
        <v>928</v>
      </c>
      <c r="B15511" s="15" t="s">
        <v>929</v>
      </c>
      <c r="C15511" s="15" t="s">
        <v>930</v>
      </c>
      <c r="D15511" s="15" t="s">
        <v>931</v>
      </c>
      <c r="E15511" s="85">
        <v>41888</v>
      </c>
      <c r="F15511" s="22">
        <v>10900</v>
      </c>
      <c r="G15511" s="15" t="s">
        <v>932</v>
      </c>
    </row>
    <row r="15512" spans="1:7">
      <c r="A15512" s="15" t="s">
        <v>928</v>
      </c>
      <c r="B15512" s="15" t="s">
        <v>929</v>
      </c>
      <c r="C15512" s="15" t="s">
        <v>930</v>
      </c>
      <c r="D15512" s="15" t="s">
        <v>931</v>
      </c>
      <c r="E15512" s="85">
        <v>41889</v>
      </c>
      <c r="F15512" s="22">
        <v>10600</v>
      </c>
      <c r="G15512" s="15" t="s">
        <v>932</v>
      </c>
    </row>
    <row r="15513" spans="1:7">
      <c r="A15513" s="15" t="s">
        <v>928</v>
      </c>
      <c r="B15513" s="15" t="s">
        <v>929</v>
      </c>
      <c r="C15513" s="15" t="s">
        <v>930</v>
      </c>
      <c r="D15513" s="15" t="s">
        <v>931</v>
      </c>
      <c r="E15513" s="85">
        <v>41890</v>
      </c>
      <c r="F15513" s="22">
        <v>10200</v>
      </c>
      <c r="G15513" s="15" t="s">
        <v>932</v>
      </c>
    </row>
    <row r="15514" spans="1:7">
      <c r="A15514" s="15" t="s">
        <v>928</v>
      </c>
      <c r="B15514" s="15" t="s">
        <v>929</v>
      </c>
      <c r="C15514" s="15" t="s">
        <v>930</v>
      </c>
      <c r="D15514" s="15" t="s">
        <v>931</v>
      </c>
      <c r="E15514" s="85">
        <v>41891</v>
      </c>
      <c r="F15514" s="22">
        <v>9930</v>
      </c>
      <c r="G15514" s="15" t="s">
        <v>932</v>
      </c>
    </row>
    <row r="15515" spans="1:7">
      <c r="A15515" s="15" t="s">
        <v>928</v>
      </c>
      <c r="B15515" s="15" t="s">
        <v>929</v>
      </c>
      <c r="C15515" s="15" t="s">
        <v>930</v>
      </c>
      <c r="D15515" s="15" t="s">
        <v>931</v>
      </c>
      <c r="E15515" s="85">
        <v>41892</v>
      </c>
      <c r="F15515" s="22">
        <v>9850</v>
      </c>
      <c r="G15515" s="15" t="s">
        <v>932</v>
      </c>
    </row>
    <row r="15516" spans="1:7">
      <c r="A15516" s="15" t="s">
        <v>928</v>
      </c>
      <c r="B15516" s="15" t="s">
        <v>929</v>
      </c>
      <c r="C15516" s="15" t="s">
        <v>930</v>
      </c>
      <c r="D15516" s="15" t="s">
        <v>931</v>
      </c>
      <c r="E15516" s="85">
        <v>41893</v>
      </c>
      <c r="F15516" s="22">
        <v>9690</v>
      </c>
      <c r="G15516" s="15" t="s">
        <v>932</v>
      </c>
    </row>
    <row r="15517" spans="1:7">
      <c r="A15517" s="15" t="s">
        <v>928</v>
      </c>
      <c r="B15517" s="15" t="s">
        <v>929</v>
      </c>
      <c r="C15517" s="15" t="s">
        <v>930</v>
      </c>
      <c r="D15517" s="15" t="s">
        <v>931</v>
      </c>
      <c r="E15517" s="85">
        <v>41894</v>
      </c>
      <c r="F15517" s="22">
        <v>9470</v>
      </c>
      <c r="G15517" s="15" t="s">
        <v>932</v>
      </c>
    </row>
    <row r="15518" spans="1:7">
      <c r="A15518" s="15" t="s">
        <v>928</v>
      </c>
      <c r="B15518" s="15" t="s">
        <v>929</v>
      </c>
      <c r="C15518" s="15" t="s">
        <v>930</v>
      </c>
      <c r="D15518" s="15" t="s">
        <v>931</v>
      </c>
      <c r="E15518" s="85">
        <v>41895</v>
      </c>
      <c r="F15518" s="22">
        <v>9270</v>
      </c>
      <c r="G15518" s="15" t="s">
        <v>932</v>
      </c>
    </row>
    <row r="15519" spans="1:7">
      <c r="A15519" s="15" t="s">
        <v>928</v>
      </c>
      <c r="B15519" s="15" t="s">
        <v>929</v>
      </c>
      <c r="C15519" s="15" t="s">
        <v>930</v>
      </c>
      <c r="D15519" s="15" t="s">
        <v>931</v>
      </c>
      <c r="E15519" s="85">
        <v>41896</v>
      </c>
      <c r="F15519" s="22">
        <v>9150</v>
      </c>
      <c r="G15519" s="15" t="s">
        <v>932</v>
      </c>
    </row>
    <row r="15520" spans="1:7">
      <c r="A15520" s="15" t="s">
        <v>928</v>
      </c>
      <c r="B15520" s="15" t="s">
        <v>929</v>
      </c>
      <c r="C15520" s="15" t="s">
        <v>930</v>
      </c>
      <c r="D15520" s="15" t="s">
        <v>931</v>
      </c>
      <c r="E15520" s="85">
        <v>41897</v>
      </c>
      <c r="F15520" s="22">
        <v>8970</v>
      </c>
      <c r="G15520" s="15" t="s">
        <v>932</v>
      </c>
    </row>
    <row r="15521" spans="1:7">
      <c r="A15521" s="15" t="s">
        <v>928</v>
      </c>
      <c r="B15521" s="15" t="s">
        <v>929</v>
      </c>
      <c r="C15521" s="15" t="s">
        <v>930</v>
      </c>
      <c r="D15521" s="15" t="s">
        <v>931</v>
      </c>
      <c r="E15521" s="85">
        <v>41898</v>
      </c>
      <c r="F15521" s="22">
        <v>8790</v>
      </c>
      <c r="G15521" s="15" t="s">
        <v>932</v>
      </c>
    </row>
    <row r="15522" spans="1:7">
      <c r="A15522" s="15" t="s">
        <v>928</v>
      </c>
      <c r="B15522" s="15" t="s">
        <v>929</v>
      </c>
      <c r="C15522" s="15" t="s">
        <v>930</v>
      </c>
      <c r="D15522" s="15" t="s">
        <v>931</v>
      </c>
      <c r="E15522" s="85">
        <v>41899</v>
      </c>
      <c r="F15522" s="22">
        <v>8780</v>
      </c>
      <c r="G15522" s="15" t="s">
        <v>932</v>
      </c>
    </row>
    <row r="15523" spans="1:7">
      <c r="A15523" s="15" t="s">
        <v>928</v>
      </c>
      <c r="B15523" s="15" t="s">
        <v>929</v>
      </c>
      <c r="C15523" s="15" t="s">
        <v>930</v>
      </c>
      <c r="D15523" s="15" t="s">
        <v>931</v>
      </c>
      <c r="E15523" s="85">
        <v>41900</v>
      </c>
      <c r="F15523" s="22">
        <v>8890</v>
      </c>
      <c r="G15523" s="15" t="s">
        <v>932</v>
      </c>
    </row>
    <row r="15524" spans="1:7">
      <c r="A15524" s="15" t="s">
        <v>928</v>
      </c>
      <c r="B15524" s="15" t="s">
        <v>929</v>
      </c>
      <c r="C15524" s="15" t="s">
        <v>930</v>
      </c>
      <c r="D15524" s="15" t="s">
        <v>931</v>
      </c>
      <c r="E15524" s="85">
        <v>41901</v>
      </c>
      <c r="F15524" s="22">
        <v>8940</v>
      </c>
      <c r="G15524" s="15" t="s">
        <v>932</v>
      </c>
    </row>
    <row r="15525" spans="1:7">
      <c r="A15525" s="15" t="s">
        <v>928</v>
      </c>
      <c r="B15525" s="15" t="s">
        <v>929</v>
      </c>
      <c r="C15525" s="15" t="s">
        <v>930</v>
      </c>
      <c r="D15525" s="15" t="s">
        <v>931</v>
      </c>
      <c r="E15525" s="85">
        <v>41902</v>
      </c>
      <c r="F15525" s="22">
        <v>8900</v>
      </c>
      <c r="G15525" s="15" t="s">
        <v>932</v>
      </c>
    </row>
    <row r="15526" spans="1:7">
      <c r="A15526" s="15" t="s">
        <v>928</v>
      </c>
      <c r="B15526" s="15" t="s">
        <v>929</v>
      </c>
      <c r="C15526" s="15" t="s">
        <v>930</v>
      </c>
      <c r="D15526" s="15" t="s">
        <v>931</v>
      </c>
      <c r="E15526" s="85">
        <v>41903</v>
      </c>
      <c r="F15526" s="22">
        <v>8860</v>
      </c>
      <c r="G15526" s="15" t="s">
        <v>932</v>
      </c>
    </row>
    <row r="15527" spans="1:7">
      <c r="A15527" s="15" t="s">
        <v>928</v>
      </c>
      <c r="B15527" s="15" t="s">
        <v>929</v>
      </c>
      <c r="C15527" s="15" t="s">
        <v>930</v>
      </c>
      <c r="D15527" s="15" t="s">
        <v>931</v>
      </c>
      <c r="E15527" s="85">
        <v>41904</v>
      </c>
      <c r="F15527" s="22">
        <v>9110</v>
      </c>
      <c r="G15527" s="15" t="s">
        <v>932</v>
      </c>
    </row>
    <row r="15528" spans="1:7">
      <c r="A15528" s="15" t="s">
        <v>928</v>
      </c>
      <c r="B15528" s="15" t="s">
        <v>929</v>
      </c>
      <c r="C15528" s="15" t="s">
        <v>930</v>
      </c>
      <c r="D15528" s="15" t="s">
        <v>931</v>
      </c>
      <c r="E15528" s="85">
        <v>41905</v>
      </c>
      <c r="F15528" s="22">
        <v>8960</v>
      </c>
      <c r="G15528" s="15" t="s">
        <v>932</v>
      </c>
    </row>
    <row r="15529" spans="1:7">
      <c r="A15529" s="15" t="s">
        <v>928</v>
      </c>
      <c r="B15529" s="15" t="s">
        <v>929</v>
      </c>
      <c r="C15529" s="15" t="s">
        <v>930</v>
      </c>
      <c r="D15529" s="15" t="s">
        <v>931</v>
      </c>
      <c r="E15529" s="85">
        <v>41906</v>
      </c>
      <c r="F15529" s="22">
        <v>8980</v>
      </c>
      <c r="G15529" s="15" t="s">
        <v>932</v>
      </c>
    </row>
    <row r="15530" spans="1:7">
      <c r="A15530" s="15" t="s">
        <v>928</v>
      </c>
      <c r="B15530" s="15" t="s">
        <v>929</v>
      </c>
      <c r="C15530" s="15" t="s">
        <v>930</v>
      </c>
      <c r="D15530" s="15" t="s">
        <v>931</v>
      </c>
      <c r="E15530" s="85">
        <v>41907</v>
      </c>
      <c r="F15530" s="22">
        <v>8990</v>
      </c>
      <c r="G15530" s="15" t="s">
        <v>932</v>
      </c>
    </row>
    <row r="15531" spans="1:7">
      <c r="A15531" s="15" t="s">
        <v>928</v>
      </c>
      <c r="B15531" s="15" t="s">
        <v>929</v>
      </c>
      <c r="C15531" s="15" t="s">
        <v>930</v>
      </c>
      <c r="D15531" s="15" t="s">
        <v>931</v>
      </c>
      <c r="E15531" s="85">
        <v>41908</v>
      </c>
      <c r="F15531" s="22">
        <v>9150</v>
      </c>
      <c r="G15531" s="15" t="s">
        <v>932</v>
      </c>
    </row>
    <row r="15532" spans="1:7">
      <c r="A15532" s="15" t="s">
        <v>928</v>
      </c>
      <c r="B15532" s="15" t="s">
        <v>929</v>
      </c>
      <c r="C15532" s="15" t="s">
        <v>930</v>
      </c>
      <c r="D15532" s="15" t="s">
        <v>931</v>
      </c>
      <c r="E15532" s="85">
        <v>41909</v>
      </c>
      <c r="F15532" s="22">
        <v>9170</v>
      </c>
      <c r="G15532" s="15" t="s">
        <v>932</v>
      </c>
    </row>
    <row r="15533" spans="1:7">
      <c r="A15533" s="15" t="s">
        <v>928</v>
      </c>
      <c r="B15533" s="15" t="s">
        <v>929</v>
      </c>
      <c r="C15533" s="15" t="s">
        <v>930</v>
      </c>
      <c r="D15533" s="15" t="s">
        <v>931</v>
      </c>
      <c r="E15533" s="85">
        <v>41910</v>
      </c>
      <c r="F15533" s="22">
        <v>8950</v>
      </c>
      <c r="G15533" s="15" t="s">
        <v>932</v>
      </c>
    </row>
    <row r="15534" spans="1:7">
      <c r="A15534" s="15" t="s">
        <v>928</v>
      </c>
      <c r="B15534" s="15" t="s">
        <v>929</v>
      </c>
      <c r="C15534" s="15" t="s">
        <v>930</v>
      </c>
      <c r="D15534" s="15" t="s">
        <v>931</v>
      </c>
      <c r="E15534" s="85">
        <v>41911</v>
      </c>
      <c r="F15534" s="22">
        <v>8750</v>
      </c>
      <c r="G15534" s="15" t="s">
        <v>932</v>
      </c>
    </row>
    <row r="15535" spans="1:7">
      <c r="A15535" s="15" t="s">
        <v>928</v>
      </c>
      <c r="B15535" s="15" t="s">
        <v>929</v>
      </c>
      <c r="C15535" s="15" t="s">
        <v>930</v>
      </c>
      <c r="D15535" s="15" t="s">
        <v>931</v>
      </c>
      <c r="E15535" s="85">
        <v>41912</v>
      </c>
      <c r="F15535" s="22">
        <v>8630</v>
      </c>
      <c r="G15535" s="15" t="s">
        <v>932</v>
      </c>
    </row>
    <row r="15536" spans="1:7">
      <c r="A15536" s="15" t="s">
        <v>928</v>
      </c>
      <c r="B15536" s="15" t="s">
        <v>929</v>
      </c>
      <c r="C15536" s="15" t="s">
        <v>930</v>
      </c>
      <c r="D15536" s="15" t="s">
        <v>931</v>
      </c>
      <c r="E15536" s="85">
        <v>41913</v>
      </c>
      <c r="F15536" s="22">
        <v>8560</v>
      </c>
      <c r="G15536" s="15" t="s">
        <v>932</v>
      </c>
    </row>
    <row r="15537" spans="1:7">
      <c r="A15537" s="15" t="s">
        <v>928</v>
      </c>
      <c r="B15537" s="15" t="s">
        <v>929</v>
      </c>
      <c r="C15537" s="15" t="s">
        <v>930</v>
      </c>
      <c r="D15537" s="15" t="s">
        <v>931</v>
      </c>
      <c r="E15537" s="85">
        <v>41914</v>
      </c>
      <c r="F15537" s="22">
        <v>8520</v>
      </c>
      <c r="G15537" s="15" t="s">
        <v>932</v>
      </c>
    </row>
    <row r="15538" spans="1:7">
      <c r="A15538" s="15" t="s">
        <v>928</v>
      </c>
      <c r="B15538" s="15" t="s">
        <v>929</v>
      </c>
      <c r="C15538" s="15" t="s">
        <v>930</v>
      </c>
      <c r="D15538" s="15" t="s">
        <v>931</v>
      </c>
      <c r="E15538" s="85">
        <v>41915</v>
      </c>
      <c r="F15538" s="22">
        <v>8620</v>
      </c>
      <c r="G15538" s="15" t="s">
        <v>932</v>
      </c>
    </row>
    <row r="15539" spans="1:7">
      <c r="A15539" s="15" t="s">
        <v>928</v>
      </c>
      <c r="B15539" s="15" t="s">
        <v>929</v>
      </c>
      <c r="C15539" s="15" t="s">
        <v>930</v>
      </c>
      <c r="D15539" s="15" t="s">
        <v>931</v>
      </c>
      <c r="E15539" s="85">
        <v>41916</v>
      </c>
      <c r="F15539" s="22">
        <v>8690</v>
      </c>
      <c r="G15539" s="15" t="s">
        <v>932</v>
      </c>
    </row>
    <row r="15540" spans="1:7">
      <c r="A15540" s="15" t="s">
        <v>928</v>
      </c>
      <c r="B15540" s="15" t="s">
        <v>929</v>
      </c>
      <c r="C15540" s="15" t="s">
        <v>930</v>
      </c>
      <c r="D15540" s="15" t="s">
        <v>931</v>
      </c>
      <c r="E15540" s="85">
        <v>41917</v>
      </c>
      <c r="F15540" s="22">
        <v>8740</v>
      </c>
      <c r="G15540" s="15" t="s">
        <v>932</v>
      </c>
    </row>
    <row r="15541" spans="1:7">
      <c r="A15541" s="15" t="s">
        <v>928</v>
      </c>
      <c r="B15541" s="15" t="s">
        <v>929</v>
      </c>
      <c r="C15541" s="15" t="s">
        <v>930</v>
      </c>
      <c r="D15541" s="15" t="s">
        <v>931</v>
      </c>
      <c r="E15541" s="85">
        <v>41918</v>
      </c>
      <c r="F15541" s="22">
        <v>9040</v>
      </c>
      <c r="G15541" s="15" t="s">
        <v>932</v>
      </c>
    </row>
    <row r="15542" spans="1:7">
      <c r="A15542" s="15" t="s">
        <v>928</v>
      </c>
      <c r="B15542" s="15" t="s">
        <v>929</v>
      </c>
      <c r="C15542" s="15" t="s">
        <v>930</v>
      </c>
      <c r="D15542" s="15" t="s">
        <v>931</v>
      </c>
      <c r="E15542" s="85">
        <v>41919</v>
      </c>
      <c r="F15542" s="22">
        <v>9460</v>
      </c>
      <c r="G15542" s="15" t="s">
        <v>932</v>
      </c>
    </row>
    <row r="15543" spans="1:7">
      <c r="A15543" s="15" t="s">
        <v>928</v>
      </c>
      <c r="B15543" s="15" t="s">
        <v>929</v>
      </c>
      <c r="C15543" s="15" t="s">
        <v>930</v>
      </c>
      <c r="D15543" s="15" t="s">
        <v>931</v>
      </c>
      <c r="E15543" s="85">
        <v>41920</v>
      </c>
      <c r="F15543" s="22">
        <v>9620</v>
      </c>
      <c r="G15543" s="15" t="s">
        <v>932</v>
      </c>
    </row>
    <row r="15544" spans="1:7">
      <c r="A15544" s="15" t="s">
        <v>928</v>
      </c>
      <c r="B15544" s="15" t="s">
        <v>929</v>
      </c>
      <c r="C15544" s="15" t="s">
        <v>930</v>
      </c>
      <c r="D15544" s="15" t="s">
        <v>931</v>
      </c>
      <c r="E15544" s="85">
        <v>41921</v>
      </c>
      <c r="F15544" s="22">
        <v>9290</v>
      </c>
      <c r="G15544" s="15" t="s">
        <v>932</v>
      </c>
    </row>
    <row r="15545" spans="1:7">
      <c r="A15545" s="15" t="s">
        <v>928</v>
      </c>
      <c r="B15545" s="15" t="s">
        <v>929</v>
      </c>
      <c r="C15545" s="15" t="s">
        <v>930</v>
      </c>
      <c r="D15545" s="15" t="s">
        <v>931</v>
      </c>
      <c r="E15545" s="85">
        <v>41922</v>
      </c>
      <c r="F15545" s="22">
        <v>9020</v>
      </c>
      <c r="G15545" s="15" t="s">
        <v>932</v>
      </c>
    </row>
    <row r="15546" spans="1:7">
      <c r="A15546" s="15" t="s">
        <v>928</v>
      </c>
      <c r="B15546" s="15" t="s">
        <v>929</v>
      </c>
      <c r="C15546" s="15" t="s">
        <v>930</v>
      </c>
      <c r="D15546" s="15" t="s">
        <v>931</v>
      </c>
      <c r="E15546" s="85">
        <v>41923</v>
      </c>
      <c r="F15546" s="22">
        <v>8940</v>
      </c>
      <c r="G15546" s="15" t="s">
        <v>932</v>
      </c>
    </row>
    <row r="15547" spans="1:7">
      <c r="A15547" s="15" t="s">
        <v>928</v>
      </c>
      <c r="B15547" s="15" t="s">
        <v>929</v>
      </c>
      <c r="C15547" s="15" t="s">
        <v>930</v>
      </c>
      <c r="D15547" s="15" t="s">
        <v>931</v>
      </c>
      <c r="E15547" s="85">
        <v>41924</v>
      </c>
      <c r="F15547" s="22">
        <v>8840</v>
      </c>
      <c r="G15547" s="15" t="s">
        <v>932</v>
      </c>
    </row>
    <row r="15548" spans="1:7">
      <c r="A15548" s="15" t="s">
        <v>928</v>
      </c>
      <c r="B15548" s="15" t="s">
        <v>929</v>
      </c>
      <c r="C15548" s="15" t="s">
        <v>930</v>
      </c>
      <c r="D15548" s="15" t="s">
        <v>931</v>
      </c>
      <c r="E15548" s="85">
        <v>41925</v>
      </c>
      <c r="F15548" s="22">
        <v>8720</v>
      </c>
      <c r="G15548" s="15" t="s">
        <v>932</v>
      </c>
    </row>
    <row r="15549" spans="1:7">
      <c r="A15549" s="15" t="s">
        <v>928</v>
      </c>
      <c r="B15549" s="15" t="s">
        <v>929</v>
      </c>
      <c r="C15549" s="15" t="s">
        <v>930</v>
      </c>
      <c r="D15549" s="15" t="s">
        <v>931</v>
      </c>
      <c r="E15549" s="85">
        <v>41926</v>
      </c>
      <c r="F15549" s="22">
        <v>8640</v>
      </c>
      <c r="G15549" s="15" t="s">
        <v>932</v>
      </c>
    </row>
    <row r="15550" spans="1:7">
      <c r="A15550" s="15" t="s">
        <v>928</v>
      </c>
      <c r="B15550" s="15" t="s">
        <v>929</v>
      </c>
      <c r="C15550" s="15" t="s">
        <v>930</v>
      </c>
      <c r="D15550" s="15" t="s">
        <v>931</v>
      </c>
      <c r="E15550" s="85">
        <v>41927</v>
      </c>
      <c r="F15550" s="22">
        <v>8500</v>
      </c>
      <c r="G15550" s="15" t="s">
        <v>932</v>
      </c>
    </row>
    <row r="15551" spans="1:7">
      <c r="A15551" s="15" t="s">
        <v>928</v>
      </c>
      <c r="B15551" s="15" t="s">
        <v>929</v>
      </c>
      <c r="C15551" s="15" t="s">
        <v>930</v>
      </c>
      <c r="D15551" s="15" t="s">
        <v>931</v>
      </c>
      <c r="E15551" s="85">
        <v>41928</v>
      </c>
      <c r="F15551" s="22">
        <v>8370</v>
      </c>
      <c r="G15551" s="15" t="s">
        <v>932</v>
      </c>
    </row>
    <row r="15552" spans="1:7">
      <c r="A15552" s="15" t="s">
        <v>928</v>
      </c>
      <c r="B15552" s="15" t="s">
        <v>929</v>
      </c>
      <c r="C15552" s="15" t="s">
        <v>930</v>
      </c>
      <c r="D15552" s="15" t="s">
        <v>931</v>
      </c>
      <c r="E15552" s="85">
        <v>41929</v>
      </c>
      <c r="F15552" s="22">
        <v>8290</v>
      </c>
      <c r="G15552" s="15" t="s">
        <v>932</v>
      </c>
    </row>
    <row r="15553" spans="1:7">
      <c r="A15553" s="15" t="s">
        <v>928</v>
      </c>
      <c r="B15553" s="15" t="s">
        <v>929</v>
      </c>
      <c r="C15553" s="15" t="s">
        <v>930</v>
      </c>
      <c r="D15553" s="15" t="s">
        <v>931</v>
      </c>
      <c r="E15553" s="85">
        <v>41930</v>
      </c>
      <c r="F15553" s="22">
        <v>8260</v>
      </c>
      <c r="G15553" s="15" t="s">
        <v>932</v>
      </c>
    </row>
    <row r="15554" spans="1:7">
      <c r="A15554" s="15" t="s">
        <v>928</v>
      </c>
      <c r="B15554" s="15" t="s">
        <v>929</v>
      </c>
      <c r="C15554" s="15" t="s">
        <v>930</v>
      </c>
      <c r="D15554" s="15" t="s">
        <v>931</v>
      </c>
      <c r="E15554" s="85">
        <v>41931</v>
      </c>
      <c r="F15554" s="22">
        <v>8280</v>
      </c>
      <c r="G15554" s="15" t="s">
        <v>932</v>
      </c>
    </row>
    <row r="15555" spans="1:7">
      <c r="A15555" s="15" t="s">
        <v>928</v>
      </c>
      <c r="B15555" s="15" t="s">
        <v>929</v>
      </c>
      <c r="C15555" s="15" t="s">
        <v>930</v>
      </c>
      <c r="D15555" s="15" t="s">
        <v>931</v>
      </c>
      <c r="E15555" s="85">
        <v>41932</v>
      </c>
      <c r="F15555" s="22">
        <v>8260</v>
      </c>
      <c r="G15555" s="15" t="s">
        <v>932</v>
      </c>
    </row>
    <row r="15556" spans="1:7">
      <c r="A15556" s="15" t="s">
        <v>928</v>
      </c>
      <c r="B15556" s="15" t="s">
        <v>929</v>
      </c>
      <c r="C15556" s="15" t="s">
        <v>930</v>
      </c>
      <c r="D15556" s="15" t="s">
        <v>931</v>
      </c>
      <c r="E15556" s="85">
        <v>41933</v>
      </c>
      <c r="F15556" s="22">
        <v>8160</v>
      </c>
      <c r="G15556" s="15" t="s">
        <v>932</v>
      </c>
    </row>
    <row r="15557" spans="1:7">
      <c r="A15557" s="15" t="s">
        <v>928</v>
      </c>
      <c r="B15557" s="15" t="s">
        <v>929</v>
      </c>
      <c r="C15557" s="15" t="s">
        <v>930</v>
      </c>
      <c r="D15557" s="15" t="s">
        <v>931</v>
      </c>
      <c r="E15557" s="85">
        <v>41934</v>
      </c>
      <c r="F15557" s="22">
        <v>8020</v>
      </c>
      <c r="G15557" s="15" t="s">
        <v>932</v>
      </c>
    </row>
    <row r="15558" spans="1:7">
      <c r="A15558" s="15" t="s">
        <v>928</v>
      </c>
      <c r="B15558" s="15" t="s">
        <v>929</v>
      </c>
      <c r="C15558" s="15" t="s">
        <v>930</v>
      </c>
      <c r="D15558" s="15" t="s">
        <v>931</v>
      </c>
      <c r="E15558" s="85">
        <v>41935</v>
      </c>
      <c r="F15558" s="22">
        <v>7900</v>
      </c>
      <c r="G15558" s="15" t="s">
        <v>932</v>
      </c>
    </row>
    <row r="15559" spans="1:7">
      <c r="A15559" s="15" t="s">
        <v>928</v>
      </c>
      <c r="B15559" s="15" t="s">
        <v>929</v>
      </c>
      <c r="C15559" s="15" t="s">
        <v>930</v>
      </c>
      <c r="D15559" s="15" t="s">
        <v>931</v>
      </c>
      <c r="E15559" s="85">
        <v>41936</v>
      </c>
      <c r="F15559" s="22">
        <v>7620</v>
      </c>
      <c r="G15559" s="15" t="s">
        <v>932</v>
      </c>
    </row>
    <row r="15560" spans="1:7">
      <c r="A15560" s="15" t="s">
        <v>928</v>
      </c>
      <c r="B15560" s="15" t="s">
        <v>929</v>
      </c>
      <c r="C15560" s="15" t="s">
        <v>930</v>
      </c>
      <c r="D15560" s="15" t="s">
        <v>931</v>
      </c>
      <c r="E15560" s="85">
        <v>41937</v>
      </c>
      <c r="F15560" s="22">
        <v>6900</v>
      </c>
      <c r="G15560" s="15" t="s">
        <v>932</v>
      </c>
    </row>
    <row r="15561" spans="1:7">
      <c r="A15561" s="15" t="s">
        <v>928</v>
      </c>
      <c r="B15561" s="15" t="s">
        <v>929</v>
      </c>
      <c r="C15561" s="15" t="s">
        <v>930</v>
      </c>
      <c r="D15561" s="15" t="s">
        <v>931</v>
      </c>
      <c r="E15561" s="85">
        <v>41938</v>
      </c>
      <c r="F15561" s="22">
        <v>6270</v>
      </c>
      <c r="G15561" s="15" t="s">
        <v>932</v>
      </c>
    </row>
    <row r="15562" spans="1:7">
      <c r="A15562" s="15" t="s">
        <v>928</v>
      </c>
      <c r="B15562" s="15" t="s">
        <v>929</v>
      </c>
      <c r="C15562" s="15" t="s">
        <v>930</v>
      </c>
      <c r="D15562" s="15" t="s">
        <v>931</v>
      </c>
      <c r="E15562" s="85">
        <v>41939</v>
      </c>
      <c r="F15562" s="22">
        <v>6070</v>
      </c>
      <c r="G15562" s="15" t="s">
        <v>932</v>
      </c>
    </row>
    <row r="15563" spans="1:7">
      <c r="A15563" s="15" t="s">
        <v>928</v>
      </c>
      <c r="B15563" s="15" t="s">
        <v>929</v>
      </c>
      <c r="C15563" s="15" t="s">
        <v>930</v>
      </c>
      <c r="D15563" s="15" t="s">
        <v>931</v>
      </c>
      <c r="E15563" s="85">
        <v>41940</v>
      </c>
      <c r="F15563" s="22">
        <v>5910</v>
      </c>
      <c r="G15563" s="15" t="s">
        <v>932</v>
      </c>
    </row>
    <row r="15564" spans="1:7">
      <c r="A15564" s="15" t="s">
        <v>928</v>
      </c>
      <c r="B15564" s="15" t="s">
        <v>929</v>
      </c>
      <c r="C15564" s="15" t="s">
        <v>930</v>
      </c>
      <c r="D15564" s="15" t="s">
        <v>931</v>
      </c>
      <c r="E15564" s="85">
        <v>41941</v>
      </c>
      <c r="F15564" s="22">
        <v>5760</v>
      </c>
      <c r="G15564" s="15" t="s">
        <v>932</v>
      </c>
    </row>
    <row r="15565" spans="1:7">
      <c r="A15565" s="15" t="s">
        <v>928</v>
      </c>
      <c r="B15565" s="15" t="s">
        <v>929</v>
      </c>
      <c r="C15565" s="15" t="s">
        <v>930</v>
      </c>
      <c r="D15565" s="15" t="s">
        <v>931</v>
      </c>
      <c r="E15565" s="85">
        <v>41942</v>
      </c>
      <c r="F15565" s="22">
        <v>5610</v>
      </c>
      <c r="G15565" s="15" t="s">
        <v>932</v>
      </c>
    </row>
    <row r="15566" spans="1:7">
      <c r="A15566" s="15" t="s">
        <v>928</v>
      </c>
      <c r="B15566" s="15" t="s">
        <v>929</v>
      </c>
      <c r="C15566" s="15" t="s">
        <v>930</v>
      </c>
      <c r="D15566" s="15" t="s">
        <v>931</v>
      </c>
      <c r="E15566" s="85">
        <v>41943</v>
      </c>
      <c r="F15566" s="22">
        <v>5460</v>
      </c>
      <c r="G15566" s="15" t="s">
        <v>932</v>
      </c>
    </row>
    <row r="15567" spans="1:7">
      <c r="A15567" s="15" t="s">
        <v>928</v>
      </c>
      <c r="B15567" s="15" t="s">
        <v>929</v>
      </c>
      <c r="C15567" s="15" t="s">
        <v>930</v>
      </c>
      <c r="D15567" s="15" t="s">
        <v>931</v>
      </c>
      <c r="E15567" s="85">
        <v>41944</v>
      </c>
      <c r="F15567" s="22">
        <v>5320</v>
      </c>
      <c r="G15567" s="15" t="s">
        <v>932</v>
      </c>
    </row>
    <row r="15568" spans="1:7">
      <c r="A15568" s="15" t="s">
        <v>928</v>
      </c>
      <c r="B15568" s="15" t="s">
        <v>929</v>
      </c>
      <c r="C15568" s="15" t="s">
        <v>930</v>
      </c>
      <c r="D15568" s="15" t="s">
        <v>931</v>
      </c>
      <c r="E15568" s="85">
        <v>41945</v>
      </c>
      <c r="F15568" s="22">
        <v>5180</v>
      </c>
      <c r="G15568" s="15" t="s">
        <v>932</v>
      </c>
    </row>
    <row r="15569" spans="1:7">
      <c r="A15569" s="15" t="s">
        <v>928</v>
      </c>
      <c r="B15569" s="15" t="s">
        <v>929</v>
      </c>
      <c r="C15569" s="15" t="s">
        <v>930</v>
      </c>
      <c r="D15569" s="15" t="s">
        <v>931</v>
      </c>
      <c r="E15569" s="85">
        <v>41946</v>
      </c>
      <c r="F15569" s="22">
        <v>5050</v>
      </c>
      <c r="G15569" s="15" t="s">
        <v>932</v>
      </c>
    </row>
    <row r="15570" spans="1:7">
      <c r="A15570" s="15" t="s">
        <v>928</v>
      </c>
      <c r="B15570" s="15" t="s">
        <v>929</v>
      </c>
      <c r="C15570" s="15" t="s">
        <v>930</v>
      </c>
      <c r="D15570" s="15" t="s">
        <v>931</v>
      </c>
      <c r="E15570" s="85">
        <v>41947</v>
      </c>
      <c r="F15570" s="22">
        <v>4910</v>
      </c>
      <c r="G15570" s="15" t="s">
        <v>932</v>
      </c>
    </row>
    <row r="15571" spans="1:7">
      <c r="A15571" s="15" t="s">
        <v>928</v>
      </c>
      <c r="B15571" s="15" t="s">
        <v>929</v>
      </c>
      <c r="C15571" s="15" t="s">
        <v>930</v>
      </c>
      <c r="D15571" s="15" t="s">
        <v>931</v>
      </c>
      <c r="E15571" s="85">
        <v>41948</v>
      </c>
      <c r="F15571" s="22">
        <v>4790</v>
      </c>
      <c r="G15571" s="15" t="s">
        <v>932</v>
      </c>
    </row>
    <row r="15572" spans="1:7">
      <c r="A15572" s="15" t="s">
        <v>928</v>
      </c>
      <c r="B15572" s="15" t="s">
        <v>929</v>
      </c>
      <c r="C15572" s="15" t="s">
        <v>930</v>
      </c>
      <c r="D15572" s="15" t="s">
        <v>931</v>
      </c>
      <c r="E15572" s="85">
        <v>41949</v>
      </c>
      <c r="F15572" s="22">
        <v>4660</v>
      </c>
      <c r="G15572" s="15" t="s">
        <v>932</v>
      </c>
    </row>
    <row r="15573" spans="1:7">
      <c r="A15573" s="15" t="s">
        <v>928</v>
      </c>
      <c r="B15573" s="15" t="s">
        <v>929</v>
      </c>
      <c r="C15573" s="15" t="s">
        <v>930</v>
      </c>
      <c r="D15573" s="15" t="s">
        <v>931</v>
      </c>
      <c r="E15573" s="85">
        <v>41950</v>
      </c>
      <c r="F15573" s="22">
        <v>4540</v>
      </c>
      <c r="G15573" s="15" t="s">
        <v>932</v>
      </c>
    </row>
    <row r="15574" spans="1:7">
      <c r="A15574" s="15" t="s">
        <v>928</v>
      </c>
      <c r="B15574" s="15" t="s">
        <v>929</v>
      </c>
      <c r="C15574" s="15" t="s">
        <v>930</v>
      </c>
      <c r="D15574" s="15" t="s">
        <v>931</v>
      </c>
      <c r="E15574" s="85">
        <v>41951</v>
      </c>
      <c r="F15574" s="22">
        <v>4420</v>
      </c>
      <c r="G15574" s="15" t="s">
        <v>932</v>
      </c>
    </row>
    <row r="15575" spans="1:7">
      <c r="A15575" s="15" t="s">
        <v>928</v>
      </c>
      <c r="B15575" s="15" t="s">
        <v>929</v>
      </c>
      <c r="C15575" s="15" t="s">
        <v>930</v>
      </c>
      <c r="D15575" s="15" t="s">
        <v>931</v>
      </c>
      <c r="E15575" s="85">
        <v>41952</v>
      </c>
      <c r="F15575" s="22">
        <v>4310</v>
      </c>
      <c r="G15575" s="15" t="s">
        <v>932</v>
      </c>
    </row>
    <row r="15576" spans="1:7">
      <c r="A15576" s="15" t="s">
        <v>928</v>
      </c>
      <c r="B15576" s="15" t="s">
        <v>929</v>
      </c>
      <c r="C15576" s="15" t="s">
        <v>930</v>
      </c>
      <c r="D15576" s="15" t="s">
        <v>931</v>
      </c>
      <c r="E15576" s="85">
        <v>41953</v>
      </c>
      <c r="F15576" s="22">
        <v>4200</v>
      </c>
      <c r="G15576" s="15" t="s">
        <v>932</v>
      </c>
    </row>
    <row r="15577" spans="1:7">
      <c r="A15577" s="15" t="s">
        <v>928</v>
      </c>
      <c r="B15577" s="15" t="s">
        <v>929</v>
      </c>
      <c r="C15577" s="15" t="s">
        <v>930</v>
      </c>
      <c r="D15577" s="15" t="s">
        <v>931</v>
      </c>
      <c r="E15577" s="85">
        <v>41954</v>
      </c>
      <c r="F15577" s="22">
        <v>4090</v>
      </c>
      <c r="G15577" s="15" t="s">
        <v>932</v>
      </c>
    </row>
    <row r="15578" spans="1:7">
      <c r="A15578" s="15" t="s">
        <v>928</v>
      </c>
      <c r="B15578" s="15" t="s">
        <v>929</v>
      </c>
      <c r="C15578" s="15" t="s">
        <v>930</v>
      </c>
      <c r="D15578" s="15" t="s">
        <v>931</v>
      </c>
      <c r="E15578" s="85">
        <v>41955</v>
      </c>
      <c r="F15578" s="22">
        <v>3980</v>
      </c>
      <c r="G15578" s="15" t="s">
        <v>932</v>
      </c>
    </row>
    <row r="15579" spans="1:7">
      <c r="A15579" s="15" t="s">
        <v>928</v>
      </c>
      <c r="B15579" s="15" t="s">
        <v>929</v>
      </c>
      <c r="C15579" s="15" t="s">
        <v>930</v>
      </c>
      <c r="D15579" s="15" t="s">
        <v>931</v>
      </c>
      <c r="E15579" s="85">
        <v>41956</v>
      </c>
      <c r="F15579" s="22">
        <v>3880</v>
      </c>
      <c r="G15579" s="15" t="s">
        <v>932</v>
      </c>
    </row>
    <row r="15580" spans="1:7">
      <c r="A15580" s="15" t="s">
        <v>928</v>
      </c>
      <c r="B15580" s="15" t="s">
        <v>929</v>
      </c>
      <c r="C15580" s="15" t="s">
        <v>930</v>
      </c>
      <c r="D15580" s="15" t="s">
        <v>931</v>
      </c>
      <c r="E15580" s="85">
        <v>41957</v>
      </c>
      <c r="F15580" s="22">
        <v>3780</v>
      </c>
      <c r="G15580" s="15" t="s">
        <v>932</v>
      </c>
    </row>
    <row r="15581" spans="1:7">
      <c r="A15581" s="15" t="s">
        <v>928</v>
      </c>
      <c r="B15581" s="15" t="s">
        <v>929</v>
      </c>
      <c r="C15581" s="15" t="s">
        <v>930</v>
      </c>
      <c r="D15581" s="15" t="s">
        <v>931</v>
      </c>
      <c r="E15581" s="85">
        <v>41958</v>
      </c>
      <c r="F15581" s="22">
        <v>3680</v>
      </c>
      <c r="G15581" s="15" t="s">
        <v>932</v>
      </c>
    </row>
    <row r="15582" spans="1:7">
      <c r="A15582" s="15" t="s">
        <v>928</v>
      </c>
      <c r="B15582" s="15" t="s">
        <v>929</v>
      </c>
      <c r="C15582" s="15" t="s">
        <v>930</v>
      </c>
      <c r="D15582" s="15" t="s">
        <v>931</v>
      </c>
      <c r="E15582" s="85">
        <v>41959</v>
      </c>
      <c r="F15582" s="22">
        <v>3580</v>
      </c>
      <c r="G15582" s="15" t="s">
        <v>932</v>
      </c>
    </row>
    <row r="15583" spans="1:7">
      <c r="A15583" s="15" t="s">
        <v>928</v>
      </c>
      <c r="B15583" s="15" t="s">
        <v>929</v>
      </c>
      <c r="C15583" s="15" t="s">
        <v>930</v>
      </c>
      <c r="D15583" s="15" t="s">
        <v>931</v>
      </c>
      <c r="E15583" s="85">
        <v>41960</v>
      </c>
      <c r="F15583" s="22">
        <v>3490</v>
      </c>
      <c r="G15583" s="15" t="s">
        <v>932</v>
      </c>
    </row>
    <row r="15584" spans="1:7">
      <c r="A15584" s="15" t="s">
        <v>928</v>
      </c>
      <c r="B15584" s="15" t="s">
        <v>929</v>
      </c>
      <c r="C15584" s="15" t="s">
        <v>930</v>
      </c>
      <c r="D15584" s="15" t="s">
        <v>931</v>
      </c>
      <c r="E15584" s="85">
        <v>41961</v>
      </c>
      <c r="F15584" s="22">
        <v>3380</v>
      </c>
      <c r="G15584" s="15" t="s">
        <v>932</v>
      </c>
    </row>
    <row r="15585" spans="1:7">
      <c r="A15585" s="15" t="s">
        <v>928</v>
      </c>
      <c r="B15585" s="15" t="s">
        <v>929</v>
      </c>
      <c r="C15585" s="15" t="s">
        <v>930</v>
      </c>
      <c r="D15585" s="15" t="s">
        <v>931</v>
      </c>
      <c r="E15585" s="85">
        <v>41962</v>
      </c>
      <c r="F15585" s="22">
        <v>3240</v>
      </c>
      <c r="G15585" s="15" t="s">
        <v>932</v>
      </c>
    </row>
    <row r="15586" spans="1:7">
      <c r="A15586" s="15" t="s">
        <v>928</v>
      </c>
      <c r="B15586" s="15" t="s">
        <v>929</v>
      </c>
      <c r="C15586" s="15" t="s">
        <v>930</v>
      </c>
      <c r="D15586" s="15" t="s">
        <v>931</v>
      </c>
      <c r="E15586" s="85">
        <v>41963</v>
      </c>
      <c r="F15586" s="22">
        <v>3110</v>
      </c>
      <c r="G15586" s="15" t="s">
        <v>932</v>
      </c>
    </row>
    <row r="15587" spans="1:7">
      <c r="A15587" s="15" t="s">
        <v>928</v>
      </c>
      <c r="B15587" s="15" t="s">
        <v>929</v>
      </c>
      <c r="C15587" s="15" t="s">
        <v>930</v>
      </c>
      <c r="D15587" s="15" t="s">
        <v>931</v>
      </c>
      <c r="E15587" s="85">
        <v>41964</v>
      </c>
      <c r="F15587" s="22">
        <v>3000</v>
      </c>
      <c r="G15587" s="15" t="s">
        <v>932</v>
      </c>
    </row>
    <row r="15588" spans="1:7">
      <c r="A15588" s="15" t="s">
        <v>928</v>
      </c>
      <c r="B15588" s="15" t="s">
        <v>929</v>
      </c>
      <c r="C15588" s="15" t="s">
        <v>930</v>
      </c>
      <c r="D15588" s="15" t="s">
        <v>931</v>
      </c>
      <c r="E15588" s="85">
        <v>41965</v>
      </c>
      <c r="F15588" s="22">
        <v>2910</v>
      </c>
      <c r="G15588" s="15" t="s">
        <v>932</v>
      </c>
    </row>
    <row r="15589" spans="1:7">
      <c r="A15589" s="15" t="s">
        <v>928</v>
      </c>
      <c r="B15589" s="15" t="s">
        <v>929</v>
      </c>
      <c r="C15589" s="15" t="s">
        <v>930</v>
      </c>
      <c r="D15589" s="15" t="s">
        <v>931</v>
      </c>
      <c r="E15589" s="85">
        <v>41966</v>
      </c>
      <c r="F15589" s="22">
        <v>2820</v>
      </c>
      <c r="G15589" s="15" t="s">
        <v>932</v>
      </c>
    </row>
    <row r="15590" spans="1:7">
      <c r="A15590" s="15" t="s">
        <v>928</v>
      </c>
      <c r="B15590" s="15" t="s">
        <v>929</v>
      </c>
      <c r="C15590" s="15" t="s">
        <v>930</v>
      </c>
      <c r="D15590" s="15" t="s">
        <v>931</v>
      </c>
      <c r="E15590" s="85">
        <v>41967</v>
      </c>
      <c r="F15590" s="22">
        <v>2710</v>
      </c>
      <c r="G15590" s="15" t="s">
        <v>932</v>
      </c>
    </row>
    <row r="15591" spans="1:7">
      <c r="A15591" s="15" t="s">
        <v>928</v>
      </c>
      <c r="B15591" s="15" t="s">
        <v>929</v>
      </c>
      <c r="C15591" s="15" t="s">
        <v>930</v>
      </c>
      <c r="D15591" s="15" t="s">
        <v>931</v>
      </c>
      <c r="E15591" s="85">
        <v>41968</v>
      </c>
      <c r="F15591" s="22">
        <v>2600</v>
      </c>
      <c r="G15591" s="15" t="s">
        <v>932</v>
      </c>
    </row>
    <row r="15592" spans="1:7">
      <c r="A15592" s="15" t="s">
        <v>928</v>
      </c>
      <c r="B15592" s="15" t="s">
        <v>929</v>
      </c>
      <c r="C15592" s="15" t="s">
        <v>930</v>
      </c>
      <c r="D15592" s="15" t="s">
        <v>931</v>
      </c>
      <c r="E15592" s="85">
        <v>41969</v>
      </c>
      <c r="F15592" s="22">
        <v>2510</v>
      </c>
      <c r="G15592" s="15" t="s">
        <v>932</v>
      </c>
    </row>
    <row r="15593" spans="1:7">
      <c r="A15593" s="15" t="s">
        <v>928</v>
      </c>
      <c r="B15593" s="15" t="s">
        <v>929</v>
      </c>
      <c r="C15593" s="15" t="s">
        <v>930</v>
      </c>
      <c r="D15593" s="15" t="s">
        <v>931</v>
      </c>
      <c r="E15593" s="85">
        <v>41970</v>
      </c>
      <c r="F15593" s="22">
        <v>2470</v>
      </c>
      <c r="G15593" s="15" t="s">
        <v>932</v>
      </c>
    </row>
    <row r="15594" spans="1:7">
      <c r="A15594" s="15" t="s">
        <v>928</v>
      </c>
      <c r="B15594" s="15" t="s">
        <v>929</v>
      </c>
      <c r="C15594" s="15" t="s">
        <v>930</v>
      </c>
      <c r="D15594" s="15" t="s">
        <v>931</v>
      </c>
      <c r="E15594" s="85">
        <v>41971</v>
      </c>
      <c r="F15594" s="22">
        <v>2450</v>
      </c>
      <c r="G15594" s="15" t="s">
        <v>932</v>
      </c>
    </row>
    <row r="15595" spans="1:7">
      <c r="A15595" s="15" t="s">
        <v>928</v>
      </c>
      <c r="B15595" s="15" t="s">
        <v>929</v>
      </c>
      <c r="C15595" s="15" t="s">
        <v>930</v>
      </c>
      <c r="D15595" s="15" t="s">
        <v>931</v>
      </c>
      <c r="E15595" s="85">
        <v>41972</v>
      </c>
      <c r="F15595" s="22">
        <v>2440</v>
      </c>
      <c r="G15595" s="15" t="s">
        <v>932</v>
      </c>
    </row>
    <row r="15596" spans="1:7">
      <c r="A15596" s="15" t="s">
        <v>928</v>
      </c>
      <c r="B15596" s="15" t="s">
        <v>929</v>
      </c>
      <c r="C15596" s="15" t="s">
        <v>930</v>
      </c>
      <c r="D15596" s="15" t="s">
        <v>931</v>
      </c>
      <c r="E15596" s="85">
        <v>41973</v>
      </c>
      <c r="F15596" s="22">
        <v>2440</v>
      </c>
      <c r="G15596" s="15" t="s">
        <v>932</v>
      </c>
    </row>
    <row r="15597" spans="1:7">
      <c r="A15597" s="15" t="s">
        <v>928</v>
      </c>
      <c r="B15597" s="15" t="s">
        <v>929</v>
      </c>
      <c r="C15597" s="15" t="s">
        <v>930</v>
      </c>
      <c r="D15597" s="15" t="s">
        <v>931</v>
      </c>
      <c r="E15597" s="85">
        <v>41974</v>
      </c>
      <c r="F15597" s="22">
        <v>2440</v>
      </c>
      <c r="G15597" s="15" t="s">
        <v>932</v>
      </c>
    </row>
    <row r="15598" spans="1:7">
      <c r="A15598" s="15" t="s">
        <v>928</v>
      </c>
      <c r="B15598" s="15" t="s">
        <v>929</v>
      </c>
      <c r="C15598" s="15" t="s">
        <v>930</v>
      </c>
      <c r="D15598" s="15" t="s">
        <v>931</v>
      </c>
      <c r="E15598" s="85">
        <v>41975</v>
      </c>
      <c r="F15598" s="22">
        <v>2440</v>
      </c>
      <c r="G15598" s="15" t="s">
        <v>932</v>
      </c>
    </row>
    <row r="15599" spans="1:7">
      <c r="A15599" s="15" t="s">
        <v>928</v>
      </c>
      <c r="B15599" s="15" t="s">
        <v>929</v>
      </c>
      <c r="C15599" s="15" t="s">
        <v>930</v>
      </c>
      <c r="D15599" s="15" t="s">
        <v>931</v>
      </c>
      <c r="E15599" s="85">
        <v>41976</v>
      </c>
      <c r="F15599" s="22">
        <v>2440</v>
      </c>
      <c r="G15599" s="15" t="s">
        <v>932</v>
      </c>
    </row>
    <row r="15600" spans="1:7">
      <c r="A15600" s="15" t="s">
        <v>928</v>
      </c>
      <c r="B15600" s="15" t="s">
        <v>929</v>
      </c>
      <c r="C15600" s="15" t="s">
        <v>930</v>
      </c>
      <c r="D15600" s="15" t="s">
        <v>931</v>
      </c>
      <c r="E15600" s="85">
        <v>41977</v>
      </c>
      <c r="F15600" s="22">
        <v>2420</v>
      </c>
      <c r="G15600" s="15" t="s">
        <v>932</v>
      </c>
    </row>
    <row r="15601" spans="1:7">
      <c r="A15601" s="15" t="s">
        <v>928</v>
      </c>
      <c r="B15601" s="15" t="s">
        <v>929</v>
      </c>
      <c r="C15601" s="15" t="s">
        <v>930</v>
      </c>
      <c r="D15601" s="15" t="s">
        <v>931</v>
      </c>
      <c r="E15601" s="85">
        <v>41978</v>
      </c>
      <c r="F15601" s="22">
        <v>2410</v>
      </c>
      <c r="G15601" s="15" t="s">
        <v>932</v>
      </c>
    </row>
    <row r="15602" spans="1:7">
      <c r="A15602" s="15" t="s">
        <v>928</v>
      </c>
      <c r="B15602" s="15" t="s">
        <v>929</v>
      </c>
      <c r="C15602" s="15" t="s">
        <v>930</v>
      </c>
      <c r="D15602" s="15" t="s">
        <v>931</v>
      </c>
      <c r="E15602" s="85">
        <v>41979</v>
      </c>
      <c r="F15602" s="22">
        <v>2410</v>
      </c>
      <c r="G15602" s="15" t="s">
        <v>932</v>
      </c>
    </row>
    <row r="15603" spans="1:7">
      <c r="A15603" s="15" t="s">
        <v>928</v>
      </c>
      <c r="B15603" s="15" t="s">
        <v>929</v>
      </c>
      <c r="C15603" s="15" t="s">
        <v>930</v>
      </c>
      <c r="D15603" s="15" t="s">
        <v>931</v>
      </c>
      <c r="E15603" s="85">
        <v>41980</v>
      </c>
      <c r="F15603" s="22">
        <v>2430</v>
      </c>
      <c r="G15603" s="15" t="s">
        <v>932</v>
      </c>
    </row>
    <row r="15604" spans="1:7">
      <c r="A15604" s="15" t="s">
        <v>928</v>
      </c>
      <c r="B15604" s="15" t="s">
        <v>929</v>
      </c>
      <c r="C15604" s="15" t="s">
        <v>930</v>
      </c>
      <c r="D15604" s="15" t="s">
        <v>931</v>
      </c>
      <c r="E15604" s="85">
        <v>41981</v>
      </c>
      <c r="F15604" s="22">
        <v>2500</v>
      </c>
      <c r="G15604" s="15" t="s">
        <v>932</v>
      </c>
    </row>
    <row r="15605" spans="1:7">
      <c r="A15605" s="15" t="s">
        <v>928</v>
      </c>
      <c r="B15605" s="15" t="s">
        <v>929</v>
      </c>
      <c r="C15605" s="15" t="s">
        <v>930</v>
      </c>
      <c r="D15605" s="15" t="s">
        <v>931</v>
      </c>
      <c r="E15605" s="85">
        <v>41982</v>
      </c>
      <c r="F15605" s="22">
        <v>2640</v>
      </c>
      <c r="G15605" s="15" t="s">
        <v>932</v>
      </c>
    </row>
    <row r="15606" spans="1:7">
      <c r="A15606" s="15" t="s">
        <v>928</v>
      </c>
      <c r="B15606" s="15" t="s">
        <v>929</v>
      </c>
      <c r="C15606" s="15" t="s">
        <v>930</v>
      </c>
      <c r="D15606" s="15" t="s">
        <v>931</v>
      </c>
      <c r="E15606" s="85">
        <v>41983</v>
      </c>
      <c r="F15606" s="22">
        <v>2910</v>
      </c>
      <c r="G15606" s="15" t="s">
        <v>932</v>
      </c>
    </row>
    <row r="15607" spans="1:7">
      <c r="A15607" s="15" t="s">
        <v>928</v>
      </c>
      <c r="B15607" s="15" t="s">
        <v>929</v>
      </c>
      <c r="C15607" s="15" t="s">
        <v>930</v>
      </c>
      <c r="D15607" s="15" t="s">
        <v>931</v>
      </c>
      <c r="E15607" s="85">
        <v>41984</v>
      </c>
      <c r="F15607" s="22">
        <v>3170</v>
      </c>
      <c r="G15607" s="15" t="s">
        <v>932</v>
      </c>
    </row>
    <row r="15608" spans="1:7">
      <c r="A15608" s="15" t="s">
        <v>928</v>
      </c>
      <c r="B15608" s="15" t="s">
        <v>929</v>
      </c>
      <c r="C15608" s="15" t="s">
        <v>930</v>
      </c>
      <c r="D15608" s="15" t="s">
        <v>931</v>
      </c>
      <c r="E15608" s="85">
        <v>41985</v>
      </c>
      <c r="F15608" s="22">
        <v>3420</v>
      </c>
      <c r="G15608" s="15" t="s">
        <v>932</v>
      </c>
    </row>
    <row r="15609" spans="1:7">
      <c r="A15609" s="15" t="s">
        <v>928</v>
      </c>
      <c r="B15609" s="15" t="s">
        <v>929</v>
      </c>
      <c r="C15609" s="15" t="s">
        <v>930</v>
      </c>
      <c r="D15609" s="15" t="s">
        <v>931</v>
      </c>
      <c r="E15609" s="85">
        <v>41986</v>
      </c>
      <c r="F15609" s="22">
        <v>3640</v>
      </c>
      <c r="G15609" s="15" t="s">
        <v>932</v>
      </c>
    </row>
    <row r="15610" spans="1:7">
      <c r="A15610" s="15" t="s">
        <v>928</v>
      </c>
      <c r="B15610" s="15" t="s">
        <v>929</v>
      </c>
      <c r="C15610" s="15" t="s">
        <v>930</v>
      </c>
      <c r="D15610" s="15" t="s">
        <v>931</v>
      </c>
      <c r="E15610" s="85">
        <v>41987</v>
      </c>
      <c r="F15610" s="22">
        <v>3800</v>
      </c>
      <c r="G15610" s="15" t="s">
        <v>932</v>
      </c>
    </row>
    <row r="15611" spans="1:7">
      <c r="A15611" s="15" t="s">
        <v>928</v>
      </c>
      <c r="B15611" s="15" t="s">
        <v>929</v>
      </c>
      <c r="C15611" s="15" t="s">
        <v>930</v>
      </c>
      <c r="D15611" s="15" t="s">
        <v>931</v>
      </c>
      <c r="E15611" s="85">
        <v>41988</v>
      </c>
      <c r="F15611" s="22">
        <v>3880</v>
      </c>
      <c r="G15611" s="15" t="s">
        <v>932</v>
      </c>
    </row>
    <row r="15612" spans="1:7">
      <c r="A15612" s="15" t="s">
        <v>928</v>
      </c>
      <c r="B15612" s="15" t="s">
        <v>929</v>
      </c>
      <c r="C15612" s="15" t="s">
        <v>930</v>
      </c>
      <c r="D15612" s="15" t="s">
        <v>931</v>
      </c>
      <c r="E15612" s="85">
        <v>41989</v>
      </c>
      <c r="F15612" s="22">
        <v>3900</v>
      </c>
      <c r="G15612" s="15" t="s">
        <v>932</v>
      </c>
    </row>
    <row r="15613" spans="1:7">
      <c r="A15613" s="15" t="s">
        <v>928</v>
      </c>
      <c r="B15613" s="15" t="s">
        <v>929</v>
      </c>
      <c r="C15613" s="15" t="s">
        <v>930</v>
      </c>
      <c r="D15613" s="15" t="s">
        <v>931</v>
      </c>
      <c r="E15613" s="85">
        <v>41990</v>
      </c>
      <c r="F15613" s="22">
        <v>3880</v>
      </c>
      <c r="G15613" s="15" t="s">
        <v>932</v>
      </c>
    </row>
    <row r="15614" spans="1:7">
      <c r="A15614" s="15" t="s">
        <v>928</v>
      </c>
      <c r="B15614" s="15" t="s">
        <v>929</v>
      </c>
      <c r="C15614" s="15" t="s">
        <v>930</v>
      </c>
      <c r="D15614" s="15" t="s">
        <v>931</v>
      </c>
      <c r="E15614" s="85">
        <v>41991</v>
      </c>
      <c r="F15614" s="22">
        <v>3830</v>
      </c>
      <c r="G15614" s="15" t="s">
        <v>932</v>
      </c>
    </row>
    <row r="15615" spans="1:7">
      <c r="A15615" s="15" t="s">
        <v>928</v>
      </c>
      <c r="B15615" s="15" t="s">
        <v>929</v>
      </c>
      <c r="C15615" s="15" t="s">
        <v>930</v>
      </c>
      <c r="D15615" s="15" t="s">
        <v>931</v>
      </c>
      <c r="E15615" s="85">
        <v>41992</v>
      </c>
      <c r="F15615" s="22">
        <v>3770</v>
      </c>
      <c r="G15615" s="15" t="s">
        <v>932</v>
      </c>
    </row>
    <row r="15616" spans="1:7">
      <c r="A15616" s="15" t="s">
        <v>928</v>
      </c>
      <c r="B15616" s="15" t="s">
        <v>929</v>
      </c>
      <c r="C15616" s="15" t="s">
        <v>930</v>
      </c>
      <c r="D15616" s="15" t="s">
        <v>931</v>
      </c>
      <c r="E15616" s="85">
        <v>41993</v>
      </c>
      <c r="F15616" s="22">
        <v>3710</v>
      </c>
      <c r="G15616" s="15" t="s">
        <v>932</v>
      </c>
    </row>
    <row r="15617" spans="1:7">
      <c r="A15617" s="15" t="s">
        <v>928</v>
      </c>
      <c r="B15617" s="15" t="s">
        <v>929</v>
      </c>
      <c r="C15617" s="15" t="s">
        <v>930</v>
      </c>
      <c r="D15617" s="15" t="s">
        <v>931</v>
      </c>
      <c r="E15617" s="85">
        <v>41994</v>
      </c>
      <c r="F15617" s="22">
        <v>3650</v>
      </c>
      <c r="G15617" s="15" t="s">
        <v>932</v>
      </c>
    </row>
    <row r="15618" spans="1:7">
      <c r="A15618" s="15" t="s">
        <v>928</v>
      </c>
      <c r="B15618" s="15" t="s">
        <v>929</v>
      </c>
      <c r="C15618" s="15" t="s">
        <v>930</v>
      </c>
      <c r="D15618" s="15" t="s">
        <v>931</v>
      </c>
      <c r="E15618" s="85">
        <v>41995</v>
      </c>
      <c r="F15618" s="22">
        <v>3610</v>
      </c>
      <c r="G15618" s="15" t="s">
        <v>932</v>
      </c>
    </row>
    <row r="15619" spans="1:7">
      <c r="A15619" s="15" t="s">
        <v>928</v>
      </c>
      <c r="B15619" s="15" t="s">
        <v>929</v>
      </c>
      <c r="C15619" s="15" t="s">
        <v>930</v>
      </c>
      <c r="D15619" s="15" t="s">
        <v>931</v>
      </c>
      <c r="E15619" s="85">
        <v>41996</v>
      </c>
      <c r="F15619" s="22">
        <v>3620</v>
      </c>
      <c r="G15619" s="15" t="s">
        <v>932</v>
      </c>
    </row>
    <row r="15620" spans="1:7">
      <c r="A15620" s="15" t="s">
        <v>928</v>
      </c>
      <c r="B15620" s="15" t="s">
        <v>929</v>
      </c>
      <c r="C15620" s="15" t="s">
        <v>930</v>
      </c>
      <c r="D15620" s="15" t="s">
        <v>931</v>
      </c>
      <c r="E15620" s="85">
        <v>41997</v>
      </c>
      <c r="F15620" s="22">
        <v>3660</v>
      </c>
      <c r="G15620" s="15" t="s">
        <v>932</v>
      </c>
    </row>
    <row r="15621" spans="1:7">
      <c r="A15621" s="15" t="s">
        <v>928</v>
      </c>
      <c r="B15621" s="15" t="s">
        <v>929</v>
      </c>
      <c r="C15621" s="15" t="s">
        <v>930</v>
      </c>
      <c r="D15621" s="15" t="s">
        <v>931</v>
      </c>
      <c r="E15621" s="85">
        <v>41998</v>
      </c>
      <c r="F15621" s="22">
        <v>3730</v>
      </c>
      <c r="G15621" s="15" t="s">
        <v>932</v>
      </c>
    </row>
    <row r="15622" spans="1:7">
      <c r="A15622" s="15" t="s">
        <v>928</v>
      </c>
      <c r="B15622" s="15" t="s">
        <v>929</v>
      </c>
      <c r="C15622" s="15" t="s">
        <v>930</v>
      </c>
      <c r="D15622" s="15" t="s">
        <v>931</v>
      </c>
      <c r="E15622" s="85">
        <v>41999</v>
      </c>
      <c r="F15622" s="22">
        <v>3790</v>
      </c>
      <c r="G15622" s="15" t="s">
        <v>932</v>
      </c>
    </row>
    <row r="15623" spans="1:7">
      <c r="A15623" s="15" t="s">
        <v>928</v>
      </c>
      <c r="B15623" s="15" t="s">
        <v>929</v>
      </c>
      <c r="C15623" s="15" t="s">
        <v>930</v>
      </c>
      <c r="D15623" s="15" t="s">
        <v>931</v>
      </c>
      <c r="E15623" s="85">
        <v>42000</v>
      </c>
      <c r="F15623" s="22">
        <v>3860</v>
      </c>
      <c r="G15623" s="15" t="s">
        <v>932</v>
      </c>
    </row>
    <row r="15624" spans="1:7">
      <c r="A15624" s="15" t="s">
        <v>928</v>
      </c>
      <c r="B15624" s="15" t="s">
        <v>929</v>
      </c>
      <c r="C15624" s="15" t="s">
        <v>930</v>
      </c>
      <c r="D15624" s="15" t="s">
        <v>931</v>
      </c>
      <c r="E15624" s="85">
        <v>42001</v>
      </c>
      <c r="F15624" s="22">
        <v>3910</v>
      </c>
      <c r="G15624" s="15" t="s">
        <v>932</v>
      </c>
    </row>
    <row r="15625" spans="1:7">
      <c r="A15625" s="15" t="s">
        <v>928</v>
      </c>
      <c r="B15625" s="15" t="s">
        <v>929</v>
      </c>
      <c r="C15625" s="15" t="s">
        <v>930</v>
      </c>
      <c r="D15625" s="15" t="s">
        <v>931</v>
      </c>
      <c r="E15625" s="85">
        <v>42002</v>
      </c>
      <c r="F15625" s="22">
        <v>3940</v>
      </c>
      <c r="G15625" s="15" t="s">
        <v>932</v>
      </c>
    </row>
    <row r="15626" spans="1:7">
      <c r="A15626" s="15" t="s">
        <v>928</v>
      </c>
      <c r="B15626" s="15" t="s">
        <v>929</v>
      </c>
      <c r="C15626" s="15" t="s">
        <v>930</v>
      </c>
      <c r="D15626" s="15" t="s">
        <v>931</v>
      </c>
      <c r="E15626" s="85">
        <v>42003</v>
      </c>
      <c r="F15626" s="22">
        <v>3980</v>
      </c>
      <c r="G15626" s="15" t="s">
        <v>932</v>
      </c>
    </row>
    <row r="15627" spans="1:7">
      <c r="A15627" s="15" t="s">
        <v>928</v>
      </c>
      <c r="B15627" s="15" t="s">
        <v>929</v>
      </c>
      <c r="C15627" s="15" t="s">
        <v>930</v>
      </c>
      <c r="D15627" s="15" t="s">
        <v>931</v>
      </c>
      <c r="E15627" s="85">
        <v>42004</v>
      </c>
      <c r="F15627" s="22">
        <v>4030</v>
      </c>
      <c r="G15627" s="15" t="s">
        <v>932</v>
      </c>
    </row>
    <row r="15628" spans="1:7">
      <c r="A15628" s="15" t="s">
        <v>928</v>
      </c>
      <c r="B15628" s="15" t="s">
        <v>929</v>
      </c>
      <c r="C15628" s="15" t="s">
        <v>930</v>
      </c>
      <c r="D15628" s="15" t="s">
        <v>931</v>
      </c>
      <c r="E15628" s="85">
        <v>42005</v>
      </c>
      <c r="F15628" s="22">
        <v>3810</v>
      </c>
      <c r="G15628" s="15" t="s">
        <v>932</v>
      </c>
    </row>
    <row r="15629" spans="1:7">
      <c r="A15629" s="15" t="s">
        <v>928</v>
      </c>
      <c r="B15629" s="15" t="s">
        <v>929</v>
      </c>
      <c r="C15629" s="15" t="s">
        <v>930</v>
      </c>
      <c r="D15629" s="15" t="s">
        <v>931</v>
      </c>
      <c r="E15629" s="85">
        <v>42006</v>
      </c>
      <c r="F15629" s="22">
        <v>3800</v>
      </c>
      <c r="G15629" s="15" t="s">
        <v>932</v>
      </c>
    </row>
    <row r="15630" spans="1:7">
      <c r="A15630" s="15" t="s">
        <v>928</v>
      </c>
      <c r="B15630" s="15" t="s">
        <v>929</v>
      </c>
      <c r="C15630" s="15" t="s">
        <v>930</v>
      </c>
      <c r="D15630" s="15" t="s">
        <v>931</v>
      </c>
      <c r="E15630" s="85">
        <v>42007</v>
      </c>
      <c r="F15630" s="22">
        <v>3790</v>
      </c>
      <c r="G15630" s="15" t="s">
        <v>932</v>
      </c>
    </row>
    <row r="15631" spans="1:7">
      <c r="A15631" s="15" t="s">
        <v>928</v>
      </c>
      <c r="B15631" s="15" t="s">
        <v>929</v>
      </c>
      <c r="C15631" s="15" t="s">
        <v>930</v>
      </c>
      <c r="D15631" s="15" t="s">
        <v>931</v>
      </c>
      <c r="E15631" s="85">
        <v>42008</v>
      </c>
      <c r="F15631" s="22">
        <v>3790</v>
      </c>
      <c r="G15631" s="15" t="s">
        <v>932</v>
      </c>
    </row>
    <row r="15632" spans="1:7">
      <c r="A15632" s="15" t="s">
        <v>928</v>
      </c>
      <c r="B15632" s="15" t="s">
        <v>929</v>
      </c>
      <c r="C15632" s="15" t="s">
        <v>930</v>
      </c>
      <c r="D15632" s="15" t="s">
        <v>931</v>
      </c>
      <c r="E15632" s="85">
        <v>42009</v>
      </c>
      <c r="F15632" s="22">
        <v>3780</v>
      </c>
      <c r="G15632" s="15" t="s">
        <v>932</v>
      </c>
    </row>
    <row r="15633" spans="1:7">
      <c r="A15633" s="15" t="s">
        <v>928</v>
      </c>
      <c r="B15633" s="15" t="s">
        <v>929</v>
      </c>
      <c r="C15633" s="15" t="s">
        <v>930</v>
      </c>
      <c r="D15633" s="15" t="s">
        <v>931</v>
      </c>
      <c r="E15633" s="85">
        <v>42010</v>
      </c>
      <c r="F15633" s="22">
        <v>3760</v>
      </c>
      <c r="G15633" s="15" t="s">
        <v>932</v>
      </c>
    </row>
    <row r="15634" spans="1:7">
      <c r="A15634" s="15" t="s">
        <v>928</v>
      </c>
      <c r="B15634" s="15" t="s">
        <v>929</v>
      </c>
      <c r="C15634" s="15" t="s">
        <v>930</v>
      </c>
      <c r="D15634" s="15" t="s">
        <v>931</v>
      </c>
      <c r="E15634" s="85">
        <v>42011</v>
      </c>
      <c r="F15634" s="22">
        <v>3750</v>
      </c>
      <c r="G15634" s="15" t="s">
        <v>932</v>
      </c>
    </row>
    <row r="15635" spans="1:7">
      <c r="A15635" s="15" t="s">
        <v>928</v>
      </c>
      <c r="B15635" s="15" t="s">
        <v>929</v>
      </c>
      <c r="C15635" s="15" t="s">
        <v>930</v>
      </c>
      <c r="D15635" s="15" t="s">
        <v>931</v>
      </c>
      <c r="E15635" s="85">
        <v>42012</v>
      </c>
      <c r="F15635" s="22">
        <v>3710</v>
      </c>
      <c r="G15635" s="15" t="s">
        <v>932</v>
      </c>
    </row>
    <row r="15636" spans="1:7">
      <c r="A15636" s="15" t="s">
        <v>928</v>
      </c>
      <c r="B15636" s="15" t="s">
        <v>929</v>
      </c>
      <c r="C15636" s="15" t="s">
        <v>930</v>
      </c>
      <c r="D15636" s="15" t="s">
        <v>931</v>
      </c>
      <c r="E15636" s="85">
        <v>42013</v>
      </c>
      <c r="F15636" s="22">
        <v>3670</v>
      </c>
      <c r="G15636" s="15" t="s">
        <v>932</v>
      </c>
    </row>
    <row r="15637" spans="1:7">
      <c r="A15637" s="15" t="s">
        <v>928</v>
      </c>
      <c r="B15637" s="15" t="s">
        <v>929</v>
      </c>
      <c r="C15637" s="15" t="s">
        <v>930</v>
      </c>
      <c r="D15637" s="15" t="s">
        <v>931</v>
      </c>
      <c r="E15637" s="85">
        <v>42014</v>
      </c>
      <c r="F15637" s="22">
        <v>3620</v>
      </c>
      <c r="G15637" s="15" t="s">
        <v>932</v>
      </c>
    </row>
    <row r="15638" spans="1:7">
      <c r="A15638" s="15" t="s">
        <v>928</v>
      </c>
      <c r="B15638" s="15" t="s">
        <v>929</v>
      </c>
      <c r="C15638" s="15" t="s">
        <v>930</v>
      </c>
      <c r="D15638" s="15" t="s">
        <v>931</v>
      </c>
      <c r="E15638" s="85">
        <v>42015</v>
      </c>
      <c r="F15638" s="22">
        <v>3580</v>
      </c>
      <c r="G15638" s="15" t="s">
        <v>932</v>
      </c>
    </row>
    <row r="15639" spans="1:7">
      <c r="A15639" s="15" t="s">
        <v>928</v>
      </c>
      <c r="B15639" s="15" t="s">
        <v>929</v>
      </c>
      <c r="C15639" s="15" t="s">
        <v>930</v>
      </c>
      <c r="D15639" s="15" t="s">
        <v>931</v>
      </c>
      <c r="E15639" s="85">
        <v>42016</v>
      </c>
      <c r="F15639" s="22">
        <v>3570</v>
      </c>
      <c r="G15639" s="15" t="s">
        <v>932</v>
      </c>
    </row>
    <row r="15640" spans="1:7">
      <c r="A15640" s="15" t="s">
        <v>928</v>
      </c>
      <c r="B15640" s="15" t="s">
        <v>929</v>
      </c>
      <c r="C15640" s="15" t="s">
        <v>930</v>
      </c>
      <c r="D15640" s="15" t="s">
        <v>931</v>
      </c>
      <c r="E15640" s="85">
        <v>42017</v>
      </c>
      <c r="F15640" s="22">
        <v>3560</v>
      </c>
      <c r="G15640" s="15" t="s">
        <v>932</v>
      </c>
    </row>
    <row r="15641" spans="1:7">
      <c r="A15641" s="15" t="s">
        <v>928</v>
      </c>
      <c r="B15641" s="15" t="s">
        <v>929</v>
      </c>
      <c r="C15641" s="15" t="s">
        <v>930</v>
      </c>
      <c r="D15641" s="15" t="s">
        <v>931</v>
      </c>
      <c r="E15641" s="85">
        <v>42018</v>
      </c>
      <c r="F15641" s="22">
        <v>3560</v>
      </c>
      <c r="G15641" s="15" t="s">
        <v>932</v>
      </c>
    </row>
    <row r="15642" spans="1:7">
      <c r="A15642" s="15" t="s">
        <v>928</v>
      </c>
      <c r="B15642" s="15" t="s">
        <v>929</v>
      </c>
      <c r="C15642" s="15" t="s">
        <v>930</v>
      </c>
      <c r="D15642" s="15" t="s">
        <v>931</v>
      </c>
      <c r="E15642" s="85">
        <v>42019</v>
      </c>
      <c r="F15642" s="22">
        <v>3550</v>
      </c>
      <c r="G15642" s="15" t="s">
        <v>932</v>
      </c>
    </row>
    <row r="15643" spans="1:7">
      <c r="A15643" s="15" t="s">
        <v>928</v>
      </c>
      <c r="B15643" s="15" t="s">
        <v>929</v>
      </c>
      <c r="C15643" s="15" t="s">
        <v>930</v>
      </c>
      <c r="D15643" s="15" t="s">
        <v>931</v>
      </c>
      <c r="E15643" s="85">
        <v>42020</v>
      </c>
      <c r="F15643" s="22">
        <v>3550</v>
      </c>
      <c r="G15643" s="15" t="s">
        <v>932</v>
      </c>
    </row>
    <row r="15644" spans="1:7">
      <c r="A15644" s="15" t="s">
        <v>928</v>
      </c>
      <c r="B15644" s="15" t="s">
        <v>929</v>
      </c>
      <c r="C15644" s="15" t="s">
        <v>930</v>
      </c>
      <c r="D15644" s="15" t="s">
        <v>931</v>
      </c>
      <c r="E15644" s="85">
        <v>42021</v>
      </c>
      <c r="F15644" s="22">
        <v>3540</v>
      </c>
      <c r="G15644" s="15" t="s">
        <v>932</v>
      </c>
    </row>
    <row r="15645" spans="1:7">
      <c r="A15645" s="15" t="s">
        <v>928</v>
      </c>
      <c r="B15645" s="15" t="s">
        <v>929</v>
      </c>
      <c r="C15645" s="15" t="s">
        <v>930</v>
      </c>
      <c r="D15645" s="15" t="s">
        <v>931</v>
      </c>
      <c r="E15645" s="85">
        <v>42022</v>
      </c>
      <c r="F15645" s="22">
        <v>3530</v>
      </c>
      <c r="G15645" s="15" t="s">
        <v>932</v>
      </c>
    </row>
    <row r="15646" spans="1:7">
      <c r="A15646" s="15" t="s">
        <v>928</v>
      </c>
      <c r="B15646" s="15" t="s">
        <v>929</v>
      </c>
      <c r="C15646" s="15" t="s">
        <v>930</v>
      </c>
      <c r="D15646" s="15" t="s">
        <v>931</v>
      </c>
      <c r="E15646" s="85">
        <v>42023</v>
      </c>
      <c r="F15646" s="22">
        <v>3510</v>
      </c>
      <c r="G15646" s="15" t="s">
        <v>932</v>
      </c>
    </row>
    <row r="15647" spans="1:7">
      <c r="A15647" s="15" t="s">
        <v>928</v>
      </c>
      <c r="B15647" s="15" t="s">
        <v>929</v>
      </c>
      <c r="C15647" s="15" t="s">
        <v>930</v>
      </c>
      <c r="D15647" s="15" t="s">
        <v>931</v>
      </c>
      <c r="E15647" s="85">
        <v>42024</v>
      </c>
      <c r="F15647" s="22">
        <v>3490</v>
      </c>
      <c r="G15647" s="15" t="s">
        <v>932</v>
      </c>
    </row>
    <row r="15648" spans="1:7">
      <c r="A15648" s="15" t="s">
        <v>928</v>
      </c>
      <c r="B15648" s="15" t="s">
        <v>929</v>
      </c>
      <c r="C15648" s="15" t="s">
        <v>930</v>
      </c>
      <c r="D15648" s="15" t="s">
        <v>931</v>
      </c>
      <c r="E15648" s="85">
        <v>42025</v>
      </c>
      <c r="F15648" s="22">
        <v>3470</v>
      </c>
      <c r="G15648" s="15" t="s">
        <v>932</v>
      </c>
    </row>
    <row r="15649" spans="1:7">
      <c r="A15649" s="15" t="s">
        <v>928</v>
      </c>
      <c r="B15649" s="15" t="s">
        <v>929</v>
      </c>
      <c r="C15649" s="15" t="s">
        <v>930</v>
      </c>
      <c r="D15649" s="15" t="s">
        <v>931</v>
      </c>
      <c r="E15649" s="85">
        <v>42026</v>
      </c>
      <c r="F15649" s="22">
        <v>3440</v>
      </c>
      <c r="G15649" s="15" t="s">
        <v>932</v>
      </c>
    </row>
    <row r="15650" spans="1:7">
      <c r="A15650" s="15" t="s">
        <v>928</v>
      </c>
      <c r="B15650" s="15" t="s">
        <v>929</v>
      </c>
      <c r="C15650" s="15" t="s">
        <v>930</v>
      </c>
      <c r="D15650" s="15" t="s">
        <v>931</v>
      </c>
      <c r="E15650" s="85">
        <v>42027</v>
      </c>
      <c r="F15650" s="22">
        <v>3430</v>
      </c>
      <c r="G15650" s="15" t="s">
        <v>932</v>
      </c>
    </row>
    <row r="15651" spans="1:7">
      <c r="A15651" s="15" t="s">
        <v>928</v>
      </c>
      <c r="B15651" s="15" t="s">
        <v>929</v>
      </c>
      <c r="C15651" s="15" t="s">
        <v>930</v>
      </c>
      <c r="D15651" s="15" t="s">
        <v>931</v>
      </c>
      <c r="E15651" s="85">
        <v>42028</v>
      </c>
      <c r="F15651" s="22">
        <v>3420</v>
      </c>
      <c r="G15651" s="15" t="s">
        <v>932</v>
      </c>
    </row>
    <row r="15652" spans="1:7">
      <c r="A15652" s="15" t="s">
        <v>928</v>
      </c>
      <c r="B15652" s="15" t="s">
        <v>929</v>
      </c>
      <c r="C15652" s="15" t="s">
        <v>930</v>
      </c>
      <c r="D15652" s="15" t="s">
        <v>931</v>
      </c>
      <c r="E15652" s="85">
        <v>42029</v>
      </c>
      <c r="F15652" s="22">
        <v>3410</v>
      </c>
      <c r="G15652" s="15" t="s">
        <v>932</v>
      </c>
    </row>
    <row r="15653" spans="1:7">
      <c r="A15653" s="15" t="s">
        <v>928</v>
      </c>
      <c r="B15653" s="15" t="s">
        <v>929</v>
      </c>
      <c r="C15653" s="15" t="s">
        <v>930</v>
      </c>
      <c r="D15653" s="15" t="s">
        <v>931</v>
      </c>
      <c r="E15653" s="85">
        <v>42030</v>
      </c>
      <c r="F15653" s="22">
        <v>3390</v>
      </c>
      <c r="G15653" s="15" t="s">
        <v>932</v>
      </c>
    </row>
    <row r="15654" spans="1:7">
      <c r="A15654" s="15" t="s">
        <v>928</v>
      </c>
      <c r="B15654" s="15" t="s">
        <v>929</v>
      </c>
      <c r="C15654" s="15" t="s">
        <v>930</v>
      </c>
      <c r="D15654" s="15" t="s">
        <v>931</v>
      </c>
      <c r="E15654" s="85">
        <v>42031</v>
      </c>
      <c r="F15654" s="22">
        <v>3370</v>
      </c>
      <c r="G15654" s="15" t="s">
        <v>932</v>
      </c>
    </row>
    <row r="15655" spans="1:7">
      <c r="A15655" s="15" t="s">
        <v>928</v>
      </c>
      <c r="B15655" s="15" t="s">
        <v>929</v>
      </c>
      <c r="C15655" s="15" t="s">
        <v>930</v>
      </c>
      <c r="D15655" s="15" t="s">
        <v>931</v>
      </c>
      <c r="E15655" s="85">
        <v>42032</v>
      </c>
      <c r="F15655" s="22">
        <v>3360</v>
      </c>
      <c r="G15655" s="15" t="s">
        <v>932</v>
      </c>
    </row>
    <row r="15656" spans="1:7">
      <c r="A15656" s="15" t="s">
        <v>928</v>
      </c>
      <c r="B15656" s="15" t="s">
        <v>929</v>
      </c>
      <c r="C15656" s="15" t="s">
        <v>930</v>
      </c>
      <c r="D15656" s="15" t="s">
        <v>931</v>
      </c>
      <c r="E15656" s="85">
        <v>42033</v>
      </c>
      <c r="F15656" s="22">
        <v>3350</v>
      </c>
      <c r="G15656" s="15" t="s">
        <v>932</v>
      </c>
    </row>
    <row r="15657" spans="1:7">
      <c r="A15657" s="15" t="s">
        <v>928</v>
      </c>
      <c r="B15657" s="15" t="s">
        <v>929</v>
      </c>
      <c r="C15657" s="15" t="s">
        <v>930</v>
      </c>
      <c r="D15657" s="15" t="s">
        <v>931</v>
      </c>
      <c r="E15657" s="85">
        <v>42034</v>
      </c>
      <c r="F15657" s="22">
        <v>3350</v>
      </c>
      <c r="G15657" s="15" t="s">
        <v>932</v>
      </c>
    </row>
    <row r="15658" spans="1:7">
      <c r="A15658" s="15" t="s">
        <v>928</v>
      </c>
      <c r="B15658" s="15" t="s">
        <v>929</v>
      </c>
      <c r="C15658" s="15" t="s">
        <v>930</v>
      </c>
      <c r="D15658" s="15" t="s">
        <v>931</v>
      </c>
      <c r="E15658" s="85">
        <v>42035</v>
      </c>
      <c r="F15658" s="22">
        <v>3340</v>
      </c>
      <c r="G15658" s="15" t="s">
        <v>932</v>
      </c>
    </row>
    <row r="15659" spans="1:7">
      <c r="A15659" s="15" t="s">
        <v>928</v>
      </c>
      <c r="B15659" s="15" t="s">
        <v>929</v>
      </c>
      <c r="C15659" s="15" t="s">
        <v>930</v>
      </c>
      <c r="D15659" s="15" t="s">
        <v>931</v>
      </c>
      <c r="E15659" s="85">
        <v>42036</v>
      </c>
      <c r="F15659" s="22">
        <v>3330</v>
      </c>
      <c r="G15659" s="15" t="s">
        <v>932</v>
      </c>
    </row>
    <row r="15660" spans="1:7">
      <c r="A15660" s="15" t="s">
        <v>928</v>
      </c>
      <c r="B15660" s="15" t="s">
        <v>929</v>
      </c>
      <c r="C15660" s="15" t="s">
        <v>930</v>
      </c>
      <c r="D15660" s="15" t="s">
        <v>931</v>
      </c>
      <c r="E15660" s="85">
        <v>42037</v>
      </c>
      <c r="F15660" s="22">
        <v>3330</v>
      </c>
      <c r="G15660" s="15" t="s">
        <v>932</v>
      </c>
    </row>
    <row r="15661" spans="1:7">
      <c r="A15661" s="15" t="s">
        <v>928</v>
      </c>
      <c r="B15661" s="15" t="s">
        <v>929</v>
      </c>
      <c r="C15661" s="15" t="s">
        <v>930</v>
      </c>
      <c r="D15661" s="15" t="s">
        <v>931</v>
      </c>
      <c r="E15661" s="85">
        <v>42038</v>
      </c>
      <c r="F15661" s="22">
        <v>3320</v>
      </c>
      <c r="G15661" s="15" t="s">
        <v>932</v>
      </c>
    </row>
    <row r="15662" spans="1:7">
      <c r="A15662" s="15" t="s">
        <v>928</v>
      </c>
      <c r="B15662" s="15" t="s">
        <v>929</v>
      </c>
      <c r="C15662" s="15" t="s">
        <v>930</v>
      </c>
      <c r="D15662" s="15" t="s">
        <v>931</v>
      </c>
      <c r="E15662" s="85">
        <v>42039</v>
      </c>
      <c r="F15662" s="22">
        <v>3320</v>
      </c>
      <c r="G15662" s="15" t="s">
        <v>932</v>
      </c>
    </row>
    <row r="15663" spans="1:7">
      <c r="A15663" s="15" t="s">
        <v>928</v>
      </c>
      <c r="B15663" s="15" t="s">
        <v>929</v>
      </c>
      <c r="C15663" s="15" t="s">
        <v>930</v>
      </c>
      <c r="D15663" s="15" t="s">
        <v>931</v>
      </c>
      <c r="E15663" s="85">
        <v>42040</v>
      </c>
      <c r="F15663" s="22">
        <v>3320</v>
      </c>
      <c r="G15663" s="15" t="s">
        <v>932</v>
      </c>
    </row>
    <row r="15664" spans="1:7">
      <c r="A15664" s="15" t="s">
        <v>928</v>
      </c>
      <c r="B15664" s="15" t="s">
        <v>929</v>
      </c>
      <c r="C15664" s="15" t="s">
        <v>930</v>
      </c>
      <c r="D15664" s="15" t="s">
        <v>931</v>
      </c>
      <c r="E15664" s="85">
        <v>42041</v>
      </c>
      <c r="F15664" s="22">
        <v>3320</v>
      </c>
      <c r="G15664" s="15" t="s">
        <v>932</v>
      </c>
    </row>
    <row r="15665" spans="1:7">
      <c r="A15665" s="15" t="s">
        <v>928</v>
      </c>
      <c r="B15665" s="15" t="s">
        <v>929</v>
      </c>
      <c r="C15665" s="15" t="s">
        <v>930</v>
      </c>
      <c r="D15665" s="15" t="s">
        <v>931</v>
      </c>
      <c r="E15665" s="85">
        <v>42042</v>
      </c>
      <c r="F15665" s="22">
        <v>3320</v>
      </c>
      <c r="G15665" s="15" t="s">
        <v>932</v>
      </c>
    </row>
    <row r="15666" spans="1:7">
      <c r="A15666" s="15" t="s">
        <v>928</v>
      </c>
      <c r="B15666" s="15" t="s">
        <v>929</v>
      </c>
      <c r="C15666" s="15" t="s">
        <v>930</v>
      </c>
      <c r="D15666" s="15" t="s">
        <v>931</v>
      </c>
      <c r="E15666" s="85">
        <v>42043</v>
      </c>
      <c r="F15666" s="22">
        <v>3330</v>
      </c>
      <c r="G15666" s="15" t="s">
        <v>932</v>
      </c>
    </row>
    <row r="15667" spans="1:7">
      <c r="A15667" s="15" t="s">
        <v>928</v>
      </c>
      <c r="B15667" s="15" t="s">
        <v>929</v>
      </c>
      <c r="C15667" s="15" t="s">
        <v>930</v>
      </c>
      <c r="D15667" s="15" t="s">
        <v>931</v>
      </c>
      <c r="E15667" s="85">
        <v>42044</v>
      </c>
      <c r="F15667" s="22">
        <v>3330</v>
      </c>
      <c r="G15667" s="15" t="s">
        <v>932</v>
      </c>
    </row>
    <row r="15668" spans="1:7">
      <c r="A15668" s="15" t="s">
        <v>928</v>
      </c>
      <c r="B15668" s="15" t="s">
        <v>929</v>
      </c>
      <c r="C15668" s="15" t="s">
        <v>930</v>
      </c>
      <c r="D15668" s="15" t="s">
        <v>931</v>
      </c>
      <c r="E15668" s="85">
        <v>42045</v>
      </c>
      <c r="F15668" s="22">
        <v>3330</v>
      </c>
      <c r="G15668" s="15" t="s">
        <v>932</v>
      </c>
    </row>
    <row r="15669" spans="1:7">
      <c r="A15669" s="15" t="s">
        <v>928</v>
      </c>
      <c r="B15669" s="15" t="s">
        <v>929</v>
      </c>
      <c r="C15669" s="15" t="s">
        <v>930</v>
      </c>
      <c r="D15669" s="15" t="s">
        <v>931</v>
      </c>
      <c r="E15669" s="85">
        <v>42046</v>
      </c>
      <c r="F15669" s="22">
        <v>3330</v>
      </c>
      <c r="G15669" s="15" t="s">
        <v>932</v>
      </c>
    </row>
    <row r="15670" spans="1:7">
      <c r="A15670" s="15" t="s">
        <v>928</v>
      </c>
      <c r="B15670" s="15" t="s">
        <v>929</v>
      </c>
      <c r="C15670" s="15" t="s">
        <v>930</v>
      </c>
      <c r="D15670" s="15" t="s">
        <v>931</v>
      </c>
      <c r="E15670" s="85">
        <v>42047</v>
      </c>
      <c r="F15670" s="22">
        <v>3330</v>
      </c>
      <c r="G15670" s="15" t="s">
        <v>932</v>
      </c>
    </row>
    <row r="15671" spans="1:7">
      <c r="A15671" s="15" t="s">
        <v>928</v>
      </c>
      <c r="B15671" s="15" t="s">
        <v>929</v>
      </c>
      <c r="C15671" s="15" t="s">
        <v>930</v>
      </c>
      <c r="D15671" s="15" t="s">
        <v>931</v>
      </c>
      <c r="E15671" s="85">
        <v>42048</v>
      </c>
      <c r="F15671" s="22">
        <v>3330</v>
      </c>
      <c r="G15671" s="15" t="s">
        <v>932</v>
      </c>
    </row>
    <row r="15672" spans="1:7">
      <c r="A15672" s="15" t="s">
        <v>928</v>
      </c>
      <c r="B15672" s="15" t="s">
        <v>929</v>
      </c>
      <c r="C15672" s="15" t="s">
        <v>930</v>
      </c>
      <c r="D15672" s="15" t="s">
        <v>931</v>
      </c>
      <c r="E15672" s="85">
        <v>42049</v>
      </c>
      <c r="F15672" s="22">
        <v>3330</v>
      </c>
      <c r="G15672" s="15" t="s">
        <v>932</v>
      </c>
    </row>
    <row r="15673" spans="1:7">
      <c r="A15673" s="15" t="s">
        <v>928</v>
      </c>
      <c r="B15673" s="15" t="s">
        <v>929</v>
      </c>
      <c r="C15673" s="15" t="s">
        <v>930</v>
      </c>
      <c r="D15673" s="15" t="s">
        <v>931</v>
      </c>
      <c r="E15673" s="85">
        <v>42050</v>
      </c>
      <c r="F15673" s="22">
        <v>3330</v>
      </c>
      <c r="G15673" s="15" t="s">
        <v>932</v>
      </c>
    </row>
    <row r="15674" spans="1:7">
      <c r="A15674" s="15" t="s">
        <v>928</v>
      </c>
      <c r="B15674" s="15" t="s">
        <v>929</v>
      </c>
      <c r="C15674" s="15" t="s">
        <v>930</v>
      </c>
      <c r="D15674" s="15" t="s">
        <v>931</v>
      </c>
      <c r="E15674" s="85">
        <v>42051</v>
      </c>
      <c r="F15674" s="22">
        <v>3330</v>
      </c>
      <c r="G15674" s="15" t="s">
        <v>932</v>
      </c>
    </row>
    <row r="15675" spans="1:7">
      <c r="A15675" s="15" t="s">
        <v>928</v>
      </c>
      <c r="B15675" s="15" t="s">
        <v>929</v>
      </c>
      <c r="C15675" s="15" t="s">
        <v>930</v>
      </c>
      <c r="D15675" s="15" t="s">
        <v>931</v>
      </c>
      <c r="E15675" s="85">
        <v>42052</v>
      </c>
      <c r="F15675" s="22">
        <v>3340</v>
      </c>
      <c r="G15675" s="15" t="s">
        <v>932</v>
      </c>
    </row>
    <row r="15676" spans="1:7">
      <c r="A15676" s="15" t="s">
        <v>928</v>
      </c>
      <c r="B15676" s="15" t="s">
        <v>929</v>
      </c>
      <c r="C15676" s="15" t="s">
        <v>930</v>
      </c>
      <c r="D15676" s="15" t="s">
        <v>931</v>
      </c>
      <c r="E15676" s="85">
        <v>42053</v>
      </c>
      <c r="F15676" s="22">
        <v>3340</v>
      </c>
      <c r="G15676" s="15" t="s">
        <v>932</v>
      </c>
    </row>
    <row r="15677" spans="1:7">
      <c r="A15677" s="15" t="s">
        <v>928</v>
      </c>
      <c r="B15677" s="15" t="s">
        <v>929</v>
      </c>
      <c r="C15677" s="15" t="s">
        <v>930</v>
      </c>
      <c r="D15677" s="15" t="s">
        <v>931</v>
      </c>
      <c r="E15677" s="85">
        <v>42054</v>
      </c>
      <c r="F15677" s="22">
        <v>3340</v>
      </c>
      <c r="G15677" s="15" t="s">
        <v>932</v>
      </c>
    </row>
    <row r="15678" spans="1:7">
      <c r="A15678" s="15" t="s">
        <v>928</v>
      </c>
      <c r="B15678" s="15" t="s">
        <v>929</v>
      </c>
      <c r="C15678" s="15" t="s">
        <v>930</v>
      </c>
      <c r="D15678" s="15" t="s">
        <v>931</v>
      </c>
      <c r="E15678" s="85">
        <v>42055</v>
      </c>
      <c r="F15678" s="22">
        <v>3330</v>
      </c>
      <c r="G15678" s="15" t="s">
        <v>932</v>
      </c>
    </row>
    <row r="15679" spans="1:7">
      <c r="A15679" s="15" t="s">
        <v>928</v>
      </c>
      <c r="B15679" s="15" t="s">
        <v>929</v>
      </c>
      <c r="C15679" s="15" t="s">
        <v>930</v>
      </c>
      <c r="D15679" s="15" t="s">
        <v>931</v>
      </c>
      <c r="E15679" s="85">
        <v>42056</v>
      </c>
      <c r="F15679" s="22">
        <v>3330</v>
      </c>
      <c r="G15679" s="15" t="s">
        <v>932</v>
      </c>
    </row>
    <row r="15680" spans="1:7">
      <c r="A15680" s="15" t="s">
        <v>928</v>
      </c>
      <c r="B15680" s="15" t="s">
        <v>929</v>
      </c>
      <c r="C15680" s="15" t="s">
        <v>930</v>
      </c>
      <c r="D15680" s="15" t="s">
        <v>931</v>
      </c>
      <c r="E15680" s="85">
        <v>42057</v>
      </c>
      <c r="F15680" s="22">
        <v>3330</v>
      </c>
      <c r="G15680" s="15" t="s">
        <v>932</v>
      </c>
    </row>
    <row r="15681" spans="1:7">
      <c r="A15681" s="15" t="s">
        <v>928</v>
      </c>
      <c r="B15681" s="15" t="s">
        <v>929</v>
      </c>
      <c r="C15681" s="15" t="s">
        <v>930</v>
      </c>
      <c r="D15681" s="15" t="s">
        <v>931</v>
      </c>
      <c r="E15681" s="85">
        <v>42058</v>
      </c>
      <c r="F15681" s="22">
        <v>3330</v>
      </c>
      <c r="G15681" s="15" t="s">
        <v>932</v>
      </c>
    </row>
    <row r="15682" spans="1:7">
      <c r="A15682" s="15" t="s">
        <v>928</v>
      </c>
      <c r="B15682" s="15" t="s">
        <v>929</v>
      </c>
      <c r="C15682" s="15" t="s">
        <v>930</v>
      </c>
      <c r="D15682" s="15" t="s">
        <v>931</v>
      </c>
      <c r="E15682" s="85">
        <v>42059</v>
      </c>
      <c r="F15682" s="22">
        <v>3330</v>
      </c>
      <c r="G15682" s="15" t="s">
        <v>932</v>
      </c>
    </row>
    <row r="15683" spans="1:7">
      <c r="A15683" s="15" t="s">
        <v>928</v>
      </c>
      <c r="B15683" s="15" t="s">
        <v>929</v>
      </c>
      <c r="C15683" s="15" t="s">
        <v>930</v>
      </c>
      <c r="D15683" s="15" t="s">
        <v>931</v>
      </c>
      <c r="E15683" s="85">
        <v>42060</v>
      </c>
      <c r="F15683" s="22">
        <v>3330</v>
      </c>
      <c r="G15683" s="15" t="s">
        <v>932</v>
      </c>
    </row>
    <row r="15684" spans="1:7">
      <c r="A15684" s="15" t="s">
        <v>928</v>
      </c>
      <c r="B15684" s="15" t="s">
        <v>929</v>
      </c>
      <c r="C15684" s="15" t="s">
        <v>930</v>
      </c>
      <c r="D15684" s="15" t="s">
        <v>931</v>
      </c>
      <c r="E15684" s="85">
        <v>42061</v>
      </c>
      <c r="F15684" s="22">
        <v>3330</v>
      </c>
      <c r="G15684" s="15" t="s">
        <v>932</v>
      </c>
    </row>
    <row r="15685" spans="1:7">
      <c r="A15685" s="15" t="s">
        <v>928</v>
      </c>
      <c r="B15685" s="15" t="s">
        <v>929</v>
      </c>
      <c r="C15685" s="15" t="s">
        <v>930</v>
      </c>
      <c r="D15685" s="15" t="s">
        <v>931</v>
      </c>
      <c r="E15685" s="85">
        <v>42062</v>
      </c>
      <c r="F15685" s="22">
        <v>3320</v>
      </c>
      <c r="G15685" s="15" t="s">
        <v>932</v>
      </c>
    </row>
    <row r="15686" spans="1:7">
      <c r="A15686" s="15" t="s">
        <v>928</v>
      </c>
      <c r="B15686" s="15" t="s">
        <v>929</v>
      </c>
      <c r="C15686" s="15" t="s">
        <v>930</v>
      </c>
      <c r="D15686" s="15" t="s">
        <v>931</v>
      </c>
      <c r="E15686" s="85">
        <v>42063</v>
      </c>
      <c r="F15686" s="22">
        <v>3320</v>
      </c>
      <c r="G15686" s="15" t="s">
        <v>932</v>
      </c>
    </row>
    <row r="15687" spans="1:7">
      <c r="A15687" s="15" t="s">
        <v>928</v>
      </c>
      <c r="B15687" s="15" t="s">
        <v>929</v>
      </c>
      <c r="C15687" s="15" t="s">
        <v>930</v>
      </c>
      <c r="D15687" s="15" t="s">
        <v>931</v>
      </c>
      <c r="E15687" s="85">
        <v>42064</v>
      </c>
      <c r="F15687" s="22">
        <v>3320</v>
      </c>
      <c r="G15687" s="15" t="s">
        <v>932</v>
      </c>
    </row>
    <row r="15688" spans="1:7">
      <c r="A15688" s="15" t="s">
        <v>928</v>
      </c>
      <c r="B15688" s="15" t="s">
        <v>929</v>
      </c>
      <c r="C15688" s="15" t="s">
        <v>930</v>
      </c>
      <c r="D15688" s="15" t="s">
        <v>931</v>
      </c>
      <c r="E15688" s="85">
        <v>42065</v>
      </c>
      <c r="F15688" s="22">
        <v>3310</v>
      </c>
      <c r="G15688" s="15" t="s">
        <v>932</v>
      </c>
    </row>
    <row r="15689" spans="1:7">
      <c r="A15689" s="15" t="s">
        <v>928</v>
      </c>
      <c r="B15689" s="15" t="s">
        <v>929</v>
      </c>
      <c r="C15689" s="15" t="s">
        <v>930</v>
      </c>
      <c r="D15689" s="15" t="s">
        <v>931</v>
      </c>
      <c r="E15689" s="85">
        <v>42066</v>
      </c>
      <c r="F15689" s="22">
        <v>3310</v>
      </c>
      <c r="G15689" s="15" t="s">
        <v>932</v>
      </c>
    </row>
    <row r="15690" spans="1:7">
      <c r="A15690" s="15" t="s">
        <v>928</v>
      </c>
      <c r="B15690" s="15" t="s">
        <v>929</v>
      </c>
      <c r="C15690" s="15" t="s">
        <v>930</v>
      </c>
      <c r="D15690" s="15" t="s">
        <v>931</v>
      </c>
      <c r="E15690" s="85">
        <v>42067</v>
      </c>
      <c r="F15690" s="22">
        <v>3300</v>
      </c>
      <c r="G15690" s="15" t="s">
        <v>932</v>
      </c>
    </row>
    <row r="15691" spans="1:7">
      <c r="A15691" s="15" t="s">
        <v>928</v>
      </c>
      <c r="B15691" s="15" t="s">
        <v>929</v>
      </c>
      <c r="C15691" s="15" t="s">
        <v>930</v>
      </c>
      <c r="D15691" s="15" t="s">
        <v>931</v>
      </c>
      <c r="E15691" s="85">
        <v>42068</v>
      </c>
      <c r="F15691" s="22">
        <v>3300</v>
      </c>
      <c r="G15691" s="15" t="s">
        <v>932</v>
      </c>
    </row>
    <row r="15692" spans="1:7">
      <c r="A15692" s="15" t="s">
        <v>928</v>
      </c>
      <c r="B15692" s="15" t="s">
        <v>929</v>
      </c>
      <c r="C15692" s="15" t="s">
        <v>930</v>
      </c>
      <c r="D15692" s="15" t="s">
        <v>931</v>
      </c>
      <c r="E15692" s="85">
        <v>42069</v>
      </c>
      <c r="F15692" s="22">
        <v>3290</v>
      </c>
      <c r="G15692" s="15" t="s">
        <v>932</v>
      </c>
    </row>
    <row r="15693" spans="1:7">
      <c r="A15693" s="15" t="s">
        <v>928</v>
      </c>
      <c r="B15693" s="15" t="s">
        <v>929</v>
      </c>
      <c r="C15693" s="15" t="s">
        <v>930</v>
      </c>
      <c r="D15693" s="15" t="s">
        <v>931</v>
      </c>
      <c r="E15693" s="85">
        <v>42070</v>
      </c>
      <c r="F15693" s="22">
        <v>3290</v>
      </c>
      <c r="G15693" s="15" t="s">
        <v>932</v>
      </c>
    </row>
    <row r="15694" spans="1:7">
      <c r="A15694" s="15" t="s">
        <v>928</v>
      </c>
      <c r="B15694" s="15" t="s">
        <v>929</v>
      </c>
      <c r="C15694" s="15" t="s">
        <v>930</v>
      </c>
      <c r="D15694" s="15" t="s">
        <v>931</v>
      </c>
      <c r="E15694" s="85">
        <v>42071</v>
      </c>
      <c r="F15694" s="22">
        <v>3290</v>
      </c>
      <c r="G15694" s="15" t="s">
        <v>932</v>
      </c>
    </row>
    <row r="15695" spans="1:7">
      <c r="A15695" s="15" t="s">
        <v>928</v>
      </c>
      <c r="B15695" s="15" t="s">
        <v>929</v>
      </c>
      <c r="C15695" s="15" t="s">
        <v>930</v>
      </c>
      <c r="D15695" s="15" t="s">
        <v>931</v>
      </c>
      <c r="E15695" s="85">
        <v>42072</v>
      </c>
      <c r="F15695" s="22">
        <v>3290</v>
      </c>
      <c r="G15695" s="15" t="s">
        <v>932</v>
      </c>
    </row>
    <row r="15696" spans="1:7">
      <c r="A15696" s="15" t="s">
        <v>928</v>
      </c>
      <c r="B15696" s="15" t="s">
        <v>929</v>
      </c>
      <c r="C15696" s="15" t="s">
        <v>930</v>
      </c>
      <c r="D15696" s="15" t="s">
        <v>931</v>
      </c>
      <c r="E15696" s="85">
        <v>42073</v>
      </c>
      <c r="F15696" s="22">
        <v>3280</v>
      </c>
      <c r="G15696" s="15" t="s">
        <v>932</v>
      </c>
    </row>
    <row r="15697" spans="1:7">
      <c r="A15697" s="15" t="s">
        <v>928</v>
      </c>
      <c r="B15697" s="15" t="s">
        <v>929</v>
      </c>
      <c r="C15697" s="15" t="s">
        <v>930</v>
      </c>
      <c r="D15697" s="15" t="s">
        <v>931</v>
      </c>
      <c r="E15697" s="85">
        <v>42074</v>
      </c>
      <c r="F15697" s="22">
        <v>3270</v>
      </c>
      <c r="G15697" s="15" t="s">
        <v>932</v>
      </c>
    </row>
    <row r="15698" spans="1:7">
      <c r="A15698" s="15" t="s">
        <v>928</v>
      </c>
      <c r="B15698" s="15" t="s">
        <v>929</v>
      </c>
      <c r="C15698" s="15" t="s">
        <v>930</v>
      </c>
      <c r="D15698" s="15" t="s">
        <v>931</v>
      </c>
      <c r="E15698" s="85">
        <v>42075</v>
      </c>
      <c r="F15698" s="22">
        <v>3260</v>
      </c>
      <c r="G15698" s="15" t="s">
        <v>932</v>
      </c>
    </row>
    <row r="15699" spans="1:7">
      <c r="A15699" s="15" t="s">
        <v>928</v>
      </c>
      <c r="B15699" s="15" t="s">
        <v>929</v>
      </c>
      <c r="C15699" s="15" t="s">
        <v>930</v>
      </c>
      <c r="D15699" s="15" t="s">
        <v>931</v>
      </c>
      <c r="E15699" s="85">
        <v>42076</v>
      </c>
      <c r="F15699" s="22">
        <v>3260</v>
      </c>
      <c r="G15699" s="15" t="s">
        <v>932</v>
      </c>
    </row>
    <row r="15700" spans="1:7">
      <c r="A15700" s="15" t="s">
        <v>928</v>
      </c>
      <c r="B15700" s="15" t="s">
        <v>929</v>
      </c>
      <c r="C15700" s="15" t="s">
        <v>930</v>
      </c>
      <c r="D15700" s="15" t="s">
        <v>931</v>
      </c>
      <c r="E15700" s="85">
        <v>42077</v>
      </c>
      <c r="F15700" s="22">
        <v>3250</v>
      </c>
      <c r="G15700" s="15" t="s">
        <v>932</v>
      </c>
    </row>
    <row r="15701" spans="1:7">
      <c r="A15701" s="15" t="s">
        <v>928</v>
      </c>
      <c r="B15701" s="15" t="s">
        <v>929</v>
      </c>
      <c r="C15701" s="15" t="s">
        <v>930</v>
      </c>
      <c r="D15701" s="15" t="s">
        <v>931</v>
      </c>
      <c r="E15701" s="85">
        <v>42078</v>
      </c>
      <c r="F15701" s="22">
        <v>3250</v>
      </c>
      <c r="G15701" s="15" t="s">
        <v>932</v>
      </c>
    </row>
    <row r="15702" spans="1:7">
      <c r="A15702" s="15" t="s">
        <v>928</v>
      </c>
      <c r="B15702" s="15" t="s">
        <v>929</v>
      </c>
      <c r="C15702" s="15" t="s">
        <v>930</v>
      </c>
      <c r="D15702" s="15" t="s">
        <v>931</v>
      </c>
      <c r="E15702" s="85">
        <v>42079</v>
      </c>
      <c r="F15702" s="22">
        <v>3240</v>
      </c>
      <c r="G15702" s="15" t="s">
        <v>932</v>
      </c>
    </row>
    <row r="15703" spans="1:7">
      <c r="A15703" s="15" t="s">
        <v>928</v>
      </c>
      <c r="B15703" s="15" t="s">
        <v>929</v>
      </c>
      <c r="C15703" s="15" t="s">
        <v>930</v>
      </c>
      <c r="D15703" s="15" t="s">
        <v>931</v>
      </c>
      <c r="E15703" s="85">
        <v>42080</v>
      </c>
      <c r="F15703" s="22">
        <v>3240</v>
      </c>
      <c r="G15703" s="15" t="s">
        <v>932</v>
      </c>
    </row>
    <row r="15704" spans="1:7">
      <c r="A15704" s="15" t="s">
        <v>928</v>
      </c>
      <c r="B15704" s="15" t="s">
        <v>929</v>
      </c>
      <c r="C15704" s="15" t="s">
        <v>930</v>
      </c>
      <c r="D15704" s="15" t="s">
        <v>931</v>
      </c>
      <c r="E15704" s="85">
        <v>42081</v>
      </c>
      <c r="F15704" s="22">
        <v>3240</v>
      </c>
      <c r="G15704" s="15" t="s">
        <v>932</v>
      </c>
    </row>
    <row r="15705" spans="1:7">
      <c r="A15705" s="15" t="s">
        <v>928</v>
      </c>
      <c r="B15705" s="15" t="s">
        <v>929</v>
      </c>
      <c r="C15705" s="15" t="s">
        <v>930</v>
      </c>
      <c r="D15705" s="15" t="s">
        <v>931</v>
      </c>
      <c r="E15705" s="85">
        <v>42082</v>
      </c>
      <c r="F15705" s="22">
        <v>3230</v>
      </c>
      <c r="G15705" s="15" t="s">
        <v>932</v>
      </c>
    </row>
    <row r="15706" spans="1:7">
      <c r="A15706" s="15" t="s">
        <v>928</v>
      </c>
      <c r="B15706" s="15" t="s">
        <v>929</v>
      </c>
      <c r="C15706" s="15" t="s">
        <v>930</v>
      </c>
      <c r="D15706" s="15" t="s">
        <v>931</v>
      </c>
      <c r="E15706" s="85">
        <v>42083</v>
      </c>
      <c r="F15706" s="22">
        <v>3230</v>
      </c>
      <c r="G15706" s="15" t="s">
        <v>932</v>
      </c>
    </row>
    <row r="15707" spans="1:7">
      <c r="A15707" s="15" t="s">
        <v>928</v>
      </c>
      <c r="B15707" s="15" t="s">
        <v>929</v>
      </c>
      <c r="C15707" s="15" t="s">
        <v>930</v>
      </c>
      <c r="D15707" s="15" t="s">
        <v>931</v>
      </c>
      <c r="E15707" s="85">
        <v>42084</v>
      </c>
      <c r="F15707" s="22">
        <v>3230</v>
      </c>
      <c r="G15707" s="15" t="s">
        <v>932</v>
      </c>
    </row>
    <row r="15708" spans="1:7">
      <c r="A15708" s="15" t="s">
        <v>928</v>
      </c>
      <c r="B15708" s="15" t="s">
        <v>929</v>
      </c>
      <c r="C15708" s="15" t="s">
        <v>930</v>
      </c>
      <c r="D15708" s="15" t="s">
        <v>931</v>
      </c>
      <c r="E15708" s="85">
        <v>42085</v>
      </c>
      <c r="F15708" s="22">
        <v>3230</v>
      </c>
      <c r="G15708" s="15" t="s">
        <v>932</v>
      </c>
    </row>
    <row r="15709" spans="1:7">
      <c r="A15709" s="15" t="s">
        <v>928</v>
      </c>
      <c r="B15709" s="15" t="s">
        <v>929</v>
      </c>
      <c r="C15709" s="15" t="s">
        <v>930</v>
      </c>
      <c r="D15709" s="15" t="s">
        <v>931</v>
      </c>
      <c r="E15709" s="85">
        <v>42086</v>
      </c>
      <c r="F15709" s="22">
        <v>3230</v>
      </c>
      <c r="G15709" s="15" t="s">
        <v>932</v>
      </c>
    </row>
    <row r="15710" spans="1:7">
      <c r="A15710" s="15" t="s">
        <v>928</v>
      </c>
      <c r="B15710" s="15" t="s">
        <v>929</v>
      </c>
      <c r="C15710" s="15" t="s">
        <v>930</v>
      </c>
      <c r="D15710" s="15" t="s">
        <v>931</v>
      </c>
      <c r="E15710" s="85">
        <v>42087</v>
      </c>
      <c r="F15710" s="22">
        <v>3220</v>
      </c>
      <c r="G15710" s="15" t="s">
        <v>932</v>
      </c>
    </row>
    <row r="15711" spans="1:7">
      <c r="A15711" s="15" t="s">
        <v>928</v>
      </c>
      <c r="B15711" s="15" t="s">
        <v>929</v>
      </c>
      <c r="C15711" s="15" t="s">
        <v>930</v>
      </c>
      <c r="D15711" s="15" t="s">
        <v>931</v>
      </c>
      <c r="E15711" s="85">
        <v>42088</v>
      </c>
      <c r="F15711" s="22">
        <v>3230</v>
      </c>
      <c r="G15711" s="15" t="s">
        <v>932</v>
      </c>
    </row>
    <row r="15712" spans="1:7">
      <c r="A15712" s="15" t="s">
        <v>928</v>
      </c>
      <c r="B15712" s="15" t="s">
        <v>929</v>
      </c>
      <c r="C15712" s="15" t="s">
        <v>930</v>
      </c>
      <c r="D15712" s="15" t="s">
        <v>931</v>
      </c>
      <c r="E15712" s="85">
        <v>42089</v>
      </c>
      <c r="F15712" s="22">
        <v>3230</v>
      </c>
      <c r="G15712" s="15" t="s">
        <v>932</v>
      </c>
    </row>
    <row r="15713" spans="1:7">
      <c r="A15713" s="15" t="s">
        <v>928</v>
      </c>
      <c r="B15713" s="15" t="s">
        <v>929</v>
      </c>
      <c r="C15713" s="15" t="s">
        <v>930</v>
      </c>
      <c r="D15713" s="15" t="s">
        <v>931</v>
      </c>
      <c r="E15713" s="85">
        <v>42090</v>
      </c>
      <c r="F15713" s="22">
        <v>3230</v>
      </c>
      <c r="G15713" s="15" t="s">
        <v>932</v>
      </c>
    </row>
    <row r="15714" spans="1:7">
      <c r="A15714" s="15" t="s">
        <v>928</v>
      </c>
      <c r="B15714" s="15" t="s">
        <v>929</v>
      </c>
      <c r="C15714" s="15" t="s">
        <v>930</v>
      </c>
      <c r="D15714" s="15" t="s">
        <v>931</v>
      </c>
      <c r="E15714" s="85">
        <v>42091</v>
      </c>
      <c r="F15714" s="22">
        <v>3230</v>
      </c>
      <c r="G15714" s="15" t="s">
        <v>932</v>
      </c>
    </row>
    <row r="15715" spans="1:7">
      <c r="A15715" s="15" t="s">
        <v>928</v>
      </c>
      <c r="B15715" s="15" t="s">
        <v>929</v>
      </c>
      <c r="C15715" s="15" t="s">
        <v>930</v>
      </c>
      <c r="D15715" s="15" t="s">
        <v>931</v>
      </c>
      <c r="E15715" s="85">
        <v>42092</v>
      </c>
      <c r="F15715" s="22">
        <v>3230</v>
      </c>
      <c r="G15715" s="15" t="s">
        <v>932</v>
      </c>
    </row>
    <row r="15716" spans="1:7">
      <c r="A15716" s="15" t="s">
        <v>928</v>
      </c>
      <c r="B15716" s="15" t="s">
        <v>929</v>
      </c>
      <c r="C15716" s="15" t="s">
        <v>930</v>
      </c>
      <c r="D15716" s="15" t="s">
        <v>931</v>
      </c>
      <c r="E15716" s="85">
        <v>42093</v>
      </c>
      <c r="F15716" s="22">
        <v>3230</v>
      </c>
      <c r="G15716" s="15" t="s">
        <v>932</v>
      </c>
    </row>
    <row r="15717" spans="1:7">
      <c r="A15717" s="15" t="s">
        <v>928</v>
      </c>
      <c r="B15717" s="15" t="s">
        <v>929</v>
      </c>
      <c r="C15717" s="15" t="s">
        <v>930</v>
      </c>
      <c r="D15717" s="15" t="s">
        <v>931</v>
      </c>
      <c r="E15717" s="85">
        <v>42094</v>
      </c>
      <c r="F15717" s="22">
        <v>3230</v>
      </c>
      <c r="G15717" s="15" t="s">
        <v>932</v>
      </c>
    </row>
    <row r="15718" spans="1:7">
      <c r="A15718" s="15" t="s">
        <v>928</v>
      </c>
      <c r="B15718" s="15" t="s">
        <v>929</v>
      </c>
      <c r="C15718" s="15" t="s">
        <v>930</v>
      </c>
      <c r="D15718" s="15" t="s">
        <v>931</v>
      </c>
      <c r="E15718" s="85">
        <v>42095</v>
      </c>
      <c r="F15718" s="22">
        <v>3230</v>
      </c>
      <c r="G15718" s="15" t="s">
        <v>932</v>
      </c>
    </row>
    <row r="15719" spans="1:7">
      <c r="A15719" s="15" t="s">
        <v>928</v>
      </c>
      <c r="B15719" s="15" t="s">
        <v>929</v>
      </c>
      <c r="C15719" s="15" t="s">
        <v>930</v>
      </c>
      <c r="D15719" s="15" t="s">
        <v>931</v>
      </c>
      <c r="E15719" s="85">
        <v>42096</v>
      </c>
      <c r="F15719" s="22">
        <v>3230</v>
      </c>
      <c r="G15719" s="15" t="s">
        <v>932</v>
      </c>
    </row>
    <row r="15720" spans="1:7">
      <c r="A15720" s="15" t="s">
        <v>928</v>
      </c>
      <c r="B15720" s="15" t="s">
        <v>929</v>
      </c>
      <c r="C15720" s="15" t="s">
        <v>930</v>
      </c>
      <c r="D15720" s="15" t="s">
        <v>931</v>
      </c>
      <c r="E15720" s="85">
        <v>42097</v>
      </c>
      <c r="F15720" s="22">
        <v>3230</v>
      </c>
      <c r="G15720" s="15" t="s">
        <v>932</v>
      </c>
    </row>
    <row r="15721" spans="1:7">
      <c r="A15721" s="15" t="s">
        <v>928</v>
      </c>
      <c r="B15721" s="15" t="s">
        <v>929</v>
      </c>
      <c r="C15721" s="15" t="s">
        <v>930</v>
      </c>
      <c r="D15721" s="15" t="s">
        <v>931</v>
      </c>
      <c r="E15721" s="85">
        <v>42098</v>
      </c>
      <c r="F15721" s="22">
        <v>3250</v>
      </c>
      <c r="G15721" s="15" t="s">
        <v>932</v>
      </c>
    </row>
    <row r="15722" spans="1:7">
      <c r="A15722" s="15" t="s">
        <v>928</v>
      </c>
      <c r="B15722" s="15" t="s">
        <v>929</v>
      </c>
      <c r="C15722" s="15" t="s">
        <v>930</v>
      </c>
      <c r="D15722" s="15" t="s">
        <v>931</v>
      </c>
      <c r="E15722" s="85">
        <v>42099</v>
      </c>
      <c r="F15722" s="22">
        <v>3250</v>
      </c>
      <c r="G15722" s="15" t="s">
        <v>932</v>
      </c>
    </row>
    <row r="15723" spans="1:7">
      <c r="A15723" s="15" t="s">
        <v>928</v>
      </c>
      <c r="B15723" s="15" t="s">
        <v>929</v>
      </c>
      <c r="C15723" s="15" t="s">
        <v>930</v>
      </c>
      <c r="D15723" s="15" t="s">
        <v>931</v>
      </c>
      <c r="E15723" s="85">
        <v>42100</v>
      </c>
      <c r="F15723" s="22">
        <v>3270</v>
      </c>
      <c r="G15723" s="15" t="s">
        <v>932</v>
      </c>
    </row>
    <row r="15724" spans="1:7">
      <c r="A15724" s="15" t="s">
        <v>928</v>
      </c>
      <c r="B15724" s="15" t="s">
        <v>929</v>
      </c>
      <c r="C15724" s="15" t="s">
        <v>930</v>
      </c>
      <c r="D15724" s="15" t="s">
        <v>931</v>
      </c>
      <c r="E15724" s="85">
        <v>42101</v>
      </c>
      <c r="F15724" s="22">
        <v>3280</v>
      </c>
      <c r="G15724" s="15" t="s">
        <v>932</v>
      </c>
    </row>
    <row r="15725" spans="1:7">
      <c r="A15725" s="15" t="s">
        <v>928</v>
      </c>
      <c r="B15725" s="15" t="s">
        <v>929</v>
      </c>
      <c r="C15725" s="15" t="s">
        <v>930</v>
      </c>
      <c r="D15725" s="15" t="s">
        <v>931</v>
      </c>
      <c r="E15725" s="85">
        <v>42102</v>
      </c>
      <c r="F15725" s="22">
        <v>3280</v>
      </c>
      <c r="G15725" s="15" t="s">
        <v>932</v>
      </c>
    </row>
    <row r="15726" spans="1:7">
      <c r="A15726" s="15" t="s">
        <v>928</v>
      </c>
      <c r="B15726" s="15" t="s">
        <v>929</v>
      </c>
      <c r="C15726" s="15" t="s">
        <v>930</v>
      </c>
      <c r="D15726" s="15" t="s">
        <v>931</v>
      </c>
      <c r="E15726" s="85">
        <v>42103</v>
      </c>
      <c r="F15726" s="22">
        <v>3280</v>
      </c>
      <c r="G15726" s="15" t="s">
        <v>932</v>
      </c>
    </row>
    <row r="15727" spans="1:7">
      <c r="A15727" s="15" t="s">
        <v>928</v>
      </c>
      <c r="B15727" s="15" t="s">
        <v>929</v>
      </c>
      <c r="C15727" s="15" t="s">
        <v>930</v>
      </c>
      <c r="D15727" s="15" t="s">
        <v>931</v>
      </c>
      <c r="E15727" s="85">
        <v>42104</v>
      </c>
      <c r="F15727" s="22">
        <v>3300</v>
      </c>
      <c r="G15727" s="15" t="s">
        <v>932</v>
      </c>
    </row>
    <row r="15728" spans="1:7">
      <c r="A15728" s="15" t="s">
        <v>928</v>
      </c>
      <c r="B15728" s="15" t="s">
        <v>929</v>
      </c>
      <c r="C15728" s="15" t="s">
        <v>930</v>
      </c>
      <c r="D15728" s="15" t="s">
        <v>931</v>
      </c>
      <c r="E15728" s="85">
        <v>42105</v>
      </c>
      <c r="F15728" s="22">
        <v>3300</v>
      </c>
      <c r="G15728" s="15" t="s">
        <v>932</v>
      </c>
    </row>
    <row r="15729" spans="1:7">
      <c r="A15729" s="15" t="s">
        <v>928</v>
      </c>
      <c r="B15729" s="15" t="s">
        <v>929</v>
      </c>
      <c r="C15729" s="15" t="s">
        <v>930</v>
      </c>
      <c r="D15729" s="15" t="s">
        <v>931</v>
      </c>
      <c r="E15729" s="85">
        <v>42106</v>
      </c>
      <c r="F15729" s="22">
        <v>3300</v>
      </c>
      <c r="G15729" s="15" t="s">
        <v>932</v>
      </c>
    </row>
    <row r="15730" spans="1:7">
      <c r="A15730" s="15" t="s">
        <v>928</v>
      </c>
      <c r="B15730" s="15" t="s">
        <v>929</v>
      </c>
      <c r="C15730" s="15" t="s">
        <v>930</v>
      </c>
      <c r="D15730" s="15" t="s">
        <v>931</v>
      </c>
      <c r="E15730" s="85">
        <v>42107</v>
      </c>
      <c r="F15730" s="22">
        <v>3310</v>
      </c>
      <c r="G15730" s="15" t="s">
        <v>932</v>
      </c>
    </row>
    <row r="15731" spans="1:7">
      <c r="A15731" s="15" t="s">
        <v>928</v>
      </c>
      <c r="B15731" s="15" t="s">
        <v>929</v>
      </c>
      <c r="C15731" s="15" t="s">
        <v>930</v>
      </c>
      <c r="D15731" s="15" t="s">
        <v>931</v>
      </c>
      <c r="E15731" s="85">
        <v>42108</v>
      </c>
      <c r="F15731" s="22">
        <v>3310</v>
      </c>
      <c r="G15731" s="15" t="s">
        <v>932</v>
      </c>
    </row>
    <row r="15732" spans="1:7">
      <c r="A15732" s="15" t="s">
        <v>928</v>
      </c>
      <c r="B15732" s="15" t="s">
        <v>929</v>
      </c>
      <c r="C15732" s="15" t="s">
        <v>930</v>
      </c>
      <c r="D15732" s="15" t="s">
        <v>931</v>
      </c>
      <c r="E15732" s="85">
        <v>42109</v>
      </c>
      <c r="F15732" s="22">
        <v>3320</v>
      </c>
      <c r="G15732" s="15" t="s">
        <v>932</v>
      </c>
    </row>
    <row r="15733" spans="1:7">
      <c r="A15733" s="15" t="s">
        <v>928</v>
      </c>
      <c r="B15733" s="15" t="s">
        <v>929</v>
      </c>
      <c r="C15733" s="15" t="s">
        <v>930</v>
      </c>
      <c r="D15733" s="15" t="s">
        <v>931</v>
      </c>
      <c r="E15733" s="85">
        <v>42110</v>
      </c>
      <c r="F15733" s="22">
        <v>3340</v>
      </c>
      <c r="G15733" s="15" t="s">
        <v>932</v>
      </c>
    </row>
    <row r="15734" spans="1:7">
      <c r="A15734" s="15" t="s">
        <v>928</v>
      </c>
      <c r="B15734" s="15" t="s">
        <v>929</v>
      </c>
      <c r="C15734" s="15" t="s">
        <v>930</v>
      </c>
      <c r="D15734" s="15" t="s">
        <v>931</v>
      </c>
      <c r="E15734" s="85">
        <v>42111</v>
      </c>
      <c r="F15734" s="22">
        <v>3370</v>
      </c>
      <c r="G15734" s="15" t="s">
        <v>932</v>
      </c>
    </row>
    <row r="15735" spans="1:7">
      <c r="A15735" s="15" t="s">
        <v>928</v>
      </c>
      <c r="B15735" s="15" t="s">
        <v>929</v>
      </c>
      <c r="C15735" s="15" t="s">
        <v>930</v>
      </c>
      <c r="D15735" s="15" t="s">
        <v>931</v>
      </c>
      <c r="E15735" s="85">
        <v>42112</v>
      </c>
      <c r="F15735" s="22">
        <v>3390</v>
      </c>
      <c r="G15735" s="15" t="s">
        <v>932</v>
      </c>
    </row>
    <row r="15736" spans="1:7">
      <c r="A15736" s="15" t="s">
        <v>928</v>
      </c>
      <c r="B15736" s="15" t="s">
        <v>929</v>
      </c>
      <c r="C15736" s="15" t="s">
        <v>930</v>
      </c>
      <c r="D15736" s="15" t="s">
        <v>931</v>
      </c>
      <c r="E15736" s="85">
        <v>42113</v>
      </c>
      <c r="F15736" s="22">
        <v>3430</v>
      </c>
      <c r="G15736" s="15" t="s">
        <v>932</v>
      </c>
    </row>
    <row r="15737" spans="1:7">
      <c r="A15737" s="15" t="s">
        <v>928</v>
      </c>
      <c r="B15737" s="15" t="s">
        <v>929</v>
      </c>
      <c r="C15737" s="15" t="s">
        <v>930</v>
      </c>
      <c r="D15737" s="15" t="s">
        <v>931</v>
      </c>
      <c r="E15737" s="85">
        <v>42114</v>
      </c>
      <c r="F15737" s="22">
        <v>3470</v>
      </c>
      <c r="G15737" s="15" t="s">
        <v>932</v>
      </c>
    </row>
    <row r="15738" spans="1:7">
      <c r="A15738" s="15" t="s">
        <v>928</v>
      </c>
      <c r="B15738" s="15" t="s">
        <v>929</v>
      </c>
      <c r="C15738" s="15" t="s">
        <v>930</v>
      </c>
      <c r="D15738" s="15" t="s">
        <v>931</v>
      </c>
      <c r="E15738" s="85">
        <v>42115</v>
      </c>
      <c r="F15738" s="22">
        <v>3520</v>
      </c>
      <c r="G15738" s="15" t="s">
        <v>932</v>
      </c>
    </row>
    <row r="15739" spans="1:7">
      <c r="A15739" s="15" t="s">
        <v>928</v>
      </c>
      <c r="B15739" s="15" t="s">
        <v>929</v>
      </c>
      <c r="C15739" s="15" t="s">
        <v>930</v>
      </c>
      <c r="D15739" s="15" t="s">
        <v>931</v>
      </c>
      <c r="E15739" s="85">
        <v>42116</v>
      </c>
      <c r="F15739" s="22">
        <v>3580</v>
      </c>
      <c r="G15739" s="15" t="s">
        <v>932</v>
      </c>
    </row>
    <row r="15740" spans="1:7">
      <c r="A15740" s="15" t="s">
        <v>928</v>
      </c>
      <c r="B15740" s="15" t="s">
        <v>929</v>
      </c>
      <c r="C15740" s="15" t="s">
        <v>930</v>
      </c>
      <c r="D15740" s="15" t="s">
        <v>931</v>
      </c>
      <c r="E15740" s="85">
        <v>42117</v>
      </c>
      <c r="F15740" s="22">
        <v>3620</v>
      </c>
      <c r="G15740" s="15" t="s">
        <v>932</v>
      </c>
    </row>
    <row r="15741" spans="1:7">
      <c r="A15741" s="15" t="s">
        <v>928</v>
      </c>
      <c r="B15741" s="15" t="s">
        <v>929</v>
      </c>
      <c r="C15741" s="15" t="s">
        <v>930</v>
      </c>
      <c r="D15741" s="15" t="s">
        <v>931</v>
      </c>
      <c r="E15741" s="85">
        <v>42118</v>
      </c>
      <c r="F15741" s="22">
        <v>3660</v>
      </c>
      <c r="G15741" s="15" t="s">
        <v>932</v>
      </c>
    </row>
    <row r="15742" spans="1:7">
      <c r="A15742" s="15" t="s">
        <v>928</v>
      </c>
      <c r="B15742" s="15" t="s">
        <v>929</v>
      </c>
      <c r="C15742" s="15" t="s">
        <v>930</v>
      </c>
      <c r="D15742" s="15" t="s">
        <v>931</v>
      </c>
      <c r="E15742" s="85">
        <v>42119</v>
      </c>
      <c r="F15742" s="22">
        <v>3710</v>
      </c>
      <c r="G15742" s="15" t="s">
        <v>932</v>
      </c>
    </row>
    <row r="15743" spans="1:7">
      <c r="A15743" s="15" t="s">
        <v>928</v>
      </c>
      <c r="B15743" s="15" t="s">
        <v>929</v>
      </c>
      <c r="C15743" s="15" t="s">
        <v>930</v>
      </c>
      <c r="D15743" s="15" t="s">
        <v>931</v>
      </c>
      <c r="E15743" s="85">
        <v>42120</v>
      </c>
      <c r="F15743" s="22">
        <v>3760</v>
      </c>
      <c r="G15743" s="15" t="s">
        <v>932</v>
      </c>
    </row>
    <row r="15744" spans="1:7">
      <c r="A15744" s="15" t="s">
        <v>928</v>
      </c>
      <c r="B15744" s="15" t="s">
        <v>929</v>
      </c>
      <c r="C15744" s="15" t="s">
        <v>930</v>
      </c>
      <c r="D15744" s="15" t="s">
        <v>931</v>
      </c>
      <c r="E15744" s="85">
        <v>42121</v>
      </c>
      <c r="F15744" s="22">
        <v>3830</v>
      </c>
      <c r="G15744" s="15" t="s">
        <v>932</v>
      </c>
    </row>
    <row r="15745" spans="1:7">
      <c r="A15745" s="15" t="s">
        <v>928</v>
      </c>
      <c r="B15745" s="15" t="s">
        <v>929</v>
      </c>
      <c r="C15745" s="15" t="s">
        <v>930</v>
      </c>
      <c r="D15745" s="15" t="s">
        <v>931</v>
      </c>
      <c r="E15745" s="85">
        <v>42122</v>
      </c>
      <c r="F15745" s="22">
        <v>3920</v>
      </c>
      <c r="G15745" s="15" t="s">
        <v>932</v>
      </c>
    </row>
    <row r="15746" spans="1:7">
      <c r="A15746" s="15" t="s">
        <v>928</v>
      </c>
      <c r="B15746" s="15" t="s">
        <v>929</v>
      </c>
      <c r="C15746" s="15" t="s">
        <v>930</v>
      </c>
      <c r="D15746" s="15" t="s">
        <v>931</v>
      </c>
      <c r="E15746" s="85">
        <v>42123</v>
      </c>
      <c r="F15746" s="22">
        <v>4070</v>
      </c>
      <c r="G15746" s="15" t="s">
        <v>932</v>
      </c>
    </row>
    <row r="15747" spans="1:7">
      <c r="A15747" s="15" t="s">
        <v>928</v>
      </c>
      <c r="B15747" s="15" t="s">
        <v>929</v>
      </c>
      <c r="C15747" s="15" t="s">
        <v>930</v>
      </c>
      <c r="D15747" s="15" t="s">
        <v>931</v>
      </c>
      <c r="E15747" s="85">
        <v>42124</v>
      </c>
      <c r="F15747" s="22">
        <v>4270</v>
      </c>
      <c r="G15747" s="15" t="s">
        <v>932</v>
      </c>
    </row>
    <row r="15748" spans="1:7">
      <c r="A15748" s="15" t="s">
        <v>928</v>
      </c>
      <c r="B15748" s="15" t="s">
        <v>929</v>
      </c>
      <c r="C15748" s="15" t="s">
        <v>930</v>
      </c>
      <c r="D15748" s="15" t="s">
        <v>931</v>
      </c>
      <c r="E15748" s="85">
        <v>42125</v>
      </c>
      <c r="F15748" s="22">
        <v>4460</v>
      </c>
      <c r="G15748" s="15" t="s">
        <v>932</v>
      </c>
    </row>
    <row r="15749" spans="1:7">
      <c r="A15749" s="15" t="s">
        <v>928</v>
      </c>
      <c r="B15749" s="15" t="s">
        <v>929</v>
      </c>
      <c r="C15749" s="15" t="s">
        <v>930</v>
      </c>
      <c r="D15749" s="15" t="s">
        <v>931</v>
      </c>
      <c r="E15749" s="85">
        <v>42126</v>
      </c>
      <c r="F15749" s="22">
        <v>4650</v>
      </c>
      <c r="G15749" s="15" t="s">
        <v>932</v>
      </c>
    </row>
    <row r="15750" spans="1:7">
      <c r="A15750" s="15" t="s">
        <v>928</v>
      </c>
      <c r="B15750" s="15" t="s">
        <v>929</v>
      </c>
      <c r="C15750" s="15" t="s">
        <v>930</v>
      </c>
      <c r="D15750" s="15" t="s">
        <v>931</v>
      </c>
      <c r="E15750" s="85">
        <v>42127</v>
      </c>
      <c r="F15750" s="22">
        <v>4850</v>
      </c>
      <c r="G15750" s="15" t="s">
        <v>932</v>
      </c>
    </row>
    <row r="15751" spans="1:7">
      <c r="A15751" s="15" t="s">
        <v>928</v>
      </c>
      <c r="B15751" s="15" t="s">
        <v>929</v>
      </c>
      <c r="C15751" s="15" t="s">
        <v>930</v>
      </c>
      <c r="D15751" s="15" t="s">
        <v>931</v>
      </c>
      <c r="E15751" s="85">
        <v>42128</v>
      </c>
      <c r="F15751" s="22">
        <v>5110</v>
      </c>
      <c r="G15751" s="15" t="s">
        <v>932</v>
      </c>
    </row>
    <row r="15752" spans="1:7">
      <c r="A15752" s="15" t="s">
        <v>928</v>
      </c>
      <c r="B15752" s="15" t="s">
        <v>929</v>
      </c>
      <c r="C15752" s="15" t="s">
        <v>930</v>
      </c>
      <c r="D15752" s="15" t="s">
        <v>931</v>
      </c>
      <c r="E15752" s="85">
        <v>42129</v>
      </c>
      <c r="F15752" s="22">
        <v>5430</v>
      </c>
      <c r="G15752" s="15" t="s">
        <v>932</v>
      </c>
    </row>
    <row r="15753" spans="1:7">
      <c r="A15753" s="15" t="s">
        <v>928</v>
      </c>
      <c r="B15753" s="15" t="s">
        <v>929</v>
      </c>
      <c r="C15753" s="15" t="s">
        <v>930</v>
      </c>
      <c r="D15753" s="15" t="s">
        <v>931</v>
      </c>
      <c r="E15753" s="85">
        <v>42130</v>
      </c>
      <c r="F15753" s="22">
        <v>5800</v>
      </c>
      <c r="G15753" s="15" t="s">
        <v>932</v>
      </c>
    </row>
    <row r="15754" spans="1:7">
      <c r="A15754" s="15" t="s">
        <v>928</v>
      </c>
      <c r="B15754" s="15" t="s">
        <v>929</v>
      </c>
      <c r="C15754" s="15" t="s">
        <v>930</v>
      </c>
      <c r="D15754" s="15" t="s">
        <v>931</v>
      </c>
      <c r="E15754" s="85">
        <v>42131</v>
      </c>
      <c r="F15754" s="22">
        <v>6190</v>
      </c>
      <c r="G15754" s="15" t="s">
        <v>932</v>
      </c>
    </row>
    <row r="15755" spans="1:7">
      <c r="A15755" s="15" t="s">
        <v>928</v>
      </c>
      <c r="B15755" s="15" t="s">
        <v>929</v>
      </c>
      <c r="C15755" s="15" t="s">
        <v>930</v>
      </c>
      <c r="D15755" s="15" t="s">
        <v>931</v>
      </c>
      <c r="E15755" s="85">
        <v>42132</v>
      </c>
      <c r="F15755" s="22">
        <v>6590</v>
      </c>
      <c r="G15755" s="15" t="s">
        <v>932</v>
      </c>
    </row>
    <row r="15756" spans="1:7">
      <c r="A15756" s="15" t="s">
        <v>928</v>
      </c>
      <c r="B15756" s="15" t="s">
        <v>929</v>
      </c>
      <c r="C15756" s="15" t="s">
        <v>930</v>
      </c>
      <c r="D15756" s="15" t="s">
        <v>931</v>
      </c>
      <c r="E15756" s="85">
        <v>42133</v>
      </c>
      <c r="F15756" s="22">
        <v>7050</v>
      </c>
      <c r="G15756" s="15" t="s">
        <v>932</v>
      </c>
    </row>
    <row r="15757" spans="1:7">
      <c r="A15757" s="15" t="s">
        <v>928</v>
      </c>
      <c r="B15757" s="15" t="s">
        <v>929</v>
      </c>
      <c r="C15757" s="15" t="s">
        <v>930</v>
      </c>
      <c r="D15757" s="15" t="s">
        <v>931</v>
      </c>
      <c r="E15757" s="85">
        <v>42134</v>
      </c>
      <c r="F15757" s="22">
        <v>7820</v>
      </c>
      <c r="G15757" s="15" t="s">
        <v>932</v>
      </c>
    </row>
    <row r="15758" spans="1:7">
      <c r="A15758" s="15" t="s">
        <v>928</v>
      </c>
      <c r="B15758" s="15" t="s">
        <v>929</v>
      </c>
      <c r="C15758" s="15" t="s">
        <v>930</v>
      </c>
      <c r="D15758" s="15" t="s">
        <v>931</v>
      </c>
      <c r="E15758" s="85">
        <v>42135</v>
      </c>
      <c r="F15758" s="22">
        <v>9090</v>
      </c>
      <c r="G15758" s="15" t="s">
        <v>932</v>
      </c>
    </row>
    <row r="15759" spans="1:7">
      <c r="A15759" s="15" t="s">
        <v>928</v>
      </c>
      <c r="B15759" s="15" t="s">
        <v>929</v>
      </c>
      <c r="C15759" s="15" t="s">
        <v>930</v>
      </c>
      <c r="D15759" s="15" t="s">
        <v>931</v>
      </c>
      <c r="E15759" s="85">
        <v>42136</v>
      </c>
      <c r="F15759" s="22">
        <v>11000</v>
      </c>
      <c r="G15759" s="15" t="s">
        <v>932</v>
      </c>
    </row>
    <row r="15760" spans="1:7">
      <c r="A15760" s="15" t="s">
        <v>928</v>
      </c>
      <c r="B15760" s="15" t="s">
        <v>929</v>
      </c>
      <c r="C15760" s="15" t="s">
        <v>930</v>
      </c>
      <c r="D15760" s="15" t="s">
        <v>931</v>
      </c>
      <c r="E15760" s="85">
        <v>42137</v>
      </c>
      <c r="F15760" s="22">
        <v>14100</v>
      </c>
      <c r="G15760" s="15" t="s">
        <v>932</v>
      </c>
    </row>
    <row r="15761" spans="1:7">
      <c r="A15761" s="15" t="s">
        <v>928</v>
      </c>
      <c r="B15761" s="15" t="s">
        <v>929</v>
      </c>
      <c r="C15761" s="15" t="s">
        <v>930</v>
      </c>
      <c r="D15761" s="15" t="s">
        <v>931</v>
      </c>
      <c r="E15761" s="85">
        <v>42138</v>
      </c>
      <c r="F15761" s="22">
        <v>18200</v>
      </c>
      <c r="G15761" s="15" t="s">
        <v>932</v>
      </c>
    </row>
    <row r="15762" spans="1:7">
      <c r="A15762" s="15" t="s">
        <v>928</v>
      </c>
      <c r="B15762" s="15" t="s">
        <v>929</v>
      </c>
      <c r="C15762" s="15" t="s">
        <v>930</v>
      </c>
      <c r="D15762" s="15" t="s">
        <v>931</v>
      </c>
      <c r="E15762" s="85">
        <v>42139</v>
      </c>
      <c r="F15762" s="22">
        <v>21700</v>
      </c>
      <c r="G15762" s="15" t="s">
        <v>932</v>
      </c>
    </row>
    <row r="15763" spans="1:7">
      <c r="A15763" s="15" t="s">
        <v>928</v>
      </c>
      <c r="B15763" s="15" t="s">
        <v>929</v>
      </c>
      <c r="C15763" s="15" t="s">
        <v>930</v>
      </c>
      <c r="D15763" s="15" t="s">
        <v>931</v>
      </c>
      <c r="E15763" s="85">
        <v>42140</v>
      </c>
      <c r="F15763" s="22">
        <v>23900</v>
      </c>
      <c r="G15763" s="15" t="s">
        <v>932</v>
      </c>
    </row>
    <row r="15764" spans="1:7">
      <c r="A15764" s="15" t="s">
        <v>928</v>
      </c>
      <c r="B15764" s="15" t="s">
        <v>929</v>
      </c>
      <c r="C15764" s="15" t="s">
        <v>930</v>
      </c>
      <c r="D15764" s="15" t="s">
        <v>931</v>
      </c>
      <c r="E15764" s="85">
        <v>42141</v>
      </c>
      <c r="F15764" s="22">
        <v>26700</v>
      </c>
      <c r="G15764" s="15" t="s">
        <v>932</v>
      </c>
    </row>
    <row r="15765" spans="1:7">
      <c r="A15765" s="15" t="s">
        <v>928</v>
      </c>
      <c r="B15765" s="15" t="s">
        <v>929</v>
      </c>
      <c r="C15765" s="15" t="s">
        <v>930</v>
      </c>
      <c r="D15765" s="15" t="s">
        <v>931</v>
      </c>
      <c r="E15765" s="85">
        <v>42142</v>
      </c>
      <c r="F15765" s="22">
        <v>27700</v>
      </c>
      <c r="G15765" s="15" t="s">
        <v>932</v>
      </c>
    </row>
    <row r="15766" spans="1:7">
      <c r="A15766" s="15" t="s">
        <v>928</v>
      </c>
      <c r="B15766" s="15" t="s">
        <v>929</v>
      </c>
      <c r="C15766" s="15" t="s">
        <v>930</v>
      </c>
      <c r="D15766" s="15" t="s">
        <v>931</v>
      </c>
      <c r="E15766" s="85">
        <v>42143</v>
      </c>
      <c r="F15766" s="22">
        <v>27300</v>
      </c>
      <c r="G15766" s="15" t="s">
        <v>932</v>
      </c>
    </row>
    <row r="15767" spans="1:7">
      <c r="A15767" s="15" t="s">
        <v>928</v>
      </c>
      <c r="B15767" s="15" t="s">
        <v>929</v>
      </c>
      <c r="C15767" s="15" t="s">
        <v>930</v>
      </c>
      <c r="D15767" s="15" t="s">
        <v>931</v>
      </c>
      <c r="E15767" s="85">
        <v>42144</v>
      </c>
      <c r="F15767" s="22">
        <v>25900</v>
      </c>
      <c r="G15767" s="15" t="s">
        <v>932</v>
      </c>
    </row>
    <row r="15768" spans="1:7">
      <c r="A15768" s="15" t="s">
        <v>928</v>
      </c>
      <c r="B15768" s="15" t="s">
        <v>929</v>
      </c>
      <c r="C15768" s="15" t="s">
        <v>930</v>
      </c>
      <c r="D15768" s="15" t="s">
        <v>931</v>
      </c>
      <c r="E15768" s="85">
        <v>42145</v>
      </c>
      <c r="F15768" s="22">
        <v>23900</v>
      </c>
      <c r="G15768" s="15" t="s">
        <v>932</v>
      </c>
    </row>
    <row r="15769" spans="1:7">
      <c r="A15769" s="15" t="s">
        <v>928</v>
      </c>
      <c r="B15769" s="15" t="s">
        <v>929</v>
      </c>
      <c r="C15769" s="15" t="s">
        <v>930</v>
      </c>
      <c r="D15769" s="15" t="s">
        <v>931</v>
      </c>
      <c r="E15769" s="85">
        <v>42146</v>
      </c>
      <c r="F15769" s="22">
        <v>22100</v>
      </c>
      <c r="G15769" s="15" t="s">
        <v>932</v>
      </c>
    </row>
    <row r="15770" spans="1:7">
      <c r="A15770" s="15" t="s">
        <v>928</v>
      </c>
      <c r="B15770" s="15" t="s">
        <v>929</v>
      </c>
      <c r="C15770" s="15" t="s">
        <v>930</v>
      </c>
      <c r="D15770" s="15" t="s">
        <v>931</v>
      </c>
      <c r="E15770" s="85">
        <v>42147</v>
      </c>
      <c r="F15770" s="22">
        <v>20800</v>
      </c>
      <c r="G15770" s="15" t="s">
        <v>932</v>
      </c>
    </row>
    <row r="15771" spans="1:7">
      <c r="A15771" s="15" t="s">
        <v>928</v>
      </c>
      <c r="B15771" s="15" t="s">
        <v>929</v>
      </c>
      <c r="C15771" s="15" t="s">
        <v>930</v>
      </c>
      <c r="D15771" s="15" t="s">
        <v>931</v>
      </c>
      <c r="E15771" s="85">
        <v>42148</v>
      </c>
      <c r="F15771" s="22">
        <v>19700</v>
      </c>
      <c r="G15771" s="15" t="s">
        <v>932</v>
      </c>
    </row>
    <row r="15772" spans="1:7">
      <c r="A15772" s="15" t="s">
        <v>928</v>
      </c>
      <c r="B15772" s="15" t="s">
        <v>929</v>
      </c>
      <c r="C15772" s="15" t="s">
        <v>930</v>
      </c>
      <c r="D15772" s="15" t="s">
        <v>931</v>
      </c>
      <c r="E15772" s="85">
        <v>42149</v>
      </c>
      <c r="F15772" s="22">
        <v>18800</v>
      </c>
      <c r="G15772" s="15" t="s">
        <v>932</v>
      </c>
    </row>
    <row r="15773" spans="1:7">
      <c r="A15773" s="15" t="s">
        <v>928</v>
      </c>
      <c r="B15773" s="15" t="s">
        <v>929</v>
      </c>
      <c r="C15773" s="15" t="s">
        <v>930</v>
      </c>
      <c r="D15773" s="15" t="s">
        <v>931</v>
      </c>
      <c r="E15773" s="85">
        <v>42150</v>
      </c>
      <c r="F15773" s="22">
        <v>18200</v>
      </c>
      <c r="G15773" s="15" t="s">
        <v>932</v>
      </c>
    </row>
    <row r="15774" spans="1:7">
      <c r="A15774" s="15" t="s">
        <v>928</v>
      </c>
      <c r="B15774" s="15" t="s">
        <v>929</v>
      </c>
      <c r="C15774" s="15" t="s">
        <v>930</v>
      </c>
      <c r="D15774" s="15" t="s">
        <v>931</v>
      </c>
      <c r="E15774" s="85">
        <v>42151</v>
      </c>
      <c r="F15774" s="22">
        <v>17900</v>
      </c>
      <c r="G15774" s="15" t="s">
        <v>932</v>
      </c>
    </row>
    <row r="15775" spans="1:7">
      <c r="A15775" s="15" t="s">
        <v>928</v>
      </c>
      <c r="B15775" s="15" t="s">
        <v>929</v>
      </c>
      <c r="C15775" s="15" t="s">
        <v>930</v>
      </c>
      <c r="D15775" s="15" t="s">
        <v>931</v>
      </c>
      <c r="E15775" s="85">
        <v>42152</v>
      </c>
      <c r="F15775" s="22">
        <v>17600</v>
      </c>
      <c r="G15775" s="15" t="s">
        <v>932</v>
      </c>
    </row>
    <row r="15776" spans="1:7">
      <c r="A15776" s="15" t="s">
        <v>928</v>
      </c>
      <c r="B15776" s="15" t="s">
        <v>929</v>
      </c>
      <c r="C15776" s="15" t="s">
        <v>930</v>
      </c>
      <c r="D15776" s="15" t="s">
        <v>931</v>
      </c>
      <c r="E15776" s="85">
        <v>42153</v>
      </c>
      <c r="F15776" s="22">
        <v>17600</v>
      </c>
      <c r="G15776" s="15" t="s">
        <v>932</v>
      </c>
    </row>
    <row r="15777" spans="1:7">
      <c r="A15777" s="15" t="s">
        <v>928</v>
      </c>
      <c r="B15777" s="15" t="s">
        <v>929</v>
      </c>
      <c r="C15777" s="15" t="s">
        <v>930</v>
      </c>
      <c r="D15777" s="15" t="s">
        <v>931</v>
      </c>
      <c r="E15777" s="85">
        <v>42154</v>
      </c>
      <c r="F15777" s="22">
        <v>17800</v>
      </c>
      <c r="G15777" s="15" t="s">
        <v>932</v>
      </c>
    </row>
    <row r="15778" spans="1:7">
      <c r="A15778" s="15" t="s">
        <v>928</v>
      </c>
      <c r="B15778" s="15" t="s">
        <v>929</v>
      </c>
      <c r="C15778" s="15" t="s">
        <v>930</v>
      </c>
      <c r="D15778" s="15" t="s">
        <v>931</v>
      </c>
      <c r="E15778" s="85">
        <v>42155</v>
      </c>
      <c r="F15778" s="22">
        <v>17800</v>
      </c>
      <c r="G15778" s="15" t="s">
        <v>932</v>
      </c>
    </row>
    <row r="15779" spans="1:7">
      <c r="A15779" s="15" t="s">
        <v>928</v>
      </c>
      <c r="B15779" s="15" t="s">
        <v>929</v>
      </c>
      <c r="C15779" s="15" t="s">
        <v>930</v>
      </c>
      <c r="D15779" s="15" t="s">
        <v>931</v>
      </c>
      <c r="E15779" s="85">
        <v>42156</v>
      </c>
      <c r="F15779" s="22">
        <v>17800</v>
      </c>
      <c r="G15779" s="15" t="s">
        <v>932</v>
      </c>
    </row>
    <row r="15780" spans="1:7">
      <c r="A15780" s="15" t="s">
        <v>928</v>
      </c>
      <c r="B15780" s="15" t="s">
        <v>929</v>
      </c>
      <c r="C15780" s="15" t="s">
        <v>930</v>
      </c>
      <c r="D15780" s="15" t="s">
        <v>931</v>
      </c>
      <c r="E15780" s="85">
        <v>42157</v>
      </c>
      <c r="F15780" s="22">
        <v>17500</v>
      </c>
      <c r="G15780" s="15" t="s">
        <v>932</v>
      </c>
    </row>
    <row r="15781" spans="1:7">
      <c r="A15781" s="15" t="s">
        <v>928</v>
      </c>
      <c r="B15781" s="15" t="s">
        <v>929</v>
      </c>
      <c r="C15781" s="15" t="s">
        <v>930</v>
      </c>
      <c r="D15781" s="15" t="s">
        <v>931</v>
      </c>
      <c r="E15781" s="85">
        <v>42158</v>
      </c>
      <c r="F15781" s="22">
        <v>17400</v>
      </c>
      <c r="G15781" s="15" t="s">
        <v>932</v>
      </c>
    </row>
    <row r="15782" spans="1:7">
      <c r="A15782" s="15" t="s">
        <v>928</v>
      </c>
      <c r="B15782" s="15" t="s">
        <v>929</v>
      </c>
      <c r="C15782" s="15" t="s">
        <v>930</v>
      </c>
      <c r="D15782" s="15" t="s">
        <v>931</v>
      </c>
      <c r="E15782" s="85">
        <v>42159</v>
      </c>
      <c r="F15782" s="22">
        <v>17200</v>
      </c>
      <c r="G15782" s="15" t="s">
        <v>932</v>
      </c>
    </row>
    <row r="15783" spans="1:7">
      <c r="A15783" s="15" t="s">
        <v>928</v>
      </c>
      <c r="B15783" s="15" t="s">
        <v>929</v>
      </c>
      <c r="C15783" s="15" t="s">
        <v>930</v>
      </c>
      <c r="D15783" s="15" t="s">
        <v>931</v>
      </c>
      <c r="E15783" s="85">
        <v>42160</v>
      </c>
      <c r="F15783" s="22">
        <v>17000</v>
      </c>
      <c r="G15783" s="15" t="s">
        <v>932</v>
      </c>
    </row>
    <row r="15784" spans="1:7">
      <c r="A15784" s="15" t="s">
        <v>928</v>
      </c>
      <c r="B15784" s="15" t="s">
        <v>929</v>
      </c>
      <c r="C15784" s="15" t="s">
        <v>930</v>
      </c>
      <c r="D15784" s="15" t="s">
        <v>931</v>
      </c>
      <c r="E15784" s="85">
        <v>42161</v>
      </c>
      <c r="F15784" s="22">
        <v>16900</v>
      </c>
      <c r="G15784" s="15" t="s">
        <v>932</v>
      </c>
    </row>
    <row r="15785" spans="1:7">
      <c r="A15785" s="15" t="s">
        <v>928</v>
      </c>
      <c r="B15785" s="15" t="s">
        <v>929</v>
      </c>
      <c r="C15785" s="15" t="s">
        <v>930</v>
      </c>
      <c r="D15785" s="15" t="s">
        <v>931</v>
      </c>
      <c r="E15785" s="85">
        <v>42162</v>
      </c>
      <c r="F15785" s="22">
        <v>16600</v>
      </c>
      <c r="G15785" s="15" t="s">
        <v>932</v>
      </c>
    </row>
    <row r="15786" spans="1:7">
      <c r="A15786" s="15" t="s">
        <v>928</v>
      </c>
      <c r="B15786" s="15" t="s">
        <v>929</v>
      </c>
      <c r="C15786" s="15" t="s">
        <v>930</v>
      </c>
      <c r="D15786" s="15" t="s">
        <v>931</v>
      </c>
      <c r="E15786" s="85">
        <v>42163</v>
      </c>
      <c r="F15786" s="22">
        <v>16200</v>
      </c>
      <c r="G15786" s="15" t="s">
        <v>932</v>
      </c>
    </row>
    <row r="15787" spans="1:7">
      <c r="A15787" s="15" t="s">
        <v>928</v>
      </c>
      <c r="B15787" s="15" t="s">
        <v>929</v>
      </c>
      <c r="C15787" s="15" t="s">
        <v>930</v>
      </c>
      <c r="D15787" s="15" t="s">
        <v>931</v>
      </c>
      <c r="E15787" s="85">
        <v>42164</v>
      </c>
      <c r="F15787" s="22">
        <v>15800</v>
      </c>
      <c r="G15787" s="15" t="s">
        <v>932</v>
      </c>
    </row>
    <row r="15788" spans="1:7">
      <c r="A15788" s="15" t="s">
        <v>928</v>
      </c>
      <c r="B15788" s="15" t="s">
        <v>929</v>
      </c>
      <c r="C15788" s="15" t="s">
        <v>930</v>
      </c>
      <c r="D15788" s="15" t="s">
        <v>931</v>
      </c>
      <c r="E15788" s="85">
        <v>42165</v>
      </c>
      <c r="F15788" s="22">
        <v>15400</v>
      </c>
      <c r="G15788" s="15" t="s">
        <v>932</v>
      </c>
    </row>
    <row r="15789" spans="1:7">
      <c r="A15789" s="15" t="s">
        <v>928</v>
      </c>
      <c r="B15789" s="15" t="s">
        <v>929</v>
      </c>
      <c r="C15789" s="15" t="s">
        <v>930</v>
      </c>
      <c r="D15789" s="15" t="s">
        <v>931</v>
      </c>
      <c r="E15789" s="85">
        <v>42166</v>
      </c>
      <c r="F15789" s="22">
        <v>15000</v>
      </c>
      <c r="G15789" s="15" t="s">
        <v>932</v>
      </c>
    </row>
    <row r="15790" spans="1:7">
      <c r="A15790" s="15" t="s">
        <v>928</v>
      </c>
      <c r="B15790" s="15" t="s">
        <v>929</v>
      </c>
      <c r="C15790" s="15" t="s">
        <v>930</v>
      </c>
      <c r="D15790" s="15" t="s">
        <v>931</v>
      </c>
      <c r="E15790" s="85">
        <v>42167</v>
      </c>
      <c r="F15790" s="22">
        <v>14700</v>
      </c>
      <c r="G15790" s="15" t="s">
        <v>932</v>
      </c>
    </row>
    <row r="15791" spans="1:7">
      <c r="A15791" s="15" t="s">
        <v>928</v>
      </c>
      <c r="B15791" s="15" t="s">
        <v>929</v>
      </c>
      <c r="C15791" s="15" t="s">
        <v>930</v>
      </c>
      <c r="D15791" s="15" t="s">
        <v>931</v>
      </c>
      <c r="E15791" s="85">
        <v>42168</v>
      </c>
      <c r="F15791" s="22">
        <v>14300</v>
      </c>
      <c r="G15791" s="15" t="s">
        <v>932</v>
      </c>
    </row>
    <row r="15792" spans="1:7">
      <c r="A15792" s="15" t="s">
        <v>928</v>
      </c>
      <c r="B15792" s="15" t="s">
        <v>929</v>
      </c>
      <c r="C15792" s="15" t="s">
        <v>930</v>
      </c>
      <c r="D15792" s="15" t="s">
        <v>931</v>
      </c>
      <c r="E15792" s="85">
        <v>42169</v>
      </c>
      <c r="F15792" s="22">
        <v>13900</v>
      </c>
      <c r="G15792" s="15" t="s">
        <v>932</v>
      </c>
    </row>
    <row r="15793" spans="1:7">
      <c r="A15793" s="15" t="s">
        <v>928</v>
      </c>
      <c r="B15793" s="15" t="s">
        <v>929</v>
      </c>
      <c r="C15793" s="15" t="s">
        <v>930</v>
      </c>
      <c r="D15793" s="15" t="s">
        <v>931</v>
      </c>
      <c r="E15793" s="85">
        <v>42170</v>
      </c>
      <c r="F15793" s="22">
        <v>13700</v>
      </c>
      <c r="G15793" s="15" t="s">
        <v>932</v>
      </c>
    </row>
    <row r="15794" spans="1:7">
      <c r="A15794" s="15" t="s">
        <v>928</v>
      </c>
      <c r="B15794" s="15" t="s">
        <v>929</v>
      </c>
      <c r="C15794" s="15" t="s">
        <v>930</v>
      </c>
      <c r="D15794" s="15" t="s">
        <v>931</v>
      </c>
      <c r="E15794" s="85">
        <v>42171</v>
      </c>
      <c r="F15794" s="22">
        <v>13800</v>
      </c>
      <c r="G15794" s="15" t="s">
        <v>932</v>
      </c>
    </row>
    <row r="15795" spans="1:7">
      <c r="A15795" s="15" t="s">
        <v>928</v>
      </c>
      <c r="B15795" s="15" t="s">
        <v>929</v>
      </c>
      <c r="C15795" s="15" t="s">
        <v>930</v>
      </c>
      <c r="D15795" s="15" t="s">
        <v>931</v>
      </c>
      <c r="E15795" s="85">
        <v>42172</v>
      </c>
      <c r="F15795" s="22">
        <v>13900</v>
      </c>
      <c r="G15795" s="15" t="s">
        <v>932</v>
      </c>
    </row>
    <row r="15796" spans="1:7">
      <c r="A15796" s="15" t="s">
        <v>928</v>
      </c>
      <c r="B15796" s="15" t="s">
        <v>929</v>
      </c>
      <c r="C15796" s="15" t="s">
        <v>930</v>
      </c>
      <c r="D15796" s="15" t="s">
        <v>931</v>
      </c>
      <c r="E15796" s="85">
        <v>42173</v>
      </c>
      <c r="F15796" s="22">
        <v>14000</v>
      </c>
      <c r="G15796" s="15" t="s">
        <v>932</v>
      </c>
    </row>
    <row r="15797" spans="1:7">
      <c r="A15797" s="15" t="s">
        <v>928</v>
      </c>
      <c r="B15797" s="15" t="s">
        <v>929</v>
      </c>
      <c r="C15797" s="15" t="s">
        <v>930</v>
      </c>
      <c r="D15797" s="15" t="s">
        <v>931</v>
      </c>
      <c r="E15797" s="85">
        <v>42174</v>
      </c>
      <c r="F15797" s="22">
        <v>14000</v>
      </c>
      <c r="G15797" s="15" t="s">
        <v>932</v>
      </c>
    </row>
    <row r="15798" spans="1:7">
      <c r="A15798" s="15" t="s">
        <v>928</v>
      </c>
      <c r="B15798" s="15" t="s">
        <v>929</v>
      </c>
      <c r="C15798" s="15" t="s">
        <v>930</v>
      </c>
      <c r="D15798" s="15" t="s">
        <v>931</v>
      </c>
      <c r="E15798" s="85">
        <v>42175</v>
      </c>
      <c r="F15798" s="22">
        <v>13800</v>
      </c>
      <c r="G15798" s="15" t="s">
        <v>932</v>
      </c>
    </row>
    <row r="15799" spans="1:7">
      <c r="A15799" s="15" t="s">
        <v>928</v>
      </c>
      <c r="B15799" s="15" t="s">
        <v>929</v>
      </c>
      <c r="C15799" s="15" t="s">
        <v>930</v>
      </c>
      <c r="D15799" s="15" t="s">
        <v>931</v>
      </c>
      <c r="E15799" s="85">
        <v>42176</v>
      </c>
      <c r="F15799" s="22">
        <v>13500</v>
      </c>
      <c r="G15799" s="15" t="s">
        <v>932</v>
      </c>
    </row>
    <row r="15800" spans="1:7">
      <c r="A15800" s="15" t="s">
        <v>928</v>
      </c>
      <c r="B15800" s="15" t="s">
        <v>929</v>
      </c>
      <c r="C15800" s="15" t="s">
        <v>930</v>
      </c>
      <c r="D15800" s="15" t="s">
        <v>931</v>
      </c>
      <c r="E15800" s="85">
        <v>42177</v>
      </c>
      <c r="F15800" s="22">
        <v>13100</v>
      </c>
      <c r="G15800" s="15" t="s">
        <v>932</v>
      </c>
    </row>
    <row r="15801" spans="1:7">
      <c r="A15801" s="15" t="s">
        <v>928</v>
      </c>
      <c r="B15801" s="15" t="s">
        <v>929</v>
      </c>
      <c r="C15801" s="15" t="s">
        <v>930</v>
      </c>
      <c r="D15801" s="15" t="s">
        <v>931</v>
      </c>
      <c r="E15801" s="85">
        <v>42178</v>
      </c>
      <c r="F15801" s="22">
        <v>12800</v>
      </c>
      <c r="G15801" s="15" t="s">
        <v>932</v>
      </c>
    </row>
    <row r="15802" spans="1:7">
      <c r="A15802" s="15" t="s">
        <v>928</v>
      </c>
      <c r="B15802" s="15" t="s">
        <v>929</v>
      </c>
      <c r="C15802" s="15" t="s">
        <v>930</v>
      </c>
      <c r="D15802" s="15" t="s">
        <v>931</v>
      </c>
      <c r="E15802" s="85">
        <v>42179</v>
      </c>
      <c r="F15802" s="22">
        <v>12600</v>
      </c>
      <c r="G15802" s="15" t="s">
        <v>932</v>
      </c>
    </row>
    <row r="15803" spans="1:7">
      <c r="A15803" s="15" t="s">
        <v>928</v>
      </c>
      <c r="B15803" s="15" t="s">
        <v>929</v>
      </c>
      <c r="C15803" s="15" t="s">
        <v>930</v>
      </c>
      <c r="D15803" s="15" t="s">
        <v>931</v>
      </c>
      <c r="E15803" s="85">
        <v>42180</v>
      </c>
      <c r="F15803" s="22">
        <v>12700</v>
      </c>
      <c r="G15803" s="15" t="s">
        <v>932</v>
      </c>
    </row>
    <row r="15804" spans="1:7">
      <c r="A15804" s="15" t="s">
        <v>928</v>
      </c>
      <c r="B15804" s="15" t="s">
        <v>929</v>
      </c>
      <c r="C15804" s="15" t="s">
        <v>930</v>
      </c>
      <c r="D15804" s="15" t="s">
        <v>931</v>
      </c>
      <c r="E15804" s="85">
        <v>42181</v>
      </c>
      <c r="F15804" s="22">
        <v>12600</v>
      </c>
      <c r="G15804" s="15" t="s">
        <v>932</v>
      </c>
    </row>
    <row r="15805" spans="1:7">
      <c r="A15805" s="15" t="s">
        <v>928</v>
      </c>
      <c r="B15805" s="15" t="s">
        <v>929</v>
      </c>
      <c r="C15805" s="15" t="s">
        <v>930</v>
      </c>
      <c r="D15805" s="15" t="s">
        <v>931</v>
      </c>
      <c r="E15805" s="85">
        <v>42182</v>
      </c>
      <c r="F15805" s="22">
        <v>12700</v>
      </c>
      <c r="G15805" s="15" t="s">
        <v>932</v>
      </c>
    </row>
    <row r="15806" spans="1:7">
      <c r="A15806" s="15" t="s">
        <v>928</v>
      </c>
      <c r="B15806" s="15" t="s">
        <v>929</v>
      </c>
      <c r="C15806" s="15" t="s">
        <v>930</v>
      </c>
      <c r="D15806" s="15" t="s">
        <v>931</v>
      </c>
      <c r="E15806" s="85">
        <v>42183</v>
      </c>
      <c r="F15806" s="22">
        <v>12800</v>
      </c>
      <c r="G15806" s="15" t="s">
        <v>932</v>
      </c>
    </row>
    <row r="15807" spans="1:7">
      <c r="A15807" s="15" t="s">
        <v>928</v>
      </c>
      <c r="B15807" s="15" t="s">
        <v>929</v>
      </c>
      <c r="C15807" s="15" t="s">
        <v>930</v>
      </c>
      <c r="D15807" s="15" t="s">
        <v>931</v>
      </c>
      <c r="E15807" s="85">
        <v>42184</v>
      </c>
      <c r="F15807" s="22">
        <v>12600</v>
      </c>
      <c r="G15807" s="15" t="s">
        <v>932</v>
      </c>
    </row>
    <row r="15808" spans="1:7">
      <c r="A15808" s="15" t="s">
        <v>928</v>
      </c>
      <c r="B15808" s="15" t="s">
        <v>929</v>
      </c>
      <c r="C15808" s="15" t="s">
        <v>930</v>
      </c>
      <c r="D15808" s="15" t="s">
        <v>931</v>
      </c>
      <c r="E15808" s="85">
        <v>42185</v>
      </c>
      <c r="F15808" s="22">
        <v>12500</v>
      </c>
      <c r="G15808" s="15" t="s">
        <v>932</v>
      </c>
    </row>
    <row r="15809" spans="1:7">
      <c r="A15809" s="15" t="s">
        <v>928</v>
      </c>
      <c r="B15809" s="15" t="s">
        <v>929</v>
      </c>
      <c r="C15809" s="15" t="s">
        <v>930</v>
      </c>
      <c r="D15809" s="15" t="s">
        <v>931</v>
      </c>
      <c r="E15809" s="85">
        <v>42186</v>
      </c>
      <c r="F15809" s="22">
        <v>12600</v>
      </c>
      <c r="G15809" s="15" t="s">
        <v>932</v>
      </c>
    </row>
    <row r="15810" spans="1:7">
      <c r="A15810" s="15" t="s">
        <v>928</v>
      </c>
      <c r="B15810" s="15" t="s">
        <v>929</v>
      </c>
      <c r="C15810" s="15" t="s">
        <v>930</v>
      </c>
      <c r="D15810" s="15" t="s">
        <v>931</v>
      </c>
      <c r="E15810" s="85">
        <v>42187</v>
      </c>
      <c r="F15810" s="22">
        <v>12600</v>
      </c>
      <c r="G15810" s="15" t="s">
        <v>932</v>
      </c>
    </row>
    <row r="15811" spans="1:7">
      <c r="A15811" s="15" t="s">
        <v>928</v>
      </c>
      <c r="B15811" s="15" t="s">
        <v>929</v>
      </c>
      <c r="C15811" s="15" t="s">
        <v>930</v>
      </c>
      <c r="D15811" s="15" t="s">
        <v>931</v>
      </c>
      <c r="E15811" s="85">
        <v>42188</v>
      </c>
      <c r="F15811" s="22">
        <v>12700</v>
      </c>
      <c r="G15811" s="15" t="s">
        <v>932</v>
      </c>
    </row>
    <row r="15812" spans="1:7">
      <c r="A15812" s="15" t="s">
        <v>928</v>
      </c>
      <c r="B15812" s="15" t="s">
        <v>929</v>
      </c>
      <c r="C15812" s="15" t="s">
        <v>930</v>
      </c>
      <c r="D15812" s="15" t="s">
        <v>931</v>
      </c>
      <c r="E15812" s="85">
        <v>42189</v>
      </c>
      <c r="F15812" s="22">
        <v>12600</v>
      </c>
      <c r="G15812" s="15" t="s">
        <v>932</v>
      </c>
    </row>
    <row r="15813" spans="1:7">
      <c r="A15813" s="15" t="s">
        <v>928</v>
      </c>
      <c r="B15813" s="15" t="s">
        <v>929</v>
      </c>
      <c r="C15813" s="15" t="s">
        <v>930</v>
      </c>
      <c r="D15813" s="15" t="s">
        <v>931</v>
      </c>
      <c r="E15813" s="85">
        <v>42190</v>
      </c>
      <c r="F15813" s="22">
        <v>12700</v>
      </c>
      <c r="G15813" s="15" t="s">
        <v>932</v>
      </c>
    </row>
    <row r="15814" spans="1:7">
      <c r="A15814" s="15" t="s">
        <v>928</v>
      </c>
      <c r="B15814" s="15" t="s">
        <v>929</v>
      </c>
      <c r="C15814" s="15" t="s">
        <v>930</v>
      </c>
      <c r="D15814" s="15" t="s">
        <v>931</v>
      </c>
      <c r="E15814" s="85">
        <v>42191</v>
      </c>
      <c r="F15814" s="22">
        <v>12900</v>
      </c>
      <c r="G15814" s="15" t="s">
        <v>932</v>
      </c>
    </row>
    <row r="15815" spans="1:7">
      <c r="A15815" s="15" t="s">
        <v>928</v>
      </c>
      <c r="B15815" s="15" t="s">
        <v>929</v>
      </c>
      <c r="C15815" s="15" t="s">
        <v>930</v>
      </c>
      <c r="D15815" s="15" t="s">
        <v>931</v>
      </c>
      <c r="E15815" s="85">
        <v>42192</v>
      </c>
      <c r="F15815" s="22">
        <v>13300</v>
      </c>
      <c r="G15815" s="15" t="s">
        <v>932</v>
      </c>
    </row>
    <row r="15816" spans="1:7">
      <c r="A15816" s="15" t="s">
        <v>928</v>
      </c>
      <c r="B15816" s="15" t="s">
        <v>929</v>
      </c>
      <c r="C15816" s="15" t="s">
        <v>930</v>
      </c>
      <c r="D15816" s="15" t="s">
        <v>931</v>
      </c>
      <c r="E15816" s="85">
        <v>42193</v>
      </c>
      <c r="F15816" s="22">
        <v>13500</v>
      </c>
      <c r="G15816" s="15" t="s">
        <v>932</v>
      </c>
    </row>
    <row r="15817" spans="1:7">
      <c r="A15817" s="15" t="s">
        <v>928</v>
      </c>
      <c r="B15817" s="15" t="s">
        <v>929</v>
      </c>
      <c r="C15817" s="15" t="s">
        <v>930</v>
      </c>
      <c r="D15817" s="15" t="s">
        <v>931</v>
      </c>
      <c r="E15817" s="85">
        <v>42194</v>
      </c>
      <c r="F15817" s="22">
        <v>13300</v>
      </c>
      <c r="G15817" s="15" t="s">
        <v>932</v>
      </c>
    </row>
    <row r="15818" spans="1:7">
      <c r="A15818" s="15" t="s">
        <v>928</v>
      </c>
      <c r="B15818" s="15" t="s">
        <v>929</v>
      </c>
      <c r="C15818" s="15" t="s">
        <v>930</v>
      </c>
      <c r="D15818" s="15" t="s">
        <v>931</v>
      </c>
      <c r="E15818" s="85">
        <v>42195</v>
      </c>
      <c r="F15818" s="22">
        <v>13000</v>
      </c>
      <c r="G15818" s="15" t="s">
        <v>932</v>
      </c>
    </row>
    <row r="15819" spans="1:7">
      <c r="A15819" s="15" t="s">
        <v>928</v>
      </c>
      <c r="B15819" s="15" t="s">
        <v>929</v>
      </c>
      <c r="C15819" s="15" t="s">
        <v>930</v>
      </c>
      <c r="D15819" s="15" t="s">
        <v>931</v>
      </c>
      <c r="E15819" s="85">
        <v>42196</v>
      </c>
      <c r="F15819" s="22">
        <v>12900</v>
      </c>
      <c r="G15819" s="15" t="s">
        <v>932</v>
      </c>
    </row>
    <row r="15820" spans="1:7">
      <c r="A15820" s="15" t="s">
        <v>928</v>
      </c>
      <c r="B15820" s="15" t="s">
        <v>929</v>
      </c>
      <c r="C15820" s="15" t="s">
        <v>930</v>
      </c>
      <c r="D15820" s="15" t="s">
        <v>931</v>
      </c>
      <c r="E15820" s="85">
        <v>42197</v>
      </c>
      <c r="F15820" s="22">
        <v>12700</v>
      </c>
      <c r="G15820" s="15" t="s">
        <v>932</v>
      </c>
    </row>
    <row r="15821" spans="1:7">
      <c r="A15821" s="15" t="s">
        <v>928</v>
      </c>
      <c r="B15821" s="15" t="s">
        <v>929</v>
      </c>
      <c r="C15821" s="15" t="s">
        <v>930</v>
      </c>
      <c r="D15821" s="15" t="s">
        <v>931</v>
      </c>
      <c r="E15821" s="85">
        <v>42198</v>
      </c>
      <c r="F15821" s="22">
        <v>12400</v>
      </c>
      <c r="G15821" s="15" t="s">
        <v>932</v>
      </c>
    </row>
    <row r="15822" spans="1:7">
      <c r="A15822" s="15" t="s">
        <v>928</v>
      </c>
      <c r="B15822" s="15" t="s">
        <v>929</v>
      </c>
      <c r="C15822" s="15" t="s">
        <v>930</v>
      </c>
      <c r="D15822" s="15" t="s">
        <v>931</v>
      </c>
      <c r="E15822" s="85">
        <v>42199</v>
      </c>
      <c r="F15822" s="22">
        <v>12200</v>
      </c>
      <c r="G15822" s="15" t="s">
        <v>932</v>
      </c>
    </row>
    <row r="15823" spans="1:7">
      <c r="A15823" s="15" t="s">
        <v>928</v>
      </c>
      <c r="B15823" s="15" t="s">
        <v>929</v>
      </c>
      <c r="C15823" s="15" t="s">
        <v>930</v>
      </c>
      <c r="D15823" s="15" t="s">
        <v>931</v>
      </c>
      <c r="E15823" s="85">
        <v>42200</v>
      </c>
      <c r="F15823" s="22">
        <v>12000</v>
      </c>
      <c r="G15823" s="15" t="s">
        <v>932</v>
      </c>
    </row>
    <row r="15824" spans="1:7">
      <c r="A15824" s="15" t="s">
        <v>928</v>
      </c>
      <c r="B15824" s="15" t="s">
        <v>929</v>
      </c>
      <c r="C15824" s="15" t="s">
        <v>930</v>
      </c>
      <c r="D15824" s="15" t="s">
        <v>931</v>
      </c>
      <c r="E15824" s="85">
        <v>42201</v>
      </c>
      <c r="F15824" s="22">
        <v>11800</v>
      </c>
      <c r="G15824" s="15" t="s">
        <v>932</v>
      </c>
    </row>
    <row r="15825" spans="1:7">
      <c r="A15825" s="15" t="s">
        <v>928</v>
      </c>
      <c r="B15825" s="15" t="s">
        <v>929</v>
      </c>
      <c r="C15825" s="15" t="s">
        <v>930</v>
      </c>
      <c r="D15825" s="15" t="s">
        <v>931</v>
      </c>
      <c r="E15825" s="85">
        <v>42202</v>
      </c>
      <c r="F15825" s="22">
        <v>11500</v>
      </c>
      <c r="G15825" s="15" t="s">
        <v>932</v>
      </c>
    </row>
    <row r="15826" spans="1:7">
      <c r="A15826" s="15" t="s">
        <v>928</v>
      </c>
      <c r="B15826" s="15" t="s">
        <v>929</v>
      </c>
      <c r="C15826" s="15" t="s">
        <v>930</v>
      </c>
      <c r="D15826" s="15" t="s">
        <v>931</v>
      </c>
      <c r="E15826" s="85">
        <v>42203</v>
      </c>
      <c r="F15826" s="22">
        <v>11500</v>
      </c>
      <c r="G15826" s="15" t="s">
        <v>932</v>
      </c>
    </row>
    <row r="15827" spans="1:7">
      <c r="A15827" s="15" t="s">
        <v>928</v>
      </c>
      <c r="B15827" s="15" t="s">
        <v>929</v>
      </c>
      <c r="C15827" s="15" t="s">
        <v>930</v>
      </c>
      <c r="D15827" s="15" t="s">
        <v>931</v>
      </c>
      <c r="E15827" s="85">
        <v>42204</v>
      </c>
      <c r="F15827" s="22">
        <v>11700</v>
      </c>
      <c r="G15827" s="15" t="s">
        <v>932</v>
      </c>
    </row>
    <row r="15828" spans="1:7">
      <c r="A15828" s="15" t="s">
        <v>928</v>
      </c>
      <c r="B15828" s="15" t="s">
        <v>929</v>
      </c>
      <c r="C15828" s="15" t="s">
        <v>930</v>
      </c>
      <c r="D15828" s="15" t="s">
        <v>931</v>
      </c>
      <c r="E15828" s="85">
        <v>42205</v>
      </c>
      <c r="F15828" s="22">
        <v>12100</v>
      </c>
      <c r="G15828" s="15" t="s">
        <v>932</v>
      </c>
    </row>
    <row r="15829" spans="1:7">
      <c r="A15829" s="15" t="s">
        <v>928</v>
      </c>
      <c r="B15829" s="15" t="s">
        <v>929</v>
      </c>
      <c r="C15829" s="15" t="s">
        <v>930</v>
      </c>
      <c r="D15829" s="15" t="s">
        <v>931</v>
      </c>
      <c r="E15829" s="85">
        <v>42206</v>
      </c>
      <c r="F15829" s="22">
        <v>12600</v>
      </c>
      <c r="G15829" s="15" t="s">
        <v>932</v>
      </c>
    </row>
    <row r="15830" spans="1:7">
      <c r="A15830" s="15" t="s">
        <v>928</v>
      </c>
      <c r="B15830" s="15" t="s">
        <v>929</v>
      </c>
      <c r="C15830" s="15" t="s">
        <v>930</v>
      </c>
      <c r="D15830" s="15" t="s">
        <v>931</v>
      </c>
      <c r="E15830" s="85">
        <v>42207</v>
      </c>
      <c r="F15830" s="22">
        <v>13100</v>
      </c>
      <c r="G15830" s="15" t="s">
        <v>932</v>
      </c>
    </row>
    <row r="15831" spans="1:7">
      <c r="A15831" s="15" t="s">
        <v>928</v>
      </c>
      <c r="B15831" s="15" t="s">
        <v>929</v>
      </c>
      <c r="C15831" s="15" t="s">
        <v>930</v>
      </c>
      <c r="D15831" s="15" t="s">
        <v>931</v>
      </c>
      <c r="E15831" s="85">
        <v>42208</v>
      </c>
      <c r="F15831" s="22">
        <v>13200</v>
      </c>
      <c r="G15831" s="15" t="s">
        <v>932</v>
      </c>
    </row>
    <row r="15832" spans="1:7">
      <c r="A15832" s="15" t="s">
        <v>928</v>
      </c>
      <c r="B15832" s="15" t="s">
        <v>929</v>
      </c>
      <c r="C15832" s="15" t="s">
        <v>930</v>
      </c>
      <c r="D15832" s="15" t="s">
        <v>931</v>
      </c>
      <c r="E15832" s="85">
        <v>42209</v>
      </c>
      <c r="F15832" s="22">
        <v>13100</v>
      </c>
      <c r="G15832" s="15" t="s">
        <v>932</v>
      </c>
    </row>
    <row r="15833" spans="1:7">
      <c r="A15833" s="15" t="s">
        <v>928</v>
      </c>
      <c r="B15833" s="15" t="s">
        <v>929</v>
      </c>
      <c r="C15833" s="15" t="s">
        <v>930</v>
      </c>
      <c r="D15833" s="15" t="s">
        <v>931</v>
      </c>
      <c r="E15833" s="85">
        <v>42210</v>
      </c>
      <c r="F15833" s="22">
        <v>12900</v>
      </c>
      <c r="G15833" s="15" t="s">
        <v>932</v>
      </c>
    </row>
    <row r="15834" spans="1:7">
      <c r="A15834" s="15" t="s">
        <v>928</v>
      </c>
      <c r="B15834" s="15" t="s">
        <v>929</v>
      </c>
      <c r="C15834" s="15" t="s">
        <v>930</v>
      </c>
      <c r="D15834" s="15" t="s">
        <v>931</v>
      </c>
      <c r="E15834" s="85">
        <v>42211</v>
      </c>
      <c r="F15834" s="22">
        <v>12700</v>
      </c>
      <c r="G15834" s="15" t="s">
        <v>932</v>
      </c>
    </row>
    <row r="15835" spans="1:7">
      <c r="A15835" s="15" t="s">
        <v>928</v>
      </c>
      <c r="B15835" s="15" t="s">
        <v>929</v>
      </c>
      <c r="C15835" s="15" t="s">
        <v>930</v>
      </c>
      <c r="D15835" s="15" t="s">
        <v>931</v>
      </c>
      <c r="E15835" s="85">
        <v>42212</v>
      </c>
      <c r="F15835" s="22">
        <v>12600</v>
      </c>
      <c r="G15835" s="15" t="s">
        <v>932</v>
      </c>
    </row>
    <row r="15836" spans="1:7">
      <c r="A15836" s="15" t="s">
        <v>928</v>
      </c>
      <c r="B15836" s="15" t="s">
        <v>929</v>
      </c>
      <c r="C15836" s="15" t="s">
        <v>930</v>
      </c>
      <c r="D15836" s="15" t="s">
        <v>931</v>
      </c>
      <c r="E15836" s="85">
        <v>42213</v>
      </c>
      <c r="F15836" s="22">
        <v>12400</v>
      </c>
      <c r="G15836" s="15" t="s">
        <v>932</v>
      </c>
    </row>
    <row r="15837" spans="1:7">
      <c r="A15837" s="15" t="s">
        <v>928</v>
      </c>
      <c r="B15837" s="15" t="s">
        <v>929</v>
      </c>
      <c r="C15837" s="15" t="s">
        <v>930</v>
      </c>
      <c r="D15837" s="15" t="s">
        <v>931</v>
      </c>
      <c r="E15837" s="85">
        <v>42214</v>
      </c>
      <c r="F15837" s="22">
        <v>12200</v>
      </c>
      <c r="G15837" s="15" t="s">
        <v>932</v>
      </c>
    </row>
    <row r="15838" spans="1:7">
      <c r="A15838" s="15" t="s">
        <v>928</v>
      </c>
      <c r="B15838" s="15" t="s">
        <v>929</v>
      </c>
      <c r="C15838" s="15" t="s">
        <v>930</v>
      </c>
      <c r="D15838" s="15" t="s">
        <v>931</v>
      </c>
      <c r="E15838" s="85">
        <v>42215</v>
      </c>
      <c r="F15838" s="22">
        <v>12100</v>
      </c>
      <c r="G15838" s="15" t="s">
        <v>932</v>
      </c>
    </row>
    <row r="15839" spans="1:7">
      <c r="A15839" s="15" t="s">
        <v>928</v>
      </c>
      <c r="B15839" s="15" t="s">
        <v>929</v>
      </c>
      <c r="C15839" s="15" t="s">
        <v>930</v>
      </c>
      <c r="D15839" s="15" t="s">
        <v>931</v>
      </c>
      <c r="E15839" s="85">
        <v>42216</v>
      </c>
      <c r="F15839" s="22">
        <v>12100</v>
      </c>
      <c r="G15839" s="15" t="s">
        <v>932</v>
      </c>
    </row>
    <row r="15840" spans="1:7">
      <c r="A15840" s="15" t="s">
        <v>928</v>
      </c>
      <c r="B15840" s="15" t="s">
        <v>929</v>
      </c>
      <c r="C15840" s="15" t="s">
        <v>930</v>
      </c>
      <c r="D15840" s="15" t="s">
        <v>931</v>
      </c>
      <c r="E15840" s="85">
        <v>42217</v>
      </c>
      <c r="F15840" s="22">
        <v>12400</v>
      </c>
      <c r="G15840" s="15" t="s">
        <v>932</v>
      </c>
    </row>
    <row r="15841" spans="1:7">
      <c r="A15841" s="15" t="s">
        <v>928</v>
      </c>
      <c r="B15841" s="15" t="s">
        <v>929</v>
      </c>
      <c r="C15841" s="15" t="s">
        <v>930</v>
      </c>
      <c r="D15841" s="15" t="s">
        <v>931</v>
      </c>
      <c r="E15841" s="85">
        <v>42218</v>
      </c>
      <c r="F15841" s="22">
        <v>13000</v>
      </c>
      <c r="G15841" s="15" t="s">
        <v>932</v>
      </c>
    </row>
    <row r="15842" spans="1:7">
      <c r="A15842" s="15" t="s">
        <v>928</v>
      </c>
      <c r="B15842" s="15" t="s">
        <v>929</v>
      </c>
      <c r="C15842" s="15" t="s">
        <v>930</v>
      </c>
      <c r="D15842" s="15" t="s">
        <v>931</v>
      </c>
      <c r="E15842" s="85">
        <v>42219</v>
      </c>
      <c r="F15842" s="22">
        <v>13700</v>
      </c>
      <c r="G15842" s="15" t="s">
        <v>932</v>
      </c>
    </row>
    <row r="15843" spans="1:7">
      <c r="A15843" s="15" t="s">
        <v>928</v>
      </c>
      <c r="B15843" s="15" t="s">
        <v>929</v>
      </c>
      <c r="C15843" s="15" t="s">
        <v>930</v>
      </c>
      <c r="D15843" s="15" t="s">
        <v>931</v>
      </c>
      <c r="E15843" s="85">
        <v>42220</v>
      </c>
      <c r="F15843" s="22">
        <v>14500</v>
      </c>
      <c r="G15843" s="15" t="s">
        <v>932</v>
      </c>
    </row>
    <row r="15844" spans="1:7">
      <c r="A15844" s="15" t="s">
        <v>928</v>
      </c>
      <c r="B15844" s="15" t="s">
        <v>929</v>
      </c>
      <c r="C15844" s="15" t="s">
        <v>930</v>
      </c>
      <c r="D15844" s="15" t="s">
        <v>931</v>
      </c>
      <c r="E15844" s="85">
        <v>42221</v>
      </c>
      <c r="F15844" s="22">
        <v>14900</v>
      </c>
      <c r="G15844" s="15" t="s">
        <v>932</v>
      </c>
    </row>
    <row r="15845" spans="1:7">
      <c r="A15845" s="15" t="s">
        <v>928</v>
      </c>
      <c r="B15845" s="15" t="s">
        <v>929</v>
      </c>
      <c r="C15845" s="15" t="s">
        <v>930</v>
      </c>
      <c r="D15845" s="15" t="s">
        <v>931</v>
      </c>
      <c r="E15845" s="85">
        <v>42222</v>
      </c>
      <c r="F15845" s="22">
        <v>14800</v>
      </c>
      <c r="G15845" s="15" t="s">
        <v>932</v>
      </c>
    </row>
    <row r="15846" spans="1:7">
      <c r="A15846" s="15" t="s">
        <v>928</v>
      </c>
      <c r="B15846" s="15" t="s">
        <v>929</v>
      </c>
      <c r="C15846" s="15" t="s">
        <v>930</v>
      </c>
      <c r="D15846" s="15" t="s">
        <v>931</v>
      </c>
      <c r="E15846" s="85">
        <v>42223</v>
      </c>
      <c r="F15846" s="22">
        <v>14000</v>
      </c>
      <c r="G15846" s="15" t="s">
        <v>932</v>
      </c>
    </row>
    <row r="15847" spans="1:7">
      <c r="A15847" s="15" t="s">
        <v>928</v>
      </c>
      <c r="B15847" s="15" t="s">
        <v>929</v>
      </c>
      <c r="C15847" s="15" t="s">
        <v>930</v>
      </c>
      <c r="D15847" s="15" t="s">
        <v>931</v>
      </c>
      <c r="E15847" s="85">
        <v>42224</v>
      </c>
      <c r="F15847" s="22">
        <v>13200</v>
      </c>
      <c r="G15847" s="15" t="s">
        <v>932</v>
      </c>
    </row>
    <row r="15848" spans="1:7">
      <c r="A15848" s="15" t="s">
        <v>928</v>
      </c>
      <c r="B15848" s="15" t="s">
        <v>929</v>
      </c>
      <c r="C15848" s="15" t="s">
        <v>930</v>
      </c>
      <c r="D15848" s="15" t="s">
        <v>931</v>
      </c>
      <c r="E15848" s="85">
        <v>42225</v>
      </c>
      <c r="F15848" s="22">
        <v>12600</v>
      </c>
      <c r="G15848" s="15" t="s">
        <v>932</v>
      </c>
    </row>
    <row r="15849" spans="1:7">
      <c r="A15849" s="15" t="s">
        <v>928</v>
      </c>
      <c r="B15849" s="15" t="s">
        <v>929</v>
      </c>
      <c r="C15849" s="15" t="s">
        <v>930</v>
      </c>
      <c r="D15849" s="15" t="s">
        <v>931</v>
      </c>
      <c r="E15849" s="85">
        <v>42226</v>
      </c>
      <c r="F15849" s="22">
        <v>12300</v>
      </c>
      <c r="G15849" s="15" t="s">
        <v>932</v>
      </c>
    </row>
    <row r="15850" spans="1:7">
      <c r="A15850" s="15" t="s">
        <v>928</v>
      </c>
      <c r="B15850" s="15" t="s">
        <v>929</v>
      </c>
      <c r="C15850" s="15" t="s">
        <v>930</v>
      </c>
      <c r="D15850" s="15" t="s">
        <v>931</v>
      </c>
      <c r="E15850" s="85">
        <v>42227</v>
      </c>
      <c r="F15850" s="22">
        <v>12100</v>
      </c>
      <c r="G15850" s="15" t="s">
        <v>932</v>
      </c>
    </row>
    <row r="15851" spans="1:7">
      <c r="A15851" s="15" t="s">
        <v>928</v>
      </c>
      <c r="B15851" s="15" t="s">
        <v>929</v>
      </c>
      <c r="C15851" s="15" t="s">
        <v>930</v>
      </c>
      <c r="D15851" s="15" t="s">
        <v>931</v>
      </c>
      <c r="E15851" s="85">
        <v>42228</v>
      </c>
      <c r="F15851" s="22">
        <v>11900</v>
      </c>
      <c r="G15851" s="15" t="s">
        <v>932</v>
      </c>
    </row>
    <row r="15852" spans="1:7">
      <c r="A15852" s="15" t="s">
        <v>928</v>
      </c>
      <c r="B15852" s="15" t="s">
        <v>929</v>
      </c>
      <c r="C15852" s="15" t="s">
        <v>930</v>
      </c>
      <c r="D15852" s="15" t="s">
        <v>931</v>
      </c>
      <c r="E15852" s="85">
        <v>42229</v>
      </c>
      <c r="F15852" s="22">
        <v>11700</v>
      </c>
      <c r="G15852" s="15" t="s">
        <v>932</v>
      </c>
    </row>
    <row r="15853" spans="1:7">
      <c r="A15853" s="15" t="s">
        <v>928</v>
      </c>
      <c r="B15853" s="15" t="s">
        <v>929</v>
      </c>
      <c r="C15853" s="15" t="s">
        <v>930</v>
      </c>
      <c r="D15853" s="15" t="s">
        <v>931</v>
      </c>
      <c r="E15853" s="85">
        <v>42230</v>
      </c>
      <c r="F15853" s="22">
        <v>11900</v>
      </c>
      <c r="G15853" s="15" t="s">
        <v>932</v>
      </c>
    </row>
    <row r="15854" spans="1:7">
      <c r="A15854" s="15" t="s">
        <v>928</v>
      </c>
      <c r="B15854" s="15" t="s">
        <v>929</v>
      </c>
      <c r="C15854" s="15" t="s">
        <v>930</v>
      </c>
      <c r="D15854" s="15" t="s">
        <v>931</v>
      </c>
      <c r="E15854" s="85">
        <v>42231</v>
      </c>
      <c r="F15854" s="22">
        <v>12400</v>
      </c>
      <c r="G15854" s="15" t="s">
        <v>932</v>
      </c>
    </row>
    <row r="15855" spans="1:7">
      <c r="A15855" s="15" t="s">
        <v>928</v>
      </c>
      <c r="B15855" s="15" t="s">
        <v>929</v>
      </c>
      <c r="C15855" s="15" t="s">
        <v>930</v>
      </c>
      <c r="D15855" s="15" t="s">
        <v>931</v>
      </c>
      <c r="E15855" s="85">
        <v>42232</v>
      </c>
      <c r="F15855" s="22">
        <v>12800</v>
      </c>
      <c r="G15855" s="15" t="s">
        <v>932</v>
      </c>
    </row>
    <row r="15856" spans="1:7">
      <c r="A15856" s="15" t="s">
        <v>928</v>
      </c>
      <c r="B15856" s="15" t="s">
        <v>929</v>
      </c>
      <c r="C15856" s="15" t="s">
        <v>930</v>
      </c>
      <c r="D15856" s="15" t="s">
        <v>931</v>
      </c>
      <c r="E15856" s="85">
        <v>42233</v>
      </c>
      <c r="F15856" s="22">
        <v>13000</v>
      </c>
      <c r="G15856" s="15" t="s">
        <v>932</v>
      </c>
    </row>
    <row r="15857" spans="1:7">
      <c r="A15857" s="15" t="s">
        <v>928</v>
      </c>
      <c r="B15857" s="15" t="s">
        <v>929</v>
      </c>
      <c r="C15857" s="15" t="s">
        <v>930</v>
      </c>
      <c r="D15857" s="15" t="s">
        <v>931</v>
      </c>
      <c r="E15857" s="85">
        <v>42234</v>
      </c>
      <c r="F15857" s="22">
        <v>13000</v>
      </c>
      <c r="G15857" s="15" t="s">
        <v>932</v>
      </c>
    </row>
    <row r="15858" spans="1:7">
      <c r="A15858" s="15" t="s">
        <v>928</v>
      </c>
      <c r="B15858" s="15" t="s">
        <v>929</v>
      </c>
      <c r="C15858" s="15" t="s">
        <v>930</v>
      </c>
      <c r="D15858" s="15" t="s">
        <v>931</v>
      </c>
      <c r="E15858" s="85">
        <v>42235</v>
      </c>
      <c r="F15858" s="22">
        <v>13000</v>
      </c>
      <c r="G15858" s="15" t="s">
        <v>932</v>
      </c>
    </row>
    <row r="15859" spans="1:7">
      <c r="A15859" s="15" t="s">
        <v>928</v>
      </c>
      <c r="B15859" s="15" t="s">
        <v>929</v>
      </c>
      <c r="C15859" s="15" t="s">
        <v>930</v>
      </c>
      <c r="D15859" s="15" t="s">
        <v>931</v>
      </c>
      <c r="E15859" s="85">
        <v>42236</v>
      </c>
      <c r="F15859" s="22">
        <v>12900</v>
      </c>
      <c r="G15859" s="15" t="s">
        <v>932</v>
      </c>
    </row>
    <row r="15860" spans="1:7">
      <c r="A15860" s="15" t="s">
        <v>928</v>
      </c>
      <c r="B15860" s="15" t="s">
        <v>929</v>
      </c>
      <c r="C15860" s="15" t="s">
        <v>930</v>
      </c>
      <c r="D15860" s="15" t="s">
        <v>931</v>
      </c>
      <c r="E15860" s="85">
        <v>42237</v>
      </c>
      <c r="F15860" s="22">
        <v>13100</v>
      </c>
      <c r="G15860" s="15" t="s">
        <v>932</v>
      </c>
    </row>
    <row r="15861" spans="1:7">
      <c r="A15861" s="15" t="s">
        <v>928</v>
      </c>
      <c r="B15861" s="15" t="s">
        <v>929</v>
      </c>
      <c r="C15861" s="15" t="s">
        <v>930</v>
      </c>
      <c r="D15861" s="15" t="s">
        <v>931</v>
      </c>
      <c r="E15861" s="85">
        <v>42238</v>
      </c>
      <c r="F15861" s="22">
        <v>13000</v>
      </c>
      <c r="G15861" s="15" t="s">
        <v>932</v>
      </c>
    </row>
    <row r="15862" spans="1:7">
      <c r="A15862" s="15" t="s">
        <v>928</v>
      </c>
      <c r="B15862" s="15" t="s">
        <v>929</v>
      </c>
      <c r="C15862" s="15" t="s">
        <v>930</v>
      </c>
      <c r="D15862" s="15" t="s">
        <v>931</v>
      </c>
      <c r="E15862" s="85">
        <v>42239</v>
      </c>
      <c r="F15862" s="22">
        <v>12900</v>
      </c>
      <c r="G15862" s="15" t="s">
        <v>932</v>
      </c>
    </row>
    <row r="15863" spans="1:7">
      <c r="A15863" s="15" t="s">
        <v>928</v>
      </c>
      <c r="B15863" s="15" t="s">
        <v>929</v>
      </c>
      <c r="C15863" s="15" t="s">
        <v>930</v>
      </c>
      <c r="D15863" s="15" t="s">
        <v>931</v>
      </c>
      <c r="E15863" s="85">
        <v>42240</v>
      </c>
      <c r="F15863" s="22">
        <v>12700</v>
      </c>
      <c r="G15863" s="15" t="s">
        <v>932</v>
      </c>
    </row>
    <row r="15864" spans="1:7">
      <c r="A15864" s="15" t="s">
        <v>928</v>
      </c>
      <c r="B15864" s="15" t="s">
        <v>929</v>
      </c>
      <c r="C15864" s="15" t="s">
        <v>930</v>
      </c>
      <c r="D15864" s="15" t="s">
        <v>931</v>
      </c>
      <c r="E15864" s="85">
        <v>42241</v>
      </c>
      <c r="F15864" s="22">
        <v>12300</v>
      </c>
      <c r="G15864" s="15" t="s">
        <v>932</v>
      </c>
    </row>
    <row r="15865" spans="1:7">
      <c r="A15865" s="15" t="s">
        <v>928</v>
      </c>
      <c r="B15865" s="15" t="s">
        <v>929</v>
      </c>
      <c r="C15865" s="15" t="s">
        <v>930</v>
      </c>
      <c r="D15865" s="15" t="s">
        <v>931</v>
      </c>
      <c r="E15865" s="85">
        <v>42242</v>
      </c>
      <c r="F15865" s="22">
        <v>11900</v>
      </c>
      <c r="G15865" s="15" t="s">
        <v>932</v>
      </c>
    </row>
    <row r="15866" spans="1:7">
      <c r="A15866" s="15" t="s">
        <v>928</v>
      </c>
      <c r="B15866" s="15" t="s">
        <v>929</v>
      </c>
      <c r="C15866" s="15" t="s">
        <v>930</v>
      </c>
      <c r="D15866" s="15" t="s">
        <v>931</v>
      </c>
      <c r="E15866" s="85">
        <v>42243</v>
      </c>
      <c r="F15866" s="22">
        <v>11700</v>
      </c>
      <c r="G15866" s="15" t="s">
        <v>932</v>
      </c>
    </row>
    <row r="15867" spans="1:7">
      <c r="A15867" s="15" t="s">
        <v>928</v>
      </c>
      <c r="B15867" s="15" t="s">
        <v>929</v>
      </c>
      <c r="C15867" s="15" t="s">
        <v>930</v>
      </c>
      <c r="D15867" s="15" t="s">
        <v>931</v>
      </c>
      <c r="E15867" s="85">
        <v>42244</v>
      </c>
      <c r="F15867" s="22">
        <v>11600</v>
      </c>
      <c r="G15867" s="15" t="s">
        <v>932</v>
      </c>
    </row>
    <row r="15868" spans="1:7">
      <c r="A15868" s="15" t="s">
        <v>928</v>
      </c>
      <c r="B15868" s="15" t="s">
        <v>929</v>
      </c>
      <c r="C15868" s="15" t="s">
        <v>930</v>
      </c>
      <c r="D15868" s="15" t="s">
        <v>931</v>
      </c>
      <c r="E15868" s="85">
        <v>42245</v>
      </c>
      <c r="F15868" s="22">
        <v>11200</v>
      </c>
      <c r="G15868" s="15" t="s">
        <v>932</v>
      </c>
    </row>
    <row r="15869" spans="1:7">
      <c r="A15869" s="15" t="s">
        <v>928</v>
      </c>
      <c r="B15869" s="15" t="s">
        <v>929</v>
      </c>
      <c r="C15869" s="15" t="s">
        <v>930</v>
      </c>
      <c r="D15869" s="15" t="s">
        <v>931</v>
      </c>
      <c r="E15869" s="85">
        <v>42246</v>
      </c>
      <c r="F15869" s="22">
        <v>11200</v>
      </c>
      <c r="G15869" s="15" t="s">
        <v>932</v>
      </c>
    </row>
    <row r="15870" spans="1:7">
      <c r="A15870" s="15" t="s">
        <v>928</v>
      </c>
      <c r="B15870" s="15" t="s">
        <v>929</v>
      </c>
      <c r="C15870" s="15" t="s">
        <v>930</v>
      </c>
      <c r="D15870" s="15" t="s">
        <v>931</v>
      </c>
      <c r="E15870" s="85">
        <v>42247</v>
      </c>
      <c r="F15870" s="22">
        <v>12000</v>
      </c>
      <c r="G15870" s="15" t="s">
        <v>932</v>
      </c>
    </row>
    <row r="15871" spans="1:7">
      <c r="A15871" s="15" t="s">
        <v>928</v>
      </c>
      <c r="B15871" s="15" t="s">
        <v>929</v>
      </c>
      <c r="C15871" s="15" t="s">
        <v>930</v>
      </c>
      <c r="D15871" s="15" t="s">
        <v>931</v>
      </c>
      <c r="E15871" s="85">
        <v>42248</v>
      </c>
      <c r="F15871" s="22">
        <v>13300</v>
      </c>
      <c r="G15871" s="15" t="s">
        <v>932</v>
      </c>
    </row>
    <row r="15872" spans="1:7">
      <c r="A15872" s="15" t="s">
        <v>928</v>
      </c>
      <c r="B15872" s="15" t="s">
        <v>929</v>
      </c>
      <c r="C15872" s="15" t="s">
        <v>930</v>
      </c>
      <c r="D15872" s="15" t="s">
        <v>931</v>
      </c>
      <c r="E15872" s="85">
        <v>42249</v>
      </c>
      <c r="F15872" s="22">
        <v>13700</v>
      </c>
      <c r="G15872" s="15" t="s">
        <v>932</v>
      </c>
    </row>
    <row r="15873" spans="1:7">
      <c r="A15873" s="15" t="s">
        <v>928</v>
      </c>
      <c r="B15873" s="15" t="s">
        <v>929</v>
      </c>
      <c r="C15873" s="15" t="s">
        <v>930</v>
      </c>
      <c r="D15873" s="15" t="s">
        <v>931</v>
      </c>
      <c r="E15873" s="85">
        <v>42250</v>
      </c>
      <c r="F15873" s="22">
        <v>13100</v>
      </c>
      <c r="G15873" s="15" t="s">
        <v>932</v>
      </c>
    </row>
    <row r="15874" spans="1:7">
      <c r="A15874" s="15" t="s">
        <v>928</v>
      </c>
      <c r="B15874" s="15" t="s">
        <v>929</v>
      </c>
      <c r="C15874" s="15" t="s">
        <v>930</v>
      </c>
      <c r="D15874" s="15" t="s">
        <v>931</v>
      </c>
      <c r="E15874" s="85">
        <v>42251</v>
      </c>
      <c r="F15874" s="22">
        <v>12900</v>
      </c>
      <c r="G15874" s="15" t="s">
        <v>932</v>
      </c>
    </row>
    <row r="15875" spans="1:7">
      <c r="A15875" s="15" t="s">
        <v>928</v>
      </c>
      <c r="B15875" s="15" t="s">
        <v>929</v>
      </c>
      <c r="C15875" s="15" t="s">
        <v>930</v>
      </c>
      <c r="D15875" s="15" t="s">
        <v>931</v>
      </c>
      <c r="E15875" s="85">
        <v>42252</v>
      </c>
      <c r="F15875" s="22">
        <v>13100</v>
      </c>
      <c r="G15875" s="15" t="s">
        <v>932</v>
      </c>
    </row>
    <row r="15876" spans="1:7">
      <c r="A15876" s="15" t="s">
        <v>928</v>
      </c>
      <c r="B15876" s="15" t="s">
        <v>929</v>
      </c>
      <c r="C15876" s="15" t="s">
        <v>930</v>
      </c>
      <c r="D15876" s="15" t="s">
        <v>931</v>
      </c>
      <c r="E15876" s="85">
        <v>42253</v>
      </c>
      <c r="F15876" s="22">
        <v>13300</v>
      </c>
      <c r="G15876" s="15" t="s">
        <v>932</v>
      </c>
    </row>
    <row r="15877" spans="1:7">
      <c r="A15877" s="15" t="s">
        <v>928</v>
      </c>
      <c r="B15877" s="15" t="s">
        <v>929</v>
      </c>
      <c r="C15877" s="15" t="s">
        <v>930</v>
      </c>
      <c r="D15877" s="15" t="s">
        <v>931</v>
      </c>
      <c r="E15877" s="85">
        <v>42254</v>
      </c>
      <c r="F15877" s="22">
        <v>13400</v>
      </c>
      <c r="G15877" s="15" t="s">
        <v>932</v>
      </c>
    </row>
    <row r="15878" spans="1:7">
      <c r="A15878" s="15" t="s">
        <v>928</v>
      </c>
      <c r="B15878" s="15" t="s">
        <v>929</v>
      </c>
      <c r="C15878" s="15" t="s">
        <v>930</v>
      </c>
      <c r="D15878" s="15" t="s">
        <v>931</v>
      </c>
      <c r="E15878" s="85">
        <v>42255</v>
      </c>
      <c r="F15878" s="22">
        <v>13600</v>
      </c>
      <c r="G15878" s="15" t="s">
        <v>932</v>
      </c>
    </row>
    <row r="15879" spans="1:7">
      <c r="A15879" s="15" t="s">
        <v>928</v>
      </c>
      <c r="B15879" s="15" t="s">
        <v>929</v>
      </c>
      <c r="C15879" s="15" t="s">
        <v>930</v>
      </c>
      <c r="D15879" s="15" t="s">
        <v>931</v>
      </c>
      <c r="E15879" s="85">
        <v>42256</v>
      </c>
      <c r="F15879" s="22">
        <v>13700</v>
      </c>
      <c r="G15879" s="15" t="s">
        <v>932</v>
      </c>
    </row>
    <row r="15880" spans="1:7">
      <c r="A15880" s="15" t="s">
        <v>928</v>
      </c>
      <c r="B15880" s="15" t="s">
        <v>929</v>
      </c>
      <c r="C15880" s="15" t="s">
        <v>930</v>
      </c>
      <c r="D15880" s="15" t="s">
        <v>931</v>
      </c>
      <c r="E15880" s="85">
        <v>42257</v>
      </c>
      <c r="F15880" s="22">
        <v>13700</v>
      </c>
      <c r="G15880" s="15" t="s">
        <v>932</v>
      </c>
    </row>
    <row r="15881" spans="1:7">
      <c r="A15881" s="15" t="s">
        <v>928</v>
      </c>
      <c r="B15881" s="15" t="s">
        <v>929</v>
      </c>
      <c r="C15881" s="15" t="s">
        <v>930</v>
      </c>
      <c r="D15881" s="15" t="s">
        <v>931</v>
      </c>
      <c r="E15881" s="85">
        <v>42258</v>
      </c>
      <c r="F15881" s="22">
        <v>13600</v>
      </c>
      <c r="G15881" s="15" t="s">
        <v>932</v>
      </c>
    </row>
    <row r="15882" spans="1:7">
      <c r="A15882" s="15" t="s">
        <v>928</v>
      </c>
      <c r="B15882" s="15" t="s">
        <v>929</v>
      </c>
      <c r="C15882" s="15" t="s">
        <v>930</v>
      </c>
      <c r="D15882" s="15" t="s">
        <v>931</v>
      </c>
      <c r="E15882" s="85">
        <v>42259</v>
      </c>
      <c r="F15882" s="22">
        <v>13300</v>
      </c>
      <c r="G15882" s="15" t="s">
        <v>932</v>
      </c>
    </row>
    <row r="15883" spans="1:7">
      <c r="A15883" s="15" t="s">
        <v>928</v>
      </c>
      <c r="B15883" s="15" t="s">
        <v>929</v>
      </c>
      <c r="C15883" s="15" t="s">
        <v>930</v>
      </c>
      <c r="D15883" s="15" t="s">
        <v>931</v>
      </c>
      <c r="E15883" s="85">
        <v>42260</v>
      </c>
      <c r="F15883" s="22">
        <v>13000</v>
      </c>
      <c r="G15883" s="15" t="s">
        <v>932</v>
      </c>
    </row>
    <row r="15884" spans="1:7">
      <c r="A15884" s="15" t="s">
        <v>928</v>
      </c>
      <c r="B15884" s="15" t="s">
        <v>929</v>
      </c>
      <c r="C15884" s="15" t="s">
        <v>930</v>
      </c>
      <c r="D15884" s="15" t="s">
        <v>931</v>
      </c>
      <c r="E15884" s="85">
        <v>42261</v>
      </c>
      <c r="F15884" s="22">
        <v>13000</v>
      </c>
      <c r="G15884" s="15" t="s">
        <v>932</v>
      </c>
    </row>
    <row r="15885" spans="1:7">
      <c r="A15885" s="15" t="s">
        <v>928</v>
      </c>
      <c r="B15885" s="15" t="s">
        <v>929</v>
      </c>
      <c r="C15885" s="15" t="s">
        <v>930</v>
      </c>
      <c r="D15885" s="15" t="s">
        <v>931</v>
      </c>
      <c r="E15885" s="85">
        <v>42262</v>
      </c>
      <c r="F15885" s="22">
        <v>12900</v>
      </c>
      <c r="G15885" s="15" t="s">
        <v>932</v>
      </c>
    </row>
    <row r="15886" spans="1:7">
      <c r="A15886" s="15" t="s">
        <v>928</v>
      </c>
      <c r="B15886" s="15" t="s">
        <v>929</v>
      </c>
      <c r="C15886" s="15" t="s">
        <v>930</v>
      </c>
      <c r="D15886" s="15" t="s">
        <v>931</v>
      </c>
      <c r="E15886" s="85">
        <v>42263</v>
      </c>
      <c r="F15886" s="22">
        <v>12900</v>
      </c>
      <c r="G15886" s="15" t="s">
        <v>932</v>
      </c>
    </row>
    <row r="15887" spans="1:7">
      <c r="A15887" s="15" t="s">
        <v>928</v>
      </c>
      <c r="B15887" s="15" t="s">
        <v>929</v>
      </c>
      <c r="C15887" s="15" t="s">
        <v>930</v>
      </c>
      <c r="D15887" s="15" t="s">
        <v>931</v>
      </c>
      <c r="E15887" s="85">
        <v>42264</v>
      </c>
      <c r="F15887" s="22">
        <v>12700</v>
      </c>
      <c r="G15887" s="15" t="s">
        <v>932</v>
      </c>
    </row>
    <row r="15888" spans="1:7">
      <c r="A15888" s="15" t="s">
        <v>928</v>
      </c>
      <c r="B15888" s="15" t="s">
        <v>929</v>
      </c>
      <c r="C15888" s="15" t="s">
        <v>930</v>
      </c>
      <c r="D15888" s="15" t="s">
        <v>931</v>
      </c>
      <c r="E15888" s="85">
        <v>42265</v>
      </c>
      <c r="F15888" s="22">
        <v>12600</v>
      </c>
      <c r="G15888" s="15" t="s">
        <v>932</v>
      </c>
    </row>
    <row r="15889" spans="1:7">
      <c r="A15889" s="15" t="s">
        <v>928</v>
      </c>
      <c r="B15889" s="15" t="s">
        <v>929</v>
      </c>
      <c r="C15889" s="15" t="s">
        <v>930</v>
      </c>
      <c r="D15889" s="15" t="s">
        <v>931</v>
      </c>
      <c r="E15889" s="85">
        <v>42266</v>
      </c>
      <c r="F15889" s="22">
        <v>12600</v>
      </c>
      <c r="G15889" s="15" t="s">
        <v>932</v>
      </c>
    </row>
    <row r="15890" spans="1:7">
      <c r="A15890" s="15" t="s">
        <v>928</v>
      </c>
      <c r="B15890" s="15" t="s">
        <v>929</v>
      </c>
      <c r="C15890" s="15" t="s">
        <v>930</v>
      </c>
      <c r="D15890" s="15" t="s">
        <v>931</v>
      </c>
      <c r="E15890" s="85">
        <v>42267</v>
      </c>
      <c r="F15890" s="22">
        <v>12300</v>
      </c>
      <c r="G15890" s="15" t="s">
        <v>932</v>
      </c>
    </row>
    <row r="15891" spans="1:7">
      <c r="A15891" s="15" t="s">
        <v>928</v>
      </c>
      <c r="B15891" s="15" t="s">
        <v>929</v>
      </c>
      <c r="C15891" s="15" t="s">
        <v>930</v>
      </c>
      <c r="D15891" s="15" t="s">
        <v>931</v>
      </c>
      <c r="E15891" s="85">
        <v>42268</v>
      </c>
      <c r="F15891" s="22">
        <v>11900</v>
      </c>
      <c r="G15891" s="15" t="s">
        <v>932</v>
      </c>
    </row>
    <row r="15892" spans="1:7">
      <c r="A15892" s="15" t="s">
        <v>928</v>
      </c>
      <c r="B15892" s="15" t="s">
        <v>929</v>
      </c>
      <c r="C15892" s="15" t="s">
        <v>930</v>
      </c>
      <c r="D15892" s="15" t="s">
        <v>931</v>
      </c>
      <c r="E15892" s="85">
        <v>42269</v>
      </c>
      <c r="F15892" s="22">
        <v>11600</v>
      </c>
      <c r="G15892" s="15" t="s">
        <v>932</v>
      </c>
    </row>
    <row r="15893" spans="1:7">
      <c r="A15893" s="15" t="s">
        <v>928</v>
      </c>
      <c r="B15893" s="15" t="s">
        <v>929</v>
      </c>
      <c r="C15893" s="15" t="s">
        <v>930</v>
      </c>
      <c r="D15893" s="15" t="s">
        <v>931</v>
      </c>
      <c r="E15893" s="85">
        <v>42270</v>
      </c>
      <c r="F15893" s="22">
        <v>11400</v>
      </c>
      <c r="G15893" s="15" t="s">
        <v>932</v>
      </c>
    </row>
    <row r="15894" spans="1:7">
      <c r="A15894" s="15" t="s">
        <v>928</v>
      </c>
      <c r="B15894" s="15" t="s">
        <v>929</v>
      </c>
      <c r="C15894" s="15" t="s">
        <v>930</v>
      </c>
      <c r="D15894" s="15" t="s">
        <v>931</v>
      </c>
      <c r="E15894" s="85">
        <v>42271</v>
      </c>
      <c r="F15894" s="22">
        <v>11400</v>
      </c>
      <c r="G15894" s="15" t="s">
        <v>932</v>
      </c>
    </row>
    <row r="15895" spans="1:7">
      <c r="A15895" s="15" t="s">
        <v>928</v>
      </c>
      <c r="B15895" s="15" t="s">
        <v>929</v>
      </c>
      <c r="C15895" s="15" t="s">
        <v>930</v>
      </c>
      <c r="D15895" s="15" t="s">
        <v>931</v>
      </c>
      <c r="E15895" s="85">
        <v>42272</v>
      </c>
      <c r="F15895" s="22">
        <v>11300</v>
      </c>
      <c r="G15895" s="15" t="s">
        <v>932</v>
      </c>
    </row>
    <row r="15896" spans="1:7">
      <c r="A15896" s="15" t="s">
        <v>928</v>
      </c>
      <c r="B15896" s="15" t="s">
        <v>929</v>
      </c>
      <c r="C15896" s="15" t="s">
        <v>930</v>
      </c>
      <c r="D15896" s="15" t="s">
        <v>931</v>
      </c>
      <c r="E15896" s="85">
        <v>42273</v>
      </c>
      <c r="F15896" s="22">
        <v>11300</v>
      </c>
      <c r="G15896" s="15" t="s">
        <v>932</v>
      </c>
    </row>
    <row r="15897" spans="1:7">
      <c r="A15897" s="15" t="s">
        <v>928</v>
      </c>
      <c r="B15897" s="15" t="s">
        <v>929</v>
      </c>
      <c r="C15897" s="15" t="s">
        <v>930</v>
      </c>
      <c r="D15897" s="15" t="s">
        <v>931</v>
      </c>
      <c r="E15897" s="85">
        <v>42274</v>
      </c>
      <c r="F15897" s="22">
        <v>11200</v>
      </c>
      <c r="G15897" s="15" t="s">
        <v>932</v>
      </c>
    </row>
    <row r="15898" spans="1:7">
      <c r="A15898" s="15" t="s">
        <v>928</v>
      </c>
      <c r="B15898" s="15" t="s">
        <v>929</v>
      </c>
      <c r="C15898" s="15" t="s">
        <v>930</v>
      </c>
      <c r="D15898" s="15" t="s">
        <v>931</v>
      </c>
      <c r="E15898" s="85">
        <v>42275</v>
      </c>
      <c r="F15898" s="22">
        <v>10900</v>
      </c>
      <c r="G15898" s="15" t="s">
        <v>932</v>
      </c>
    </row>
    <row r="15899" spans="1:7">
      <c r="A15899" s="15" t="s">
        <v>928</v>
      </c>
      <c r="B15899" s="15" t="s">
        <v>929</v>
      </c>
      <c r="C15899" s="15" t="s">
        <v>930</v>
      </c>
      <c r="D15899" s="15" t="s">
        <v>931</v>
      </c>
      <c r="E15899" s="85">
        <v>42276</v>
      </c>
      <c r="F15899" s="22">
        <v>10900</v>
      </c>
      <c r="G15899" s="15" t="s">
        <v>932</v>
      </c>
    </row>
    <row r="15900" spans="1:7">
      <c r="A15900" s="15" t="s">
        <v>928</v>
      </c>
      <c r="B15900" s="15" t="s">
        <v>929</v>
      </c>
      <c r="C15900" s="15" t="s">
        <v>930</v>
      </c>
      <c r="D15900" s="15" t="s">
        <v>931</v>
      </c>
      <c r="E15900" s="85">
        <v>42277</v>
      </c>
      <c r="F15900" s="22">
        <v>11000</v>
      </c>
      <c r="G15900" s="15" t="s">
        <v>932</v>
      </c>
    </row>
    <row r="15901" spans="1:7">
      <c r="A15901" s="15" t="s">
        <v>928</v>
      </c>
      <c r="B15901" s="15" t="s">
        <v>929</v>
      </c>
      <c r="C15901" s="15" t="s">
        <v>930</v>
      </c>
      <c r="D15901" s="15" t="s">
        <v>931</v>
      </c>
      <c r="E15901" s="85">
        <v>42278</v>
      </c>
      <c r="F15901" s="22">
        <v>10800</v>
      </c>
      <c r="G15901" s="15" t="s">
        <v>932</v>
      </c>
    </row>
    <row r="15902" spans="1:7">
      <c r="A15902" s="15" t="s">
        <v>928</v>
      </c>
      <c r="B15902" s="15" t="s">
        <v>929</v>
      </c>
      <c r="C15902" s="15" t="s">
        <v>930</v>
      </c>
      <c r="D15902" s="15" t="s">
        <v>931</v>
      </c>
      <c r="E15902" s="85">
        <v>42279</v>
      </c>
      <c r="F15902" s="22">
        <v>10800</v>
      </c>
      <c r="G15902" s="15" t="s">
        <v>932</v>
      </c>
    </row>
    <row r="15903" spans="1:7">
      <c r="A15903" s="15" t="s">
        <v>928</v>
      </c>
      <c r="B15903" s="15" t="s">
        <v>929</v>
      </c>
      <c r="C15903" s="15" t="s">
        <v>930</v>
      </c>
      <c r="D15903" s="15" t="s">
        <v>931</v>
      </c>
      <c r="E15903" s="85">
        <v>42280</v>
      </c>
      <c r="F15903" s="22">
        <v>10800</v>
      </c>
      <c r="G15903" s="15" t="s">
        <v>932</v>
      </c>
    </row>
    <row r="15904" spans="1:7">
      <c r="A15904" s="15" t="s">
        <v>928</v>
      </c>
      <c r="B15904" s="15" t="s">
        <v>929</v>
      </c>
      <c r="C15904" s="15" t="s">
        <v>930</v>
      </c>
      <c r="D15904" s="15" t="s">
        <v>931</v>
      </c>
      <c r="E15904" s="85">
        <v>42281</v>
      </c>
      <c r="F15904" s="22">
        <v>10800</v>
      </c>
      <c r="G15904" s="15" t="s">
        <v>932</v>
      </c>
    </row>
    <row r="15905" spans="1:7">
      <c r="A15905" s="15" t="s">
        <v>928</v>
      </c>
      <c r="B15905" s="15" t="s">
        <v>929</v>
      </c>
      <c r="C15905" s="15" t="s">
        <v>930</v>
      </c>
      <c r="D15905" s="15" t="s">
        <v>931</v>
      </c>
      <c r="E15905" s="85">
        <v>42282</v>
      </c>
      <c r="F15905" s="22">
        <v>10800</v>
      </c>
      <c r="G15905" s="15" t="s">
        <v>932</v>
      </c>
    </row>
    <row r="15906" spans="1:7">
      <c r="A15906" s="15" t="s">
        <v>928</v>
      </c>
      <c r="B15906" s="15" t="s">
        <v>929</v>
      </c>
      <c r="C15906" s="15" t="s">
        <v>930</v>
      </c>
      <c r="D15906" s="15" t="s">
        <v>931</v>
      </c>
      <c r="E15906" s="85">
        <v>42283</v>
      </c>
      <c r="F15906" s="22">
        <v>10700</v>
      </c>
      <c r="G15906" s="15" t="s">
        <v>932</v>
      </c>
    </row>
    <row r="15907" spans="1:7">
      <c r="A15907" s="15" t="s">
        <v>928</v>
      </c>
      <c r="B15907" s="15" t="s">
        <v>929</v>
      </c>
      <c r="C15907" s="15" t="s">
        <v>930</v>
      </c>
      <c r="D15907" s="15" t="s">
        <v>931</v>
      </c>
      <c r="E15907" s="85">
        <v>42284</v>
      </c>
      <c r="F15907" s="22">
        <v>10600</v>
      </c>
      <c r="G15907" s="15" t="s">
        <v>932</v>
      </c>
    </row>
    <row r="15908" spans="1:7">
      <c r="A15908" s="15" t="s">
        <v>928</v>
      </c>
      <c r="B15908" s="15" t="s">
        <v>929</v>
      </c>
      <c r="C15908" s="15" t="s">
        <v>930</v>
      </c>
      <c r="D15908" s="15" t="s">
        <v>931</v>
      </c>
      <c r="E15908" s="85">
        <v>42285</v>
      </c>
      <c r="F15908" s="22">
        <v>10500</v>
      </c>
      <c r="G15908" s="15" t="s">
        <v>932</v>
      </c>
    </row>
    <row r="15909" spans="1:7">
      <c r="A15909" s="15" t="s">
        <v>928</v>
      </c>
      <c r="B15909" s="15" t="s">
        <v>929</v>
      </c>
      <c r="C15909" s="15" t="s">
        <v>930</v>
      </c>
      <c r="D15909" s="15" t="s">
        <v>931</v>
      </c>
      <c r="E15909" s="85">
        <v>42286</v>
      </c>
      <c r="F15909" s="22">
        <v>10400</v>
      </c>
      <c r="G15909" s="15" t="s">
        <v>932</v>
      </c>
    </row>
    <row r="15910" spans="1:7">
      <c r="A15910" s="15" t="s">
        <v>928</v>
      </c>
      <c r="B15910" s="15" t="s">
        <v>929</v>
      </c>
      <c r="C15910" s="15" t="s">
        <v>930</v>
      </c>
      <c r="D15910" s="15" t="s">
        <v>931</v>
      </c>
      <c r="E15910" s="85">
        <v>42287</v>
      </c>
      <c r="F15910" s="22">
        <v>10200</v>
      </c>
      <c r="G15910" s="15" t="s">
        <v>932</v>
      </c>
    </row>
    <row r="15911" spans="1:7">
      <c r="A15911" s="15" t="s">
        <v>928</v>
      </c>
      <c r="B15911" s="15" t="s">
        <v>929</v>
      </c>
      <c r="C15911" s="15" t="s">
        <v>930</v>
      </c>
      <c r="D15911" s="15" t="s">
        <v>931</v>
      </c>
      <c r="E15911" s="85">
        <v>42288</v>
      </c>
      <c r="F15911" s="22">
        <v>9950</v>
      </c>
      <c r="G15911" s="15" t="s">
        <v>932</v>
      </c>
    </row>
    <row r="15912" spans="1:7">
      <c r="A15912" s="15" t="s">
        <v>928</v>
      </c>
      <c r="B15912" s="15" t="s">
        <v>929</v>
      </c>
      <c r="C15912" s="15" t="s">
        <v>930</v>
      </c>
      <c r="D15912" s="15" t="s">
        <v>931</v>
      </c>
      <c r="E15912" s="85">
        <v>42289</v>
      </c>
      <c r="F15912" s="22">
        <v>9790</v>
      </c>
      <c r="G15912" s="15" t="s">
        <v>932</v>
      </c>
    </row>
    <row r="15913" spans="1:7">
      <c r="A15913" s="15" t="s">
        <v>928</v>
      </c>
      <c r="B15913" s="15" t="s">
        <v>929</v>
      </c>
      <c r="C15913" s="15" t="s">
        <v>930</v>
      </c>
      <c r="D15913" s="15" t="s">
        <v>931</v>
      </c>
      <c r="E15913" s="85">
        <v>42290</v>
      </c>
      <c r="F15913" s="22">
        <v>9640</v>
      </c>
      <c r="G15913" s="15" t="s">
        <v>932</v>
      </c>
    </row>
    <row r="15914" spans="1:7">
      <c r="A15914" s="15" t="s">
        <v>928</v>
      </c>
      <c r="B15914" s="15" t="s">
        <v>929</v>
      </c>
      <c r="C15914" s="15" t="s">
        <v>930</v>
      </c>
      <c r="D15914" s="15" t="s">
        <v>931</v>
      </c>
      <c r="E15914" s="85">
        <v>42291</v>
      </c>
      <c r="F15914" s="22">
        <v>9530</v>
      </c>
      <c r="G15914" s="15" t="s">
        <v>932</v>
      </c>
    </row>
    <row r="15915" spans="1:7">
      <c r="A15915" s="15" t="s">
        <v>928</v>
      </c>
      <c r="B15915" s="15" t="s">
        <v>929</v>
      </c>
      <c r="C15915" s="15" t="s">
        <v>930</v>
      </c>
      <c r="D15915" s="15" t="s">
        <v>931</v>
      </c>
      <c r="E15915" s="85">
        <v>42292</v>
      </c>
      <c r="F15915" s="22">
        <v>9480</v>
      </c>
      <c r="G15915" s="15" t="s">
        <v>932</v>
      </c>
    </row>
    <row r="15916" spans="1:7">
      <c r="A15916" s="15" t="s">
        <v>928</v>
      </c>
      <c r="B15916" s="15" t="s">
        <v>929</v>
      </c>
      <c r="C15916" s="15" t="s">
        <v>930</v>
      </c>
      <c r="D15916" s="15" t="s">
        <v>931</v>
      </c>
      <c r="E15916" s="85">
        <v>42293</v>
      </c>
      <c r="F15916" s="22">
        <v>9430</v>
      </c>
      <c r="G15916" s="15" t="s">
        <v>932</v>
      </c>
    </row>
    <row r="15917" spans="1:7">
      <c r="A15917" s="15" t="s">
        <v>928</v>
      </c>
      <c r="B15917" s="15" t="s">
        <v>929</v>
      </c>
      <c r="C15917" s="15" t="s">
        <v>930</v>
      </c>
      <c r="D15917" s="15" t="s">
        <v>931</v>
      </c>
      <c r="E15917" s="85">
        <v>42294</v>
      </c>
      <c r="F15917" s="22">
        <v>9450</v>
      </c>
      <c r="G15917" s="15" t="s">
        <v>932</v>
      </c>
    </row>
    <row r="15918" spans="1:7">
      <c r="A15918" s="15" t="s">
        <v>928</v>
      </c>
      <c r="B15918" s="15" t="s">
        <v>929</v>
      </c>
      <c r="C15918" s="15" t="s">
        <v>930</v>
      </c>
      <c r="D15918" s="15" t="s">
        <v>931</v>
      </c>
      <c r="E15918" s="85">
        <v>42295</v>
      </c>
      <c r="F15918" s="22">
        <v>9320</v>
      </c>
      <c r="G15918" s="15" t="s">
        <v>932</v>
      </c>
    </row>
    <row r="15919" spans="1:7">
      <c r="A15919" s="15" t="s">
        <v>928</v>
      </c>
      <c r="B15919" s="15" t="s">
        <v>929</v>
      </c>
      <c r="C15919" s="15" t="s">
        <v>930</v>
      </c>
      <c r="D15919" s="15" t="s">
        <v>931</v>
      </c>
      <c r="E15919" s="85">
        <v>42296</v>
      </c>
      <c r="F15919" s="22">
        <v>9270</v>
      </c>
      <c r="G15919" s="15" t="s">
        <v>932</v>
      </c>
    </row>
    <row r="15920" spans="1:7">
      <c r="A15920" s="15" t="s">
        <v>928</v>
      </c>
      <c r="B15920" s="15" t="s">
        <v>929</v>
      </c>
      <c r="C15920" s="15" t="s">
        <v>930</v>
      </c>
      <c r="D15920" s="15" t="s">
        <v>931</v>
      </c>
      <c r="E15920" s="85">
        <v>42297</v>
      </c>
      <c r="F15920" s="22">
        <v>9320</v>
      </c>
      <c r="G15920" s="15" t="s">
        <v>932</v>
      </c>
    </row>
    <row r="15921" spans="1:7">
      <c r="A15921" s="15" t="s">
        <v>928</v>
      </c>
      <c r="B15921" s="15" t="s">
        <v>929</v>
      </c>
      <c r="C15921" s="15" t="s">
        <v>930</v>
      </c>
      <c r="D15921" s="15" t="s">
        <v>931</v>
      </c>
      <c r="E15921" s="85">
        <v>42298</v>
      </c>
      <c r="F15921" s="22">
        <v>9280</v>
      </c>
      <c r="G15921" s="15" t="s">
        <v>932</v>
      </c>
    </row>
    <row r="15922" spans="1:7">
      <c r="A15922" s="15" t="s">
        <v>928</v>
      </c>
      <c r="B15922" s="15" t="s">
        <v>929</v>
      </c>
      <c r="C15922" s="15" t="s">
        <v>930</v>
      </c>
      <c r="D15922" s="15" t="s">
        <v>931</v>
      </c>
      <c r="E15922" s="85">
        <v>42299</v>
      </c>
      <c r="F15922" s="22">
        <v>9310</v>
      </c>
      <c r="G15922" s="15" t="s">
        <v>932</v>
      </c>
    </row>
    <row r="15923" spans="1:7">
      <c r="A15923" s="15" t="s">
        <v>928</v>
      </c>
      <c r="B15923" s="15" t="s">
        <v>929</v>
      </c>
      <c r="C15923" s="15" t="s">
        <v>930</v>
      </c>
      <c r="D15923" s="15" t="s">
        <v>931</v>
      </c>
      <c r="E15923" s="85">
        <v>42300</v>
      </c>
      <c r="F15923" s="22">
        <v>9330</v>
      </c>
      <c r="G15923" s="15" t="s">
        <v>932</v>
      </c>
    </row>
    <row r="15924" spans="1:7">
      <c r="A15924" s="15" t="s">
        <v>928</v>
      </c>
      <c r="B15924" s="15" t="s">
        <v>929</v>
      </c>
      <c r="C15924" s="15" t="s">
        <v>930</v>
      </c>
      <c r="D15924" s="15" t="s">
        <v>931</v>
      </c>
      <c r="E15924" s="85">
        <v>42301</v>
      </c>
      <c r="F15924" s="22">
        <v>9200</v>
      </c>
      <c r="G15924" s="15" t="s">
        <v>932</v>
      </c>
    </row>
    <row r="15925" spans="1:7">
      <c r="A15925" s="15" t="s">
        <v>928</v>
      </c>
      <c r="B15925" s="15" t="s">
        <v>929</v>
      </c>
      <c r="C15925" s="15" t="s">
        <v>930</v>
      </c>
      <c r="D15925" s="15" t="s">
        <v>931</v>
      </c>
      <c r="E15925" s="85">
        <v>42302</v>
      </c>
      <c r="F15925" s="22">
        <v>9070</v>
      </c>
      <c r="G15925" s="15" t="s">
        <v>932</v>
      </c>
    </row>
    <row r="15926" spans="1:7">
      <c r="A15926" s="15" t="s">
        <v>928</v>
      </c>
      <c r="B15926" s="15" t="s">
        <v>929</v>
      </c>
      <c r="C15926" s="15" t="s">
        <v>930</v>
      </c>
      <c r="D15926" s="15" t="s">
        <v>931</v>
      </c>
      <c r="E15926" s="85">
        <v>42303</v>
      </c>
      <c r="F15926" s="22">
        <v>8980</v>
      </c>
      <c r="G15926" s="15" t="s">
        <v>932</v>
      </c>
    </row>
    <row r="15927" spans="1:7">
      <c r="A15927" s="15" t="s">
        <v>928</v>
      </c>
      <c r="B15927" s="15" t="s">
        <v>929</v>
      </c>
      <c r="C15927" s="15" t="s">
        <v>930</v>
      </c>
      <c r="D15927" s="15" t="s">
        <v>931</v>
      </c>
      <c r="E15927" s="85">
        <v>42304</v>
      </c>
      <c r="F15927" s="22">
        <v>8890</v>
      </c>
      <c r="G15927" s="15" t="s">
        <v>932</v>
      </c>
    </row>
    <row r="15928" spans="1:7">
      <c r="A15928" s="15" t="s">
        <v>928</v>
      </c>
      <c r="B15928" s="15" t="s">
        <v>929</v>
      </c>
      <c r="C15928" s="15" t="s">
        <v>930</v>
      </c>
      <c r="D15928" s="15" t="s">
        <v>931</v>
      </c>
      <c r="E15928" s="85">
        <v>42305</v>
      </c>
      <c r="F15928" s="22">
        <v>8690</v>
      </c>
      <c r="G15928" s="15" t="s">
        <v>932</v>
      </c>
    </row>
    <row r="15929" spans="1:7">
      <c r="A15929" s="15" t="s">
        <v>928</v>
      </c>
      <c r="B15929" s="15" t="s">
        <v>929</v>
      </c>
      <c r="C15929" s="15" t="s">
        <v>930</v>
      </c>
      <c r="D15929" s="15" t="s">
        <v>931</v>
      </c>
      <c r="E15929" s="85">
        <v>42306</v>
      </c>
      <c r="F15929" s="22">
        <v>8480</v>
      </c>
      <c r="G15929" s="15" t="s">
        <v>932</v>
      </c>
    </row>
    <row r="15930" spans="1:7">
      <c r="A15930" s="15" t="s">
        <v>928</v>
      </c>
      <c r="B15930" s="15" t="s">
        <v>929</v>
      </c>
      <c r="C15930" s="15" t="s">
        <v>930</v>
      </c>
      <c r="D15930" s="15" t="s">
        <v>931</v>
      </c>
      <c r="E15930" s="85">
        <v>42307</v>
      </c>
      <c r="F15930" s="22">
        <v>8330</v>
      </c>
      <c r="G15930" s="15" t="s">
        <v>932</v>
      </c>
    </row>
    <row r="15931" spans="1:7">
      <c r="A15931" s="15" t="s">
        <v>928</v>
      </c>
      <c r="B15931" s="15" t="s">
        <v>929</v>
      </c>
      <c r="C15931" s="15" t="s">
        <v>930</v>
      </c>
      <c r="D15931" s="15" t="s">
        <v>931</v>
      </c>
      <c r="E15931" s="85">
        <v>42308</v>
      </c>
      <c r="F15931" s="22">
        <v>8210</v>
      </c>
      <c r="G15931" s="15" t="s">
        <v>932</v>
      </c>
    </row>
    <row r="15932" spans="1:7">
      <c r="A15932" s="15" t="s">
        <v>928</v>
      </c>
      <c r="B15932" s="15" t="s">
        <v>929</v>
      </c>
      <c r="C15932" s="15" t="s">
        <v>930</v>
      </c>
      <c r="D15932" s="15" t="s">
        <v>931</v>
      </c>
      <c r="E15932" s="85">
        <v>42309</v>
      </c>
      <c r="F15932" s="22">
        <v>8080</v>
      </c>
      <c r="G15932" s="15" t="s">
        <v>932</v>
      </c>
    </row>
    <row r="15933" spans="1:7">
      <c r="A15933" s="15" t="s">
        <v>928</v>
      </c>
      <c r="B15933" s="15" t="s">
        <v>929</v>
      </c>
      <c r="C15933" s="15" t="s">
        <v>930</v>
      </c>
      <c r="D15933" s="15" t="s">
        <v>931</v>
      </c>
      <c r="E15933" s="85">
        <v>42310</v>
      </c>
      <c r="F15933" s="22">
        <v>7980</v>
      </c>
      <c r="G15933" s="15" t="s">
        <v>932</v>
      </c>
    </row>
    <row r="15934" spans="1:7">
      <c r="A15934" s="15" t="s">
        <v>928</v>
      </c>
      <c r="B15934" s="15" t="s">
        <v>929</v>
      </c>
      <c r="C15934" s="15" t="s">
        <v>930</v>
      </c>
      <c r="D15934" s="15" t="s">
        <v>931</v>
      </c>
      <c r="E15934" s="85">
        <v>42311</v>
      </c>
      <c r="F15934" s="22">
        <v>7860</v>
      </c>
      <c r="G15934" s="15" t="s">
        <v>932</v>
      </c>
    </row>
    <row r="15935" spans="1:7">
      <c r="A15935" s="15" t="s">
        <v>928</v>
      </c>
      <c r="B15935" s="15" t="s">
        <v>929</v>
      </c>
      <c r="C15935" s="15" t="s">
        <v>930</v>
      </c>
      <c r="D15935" s="15" t="s">
        <v>931</v>
      </c>
      <c r="E15935" s="85">
        <v>42312</v>
      </c>
      <c r="F15935" s="22">
        <v>7720</v>
      </c>
      <c r="G15935" s="15" t="s">
        <v>932</v>
      </c>
    </row>
    <row r="15936" spans="1:7">
      <c r="A15936" s="15" t="s">
        <v>928</v>
      </c>
      <c r="B15936" s="15" t="s">
        <v>929</v>
      </c>
      <c r="C15936" s="15" t="s">
        <v>930</v>
      </c>
      <c r="D15936" s="15" t="s">
        <v>931</v>
      </c>
      <c r="E15936" s="85">
        <v>42313</v>
      </c>
      <c r="F15936" s="22">
        <v>7560</v>
      </c>
      <c r="G15936" s="15" t="s">
        <v>932</v>
      </c>
    </row>
    <row r="15937" spans="1:7">
      <c r="A15937" s="15" t="s">
        <v>928</v>
      </c>
      <c r="B15937" s="15" t="s">
        <v>929</v>
      </c>
      <c r="C15937" s="15" t="s">
        <v>930</v>
      </c>
      <c r="D15937" s="15" t="s">
        <v>931</v>
      </c>
      <c r="E15937" s="85">
        <v>42314</v>
      </c>
      <c r="F15937" s="22">
        <v>7430</v>
      </c>
      <c r="G15937" s="15" t="s">
        <v>932</v>
      </c>
    </row>
    <row r="15938" spans="1:7">
      <c r="A15938" s="15" t="s">
        <v>928</v>
      </c>
      <c r="B15938" s="15" t="s">
        <v>929</v>
      </c>
      <c r="C15938" s="15" t="s">
        <v>930</v>
      </c>
      <c r="D15938" s="15" t="s">
        <v>931</v>
      </c>
      <c r="E15938" s="85">
        <v>42315</v>
      </c>
      <c r="F15938" s="22">
        <v>7330</v>
      </c>
      <c r="G15938" s="15" t="s">
        <v>932</v>
      </c>
    </row>
    <row r="15939" spans="1:7">
      <c r="A15939" s="15" t="s">
        <v>928</v>
      </c>
      <c r="B15939" s="15" t="s">
        <v>929</v>
      </c>
      <c r="C15939" s="15" t="s">
        <v>930</v>
      </c>
      <c r="D15939" s="15" t="s">
        <v>931</v>
      </c>
      <c r="E15939" s="85">
        <v>42316</v>
      </c>
      <c r="F15939" s="22">
        <v>7260</v>
      </c>
      <c r="G15939" s="15" t="s">
        <v>932</v>
      </c>
    </row>
    <row r="15940" spans="1:7">
      <c r="A15940" s="15" t="s">
        <v>928</v>
      </c>
      <c r="B15940" s="15" t="s">
        <v>929</v>
      </c>
      <c r="C15940" s="15" t="s">
        <v>930</v>
      </c>
      <c r="D15940" s="15" t="s">
        <v>931</v>
      </c>
      <c r="E15940" s="85">
        <v>42317</v>
      </c>
      <c r="F15940" s="22">
        <v>7160</v>
      </c>
      <c r="G15940" s="15" t="s">
        <v>932</v>
      </c>
    </row>
    <row r="15941" spans="1:7">
      <c r="A15941" s="15" t="s">
        <v>928</v>
      </c>
      <c r="B15941" s="15" t="s">
        <v>929</v>
      </c>
      <c r="C15941" s="15" t="s">
        <v>930</v>
      </c>
      <c r="D15941" s="15" t="s">
        <v>931</v>
      </c>
      <c r="E15941" s="85">
        <v>42318</v>
      </c>
      <c r="F15941" s="22">
        <v>7040</v>
      </c>
      <c r="G15941" s="15" t="s">
        <v>932</v>
      </c>
    </row>
    <row r="15942" spans="1:7">
      <c r="A15942" s="15" t="s">
        <v>928</v>
      </c>
      <c r="B15942" s="15" t="s">
        <v>929</v>
      </c>
      <c r="C15942" s="15" t="s">
        <v>930</v>
      </c>
      <c r="D15942" s="15" t="s">
        <v>931</v>
      </c>
      <c r="E15942" s="85">
        <v>42319</v>
      </c>
      <c r="F15942" s="22">
        <v>6920</v>
      </c>
      <c r="G15942" s="15" t="s">
        <v>932</v>
      </c>
    </row>
    <row r="15943" spans="1:7">
      <c r="A15943" s="15" t="s">
        <v>928</v>
      </c>
      <c r="B15943" s="15" t="s">
        <v>929</v>
      </c>
      <c r="C15943" s="15" t="s">
        <v>930</v>
      </c>
      <c r="D15943" s="15" t="s">
        <v>931</v>
      </c>
      <c r="E15943" s="85">
        <v>42320</v>
      </c>
      <c r="F15943" s="22">
        <v>6770</v>
      </c>
      <c r="G15943" s="15" t="s">
        <v>932</v>
      </c>
    </row>
    <row r="15944" spans="1:7">
      <c r="A15944" s="15" t="s">
        <v>928</v>
      </c>
      <c r="B15944" s="15" t="s">
        <v>929</v>
      </c>
      <c r="C15944" s="15" t="s">
        <v>930</v>
      </c>
      <c r="D15944" s="15" t="s">
        <v>931</v>
      </c>
      <c r="E15944" s="85">
        <v>42321</v>
      </c>
      <c r="F15944" s="22">
        <v>6580</v>
      </c>
      <c r="G15944" s="15" t="s">
        <v>932</v>
      </c>
    </row>
    <row r="15945" spans="1:7">
      <c r="A15945" s="15" t="s">
        <v>928</v>
      </c>
      <c r="B15945" s="15" t="s">
        <v>929</v>
      </c>
      <c r="C15945" s="15" t="s">
        <v>930</v>
      </c>
      <c r="D15945" s="15" t="s">
        <v>931</v>
      </c>
      <c r="E15945" s="85">
        <v>42322</v>
      </c>
      <c r="F15945" s="22">
        <v>6370</v>
      </c>
      <c r="G15945" s="15" t="s">
        <v>932</v>
      </c>
    </row>
    <row r="15946" spans="1:7">
      <c r="A15946" s="15" t="s">
        <v>928</v>
      </c>
      <c r="B15946" s="15" t="s">
        <v>929</v>
      </c>
      <c r="C15946" s="15" t="s">
        <v>930</v>
      </c>
      <c r="D15946" s="15" t="s">
        <v>931</v>
      </c>
      <c r="E15946" s="85">
        <v>42323</v>
      </c>
      <c r="F15946" s="22">
        <v>6160</v>
      </c>
      <c r="G15946" s="15" t="s">
        <v>932</v>
      </c>
    </row>
    <row r="15947" spans="1:7">
      <c r="A15947" s="15" t="s">
        <v>928</v>
      </c>
      <c r="B15947" s="15" t="s">
        <v>929</v>
      </c>
      <c r="C15947" s="15" t="s">
        <v>930</v>
      </c>
      <c r="D15947" s="15" t="s">
        <v>931</v>
      </c>
      <c r="E15947" s="85">
        <v>42324</v>
      </c>
      <c r="F15947" s="22">
        <v>5910</v>
      </c>
      <c r="G15947" s="15" t="s">
        <v>932</v>
      </c>
    </row>
    <row r="15948" spans="1:7">
      <c r="A15948" s="15" t="s">
        <v>928</v>
      </c>
      <c r="B15948" s="15" t="s">
        <v>929</v>
      </c>
      <c r="C15948" s="15" t="s">
        <v>930</v>
      </c>
      <c r="D15948" s="15" t="s">
        <v>931</v>
      </c>
      <c r="E15948" s="85">
        <v>42325</v>
      </c>
      <c r="F15948" s="22">
        <v>5650</v>
      </c>
      <c r="G15948" s="15" t="s">
        <v>932</v>
      </c>
    </row>
    <row r="15949" spans="1:7">
      <c r="A15949" s="15" t="s">
        <v>928</v>
      </c>
      <c r="B15949" s="15" t="s">
        <v>929</v>
      </c>
      <c r="C15949" s="15" t="s">
        <v>930</v>
      </c>
      <c r="D15949" s="15" t="s">
        <v>931</v>
      </c>
      <c r="E15949" s="85">
        <v>42326</v>
      </c>
      <c r="F15949" s="22">
        <v>5400</v>
      </c>
      <c r="G15949" s="15" t="s">
        <v>932</v>
      </c>
    </row>
    <row r="15950" spans="1:7">
      <c r="A15950" s="15" t="s">
        <v>928</v>
      </c>
      <c r="B15950" s="15" t="s">
        <v>929</v>
      </c>
      <c r="C15950" s="15" t="s">
        <v>930</v>
      </c>
      <c r="D15950" s="15" t="s">
        <v>931</v>
      </c>
      <c r="E15950" s="85">
        <v>42327</v>
      </c>
      <c r="F15950" s="22">
        <v>5240</v>
      </c>
      <c r="G15950" s="15" t="s">
        <v>932</v>
      </c>
    </row>
    <row r="15951" spans="1:7">
      <c r="A15951" s="15" t="s">
        <v>928</v>
      </c>
      <c r="B15951" s="15" t="s">
        <v>929</v>
      </c>
      <c r="C15951" s="15" t="s">
        <v>930</v>
      </c>
      <c r="D15951" s="15" t="s">
        <v>931</v>
      </c>
      <c r="E15951" s="85">
        <v>42328</v>
      </c>
      <c r="F15951" s="22">
        <v>5110</v>
      </c>
      <c r="G15951" s="15" t="s">
        <v>932</v>
      </c>
    </row>
    <row r="15952" spans="1:7">
      <c r="A15952" s="15" t="s">
        <v>928</v>
      </c>
      <c r="B15952" s="15" t="s">
        <v>929</v>
      </c>
      <c r="C15952" s="15" t="s">
        <v>930</v>
      </c>
      <c r="D15952" s="15" t="s">
        <v>931</v>
      </c>
      <c r="E15952" s="85">
        <v>42329</v>
      </c>
      <c r="F15952" s="22">
        <v>4960</v>
      </c>
      <c r="G15952" s="15" t="s">
        <v>932</v>
      </c>
    </row>
    <row r="15953" spans="1:7">
      <c r="A15953" s="15" t="s">
        <v>928</v>
      </c>
      <c r="B15953" s="15" t="s">
        <v>929</v>
      </c>
      <c r="C15953" s="15" t="s">
        <v>930</v>
      </c>
      <c r="D15953" s="15" t="s">
        <v>931</v>
      </c>
      <c r="E15953" s="85">
        <v>42330</v>
      </c>
      <c r="F15953" s="22">
        <v>4820</v>
      </c>
      <c r="G15953" s="15" t="s">
        <v>932</v>
      </c>
    </row>
    <row r="15954" spans="1:7">
      <c r="A15954" s="15" t="s">
        <v>928</v>
      </c>
      <c r="B15954" s="15" t="s">
        <v>929</v>
      </c>
      <c r="C15954" s="15" t="s">
        <v>930</v>
      </c>
      <c r="D15954" s="15" t="s">
        <v>931</v>
      </c>
      <c r="E15954" s="85">
        <v>42331</v>
      </c>
      <c r="F15954" s="22">
        <v>4780</v>
      </c>
      <c r="G15954" s="15" t="s">
        <v>932</v>
      </c>
    </row>
    <row r="15955" spans="1:7">
      <c r="A15955" s="15" t="s">
        <v>928</v>
      </c>
      <c r="B15955" s="15" t="s">
        <v>929</v>
      </c>
      <c r="C15955" s="15" t="s">
        <v>930</v>
      </c>
      <c r="D15955" s="15" t="s">
        <v>931</v>
      </c>
      <c r="E15955" s="85">
        <v>42332</v>
      </c>
      <c r="F15955" s="22">
        <v>4840</v>
      </c>
      <c r="G15955" s="15" t="s">
        <v>932</v>
      </c>
    </row>
    <row r="15956" spans="1:7">
      <c r="A15956" s="15" t="s">
        <v>928</v>
      </c>
      <c r="B15956" s="15" t="s">
        <v>929</v>
      </c>
      <c r="C15956" s="15" t="s">
        <v>930</v>
      </c>
      <c r="D15956" s="15" t="s">
        <v>931</v>
      </c>
      <c r="E15956" s="85">
        <v>42333</v>
      </c>
      <c r="F15956" s="22">
        <v>4930</v>
      </c>
      <c r="G15956" s="15" t="s">
        <v>932</v>
      </c>
    </row>
    <row r="15957" spans="1:7">
      <c r="A15957" s="15" t="s">
        <v>928</v>
      </c>
      <c r="B15957" s="15" t="s">
        <v>929</v>
      </c>
      <c r="C15957" s="15" t="s">
        <v>930</v>
      </c>
      <c r="D15957" s="15" t="s">
        <v>931</v>
      </c>
      <c r="E15957" s="85">
        <v>42334</v>
      </c>
      <c r="F15957" s="22">
        <v>4990</v>
      </c>
      <c r="G15957" s="15" t="s">
        <v>932</v>
      </c>
    </row>
    <row r="15958" spans="1:7">
      <c r="A15958" s="15" t="s">
        <v>928</v>
      </c>
      <c r="B15958" s="15" t="s">
        <v>929</v>
      </c>
      <c r="C15958" s="15" t="s">
        <v>930</v>
      </c>
      <c r="D15958" s="15" t="s">
        <v>931</v>
      </c>
      <c r="E15958" s="85">
        <v>42335</v>
      </c>
      <c r="F15958" s="22">
        <v>4970</v>
      </c>
      <c r="G15958" s="15" t="s">
        <v>932</v>
      </c>
    </row>
    <row r="15959" spans="1:7">
      <c r="A15959" s="15" t="s">
        <v>928</v>
      </c>
      <c r="B15959" s="15" t="s">
        <v>929</v>
      </c>
      <c r="C15959" s="15" t="s">
        <v>930</v>
      </c>
      <c r="D15959" s="15" t="s">
        <v>931</v>
      </c>
      <c r="E15959" s="85">
        <v>42336</v>
      </c>
      <c r="F15959" s="22">
        <v>4820</v>
      </c>
      <c r="G15959" s="15" t="s">
        <v>932</v>
      </c>
    </row>
    <row r="15960" spans="1:7">
      <c r="A15960" s="15" t="s">
        <v>928</v>
      </c>
      <c r="B15960" s="15" t="s">
        <v>929</v>
      </c>
      <c r="C15960" s="15" t="s">
        <v>930</v>
      </c>
      <c r="D15960" s="15" t="s">
        <v>931</v>
      </c>
      <c r="E15960" s="85">
        <v>42337</v>
      </c>
      <c r="F15960" s="22">
        <v>4600</v>
      </c>
      <c r="G15960" s="15" t="s">
        <v>932</v>
      </c>
    </row>
    <row r="15961" spans="1:7">
      <c r="A15961" s="15" t="s">
        <v>928</v>
      </c>
      <c r="B15961" s="15" t="s">
        <v>929</v>
      </c>
      <c r="C15961" s="15" t="s">
        <v>930</v>
      </c>
      <c r="D15961" s="15" t="s">
        <v>931</v>
      </c>
      <c r="E15961" s="85">
        <v>42338</v>
      </c>
      <c r="F15961" s="22">
        <v>4370</v>
      </c>
      <c r="G15961" s="15" t="s">
        <v>932</v>
      </c>
    </row>
    <row r="15962" spans="1:7">
      <c r="A15962" s="15" t="s">
        <v>928</v>
      </c>
      <c r="B15962" s="15" t="s">
        <v>929</v>
      </c>
      <c r="C15962" s="15" t="s">
        <v>930</v>
      </c>
      <c r="D15962" s="15" t="s">
        <v>931</v>
      </c>
      <c r="E15962" s="85">
        <v>42339</v>
      </c>
      <c r="F15962" s="22">
        <v>4150</v>
      </c>
      <c r="G15962" s="15" t="s">
        <v>932</v>
      </c>
    </row>
    <row r="15963" spans="1:7">
      <c r="A15963" s="15" t="s">
        <v>928</v>
      </c>
      <c r="B15963" s="15" t="s">
        <v>929</v>
      </c>
      <c r="C15963" s="15" t="s">
        <v>930</v>
      </c>
      <c r="D15963" s="15" t="s">
        <v>931</v>
      </c>
      <c r="E15963" s="85">
        <v>42340</v>
      </c>
      <c r="F15963" s="22">
        <v>3930</v>
      </c>
      <c r="G15963" s="15" t="s">
        <v>932</v>
      </c>
    </row>
    <row r="15964" spans="1:7">
      <c r="A15964" s="15" t="s">
        <v>928</v>
      </c>
      <c r="B15964" s="15" t="s">
        <v>929</v>
      </c>
      <c r="C15964" s="15" t="s">
        <v>930</v>
      </c>
      <c r="D15964" s="15" t="s">
        <v>931</v>
      </c>
      <c r="E15964" s="85">
        <v>42341</v>
      </c>
      <c r="F15964" s="22">
        <v>3710</v>
      </c>
      <c r="G15964" s="15" t="s">
        <v>932</v>
      </c>
    </row>
    <row r="15965" spans="1:7">
      <c r="A15965" s="15" t="s">
        <v>928</v>
      </c>
      <c r="B15965" s="15" t="s">
        <v>929</v>
      </c>
      <c r="C15965" s="15" t="s">
        <v>930</v>
      </c>
      <c r="D15965" s="15" t="s">
        <v>931</v>
      </c>
      <c r="E15965" s="85">
        <v>42342</v>
      </c>
      <c r="F15965" s="22">
        <v>3510</v>
      </c>
      <c r="G15965" s="15" t="s">
        <v>932</v>
      </c>
    </row>
    <row r="15966" spans="1:7">
      <c r="A15966" s="15" t="s">
        <v>928</v>
      </c>
      <c r="B15966" s="15" t="s">
        <v>929</v>
      </c>
      <c r="C15966" s="15" t="s">
        <v>930</v>
      </c>
      <c r="D15966" s="15" t="s">
        <v>931</v>
      </c>
      <c r="E15966" s="85">
        <v>42343</v>
      </c>
      <c r="F15966" s="22">
        <v>3340</v>
      </c>
      <c r="G15966" s="15" t="s">
        <v>932</v>
      </c>
    </row>
    <row r="15967" spans="1:7">
      <c r="A15967" s="15" t="s">
        <v>928</v>
      </c>
      <c r="B15967" s="15" t="s">
        <v>929</v>
      </c>
      <c r="C15967" s="15" t="s">
        <v>930</v>
      </c>
      <c r="D15967" s="15" t="s">
        <v>931</v>
      </c>
      <c r="E15967" s="85">
        <v>42344</v>
      </c>
      <c r="F15967" s="22">
        <v>3140</v>
      </c>
      <c r="G15967" s="15" t="s">
        <v>932</v>
      </c>
    </row>
    <row r="15968" spans="1:7">
      <c r="A15968" s="15" t="s">
        <v>928</v>
      </c>
      <c r="B15968" s="15" t="s">
        <v>929</v>
      </c>
      <c r="C15968" s="15" t="s">
        <v>930</v>
      </c>
      <c r="D15968" s="15" t="s">
        <v>931</v>
      </c>
      <c r="E15968" s="85">
        <v>42345</v>
      </c>
      <c r="F15968" s="22">
        <v>2910</v>
      </c>
      <c r="G15968" s="15" t="s">
        <v>932</v>
      </c>
    </row>
    <row r="15969" spans="1:7">
      <c r="A15969" s="15" t="s">
        <v>928</v>
      </c>
      <c r="B15969" s="15" t="s">
        <v>929</v>
      </c>
      <c r="C15969" s="15" t="s">
        <v>930</v>
      </c>
      <c r="D15969" s="15" t="s">
        <v>931</v>
      </c>
      <c r="E15969" s="85">
        <v>42346</v>
      </c>
      <c r="F15969" s="22">
        <v>2760</v>
      </c>
      <c r="G15969" s="15" t="s">
        <v>932</v>
      </c>
    </row>
    <row r="15970" spans="1:7">
      <c r="A15970" s="15" t="s">
        <v>928</v>
      </c>
      <c r="B15970" s="15" t="s">
        <v>929</v>
      </c>
      <c r="C15970" s="15" t="s">
        <v>930</v>
      </c>
      <c r="D15970" s="15" t="s">
        <v>931</v>
      </c>
      <c r="E15970" s="85">
        <v>42347</v>
      </c>
      <c r="F15970" s="22">
        <v>2700</v>
      </c>
      <c r="G15970" s="15" t="s">
        <v>932</v>
      </c>
    </row>
    <row r="15971" spans="1:7">
      <c r="A15971" s="15" t="s">
        <v>928</v>
      </c>
      <c r="B15971" s="15" t="s">
        <v>929</v>
      </c>
      <c r="C15971" s="15" t="s">
        <v>930</v>
      </c>
      <c r="D15971" s="15" t="s">
        <v>931</v>
      </c>
      <c r="E15971" s="85">
        <v>42348</v>
      </c>
      <c r="F15971" s="22">
        <v>2830</v>
      </c>
      <c r="G15971" s="15" t="s">
        <v>932</v>
      </c>
    </row>
    <row r="15972" spans="1:7">
      <c r="A15972" s="15" t="s">
        <v>928</v>
      </c>
      <c r="B15972" s="15" t="s">
        <v>929</v>
      </c>
      <c r="C15972" s="15" t="s">
        <v>930</v>
      </c>
      <c r="D15972" s="15" t="s">
        <v>931</v>
      </c>
      <c r="E15972" s="85">
        <v>42349</v>
      </c>
      <c r="F15972" s="22">
        <v>3030</v>
      </c>
      <c r="G15972" s="15" t="s">
        <v>932</v>
      </c>
    </row>
    <row r="15973" spans="1:7">
      <c r="A15973" s="15" t="s">
        <v>928</v>
      </c>
      <c r="B15973" s="15" t="s">
        <v>929</v>
      </c>
      <c r="C15973" s="15" t="s">
        <v>930</v>
      </c>
      <c r="D15973" s="15" t="s">
        <v>931</v>
      </c>
      <c r="E15973" s="85">
        <v>42350</v>
      </c>
      <c r="F15973" s="22">
        <v>3250</v>
      </c>
      <c r="G15973" s="15" t="s">
        <v>932</v>
      </c>
    </row>
    <row r="15974" spans="1:7">
      <c r="A15974" s="15" t="s">
        <v>928</v>
      </c>
      <c r="B15974" s="15" t="s">
        <v>929</v>
      </c>
      <c r="C15974" s="15" t="s">
        <v>930</v>
      </c>
      <c r="D15974" s="15" t="s">
        <v>931</v>
      </c>
      <c r="E15974" s="85">
        <v>42351</v>
      </c>
      <c r="F15974" s="22">
        <v>3450</v>
      </c>
      <c r="G15974" s="15" t="s">
        <v>932</v>
      </c>
    </row>
    <row r="15975" spans="1:7">
      <c r="A15975" s="15" t="s">
        <v>928</v>
      </c>
      <c r="B15975" s="15" t="s">
        <v>929</v>
      </c>
      <c r="C15975" s="15" t="s">
        <v>930</v>
      </c>
      <c r="D15975" s="15" t="s">
        <v>931</v>
      </c>
      <c r="E15975" s="85">
        <v>42352</v>
      </c>
      <c r="F15975" s="22">
        <v>3630</v>
      </c>
      <c r="G15975" s="15" t="s">
        <v>932</v>
      </c>
    </row>
    <row r="15976" spans="1:7">
      <c r="A15976" s="15" t="s">
        <v>928</v>
      </c>
      <c r="B15976" s="15" t="s">
        <v>929</v>
      </c>
      <c r="C15976" s="15" t="s">
        <v>930</v>
      </c>
      <c r="D15976" s="15" t="s">
        <v>931</v>
      </c>
      <c r="E15976" s="85">
        <v>42353</v>
      </c>
      <c r="F15976" s="22">
        <v>3770</v>
      </c>
      <c r="G15976" s="15" t="s">
        <v>932</v>
      </c>
    </row>
    <row r="15977" spans="1:7">
      <c r="A15977" s="15" t="s">
        <v>928</v>
      </c>
      <c r="B15977" s="15" t="s">
        <v>929</v>
      </c>
      <c r="C15977" s="15" t="s">
        <v>930</v>
      </c>
      <c r="D15977" s="15" t="s">
        <v>931</v>
      </c>
      <c r="E15977" s="85">
        <v>42354</v>
      </c>
      <c r="F15977" s="22">
        <v>3870</v>
      </c>
      <c r="G15977" s="15" t="s">
        <v>932</v>
      </c>
    </row>
    <row r="15978" spans="1:7">
      <c r="A15978" s="15" t="s">
        <v>928</v>
      </c>
      <c r="B15978" s="15" t="s">
        <v>929</v>
      </c>
      <c r="C15978" s="15" t="s">
        <v>930</v>
      </c>
      <c r="D15978" s="15" t="s">
        <v>931</v>
      </c>
      <c r="E15978" s="85">
        <v>42355</v>
      </c>
      <c r="F15978" s="22">
        <v>3950</v>
      </c>
      <c r="G15978" s="15" t="s">
        <v>932</v>
      </c>
    </row>
    <row r="15979" spans="1:7">
      <c r="A15979" s="15" t="s">
        <v>928</v>
      </c>
      <c r="B15979" s="15" t="s">
        <v>929</v>
      </c>
      <c r="C15979" s="15" t="s">
        <v>930</v>
      </c>
      <c r="D15979" s="15" t="s">
        <v>931</v>
      </c>
      <c r="E15979" s="85">
        <v>42356</v>
      </c>
      <c r="F15979" s="22">
        <v>4000</v>
      </c>
      <c r="G15979" s="15" t="s">
        <v>932</v>
      </c>
    </row>
    <row r="15980" spans="1:7">
      <c r="A15980" s="15" t="s">
        <v>928</v>
      </c>
      <c r="B15980" s="15" t="s">
        <v>929</v>
      </c>
      <c r="C15980" s="15" t="s">
        <v>930</v>
      </c>
      <c r="D15980" s="15" t="s">
        <v>931</v>
      </c>
      <c r="E15980" s="85">
        <v>42357</v>
      </c>
      <c r="F15980" s="22">
        <v>4040</v>
      </c>
      <c r="G15980" s="15" t="s">
        <v>932</v>
      </c>
    </row>
    <row r="15981" spans="1:7">
      <c r="A15981" s="15" t="s">
        <v>928</v>
      </c>
      <c r="B15981" s="15" t="s">
        <v>929</v>
      </c>
      <c r="C15981" s="15" t="s">
        <v>930</v>
      </c>
      <c r="D15981" s="15" t="s">
        <v>931</v>
      </c>
      <c r="E15981" s="85">
        <v>42358</v>
      </c>
      <c r="F15981" s="22">
        <v>4110</v>
      </c>
      <c r="G15981" s="15" t="s">
        <v>932</v>
      </c>
    </row>
    <row r="15982" spans="1:7">
      <c r="A15982" s="15" t="s">
        <v>928</v>
      </c>
      <c r="B15982" s="15" t="s">
        <v>929</v>
      </c>
      <c r="C15982" s="15" t="s">
        <v>930</v>
      </c>
      <c r="D15982" s="15" t="s">
        <v>931</v>
      </c>
      <c r="E15982" s="85">
        <v>42359</v>
      </c>
      <c r="F15982" s="22">
        <v>4210</v>
      </c>
      <c r="G15982" s="15" t="s">
        <v>932</v>
      </c>
    </row>
    <row r="15983" spans="1:7">
      <c r="A15983" s="15" t="s">
        <v>928</v>
      </c>
      <c r="B15983" s="15" t="s">
        <v>929</v>
      </c>
      <c r="C15983" s="15" t="s">
        <v>930</v>
      </c>
      <c r="D15983" s="15" t="s">
        <v>931</v>
      </c>
      <c r="E15983" s="85">
        <v>42360</v>
      </c>
      <c r="F15983" s="22">
        <v>4330</v>
      </c>
      <c r="G15983" s="15" t="s">
        <v>932</v>
      </c>
    </row>
    <row r="15984" spans="1:7">
      <c r="A15984" s="15" t="s">
        <v>928</v>
      </c>
      <c r="B15984" s="15" t="s">
        <v>929</v>
      </c>
      <c r="C15984" s="15" t="s">
        <v>930</v>
      </c>
      <c r="D15984" s="15" t="s">
        <v>931</v>
      </c>
      <c r="E15984" s="85">
        <v>42361</v>
      </c>
      <c r="F15984" s="22">
        <v>4440</v>
      </c>
      <c r="G15984" s="15" t="s">
        <v>932</v>
      </c>
    </row>
    <row r="15985" spans="1:7">
      <c r="A15985" s="15" t="s">
        <v>928</v>
      </c>
      <c r="B15985" s="15" t="s">
        <v>929</v>
      </c>
      <c r="C15985" s="15" t="s">
        <v>930</v>
      </c>
      <c r="D15985" s="15" t="s">
        <v>931</v>
      </c>
      <c r="E15985" s="85">
        <v>42362</v>
      </c>
      <c r="F15985" s="22">
        <v>4530</v>
      </c>
      <c r="G15985" s="15" t="s">
        <v>932</v>
      </c>
    </row>
    <row r="15986" spans="1:7">
      <c r="A15986" s="15" t="s">
        <v>928</v>
      </c>
      <c r="B15986" s="15" t="s">
        <v>929</v>
      </c>
      <c r="C15986" s="15" t="s">
        <v>930</v>
      </c>
      <c r="D15986" s="15" t="s">
        <v>931</v>
      </c>
      <c r="E15986" s="85">
        <v>42363</v>
      </c>
      <c r="F15986" s="22">
        <v>4580</v>
      </c>
      <c r="G15986" s="15" t="s">
        <v>932</v>
      </c>
    </row>
    <row r="15987" spans="1:7">
      <c r="A15987" s="15" t="s">
        <v>928</v>
      </c>
      <c r="B15987" s="15" t="s">
        <v>929</v>
      </c>
      <c r="C15987" s="15" t="s">
        <v>930</v>
      </c>
      <c r="D15987" s="15" t="s">
        <v>931</v>
      </c>
      <c r="E15987" s="85">
        <v>42364</v>
      </c>
      <c r="F15987" s="22">
        <v>4590</v>
      </c>
      <c r="G15987" s="15" t="s">
        <v>932</v>
      </c>
    </row>
    <row r="15988" spans="1:7">
      <c r="A15988" s="15" t="s">
        <v>928</v>
      </c>
      <c r="B15988" s="15" t="s">
        <v>929</v>
      </c>
      <c r="C15988" s="15" t="s">
        <v>930</v>
      </c>
      <c r="D15988" s="15" t="s">
        <v>931</v>
      </c>
      <c r="E15988" s="85">
        <v>42365</v>
      </c>
      <c r="F15988" s="22">
        <v>4570</v>
      </c>
      <c r="G15988" s="15" t="s">
        <v>932</v>
      </c>
    </row>
    <row r="15989" spans="1:7">
      <c r="A15989" s="15" t="s">
        <v>928</v>
      </c>
      <c r="B15989" s="15" t="s">
        <v>929</v>
      </c>
      <c r="C15989" s="15" t="s">
        <v>930</v>
      </c>
      <c r="D15989" s="15" t="s">
        <v>931</v>
      </c>
      <c r="E15989" s="85">
        <v>42366</v>
      </c>
      <c r="F15989" s="22">
        <v>4530</v>
      </c>
      <c r="G15989" s="15" t="s">
        <v>932</v>
      </c>
    </row>
    <row r="15990" spans="1:7">
      <c r="A15990" s="15" t="s">
        <v>928</v>
      </c>
      <c r="B15990" s="15" t="s">
        <v>929</v>
      </c>
      <c r="C15990" s="15" t="s">
        <v>930</v>
      </c>
      <c r="D15990" s="15" t="s">
        <v>931</v>
      </c>
      <c r="E15990" s="85">
        <v>42367</v>
      </c>
      <c r="F15990" s="22">
        <v>4490</v>
      </c>
      <c r="G15990" s="15" t="s">
        <v>932</v>
      </c>
    </row>
    <row r="15991" spans="1:7">
      <c r="A15991" s="15" t="s">
        <v>928</v>
      </c>
      <c r="B15991" s="15" t="s">
        <v>929</v>
      </c>
      <c r="C15991" s="15" t="s">
        <v>930</v>
      </c>
      <c r="D15991" s="15" t="s">
        <v>931</v>
      </c>
      <c r="E15991" s="85">
        <v>42368</v>
      </c>
      <c r="F15991" s="22">
        <v>4450</v>
      </c>
      <c r="G15991" s="15" t="s">
        <v>932</v>
      </c>
    </row>
    <row r="15992" spans="1:7">
      <c r="A15992" s="15" t="s">
        <v>928</v>
      </c>
      <c r="B15992" s="15" t="s">
        <v>929</v>
      </c>
      <c r="C15992" s="15" t="s">
        <v>930</v>
      </c>
      <c r="D15992" s="15" t="s">
        <v>931</v>
      </c>
      <c r="E15992" s="85">
        <v>42369</v>
      </c>
      <c r="F15992" s="22">
        <v>4390</v>
      </c>
      <c r="G15992" s="15" t="s">
        <v>932</v>
      </c>
    </row>
    <row r="15993" spans="1:7">
      <c r="A15993" s="15" t="s">
        <v>928</v>
      </c>
      <c r="B15993" s="15" t="s">
        <v>929</v>
      </c>
      <c r="C15993" s="15" t="s">
        <v>930</v>
      </c>
      <c r="D15993" s="15" t="s">
        <v>931</v>
      </c>
      <c r="E15993" s="85">
        <v>42370</v>
      </c>
      <c r="F15993" s="22">
        <v>4300</v>
      </c>
      <c r="G15993" s="15" t="s">
        <v>932</v>
      </c>
    </row>
    <row r="15994" spans="1:7">
      <c r="A15994" s="15" t="s">
        <v>928</v>
      </c>
      <c r="B15994" s="15" t="s">
        <v>929</v>
      </c>
      <c r="C15994" s="15" t="s">
        <v>930</v>
      </c>
      <c r="D15994" s="15" t="s">
        <v>931</v>
      </c>
      <c r="E15994" s="85">
        <v>42371</v>
      </c>
      <c r="F15994" s="22">
        <v>4250</v>
      </c>
      <c r="G15994" s="15" t="s">
        <v>932</v>
      </c>
    </row>
    <row r="15995" spans="1:7">
      <c r="A15995" s="15" t="s">
        <v>928</v>
      </c>
      <c r="B15995" s="15" t="s">
        <v>929</v>
      </c>
      <c r="C15995" s="15" t="s">
        <v>930</v>
      </c>
      <c r="D15995" s="15" t="s">
        <v>931</v>
      </c>
      <c r="E15995" s="85">
        <v>42372</v>
      </c>
      <c r="F15995" s="22">
        <v>4170</v>
      </c>
      <c r="G15995" s="15" t="s">
        <v>932</v>
      </c>
    </row>
    <row r="15996" spans="1:7">
      <c r="A15996" s="15" t="s">
        <v>928</v>
      </c>
      <c r="B15996" s="15" t="s">
        <v>929</v>
      </c>
      <c r="C15996" s="15" t="s">
        <v>930</v>
      </c>
      <c r="D15996" s="15" t="s">
        <v>931</v>
      </c>
      <c r="E15996" s="85">
        <v>42373</v>
      </c>
      <c r="F15996" s="22">
        <v>4170</v>
      </c>
      <c r="G15996" s="15" t="s">
        <v>932</v>
      </c>
    </row>
    <row r="15997" spans="1:7">
      <c r="A15997" s="15" t="s">
        <v>928</v>
      </c>
      <c r="B15997" s="15" t="s">
        <v>929</v>
      </c>
      <c r="C15997" s="15" t="s">
        <v>930</v>
      </c>
      <c r="D15997" s="15" t="s">
        <v>931</v>
      </c>
      <c r="E15997" s="85">
        <v>42374</v>
      </c>
      <c r="F15997" s="22">
        <v>4170</v>
      </c>
      <c r="G15997" s="15" t="s">
        <v>932</v>
      </c>
    </row>
    <row r="15998" spans="1:7">
      <c r="A15998" s="15" t="s">
        <v>928</v>
      </c>
      <c r="B15998" s="15" t="s">
        <v>929</v>
      </c>
      <c r="C15998" s="15" t="s">
        <v>930</v>
      </c>
      <c r="D15998" s="15" t="s">
        <v>931</v>
      </c>
      <c r="E15998" s="85">
        <v>42375</v>
      </c>
      <c r="F15998" s="22">
        <v>4170</v>
      </c>
      <c r="G15998" s="15" t="s">
        <v>932</v>
      </c>
    </row>
    <row r="15999" spans="1:7">
      <c r="A15999" s="15" t="s">
        <v>928</v>
      </c>
      <c r="B15999" s="15" t="s">
        <v>929</v>
      </c>
      <c r="C15999" s="15" t="s">
        <v>930</v>
      </c>
      <c r="D15999" s="15" t="s">
        <v>931</v>
      </c>
      <c r="E15999" s="85">
        <v>42376</v>
      </c>
      <c r="F15999" s="22">
        <v>4190</v>
      </c>
      <c r="G15999" s="15" t="s">
        <v>932</v>
      </c>
    </row>
    <row r="16000" spans="1:7">
      <c r="A16000" s="15" t="s">
        <v>928</v>
      </c>
      <c r="B16000" s="15" t="s">
        <v>929</v>
      </c>
      <c r="C16000" s="15" t="s">
        <v>930</v>
      </c>
      <c r="D16000" s="15" t="s">
        <v>931</v>
      </c>
      <c r="E16000" s="85">
        <v>42377</v>
      </c>
      <c r="F16000" s="22">
        <v>4180</v>
      </c>
      <c r="G16000" s="15" t="s">
        <v>932</v>
      </c>
    </row>
    <row r="16001" spans="1:7">
      <c r="A16001" s="15" t="s">
        <v>928</v>
      </c>
      <c r="B16001" s="15" t="s">
        <v>929</v>
      </c>
      <c r="C16001" s="15" t="s">
        <v>930</v>
      </c>
      <c r="D16001" s="15" t="s">
        <v>931</v>
      </c>
      <c r="E16001" s="85">
        <v>42378</v>
      </c>
      <c r="F16001" s="22">
        <v>4160</v>
      </c>
      <c r="G16001" s="15" t="s">
        <v>932</v>
      </c>
    </row>
    <row r="16002" spans="1:7">
      <c r="A16002" s="15" t="s">
        <v>928</v>
      </c>
      <c r="B16002" s="15" t="s">
        <v>929</v>
      </c>
      <c r="C16002" s="15" t="s">
        <v>930</v>
      </c>
      <c r="D16002" s="15" t="s">
        <v>931</v>
      </c>
      <c r="E16002" s="85">
        <v>42379</v>
      </c>
      <c r="F16002" s="22">
        <v>4140</v>
      </c>
      <c r="G16002" s="15" t="s">
        <v>932</v>
      </c>
    </row>
    <row r="16003" spans="1:7">
      <c r="A16003" s="15" t="s">
        <v>928</v>
      </c>
      <c r="B16003" s="15" t="s">
        <v>929</v>
      </c>
      <c r="C16003" s="15" t="s">
        <v>930</v>
      </c>
      <c r="D16003" s="15" t="s">
        <v>931</v>
      </c>
      <c r="E16003" s="85">
        <v>42380</v>
      </c>
      <c r="F16003" s="22">
        <v>4120</v>
      </c>
      <c r="G16003" s="15" t="s">
        <v>932</v>
      </c>
    </row>
    <row r="16004" spans="1:7">
      <c r="A16004" s="15" t="s">
        <v>928</v>
      </c>
      <c r="B16004" s="15" t="s">
        <v>929</v>
      </c>
      <c r="C16004" s="15" t="s">
        <v>930</v>
      </c>
      <c r="D16004" s="15" t="s">
        <v>931</v>
      </c>
      <c r="E16004" s="85">
        <v>42381</v>
      </c>
      <c r="F16004" s="22">
        <v>4120</v>
      </c>
      <c r="G16004" s="15" t="s">
        <v>932</v>
      </c>
    </row>
    <row r="16005" spans="1:7">
      <c r="A16005" s="15" t="s">
        <v>928</v>
      </c>
      <c r="B16005" s="15" t="s">
        <v>929</v>
      </c>
      <c r="C16005" s="15" t="s">
        <v>930</v>
      </c>
      <c r="D16005" s="15" t="s">
        <v>931</v>
      </c>
      <c r="E16005" s="85">
        <v>42382</v>
      </c>
      <c r="F16005" s="22">
        <v>4110</v>
      </c>
      <c r="G16005" s="15" t="s">
        <v>932</v>
      </c>
    </row>
    <row r="16006" spans="1:7">
      <c r="A16006" s="15" t="s">
        <v>928</v>
      </c>
      <c r="B16006" s="15" t="s">
        <v>929</v>
      </c>
      <c r="C16006" s="15" t="s">
        <v>930</v>
      </c>
      <c r="D16006" s="15" t="s">
        <v>931</v>
      </c>
      <c r="E16006" s="85">
        <v>42383</v>
      </c>
      <c r="F16006" s="22">
        <v>4100</v>
      </c>
      <c r="G16006" s="15" t="s">
        <v>932</v>
      </c>
    </row>
    <row r="16007" spans="1:7">
      <c r="A16007" s="15" t="s">
        <v>928</v>
      </c>
      <c r="B16007" s="15" t="s">
        <v>929</v>
      </c>
      <c r="C16007" s="15" t="s">
        <v>930</v>
      </c>
      <c r="D16007" s="15" t="s">
        <v>931</v>
      </c>
      <c r="E16007" s="85">
        <v>42384</v>
      </c>
      <c r="F16007" s="22">
        <v>4090</v>
      </c>
      <c r="G16007" s="15" t="s">
        <v>932</v>
      </c>
    </row>
    <row r="16008" spans="1:7">
      <c r="A16008" s="15" t="s">
        <v>928</v>
      </c>
      <c r="B16008" s="15" t="s">
        <v>929</v>
      </c>
      <c r="C16008" s="15" t="s">
        <v>930</v>
      </c>
      <c r="D16008" s="15" t="s">
        <v>931</v>
      </c>
      <c r="E16008" s="85">
        <v>42385</v>
      </c>
      <c r="F16008" s="22">
        <v>4070</v>
      </c>
      <c r="G16008" s="15" t="s">
        <v>932</v>
      </c>
    </row>
    <row r="16009" spans="1:7">
      <c r="A16009" s="15" t="s">
        <v>928</v>
      </c>
      <c r="B16009" s="15" t="s">
        <v>929</v>
      </c>
      <c r="C16009" s="15" t="s">
        <v>930</v>
      </c>
      <c r="D16009" s="15" t="s">
        <v>931</v>
      </c>
      <c r="E16009" s="85">
        <v>42386</v>
      </c>
      <c r="F16009" s="22">
        <v>4030</v>
      </c>
      <c r="G16009" s="15" t="s">
        <v>932</v>
      </c>
    </row>
    <row r="16010" spans="1:7">
      <c r="A16010" s="15" t="s">
        <v>928</v>
      </c>
      <c r="B16010" s="15" t="s">
        <v>929</v>
      </c>
      <c r="C16010" s="15" t="s">
        <v>930</v>
      </c>
      <c r="D16010" s="15" t="s">
        <v>931</v>
      </c>
      <c r="E16010" s="85">
        <v>42387</v>
      </c>
      <c r="F16010" s="22">
        <v>3990</v>
      </c>
      <c r="G16010" s="15" t="s">
        <v>932</v>
      </c>
    </row>
    <row r="16011" spans="1:7">
      <c r="A16011" s="15" t="s">
        <v>928</v>
      </c>
      <c r="B16011" s="15" t="s">
        <v>929</v>
      </c>
      <c r="C16011" s="15" t="s">
        <v>930</v>
      </c>
      <c r="D16011" s="15" t="s">
        <v>931</v>
      </c>
      <c r="E16011" s="85">
        <v>42388</v>
      </c>
      <c r="F16011" s="22">
        <v>3960</v>
      </c>
      <c r="G16011" s="15" t="s">
        <v>932</v>
      </c>
    </row>
    <row r="16012" spans="1:7">
      <c r="A16012" s="15" t="s">
        <v>928</v>
      </c>
      <c r="B16012" s="15" t="s">
        <v>929</v>
      </c>
      <c r="C16012" s="15" t="s">
        <v>930</v>
      </c>
      <c r="D16012" s="15" t="s">
        <v>931</v>
      </c>
      <c r="E16012" s="85">
        <v>42389</v>
      </c>
      <c r="F16012" s="22">
        <v>3940</v>
      </c>
      <c r="G16012" s="15" t="s">
        <v>932</v>
      </c>
    </row>
    <row r="16013" spans="1:7">
      <c r="A16013" s="15" t="s">
        <v>928</v>
      </c>
      <c r="B16013" s="15" t="s">
        <v>929</v>
      </c>
      <c r="C16013" s="15" t="s">
        <v>930</v>
      </c>
      <c r="D16013" s="15" t="s">
        <v>931</v>
      </c>
      <c r="E16013" s="85">
        <v>42390</v>
      </c>
      <c r="F16013" s="22">
        <v>3920</v>
      </c>
      <c r="G16013" s="15" t="s">
        <v>932</v>
      </c>
    </row>
    <row r="16014" spans="1:7">
      <c r="A16014" s="15" t="s">
        <v>928</v>
      </c>
      <c r="B16014" s="15" t="s">
        <v>929</v>
      </c>
      <c r="C16014" s="15" t="s">
        <v>930</v>
      </c>
      <c r="D16014" s="15" t="s">
        <v>931</v>
      </c>
      <c r="E16014" s="85">
        <v>42391</v>
      </c>
      <c r="F16014" s="22">
        <v>3920</v>
      </c>
      <c r="G16014" s="15" t="s">
        <v>932</v>
      </c>
    </row>
    <row r="16015" spans="1:7">
      <c r="A16015" s="15" t="s">
        <v>928</v>
      </c>
      <c r="B16015" s="15" t="s">
        <v>929</v>
      </c>
      <c r="C16015" s="15" t="s">
        <v>930</v>
      </c>
      <c r="D16015" s="15" t="s">
        <v>931</v>
      </c>
      <c r="E16015" s="85">
        <v>42392</v>
      </c>
      <c r="F16015" s="22">
        <v>3910</v>
      </c>
      <c r="G16015" s="15" t="s">
        <v>932</v>
      </c>
    </row>
    <row r="16016" spans="1:7">
      <c r="A16016" s="15" t="s">
        <v>928</v>
      </c>
      <c r="B16016" s="15" t="s">
        <v>929</v>
      </c>
      <c r="C16016" s="15" t="s">
        <v>930</v>
      </c>
      <c r="D16016" s="15" t="s">
        <v>931</v>
      </c>
      <c r="E16016" s="85">
        <v>42393</v>
      </c>
      <c r="F16016" s="22">
        <v>3890</v>
      </c>
      <c r="G16016" s="15" t="s">
        <v>932</v>
      </c>
    </row>
    <row r="16017" spans="1:7">
      <c r="A16017" s="15" t="s">
        <v>928</v>
      </c>
      <c r="B16017" s="15" t="s">
        <v>929</v>
      </c>
      <c r="C16017" s="15" t="s">
        <v>930</v>
      </c>
      <c r="D16017" s="15" t="s">
        <v>931</v>
      </c>
      <c r="E16017" s="85">
        <v>42394</v>
      </c>
      <c r="F16017" s="22">
        <v>3880</v>
      </c>
      <c r="G16017" s="15" t="s">
        <v>932</v>
      </c>
    </row>
    <row r="16018" spans="1:7">
      <c r="A16018" s="15" t="s">
        <v>928</v>
      </c>
      <c r="B16018" s="15" t="s">
        <v>929</v>
      </c>
      <c r="C16018" s="15" t="s">
        <v>930</v>
      </c>
      <c r="D16018" s="15" t="s">
        <v>931</v>
      </c>
      <c r="E16018" s="85">
        <v>42395</v>
      </c>
      <c r="F16018" s="22">
        <v>3870</v>
      </c>
      <c r="G16018" s="15" t="s">
        <v>932</v>
      </c>
    </row>
    <row r="16019" spans="1:7">
      <c r="A16019" s="15" t="s">
        <v>928</v>
      </c>
      <c r="B16019" s="15" t="s">
        <v>929</v>
      </c>
      <c r="C16019" s="15" t="s">
        <v>930</v>
      </c>
      <c r="D16019" s="15" t="s">
        <v>931</v>
      </c>
      <c r="E16019" s="85">
        <v>42396</v>
      </c>
      <c r="F16019" s="22">
        <v>3850</v>
      </c>
      <c r="G16019" s="15" t="s">
        <v>932</v>
      </c>
    </row>
    <row r="16020" spans="1:7">
      <c r="A16020" s="15" t="s">
        <v>928</v>
      </c>
      <c r="B16020" s="15" t="s">
        <v>929</v>
      </c>
      <c r="C16020" s="15" t="s">
        <v>930</v>
      </c>
      <c r="D16020" s="15" t="s">
        <v>931</v>
      </c>
      <c r="E16020" s="85">
        <v>42397</v>
      </c>
      <c r="F16020" s="22">
        <v>3830</v>
      </c>
      <c r="G16020" s="15" t="s">
        <v>932</v>
      </c>
    </row>
    <row r="16021" spans="1:7">
      <c r="A16021" s="15" t="s">
        <v>928</v>
      </c>
      <c r="B16021" s="15" t="s">
        <v>929</v>
      </c>
      <c r="C16021" s="15" t="s">
        <v>930</v>
      </c>
      <c r="D16021" s="15" t="s">
        <v>931</v>
      </c>
      <c r="E16021" s="85">
        <v>42398</v>
      </c>
      <c r="F16021" s="22">
        <v>3820</v>
      </c>
      <c r="G16021" s="15" t="s">
        <v>932</v>
      </c>
    </row>
    <row r="16022" spans="1:7">
      <c r="A16022" s="15" t="s">
        <v>928</v>
      </c>
      <c r="B16022" s="15" t="s">
        <v>929</v>
      </c>
      <c r="C16022" s="15" t="s">
        <v>930</v>
      </c>
      <c r="D16022" s="15" t="s">
        <v>931</v>
      </c>
      <c r="E16022" s="85">
        <v>42399</v>
      </c>
      <c r="F16022" s="22">
        <v>3820</v>
      </c>
      <c r="G16022" s="15" t="s">
        <v>932</v>
      </c>
    </row>
    <row r="16023" spans="1:7">
      <c r="A16023" s="15" t="s">
        <v>928</v>
      </c>
      <c r="B16023" s="15" t="s">
        <v>929</v>
      </c>
      <c r="C16023" s="15" t="s">
        <v>930</v>
      </c>
      <c r="D16023" s="15" t="s">
        <v>931</v>
      </c>
      <c r="E16023" s="85">
        <v>42400</v>
      </c>
      <c r="F16023" s="22">
        <v>3830</v>
      </c>
      <c r="G16023" s="15" t="s">
        <v>932</v>
      </c>
    </row>
    <row r="16024" spans="1:7">
      <c r="A16024" s="15" t="s">
        <v>928</v>
      </c>
      <c r="B16024" s="15" t="s">
        <v>929</v>
      </c>
      <c r="C16024" s="15" t="s">
        <v>930</v>
      </c>
      <c r="D16024" s="15" t="s">
        <v>931</v>
      </c>
      <c r="E16024" s="85">
        <v>42401</v>
      </c>
      <c r="F16024" s="22">
        <v>3840</v>
      </c>
      <c r="G16024" s="15" t="s">
        <v>932</v>
      </c>
    </row>
    <row r="16025" spans="1:7">
      <c r="A16025" s="15" t="s">
        <v>928</v>
      </c>
      <c r="B16025" s="15" t="s">
        <v>929</v>
      </c>
      <c r="C16025" s="15" t="s">
        <v>930</v>
      </c>
      <c r="D16025" s="15" t="s">
        <v>931</v>
      </c>
      <c r="E16025" s="85">
        <v>42402</v>
      </c>
      <c r="F16025" s="22">
        <v>3850</v>
      </c>
      <c r="G16025" s="15" t="s">
        <v>932</v>
      </c>
    </row>
    <row r="16026" spans="1:7">
      <c r="A16026" s="15" t="s">
        <v>928</v>
      </c>
      <c r="B16026" s="15" t="s">
        <v>929</v>
      </c>
      <c r="C16026" s="15" t="s">
        <v>930</v>
      </c>
      <c r="D16026" s="15" t="s">
        <v>931</v>
      </c>
      <c r="E16026" s="85">
        <v>42403</v>
      </c>
      <c r="F16026" s="22">
        <v>3850</v>
      </c>
      <c r="G16026" s="15" t="s">
        <v>932</v>
      </c>
    </row>
    <row r="16027" spans="1:7">
      <c r="A16027" s="15" t="s">
        <v>928</v>
      </c>
      <c r="B16027" s="15" t="s">
        <v>929</v>
      </c>
      <c r="C16027" s="15" t="s">
        <v>930</v>
      </c>
      <c r="D16027" s="15" t="s">
        <v>931</v>
      </c>
      <c r="E16027" s="85">
        <v>42404</v>
      </c>
      <c r="F16027" s="22">
        <v>3840</v>
      </c>
      <c r="G16027" s="15" t="s">
        <v>932</v>
      </c>
    </row>
    <row r="16028" spans="1:7">
      <c r="A16028" s="15" t="s">
        <v>928</v>
      </c>
      <c r="B16028" s="15" t="s">
        <v>929</v>
      </c>
      <c r="C16028" s="15" t="s">
        <v>930</v>
      </c>
      <c r="D16028" s="15" t="s">
        <v>931</v>
      </c>
      <c r="E16028" s="85">
        <v>42405</v>
      </c>
      <c r="F16028" s="22">
        <v>3810</v>
      </c>
      <c r="G16028" s="15" t="s">
        <v>932</v>
      </c>
    </row>
    <row r="16029" spans="1:7">
      <c r="A16029" s="15" t="s">
        <v>928</v>
      </c>
      <c r="B16029" s="15" t="s">
        <v>929</v>
      </c>
      <c r="C16029" s="15" t="s">
        <v>930</v>
      </c>
      <c r="D16029" s="15" t="s">
        <v>931</v>
      </c>
      <c r="E16029" s="85">
        <v>42406</v>
      </c>
      <c r="F16029" s="22">
        <v>3760</v>
      </c>
      <c r="G16029" s="15" t="s">
        <v>932</v>
      </c>
    </row>
    <row r="16030" spans="1:7">
      <c r="A16030" s="15" t="s">
        <v>928</v>
      </c>
      <c r="B16030" s="15" t="s">
        <v>929</v>
      </c>
      <c r="C16030" s="15" t="s">
        <v>930</v>
      </c>
      <c r="D16030" s="15" t="s">
        <v>931</v>
      </c>
      <c r="E16030" s="85">
        <v>42407</v>
      </c>
      <c r="F16030" s="22">
        <v>3730</v>
      </c>
      <c r="G16030" s="15" t="s">
        <v>932</v>
      </c>
    </row>
    <row r="16031" spans="1:7">
      <c r="A16031" s="15" t="s">
        <v>928</v>
      </c>
      <c r="B16031" s="15" t="s">
        <v>929</v>
      </c>
      <c r="C16031" s="15" t="s">
        <v>930</v>
      </c>
      <c r="D16031" s="15" t="s">
        <v>931</v>
      </c>
      <c r="E16031" s="85">
        <v>42408</v>
      </c>
      <c r="F16031" s="22">
        <v>3700</v>
      </c>
      <c r="G16031" s="15" t="s">
        <v>932</v>
      </c>
    </row>
    <row r="16032" spans="1:7">
      <c r="A16032" s="15" t="s">
        <v>928</v>
      </c>
      <c r="B16032" s="15" t="s">
        <v>929</v>
      </c>
      <c r="C16032" s="15" t="s">
        <v>930</v>
      </c>
      <c r="D16032" s="15" t="s">
        <v>931</v>
      </c>
      <c r="E16032" s="85">
        <v>42409</v>
      </c>
      <c r="F16032" s="22">
        <v>3680</v>
      </c>
      <c r="G16032" s="15" t="s">
        <v>932</v>
      </c>
    </row>
    <row r="16033" spans="1:7">
      <c r="A16033" s="15" t="s">
        <v>928</v>
      </c>
      <c r="B16033" s="15" t="s">
        <v>929</v>
      </c>
      <c r="C16033" s="15" t="s">
        <v>930</v>
      </c>
      <c r="D16033" s="15" t="s">
        <v>931</v>
      </c>
      <c r="E16033" s="85">
        <v>42410</v>
      </c>
      <c r="F16033" s="22">
        <v>3650</v>
      </c>
      <c r="G16033" s="15" t="s">
        <v>932</v>
      </c>
    </row>
    <row r="16034" spans="1:7">
      <c r="A16034" s="15" t="s">
        <v>928</v>
      </c>
      <c r="B16034" s="15" t="s">
        <v>929</v>
      </c>
      <c r="C16034" s="15" t="s">
        <v>930</v>
      </c>
      <c r="D16034" s="15" t="s">
        <v>931</v>
      </c>
      <c r="E16034" s="85">
        <v>42411</v>
      </c>
      <c r="F16034" s="22">
        <v>3650</v>
      </c>
      <c r="G16034" s="15" t="s">
        <v>932</v>
      </c>
    </row>
    <row r="16035" spans="1:7">
      <c r="A16035" s="15" t="s">
        <v>928</v>
      </c>
      <c r="B16035" s="15" t="s">
        <v>929</v>
      </c>
      <c r="C16035" s="15" t="s">
        <v>930</v>
      </c>
      <c r="D16035" s="15" t="s">
        <v>931</v>
      </c>
      <c r="E16035" s="85">
        <v>42412</v>
      </c>
      <c r="F16035" s="22">
        <v>3640</v>
      </c>
      <c r="G16035" s="15" t="s">
        <v>932</v>
      </c>
    </row>
    <row r="16036" spans="1:7">
      <c r="A16036" s="15" t="s">
        <v>928</v>
      </c>
      <c r="B16036" s="15" t="s">
        <v>929</v>
      </c>
      <c r="C16036" s="15" t="s">
        <v>930</v>
      </c>
      <c r="D16036" s="15" t="s">
        <v>931</v>
      </c>
      <c r="E16036" s="85">
        <v>42413</v>
      </c>
      <c r="F16036" s="22">
        <v>3650</v>
      </c>
      <c r="G16036" s="15" t="s">
        <v>932</v>
      </c>
    </row>
    <row r="16037" spans="1:7">
      <c r="A16037" s="15" t="s">
        <v>928</v>
      </c>
      <c r="B16037" s="15" t="s">
        <v>929</v>
      </c>
      <c r="C16037" s="15" t="s">
        <v>930</v>
      </c>
      <c r="D16037" s="15" t="s">
        <v>931</v>
      </c>
      <c r="E16037" s="85">
        <v>42414</v>
      </c>
      <c r="F16037" s="22">
        <v>3680</v>
      </c>
      <c r="G16037" s="15" t="s">
        <v>932</v>
      </c>
    </row>
    <row r="16038" spans="1:7">
      <c r="A16038" s="15" t="s">
        <v>928</v>
      </c>
      <c r="B16038" s="15" t="s">
        <v>929</v>
      </c>
      <c r="C16038" s="15" t="s">
        <v>930</v>
      </c>
      <c r="D16038" s="15" t="s">
        <v>931</v>
      </c>
      <c r="E16038" s="85">
        <v>42415</v>
      </c>
      <c r="F16038" s="22">
        <v>3680</v>
      </c>
      <c r="G16038" s="15" t="s">
        <v>932</v>
      </c>
    </row>
    <row r="16039" spans="1:7">
      <c r="A16039" s="15" t="s">
        <v>928</v>
      </c>
      <c r="B16039" s="15" t="s">
        <v>929</v>
      </c>
      <c r="C16039" s="15" t="s">
        <v>930</v>
      </c>
      <c r="D16039" s="15" t="s">
        <v>931</v>
      </c>
      <c r="E16039" s="85">
        <v>42416</v>
      </c>
      <c r="F16039" s="22">
        <v>3680</v>
      </c>
      <c r="G16039" s="15" t="s">
        <v>932</v>
      </c>
    </row>
    <row r="16040" spans="1:7">
      <c r="A16040" s="15" t="s">
        <v>928</v>
      </c>
      <c r="B16040" s="15" t="s">
        <v>929</v>
      </c>
      <c r="C16040" s="15" t="s">
        <v>930</v>
      </c>
      <c r="D16040" s="15" t="s">
        <v>931</v>
      </c>
      <c r="E16040" s="85">
        <v>42417</v>
      </c>
      <c r="F16040" s="22">
        <v>3660</v>
      </c>
      <c r="G16040" s="15" t="s">
        <v>932</v>
      </c>
    </row>
    <row r="16041" spans="1:7">
      <c r="A16041" s="15" t="s">
        <v>928</v>
      </c>
      <c r="B16041" s="15" t="s">
        <v>929</v>
      </c>
      <c r="C16041" s="15" t="s">
        <v>930</v>
      </c>
      <c r="D16041" s="15" t="s">
        <v>931</v>
      </c>
      <c r="E16041" s="85">
        <v>42418</v>
      </c>
      <c r="F16041" s="22">
        <v>3650</v>
      </c>
      <c r="G16041" s="15" t="s">
        <v>932</v>
      </c>
    </row>
    <row r="16042" spans="1:7">
      <c r="A16042" s="15" t="s">
        <v>928</v>
      </c>
      <c r="B16042" s="15" t="s">
        <v>929</v>
      </c>
      <c r="C16042" s="15" t="s">
        <v>930</v>
      </c>
      <c r="D16042" s="15" t="s">
        <v>931</v>
      </c>
      <c r="E16042" s="85">
        <v>42419</v>
      </c>
      <c r="F16042" s="22">
        <v>3640</v>
      </c>
      <c r="G16042" s="15" t="s">
        <v>932</v>
      </c>
    </row>
    <row r="16043" spans="1:7">
      <c r="A16043" s="15" t="s">
        <v>928</v>
      </c>
      <c r="B16043" s="15" t="s">
        <v>929</v>
      </c>
      <c r="C16043" s="15" t="s">
        <v>930</v>
      </c>
      <c r="D16043" s="15" t="s">
        <v>931</v>
      </c>
      <c r="E16043" s="85">
        <v>42420</v>
      </c>
      <c r="F16043" s="22">
        <v>3630</v>
      </c>
      <c r="G16043" s="15" t="s">
        <v>932</v>
      </c>
    </row>
    <row r="16044" spans="1:7">
      <c r="A16044" s="15" t="s">
        <v>928</v>
      </c>
      <c r="B16044" s="15" t="s">
        <v>929</v>
      </c>
      <c r="C16044" s="15" t="s">
        <v>930</v>
      </c>
      <c r="D16044" s="15" t="s">
        <v>931</v>
      </c>
      <c r="E16044" s="85">
        <v>42421</v>
      </c>
      <c r="F16044" s="22">
        <v>3630</v>
      </c>
      <c r="G16044" s="15" t="s">
        <v>932</v>
      </c>
    </row>
    <row r="16045" spans="1:7">
      <c r="A16045" s="15" t="s">
        <v>928</v>
      </c>
      <c r="B16045" s="15" t="s">
        <v>929</v>
      </c>
      <c r="C16045" s="15" t="s">
        <v>930</v>
      </c>
      <c r="D16045" s="15" t="s">
        <v>931</v>
      </c>
      <c r="E16045" s="85">
        <v>42422</v>
      </c>
      <c r="F16045" s="22">
        <v>3640</v>
      </c>
      <c r="G16045" s="15" t="s">
        <v>932</v>
      </c>
    </row>
    <row r="16046" spans="1:7">
      <c r="A16046" s="15" t="s">
        <v>928</v>
      </c>
      <c r="B16046" s="15" t="s">
        <v>929</v>
      </c>
      <c r="C16046" s="15" t="s">
        <v>930</v>
      </c>
      <c r="D16046" s="15" t="s">
        <v>931</v>
      </c>
      <c r="E16046" s="85">
        <v>42423</v>
      </c>
      <c r="F16046" s="22">
        <v>3620</v>
      </c>
      <c r="G16046" s="15" t="s">
        <v>932</v>
      </c>
    </row>
    <row r="16047" spans="1:7">
      <c r="A16047" s="15" t="s">
        <v>928</v>
      </c>
      <c r="B16047" s="15" t="s">
        <v>929</v>
      </c>
      <c r="C16047" s="15" t="s">
        <v>930</v>
      </c>
      <c r="D16047" s="15" t="s">
        <v>931</v>
      </c>
      <c r="E16047" s="85">
        <v>42424</v>
      </c>
      <c r="F16047" s="22">
        <v>3570</v>
      </c>
      <c r="G16047" s="15" t="s">
        <v>932</v>
      </c>
    </row>
    <row r="16048" spans="1:7">
      <c r="A16048" s="15" t="s">
        <v>928</v>
      </c>
      <c r="B16048" s="15" t="s">
        <v>929</v>
      </c>
      <c r="C16048" s="15" t="s">
        <v>930</v>
      </c>
      <c r="D16048" s="15" t="s">
        <v>931</v>
      </c>
      <c r="E16048" s="85">
        <v>42425</v>
      </c>
      <c r="F16048" s="22">
        <v>3530</v>
      </c>
      <c r="G16048" s="15" t="s">
        <v>932</v>
      </c>
    </row>
    <row r="16049" spans="1:7">
      <c r="A16049" s="15" t="s">
        <v>928</v>
      </c>
      <c r="B16049" s="15" t="s">
        <v>929</v>
      </c>
      <c r="C16049" s="15" t="s">
        <v>930</v>
      </c>
      <c r="D16049" s="15" t="s">
        <v>931</v>
      </c>
      <c r="E16049" s="85">
        <v>42426</v>
      </c>
      <c r="F16049" s="22">
        <v>3530</v>
      </c>
      <c r="G16049" s="15" t="s">
        <v>932</v>
      </c>
    </row>
    <row r="16050" spans="1:7">
      <c r="A16050" s="15" t="s">
        <v>928</v>
      </c>
      <c r="B16050" s="15" t="s">
        <v>929</v>
      </c>
      <c r="C16050" s="15" t="s">
        <v>930</v>
      </c>
      <c r="D16050" s="15" t="s">
        <v>931</v>
      </c>
      <c r="E16050" s="85">
        <v>42427</v>
      </c>
      <c r="F16050" s="22">
        <v>3540</v>
      </c>
      <c r="G16050" s="15" t="s">
        <v>932</v>
      </c>
    </row>
    <row r="16051" spans="1:7">
      <c r="A16051" s="15" t="s">
        <v>928</v>
      </c>
      <c r="B16051" s="15" t="s">
        <v>929</v>
      </c>
      <c r="C16051" s="15" t="s">
        <v>930</v>
      </c>
      <c r="D16051" s="15" t="s">
        <v>931</v>
      </c>
      <c r="E16051" s="85">
        <v>42428</v>
      </c>
      <c r="F16051" s="22">
        <v>3550</v>
      </c>
      <c r="G16051" s="15" t="s">
        <v>932</v>
      </c>
    </row>
    <row r="16052" spans="1:7">
      <c r="A16052" s="15" t="s">
        <v>928</v>
      </c>
      <c r="B16052" s="15" t="s">
        <v>929</v>
      </c>
      <c r="C16052" s="15" t="s">
        <v>930</v>
      </c>
      <c r="D16052" s="15" t="s">
        <v>931</v>
      </c>
      <c r="E16052" s="85">
        <v>42429</v>
      </c>
      <c r="F16052" s="22">
        <v>3560</v>
      </c>
      <c r="G16052" s="15" t="s">
        <v>932</v>
      </c>
    </row>
    <row r="16053" spans="1:7">
      <c r="A16053" s="15" t="s">
        <v>928</v>
      </c>
      <c r="B16053" s="15" t="s">
        <v>929</v>
      </c>
      <c r="C16053" s="15" t="s">
        <v>930</v>
      </c>
      <c r="D16053" s="15" t="s">
        <v>931</v>
      </c>
      <c r="E16053" s="85">
        <v>42430</v>
      </c>
      <c r="F16053" s="22">
        <v>3570</v>
      </c>
      <c r="G16053" s="15" t="s">
        <v>932</v>
      </c>
    </row>
    <row r="16054" spans="1:7">
      <c r="A16054" s="15" t="s">
        <v>928</v>
      </c>
      <c r="B16054" s="15" t="s">
        <v>929</v>
      </c>
      <c r="C16054" s="15" t="s">
        <v>930</v>
      </c>
      <c r="D16054" s="15" t="s">
        <v>931</v>
      </c>
      <c r="E16054" s="85">
        <v>42431</v>
      </c>
      <c r="F16054" s="22">
        <v>3560</v>
      </c>
      <c r="G16054" s="15" t="s">
        <v>932</v>
      </c>
    </row>
    <row r="16055" spans="1:7">
      <c r="A16055" s="15" t="s">
        <v>928</v>
      </c>
      <c r="B16055" s="15" t="s">
        <v>929</v>
      </c>
      <c r="C16055" s="15" t="s">
        <v>930</v>
      </c>
      <c r="D16055" s="15" t="s">
        <v>931</v>
      </c>
      <c r="E16055" s="85">
        <v>42432</v>
      </c>
      <c r="F16055" s="22">
        <v>3560</v>
      </c>
      <c r="G16055" s="15" t="s">
        <v>932</v>
      </c>
    </row>
    <row r="16056" spans="1:7">
      <c r="A16056" s="15" t="s">
        <v>928</v>
      </c>
      <c r="B16056" s="15" t="s">
        <v>929</v>
      </c>
      <c r="C16056" s="15" t="s">
        <v>930</v>
      </c>
      <c r="D16056" s="15" t="s">
        <v>931</v>
      </c>
      <c r="E16056" s="85">
        <v>42433</v>
      </c>
      <c r="F16056" s="22">
        <v>3560</v>
      </c>
      <c r="G16056" s="15" t="s">
        <v>932</v>
      </c>
    </row>
    <row r="16057" spans="1:7">
      <c r="A16057" s="15" t="s">
        <v>928</v>
      </c>
      <c r="B16057" s="15" t="s">
        <v>929</v>
      </c>
      <c r="C16057" s="15" t="s">
        <v>930</v>
      </c>
      <c r="D16057" s="15" t="s">
        <v>931</v>
      </c>
      <c r="E16057" s="85">
        <v>42434</v>
      </c>
      <c r="F16057" s="22">
        <v>3550</v>
      </c>
      <c r="G16057" s="15" t="s">
        <v>932</v>
      </c>
    </row>
    <row r="16058" spans="1:7">
      <c r="A16058" s="15" t="s">
        <v>928</v>
      </c>
      <c r="B16058" s="15" t="s">
        <v>929</v>
      </c>
      <c r="C16058" s="15" t="s">
        <v>930</v>
      </c>
      <c r="D16058" s="15" t="s">
        <v>931</v>
      </c>
      <c r="E16058" s="85">
        <v>42435</v>
      </c>
      <c r="F16058" s="22">
        <v>3540</v>
      </c>
      <c r="G16058" s="15" t="s">
        <v>932</v>
      </c>
    </row>
    <row r="16059" spans="1:7">
      <c r="A16059" s="15" t="s">
        <v>928</v>
      </c>
      <c r="B16059" s="15" t="s">
        <v>929</v>
      </c>
      <c r="C16059" s="15" t="s">
        <v>930</v>
      </c>
      <c r="D16059" s="15" t="s">
        <v>931</v>
      </c>
      <c r="E16059" s="85">
        <v>42436</v>
      </c>
      <c r="F16059" s="22">
        <v>3530</v>
      </c>
      <c r="G16059" s="15" t="s">
        <v>932</v>
      </c>
    </row>
    <row r="16060" spans="1:7">
      <c r="A16060" s="15" t="s">
        <v>928</v>
      </c>
      <c r="B16060" s="15" t="s">
        <v>929</v>
      </c>
      <c r="C16060" s="15" t="s">
        <v>930</v>
      </c>
      <c r="D16060" s="15" t="s">
        <v>931</v>
      </c>
      <c r="E16060" s="85">
        <v>42437</v>
      </c>
      <c r="F16060" s="22">
        <v>3500</v>
      </c>
      <c r="G16060" s="15" t="s">
        <v>932</v>
      </c>
    </row>
    <row r="16061" spans="1:7">
      <c r="A16061" s="15" t="s">
        <v>928</v>
      </c>
      <c r="B16061" s="15" t="s">
        <v>929</v>
      </c>
      <c r="C16061" s="15" t="s">
        <v>930</v>
      </c>
      <c r="D16061" s="15" t="s">
        <v>931</v>
      </c>
      <c r="E16061" s="85">
        <v>42438</v>
      </c>
      <c r="F16061" s="22">
        <v>3490</v>
      </c>
      <c r="G16061" s="15" t="s">
        <v>932</v>
      </c>
    </row>
    <row r="16062" spans="1:7">
      <c r="A16062" s="15" t="s">
        <v>928</v>
      </c>
      <c r="B16062" s="15" t="s">
        <v>929</v>
      </c>
      <c r="C16062" s="15" t="s">
        <v>930</v>
      </c>
      <c r="D16062" s="15" t="s">
        <v>931</v>
      </c>
      <c r="E16062" s="85">
        <v>42439</v>
      </c>
      <c r="F16062" s="22">
        <v>3480</v>
      </c>
      <c r="G16062" s="15" t="s">
        <v>932</v>
      </c>
    </row>
    <row r="16063" spans="1:7">
      <c r="A16063" s="15" t="s">
        <v>928</v>
      </c>
      <c r="B16063" s="15" t="s">
        <v>929</v>
      </c>
      <c r="C16063" s="15" t="s">
        <v>930</v>
      </c>
      <c r="D16063" s="15" t="s">
        <v>931</v>
      </c>
      <c r="E16063" s="85">
        <v>42440</v>
      </c>
      <c r="F16063" s="22">
        <v>3490</v>
      </c>
      <c r="G16063" s="15" t="s">
        <v>932</v>
      </c>
    </row>
    <row r="16064" spans="1:7">
      <c r="A16064" s="15" t="s">
        <v>928</v>
      </c>
      <c r="B16064" s="15" t="s">
        <v>929</v>
      </c>
      <c r="C16064" s="15" t="s">
        <v>930</v>
      </c>
      <c r="D16064" s="15" t="s">
        <v>931</v>
      </c>
      <c r="E16064" s="85">
        <v>42441</v>
      </c>
      <c r="F16064" s="22">
        <v>3490</v>
      </c>
      <c r="G16064" s="15" t="s">
        <v>932</v>
      </c>
    </row>
    <row r="16065" spans="1:7">
      <c r="A16065" s="15" t="s">
        <v>928</v>
      </c>
      <c r="B16065" s="15" t="s">
        <v>929</v>
      </c>
      <c r="C16065" s="15" t="s">
        <v>930</v>
      </c>
      <c r="D16065" s="15" t="s">
        <v>931</v>
      </c>
      <c r="E16065" s="85">
        <v>42442</v>
      </c>
      <c r="F16065" s="22">
        <v>3490</v>
      </c>
      <c r="G16065" s="15" t="s">
        <v>932</v>
      </c>
    </row>
    <row r="16066" spans="1:7">
      <c r="A16066" s="15" t="s">
        <v>928</v>
      </c>
      <c r="B16066" s="15" t="s">
        <v>929</v>
      </c>
      <c r="C16066" s="15" t="s">
        <v>930</v>
      </c>
      <c r="D16066" s="15" t="s">
        <v>931</v>
      </c>
      <c r="E16066" s="85">
        <v>42443</v>
      </c>
      <c r="F16066" s="22">
        <v>3480</v>
      </c>
      <c r="G16066" s="15" t="s">
        <v>932</v>
      </c>
    </row>
    <row r="16067" spans="1:7">
      <c r="A16067" s="15" t="s">
        <v>928</v>
      </c>
      <c r="B16067" s="15" t="s">
        <v>929</v>
      </c>
      <c r="C16067" s="15" t="s">
        <v>930</v>
      </c>
      <c r="D16067" s="15" t="s">
        <v>931</v>
      </c>
      <c r="E16067" s="85">
        <v>42444</v>
      </c>
      <c r="F16067" s="22">
        <v>3480</v>
      </c>
      <c r="G16067" s="15" t="s">
        <v>932</v>
      </c>
    </row>
    <row r="16068" spans="1:7">
      <c r="A16068" s="15" t="s">
        <v>928</v>
      </c>
      <c r="B16068" s="15" t="s">
        <v>929</v>
      </c>
      <c r="C16068" s="15" t="s">
        <v>930</v>
      </c>
      <c r="D16068" s="15" t="s">
        <v>931</v>
      </c>
      <c r="E16068" s="85">
        <v>42445</v>
      </c>
      <c r="F16068" s="22">
        <v>3490</v>
      </c>
      <c r="G16068" s="15" t="s">
        <v>932</v>
      </c>
    </row>
    <row r="16069" spans="1:7">
      <c r="A16069" s="15" t="s">
        <v>928</v>
      </c>
      <c r="B16069" s="15" t="s">
        <v>929</v>
      </c>
      <c r="C16069" s="15" t="s">
        <v>930</v>
      </c>
      <c r="D16069" s="15" t="s">
        <v>931</v>
      </c>
      <c r="E16069" s="85">
        <v>42446</v>
      </c>
      <c r="F16069" s="22">
        <v>3480</v>
      </c>
      <c r="G16069" s="15" t="s">
        <v>932</v>
      </c>
    </row>
    <row r="16070" spans="1:7">
      <c r="A16070" s="15" t="s">
        <v>928</v>
      </c>
      <c r="B16070" s="15" t="s">
        <v>929</v>
      </c>
      <c r="C16070" s="15" t="s">
        <v>930</v>
      </c>
      <c r="D16070" s="15" t="s">
        <v>931</v>
      </c>
      <c r="E16070" s="85">
        <v>42447</v>
      </c>
      <c r="F16070" s="22">
        <v>3480</v>
      </c>
      <c r="G16070" s="15" t="s">
        <v>932</v>
      </c>
    </row>
    <row r="16071" spans="1:7">
      <c r="A16071" s="15" t="s">
        <v>928</v>
      </c>
      <c r="B16071" s="15" t="s">
        <v>929</v>
      </c>
      <c r="C16071" s="15" t="s">
        <v>930</v>
      </c>
      <c r="D16071" s="15" t="s">
        <v>931</v>
      </c>
      <c r="E16071" s="85">
        <v>42448</v>
      </c>
      <c r="F16071" s="22">
        <v>3480</v>
      </c>
      <c r="G16071" s="15" t="s">
        <v>932</v>
      </c>
    </row>
    <row r="16072" spans="1:7">
      <c r="A16072" s="15" t="s">
        <v>928</v>
      </c>
      <c r="B16072" s="15" t="s">
        <v>929</v>
      </c>
      <c r="C16072" s="15" t="s">
        <v>930</v>
      </c>
      <c r="D16072" s="15" t="s">
        <v>931</v>
      </c>
      <c r="E16072" s="85">
        <v>42449</v>
      </c>
      <c r="F16072" s="22">
        <v>3480</v>
      </c>
      <c r="G16072" s="15" t="s">
        <v>932</v>
      </c>
    </row>
    <row r="16073" spans="1:7">
      <c r="A16073" s="15" t="s">
        <v>928</v>
      </c>
      <c r="B16073" s="15" t="s">
        <v>929</v>
      </c>
      <c r="C16073" s="15" t="s">
        <v>930</v>
      </c>
      <c r="D16073" s="15" t="s">
        <v>931</v>
      </c>
      <c r="E16073" s="85">
        <v>42450</v>
      </c>
      <c r="F16073" s="22">
        <v>3470</v>
      </c>
      <c r="G16073" s="15" t="s">
        <v>932</v>
      </c>
    </row>
    <row r="16074" spans="1:7">
      <c r="A16074" s="15" t="s">
        <v>928</v>
      </c>
      <c r="B16074" s="15" t="s">
        <v>929</v>
      </c>
      <c r="C16074" s="15" t="s">
        <v>930</v>
      </c>
      <c r="D16074" s="15" t="s">
        <v>931</v>
      </c>
      <c r="E16074" s="85">
        <v>42451</v>
      </c>
      <c r="F16074" s="22">
        <v>3450</v>
      </c>
      <c r="G16074" s="15" t="s">
        <v>932</v>
      </c>
    </row>
    <row r="16075" spans="1:7">
      <c r="A16075" s="15" t="s">
        <v>928</v>
      </c>
      <c r="B16075" s="15" t="s">
        <v>929</v>
      </c>
      <c r="C16075" s="15" t="s">
        <v>930</v>
      </c>
      <c r="D16075" s="15" t="s">
        <v>931</v>
      </c>
      <c r="E16075" s="85">
        <v>42452</v>
      </c>
      <c r="F16075" s="22">
        <v>3430</v>
      </c>
      <c r="G16075" s="15" t="s">
        <v>932</v>
      </c>
    </row>
    <row r="16076" spans="1:7">
      <c r="A16076" s="15" t="s">
        <v>928</v>
      </c>
      <c r="B16076" s="15" t="s">
        <v>929</v>
      </c>
      <c r="C16076" s="15" t="s">
        <v>930</v>
      </c>
      <c r="D16076" s="15" t="s">
        <v>931</v>
      </c>
      <c r="E16076" s="85">
        <v>42453</v>
      </c>
      <c r="F16076" s="22">
        <v>3420</v>
      </c>
      <c r="G16076" s="15" t="s">
        <v>932</v>
      </c>
    </row>
    <row r="16077" spans="1:7">
      <c r="A16077" s="15" t="s">
        <v>928</v>
      </c>
      <c r="B16077" s="15" t="s">
        <v>929</v>
      </c>
      <c r="C16077" s="15" t="s">
        <v>930</v>
      </c>
      <c r="D16077" s="15" t="s">
        <v>931</v>
      </c>
      <c r="E16077" s="85">
        <v>42454</v>
      </c>
      <c r="F16077" s="22">
        <v>3420</v>
      </c>
      <c r="G16077" s="15" t="s">
        <v>932</v>
      </c>
    </row>
    <row r="16078" spans="1:7">
      <c r="A16078" s="15" t="s">
        <v>928</v>
      </c>
      <c r="B16078" s="15" t="s">
        <v>929</v>
      </c>
      <c r="C16078" s="15" t="s">
        <v>930</v>
      </c>
      <c r="D16078" s="15" t="s">
        <v>931</v>
      </c>
      <c r="E16078" s="85">
        <v>42455</v>
      </c>
      <c r="F16078" s="22">
        <v>3420</v>
      </c>
      <c r="G16078" s="15" t="s">
        <v>932</v>
      </c>
    </row>
    <row r="16079" spans="1:7">
      <c r="A16079" s="15" t="s">
        <v>928</v>
      </c>
      <c r="B16079" s="15" t="s">
        <v>929</v>
      </c>
      <c r="C16079" s="15" t="s">
        <v>930</v>
      </c>
      <c r="D16079" s="15" t="s">
        <v>931</v>
      </c>
      <c r="E16079" s="85">
        <v>42456</v>
      </c>
      <c r="F16079" s="22">
        <v>3410</v>
      </c>
      <c r="G16079" s="15" t="s">
        <v>932</v>
      </c>
    </row>
    <row r="16080" spans="1:7">
      <c r="A16080" s="15" t="s">
        <v>928</v>
      </c>
      <c r="B16080" s="15" t="s">
        <v>929</v>
      </c>
      <c r="C16080" s="15" t="s">
        <v>930</v>
      </c>
      <c r="D16080" s="15" t="s">
        <v>931</v>
      </c>
      <c r="E16080" s="85">
        <v>42457</v>
      </c>
      <c r="F16080" s="22">
        <v>3420</v>
      </c>
      <c r="G16080" s="15" t="s">
        <v>932</v>
      </c>
    </row>
    <row r="16081" spans="1:7">
      <c r="A16081" s="15" t="s">
        <v>928</v>
      </c>
      <c r="B16081" s="15" t="s">
        <v>929</v>
      </c>
      <c r="C16081" s="15" t="s">
        <v>930</v>
      </c>
      <c r="D16081" s="15" t="s">
        <v>931</v>
      </c>
      <c r="E16081" s="85">
        <v>42458</v>
      </c>
      <c r="F16081" s="22">
        <v>3440</v>
      </c>
      <c r="G16081" s="15" t="s">
        <v>932</v>
      </c>
    </row>
    <row r="16082" spans="1:7">
      <c r="A16082" s="15" t="s">
        <v>928</v>
      </c>
      <c r="B16082" s="15" t="s">
        <v>929</v>
      </c>
      <c r="C16082" s="15" t="s">
        <v>930</v>
      </c>
      <c r="D16082" s="15" t="s">
        <v>931</v>
      </c>
      <c r="E16082" s="85">
        <v>42459</v>
      </c>
      <c r="F16082" s="22">
        <v>3430</v>
      </c>
      <c r="G16082" s="15" t="s">
        <v>932</v>
      </c>
    </row>
    <row r="16083" spans="1:7">
      <c r="A16083" s="15" t="s">
        <v>928</v>
      </c>
      <c r="B16083" s="15" t="s">
        <v>929</v>
      </c>
      <c r="C16083" s="15" t="s">
        <v>930</v>
      </c>
      <c r="D16083" s="15" t="s">
        <v>931</v>
      </c>
      <c r="E16083" s="85">
        <v>42460</v>
      </c>
      <c r="F16083" s="22">
        <v>3420</v>
      </c>
      <c r="G16083" s="15" t="s">
        <v>932</v>
      </c>
    </row>
    <row r="16084" spans="1:7">
      <c r="A16084" s="15" t="s">
        <v>928</v>
      </c>
      <c r="B16084" s="15" t="s">
        <v>929</v>
      </c>
      <c r="C16084" s="15" t="s">
        <v>930</v>
      </c>
      <c r="D16084" s="15" t="s">
        <v>931</v>
      </c>
      <c r="E16084" s="85">
        <v>42461</v>
      </c>
      <c r="F16084" s="22">
        <v>3400</v>
      </c>
      <c r="G16084" s="15" t="s">
        <v>932</v>
      </c>
    </row>
    <row r="16085" spans="1:7">
      <c r="A16085" s="15" t="s">
        <v>928</v>
      </c>
      <c r="B16085" s="15" t="s">
        <v>929</v>
      </c>
      <c r="C16085" s="15" t="s">
        <v>930</v>
      </c>
      <c r="D16085" s="15" t="s">
        <v>931</v>
      </c>
      <c r="E16085" s="85">
        <v>42462</v>
      </c>
      <c r="F16085" s="22">
        <v>3390</v>
      </c>
      <c r="G16085" s="15" t="s">
        <v>932</v>
      </c>
    </row>
    <row r="16086" spans="1:7">
      <c r="A16086" s="15" t="s">
        <v>928</v>
      </c>
      <c r="B16086" s="15" t="s">
        <v>929</v>
      </c>
      <c r="C16086" s="15" t="s">
        <v>930</v>
      </c>
      <c r="D16086" s="15" t="s">
        <v>931</v>
      </c>
      <c r="E16086" s="85">
        <v>42463</v>
      </c>
      <c r="F16086" s="22">
        <v>3370</v>
      </c>
      <c r="G16086" s="15" t="s">
        <v>932</v>
      </c>
    </row>
    <row r="16087" spans="1:7">
      <c r="A16087" s="15" t="s">
        <v>928</v>
      </c>
      <c r="B16087" s="15" t="s">
        <v>929</v>
      </c>
      <c r="C16087" s="15" t="s">
        <v>930</v>
      </c>
      <c r="D16087" s="15" t="s">
        <v>931</v>
      </c>
      <c r="E16087" s="85">
        <v>42464</v>
      </c>
      <c r="F16087" s="22">
        <v>3360</v>
      </c>
      <c r="G16087" s="15" t="s">
        <v>932</v>
      </c>
    </row>
    <row r="16088" spans="1:7">
      <c r="A16088" s="15" t="s">
        <v>928</v>
      </c>
      <c r="B16088" s="15" t="s">
        <v>929</v>
      </c>
      <c r="C16088" s="15" t="s">
        <v>930</v>
      </c>
      <c r="D16088" s="15" t="s">
        <v>931</v>
      </c>
      <c r="E16088" s="85">
        <v>42465</v>
      </c>
      <c r="F16088" s="22">
        <v>3360</v>
      </c>
      <c r="G16088" s="15" t="s">
        <v>932</v>
      </c>
    </row>
    <row r="16089" spans="1:7">
      <c r="A16089" s="15" t="s">
        <v>928</v>
      </c>
      <c r="B16089" s="15" t="s">
        <v>929</v>
      </c>
      <c r="C16089" s="15" t="s">
        <v>930</v>
      </c>
      <c r="D16089" s="15" t="s">
        <v>931</v>
      </c>
      <c r="E16089" s="85">
        <v>42466</v>
      </c>
      <c r="F16089" s="22">
        <v>3360</v>
      </c>
      <c r="G16089" s="15" t="s">
        <v>932</v>
      </c>
    </row>
    <row r="16090" spans="1:7">
      <c r="A16090" s="15" t="s">
        <v>928</v>
      </c>
      <c r="B16090" s="15" t="s">
        <v>929</v>
      </c>
      <c r="C16090" s="15" t="s">
        <v>930</v>
      </c>
      <c r="D16090" s="15" t="s">
        <v>931</v>
      </c>
      <c r="E16090" s="85">
        <v>42467</v>
      </c>
      <c r="F16090" s="22">
        <v>3370</v>
      </c>
      <c r="G16090" s="15" t="s">
        <v>932</v>
      </c>
    </row>
    <row r="16091" spans="1:7">
      <c r="A16091" s="15" t="s">
        <v>928</v>
      </c>
      <c r="B16091" s="15" t="s">
        <v>929</v>
      </c>
      <c r="C16091" s="15" t="s">
        <v>930</v>
      </c>
      <c r="D16091" s="15" t="s">
        <v>931</v>
      </c>
      <c r="E16091" s="85">
        <v>42468</v>
      </c>
      <c r="F16091" s="22">
        <v>3390</v>
      </c>
      <c r="G16091" s="15" t="s">
        <v>932</v>
      </c>
    </row>
    <row r="16092" spans="1:7">
      <c r="A16092" s="15" t="s">
        <v>928</v>
      </c>
      <c r="B16092" s="15" t="s">
        <v>929</v>
      </c>
      <c r="C16092" s="15" t="s">
        <v>930</v>
      </c>
      <c r="D16092" s="15" t="s">
        <v>931</v>
      </c>
      <c r="E16092" s="85">
        <v>42469</v>
      </c>
      <c r="F16092" s="22">
        <v>3390</v>
      </c>
      <c r="G16092" s="15" t="s">
        <v>932</v>
      </c>
    </row>
    <row r="16093" spans="1:7">
      <c r="A16093" s="15" t="s">
        <v>928</v>
      </c>
      <c r="B16093" s="15" t="s">
        <v>929</v>
      </c>
      <c r="C16093" s="15" t="s">
        <v>930</v>
      </c>
      <c r="D16093" s="15" t="s">
        <v>931</v>
      </c>
      <c r="E16093" s="85">
        <v>42470</v>
      </c>
      <c r="F16093" s="22">
        <v>3380</v>
      </c>
      <c r="G16093" s="15" t="s">
        <v>932</v>
      </c>
    </row>
    <row r="16094" spans="1:7">
      <c r="A16094" s="15" t="s">
        <v>928</v>
      </c>
      <c r="B16094" s="15" t="s">
        <v>929</v>
      </c>
      <c r="C16094" s="15" t="s">
        <v>930</v>
      </c>
      <c r="D16094" s="15" t="s">
        <v>931</v>
      </c>
      <c r="E16094" s="85">
        <v>42471</v>
      </c>
      <c r="F16094" s="22">
        <v>3380</v>
      </c>
      <c r="G16094" s="15" t="s">
        <v>932</v>
      </c>
    </row>
    <row r="16095" spans="1:7">
      <c r="A16095" s="15" t="s">
        <v>928</v>
      </c>
      <c r="B16095" s="15" t="s">
        <v>929</v>
      </c>
      <c r="C16095" s="15" t="s">
        <v>930</v>
      </c>
      <c r="D16095" s="15" t="s">
        <v>931</v>
      </c>
      <c r="E16095" s="85">
        <v>42472</v>
      </c>
      <c r="F16095" s="22">
        <v>3370</v>
      </c>
      <c r="G16095" s="15" t="s">
        <v>932</v>
      </c>
    </row>
    <row r="16096" spans="1:7">
      <c r="A16096" s="15" t="s">
        <v>928</v>
      </c>
      <c r="B16096" s="15" t="s">
        <v>929</v>
      </c>
      <c r="C16096" s="15" t="s">
        <v>930</v>
      </c>
      <c r="D16096" s="15" t="s">
        <v>931</v>
      </c>
      <c r="E16096" s="85">
        <v>42473</v>
      </c>
      <c r="F16096" s="22">
        <v>3350</v>
      </c>
      <c r="G16096" s="15" t="s">
        <v>932</v>
      </c>
    </row>
    <row r="16097" spans="1:7">
      <c r="A16097" s="15" t="s">
        <v>928</v>
      </c>
      <c r="B16097" s="15" t="s">
        <v>929</v>
      </c>
      <c r="C16097" s="15" t="s">
        <v>930</v>
      </c>
      <c r="D16097" s="15" t="s">
        <v>931</v>
      </c>
      <c r="E16097" s="85">
        <v>42474</v>
      </c>
      <c r="F16097" s="22">
        <v>3330</v>
      </c>
      <c r="G16097" s="15" t="s">
        <v>932</v>
      </c>
    </row>
    <row r="16098" spans="1:7">
      <c r="A16098" s="15" t="s">
        <v>928</v>
      </c>
      <c r="B16098" s="15" t="s">
        <v>929</v>
      </c>
      <c r="C16098" s="15" t="s">
        <v>930</v>
      </c>
      <c r="D16098" s="15" t="s">
        <v>931</v>
      </c>
      <c r="E16098" s="85">
        <v>42475</v>
      </c>
      <c r="F16098" s="22">
        <v>3320</v>
      </c>
      <c r="G16098" s="15" t="s">
        <v>932</v>
      </c>
    </row>
    <row r="16099" spans="1:7">
      <c r="A16099" s="15" t="s">
        <v>928</v>
      </c>
      <c r="B16099" s="15" t="s">
        <v>929</v>
      </c>
      <c r="C16099" s="15" t="s">
        <v>930</v>
      </c>
      <c r="D16099" s="15" t="s">
        <v>931</v>
      </c>
      <c r="E16099" s="85">
        <v>42476</v>
      </c>
      <c r="F16099" s="22">
        <v>3320</v>
      </c>
      <c r="G16099" s="15" t="s">
        <v>932</v>
      </c>
    </row>
    <row r="16100" spans="1:7">
      <c r="A16100" s="15" t="s">
        <v>928</v>
      </c>
      <c r="B16100" s="15" t="s">
        <v>929</v>
      </c>
      <c r="C16100" s="15" t="s">
        <v>930</v>
      </c>
      <c r="D16100" s="15" t="s">
        <v>931</v>
      </c>
      <c r="E16100" s="85">
        <v>42477</v>
      </c>
      <c r="F16100" s="22">
        <v>3310</v>
      </c>
      <c r="G16100" s="15" t="s">
        <v>932</v>
      </c>
    </row>
    <row r="16101" spans="1:7">
      <c r="A16101" s="15" t="s">
        <v>928</v>
      </c>
      <c r="B16101" s="15" t="s">
        <v>929</v>
      </c>
      <c r="C16101" s="15" t="s">
        <v>930</v>
      </c>
      <c r="D16101" s="15" t="s">
        <v>931</v>
      </c>
      <c r="E16101" s="85">
        <v>42478</v>
      </c>
      <c r="F16101" s="22">
        <v>3330</v>
      </c>
      <c r="G16101" s="15" t="s">
        <v>932</v>
      </c>
    </row>
    <row r="16102" spans="1:7">
      <c r="A16102" s="15" t="s">
        <v>928</v>
      </c>
      <c r="B16102" s="15" t="s">
        <v>929</v>
      </c>
      <c r="C16102" s="15" t="s">
        <v>930</v>
      </c>
      <c r="D16102" s="15" t="s">
        <v>931</v>
      </c>
      <c r="E16102" s="85">
        <v>42479</v>
      </c>
      <c r="F16102" s="22">
        <v>3350</v>
      </c>
      <c r="G16102" s="15" t="s">
        <v>932</v>
      </c>
    </row>
    <row r="16103" spans="1:7">
      <c r="A16103" s="15" t="s">
        <v>928</v>
      </c>
      <c r="B16103" s="15" t="s">
        <v>929</v>
      </c>
      <c r="C16103" s="15" t="s">
        <v>930</v>
      </c>
      <c r="D16103" s="15" t="s">
        <v>931</v>
      </c>
      <c r="E16103" s="85">
        <v>42480</v>
      </c>
      <c r="F16103" s="22">
        <v>3360</v>
      </c>
      <c r="G16103" s="15" t="s">
        <v>932</v>
      </c>
    </row>
    <row r="16104" spans="1:7">
      <c r="A16104" s="15" t="s">
        <v>928</v>
      </c>
      <c r="B16104" s="15" t="s">
        <v>929</v>
      </c>
      <c r="C16104" s="15" t="s">
        <v>930</v>
      </c>
      <c r="D16104" s="15" t="s">
        <v>931</v>
      </c>
      <c r="E16104" s="85">
        <v>42481</v>
      </c>
      <c r="F16104" s="22">
        <v>3400</v>
      </c>
      <c r="G16104" s="15" t="s">
        <v>932</v>
      </c>
    </row>
    <row r="16105" spans="1:7">
      <c r="A16105" s="15" t="s">
        <v>928</v>
      </c>
      <c r="B16105" s="15" t="s">
        <v>929</v>
      </c>
      <c r="C16105" s="15" t="s">
        <v>930</v>
      </c>
      <c r="D16105" s="15" t="s">
        <v>931</v>
      </c>
      <c r="E16105" s="85">
        <v>42482</v>
      </c>
      <c r="F16105" s="22">
        <v>3420</v>
      </c>
      <c r="G16105" s="15" t="s">
        <v>932</v>
      </c>
    </row>
    <row r="16106" spans="1:7">
      <c r="A16106" s="15" t="s">
        <v>928</v>
      </c>
      <c r="B16106" s="15" t="s">
        <v>929</v>
      </c>
      <c r="C16106" s="15" t="s">
        <v>930</v>
      </c>
      <c r="D16106" s="15" t="s">
        <v>931</v>
      </c>
      <c r="E16106" s="85">
        <v>42483</v>
      </c>
      <c r="F16106" s="22">
        <v>3450</v>
      </c>
      <c r="G16106" s="15" t="s">
        <v>932</v>
      </c>
    </row>
    <row r="16107" spans="1:7">
      <c r="A16107" s="15" t="s">
        <v>928</v>
      </c>
      <c r="B16107" s="15" t="s">
        <v>929</v>
      </c>
      <c r="C16107" s="15" t="s">
        <v>930</v>
      </c>
      <c r="D16107" s="15" t="s">
        <v>931</v>
      </c>
      <c r="E16107" s="85">
        <v>42484</v>
      </c>
      <c r="F16107" s="22">
        <v>3480</v>
      </c>
      <c r="G16107" s="15" t="s">
        <v>932</v>
      </c>
    </row>
    <row r="16108" spans="1:7">
      <c r="A16108" s="15" t="s">
        <v>928</v>
      </c>
      <c r="B16108" s="15" t="s">
        <v>929</v>
      </c>
      <c r="C16108" s="15" t="s">
        <v>930</v>
      </c>
      <c r="D16108" s="15" t="s">
        <v>931</v>
      </c>
      <c r="E16108" s="85">
        <v>42485</v>
      </c>
      <c r="F16108" s="22">
        <v>3520</v>
      </c>
      <c r="G16108" s="15" t="s">
        <v>932</v>
      </c>
    </row>
    <row r="16109" spans="1:7">
      <c r="A16109" s="15" t="s">
        <v>928</v>
      </c>
      <c r="B16109" s="15" t="s">
        <v>929</v>
      </c>
      <c r="C16109" s="15" t="s">
        <v>930</v>
      </c>
      <c r="D16109" s="15" t="s">
        <v>931</v>
      </c>
      <c r="E16109" s="85">
        <v>42486</v>
      </c>
      <c r="F16109" s="22">
        <v>3570</v>
      </c>
      <c r="G16109" s="15" t="s">
        <v>932</v>
      </c>
    </row>
    <row r="16110" spans="1:7">
      <c r="A16110" s="15" t="s">
        <v>928</v>
      </c>
      <c r="B16110" s="15" t="s">
        <v>929</v>
      </c>
      <c r="C16110" s="15" t="s">
        <v>930</v>
      </c>
      <c r="D16110" s="15" t="s">
        <v>931</v>
      </c>
      <c r="E16110" s="85">
        <v>42487</v>
      </c>
      <c r="F16110" s="22">
        <v>3610</v>
      </c>
      <c r="G16110" s="15" t="s">
        <v>932</v>
      </c>
    </row>
    <row r="16111" spans="1:7">
      <c r="A16111" s="15" t="s">
        <v>928</v>
      </c>
      <c r="B16111" s="15" t="s">
        <v>929</v>
      </c>
      <c r="C16111" s="15" t="s">
        <v>930</v>
      </c>
      <c r="D16111" s="15" t="s">
        <v>931</v>
      </c>
      <c r="E16111" s="85">
        <v>42488</v>
      </c>
      <c r="F16111" s="22">
        <v>3660</v>
      </c>
      <c r="G16111" s="15" t="s">
        <v>932</v>
      </c>
    </row>
    <row r="16112" spans="1:7">
      <c r="A16112" s="15" t="s">
        <v>928</v>
      </c>
      <c r="B16112" s="15" t="s">
        <v>929</v>
      </c>
      <c r="C16112" s="15" t="s">
        <v>930</v>
      </c>
      <c r="D16112" s="15" t="s">
        <v>931</v>
      </c>
      <c r="E16112" s="85">
        <v>42489</v>
      </c>
      <c r="F16112" s="22">
        <v>3720</v>
      </c>
      <c r="G16112" s="15" t="s">
        <v>932</v>
      </c>
    </row>
    <row r="16113" spans="1:7">
      <c r="A16113" s="15" t="s">
        <v>928</v>
      </c>
      <c r="B16113" s="15" t="s">
        <v>929</v>
      </c>
      <c r="C16113" s="15" t="s">
        <v>930</v>
      </c>
      <c r="D16113" s="15" t="s">
        <v>931</v>
      </c>
      <c r="E16113" s="85">
        <v>42490</v>
      </c>
      <c r="F16113" s="22">
        <v>3790</v>
      </c>
      <c r="G16113" s="15" t="s">
        <v>932</v>
      </c>
    </row>
    <row r="16114" spans="1:7">
      <c r="A16114" s="15" t="s">
        <v>928</v>
      </c>
      <c r="B16114" s="15" t="s">
        <v>929</v>
      </c>
      <c r="C16114" s="15" t="s">
        <v>930</v>
      </c>
      <c r="D16114" s="15" t="s">
        <v>931</v>
      </c>
      <c r="E16114" s="85">
        <v>42491</v>
      </c>
      <c r="F16114" s="22">
        <v>3900</v>
      </c>
      <c r="G16114" s="15" t="s">
        <v>932</v>
      </c>
    </row>
    <row r="16115" spans="1:7">
      <c r="A16115" s="15" t="s">
        <v>928</v>
      </c>
      <c r="B16115" s="15" t="s">
        <v>929</v>
      </c>
      <c r="C16115" s="15" t="s">
        <v>930</v>
      </c>
      <c r="D16115" s="15" t="s">
        <v>931</v>
      </c>
      <c r="E16115" s="85">
        <v>42492</v>
      </c>
      <c r="F16115" s="22">
        <v>4060</v>
      </c>
      <c r="G16115" s="15" t="s">
        <v>932</v>
      </c>
    </row>
    <row r="16116" spans="1:7">
      <c r="A16116" s="15" t="s">
        <v>928</v>
      </c>
      <c r="B16116" s="15" t="s">
        <v>929</v>
      </c>
      <c r="C16116" s="15" t="s">
        <v>930</v>
      </c>
      <c r="D16116" s="15" t="s">
        <v>931</v>
      </c>
      <c r="E16116" s="85">
        <v>42493</v>
      </c>
      <c r="F16116" s="22">
        <v>4280</v>
      </c>
      <c r="G16116" s="15" t="s">
        <v>932</v>
      </c>
    </row>
    <row r="16117" spans="1:7">
      <c r="A16117" s="15" t="s">
        <v>928</v>
      </c>
      <c r="B16117" s="15" t="s">
        <v>929</v>
      </c>
      <c r="C16117" s="15" t="s">
        <v>930</v>
      </c>
      <c r="D16117" s="15" t="s">
        <v>931</v>
      </c>
      <c r="E16117" s="85">
        <v>42494</v>
      </c>
      <c r="F16117" s="22">
        <v>4590</v>
      </c>
      <c r="G16117" s="15" t="s">
        <v>932</v>
      </c>
    </row>
    <row r="16118" spans="1:7">
      <c r="A16118" s="15" t="s">
        <v>928</v>
      </c>
      <c r="B16118" s="15" t="s">
        <v>929</v>
      </c>
      <c r="C16118" s="15" t="s">
        <v>930</v>
      </c>
      <c r="D16118" s="15" t="s">
        <v>931</v>
      </c>
      <c r="E16118" s="85">
        <v>42495</v>
      </c>
      <c r="F16118" s="22">
        <v>5180</v>
      </c>
      <c r="G16118" s="15" t="s">
        <v>932</v>
      </c>
    </row>
    <row r="16119" spans="1:7">
      <c r="A16119" s="15" t="s">
        <v>928</v>
      </c>
      <c r="B16119" s="15" t="s">
        <v>929</v>
      </c>
      <c r="C16119" s="15" t="s">
        <v>930</v>
      </c>
      <c r="D16119" s="15" t="s">
        <v>931</v>
      </c>
      <c r="E16119" s="85">
        <v>42496</v>
      </c>
      <c r="F16119" s="22">
        <v>6370</v>
      </c>
      <c r="G16119" s="15" t="s">
        <v>932</v>
      </c>
    </row>
    <row r="16120" spans="1:7">
      <c r="A16120" s="15" t="s">
        <v>928</v>
      </c>
      <c r="B16120" s="15" t="s">
        <v>929</v>
      </c>
      <c r="C16120" s="15" t="s">
        <v>930</v>
      </c>
      <c r="D16120" s="15" t="s">
        <v>931</v>
      </c>
      <c r="E16120" s="85">
        <v>42497</v>
      </c>
      <c r="F16120" s="22">
        <v>7970</v>
      </c>
      <c r="G16120" s="15" t="s">
        <v>932</v>
      </c>
    </row>
    <row r="16121" spans="1:7">
      <c r="A16121" s="15" t="s">
        <v>928</v>
      </c>
      <c r="B16121" s="15" t="s">
        <v>929</v>
      </c>
      <c r="C16121" s="15" t="s">
        <v>930</v>
      </c>
      <c r="D16121" s="15" t="s">
        <v>931</v>
      </c>
      <c r="E16121" s="85">
        <v>42498</v>
      </c>
      <c r="F16121" s="22">
        <v>11700</v>
      </c>
      <c r="G16121" s="15" t="s">
        <v>932</v>
      </c>
    </row>
    <row r="16122" spans="1:7">
      <c r="A16122" s="15" t="s">
        <v>928</v>
      </c>
      <c r="B16122" s="15" t="s">
        <v>929</v>
      </c>
      <c r="C16122" s="15" t="s">
        <v>930</v>
      </c>
      <c r="D16122" s="15" t="s">
        <v>931</v>
      </c>
      <c r="E16122" s="85">
        <v>42499</v>
      </c>
      <c r="F16122" s="22">
        <v>14800</v>
      </c>
      <c r="G16122" s="15" t="s">
        <v>932</v>
      </c>
    </row>
    <row r="16123" spans="1:7">
      <c r="A16123" s="15" t="s">
        <v>928</v>
      </c>
      <c r="B16123" s="15" t="s">
        <v>929</v>
      </c>
      <c r="C16123" s="15" t="s">
        <v>930</v>
      </c>
      <c r="D16123" s="15" t="s">
        <v>931</v>
      </c>
      <c r="E16123" s="85">
        <v>42500</v>
      </c>
      <c r="F16123" s="22">
        <v>18400</v>
      </c>
      <c r="G16123" s="15" t="s">
        <v>932</v>
      </c>
    </row>
    <row r="16124" spans="1:7">
      <c r="A16124" s="15" t="s">
        <v>928</v>
      </c>
      <c r="B16124" s="15" t="s">
        <v>929</v>
      </c>
      <c r="C16124" s="15" t="s">
        <v>930</v>
      </c>
      <c r="D16124" s="15" t="s">
        <v>931</v>
      </c>
      <c r="E16124" s="85">
        <v>42501</v>
      </c>
      <c r="F16124" s="22">
        <v>18700</v>
      </c>
      <c r="G16124" s="15" t="s">
        <v>932</v>
      </c>
    </row>
    <row r="16125" spans="1:7">
      <c r="A16125" s="15" t="s">
        <v>928</v>
      </c>
      <c r="B16125" s="15" t="s">
        <v>929</v>
      </c>
      <c r="C16125" s="15" t="s">
        <v>930</v>
      </c>
      <c r="D16125" s="15" t="s">
        <v>931</v>
      </c>
      <c r="E16125" s="85">
        <v>42502</v>
      </c>
      <c r="F16125" s="22">
        <v>19700</v>
      </c>
      <c r="G16125" s="15" t="s">
        <v>932</v>
      </c>
    </row>
    <row r="16126" spans="1:7">
      <c r="A16126" s="15" t="s">
        <v>928</v>
      </c>
      <c r="B16126" s="15" t="s">
        <v>929</v>
      </c>
      <c r="C16126" s="15" t="s">
        <v>930</v>
      </c>
      <c r="D16126" s="15" t="s">
        <v>931</v>
      </c>
      <c r="E16126" s="85">
        <v>42503</v>
      </c>
      <c r="F16126" s="22">
        <v>20000</v>
      </c>
      <c r="G16126" s="15" t="s">
        <v>932</v>
      </c>
    </row>
    <row r="16127" spans="1:7">
      <c r="A16127" s="15" t="s">
        <v>928</v>
      </c>
      <c r="B16127" s="15" t="s">
        <v>929</v>
      </c>
      <c r="C16127" s="15" t="s">
        <v>930</v>
      </c>
      <c r="D16127" s="15" t="s">
        <v>931</v>
      </c>
      <c r="E16127" s="85">
        <v>42504</v>
      </c>
      <c r="F16127" s="22">
        <v>20800</v>
      </c>
      <c r="G16127" s="15" t="s">
        <v>932</v>
      </c>
    </row>
    <row r="16128" spans="1:7">
      <c r="A16128" s="15" t="s">
        <v>928</v>
      </c>
      <c r="B16128" s="15" t="s">
        <v>929</v>
      </c>
      <c r="C16128" s="15" t="s">
        <v>930</v>
      </c>
      <c r="D16128" s="15" t="s">
        <v>931</v>
      </c>
      <c r="E16128" s="85">
        <v>42505</v>
      </c>
      <c r="F16128" s="22">
        <v>22100</v>
      </c>
      <c r="G16128" s="15" t="s">
        <v>932</v>
      </c>
    </row>
    <row r="16129" spans="1:7">
      <c r="A16129" s="15" t="s">
        <v>928</v>
      </c>
      <c r="B16129" s="15" t="s">
        <v>929</v>
      </c>
      <c r="C16129" s="15" t="s">
        <v>930</v>
      </c>
      <c r="D16129" s="15" t="s">
        <v>931</v>
      </c>
      <c r="E16129" s="85">
        <v>42506</v>
      </c>
      <c r="F16129" s="22">
        <v>23300</v>
      </c>
      <c r="G16129" s="15" t="s">
        <v>932</v>
      </c>
    </row>
    <row r="16130" spans="1:7">
      <c r="A16130" s="15" t="s">
        <v>928</v>
      </c>
      <c r="B16130" s="15" t="s">
        <v>929</v>
      </c>
      <c r="C16130" s="15" t="s">
        <v>930</v>
      </c>
      <c r="D16130" s="15" t="s">
        <v>931</v>
      </c>
      <c r="E16130" s="85">
        <v>42507</v>
      </c>
      <c r="F16130" s="22">
        <v>24200</v>
      </c>
      <c r="G16130" s="15" t="s">
        <v>932</v>
      </c>
    </row>
    <row r="16131" spans="1:7">
      <c r="A16131" s="15" t="s">
        <v>928</v>
      </c>
      <c r="B16131" s="15" t="s">
        <v>929</v>
      </c>
      <c r="C16131" s="15" t="s">
        <v>930</v>
      </c>
      <c r="D16131" s="15" t="s">
        <v>931</v>
      </c>
      <c r="E16131" s="85">
        <v>42508</v>
      </c>
      <c r="F16131" s="22">
        <v>24600</v>
      </c>
      <c r="G16131" s="15" t="s">
        <v>932</v>
      </c>
    </row>
    <row r="16132" spans="1:7">
      <c r="A16132" s="15" t="s">
        <v>928</v>
      </c>
      <c r="B16132" s="15" t="s">
        <v>929</v>
      </c>
      <c r="C16132" s="15" t="s">
        <v>930</v>
      </c>
      <c r="D16132" s="15" t="s">
        <v>931</v>
      </c>
      <c r="E16132" s="85">
        <v>42509</v>
      </c>
      <c r="F16132" s="22">
        <v>24500</v>
      </c>
      <c r="G16132" s="15" t="s">
        <v>932</v>
      </c>
    </row>
    <row r="16133" spans="1:7">
      <c r="A16133" s="15" t="s">
        <v>928</v>
      </c>
      <c r="B16133" s="15" t="s">
        <v>929</v>
      </c>
      <c r="C16133" s="15" t="s">
        <v>930</v>
      </c>
      <c r="D16133" s="15" t="s">
        <v>931</v>
      </c>
      <c r="E16133" s="85">
        <v>42510</v>
      </c>
      <c r="F16133" s="22">
        <v>23900</v>
      </c>
      <c r="G16133" s="15" t="s">
        <v>932</v>
      </c>
    </row>
    <row r="16134" spans="1:7">
      <c r="A16134" s="15" t="s">
        <v>928</v>
      </c>
      <c r="B16134" s="15" t="s">
        <v>929</v>
      </c>
      <c r="C16134" s="15" t="s">
        <v>930</v>
      </c>
      <c r="D16134" s="15" t="s">
        <v>931</v>
      </c>
      <c r="E16134" s="85">
        <v>42511</v>
      </c>
      <c r="F16134" s="22">
        <v>23100</v>
      </c>
      <c r="G16134" s="15" t="s">
        <v>932</v>
      </c>
    </row>
    <row r="16135" spans="1:7">
      <c r="A16135" s="15" t="s">
        <v>928</v>
      </c>
      <c r="B16135" s="15" t="s">
        <v>929</v>
      </c>
      <c r="C16135" s="15" t="s">
        <v>930</v>
      </c>
      <c r="D16135" s="15" t="s">
        <v>931</v>
      </c>
      <c r="E16135" s="85">
        <v>42512</v>
      </c>
      <c r="F16135" s="22">
        <v>22100</v>
      </c>
      <c r="G16135" s="15" t="s">
        <v>932</v>
      </c>
    </row>
    <row r="16136" spans="1:7">
      <c r="A16136" s="15" t="s">
        <v>928</v>
      </c>
      <c r="B16136" s="15" t="s">
        <v>929</v>
      </c>
      <c r="C16136" s="15" t="s">
        <v>930</v>
      </c>
      <c r="D16136" s="15" t="s">
        <v>931</v>
      </c>
      <c r="E16136" s="85">
        <v>42513</v>
      </c>
      <c r="F16136" s="22">
        <v>20900</v>
      </c>
      <c r="G16136" s="15" t="s">
        <v>932</v>
      </c>
    </row>
    <row r="16137" spans="1:7">
      <c r="A16137" s="15" t="s">
        <v>928</v>
      </c>
      <c r="B16137" s="15" t="s">
        <v>929</v>
      </c>
      <c r="C16137" s="15" t="s">
        <v>930</v>
      </c>
      <c r="D16137" s="15" t="s">
        <v>931</v>
      </c>
      <c r="E16137" s="85">
        <v>42514</v>
      </c>
      <c r="F16137" s="22">
        <v>19800</v>
      </c>
      <c r="G16137" s="15" t="s">
        <v>932</v>
      </c>
    </row>
    <row r="16138" spans="1:7">
      <c r="A16138" s="15" t="s">
        <v>928</v>
      </c>
      <c r="B16138" s="15" t="s">
        <v>929</v>
      </c>
      <c r="C16138" s="15" t="s">
        <v>930</v>
      </c>
      <c r="D16138" s="15" t="s">
        <v>931</v>
      </c>
      <c r="E16138" s="85">
        <v>42515</v>
      </c>
      <c r="F16138" s="22">
        <v>19400</v>
      </c>
      <c r="G16138" s="15" t="s">
        <v>932</v>
      </c>
    </row>
    <row r="16139" spans="1:7">
      <c r="A16139" s="15" t="s">
        <v>928</v>
      </c>
      <c r="B16139" s="15" t="s">
        <v>929</v>
      </c>
      <c r="C16139" s="15" t="s">
        <v>930</v>
      </c>
      <c r="D16139" s="15" t="s">
        <v>931</v>
      </c>
      <c r="E16139" s="85">
        <v>42516</v>
      </c>
      <c r="F16139" s="22">
        <v>19300</v>
      </c>
      <c r="G16139" s="15" t="s">
        <v>932</v>
      </c>
    </row>
    <row r="16140" spans="1:7">
      <c r="A16140" s="15" t="s">
        <v>928</v>
      </c>
      <c r="B16140" s="15" t="s">
        <v>929</v>
      </c>
      <c r="C16140" s="15" t="s">
        <v>930</v>
      </c>
      <c r="D16140" s="15" t="s">
        <v>931</v>
      </c>
      <c r="E16140" s="85">
        <v>42517</v>
      </c>
      <c r="F16140" s="22">
        <v>18900</v>
      </c>
      <c r="G16140" s="15" t="s">
        <v>932</v>
      </c>
    </row>
    <row r="16141" spans="1:7">
      <c r="A16141" s="15" t="s">
        <v>928</v>
      </c>
      <c r="B16141" s="15" t="s">
        <v>929</v>
      </c>
      <c r="C16141" s="15" t="s">
        <v>930</v>
      </c>
      <c r="D16141" s="15" t="s">
        <v>931</v>
      </c>
      <c r="E16141" s="85">
        <v>42518</v>
      </c>
      <c r="F16141" s="22">
        <v>18800</v>
      </c>
      <c r="G16141" s="15" t="s">
        <v>932</v>
      </c>
    </row>
    <row r="16142" spans="1:7">
      <c r="A16142" s="15" t="s">
        <v>928</v>
      </c>
      <c r="B16142" s="15" t="s">
        <v>929</v>
      </c>
      <c r="C16142" s="15" t="s">
        <v>930</v>
      </c>
      <c r="D16142" s="15" t="s">
        <v>931</v>
      </c>
      <c r="E16142" s="85">
        <v>42519</v>
      </c>
      <c r="F16142" s="22">
        <v>18700</v>
      </c>
      <c r="G16142" s="15" t="s">
        <v>932</v>
      </c>
    </row>
    <row r="16143" spans="1:7">
      <c r="A16143" s="15" t="s">
        <v>928</v>
      </c>
      <c r="B16143" s="15" t="s">
        <v>929</v>
      </c>
      <c r="C16143" s="15" t="s">
        <v>930</v>
      </c>
      <c r="D16143" s="15" t="s">
        <v>931</v>
      </c>
      <c r="E16143" s="85">
        <v>42520</v>
      </c>
      <c r="F16143" s="22">
        <v>18300</v>
      </c>
      <c r="G16143" s="15" t="s">
        <v>932</v>
      </c>
    </row>
    <row r="16144" spans="1:7">
      <c r="A16144" s="15" t="s">
        <v>928</v>
      </c>
      <c r="B16144" s="15" t="s">
        <v>929</v>
      </c>
      <c r="C16144" s="15" t="s">
        <v>930</v>
      </c>
      <c r="D16144" s="15" t="s">
        <v>931</v>
      </c>
      <c r="E16144" s="85">
        <v>42521</v>
      </c>
      <c r="F16144" s="22">
        <v>17700</v>
      </c>
      <c r="G16144" s="15" t="s">
        <v>932</v>
      </c>
    </row>
    <row r="16145" spans="1:7">
      <c r="A16145" s="15" t="s">
        <v>928</v>
      </c>
      <c r="B16145" s="15" t="s">
        <v>929</v>
      </c>
      <c r="C16145" s="15" t="s">
        <v>930</v>
      </c>
      <c r="D16145" s="15" t="s">
        <v>931</v>
      </c>
      <c r="E16145" s="85">
        <v>42522</v>
      </c>
      <c r="F16145" s="22">
        <v>17300</v>
      </c>
      <c r="G16145" s="15" t="s">
        <v>932</v>
      </c>
    </row>
    <row r="16146" spans="1:7">
      <c r="A16146" s="15" t="s">
        <v>928</v>
      </c>
      <c r="B16146" s="15" t="s">
        <v>929</v>
      </c>
      <c r="C16146" s="15" t="s">
        <v>930</v>
      </c>
      <c r="D16146" s="15" t="s">
        <v>931</v>
      </c>
      <c r="E16146" s="85">
        <v>42523</v>
      </c>
      <c r="F16146" s="22">
        <v>16900</v>
      </c>
      <c r="G16146" s="15" t="s">
        <v>932</v>
      </c>
    </row>
    <row r="16147" spans="1:7">
      <c r="A16147" s="15" t="s">
        <v>928</v>
      </c>
      <c r="B16147" s="15" t="s">
        <v>929</v>
      </c>
      <c r="C16147" s="15" t="s">
        <v>930</v>
      </c>
      <c r="D16147" s="15" t="s">
        <v>931</v>
      </c>
      <c r="E16147" s="85">
        <v>42524</v>
      </c>
      <c r="F16147" s="22">
        <v>16600</v>
      </c>
      <c r="G16147" s="15" t="s">
        <v>932</v>
      </c>
    </row>
    <row r="16148" spans="1:7">
      <c r="A16148" s="15" t="s">
        <v>928</v>
      </c>
      <c r="B16148" s="15" t="s">
        <v>929</v>
      </c>
      <c r="C16148" s="15" t="s">
        <v>930</v>
      </c>
      <c r="D16148" s="15" t="s">
        <v>931</v>
      </c>
      <c r="E16148" s="85">
        <v>42525</v>
      </c>
      <c r="F16148" s="22">
        <v>16300</v>
      </c>
      <c r="G16148" s="15" t="s">
        <v>932</v>
      </c>
    </row>
    <row r="16149" spans="1:7">
      <c r="A16149" s="15" t="s">
        <v>928</v>
      </c>
      <c r="B16149" s="15" t="s">
        <v>929</v>
      </c>
      <c r="C16149" s="15" t="s">
        <v>930</v>
      </c>
      <c r="D16149" s="15" t="s">
        <v>931</v>
      </c>
      <c r="E16149" s="85">
        <v>42526</v>
      </c>
      <c r="F16149" s="22">
        <v>16300</v>
      </c>
      <c r="G16149" s="15" t="s">
        <v>932</v>
      </c>
    </row>
    <row r="16150" spans="1:7">
      <c r="A16150" s="15" t="s">
        <v>928</v>
      </c>
      <c r="B16150" s="15" t="s">
        <v>929</v>
      </c>
      <c r="C16150" s="15" t="s">
        <v>930</v>
      </c>
      <c r="D16150" s="15" t="s">
        <v>931</v>
      </c>
      <c r="E16150" s="85">
        <v>42527</v>
      </c>
      <c r="F16150" s="22">
        <v>16900</v>
      </c>
      <c r="G16150" s="15" t="s">
        <v>932</v>
      </c>
    </row>
    <row r="16151" spans="1:7">
      <c r="A16151" s="15" t="s">
        <v>928</v>
      </c>
      <c r="B16151" s="15" t="s">
        <v>929</v>
      </c>
      <c r="C16151" s="15" t="s">
        <v>930</v>
      </c>
      <c r="D16151" s="15" t="s">
        <v>931</v>
      </c>
      <c r="E16151" s="85">
        <v>42528</v>
      </c>
      <c r="F16151" s="22">
        <v>17200</v>
      </c>
      <c r="G16151" s="15" t="s">
        <v>932</v>
      </c>
    </row>
    <row r="16152" spans="1:7">
      <c r="A16152" s="15" t="s">
        <v>928</v>
      </c>
      <c r="B16152" s="15" t="s">
        <v>929</v>
      </c>
      <c r="C16152" s="15" t="s">
        <v>930</v>
      </c>
      <c r="D16152" s="15" t="s">
        <v>931</v>
      </c>
      <c r="E16152" s="85">
        <v>42529</v>
      </c>
      <c r="F16152" s="22">
        <v>17600</v>
      </c>
      <c r="G16152" s="15" t="s">
        <v>932</v>
      </c>
    </row>
    <row r="16153" spans="1:7">
      <c r="A16153" s="15" t="s">
        <v>928</v>
      </c>
      <c r="B16153" s="15" t="s">
        <v>929</v>
      </c>
      <c r="C16153" s="15" t="s">
        <v>930</v>
      </c>
      <c r="D16153" s="15" t="s">
        <v>931</v>
      </c>
      <c r="E16153" s="85">
        <v>42530</v>
      </c>
      <c r="F16153" s="22">
        <v>17700</v>
      </c>
      <c r="G16153" s="15" t="s">
        <v>932</v>
      </c>
    </row>
    <row r="16154" spans="1:7">
      <c r="A16154" s="15" t="s">
        <v>928</v>
      </c>
      <c r="B16154" s="15" t="s">
        <v>929</v>
      </c>
      <c r="C16154" s="15" t="s">
        <v>930</v>
      </c>
      <c r="D16154" s="15" t="s">
        <v>931</v>
      </c>
      <c r="E16154" s="85">
        <v>42531</v>
      </c>
      <c r="F16154" s="22">
        <v>17700</v>
      </c>
      <c r="G16154" s="15" t="s">
        <v>932</v>
      </c>
    </row>
    <row r="16155" spans="1:7">
      <c r="A16155" s="15" t="s">
        <v>928</v>
      </c>
      <c r="B16155" s="15" t="s">
        <v>929</v>
      </c>
      <c r="C16155" s="15" t="s">
        <v>930</v>
      </c>
      <c r="D16155" s="15" t="s">
        <v>931</v>
      </c>
      <c r="E16155" s="85">
        <v>42532</v>
      </c>
      <c r="F16155" s="22">
        <v>17500</v>
      </c>
      <c r="G16155" s="15" t="s">
        <v>932</v>
      </c>
    </row>
    <row r="16156" spans="1:7">
      <c r="A16156" s="15" t="s">
        <v>928</v>
      </c>
      <c r="B16156" s="15" t="s">
        <v>929</v>
      </c>
      <c r="C16156" s="15" t="s">
        <v>930</v>
      </c>
      <c r="D16156" s="15" t="s">
        <v>931</v>
      </c>
      <c r="E16156" s="85">
        <v>42533</v>
      </c>
      <c r="F16156" s="22">
        <v>17300</v>
      </c>
      <c r="G16156" s="15" t="s">
        <v>932</v>
      </c>
    </row>
    <row r="16157" spans="1:7">
      <c r="A16157" s="15" t="s">
        <v>928</v>
      </c>
      <c r="B16157" s="15" t="s">
        <v>929</v>
      </c>
      <c r="C16157" s="15" t="s">
        <v>930</v>
      </c>
      <c r="D16157" s="15" t="s">
        <v>931</v>
      </c>
      <c r="E16157" s="85">
        <v>42534</v>
      </c>
      <c r="F16157" s="22">
        <v>17200</v>
      </c>
      <c r="G16157" s="15" t="s">
        <v>932</v>
      </c>
    </row>
    <row r="16158" spans="1:7">
      <c r="A16158" s="15" t="s">
        <v>928</v>
      </c>
      <c r="B16158" s="15" t="s">
        <v>929</v>
      </c>
      <c r="C16158" s="15" t="s">
        <v>930</v>
      </c>
      <c r="D16158" s="15" t="s">
        <v>931</v>
      </c>
      <c r="E16158" s="85">
        <v>42535</v>
      </c>
      <c r="F16158" s="22">
        <v>17500</v>
      </c>
      <c r="G16158" s="15" t="s">
        <v>932</v>
      </c>
    </row>
    <row r="16159" spans="1:7">
      <c r="A16159" s="15" t="s">
        <v>928</v>
      </c>
      <c r="B16159" s="15" t="s">
        <v>929</v>
      </c>
      <c r="C16159" s="15" t="s">
        <v>930</v>
      </c>
      <c r="D16159" s="15" t="s">
        <v>931</v>
      </c>
      <c r="E16159" s="85">
        <v>42536</v>
      </c>
      <c r="F16159" s="22">
        <v>17200</v>
      </c>
      <c r="G16159" s="15" t="s">
        <v>932</v>
      </c>
    </row>
    <row r="16160" spans="1:7">
      <c r="A16160" s="15" t="s">
        <v>928</v>
      </c>
      <c r="B16160" s="15" t="s">
        <v>929</v>
      </c>
      <c r="C16160" s="15" t="s">
        <v>930</v>
      </c>
      <c r="D16160" s="15" t="s">
        <v>931</v>
      </c>
      <c r="E16160" s="85">
        <v>42537</v>
      </c>
      <c r="F16160" s="22">
        <v>17300</v>
      </c>
      <c r="G16160" s="15" t="s">
        <v>932</v>
      </c>
    </row>
    <row r="16161" spans="1:7">
      <c r="A16161" s="15" t="s">
        <v>928</v>
      </c>
      <c r="B16161" s="15" t="s">
        <v>929</v>
      </c>
      <c r="C16161" s="15" t="s">
        <v>930</v>
      </c>
      <c r="D16161" s="15" t="s">
        <v>931</v>
      </c>
      <c r="E16161" s="85">
        <v>42538</v>
      </c>
      <c r="F16161" s="22">
        <v>17500</v>
      </c>
      <c r="G16161" s="15" t="s">
        <v>932</v>
      </c>
    </row>
    <row r="16162" spans="1:7">
      <c r="A16162" s="15" t="s">
        <v>928</v>
      </c>
      <c r="B16162" s="15" t="s">
        <v>929</v>
      </c>
      <c r="C16162" s="15" t="s">
        <v>930</v>
      </c>
      <c r="D16162" s="15" t="s">
        <v>931</v>
      </c>
      <c r="E16162" s="85">
        <v>42539</v>
      </c>
      <c r="F16162" s="22">
        <v>17600</v>
      </c>
      <c r="G16162" s="15" t="s">
        <v>932</v>
      </c>
    </row>
    <row r="16163" spans="1:7">
      <c r="A16163" s="15" t="s">
        <v>928</v>
      </c>
      <c r="B16163" s="15" t="s">
        <v>929</v>
      </c>
      <c r="C16163" s="15" t="s">
        <v>930</v>
      </c>
      <c r="D16163" s="15" t="s">
        <v>931</v>
      </c>
      <c r="E16163" s="85">
        <v>42540</v>
      </c>
      <c r="F16163" s="22">
        <v>17600</v>
      </c>
      <c r="G16163" s="15" t="s">
        <v>932</v>
      </c>
    </row>
    <row r="16164" spans="1:7">
      <c r="A16164" s="15" t="s">
        <v>928</v>
      </c>
      <c r="B16164" s="15" t="s">
        <v>929</v>
      </c>
      <c r="C16164" s="15" t="s">
        <v>930</v>
      </c>
      <c r="D16164" s="15" t="s">
        <v>931</v>
      </c>
      <c r="E16164" s="85">
        <v>42541</v>
      </c>
      <c r="F16164" s="22">
        <v>17400</v>
      </c>
      <c r="G16164" s="15" t="s">
        <v>932</v>
      </c>
    </row>
    <row r="16165" spans="1:7">
      <c r="A16165" s="15" t="s">
        <v>928</v>
      </c>
      <c r="B16165" s="15" t="s">
        <v>929</v>
      </c>
      <c r="C16165" s="15" t="s">
        <v>930</v>
      </c>
      <c r="D16165" s="15" t="s">
        <v>931</v>
      </c>
      <c r="E16165" s="85">
        <v>42542</v>
      </c>
      <c r="F16165" s="22">
        <v>17200</v>
      </c>
      <c r="G16165" s="15" t="s">
        <v>932</v>
      </c>
    </row>
    <row r="16166" spans="1:7">
      <c r="A16166" s="15" t="s">
        <v>928</v>
      </c>
      <c r="B16166" s="15" t="s">
        <v>929</v>
      </c>
      <c r="C16166" s="15" t="s">
        <v>930</v>
      </c>
      <c r="D16166" s="15" t="s">
        <v>931</v>
      </c>
      <c r="E16166" s="85">
        <v>42543</v>
      </c>
      <c r="F16166" s="22">
        <v>16900</v>
      </c>
      <c r="G16166" s="15" t="s">
        <v>932</v>
      </c>
    </row>
    <row r="16167" spans="1:7">
      <c r="A16167" s="15" t="s">
        <v>928</v>
      </c>
      <c r="B16167" s="15" t="s">
        <v>929</v>
      </c>
      <c r="C16167" s="15" t="s">
        <v>930</v>
      </c>
      <c r="D16167" s="15" t="s">
        <v>931</v>
      </c>
      <c r="E16167" s="85">
        <v>42544</v>
      </c>
      <c r="F16167" s="22">
        <v>16700</v>
      </c>
      <c r="G16167" s="15" t="s">
        <v>932</v>
      </c>
    </row>
    <row r="16168" spans="1:7">
      <c r="A16168" s="15" t="s">
        <v>928</v>
      </c>
      <c r="B16168" s="15" t="s">
        <v>929</v>
      </c>
      <c r="C16168" s="15" t="s">
        <v>930</v>
      </c>
      <c r="D16168" s="15" t="s">
        <v>931</v>
      </c>
      <c r="E16168" s="85">
        <v>42545</v>
      </c>
      <c r="F16168" s="22">
        <v>16500</v>
      </c>
      <c r="G16168" s="15" t="s">
        <v>932</v>
      </c>
    </row>
    <row r="16169" spans="1:7">
      <c r="A16169" s="15" t="s">
        <v>928</v>
      </c>
      <c r="B16169" s="15" t="s">
        <v>929</v>
      </c>
      <c r="C16169" s="15" t="s">
        <v>930</v>
      </c>
      <c r="D16169" s="15" t="s">
        <v>931</v>
      </c>
      <c r="E16169" s="85">
        <v>42546</v>
      </c>
      <c r="F16169" s="22">
        <v>16600</v>
      </c>
      <c r="G16169" s="15" t="s">
        <v>932</v>
      </c>
    </row>
    <row r="16170" spans="1:7">
      <c r="A16170" s="15" t="s">
        <v>928</v>
      </c>
      <c r="B16170" s="15" t="s">
        <v>929</v>
      </c>
      <c r="C16170" s="15" t="s">
        <v>930</v>
      </c>
      <c r="D16170" s="15" t="s">
        <v>931</v>
      </c>
      <c r="E16170" s="85">
        <v>42547</v>
      </c>
      <c r="F16170" s="22">
        <v>17000</v>
      </c>
      <c r="G16170" s="15" t="s">
        <v>932</v>
      </c>
    </row>
    <row r="16171" spans="1:7">
      <c r="A16171" s="15" t="s">
        <v>928</v>
      </c>
      <c r="B16171" s="15" t="s">
        <v>929</v>
      </c>
      <c r="C16171" s="15" t="s">
        <v>930</v>
      </c>
      <c r="D16171" s="15" t="s">
        <v>931</v>
      </c>
      <c r="E16171" s="85">
        <v>42548</v>
      </c>
      <c r="F16171" s="22">
        <v>17300</v>
      </c>
      <c r="G16171" s="15" t="s">
        <v>932</v>
      </c>
    </row>
    <row r="16172" spans="1:7">
      <c r="A16172" s="15" t="s">
        <v>928</v>
      </c>
      <c r="B16172" s="15" t="s">
        <v>929</v>
      </c>
      <c r="C16172" s="15" t="s">
        <v>930</v>
      </c>
      <c r="D16172" s="15" t="s">
        <v>931</v>
      </c>
      <c r="E16172" s="85">
        <v>42549</v>
      </c>
      <c r="F16172" s="22">
        <v>17400</v>
      </c>
      <c r="G16172" s="15" t="s">
        <v>932</v>
      </c>
    </row>
    <row r="16173" spans="1:7">
      <c r="A16173" s="15" t="s">
        <v>928</v>
      </c>
      <c r="B16173" s="15" t="s">
        <v>929</v>
      </c>
      <c r="C16173" s="15" t="s">
        <v>930</v>
      </c>
      <c r="D16173" s="15" t="s">
        <v>931</v>
      </c>
      <c r="E16173" s="85">
        <v>42550</v>
      </c>
      <c r="F16173" s="22">
        <v>17200</v>
      </c>
      <c r="G16173" s="15" t="s">
        <v>932</v>
      </c>
    </row>
    <row r="16174" spans="1:7">
      <c r="A16174" s="15" t="s">
        <v>928</v>
      </c>
      <c r="B16174" s="15" t="s">
        <v>929</v>
      </c>
      <c r="C16174" s="15" t="s">
        <v>930</v>
      </c>
      <c r="D16174" s="15" t="s">
        <v>931</v>
      </c>
      <c r="E16174" s="85">
        <v>42551</v>
      </c>
      <c r="F16174" s="22">
        <v>17000</v>
      </c>
      <c r="G16174" s="15" t="s">
        <v>932</v>
      </c>
    </row>
    <row r="16175" spans="1:7">
      <c r="A16175" s="15" t="s">
        <v>928</v>
      </c>
      <c r="B16175" s="15" t="s">
        <v>929</v>
      </c>
      <c r="C16175" s="15" t="s">
        <v>930</v>
      </c>
      <c r="D16175" s="15" t="s">
        <v>931</v>
      </c>
      <c r="E16175" s="85">
        <v>42552</v>
      </c>
      <c r="F16175" s="22">
        <v>16800</v>
      </c>
      <c r="G16175" s="15" t="s">
        <v>932</v>
      </c>
    </row>
    <row r="16176" spans="1:7">
      <c r="A16176" s="15" t="s">
        <v>928</v>
      </c>
      <c r="B16176" s="15" t="s">
        <v>929</v>
      </c>
      <c r="C16176" s="15" t="s">
        <v>930</v>
      </c>
      <c r="D16176" s="15" t="s">
        <v>931</v>
      </c>
      <c r="E16176" s="85">
        <v>42553</v>
      </c>
      <c r="F16176" s="22">
        <v>16500</v>
      </c>
      <c r="G16176" s="15" t="s">
        <v>932</v>
      </c>
    </row>
    <row r="16177" spans="1:7">
      <c r="A16177" s="15" t="s">
        <v>928</v>
      </c>
      <c r="B16177" s="15" t="s">
        <v>929</v>
      </c>
      <c r="C16177" s="15" t="s">
        <v>930</v>
      </c>
      <c r="D16177" s="15" t="s">
        <v>931</v>
      </c>
      <c r="E16177" s="85">
        <v>42554</v>
      </c>
      <c r="F16177" s="22">
        <v>16700</v>
      </c>
      <c r="G16177" s="15" t="s">
        <v>932</v>
      </c>
    </row>
    <row r="16178" spans="1:7">
      <c r="A16178" s="15" t="s">
        <v>928</v>
      </c>
      <c r="B16178" s="15" t="s">
        <v>929</v>
      </c>
      <c r="C16178" s="15" t="s">
        <v>930</v>
      </c>
      <c r="D16178" s="15" t="s">
        <v>931</v>
      </c>
      <c r="E16178" s="85">
        <v>42555</v>
      </c>
      <c r="F16178" s="22">
        <v>16800</v>
      </c>
      <c r="G16178" s="15" t="s">
        <v>932</v>
      </c>
    </row>
    <row r="16179" spans="1:7">
      <c r="A16179" s="15" t="s">
        <v>928</v>
      </c>
      <c r="B16179" s="15" t="s">
        <v>929</v>
      </c>
      <c r="C16179" s="15" t="s">
        <v>930</v>
      </c>
      <c r="D16179" s="15" t="s">
        <v>931</v>
      </c>
      <c r="E16179" s="85">
        <v>42556</v>
      </c>
      <c r="F16179" s="22">
        <v>16700</v>
      </c>
      <c r="G16179" s="15" t="s">
        <v>932</v>
      </c>
    </row>
    <row r="16180" spans="1:7">
      <c r="A16180" s="15" t="s">
        <v>928</v>
      </c>
      <c r="B16180" s="15" t="s">
        <v>929</v>
      </c>
      <c r="C16180" s="15" t="s">
        <v>930</v>
      </c>
      <c r="D16180" s="15" t="s">
        <v>931</v>
      </c>
      <c r="E16180" s="85">
        <v>42557</v>
      </c>
      <c r="F16180" s="22">
        <v>16700</v>
      </c>
      <c r="G16180" s="15" t="s">
        <v>932</v>
      </c>
    </row>
    <row r="16181" spans="1:7">
      <c r="A16181" s="15" t="s">
        <v>928</v>
      </c>
      <c r="B16181" s="15" t="s">
        <v>929</v>
      </c>
      <c r="C16181" s="15" t="s">
        <v>930</v>
      </c>
      <c r="D16181" s="15" t="s">
        <v>931</v>
      </c>
      <c r="E16181" s="85">
        <v>42558</v>
      </c>
      <c r="F16181" s="22">
        <v>16500</v>
      </c>
      <c r="G16181" s="15" t="s">
        <v>932</v>
      </c>
    </row>
    <row r="16182" spans="1:7">
      <c r="A16182" s="15" t="s">
        <v>928</v>
      </c>
      <c r="B16182" s="15" t="s">
        <v>929</v>
      </c>
      <c r="C16182" s="15" t="s">
        <v>930</v>
      </c>
      <c r="D16182" s="15" t="s">
        <v>931</v>
      </c>
      <c r="E16182" s="85">
        <v>42559</v>
      </c>
      <c r="F16182" s="22">
        <v>16300</v>
      </c>
      <c r="G16182" s="15" t="s">
        <v>932</v>
      </c>
    </row>
    <row r="16183" spans="1:7">
      <c r="A16183" s="15" t="s">
        <v>928</v>
      </c>
      <c r="B16183" s="15" t="s">
        <v>929</v>
      </c>
      <c r="C16183" s="15" t="s">
        <v>930</v>
      </c>
      <c r="D16183" s="15" t="s">
        <v>931</v>
      </c>
      <c r="E16183" s="85">
        <v>42560</v>
      </c>
      <c r="F16183" s="22">
        <v>16200</v>
      </c>
      <c r="G16183" s="15" t="s">
        <v>932</v>
      </c>
    </row>
    <row r="16184" spans="1:7">
      <c r="A16184" s="15" t="s">
        <v>928</v>
      </c>
      <c r="B16184" s="15" t="s">
        <v>929</v>
      </c>
      <c r="C16184" s="15" t="s">
        <v>930</v>
      </c>
      <c r="D16184" s="15" t="s">
        <v>931</v>
      </c>
      <c r="E16184" s="85">
        <v>42561</v>
      </c>
      <c r="F16184" s="22">
        <v>15900</v>
      </c>
      <c r="G16184" s="15" t="s">
        <v>932</v>
      </c>
    </row>
    <row r="16185" spans="1:7">
      <c r="A16185" s="15" t="s">
        <v>928</v>
      </c>
      <c r="B16185" s="15" t="s">
        <v>929</v>
      </c>
      <c r="C16185" s="15" t="s">
        <v>930</v>
      </c>
      <c r="D16185" s="15" t="s">
        <v>931</v>
      </c>
      <c r="E16185" s="85">
        <v>42562</v>
      </c>
      <c r="F16185" s="22">
        <v>15900</v>
      </c>
      <c r="G16185" s="15" t="s">
        <v>932</v>
      </c>
    </row>
    <row r="16186" spans="1:7">
      <c r="A16186" s="15" t="s">
        <v>928</v>
      </c>
      <c r="B16186" s="15" t="s">
        <v>929</v>
      </c>
      <c r="C16186" s="15" t="s">
        <v>930</v>
      </c>
      <c r="D16186" s="15" t="s">
        <v>931</v>
      </c>
      <c r="E16186" s="85">
        <v>42563</v>
      </c>
      <c r="F16186" s="22">
        <v>15800</v>
      </c>
      <c r="G16186" s="15" t="s">
        <v>932</v>
      </c>
    </row>
    <row r="16187" spans="1:7">
      <c r="A16187" s="15" t="s">
        <v>928</v>
      </c>
      <c r="B16187" s="15" t="s">
        <v>929</v>
      </c>
      <c r="C16187" s="15" t="s">
        <v>930</v>
      </c>
      <c r="D16187" s="15" t="s">
        <v>931</v>
      </c>
      <c r="E16187" s="85">
        <v>42564</v>
      </c>
      <c r="F16187" s="22">
        <v>15500</v>
      </c>
      <c r="G16187" s="15" t="s">
        <v>932</v>
      </c>
    </row>
    <row r="16188" spans="1:7">
      <c r="A16188" s="15" t="s">
        <v>928</v>
      </c>
      <c r="B16188" s="15" t="s">
        <v>929</v>
      </c>
      <c r="C16188" s="15" t="s">
        <v>930</v>
      </c>
      <c r="D16188" s="15" t="s">
        <v>931</v>
      </c>
      <c r="E16188" s="85">
        <v>42565</v>
      </c>
      <c r="F16188" s="22">
        <v>15500</v>
      </c>
      <c r="G16188" s="15" t="s">
        <v>932</v>
      </c>
    </row>
    <row r="16189" spans="1:7">
      <c r="A16189" s="15" t="s">
        <v>928</v>
      </c>
      <c r="B16189" s="15" t="s">
        <v>929</v>
      </c>
      <c r="C16189" s="15" t="s">
        <v>930</v>
      </c>
      <c r="D16189" s="15" t="s">
        <v>931</v>
      </c>
      <c r="E16189" s="85">
        <v>42566</v>
      </c>
      <c r="F16189" s="22">
        <v>15800</v>
      </c>
      <c r="G16189" s="15" t="s">
        <v>932</v>
      </c>
    </row>
    <row r="16190" spans="1:7">
      <c r="A16190" s="15" t="s">
        <v>928</v>
      </c>
      <c r="B16190" s="15" t="s">
        <v>929</v>
      </c>
      <c r="C16190" s="15" t="s">
        <v>930</v>
      </c>
      <c r="D16190" s="15" t="s">
        <v>931</v>
      </c>
      <c r="E16190" s="85">
        <v>42567</v>
      </c>
      <c r="F16190" s="22">
        <v>16400</v>
      </c>
      <c r="G16190" s="15" t="s">
        <v>932</v>
      </c>
    </row>
    <row r="16191" spans="1:7">
      <c r="A16191" s="15" t="s">
        <v>928</v>
      </c>
      <c r="B16191" s="15" t="s">
        <v>929</v>
      </c>
      <c r="C16191" s="15" t="s">
        <v>930</v>
      </c>
      <c r="D16191" s="15" t="s">
        <v>931</v>
      </c>
      <c r="E16191" s="85">
        <v>42568</v>
      </c>
      <c r="F16191" s="22">
        <v>16500</v>
      </c>
      <c r="G16191" s="15" t="s">
        <v>932</v>
      </c>
    </row>
    <row r="16192" spans="1:7">
      <c r="A16192" s="15" t="s">
        <v>928</v>
      </c>
      <c r="B16192" s="15" t="s">
        <v>929</v>
      </c>
      <c r="C16192" s="15" t="s">
        <v>930</v>
      </c>
      <c r="D16192" s="15" t="s">
        <v>931</v>
      </c>
      <c r="E16192" s="85">
        <v>42569</v>
      </c>
      <c r="F16192" s="22">
        <v>16600</v>
      </c>
      <c r="G16192" s="15" t="s">
        <v>932</v>
      </c>
    </row>
    <row r="16193" spans="1:7">
      <c r="A16193" s="15" t="s">
        <v>928</v>
      </c>
      <c r="B16193" s="15" t="s">
        <v>929</v>
      </c>
      <c r="C16193" s="15" t="s">
        <v>930</v>
      </c>
      <c r="D16193" s="15" t="s">
        <v>931</v>
      </c>
      <c r="E16193" s="85">
        <v>42570</v>
      </c>
      <c r="F16193" s="22">
        <v>16400</v>
      </c>
      <c r="G16193" s="15" t="s">
        <v>932</v>
      </c>
    </row>
    <row r="16194" spans="1:7">
      <c r="A16194" s="15" t="s">
        <v>928</v>
      </c>
      <c r="B16194" s="15" t="s">
        <v>929</v>
      </c>
      <c r="C16194" s="15" t="s">
        <v>930</v>
      </c>
      <c r="D16194" s="15" t="s">
        <v>931</v>
      </c>
      <c r="E16194" s="85">
        <v>42571</v>
      </c>
      <c r="F16194" s="22">
        <v>16400</v>
      </c>
      <c r="G16194" s="15" t="s">
        <v>932</v>
      </c>
    </row>
    <row r="16195" spans="1:7">
      <c r="A16195" s="15" t="s">
        <v>928</v>
      </c>
      <c r="B16195" s="15" t="s">
        <v>929</v>
      </c>
      <c r="C16195" s="15" t="s">
        <v>930</v>
      </c>
      <c r="D16195" s="15" t="s">
        <v>931</v>
      </c>
      <c r="E16195" s="85">
        <v>42572</v>
      </c>
      <c r="F16195" s="22">
        <v>16100</v>
      </c>
      <c r="G16195" s="15" t="s">
        <v>932</v>
      </c>
    </row>
    <row r="16196" spans="1:7">
      <c r="A16196" s="15" t="s">
        <v>928</v>
      </c>
      <c r="B16196" s="15" t="s">
        <v>929</v>
      </c>
      <c r="C16196" s="15" t="s">
        <v>930</v>
      </c>
      <c r="D16196" s="15" t="s">
        <v>931</v>
      </c>
      <c r="E16196" s="85">
        <v>42573</v>
      </c>
      <c r="F16196" s="22">
        <v>16000</v>
      </c>
      <c r="G16196" s="15" t="s">
        <v>932</v>
      </c>
    </row>
    <row r="16197" spans="1:7">
      <c r="A16197" s="15" t="s">
        <v>928</v>
      </c>
      <c r="B16197" s="15" t="s">
        <v>929</v>
      </c>
      <c r="C16197" s="15" t="s">
        <v>930</v>
      </c>
      <c r="D16197" s="15" t="s">
        <v>931</v>
      </c>
      <c r="E16197" s="85">
        <v>42574</v>
      </c>
      <c r="F16197" s="22">
        <v>15600</v>
      </c>
      <c r="G16197" s="15" t="s">
        <v>932</v>
      </c>
    </row>
    <row r="16198" spans="1:7">
      <c r="A16198" s="15" t="s">
        <v>928</v>
      </c>
      <c r="B16198" s="15" t="s">
        <v>929</v>
      </c>
      <c r="C16198" s="15" t="s">
        <v>930</v>
      </c>
      <c r="D16198" s="15" t="s">
        <v>931</v>
      </c>
      <c r="E16198" s="85">
        <v>42575</v>
      </c>
      <c r="F16198" s="22">
        <v>15200</v>
      </c>
      <c r="G16198" s="15" t="s">
        <v>932</v>
      </c>
    </row>
    <row r="16199" spans="1:7">
      <c r="A16199" s="15" t="s">
        <v>928</v>
      </c>
      <c r="B16199" s="15" t="s">
        <v>929</v>
      </c>
      <c r="C16199" s="15" t="s">
        <v>930</v>
      </c>
      <c r="D16199" s="15" t="s">
        <v>931</v>
      </c>
      <c r="E16199" s="85">
        <v>42576</v>
      </c>
      <c r="F16199" s="22">
        <v>14800</v>
      </c>
      <c r="G16199" s="15" t="s">
        <v>932</v>
      </c>
    </row>
    <row r="16200" spans="1:7">
      <c r="A16200" s="15" t="s">
        <v>928</v>
      </c>
      <c r="B16200" s="15" t="s">
        <v>929</v>
      </c>
      <c r="C16200" s="15" t="s">
        <v>930</v>
      </c>
      <c r="D16200" s="15" t="s">
        <v>931</v>
      </c>
      <c r="E16200" s="85">
        <v>42577</v>
      </c>
      <c r="F16200" s="22">
        <v>14200</v>
      </c>
      <c r="G16200" s="15" t="s">
        <v>932</v>
      </c>
    </row>
    <row r="16201" spans="1:7">
      <c r="A16201" s="15" t="s">
        <v>928</v>
      </c>
      <c r="B16201" s="15" t="s">
        <v>929</v>
      </c>
      <c r="C16201" s="15" t="s">
        <v>930</v>
      </c>
      <c r="D16201" s="15" t="s">
        <v>931</v>
      </c>
      <c r="E16201" s="85">
        <v>42578</v>
      </c>
      <c r="F16201" s="22">
        <v>13700</v>
      </c>
      <c r="G16201" s="15" t="s">
        <v>932</v>
      </c>
    </row>
    <row r="16202" spans="1:7">
      <c r="A16202" s="15" t="s">
        <v>928</v>
      </c>
      <c r="B16202" s="15" t="s">
        <v>929</v>
      </c>
      <c r="C16202" s="15" t="s">
        <v>930</v>
      </c>
      <c r="D16202" s="15" t="s">
        <v>931</v>
      </c>
      <c r="E16202" s="85">
        <v>42579</v>
      </c>
      <c r="F16202" s="22">
        <v>13500</v>
      </c>
      <c r="G16202" s="15" t="s">
        <v>932</v>
      </c>
    </row>
    <row r="16203" spans="1:7">
      <c r="A16203" s="15" t="s">
        <v>928</v>
      </c>
      <c r="B16203" s="15" t="s">
        <v>929</v>
      </c>
      <c r="C16203" s="15" t="s">
        <v>930</v>
      </c>
      <c r="D16203" s="15" t="s">
        <v>931</v>
      </c>
      <c r="E16203" s="85">
        <v>42580</v>
      </c>
      <c r="F16203" s="22">
        <v>13700</v>
      </c>
      <c r="G16203" s="15" t="s">
        <v>932</v>
      </c>
    </row>
    <row r="16204" spans="1:7">
      <c r="A16204" s="15" t="s">
        <v>928</v>
      </c>
      <c r="B16204" s="15" t="s">
        <v>929</v>
      </c>
      <c r="C16204" s="15" t="s">
        <v>930</v>
      </c>
      <c r="D16204" s="15" t="s">
        <v>931</v>
      </c>
      <c r="E16204" s="85">
        <v>42581</v>
      </c>
      <c r="F16204" s="22">
        <v>13900</v>
      </c>
      <c r="G16204" s="15" t="s">
        <v>932</v>
      </c>
    </row>
    <row r="16205" spans="1:7">
      <c r="A16205" s="15" t="s">
        <v>928</v>
      </c>
      <c r="B16205" s="15" t="s">
        <v>929</v>
      </c>
      <c r="C16205" s="15" t="s">
        <v>930</v>
      </c>
      <c r="D16205" s="15" t="s">
        <v>931</v>
      </c>
      <c r="E16205" s="85">
        <v>42582</v>
      </c>
      <c r="F16205" s="22">
        <v>13900</v>
      </c>
      <c r="G16205" s="15" t="s">
        <v>932</v>
      </c>
    </row>
    <row r="16206" spans="1:7">
      <c r="A16206" s="15" t="s">
        <v>928</v>
      </c>
      <c r="B16206" s="15" t="s">
        <v>929</v>
      </c>
      <c r="C16206" s="15" t="s">
        <v>930</v>
      </c>
      <c r="D16206" s="15" t="s">
        <v>931</v>
      </c>
      <c r="E16206" s="85">
        <v>42583</v>
      </c>
      <c r="F16206" s="22">
        <v>13800</v>
      </c>
      <c r="G16206" s="15" t="s">
        <v>932</v>
      </c>
    </row>
    <row r="16207" spans="1:7">
      <c r="A16207" s="15" t="s">
        <v>928</v>
      </c>
      <c r="B16207" s="15" t="s">
        <v>929</v>
      </c>
      <c r="C16207" s="15" t="s">
        <v>930</v>
      </c>
      <c r="D16207" s="15" t="s">
        <v>931</v>
      </c>
      <c r="E16207" s="85">
        <v>42584</v>
      </c>
      <c r="F16207" s="22">
        <v>13600</v>
      </c>
      <c r="G16207" s="15" t="s">
        <v>932</v>
      </c>
    </row>
    <row r="16208" spans="1:7">
      <c r="A16208" s="15" t="s">
        <v>928</v>
      </c>
      <c r="B16208" s="15" t="s">
        <v>929</v>
      </c>
      <c r="C16208" s="15" t="s">
        <v>930</v>
      </c>
      <c r="D16208" s="15" t="s">
        <v>931</v>
      </c>
      <c r="E16208" s="85">
        <v>42585</v>
      </c>
      <c r="F16208" s="22">
        <v>13700</v>
      </c>
      <c r="G16208" s="15" t="s">
        <v>932</v>
      </c>
    </row>
    <row r="16209" spans="1:7">
      <c r="A16209" s="15" t="s">
        <v>928</v>
      </c>
      <c r="B16209" s="15" t="s">
        <v>929</v>
      </c>
      <c r="C16209" s="15" t="s">
        <v>930</v>
      </c>
      <c r="D16209" s="15" t="s">
        <v>931</v>
      </c>
      <c r="E16209" s="85">
        <v>42586</v>
      </c>
      <c r="F16209" s="22">
        <v>13500</v>
      </c>
      <c r="G16209" s="15" t="s">
        <v>932</v>
      </c>
    </row>
    <row r="16210" spans="1:7">
      <c r="A16210" s="15" t="s">
        <v>928</v>
      </c>
      <c r="B16210" s="15" t="s">
        <v>929</v>
      </c>
      <c r="C16210" s="15" t="s">
        <v>930</v>
      </c>
      <c r="D16210" s="15" t="s">
        <v>931</v>
      </c>
      <c r="E16210" s="85">
        <v>42587</v>
      </c>
      <c r="F16210" s="22">
        <v>13300</v>
      </c>
      <c r="G16210" s="15" t="s">
        <v>932</v>
      </c>
    </row>
    <row r="16211" spans="1:7">
      <c r="A16211" s="15" t="s">
        <v>928</v>
      </c>
      <c r="B16211" s="15" t="s">
        <v>929</v>
      </c>
      <c r="C16211" s="15" t="s">
        <v>930</v>
      </c>
      <c r="D16211" s="15" t="s">
        <v>931</v>
      </c>
      <c r="E16211" s="85">
        <v>42588</v>
      </c>
      <c r="F16211" s="22">
        <v>13000</v>
      </c>
      <c r="G16211" s="15" t="s">
        <v>932</v>
      </c>
    </row>
    <row r="16212" spans="1:7">
      <c r="A16212" s="15" t="s">
        <v>928</v>
      </c>
      <c r="B16212" s="15" t="s">
        <v>929</v>
      </c>
      <c r="C16212" s="15" t="s">
        <v>930</v>
      </c>
      <c r="D16212" s="15" t="s">
        <v>931</v>
      </c>
      <c r="E16212" s="85">
        <v>42589</v>
      </c>
      <c r="F16212" s="22">
        <v>12800</v>
      </c>
      <c r="G16212" s="15" t="s">
        <v>932</v>
      </c>
    </row>
    <row r="16213" spans="1:7">
      <c r="A16213" s="15" t="s">
        <v>928</v>
      </c>
      <c r="B16213" s="15" t="s">
        <v>929</v>
      </c>
      <c r="C16213" s="15" t="s">
        <v>930</v>
      </c>
      <c r="D16213" s="15" t="s">
        <v>931</v>
      </c>
      <c r="E16213" s="85">
        <v>42590</v>
      </c>
      <c r="F16213" s="22">
        <v>12600</v>
      </c>
      <c r="G16213" s="15" t="s">
        <v>932</v>
      </c>
    </row>
    <row r="16214" spans="1:7">
      <c r="A16214" s="15" t="s">
        <v>928</v>
      </c>
      <c r="B16214" s="15" t="s">
        <v>929</v>
      </c>
      <c r="C16214" s="15" t="s">
        <v>930</v>
      </c>
      <c r="D16214" s="15" t="s">
        <v>931</v>
      </c>
      <c r="E16214" s="85">
        <v>42591</v>
      </c>
      <c r="F16214" s="22">
        <v>12500</v>
      </c>
      <c r="G16214" s="15" t="s">
        <v>932</v>
      </c>
    </row>
    <row r="16215" spans="1:7">
      <c r="A16215" s="15" t="s">
        <v>928</v>
      </c>
      <c r="B16215" s="15" t="s">
        <v>929</v>
      </c>
      <c r="C16215" s="15" t="s">
        <v>930</v>
      </c>
      <c r="D16215" s="15" t="s">
        <v>931</v>
      </c>
      <c r="E16215" s="85">
        <v>42592</v>
      </c>
      <c r="F16215" s="22">
        <v>12700</v>
      </c>
      <c r="G16215" s="15" t="s">
        <v>932</v>
      </c>
    </row>
    <row r="16216" spans="1:7">
      <c r="A16216" s="15" t="s">
        <v>928</v>
      </c>
      <c r="B16216" s="15" t="s">
        <v>929</v>
      </c>
      <c r="C16216" s="15" t="s">
        <v>930</v>
      </c>
      <c r="D16216" s="15" t="s">
        <v>931</v>
      </c>
      <c r="E16216" s="85">
        <v>42593</v>
      </c>
      <c r="F16216" s="22">
        <v>12800</v>
      </c>
      <c r="G16216" s="15" t="s">
        <v>932</v>
      </c>
    </row>
    <row r="16217" spans="1:7">
      <c r="A16217" s="15" t="s">
        <v>928</v>
      </c>
      <c r="B16217" s="15" t="s">
        <v>929</v>
      </c>
      <c r="C16217" s="15" t="s">
        <v>930</v>
      </c>
      <c r="D16217" s="15" t="s">
        <v>931</v>
      </c>
      <c r="E16217" s="85">
        <v>42594</v>
      </c>
      <c r="F16217" s="22">
        <v>12800</v>
      </c>
      <c r="G16217" s="15" t="s">
        <v>932</v>
      </c>
    </row>
    <row r="16218" spans="1:7">
      <c r="A16218" s="15" t="s">
        <v>928</v>
      </c>
      <c r="B16218" s="15" t="s">
        <v>929</v>
      </c>
      <c r="C16218" s="15" t="s">
        <v>930</v>
      </c>
      <c r="D16218" s="15" t="s">
        <v>931</v>
      </c>
      <c r="E16218" s="85">
        <v>42595</v>
      </c>
      <c r="F16218" s="22">
        <v>13000</v>
      </c>
      <c r="G16218" s="15" t="s">
        <v>932</v>
      </c>
    </row>
    <row r="16219" spans="1:7">
      <c r="A16219" s="15" t="s">
        <v>928</v>
      </c>
      <c r="B16219" s="15" t="s">
        <v>929</v>
      </c>
      <c r="C16219" s="15" t="s">
        <v>930</v>
      </c>
      <c r="D16219" s="15" t="s">
        <v>931</v>
      </c>
      <c r="E16219" s="85">
        <v>42596</v>
      </c>
      <c r="F16219" s="22">
        <v>13200</v>
      </c>
      <c r="G16219" s="15" t="s">
        <v>932</v>
      </c>
    </row>
    <row r="16220" spans="1:7">
      <c r="A16220" s="15" t="s">
        <v>928</v>
      </c>
      <c r="B16220" s="15" t="s">
        <v>929</v>
      </c>
      <c r="C16220" s="15" t="s">
        <v>930</v>
      </c>
      <c r="D16220" s="15" t="s">
        <v>931</v>
      </c>
      <c r="E16220" s="85">
        <v>42597</v>
      </c>
      <c r="F16220" s="22">
        <v>13100</v>
      </c>
      <c r="G16220" s="15" t="s">
        <v>932</v>
      </c>
    </row>
    <row r="16221" spans="1:7">
      <c r="A16221" s="15" t="s">
        <v>928</v>
      </c>
      <c r="B16221" s="15" t="s">
        <v>929</v>
      </c>
      <c r="C16221" s="15" t="s">
        <v>930</v>
      </c>
      <c r="D16221" s="15" t="s">
        <v>931</v>
      </c>
      <c r="E16221" s="85">
        <v>42598</v>
      </c>
      <c r="F16221" s="22">
        <v>12900</v>
      </c>
      <c r="G16221" s="15" t="s">
        <v>932</v>
      </c>
    </row>
    <row r="16222" spans="1:7">
      <c r="A16222" s="15" t="s">
        <v>928</v>
      </c>
      <c r="B16222" s="15" t="s">
        <v>929</v>
      </c>
      <c r="C16222" s="15" t="s">
        <v>930</v>
      </c>
      <c r="D16222" s="15" t="s">
        <v>931</v>
      </c>
      <c r="E16222" s="85">
        <v>42599</v>
      </c>
      <c r="F16222" s="22">
        <v>12700</v>
      </c>
      <c r="G16222" s="15" t="s">
        <v>932</v>
      </c>
    </row>
    <row r="16223" spans="1:7">
      <c r="A16223" s="15" t="s">
        <v>928</v>
      </c>
      <c r="B16223" s="15" t="s">
        <v>929</v>
      </c>
      <c r="C16223" s="15" t="s">
        <v>930</v>
      </c>
      <c r="D16223" s="15" t="s">
        <v>931</v>
      </c>
      <c r="E16223" s="85">
        <v>42600</v>
      </c>
      <c r="F16223" s="22">
        <v>12400</v>
      </c>
      <c r="G16223" s="15" t="s">
        <v>932</v>
      </c>
    </row>
    <row r="16224" spans="1:7">
      <c r="A16224" s="15" t="s">
        <v>928</v>
      </c>
      <c r="B16224" s="15" t="s">
        <v>929</v>
      </c>
      <c r="C16224" s="15" t="s">
        <v>930</v>
      </c>
      <c r="D16224" s="15" t="s">
        <v>931</v>
      </c>
      <c r="E16224" s="85">
        <v>42601</v>
      </c>
      <c r="F16224" s="22">
        <v>12200</v>
      </c>
      <c r="G16224" s="15" t="s">
        <v>932</v>
      </c>
    </row>
    <row r="16225" spans="1:7">
      <c r="A16225" s="15" t="s">
        <v>928</v>
      </c>
      <c r="B16225" s="15" t="s">
        <v>929</v>
      </c>
      <c r="C16225" s="15" t="s">
        <v>930</v>
      </c>
      <c r="D16225" s="15" t="s">
        <v>931</v>
      </c>
      <c r="E16225" s="85">
        <v>42602</v>
      </c>
      <c r="F16225" s="22">
        <v>12000</v>
      </c>
      <c r="G16225" s="15" t="s">
        <v>932</v>
      </c>
    </row>
    <row r="16226" spans="1:7">
      <c r="A16226" s="15" t="s">
        <v>928</v>
      </c>
      <c r="B16226" s="15" t="s">
        <v>929</v>
      </c>
      <c r="C16226" s="15" t="s">
        <v>930</v>
      </c>
      <c r="D16226" s="15" t="s">
        <v>931</v>
      </c>
      <c r="E16226" s="85">
        <v>42603</v>
      </c>
      <c r="F16226" s="22">
        <v>11900</v>
      </c>
      <c r="G16226" s="15" t="s">
        <v>932</v>
      </c>
    </row>
    <row r="16227" spans="1:7">
      <c r="A16227" s="15" t="s">
        <v>928</v>
      </c>
      <c r="B16227" s="15" t="s">
        <v>929</v>
      </c>
      <c r="C16227" s="15" t="s">
        <v>930</v>
      </c>
      <c r="D16227" s="15" t="s">
        <v>931</v>
      </c>
      <c r="E16227" s="85">
        <v>42604</v>
      </c>
      <c r="F16227" s="22">
        <v>11500</v>
      </c>
      <c r="G16227" s="15" t="s">
        <v>932</v>
      </c>
    </row>
    <row r="16228" spans="1:7">
      <c r="A16228" s="15" t="s">
        <v>928</v>
      </c>
      <c r="B16228" s="15" t="s">
        <v>929</v>
      </c>
      <c r="C16228" s="15" t="s">
        <v>930</v>
      </c>
      <c r="D16228" s="15" t="s">
        <v>931</v>
      </c>
      <c r="E16228" s="85">
        <v>42605</v>
      </c>
      <c r="F16228" s="22">
        <v>11400</v>
      </c>
      <c r="G16228" s="15" t="s">
        <v>932</v>
      </c>
    </row>
    <row r="16229" spans="1:7">
      <c r="A16229" s="15" t="s">
        <v>928</v>
      </c>
      <c r="B16229" s="15" t="s">
        <v>929</v>
      </c>
      <c r="C16229" s="15" t="s">
        <v>930</v>
      </c>
      <c r="D16229" s="15" t="s">
        <v>931</v>
      </c>
      <c r="E16229" s="85">
        <v>42606</v>
      </c>
      <c r="F16229" s="22">
        <v>11000</v>
      </c>
      <c r="G16229" s="15" t="s">
        <v>932</v>
      </c>
    </row>
    <row r="16230" spans="1:7">
      <c r="A16230" s="15" t="s">
        <v>928</v>
      </c>
      <c r="B16230" s="15" t="s">
        <v>929</v>
      </c>
      <c r="C16230" s="15" t="s">
        <v>930</v>
      </c>
      <c r="D16230" s="15" t="s">
        <v>931</v>
      </c>
      <c r="E16230" s="85">
        <v>42607</v>
      </c>
      <c r="F16230" s="22">
        <v>10700</v>
      </c>
      <c r="G16230" s="15" t="s">
        <v>932</v>
      </c>
    </row>
    <row r="16231" spans="1:7">
      <c r="A16231" s="15" t="s">
        <v>928</v>
      </c>
      <c r="B16231" s="15" t="s">
        <v>929</v>
      </c>
      <c r="C16231" s="15" t="s">
        <v>930</v>
      </c>
      <c r="D16231" s="15" t="s">
        <v>931</v>
      </c>
      <c r="E16231" s="85">
        <v>42608</v>
      </c>
      <c r="F16231" s="22">
        <v>10500</v>
      </c>
      <c r="G16231" s="15" t="s">
        <v>932</v>
      </c>
    </row>
    <row r="16232" spans="1:7">
      <c r="A16232" s="15" t="s">
        <v>928</v>
      </c>
      <c r="B16232" s="15" t="s">
        <v>929</v>
      </c>
      <c r="C16232" s="15" t="s">
        <v>930</v>
      </c>
      <c r="D16232" s="15" t="s">
        <v>931</v>
      </c>
      <c r="E16232" s="85">
        <v>42609</v>
      </c>
      <c r="F16232" s="22">
        <v>10300</v>
      </c>
      <c r="G16232" s="15" t="s">
        <v>932</v>
      </c>
    </row>
    <row r="16233" spans="1:7">
      <c r="A16233" s="15" t="s">
        <v>928</v>
      </c>
      <c r="B16233" s="15" t="s">
        <v>929</v>
      </c>
      <c r="C16233" s="15" t="s">
        <v>930</v>
      </c>
      <c r="D16233" s="15" t="s">
        <v>931</v>
      </c>
      <c r="E16233" s="85">
        <v>42610</v>
      </c>
      <c r="F16233" s="22">
        <v>10200</v>
      </c>
      <c r="G16233" s="15" t="s">
        <v>932</v>
      </c>
    </row>
    <row r="16234" spans="1:7">
      <c r="A16234" s="15" t="s">
        <v>928</v>
      </c>
      <c r="B16234" s="15" t="s">
        <v>929</v>
      </c>
      <c r="C16234" s="15" t="s">
        <v>930</v>
      </c>
      <c r="D16234" s="15" t="s">
        <v>931</v>
      </c>
      <c r="E16234" s="85">
        <v>42611</v>
      </c>
      <c r="F16234" s="22">
        <v>10200</v>
      </c>
      <c r="G16234" s="15" t="s">
        <v>932</v>
      </c>
    </row>
    <row r="16235" spans="1:7">
      <c r="A16235" s="15" t="s">
        <v>928</v>
      </c>
      <c r="B16235" s="15" t="s">
        <v>929</v>
      </c>
      <c r="C16235" s="15" t="s">
        <v>930</v>
      </c>
      <c r="D16235" s="15" t="s">
        <v>931</v>
      </c>
      <c r="E16235" s="85">
        <v>42612</v>
      </c>
      <c r="F16235" s="22">
        <v>10500</v>
      </c>
      <c r="G16235" s="15" t="s">
        <v>932</v>
      </c>
    </row>
    <row r="16236" spans="1:7">
      <c r="A16236" s="15" t="s">
        <v>928</v>
      </c>
      <c r="B16236" s="15" t="s">
        <v>929</v>
      </c>
      <c r="C16236" s="15" t="s">
        <v>930</v>
      </c>
      <c r="D16236" s="15" t="s">
        <v>931</v>
      </c>
      <c r="E16236" s="85">
        <v>42613</v>
      </c>
      <c r="F16236" s="22">
        <v>10500</v>
      </c>
      <c r="G16236" s="15" t="s">
        <v>932</v>
      </c>
    </row>
    <row r="16237" spans="1:7">
      <c r="A16237" s="15" t="s">
        <v>928</v>
      </c>
      <c r="B16237" s="15" t="s">
        <v>929</v>
      </c>
      <c r="C16237" s="15" t="s">
        <v>930</v>
      </c>
      <c r="D16237" s="15" t="s">
        <v>931</v>
      </c>
      <c r="E16237" s="85">
        <v>42614</v>
      </c>
      <c r="F16237" s="22">
        <v>10600</v>
      </c>
      <c r="G16237" s="15" t="s">
        <v>932</v>
      </c>
    </row>
    <row r="16238" spans="1:7">
      <c r="A16238" s="15" t="s">
        <v>928</v>
      </c>
      <c r="B16238" s="15" t="s">
        <v>929</v>
      </c>
      <c r="C16238" s="15" t="s">
        <v>930</v>
      </c>
      <c r="D16238" s="15" t="s">
        <v>931</v>
      </c>
      <c r="E16238" s="85">
        <v>42615</v>
      </c>
      <c r="F16238" s="22">
        <v>10600</v>
      </c>
      <c r="G16238" s="15" t="s">
        <v>932</v>
      </c>
    </row>
    <row r="16239" spans="1:7">
      <c r="A16239" s="15" t="s">
        <v>928</v>
      </c>
      <c r="B16239" s="15" t="s">
        <v>929</v>
      </c>
      <c r="C16239" s="15" t="s">
        <v>930</v>
      </c>
      <c r="D16239" s="15" t="s">
        <v>931</v>
      </c>
      <c r="E16239" s="85">
        <v>42616</v>
      </c>
      <c r="F16239" s="22">
        <v>10600</v>
      </c>
      <c r="G16239" s="15" t="s">
        <v>932</v>
      </c>
    </row>
    <row r="16240" spans="1:7">
      <c r="A16240" s="15" t="s">
        <v>928</v>
      </c>
      <c r="B16240" s="15" t="s">
        <v>929</v>
      </c>
      <c r="C16240" s="15" t="s">
        <v>930</v>
      </c>
      <c r="D16240" s="15" t="s">
        <v>931</v>
      </c>
      <c r="E16240" s="85">
        <v>42617</v>
      </c>
      <c r="F16240" s="22">
        <v>10800</v>
      </c>
      <c r="G16240" s="15" t="s">
        <v>932</v>
      </c>
    </row>
    <row r="16241" spans="1:7">
      <c r="A16241" s="15" t="s">
        <v>928</v>
      </c>
      <c r="B16241" s="15" t="s">
        <v>929</v>
      </c>
      <c r="C16241" s="15" t="s">
        <v>930</v>
      </c>
      <c r="D16241" s="15" t="s">
        <v>931</v>
      </c>
      <c r="E16241" s="85">
        <v>42618</v>
      </c>
      <c r="F16241" s="22">
        <v>10700</v>
      </c>
      <c r="G16241" s="15" t="s">
        <v>932</v>
      </c>
    </row>
    <row r="16242" spans="1:7">
      <c r="A16242" s="15" t="s">
        <v>928</v>
      </c>
      <c r="B16242" s="15" t="s">
        <v>929</v>
      </c>
      <c r="C16242" s="15" t="s">
        <v>930</v>
      </c>
      <c r="D16242" s="15" t="s">
        <v>931</v>
      </c>
      <c r="E16242" s="85">
        <v>42619</v>
      </c>
      <c r="F16242" s="22">
        <v>10800</v>
      </c>
      <c r="G16242" s="15" t="s">
        <v>932</v>
      </c>
    </row>
    <row r="16243" spans="1:7">
      <c r="A16243" s="15" t="s">
        <v>928</v>
      </c>
      <c r="B16243" s="15" t="s">
        <v>929</v>
      </c>
      <c r="C16243" s="15" t="s">
        <v>930</v>
      </c>
      <c r="D16243" s="15" t="s">
        <v>931</v>
      </c>
      <c r="E16243" s="85">
        <v>42620</v>
      </c>
      <c r="F16243" s="22">
        <v>10900</v>
      </c>
      <c r="G16243" s="15" t="s">
        <v>932</v>
      </c>
    </row>
    <row r="16244" spans="1:7">
      <c r="A16244" s="15" t="s">
        <v>928</v>
      </c>
      <c r="B16244" s="15" t="s">
        <v>929</v>
      </c>
      <c r="C16244" s="15" t="s">
        <v>930</v>
      </c>
      <c r="D16244" s="15" t="s">
        <v>931</v>
      </c>
      <c r="E16244" s="85">
        <v>42621</v>
      </c>
      <c r="F16244" s="22">
        <v>11400</v>
      </c>
      <c r="G16244" s="15" t="s">
        <v>932</v>
      </c>
    </row>
    <row r="16245" spans="1:7">
      <c r="A16245" s="15" t="s">
        <v>928</v>
      </c>
      <c r="B16245" s="15" t="s">
        <v>929</v>
      </c>
      <c r="C16245" s="15" t="s">
        <v>930</v>
      </c>
      <c r="D16245" s="15" t="s">
        <v>931</v>
      </c>
      <c r="E16245" s="85">
        <v>42622</v>
      </c>
      <c r="F16245" s="22">
        <v>11800</v>
      </c>
      <c r="G16245" s="15" t="s">
        <v>932</v>
      </c>
    </row>
    <row r="16246" spans="1:7">
      <c r="A16246" s="15" t="s">
        <v>928</v>
      </c>
      <c r="B16246" s="15" t="s">
        <v>929</v>
      </c>
      <c r="C16246" s="15" t="s">
        <v>930</v>
      </c>
      <c r="D16246" s="15" t="s">
        <v>931</v>
      </c>
      <c r="E16246" s="85">
        <v>42623</v>
      </c>
      <c r="F16246" s="22">
        <v>12500</v>
      </c>
      <c r="G16246" s="15" t="s">
        <v>932</v>
      </c>
    </row>
    <row r="16247" spans="1:7">
      <c r="A16247" s="15" t="s">
        <v>928</v>
      </c>
      <c r="B16247" s="15" t="s">
        <v>929</v>
      </c>
      <c r="C16247" s="15" t="s">
        <v>930</v>
      </c>
      <c r="D16247" s="15" t="s">
        <v>931</v>
      </c>
      <c r="E16247" s="85">
        <v>42624</v>
      </c>
      <c r="F16247" s="22">
        <v>13500</v>
      </c>
      <c r="G16247" s="15" t="s">
        <v>932</v>
      </c>
    </row>
    <row r="16248" spans="1:7">
      <c r="A16248" s="15" t="s">
        <v>928</v>
      </c>
      <c r="B16248" s="15" t="s">
        <v>929</v>
      </c>
      <c r="C16248" s="15" t="s">
        <v>930</v>
      </c>
      <c r="D16248" s="15" t="s">
        <v>931</v>
      </c>
      <c r="E16248" s="85">
        <v>42625</v>
      </c>
      <c r="F16248" s="22">
        <v>14300</v>
      </c>
      <c r="G16248" s="15" t="s">
        <v>932</v>
      </c>
    </row>
    <row r="16249" spans="1:7">
      <c r="A16249" s="15" t="s">
        <v>928</v>
      </c>
      <c r="B16249" s="15" t="s">
        <v>929</v>
      </c>
      <c r="C16249" s="15" t="s">
        <v>930</v>
      </c>
      <c r="D16249" s="15" t="s">
        <v>931</v>
      </c>
      <c r="E16249" s="85">
        <v>42626</v>
      </c>
      <c r="F16249" s="22">
        <v>14700</v>
      </c>
      <c r="G16249" s="15" t="s">
        <v>932</v>
      </c>
    </row>
    <row r="16250" spans="1:7">
      <c r="A16250" s="15" t="s">
        <v>928</v>
      </c>
      <c r="B16250" s="15" t="s">
        <v>929</v>
      </c>
      <c r="C16250" s="15" t="s">
        <v>930</v>
      </c>
      <c r="D16250" s="15" t="s">
        <v>931</v>
      </c>
      <c r="E16250" s="85">
        <v>42627</v>
      </c>
      <c r="F16250" s="22">
        <v>14700</v>
      </c>
      <c r="G16250" s="15" t="s">
        <v>932</v>
      </c>
    </row>
    <row r="16251" spans="1:7">
      <c r="A16251" s="15" t="s">
        <v>928</v>
      </c>
      <c r="B16251" s="15" t="s">
        <v>929</v>
      </c>
      <c r="C16251" s="15" t="s">
        <v>930</v>
      </c>
      <c r="D16251" s="15" t="s">
        <v>931</v>
      </c>
      <c r="E16251" s="85">
        <v>42628</v>
      </c>
      <c r="F16251" s="22">
        <v>14400</v>
      </c>
      <c r="G16251" s="15" t="s">
        <v>932</v>
      </c>
    </row>
    <row r="16252" spans="1:7">
      <c r="A16252" s="15" t="s">
        <v>928</v>
      </c>
      <c r="B16252" s="15" t="s">
        <v>929</v>
      </c>
      <c r="C16252" s="15" t="s">
        <v>930</v>
      </c>
      <c r="D16252" s="15" t="s">
        <v>931</v>
      </c>
      <c r="E16252" s="85">
        <v>42629</v>
      </c>
      <c r="F16252" s="22">
        <v>13900</v>
      </c>
      <c r="G16252" s="15" t="s">
        <v>932</v>
      </c>
    </row>
    <row r="16253" spans="1:7">
      <c r="A16253" s="15" t="s">
        <v>928</v>
      </c>
      <c r="B16253" s="15" t="s">
        <v>929</v>
      </c>
      <c r="C16253" s="15" t="s">
        <v>930</v>
      </c>
      <c r="D16253" s="15" t="s">
        <v>931</v>
      </c>
      <c r="E16253" s="85">
        <v>42630</v>
      </c>
      <c r="F16253" s="22">
        <v>13400</v>
      </c>
      <c r="G16253" s="15" t="s">
        <v>932</v>
      </c>
    </row>
    <row r="16254" spans="1:7">
      <c r="A16254" s="15" t="s">
        <v>928</v>
      </c>
      <c r="B16254" s="15" t="s">
        <v>929</v>
      </c>
      <c r="C16254" s="15" t="s">
        <v>930</v>
      </c>
      <c r="D16254" s="15" t="s">
        <v>931</v>
      </c>
      <c r="E16254" s="85">
        <v>42631</v>
      </c>
      <c r="F16254" s="22">
        <v>13100</v>
      </c>
      <c r="G16254" s="15" t="s">
        <v>932</v>
      </c>
    </row>
    <row r="16255" spans="1:7">
      <c r="A16255" s="15" t="s">
        <v>928</v>
      </c>
      <c r="B16255" s="15" t="s">
        <v>929</v>
      </c>
      <c r="C16255" s="15" t="s">
        <v>930</v>
      </c>
      <c r="D16255" s="15" t="s">
        <v>931</v>
      </c>
      <c r="E16255" s="85">
        <v>42632</v>
      </c>
      <c r="F16255" s="22">
        <v>12900</v>
      </c>
      <c r="G16255" s="15" t="s">
        <v>932</v>
      </c>
    </row>
    <row r="16256" spans="1:7">
      <c r="A16256" s="15" t="s">
        <v>928</v>
      </c>
      <c r="B16256" s="15" t="s">
        <v>929</v>
      </c>
      <c r="C16256" s="15" t="s">
        <v>930</v>
      </c>
      <c r="D16256" s="15" t="s">
        <v>931</v>
      </c>
      <c r="E16256" s="85">
        <v>42633</v>
      </c>
      <c r="F16256" s="22">
        <v>12800</v>
      </c>
      <c r="G16256" s="15" t="s">
        <v>932</v>
      </c>
    </row>
    <row r="16257" spans="1:7">
      <c r="A16257" s="15" t="s">
        <v>928</v>
      </c>
      <c r="B16257" s="15" t="s">
        <v>929</v>
      </c>
      <c r="C16257" s="15" t="s">
        <v>930</v>
      </c>
      <c r="D16257" s="15" t="s">
        <v>931</v>
      </c>
      <c r="E16257" s="85">
        <v>42634</v>
      </c>
      <c r="F16257" s="22">
        <v>12800</v>
      </c>
      <c r="G16257" s="15" t="s">
        <v>932</v>
      </c>
    </row>
    <row r="16258" spans="1:7">
      <c r="A16258" s="15" t="s">
        <v>928</v>
      </c>
      <c r="B16258" s="15" t="s">
        <v>929</v>
      </c>
      <c r="C16258" s="15" t="s">
        <v>930</v>
      </c>
      <c r="D16258" s="15" t="s">
        <v>931</v>
      </c>
      <c r="E16258" s="85">
        <v>42635</v>
      </c>
      <c r="F16258" s="22">
        <v>12700</v>
      </c>
      <c r="G16258" s="15" t="s">
        <v>932</v>
      </c>
    </row>
    <row r="16259" spans="1:7">
      <c r="A16259" s="15" t="s">
        <v>928</v>
      </c>
      <c r="B16259" s="15" t="s">
        <v>929</v>
      </c>
      <c r="C16259" s="15" t="s">
        <v>930</v>
      </c>
      <c r="D16259" s="15" t="s">
        <v>931</v>
      </c>
      <c r="E16259" s="85">
        <v>42636</v>
      </c>
      <c r="F16259" s="22">
        <v>12600</v>
      </c>
      <c r="G16259" s="15" t="s">
        <v>932</v>
      </c>
    </row>
    <row r="16260" spans="1:7">
      <c r="A16260" s="15" t="s">
        <v>928</v>
      </c>
      <c r="B16260" s="15" t="s">
        <v>929</v>
      </c>
      <c r="C16260" s="15" t="s">
        <v>930</v>
      </c>
      <c r="D16260" s="15" t="s">
        <v>931</v>
      </c>
      <c r="E16260" s="85">
        <v>42637</v>
      </c>
      <c r="F16260" s="22">
        <v>12500</v>
      </c>
      <c r="G16260" s="15" t="s">
        <v>932</v>
      </c>
    </row>
    <row r="16261" spans="1:7">
      <c r="A16261" s="15" t="s">
        <v>928</v>
      </c>
      <c r="B16261" s="15" t="s">
        <v>929</v>
      </c>
      <c r="C16261" s="15" t="s">
        <v>930</v>
      </c>
      <c r="D16261" s="15" t="s">
        <v>931</v>
      </c>
      <c r="E16261" s="85">
        <v>42638</v>
      </c>
      <c r="F16261" s="22">
        <v>12400</v>
      </c>
      <c r="G16261" s="15" t="s">
        <v>932</v>
      </c>
    </row>
    <row r="16262" spans="1:7">
      <c r="A16262" s="15" t="s">
        <v>928</v>
      </c>
      <c r="B16262" s="15" t="s">
        <v>929</v>
      </c>
      <c r="C16262" s="15" t="s">
        <v>930</v>
      </c>
      <c r="D16262" s="15" t="s">
        <v>931</v>
      </c>
      <c r="E16262" s="85">
        <v>42639</v>
      </c>
      <c r="F16262" s="22">
        <v>12200</v>
      </c>
      <c r="G16262" s="15" t="s">
        <v>932</v>
      </c>
    </row>
    <row r="16263" spans="1:7">
      <c r="A16263" s="15" t="s">
        <v>928</v>
      </c>
      <c r="B16263" s="15" t="s">
        <v>929</v>
      </c>
      <c r="C16263" s="15" t="s">
        <v>930</v>
      </c>
      <c r="D16263" s="15" t="s">
        <v>931</v>
      </c>
      <c r="E16263" s="85">
        <v>42640</v>
      </c>
      <c r="F16263" s="22">
        <v>12000</v>
      </c>
      <c r="G16263" s="15" t="s">
        <v>932</v>
      </c>
    </row>
    <row r="16264" spans="1:7">
      <c r="A16264" s="15" t="s">
        <v>928</v>
      </c>
      <c r="B16264" s="15" t="s">
        <v>929</v>
      </c>
      <c r="C16264" s="15" t="s">
        <v>930</v>
      </c>
      <c r="D16264" s="15" t="s">
        <v>931</v>
      </c>
      <c r="E16264" s="85">
        <v>42641</v>
      </c>
      <c r="F16264" s="22">
        <v>11800</v>
      </c>
      <c r="G16264" s="15" t="s">
        <v>932</v>
      </c>
    </row>
    <row r="16265" spans="1:7">
      <c r="A16265" s="15" t="s">
        <v>928</v>
      </c>
      <c r="B16265" s="15" t="s">
        <v>929</v>
      </c>
      <c r="C16265" s="15" t="s">
        <v>930</v>
      </c>
      <c r="D16265" s="15" t="s">
        <v>931</v>
      </c>
      <c r="E16265" s="85">
        <v>42642</v>
      </c>
      <c r="F16265" s="22">
        <v>11700</v>
      </c>
      <c r="G16265" s="15" t="s">
        <v>932</v>
      </c>
    </row>
    <row r="16266" spans="1:7">
      <c r="A16266" s="15" t="s">
        <v>928</v>
      </c>
      <c r="B16266" s="15" t="s">
        <v>929</v>
      </c>
      <c r="C16266" s="15" t="s">
        <v>930</v>
      </c>
      <c r="D16266" s="15" t="s">
        <v>931</v>
      </c>
      <c r="E16266" s="85">
        <v>42643</v>
      </c>
      <c r="F16266" s="22">
        <v>11600</v>
      </c>
      <c r="G16266" s="15" t="s">
        <v>932</v>
      </c>
    </row>
    <row r="16267" spans="1:7">
      <c r="A16267" s="15" t="s">
        <v>928</v>
      </c>
      <c r="B16267" s="15" t="s">
        <v>929</v>
      </c>
      <c r="C16267" s="15" t="s">
        <v>930</v>
      </c>
      <c r="D16267" s="15" t="s">
        <v>931</v>
      </c>
      <c r="E16267" s="85">
        <v>42644</v>
      </c>
      <c r="F16267" s="22">
        <v>11500</v>
      </c>
      <c r="G16267" s="15" t="s">
        <v>932</v>
      </c>
    </row>
    <row r="16268" spans="1:7">
      <c r="A16268" s="15" t="s">
        <v>928</v>
      </c>
      <c r="B16268" s="15" t="s">
        <v>929</v>
      </c>
      <c r="C16268" s="15" t="s">
        <v>930</v>
      </c>
      <c r="D16268" s="15" t="s">
        <v>931</v>
      </c>
      <c r="E16268" s="85">
        <v>42645</v>
      </c>
      <c r="F16268" s="22">
        <v>11400</v>
      </c>
      <c r="G16268" s="15" t="s">
        <v>932</v>
      </c>
    </row>
    <row r="16269" spans="1:7">
      <c r="A16269" s="15" t="s">
        <v>928</v>
      </c>
      <c r="B16269" s="15" t="s">
        <v>929</v>
      </c>
      <c r="C16269" s="15" t="s">
        <v>930</v>
      </c>
      <c r="D16269" s="15" t="s">
        <v>931</v>
      </c>
      <c r="E16269" s="85">
        <v>42646</v>
      </c>
      <c r="F16269" s="22">
        <v>11200</v>
      </c>
      <c r="G16269" s="15" t="s">
        <v>932</v>
      </c>
    </row>
    <row r="16270" spans="1:7">
      <c r="A16270" s="15" t="s">
        <v>928</v>
      </c>
      <c r="B16270" s="15" t="s">
        <v>929</v>
      </c>
      <c r="C16270" s="15" t="s">
        <v>930</v>
      </c>
      <c r="D16270" s="15" t="s">
        <v>931</v>
      </c>
      <c r="E16270" s="85">
        <v>42647</v>
      </c>
      <c r="F16270" s="22">
        <v>10900</v>
      </c>
      <c r="G16270" s="15" t="s">
        <v>932</v>
      </c>
    </row>
    <row r="16271" spans="1:7">
      <c r="A16271" s="15" t="s">
        <v>928</v>
      </c>
      <c r="B16271" s="15" t="s">
        <v>929</v>
      </c>
      <c r="C16271" s="15" t="s">
        <v>930</v>
      </c>
      <c r="D16271" s="15" t="s">
        <v>931</v>
      </c>
      <c r="E16271" s="85">
        <v>42648</v>
      </c>
      <c r="F16271" s="22">
        <v>10800</v>
      </c>
      <c r="G16271" s="15" t="s">
        <v>932</v>
      </c>
    </row>
    <row r="16272" spans="1:7">
      <c r="A16272" s="15" t="s">
        <v>928</v>
      </c>
      <c r="B16272" s="15" t="s">
        <v>929</v>
      </c>
      <c r="C16272" s="15" t="s">
        <v>930</v>
      </c>
      <c r="D16272" s="15" t="s">
        <v>931</v>
      </c>
      <c r="E16272" s="85">
        <v>42649</v>
      </c>
      <c r="F16272" s="22">
        <v>10700</v>
      </c>
      <c r="G16272" s="15" t="s">
        <v>932</v>
      </c>
    </row>
    <row r="16273" spans="1:7">
      <c r="A16273" s="15" t="s">
        <v>928</v>
      </c>
      <c r="B16273" s="15" t="s">
        <v>929</v>
      </c>
      <c r="C16273" s="15" t="s">
        <v>930</v>
      </c>
      <c r="D16273" s="15" t="s">
        <v>931</v>
      </c>
      <c r="E16273" s="85">
        <v>42650</v>
      </c>
      <c r="F16273" s="22">
        <v>10500</v>
      </c>
      <c r="G16273" s="15" t="s">
        <v>932</v>
      </c>
    </row>
    <row r="16274" spans="1:7">
      <c r="A16274" s="15" t="s">
        <v>928</v>
      </c>
      <c r="B16274" s="15" t="s">
        <v>929</v>
      </c>
      <c r="C16274" s="15" t="s">
        <v>930</v>
      </c>
      <c r="D16274" s="15" t="s">
        <v>931</v>
      </c>
      <c r="E16274" s="85">
        <v>42651</v>
      </c>
      <c r="F16274" s="22">
        <v>10300</v>
      </c>
      <c r="G16274" s="15" t="s">
        <v>932</v>
      </c>
    </row>
    <row r="16275" spans="1:7">
      <c r="A16275" s="15" t="s">
        <v>928</v>
      </c>
      <c r="B16275" s="15" t="s">
        <v>929</v>
      </c>
      <c r="C16275" s="15" t="s">
        <v>930</v>
      </c>
      <c r="D16275" s="15" t="s">
        <v>931</v>
      </c>
      <c r="E16275" s="85">
        <v>42652</v>
      </c>
      <c r="F16275" s="22">
        <v>10100</v>
      </c>
      <c r="G16275" s="15" t="s">
        <v>932</v>
      </c>
    </row>
    <row r="16276" spans="1:7">
      <c r="A16276" s="15" t="s">
        <v>928</v>
      </c>
      <c r="B16276" s="15" t="s">
        <v>929</v>
      </c>
      <c r="C16276" s="15" t="s">
        <v>930</v>
      </c>
      <c r="D16276" s="15" t="s">
        <v>931</v>
      </c>
      <c r="E16276" s="85">
        <v>42653</v>
      </c>
      <c r="F16276" s="22">
        <v>10000</v>
      </c>
      <c r="G16276" s="15" t="s">
        <v>932</v>
      </c>
    </row>
    <row r="16277" spans="1:7">
      <c r="A16277" s="15" t="s">
        <v>928</v>
      </c>
      <c r="B16277" s="15" t="s">
        <v>929</v>
      </c>
      <c r="C16277" s="15" t="s">
        <v>930</v>
      </c>
      <c r="D16277" s="15" t="s">
        <v>931</v>
      </c>
      <c r="E16277" s="85">
        <v>42654</v>
      </c>
      <c r="F16277" s="22">
        <v>9950</v>
      </c>
      <c r="G16277" s="15" t="s">
        <v>932</v>
      </c>
    </row>
    <row r="16278" spans="1:7">
      <c r="A16278" s="15" t="s">
        <v>928</v>
      </c>
      <c r="B16278" s="15" t="s">
        <v>929</v>
      </c>
      <c r="C16278" s="15" t="s">
        <v>930</v>
      </c>
      <c r="D16278" s="15" t="s">
        <v>931</v>
      </c>
      <c r="E16278" s="85">
        <v>42655</v>
      </c>
      <c r="F16278" s="22">
        <v>9860</v>
      </c>
      <c r="G16278" s="15" t="s">
        <v>932</v>
      </c>
    </row>
    <row r="16279" spans="1:7">
      <c r="A16279" s="15" t="s">
        <v>928</v>
      </c>
      <c r="B16279" s="15" t="s">
        <v>929</v>
      </c>
      <c r="C16279" s="15" t="s">
        <v>930</v>
      </c>
      <c r="D16279" s="15" t="s">
        <v>931</v>
      </c>
      <c r="E16279" s="85">
        <v>42656</v>
      </c>
      <c r="F16279" s="22">
        <v>9720</v>
      </c>
      <c r="G16279" s="15" t="s">
        <v>932</v>
      </c>
    </row>
    <row r="16280" spans="1:7">
      <c r="A16280" s="15" t="s">
        <v>928</v>
      </c>
      <c r="B16280" s="15" t="s">
        <v>929</v>
      </c>
      <c r="C16280" s="15" t="s">
        <v>930</v>
      </c>
      <c r="D16280" s="15" t="s">
        <v>931</v>
      </c>
      <c r="E16280" s="85">
        <v>42657</v>
      </c>
      <c r="F16280" s="22">
        <v>9650</v>
      </c>
      <c r="G16280" s="15" t="s">
        <v>932</v>
      </c>
    </row>
    <row r="16281" spans="1:7">
      <c r="A16281" s="15" t="s">
        <v>928</v>
      </c>
      <c r="B16281" s="15" t="s">
        <v>929</v>
      </c>
      <c r="C16281" s="15" t="s">
        <v>930</v>
      </c>
      <c r="D16281" s="15" t="s">
        <v>931</v>
      </c>
      <c r="E16281" s="85">
        <v>42658</v>
      </c>
      <c r="F16281" s="22">
        <v>9560</v>
      </c>
      <c r="G16281" s="15" t="s">
        <v>932</v>
      </c>
    </row>
    <row r="16282" spans="1:7">
      <c r="A16282" s="15" t="s">
        <v>928</v>
      </c>
      <c r="B16282" s="15" t="s">
        <v>929</v>
      </c>
      <c r="C16282" s="15" t="s">
        <v>930</v>
      </c>
      <c r="D16282" s="15" t="s">
        <v>931</v>
      </c>
      <c r="E16282" s="85">
        <v>42659</v>
      </c>
      <c r="F16282" s="22">
        <v>9550</v>
      </c>
      <c r="G16282" s="15" t="s">
        <v>932</v>
      </c>
    </row>
    <row r="16283" spans="1:7">
      <c r="A16283" s="15" t="s">
        <v>928</v>
      </c>
      <c r="B16283" s="15" t="s">
        <v>929</v>
      </c>
      <c r="C16283" s="15" t="s">
        <v>930</v>
      </c>
      <c r="D16283" s="15" t="s">
        <v>931</v>
      </c>
      <c r="E16283" s="85">
        <v>42660</v>
      </c>
      <c r="F16283" s="22">
        <v>9520</v>
      </c>
      <c r="G16283" s="15" t="s">
        <v>932</v>
      </c>
    </row>
    <row r="16284" spans="1:7">
      <c r="A16284" s="15" t="s">
        <v>928</v>
      </c>
      <c r="B16284" s="15" t="s">
        <v>929</v>
      </c>
      <c r="C16284" s="15" t="s">
        <v>930</v>
      </c>
      <c r="D16284" s="15" t="s">
        <v>931</v>
      </c>
      <c r="E16284" s="85">
        <v>42661</v>
      </c>
      <c r="F16284" s="22">
        <v>9330</v>
      </c>
      <c r="G16284" s="15" t="s">
        <v>932</v>
      </c>
    </row>
    <row r="16285" spans="1:7">
      <c r="A16285" s="15" t="s">
        <v>928</v>
      </c>
      <c r="B16285" s="15" t="s">
        <v>929</v>
      </c>
      <c r="C16285" s="15" t="s">
        <v>930</v>
      </c>
      <c r="D16285" s="15" t="s">
        <v>931</v>
      </c>
      <c r="E16285" s="85">
        <v>42662</v>
      </c>
      <c r="F16285" s="22">
        <v>9120</v>
      </c>
      <c r="G16285" s="15" t="s">
        <v>932</v>
      </c>
    </row>
    <row r="16286" spans="1:7">
      <c r="A16286" s="15" t="s">
        <v>928</v>
      </c>
      <c r="B16286" s="15" t="s">
        <v>929</v>
      </c>
      <c r="C16286" s="15" t="s">
        <v>930</v>
      </c>
      <c r="D16286" s="15" t="s">
        <v>931</v>
      </c>
      <c r="E16286" s="85">
        <v>42663</v>
      </c>
      <c r="F16286" s="22">
        <v>8970</v>
      </c>
      <c r="G16286" s="15" t="s">
        <v>932</v>
      </c>
    </row>
    <row r="16287" spans="1:7">
      <c r="A16287" s="15" t="s">
        <v>928</v>
      </c>
      <c r="B16287" s="15" t="s">
        <v>929</v>
      </c>
      <c r="C16287" s="15" t="s">
        <v>930</v>
      </c>
      <c r="D16287" s="15" t="s">
        <v>931</v>
      </c>
      <c r="E16287" s="85">
        <v>42664</v>
      </c>
      <c r="F16287" s="22">
        <v>8960</v>
      </c>
      <c r="G16287" s="15" t="s">
        <v>932</v>
      </c>
    </row>
    <row r="16288" spans="1:7">
      <c r="A16288" s="15" t="s">
        <v>928</v>
      </c>
      <c r="B16288" s="15" t="s">
        <v>929</v>
      </c>
      <c r="C16288" s="15" t="s">
        <v>930</v>
      </c>
      <c r="D16288" s="15" t="s">
        <v>931</v>
      </c>
      <c r="E16288" s="85">
        <v>42665</v>
      </c>
      <c r="F16288" s="22">
        <v>8900</v>
      </c>
      <c r="G16288" s="15" t="s">
        <v>932</v>
      </c>
    </row>
    <row r="16289" spans="1:7">
      <c r="A16289" s="15" t="s">
        <v>928</v>
      </c>
      <c r="B16289" s="15" t="s">
        <v>929</v>
      </c>
      <c r="C16289" s="15" t="s">
        <v>930</v>
      </c>
      <c r="D16289" s="15" t="s">
        <v>931</v>
      </c>
      <c r="E16289" s="85">
        <v>42666</v>
      </c>
      <c r="F16289" s="22">
        <v>8570</v>
      </c>
      <c r="G16289" s="15" t="s">
        <v>932</v>
      </c>
    </row>
    <row r="16290" spans="1:7">
      <c r="A16290" s="15" t="s">
        <v>928</v>
      </c>
      <c r="B16290" s="15" t="s">
        <v>929</v>
      </c>
      <c r="C16290" s="15" t="s">
        <v>930</v>
      </c>
      <c r="D16290" s="15" t="s">
        <v>931</v>
      </c>
      <c r="E16290" s="85">
        <v>42667</v>
      </c>
      <c r="F16290" s="22">
        <v>7920</v>
      </c>
      <c r="G16290" s="15" t="s">
        <v>932</v>
      </c>
    </row>
    <row r="16291" spans="1:7">
      <c r="A16291" s="15" t="s">
        <v>928</v>
      </c>
      <c r="B16291" s="15" t="s">
        <v>929</v>
      </c>
      <c r="C16291" s="15" t="s">
        <v>930</v>
      </c>
      <c r="D16291" s="15" t="s">
        <v>931</v>
      </c>
      <c r="E16291" s="85">
        <v>42668</v>
      </c>
      <c r="F16291" s="22">
        <v>7610</v>
      </c>
      <c r="G16291" s="15" t="s">
        <v>932</v>
      </c>
    </row>
    <row r="16292" spans="1:7">
      <c r="A16292" s="15" t="s">
        <v>928</v>
      </c>
      <c r="B16292" s="15" t="s">
        <v>929</v>
      </c>
      <c r="C16292" s="15" t="s">
        <v>930</v>
      </c>
      <c r="D16292" s="15" t="s">
        <v>931</v>
      </c>
      <c r="E16292" s="85">
        <v>42669</v>
      </c>
      <c r="F16292" s="22">
        <v>7320</v>
      </c>
      <c r="G16292" s="15" t="s">
        <v>932</v>
      </c>
    </row>
    <row r="16293" spans="1:7">
      <c r="A16293" s="15" t="s">
        <v>928</v>
      </c>
      <c r="B16293" s="15" t="s">
        <v>929</v>
      </c>
      <c r="C16293" s="15" t="s">
        <v>930</v>
      </c>
      <c r="D16293" s="15" t="s">
        <v>931</v>
      </c>
      <c r="E16293" s="85">
        <v>42670</v>
      </c>
      <c r="F16293" s="22">
        <v>6940</v>
      </c>
      <c r="G16293" s="15" t="s">
        <v>932</v>
      </c>
    </row>
    <row r="16294" spans="1:7">
      <c r="A16294" s="15" t="s">
        <v>928</v>
      </c>
      <c r="B16294" s="15" t="s">
        <v>929</v>
      </c>
      <c r="C16294" s="15" t="s">
        <v>930</v>
      </c>
      <c r="D16294" s="15" t="s">
        <v>931</v>
      </c>
      <c r="E16294" s="85">
        <v>42671</v>
      </c>
      <c r="F16294" s="22">
        <v>6660</v>
      </c>
      <c r="G16294" s="15" t="s">
        <v>932</v>
      </c>
    </row>
    <row r="16295" spans="1:7">
      <c r="A16295" s="15" t="s">
        <v>928</v>
      </c>
      <c r="B16295" s="15" t="s">
        <v>929</v>
      </c>
      <c r="C16295" s="15" t="s">
        <v>930</v>
      </c>
      <c r="D16295" s="15" t="s">
        <v>931</v>
      </c>
      <c r="E16295" s="85">
        <v>42672</v>
      </c>
      <c r="F16295" s="22">
        <v>6470</v>
      </c>
      <c r="G16295" s="15" t="s">
        <v>932</v>
      </c>
    </row>
    <row r="16296" spans="1:7">
      <c r="A16296" s="15" t="s">
        <v>928</v>
      </c>
      <c r="B16296" s="15" t="s">
        <v>929</v>
      </c>
      <c r="C16296" s="15" t="s">
        <v>930</v>
      </c>
      <c r="D16296" s="15" t="s">
        <v>931</v>
      </c>
      <c r="E16296" s="85">
        <v>42673</v>
      </c>
      <c r="F16296" s="22">
        <v>6340</v>
      </c>
      <c r="G16296" s="15" t="s">
        <v>932</v>
      </c>
    </row>
    <row r="16297" spans="1:7">
      <c r="A16297" s="15" t="s">
        <v>928</v>
      </c>
      <c r="B16297" s="15" t="s">
        <v>929</v>
      </c>
      <c r="C16297" s="15" t="s">
        <v>930</v>
      </c>
      <c r="D16297" s="15" t="s">
        <v>931</v>
      </c>
      <c r="E16297" s="85">
        <v>42674</v>
      </c>
      <c r="F16297" s="22">
        <v>6240</v>
      </c>
      <c r="G16297" s="15" t="s">
        <v>932</v>
      </c>
    </row>
    <row r="16298" spans="1:7">
      <c r="A16298" s="15" t="s">
        <v>928</v>
      </c>
      <c r="B16298" s="15" t="s">
        <v>929</v>
      </c>
      <c r="C16298" s="15" t="s">
        <v>930</v>
      </c>
      <c r="D16298" s="15" t="s">
        <v>931</v>
      </c>
      <c r="E16298" s="85">
        <v>42675</v>
      </c>
      <c r="F16298" s="22">
        <v>6150</v>
      </c>
      <c r="G16298" s="15" t="s">
        <v>932</v>
      </c>
    </row>
    <row r="16299" spans="1:7">
      <c r="A16299" s="15" t="s">
        <v>928</v>
      </c>
      <c r="B16299" s="15" t="s">
        <v>929</v>
      </c>
      <c r="C16299" s="15" t="s">
        <v>930</v>
      </c>
      <c r="D16299" s="15" t="s">
        <v>931</v>
      </c>
      <c r="E16299" s="85">
        <v>42676</v>
      </c>
      <c r="F16299" s="22">
        <v>6070</v>
      </c>
      <c r="G16299" s="15" t="s">
        <v>932</v>
      </c>
    </row>
    <row r="16300" spans="1:7">
      <c r="A16300" s="15" t="s">
        <v>928</v>
      </c>
      <c r="B16300" s="15" t="s">
        <v>929</v>
      </c>
      <c r="C16300" s="15" t="s">
        <v>930</v>
      </c>
      <c r="D16300" s="15" t="s">
        <v>931</v>
      </c>
      <c r="E16300" s="85">
        <v>42677</v>
      </c>
      <c r="F16300" s="22">
        <v>5990</v>
      </c>
      <c r="G16300" s="15" t="s">
        <v>932</v>
      </c>
    </row>
    <row r="16301" spans="1:7">
      <c r="A16301" s="15" t="s">
        <v>928</v>
      </c>
      <c r="B16301" s="15" t="s">
        <v>929</v>
      </c>
      <c r="C16301" s="15" t="s">
        <v>930</v>
      </c>
      <c r="D16301" s="15" t="s">
        <v>931</v>
      </c>
      <c r="E16301" s="85">
        <v>42678</v>
      </c>
      <c r="F16301" s="22">
        <v>5920</v>
      </c>
      <c r="G16301" s="15" t="s">
        <v>932</v>
      </c>
    </row>
    <row r="16302" spans="1:7">
      <c r="A16302" s="15" t="s">
        <v>928</v>
      </c>
      <c r="B16302" s="15" t="s">
        <v>929</v>
      </c>
      <c r="C16302" s="15" t="s">
        <v>930</v>
      </c>
      <c r="D16302" s="15" t="s">
        <v>931</v>
      </c>
      <c r="E16302" s="85">
        <v>42679</v>
      </c>
      <c r="F16302" s="22">
        <v>5850</v>
      </c>
      <c r="G16302" s="15" t="s">
        <v>932</v>
      </c>
    </row>
    <row r="16303" spans="1:7">
      <c r="A16303" s="15" t="s">
        <v>928</v>
      </c>
      <c r="B16303" s="15" t="s">
        <v>929</v>
      </c>
      <c r="C16303" s="15" t="s">
        <v>930</v>
      </c>
      <c r="D16303" s="15" t="s">
        <v>931</v>
      </c>
      <c r="E16303" s="85">
        <v>42680</v>
      </c>
      <c r="F16303" s="22">
        <v>5780</v>
      </c>
      <c r="G16303" s="15" t="s">
        <v>932</v>
      </c>
    </row>
    <row r="16304" spans="1:7">
      <c r="A16304" s="15" t="s">
        <v>928</v>
      </c>
      <c r="B16304" s="15" t="s">
        <v>929</v>
      </c>
      <c r="C16304" s="15" t="s">
        <v>930</v>
      </c>
      <c r="D16304" s="15" t="s">
        <v>931</v>
      </c>
      <c r="E16304" s="85">
        <v>42681</v>
      </c>
      <c r="F16304" s="22">
        <v>5710</v>
      </c>
      <c r="G16304" s="15" t="s">
        <v>932</v>
      </c>
    </row>
    <row r="16305" spans="1:7">
      <c r="A16305" s="15" t="s">
        <v>928</v>
      </c>
      <c r="B16305" s="15" t="s">
        <v>929</v>
      </c>
      <c r="C16305" s="15" t="s">
        <v>930</v>
      </c>
      <c r="D16305" s="15" t="s">
        <v>931</v>
      </c>
      <c r="E16305" s="85">
        <v>42682</v>
      </c>
      <c r="F16305" s="22">
        <v>5650</v>
      </c>
      <c r="G16305" s="15" t="s">
        <v>932</v>
      </c>
    </row>
    <row r="16306" spans="1:7">
      <c r="A16306" s="15" t="s">
        <v>928</v>
      </c>
      <c r="B16306" s="15" t="s">
        <v>929</v>
      </c>
      <c r="C16306" s="15" t="s">
        <v>930</v>
      </c>
      <c r="D16306" s="15" t="s">
        <v>931</v>
      </c>
      <c r="E16306" s="85">
        <v>42683</v>
      </c>
      <c r="F16306" s="22">
        <v>5580</v>
      </c>
      <c r="G16306" s="15" t="s">
        <v>932</v>
      </c>
    </row>
    <row r="16307" spans="1:7">
      <c r="A16307" s="15" t="s">
        <v>928</v>
      </c>
      <c r="B16307" s="15" t="s">
        <v>929</v>
      </c>
      <c r="C16307" s="15" t="s">
        <v>930</v>
      </c>
      <c r="D16307" s="15" t="s">
        <v>931</v>
      </c>
      <c r="E16307" s="85">
        <v>42684</v>
      </c>
      <c r="F16307" s="22">
        <v>5510</v>
      </c>
      <c r="G16307" s="15" t="s">
        <v>932</v>
      </c>
    </row>
    <row r="16308" spans="1:7">
      <c r="A16308" s="15" t="s">
        <v>928</v>
      </c>
      <c r="B16308" s="15" t="s">
        <v>929</v>
      </c>
      <c r="C16308" s="15" t="s">
        <v>930</v>
      </c>
      <c r="D16308" s="15" t="s">
        <v>931</v>
      </c>
      <c r="E16308" s="85">
        <v>42685</v>
      </c>
      <c r="F16308" s="22">
        <v>5440</v>
      </c>
      <c r="G16308" s="15" t="s">
        <v>932</v>
      </c>
    </row>
    <row r="16309" spans="1:7">
      <c r="A16309" s="15" t="s">
        <v>928</v>
      </c>
      <c r="B16309" s="15" t="s">
        <v>929</v>
      </c>
      <c r="C16309" s="15" t="s">
        <v>930</v>
      </c>
      <c r="D16309" s="15" t="s">
        <v>931</v>
      </c>
      <c r="E16309" s="85">
        <v>42686</v>
      </c>
      <c r="F16309" s="22">
        <v>5370</v>
      </c>
      <c r="G16309" s="15" t="s">
        <v>932</v>
      </c>
    </row>
    <row r="16310" spans="1:7">
      <c r="A16310" s="15" t="s">
        <v>928</v>
      </c>
      <c r="B16310" s="15" t="s">
        <v>929</v>
      </c>
      <c r="C16310" s="15" t="s">
        <v>930</v>
      </c>
      <c r="D16310" s="15" t="s">
        <v>931</v>
      </c>
      <c r="E16310" s="85">
        <v>42687</v>
      </c>
      <c r="F16310" s="22">
        <v>5300</v>
      </c>
      <c r="G16310" s="15" t="s">
        <v>932</v>
      </c>
    </row>
    <row r="16311" spans="1:7">
      <c r="A16311" s="15" t="s">
        <v>928</v>
      </c>
      <c r="B16311" s="15" t="s">
        <v>929</v>
      </c>
      <c r="C16311" s="15" t="s">
        <v>930</v>
      </c>
      <c r="D16311" s="15" t="s">
        <v>931</v>
      </c>
      <c r="E16311" s="85">
        <v>42688</v>
      </c>
      <c r="F16311" s="22">
        <v>5220</v>
      </c>
      <c r="G16311" s="15" t="s">
        <v>932</v>
      </c>
    </row>
    <row r="16312" spans="1:7">
      <c r="A16312" s="15" t="s">
        <v>928</v>
      </c>
      <c r="B16312" s="15" t="s">
        <v>929</v>
      </c>
      <c r="C16312" s="15" t="s">
        <v>930</v>
      </c>
      <c r="D16312" s="15" t="s">
        <v>931</v>
      </c>
      <c r="E16312" s="85">
        <v>42689</v>
      </c>
      <c r="F16312" s="22">
        <v>5150</v>
      </c>
      <c r="G16312" s="15" t="s">
        <v>932</v>
      </c>
    </row>
    <row r="16313" spans="1:7">
      <c r="A16313" s="15" t="s">
        <v>928</v>
      </c>
      <c r="B16313" s="15" t="s">
        <v>929</v>
      </c>
      <c r="C16313" s="15" t="s">
        <v>930</v>
      </c>
      <c r="D16313" s="15" t="s">
        <v>931</v>
      </c>
      <c r="E16313" s="85">
        <v>42690</v>
      </c>
      <c r="F16313" s="22">
        <v>5090</v>
      </c>
      <c r="G16313" s="15" t="s">
        <v>932</v>
      </c>
    </row>
    <row r="16314" spans="1:7">
      <c r="A16314" s="15" t="s">
        <v>928</v>
      </c>
      <c r="B16314" s="15" t="s">
        <v>929</v>
      </c>
      <c r="C16314" s="15" t="s">
        <v>930</v>
      </c>
      <c r="D16314" s="15" t="s">
        <v>931</v>
      </c>
      <c r="E16314" s="85">
        <v>42691</v>
      </c>
      <c r="F16314" s="22">
        <v>4990</v>
      </c>
      <c r="G16314" s="15" t="s">
        <v>932</v>
      </c>
    </row>
    <row r="16315" spans="1:7">
      <c r="A16315" s="15" t="s">
        <v>928</v>
      </c>
      <c r="B16315" s="15" t="s">
        <v>929</v>
      </c>
      <c r="C16315" s="15" t="s">
        <v>930</v>
      </c>
      <c r="D16315" s="15" t="s">
        <v>931</v>
      </c>
      <c r="E16315" s="85">
        <v>42692</v>
      </c>
      <c r="F16315" s="22">
        <v>4920</v>
      </c>
      <c r="G16315" s="15" t="s">
        <v>932</v>
      </c>
    </row>
    <row r="16316" spans="1:7">
      <c r="A16316" s="15" t="s">
        <v>928</v>
      </c>
      <c r="B16316" s="15" t="s">
        <v>929</v>
      </c>
      <c r="C16316" s="15" t="s">
        <v>930</v>
      </c>
      <c r="D16316" s="15" t="s">
        <v>931</v>
      </c>
      <c r="E16316" s="85">
        <v>42693</v>
      </c>
      <c r="F16316" s="22">
        <v>4930</v>
      </c>
      <c r="G16316" s="15" t="s">
        <v>932</v>
      </c>
    </row>
    <row r="16317" spans="1:7">
      <c r="A16317" s="15" t="s">
        <v>928</v>
      </c>
      <c r="B16317" s="15" t="s">
        <v>929</v>
      </c>
      <c r="C16317" s="15" t="s">
        <v>930</v>
      </c>
      <c r="D16317" s="15" t="s">
        <v>931</v>
      </c>
      <c r="E16317" s="85">
        <v>42694</v>
      </c>
      <c r="F16317" s="22">
        <v>4940</v>
      </c>
      <c r="G16317" s="15" t="s">
        <v>932</v>
      </c>
    </row>
    <row r="16318" spans="1:7">
      <c r="A16318" s="15" t="s">
        <v>928</v>
      </c>
      <c r="B16318" s="15" t="s">
        <v>929</v>
      </c>
      <c r="C16318" s="15" t="s">
        <v>930</v>
      </c>
      <c r="D16318" s="15" t="s">
        <v>931</v>
      </c>
      <c r="E16318" s="85">
        <v>42695</v>
      </c>
      <c r="F16318" s="22">
        <v>4950</v>
      </c>
      <c r="G16318" s="15" t="s">
        <v>932</v>
      </c>
    </row>
    <row r="16319" spans="1:7">
      <c r="A16319" s="15" t="s">
        <v>928</v>
      </c>
      <c r="B16319" s="15" t="s">
        <v>929</v>
      </c>
      <c r="C16319" s="15" t="s">
        <v>930</v>
      </c>
      <c r="D16319" s="15" t="s">
        <v>931</v>
      </c>
      <c r="E16319" s="85">
        <v>42696</v>
      </c>
      <c r="F16319" s="22">
        <v>4950</v>
      </c>
      <c r="G16319" s="15" t="s">
        <v>932</v>
      </c>
    </row>
    <row r="16320" spans="1:7">
      <c r="A16320" s="15" t="s">
        <v>928</v>
      </c>
      <c r="B16320" s="15" t="s">
        <v>929</v>
      </c>
      <c r="C16320" s="15" t="s">
        <v>930</v>
      </c>
      <c r="D16320" s="15" t="s">
        <v>931</v>
      </c>
      <c r="E16320" s="85">
        <v>42697</v>
      </c>
      <c r="F16320" s="22">
        <v>4930</v>
      </c>
      <c r="G16320" s="15" t="s">
        <v>932</v>
      </c>
    </row>
    <row r="16321" spans="1:7">
      <c r="A16321" s="15" t="s">
        <v>928</v>
      </c>
      <c r="B16321" s="15" t="s">
        <v>929</v>
      </c>
      <c r="C16321" s="15" t="s">
        <v>930</v>
      </c>
      <c r="D16321" s="15" t="s">
        <v>931</v>
      </c>
      <c r="E16321" s="85">
        <v>42698</v>
      </c>
      <c r="F16321" s="22">
        <v>4880</v>
      </c>
      <c r="G16321" s="15" t="s">
        <v>932</v>
      </c>
    </row>
    <row r="16322" spans="1:7">
      <c r="A16322" s="15" t="s">
        <v>928</v>
      </c>
      <c r="B16322" s="15" t="s">
        <v>929</v>
      </c>
      <c r="C16322" s="15" t="s">
        <v>930</v>
      </c>
      <c r="D16322" s="15" t="s">
        <v>931</v>
      </c>
      <c r="E16322" s="85">
        <v>42699</v>
      </c>
      <c r="F16322" s="22">
        <v>4800</v>
      </c>
      <c r="G16322" s="15" t="s">
        <v>932</v>
      </c>
    </row>
    <row r="16323" spans="1:7">
      <c r="A16323" s="15" t="s">
        <v>928</v>
      </c>
      <c r="B16323" s="15" t="s">
        <v>929</v>
      </c>
      <c r="C16323" s="15" t="s">
        <v>930</v>
      </c>
      <c r="D16323" s="15" t="s">
        <v>931</v>
      </c>
      <c r="E16323" s="85">
        <v>42700</v>
      </c>
      <c r="F16323" s="22">
        <v>4700</v>
      </c>
      <c r="G16323" s="15" t="s">
        <v>932</v>
      </c>
    </row>
    <row r="16324" spans="1:7">
      <c r="A16324" s="15" t="s">
        <v>928</v>
      </c>
      <c r="B16324" s="15" t="s">
        <v>929</v>
      </c>
      <c r="C16324" s="15" t="s">
        <v>930</v>
      </c>
      <c r="D16324" s="15" t="s">
        <v>931</v>
      </c>
      <c r="E16324" s="85">
        <v>42701</v>
      </c>
      <c r="F16324" s="22">
        <v>4580</v>
      </c>
      <c r="G16324" s="15" t="s">
        <v>932</v>
      </c>
    </row>
    <row r="16325" spans="1:7">
      <c r="A16325" s="15" t="s">
        <v>928</v>
      </c>
      <c r="B16325" s="15" t="s">
        <v>929</v>
      </c>
      <c r="C16325" s="15" t="s">
        <v>930</v>
      </c>
      <c r="D16325" s="15" t="s">
        <v>931</v>
      </c>
      <c r="E16325" s="85">
        <v>42702</v>
      </c>
      <c r="F16325" s="22">
        <v>4440</v>
      </c>
      <c r="G16325" s="15" t="s">
        <v>932</v>
      </c>
    </row>
    <row r="16326" spans="1:7">
      <c r="A16326" s="15" t="s">
        <v>928</v>
      </c>
      <c r="B16326" s="15" t="s">
        <v>929</v>
      </c>
      <c r="C16326" s="15" t="s">
        <v>930</v>
      </c>
      <c r="D16326" s="15" t="s">
        <v>931</v>
      </c>
      <c r="E16326" s="85">
        <v>42703</v>
      </c>
      <c r="F16326" s="22">
        <v>4300</v>
      </c>
      <c r="G16326" s="15" t="s">
        <v>932</v>
      </c>
    </row>
    <row r="16327" spans="1:7">
      <c r="A16327" s="15" t="s">
        <v>928</v>
      </c>
      <c r="B16327" s="15" t="s">
        <v>929</v>
      </c>
      <c r="C16327" s="15" t="s">
        <v>930</v>
      </c>
      <c r="D16327" s="15" t="s">
        <v>931</v>
      </c>
      <c r="E16327" s="85">
        <v>42704</v>
      </c>
      <c r="F16327" s="22">
        <v>4140</v>
      </c>
      <c r="G16327" s="15" t="s">
        <v>932</v>
      </c>
    </row>
    <row r="16328" spans="1:7">
      <c r="A16328" s="15" t="s">
        <v>928</v>
      </c>
      <c r="B16328" s="15" t="s">
        <v>929</v>
      </c>
      <c r="C16328" s="15" t="s">
        <v>930</v>
      </c>
      <c r="D16328" s="15" t="s">
        <v>931</v>
      </c>
      <c r="E16328" s="85">
        <v>42705</v>
      </c>
      <c r="F16328" s="22">
        <v>3990</v>
      </c>
      <c r="G16328" s="15" t="s">
        <v>932</v>
      </c>
    </row>
    <row r="16329" spans="1:7">
      <c r="A16329" s="15" t="s">
        <v>928</v>
      </c>
      <c r="B16329" s="15" t="s">
        <v>929</v>
      </c>
      <c r="C16329" s="15" t="s">
        <v>930</v>
      </c>
      <c r="D16329" s="15" t="s">
        <v>931</v>
      </c>
      <c r="E16329" s="85">
        <v>42706</v>
      </c>
      <c r="F16329" s="22">
        <v>3850</v>
      </c>
      <c r="G16329" s="15" t="s">
        <v>932</v>
      </c>
    </row>
    <row r="16330" spans="1:7">
      <c r="A16330" s="15" t="s">
        <v>928</v>
      </c>
      <c r="B16330" s="15" t="s">
        <v>929</v>
      </c>
      <c r="C16330" s="15" t="s">
        <v>930</v>
      </c>
      <c r="D16330" s="15" t="s">
        <v>931</v>
      </c>
      <c r="E16330" s="85">
        <v>42707</v>
      </c>
      <c r="F16330" s="22">
        <v>3710</v>
      </c>
      <c r="G16330" s="15" t="s">
        <v>932</v>
      </c>
    </row>
    <row r="16331" spans="1:7">
      <c r="A16331" s="15" t="s">
        <v>928</v>
      </c>
      <c r="B16331" s="15" t="s">
        <v>929</v>
      </c>
      <c r="C16331" s="15" t="s">
        <v>930</v>
      </c>
      <c r="D16331" s="15" t="s">
        <v>931</v>
      </c>
      <c r="E16331" s="85">
        <v>42708</v>
      </c>
      <c r="F16331" s="22">
        <v>3590</v>
      </c>
      <c r="G16331" s="15" t="s">
        <v>932</v>
      </c>
    </row>
    <row r="16332" spans="1:7">
      <c r="A16332" s="15" t="s">
        <v>928</v>
      </c>
      <c r="B16332" s="15" t="s">
        <v>929</v>
      </c>
      <c r="C16332" s="15" t="s">
        <v>930</v>
      </c>
      <c r="D16332" s="15" t="s">
        <v>931</v>
      </c>
      <c r="E16332" s="85">
        <v>42709</v>
      </c>
      <c r="F16332" s="22">
        <v>3490</v>
      </c>
      <c r="G16332" s="15" t="s">
        <v>932</v>
      </c>
    </row>
    <row r="16333" spans="1:7">
      <c r="A16333" s="15" t="s">
        <v>928</v>
      </c>
      <c r="B16333" s="15" t="s">
        <v>929</v>
      </c>
      <c r="C16333" s="15" t="s">
        <v>930</v>
      </c>
      <c r="D16333" s="15" t="s">
        <v>931</v>
      </c>
      <c r="E16333" s="85">
        <v>42710</v>
      </c>
      <c r="F16333" s="22">
        <v>3410</v>
      </c>
      <c r="G16333" s="15" t="s">
        <v>932</v>
      </c>
    </row>
    <row r="16334" spans="1:7">
      <c r="A16334" s="15" t="s">
        <v>928</v>
      </c>
      <c r="B16334" s="15" t="s">
        <v>929</v>
      </c>
      <c r="C16334" s="15" t="s">
        <v>930</v>
      </c>
      <c r="D16334" s="15" t="s">
        <v>931</v>
      </c>
      <c r="E16334" s="85">
        <v>42711</v>
      </c>
      <c r="F16334" s="22">
        <v>3360</v>
      </c>
      <c r="G16334" s="15" t="s">
        <v>932</v>
      </c>
    </row>
    <row r="16335" spans="1:7">
      <c r="A16335" s="15" t="s">
        <v>928</v>
      </c>
      <c r="B16335" s="15" t="s">
        <v>929</v>
      </c>
      <c r="C16335" s="15" t="s">
        <v>930</v>
      </c>
      <c r="D16335" s="15" t="s">
        <v>931</v>
      </c>
      <c r="E16335" s="85">
        <v>42712</v>
      </c>
      <c r="F16335" s="22">
        <v>3340</v>
      </c>
      <c r="G16335" s="15" t="s">
        <v>932</v>
      </c>
    </row>
    <row r="16336" spans="1:7">
      <c r="A16336" s="15" t="s">
        <v>928</v>
      </c>
      <c r="B16336" s="15" t="s">
        <v>929</v>
      </c>
      <c r="C16336" s="15" t="s">
        <v>930</v>
      </c>
      <c r="D16336" s="15" t="s">
        <v>931</v>
      </c>
      <c r="E16336" s="85">
        <v>42713</v>
      </c>
      <c r="F16336" s="22">
        <v>3350</v>
      </c>
      <c r="G16336" s="15" t="s">
        <v>932</v>
      </c>
    </row>
    <row r="16337" spans="1:7">
      <c r="A16337" s="15" t="s">
        <v>928</v>
      </c>
      <c r="B16337" s="15" t="s">
        <v>929</v>
      </c>
      <c r="C16337" s="15" t="s">
        <v>930</v>
      </c>
      <c r="D16337" s="15" t="s">
        <v>931</v>
      </c>
      <c r="E16337" s="85">
        <v>42714</v>
      </c>
      <c r="F16337" s="22">
        <v>3380</v>
      </c>
      <c r="G16337" s="15" t="s">
        <v>932</v>
      </c>
    </row>
    <row r="16338" spans="1:7">
      <c r="A16338" s="15" t="s">
        <v>928</v>
      </c>
      <c r="B16338" s="15" t="s">
        <v>929</v>
      </c>
      <c r="C16338" s="15" t="s">
        <v>930</v>
      </c>
      <c r="D16338" s="15" t="s">
        <v>931</v>
      </c>
      <c r="E16338" s="85">
        <v>42715</v>
      </c>
      <c r="F16338" s="22">
        <v>3430</v>
      </c>
      <c r="G16338" s="15" t="s">
        <v>932</v>
      </c>
    </row>
    <row r="16339" spans="1:7">
      <c r="A16339" s="15" t="s">
        <v>928</v>
      </c>
      <c r="B16339" s="15" t="s">
        <v>929</v>
      </c>
      <c r="C16339" s="15" t="s">
        <v>930</v>
      </c>
      <c r="D16339" s="15" t="s">
        <v>931</v>
      </c>
      <c r="E16339" s="85">
        <v>42716</v>
      </c>
      <c r="F16339" s="22">
        <v>3500</v>
      </c>
      <c r="G16339" s="15" t="s">
        <v>932</v>
      </c>
    </row>
    <row r="16340" spans="1:7">
      <c r="A16340" s="15" t="s">
        <v>928</v>
      </c>
      <c r="B16340" s="15" t="s">
        <v>929</v>
      </c>
      <c r="C16340" s="15" t="s">
        <v>930</v>
      </c>
      <c r="D16340" s="15" t="s">
        <v>931</v>
      </c>
      <c r="E16340" s="85">
        <v>42717</v>
      </c>
      <c r="F16340" s="22">
        <v>3580</v>
      </c>
      <c r="G16340" s="15" t="s">
        <v>932</v>
      </c>
    </row>
    <row r="16341" spans="1:7">
      <c r="A16341" s="15" t="s">
        <v>928</v>
      </c>
      <c r="B16341" s="15" t="s">
        <v>929</v>
      </c>
      <c r="C16341" s="15" t="s">
        <v>930</v>
      </c>
      <c r="D16341" s="15" t="s">
        <v>931</v>
      </c>
      <c r="E16341" s="85">
        <v>42718</v>
      </c>
      <c r="F16341" s="22">
        <v>3660</v>
      </c>
      <c r="G16341" s="15" t="s">
        <v>932</v>
      </c>
    </row>
    <row r="16342" spans="1:7">
      <c r="A16342" s="15" t="s">
        <v>928</v>
      </c>
      <c r="B16342" s="15" t="s">
        <v>929</v>
      </c>
      <c r="C16342" s="15" t="s">
        <v>930</v>
      </c>
      <c r="D16342" s="15" t="s">
        <v>931</v>
      </c>
      <c r="E16342" s="85">
        <v>42719</v>
      </c>
      <c r="F16342" s="22">
        <v>3760</v>
      </c>
      <c r="G16342" s="15" t="s">
        <v>932</v>
      </c>
    </row>
    <row r="16343" spans="1:7">
      <c r="A16343" s="15" t="s">
        <v>928</v>
      </c>
      <c r="B16343" s="15" t="s">
        <v>929</v>
      </c>
      <c r="C16343" s="15" t="s">
        <v>930</v>
      </c>
      <c r="D16343" s="15" t="s">
        <v>931</v>
      </c>
      <c r="E16343" s="85">
        <v>42720</v>
      </c>
      <c r="F16343" s="22">
        <v>3850</v>
      </c>
      <c r="G16343" s="15" t="s">
        <v>932</v>
      </c>
    </row>
    <row r="16344" spans="1:7">
      <c r="A16344" s="15" t="s">
        <v>928</v>
      </c>
      <c r="B16344" s="15" t="s">
        <v>929</v>
      </c>
      <c r="C16344" s="15" t="s">
        <v>930</v>
      </c>
      <c r="D16344" s="15" t="s">
        <v>931</v>
      </c>
      <c r="E16344" s="85">
        <v>42721</v>
      </c>
      <c r="F16344" s="22">
        <v>3950</v>
      </c>
      <c r="G16344" s="15" t="s">
        <v>932</v>
      </c>
    </row>
    <row r="16345" spans="1:7">
      <c r="A16345" s="15" t="s">
        <v>928</v>
      </c>
      <c r="B16345" s="15" t="s">
        <v>929</v>
      </c>
      <c r="C16345" s="15" t="s">
        <v>930</v>
      </c>
      <c r="D16345" s="15" t="s">
        <v>931</v>
      </c>
      <c r="E16345" s="85">
        <v>42722</v>
      </c>
      <c r="F16345" s="22">
        <v>4040</v>
      </c>
      <c r="G16345" s="15" t="s">
        <v>932</v>
      </c>
    </row>
    <row r="16346" spans="1:7">
      <c r="A16346" s="15" t="s">
        <v>928</v>
      </c>
      <c r="B16346" s="15" t="s">
        <v>929</v>
      </c>
      <c r="C16346" s="15" t="s">
        <v>930</v>
      </c>
      <c r="D16346" s="15" t="s">
        <v>931</v>
      </c>
      <c r="E16346" s="85">
        <v>42723</v>
      </c>
      <c r="F16346" s="22">
        <v>4120</v>
      </c>
      <c r="G16346" s="15" t="s">
        <v>932</v>
      </c>
    </row>
    <row r="16347" spans="1:7">
      <c r="A16347" s="15" t="s">
        <v>928</v>
      </c>
      <c r="B16347" s="15" t="s">
        <v>929</v>
      </c>
      <c r="C16347" s="15" t="s">
        <v>930</v>
      </c>
      <c r="D16347" s="15" t="s">
        <v>931</v>
      </c>
      <c r="E16347" s="85">
        <v>42724</v>
      </c>
      <c r="F16347" s="22">
        <v>4190</v>
      </c>
      <c r="G16347" s="15" t="s">
        <v>932</v>
      </c>
    </row>
    <row r="16348" spans="1:7">
      <c r="A16348" s="15" t="s">
        <v>928</v>
      </c>
      <c r="B16348" s="15" t="s">
        <v>929</v>
      </c>
      <c r="C16348" s="15" t="s">
        <v>930</v>
      </c>
      <c r="D16348" s="15" t="s">
        <v>931</v>
      </c>
      <c r="E16348" s="85">
        <v>42725</v>
      </c>
      <c r="F16348" s="22">
        <v>4240</v>
      </c>
      <c r="G16348" s="15" t="s">
        <v>932</v>
      </c>
    </row>
    <row r="16349" spans="1:7">
      <c r="A16349" s="15" t="s">
        <v>928</v>
      </c>
      <c r="B16349" s="15" t="s">
        <v>929</v>
      </c>
      <c r="C16349" s="15" t="s">
        <v>930</v>
      </c>
      <c r="D16349" s="15" t="s">
        <v>931</v>
      </c>
      <c r="E16349" s="85">
        <v>42726</v>
      </c>
      <c r="F16349" s="22">
        <v>4280</v>
      </c>
      <c r="G16349" s="15" t="s">
        <v>932</v>
      </c>
    </row>
    <row r="16350" spans="1:7">
      <c r="A16350" s="15" t="s">
        <v>928</v>
      </c>
      <c r="B16350" s="15" t="s">
        <v>929</v>
      </c>
      <c r="C16350" s="15" t="s">
        <v>930</v>
      </c>
      <c r="D16350" s="15" t="s">
        <v>931</v>
      </c>
      <c r="E16350" s="85">
        <v>42727</v>
      </c>
      <c r="F16350" s="22">
        <v>4290</v>
      </c>
      <c r="G16350" s="15" t="s">
        <v>932</v>
      </c>
    </row>
    <row r="16351" spans="1:7">
      <c r="A16351" s="15" t="s">
        <v>928</v>
      </c>
      <c r="B16351" s="15" t="s">
        <v>929</v>
      </c>
      <c r="C16351" s="15" t="s">
        <v>930</v>
      </c>
      <c r="D16351" s="15" t="s">
        <v>931</v>
      </c>
      <c r="E16351" s="85">
        <v>42728</v>
      </c>
      <c r="F16351" s="22">
        <v>4290</v>
      </c>
      <c r="G16351" s="15" t="s">
        <v>932</v>
      </c>
    </row>
    <row r="16352" spans="1:7">
      <c r="A16352" s="15" t="s">
        <v>928</v>
      </c>
      <c r="B16352" s="15" t="s">
        <v>929</v>
      </c>
      <c r="C16352" s="15" t="s">
        <v>930</v>
      </c>
      <c r="D16352" s="15" t="s">
        <v>931</v>
      </c>
      <c r="E16352" s="85">
        <v>42729</v>
      </c>
      <c r="F16352" s="22">
        <v>4270</v>
      </c>
      <c r="G16352" s="15" t="s">
        <v>932</v>
      </c>
    </row>
    <row r="16353" spans="1:7">
      <c r="A16353" s="15" t="s">
        <v>928</v>
      </c>
      <c r="B16353" s="15" t="s">
        <v>929</v>
      </c>
      <c r="C16353" s="15" t="s">
        <v>930</v>
      </c>
      <c r="D16353" s="15" t="s">
        <v>931</v>
      </c>
      <c r="E16353" s="85">
        <v>42730</v>
      </c>
      <c r="F16353" s="22">
        <v>4240</v>
      </c>
      <c r="G16353" s="15" t="s">
        <v>932</v>
      </c>
    </row>
    <row r="16354" spans="1:7">
      <c r="A16354" s="15" t="s">
        <v>928</v>
      </c>
      <c r="B16354" s="15" t="s">
        <v>929</v>
      </c>
      <c r="C16354" s="15" t="s">
        <v>930</v>
      </c>
      <c r="D16354" s="15" t="s">
        <v>931</v>
      </c>
      <c r="E16354" s="85">
        <v>42731</v>
      </c>
      <c r="F16354" s="22">
        <v>4200</v>
      </c>
      <c r="G16354" s="15" t="s">
        <v>932</v>
      </c>
    </row>
    <row r="16355" spans="1:7">
      <c r="A16355" s="15" t="s">
        <v>928</v>
      </c>
      <c r="B16355" s="15" t="s">
        <v>929</v>
      </c>
      <c r="C16355" s="15" t="s">
        <v>930</v>
      </c>
      <c r="D16355" s="15" t="s">
        <v>931</v>
      </c>
      <c r="E16355" s="85">
        <v>42732</v>
      </c>
      <c r="F16355" s="22">
        <v>4160</v>
      </c>
      <c r="G16355" s="15" t="s">
        <v>932</v>
      </c>
    </row>
    <row r="16356" spans="1:7">
      <c r="A16356" s="15" t="s">
        <v>928</v>
      </c>
      <c r="B16356" s="15" t="s">
        <v>929</v>
      </c>
      <c r="C16356" s="15" t="s">
        <v>930</v>
      </c>
      <c r="D16356" s="15" t="s">
        <v>931</v>
      </c>
      <c r="E16356" s="85">
        <v>42733</v>
      </c>
      <c r="F16356" s="22">
        <v>4110</v>
      </c>
      <c r="G16356" s="15" t="s">
        <v>932</v>
      </c>
    </row>
    <row r="16357" spans="1:7">
      <c r="A16357" s="15" t="s">
        <v>928</v>
      </c>
      <c r="B16357" s="15" t="s">
        <v>929</v>
      </c>
      <c r="C16357" s="15" t="s">
        <v>930</v>
      </c>
      <c r="D16357" s="15" t="s">
        <v>931</v>
      </c>
      <c r="E16357" s="85">
        <v>42734</v>
      </c>
      <c r="F16357" s="22">
        <v>4070</v>
      </c>
      <c r="G16357" s="15" t="s">
        <v>932</v>
      </c>
    </row>
    <row r="16358" spans="1:7">
      <c r="A16358" s="15" t="s">
        <v>928</v>
      </c>
      <c r="B16358" s="15" t="s">
        <v>929</v>
      </c>
      <c r="C16358" s="15" t="s">
        <v>930</v>
      </c>
      <c r="D16358" s="15" t="s">
        <v>931</v>
      </c>
      <c r="E16358" s="85">
        <v>42735</v>
      </c>
      <c r="F16358" s="22">
        <v>4030</v>
      </c>
      <c r="G16358" s="15" t="s">
        <v>932</v>
      </c>
    </row>
    <row r="16359" spans="1:7">
      <c r="A16359" s="15" t="s">
        <v>928</v>
      </c>
      <c r="B16359" s="15" t="s">
        <v>929</v>
      </c>
      <c r="C16359" s="15" t="s">
        <v>930</v>
      </c>
      <c r="D16359" s="15" t="s">
        <v>931</v>
      </c>
      <c r="E16359" s="85">
        <v>42736</v>
      </c>
      <c r="F16359" s="22">
        <v>4000</v>
      </c>
      <c r="G16359" s="15" t="s">
        <v>932</v>
      </c>
    </row>
    <row r="16360" spans="1:7">
      <c r="A16360" s="15" t="s">
        <v>928</v>
      </c>
      <c r="B16360" s="15" t="s">
        <v>929</v>
      </c>
      <c r="C16360" s="15" t="s">
        <v>930</v>
      </c>
      <c r="D16360" s="15" t="s">
        <v>931</v>
      </c>
      <c r="E16360" s="85">
        <v>42737</v>
      </c>
      <c r="F16360" s="22">
        <v>3980</v>
      </c>
      <c r="G16360" s="15" t="s">
        <v>932</v>
      </c>
    </row>
    <row r="16361" spans="1:7">
      <c r="A16361" s="15" t="s">
        <v>928</v>
      </c>
      <c r="B16361" s="15" t="s">
        <v>929</v>
      </c>
      <c r="C16361" s="15" t="s">
        <v>930</v>
      </c>
      <c r="D16361" s="15" t="s">
        <v>931</v>
      </c>
      <c r="E16361" s="85">
        <v>42738</v>
      </c>
      <c r="F16361" s="22">
        <v>3950</v>
      </c>
      <c r="G16361" s="15" t="s">
        <v>932</v>
      </c>
    </row>
    <row r="16362" spans="1:7">
      <c r="A16362" s="15" t="s">
        <v>928</v>
      </c>
      <c r="B16362" s="15" t="s">
        <v>929</v>
      </c>
      <c r="C16362" s="15" t="s">
        <v>930</v>
      </c>
      <c r="D16362" s="15" t="s">
        <v>931</v>
      </c>
      <c r="E16362" s="85">
        <v>42739</v>
      </c>
      <c r="F16362" s="22">
        <v>3930</v>
      </c>
      <c r="G16362" s="15" t="s">
        <v>932</v>
      </c>
    </row>
    <row r="16363" spans="1:7">
      <c r="A16363" s="15" t="s">
        <v>928</v>
      </c>
      <c r="B16363" s="15" t="s">
        <v>929</v>
      </c>
      <c r="C16363" s="15" t="s">
        <v>930</v>
      </c>
      <c r="D16363" s="15" t="s">
        <v>931</v>
      </c>
      <c r="E16363" s="85">
        <v>42740</v>
      </c>
      <c r="F16363" s="22">
        <v>3910</v>
      </c>
      <c r="G16363" s="15" t="s">
        <v>932</v>
      </c>
    </row>
    <row r="16364" spans="1:7">
      <c r="A16364" s="15" t="s">
        <v>928</v>
      </c>
      <c r="B16364" s="15" t="s">
        <v>929</v>
      </c>
      <c r="C16364" s="15" t="s">
        <v>930</v>
      </c>
      <c r="D16364" s="15" t="s">
        <v>931</v>
      </c>
      <c r="E16364" s="85">
        <v>42741</v>
      </c>
      <c r="F16364" s="22">
        <v>3900</v>
      </c>
      <c r="G16364" s="15" t="s">
        <v>932</v>
      </c>
    </row>
    <row r="16365" spans="1:7">
      <c r="A16365" s="15" t="s">
        <v>928</v>
      </c>
      <c r="B16365" s="15" t="s">
        <v>929</v>
      </c>
      <c r="C16365" s="15" t="s">
        <v>930</v>
      </c>
      <c r="D16365" s="15" t="s">
        <v>931</v>
      </c>
      <c r="E16365" s="85">
        <v>42742</v>
      </c>
      <c r="F16365" s="22">
        <v>3880</v>
      </c>
      <c r="G16365" s="15" t="s">
        <v>932</v>
      </c>
    </row>
    <row r="16366" spans="1:7">
      <c r="A16366" s="15" t="s">
        <v>928</v>
      </c>
      <c r="B16366" s="15" t="s">
        <v>929</v>
      </c>
      <c r="C16366" s="15" t="s">
        <v>930</v>
      </c>
      <c r="D16366" s="15" t="s">
        <v>931</v>
      </c>
      <c r="E16366" s="85">
        <v>42743</v>
      </c>
      <c r="F16366" s="22">
        <v>3870</v>
      </c>
      <c r="G16366" s="15" t="s">
        <v>932</v>
      </c>
    </row>
    <row r="16367" spans="1:7">
      <c r="A16367" s="15" t="s">
        <v>928</v>
      </c>
      <c r="B16367" s="15" t="s">
        <v>929</v>
      </c>
      <c r="C16367" s="15" t="s">
        <v>930</v>
      </c>
      <c r="D16367" s="15" t="s">
        <v>931</v>
      </c>
      <c r="E16367" s="85">
        <v>42744</v>
      </c>
      <c r="F16367" s="22">
        <v>3850</v>
      </c>
      <c r="G16367" s="15" t="s">
        <v>932</v>
      </c>
    </row>
    <row r="16368" spans="1:7">
      <c r="A16368" s="15" t="s">
        <v>928</v>
      </c>
      <c r="B16368" s="15" t="s">
        <v>929</v>
      </c>
      <c r="C16368" s="15" t="s">
        <v>930</v>
      </c>
      <c r="D16368" s="15" t="s">
        <v>931</v>
      </c>
      <c r="E16368" s="85">
        <v>42745</v>
      </c>
      <c r="F16368" s="22">
        <v>3840</v>
      </c>
      <c r="G16368" s="15" t="s">
        <v>932</v>
      </c>
    </row>
    <row r="16369" spans="1:7">
      <c r="A16369" s="15" t="s">
        <v>928</v>
      </c>
      <c r="B16369" s="15" t="s">
        <v>929</v>
      </c>
      <c r="C16369" s="15" t="s">
        <v>930</v>
      </c>
      <c r="D16369" s="15" t="s">
        <v>931</v>
      </c>
      <c r="E16369" s="85">
        <v>42746</v>
      </c>
      <c r="F16369" s="22">
        <v>3820</v>
      </c>
      <c r="G16369" s="15" t="s">
        <v>932</v>
      </c>
    </row>
    <row r="16370" spans="1:7">
      <c r="A16370" s="15" t="s">
        <v>928</v>
      </c>
      <c r="B16370" s="15" t="s">
        <v>929</v>
      </c>
      <c r="C16370" s="15" t="s">
        <v>930</v>
      </c>
      <c r="D16370" s="15" t="s">
        <v>931</v>
      </c>
      <c r="E16370" s="85">
        <v>42747</v>
      </c>
      <c r="F16370" s="22">
        <v>3810</v>
      </c>
      <c r="G16370" s="15" t="s">
        <v>932</v>
      </c>
    </row>
    <row r="16371" spans="1:7">
      <c r="A16371" s="15" t="s">
        <v>928</v>
      </c>
      <c r="B16371" s="15" t="s">
        <v>929</v>
      </c>
      <c r="C16371" s="15" t="s">
        <v>930</v>
      </c>
      <c r="D16371" s="15" t="s">
        <v>931</v>
      </c>
      <c r="E16371" s="85">
        <v>42748</v>
      </c>
      <c r="F16371" s="22">
        <v>3800</v>
      </c>
      <c r="G16371" s="15" t="s">
        <v>932</v>
      </c>
    </row>
    <row r="16372" spans="1:7">
      <c r="A16372" s="15" t="s">
        <v>928</v>
      </c>
      <c r="B16372" s="15" t="s">
        <v>929</v>
      </c>
      <c r="C16372" s="15" t="s">
        <v>930</v>
      </c>
      <c r="D16372" s="15" t="s">
        <v>931</v>
      </c>
      <c r="E16372" s="85">
        <v>42749</v>
      </c>
      <c r="F16372" s="22">
        <v>3790</v>
      </c>
      <c r="G16372" s="15" t="s">
        <v>932</v>
      </c>
    </row>
    <row r="16373" spans="1:7">
      <c r="A16373" s="15" t="s">
        <v>928</v>
      </c>
      <c r="B16373" s="15" t="s">
        <v>929</v>
      </c>
      <c r="C16373" s="15" t="s">
        <v>930</v>
      </c>
      <c r="D16373" s="15" t="s">
        <v>931</v>
      </c>
      <c r="E16373" s="85">
        <v>42750</v>
      </c>
      <c r="F16373" s="22">
        <v>3770</v>
      </c>
      <c r="G16373" s="15" t="s">
        <v>932</v>
      </c>
    </row>
    <row r="16374" spans="1:7">
      <c r="A16374" s="15" t="s">
        <v>928</v>
      </c>
      <c r="B16374" s="15" t="s">
        <v>929</v>
      </c>
      <c r="C16374" s="15" t="s">
        <v>930</v>
      </c>
      <c r="D16374" s="15" t="s">
        <v>931</v>
      </c>
      <c r="E16374" s="85">
        <v>42751</v>
      </c>
      <c r="F16374" s="22">
        <v>3760</v>
      </c>
      <c r="G16374" s="15" t="s">
        <v>932</v>
      </c>
    </row>
    <row r="16375" spans="1:7">
      <c r="A16375" s="15" t="s">
        <v>928</v>
      </c>
      <c r="B16375" s="15" t="s">
        <v>929</v>
      </c>
      <c r="C16375" s="15" t="s">
        <v>930</v>
      </c>
      <c r="D16375" s="15" t="s">
        <v>931</v>
      </c>
      <c r="E16375" s="85">
        <v>42752</v>
      </c>
      <c r="F16375" s="22">
        <v>3740</v>
      </c>
      <c r="G16375" s="15" t="s">
        <v>932</v>
      </c>
    </row>
    <row r="16376" spans="1:7">
      <c r="A16376" s="15" t="s">
        <v>928</v>
      </c>
      <c r="B16376" s="15" t="s">
        <v>929</v>
      </c>
      <c r="C16376" s="15" t="s">
        <v>930</v>
      </c>
      <c r="D16376" s="15" t="s">
        <v>931</v>
      </c>
      <c r="E16376" s="85">
        <v>42753</v>
      </c>
      <c r="F16376" s="22">
        <v>3730</v>
      </c>
      <c r="G16376" s="15" t="s">
        <v>932</v>
      </c>
    </row>
    <row r="16377" spans="1:7">
      <c r="A16377" s="15" t="s">
        <v>928</v>
      </c>
      <c r="B16377" s="15" t="s">
        <v>929</v>
      </c>
      <c r="C16377" s="15" t="s">
        <v>930</v>
      </c>
      <c r="D16377" s="15" t="s">
        <v>931</v>
      </c>
      <c r="E16377" s="85">
        <v>42754</v>
      </c>
      <c r="F16377" s="22">
        <v>3720</v>
      </c>
      <c r="G16377" s="15" t="s">
        <v>932</v>
      </c>
    </row>
    <row r="16378" spans="1:7">
      <c r="A16378" s="15" t="s">
        <v>928</v>
      </c>
      <c r="B16378" s="15" t="s">
        <v>929</v>
      </c>
      <c r="C16378" s="15" t="s">
        <v>930</v>
      </c>
      <c r="D16378" s="15" t="s">
        <v>931</v>
      </c>
      <c r="E16378" s="85">
        <v>42755</v>
      </c>
      <c r="F16378" s="22">
        <v>3700</v>
      </c>
      <c r="G16378" s="15" t="s">
        <v>932</v>
      </c>
    </row>
    <row r="16379" spans="1:7">
      <c r="A16379" s="15" t="s">
        <v>928</v>
      </c>
      <c r="B16379" s="15" t="s">
        <v>929</v>
      </c>
      <c r="C16379" s="15" t="s">
        <v>930</v>
      </c>
      <c r="D16379" s="15" t="s">
        <v>931</v>
      </c>
      <c r="E16379" s="85">
        <v>42756</v>
      </c>
      <c r="F16379" s="22">
        <v>3690</v>
      </c>
      <c r="G16379" s="15" t="s">
        <v>932</v>
      </c>
    </row>
    <row r="16380" spans="1:7">
      <c r="A16380" s="15" t="s">
        <v>928</v>
      </c>
      <c r="B16380" s="15" t="s">
        <v>929</v>
      </c>
      <c r="C16380" s="15" t="s">
        <v>930</v>
      </c>
      <c r="D16380" s="15" t="s">
        <v>931</v>
      </c>
      <c r="E16380" s="85">
        <v>42757</v>
      </c>
      <c r="F16380" s="22">
        <v>3680</v>
      </c>
      <c r="G16380" s="15" t="s">
        <v>932</v>
      </c>
    </row>
    <row r="16381" spans="1:7">
      <c r="A16381" s="15" t="s">
        <v>928</v>
      </c>
      <c r="B16381" s="15" t="s">
        <v>929</v>
      </c>
      <c r="C16381" s="15" t="s">
        <v>930</v>
      </c>
      <c r="D16381" s="15" t="s">
        <v>931</v>
      </c>
      <c r="E16381" s="85">
        <v>42758</v>
      </c>
      <c r="F16381" s="22">
        <v>3660</v>
      </c>
      <c r="G16381" s="15" t="s">
        <v>932</v>
      </c>
    </row>
    <row r="16382" spans="1:7">
      <c r="A16382" s="15" t="s">
        <v>928</v>
      </c>
      <c r="B16382" s="15" t="s">
        <v>929</v>
      </c>
      <c r="C16382" s="15" t="s">
        <v>930</v>
      </c>
      <c r="D16382" s="15" t="s">
        <v>931</v>
      </c>
      <c r="E16382" s="85">
        <v>42759</v>
      </c>
      <c r="F16382" s="22">
        <v>3650</v>
      </c>
      <c r="G16382" s="15" t="s">
        <v>932</v>
      </c>
    </row>
    <row r="16383" spans="1:7">
      <c r="A16383" s="15" t="s">
        <v>928</v>
      </c>
      <c r="B16383" s="15" t="s">
        <v>929</v>
      </c>
      <c r="C16383" s="15" t="s">
        <v>930</v>
      </c>
      <c r="D16383" s="15" t="s">
        <v>931</v>
      </c>
      <c r="E16383" s="85">
        <v>42760</v>
      </c>
      <c r="F16383" s="22">
        <v>3640</v>
      </c>
      <c r="G16383" s="15" t="s">
        <v>932</v>
      </c>
    </row>
    <row r="16384" spans="1:7">
      <c r="A16384" s="15" t="s">
        <v>928</v>
      </c>
      <c r="B16384" s="15" t="s">
        <v>929</v>
      </c>
      <c r="C16384" s="15" t="s">
        <v>930</v>
      </c>
      <c r="D16384" s="15" t="s">
        <v>931</v>
      </c>
      <c r="E16384" s="85">
        <v>42761</v>
      </c>
      <c r="F16384" s="22">
        <v>3630</v>
      </c>
      <c r="G16384" s="15" t="s">
        <v>932</v>
      </c>
    </row>
    <row r="16385" spans="1:7">
      <c r="A16385" s="15" t="s">
        <v>928</v>
      </c>
      <c r="B16385" s="15" t="s">
        <v>929</v>
      </c>
      <c r="C16385" s="15" t="s">
        <v>930</v>
      </c>
      <c r="D16385" s="15" t="s">
        <v>931</v>
      </c>
      <c r="E16385" s="85">
        <v>42762</v>
      </c>
      <c r="F16385" s="22">
        <v>3620</v>
      </c>
      <c r="G16385" s="15" t="s">
        <v>932</v>
      </c>
    </row>
    <row r="16386" spans="1:7">
      <c r="A16386" s="15" t="s">
        <v>928</v>
      </c>
      <c r="B16386" s="15" t="s">
        <v>929</v>
      </c>
      <c r="C16386" s="15" t="s">
        <v>930</v>
      </c>
      <c r="D16386" s="15" t="s">
        <v>931</v>
      </c>
      <c r="E16386" s="85">
        <v>42763</v>
      </c>
      <c r="F16386" s="22">
        <v>3610</v>
      </c>
      <c r="G16386" s="15" t="s">
        <v>932</v>
      </c>
    </row>
    <row r="16387" spans="1:7">
      <c r="A16387" s="15" t="s">
        <v>928</v>
      </c>
      <c r="B16387" s="15" t="s">
        <v>929</v>
      </c>
      <c r="C16387" s="15" t="s">
        <v>930</v>
      </c>
      <c r="D16387" s="15" t="s">
        <v>931</v>
      </c>
      <c r="E16387" s="85">
        <v>42764</v>
      </c>
      <c r="F16387" s="22">
        <v>3610</v>
      </c>
      <c r="G16387" s="15" t="s">
        <v>932</v>
      </c>
    </row>
    <row r="16388" spans="1:7">
      <c r="A16388" s="15" t="s">
        <v>928</v>
      </c>
      <c r="B16388" s="15" t="s">
        <v>929</v>
      </c>
      <c r="C16388" s="15" t="s">
        <v>930</v>
      </c>
      <c r="D16388" s="15" t="s">
        <v>931</v>
      </c>
      <c r="E16388" s="85">
        <v>42765</v>
      </c>
      <c r="F16388" s="22">
        <v>3600</v>
      </c>
      <c r="G16388" s="15" t="s">
        <v>932</v>
      </c>
    </row>
    <row r="16389" spans="1:7">
      <c r="A16389" s="15" t="s">
        <v>928</v>
      </c>
      <c r="B16389" s="15" t="s">
        <v>929</v>
      </c>
      <c r="C16389" s="15" t="s">
        <v>930</v>
      </c>
      <c r="D16389" s="15" t="s">
        <v>931</v>
      </c>
      <c r="E16389" s="85">
        <v>42766</v>
      </c>
      <c r="F16389" s="22">
        <v>3590</v>
      </c>
      <c r="G16389" s="15" t="s">
        <v>932</v>
      </c>
    </row>
    <row r="16390" spans="1:7">
      <c r="A16390" s="15" t="s">
        <v>928</v>
      </c>
      <c r="B16390" s="15" t="s">
        <v>929</v>
      </c>
      <c r="C16390" s="15" t="s">
        <v>930</v>
      </c>
      <c r="D16390" s="15" t="s">
        <v>931</v>
      </c>
      <c r="E16390" s="85">
        <v>42767</v>
      </c>
      <c r="F16390" s="22">
        <v>3590</v>
      </c>
      <c r="G16390" s="15" t="s">
        <v>932</v>
      </c>
    </row>
    <row r="16391" spans="1:7">
      <c r="A16391" s="15" t="s">
        <v>928</v>
      </c>
      <c r="B16391" s="15" t="s">
        <v>929</v>
      </c>
      <c r="C16391" s="15" t="s">
        <v>930</v>
      </c>
      <c r="D16391" s="15" t="s">
        <v>931</v>
      </c>
      <c r="E16391" s="85">
        <v>42768</v>
      </c>
      <c r="F16391" s="22">
        <v>3590</v>
      </c>
      <c r="G16391" s="15" t="s">
        <v>932</v>
      </c>
    </row>
    <row r="16392" spans="1:7">
      <c r="A16392" s="15" t="s">
        <v>928</v>
      </c>
      <c r="B16392" s="15" t="s">
        <v>929</v>
      </c>
      <c r="C16392" s="15" t="s">
        <v>930</v>
      </c>
      <c r="D16392" s="15" t="s">
        <v>931</v>
      </c>
      <c r="E16392" s="85">
        <v>42769</v>
      </c>
      <c r="F16392" s="22">
        <v>3590</v>
      </c>
      <c r="G16392" s="15" t="s">
        <v>932</v>
      </c>
    </row>
    <row r="16393" spans="1:7">
      <c r="A16393" s="15" t="s">
        <v>928</v>
      </c>
      <c r="B16393" s="15" t="s">
        <v>929</v>
      </c>
      <c r="C16393" s="15" t="s">
        <v>930</v>
      </c>
      <c r="D16393" s="15" t="s">
        <v>931</v>
      </c>
      <c r="E16393" s="85">
        <v>42770</v>
      </c>
      <c r="F16393" s="22">
        <v>3590</v>
      </c>
      <c r="G16393" s="15" t="s">
        <v>932</v>
      </c>
    </row>
    <row r="16394" spans="1:7">
      <c r="A16394" s="15" t="s">
        <v>928</v>
      </c>
      <c r="B16394" s="15" t="s">
        <v>929</v>
      </c>
      <c r="C16394" s="15" t="s">
        <v>930</v>
      </c>
      <c r="D16394" s="15" t="s">
        <v>931</v>
      </c>
      <c r="E16394" s="85">
        <v>42771</v>
      </c>
      <c r="F16394" s="22">
        <v>3590</v>
      </c>
      <c r="G16394" s="15" t="s">
        <v>932</v>
      </c>
    </row>
    <row r="16395" spans="1:7">
      <c r="A16395" s="15" t="s">
        <v>928</v>
      </c>
      <c r="B16395" s="15" t="s">
        <v>929</v>
      </c>
      <c r="C16395" s="15" t="s">
        <v>930</v>
      </c>
      <c r="D16395" s="15" t="s">
        <v>931</v>
      </c>
      <c r="E16395" s="85">
        <v>42772</v>
      </c>
      <c r="F16395" s="22">
        <v>3590</v>
      </c>
      <c r="G16395" s="15" t="s">
        <v>932</v>
      </c>
    </row>
    <row r="16396" spans="1:7">
      <c r="A16396" s="15" t="s">
        <v>928</v>
      </c>
      <c r="B16396" s="15" t="s">
        <v>929</v>
      </c>
      <c r="C16396" s="15" t="s">
        <v>930</v>
      </c>
      <c r="D16396" s="15" t="s">
        <v>931</v>
      </c>
      <c r="E16396" s="85">
        <v>42773</v>
      </c>
      <c r="F16396" s="22">
        <v>3580</v>
      </c>
      <c r="G16396" s="15" t="s">
        <v>932</v>
      </c>
    </row>
    <row r="16397" spans="1:7">
      <c r="A16397" s="15" t="s">
        <v>928</v>
      </c>
      <c r="B16397" s="15" t="s">
        <v>929</v>
      </c>
      <c r="C16397" s="15" t="s">
        <v>930</v>
      </c>
      <c r="D16397" s="15" t="s">
        <v>931</v>
      </c>
      <c r="E16397" s="85">
        <v>42774</v>
      </c>
      <c r="F16397" s="22">
        <v>3580</v>
      </c>
      <c r="G16397" s="15" t="s">
        <v>932</v>
      </c>
    </row>
    <row r="16398" spans="1:7">
      <c r="A16398" s="15" t="s">
        <v>928</v>
      </c>
      <c r="B16398" s="15" t="s">
        <v>929</v>
      </c>
      <c r="C16398" s="15" t="s">
        <v>930</v>
      </c>
      <c r="D16398" s="15" t="s">
        <v>931</v>
      </c>
      <c r="E16398" s="85">
        <v>42775</v>
      </c>
      <c r="F16398" s="22">
        <v>3580</v>
      </c>
      <c r="G16398" s="15" t="s">
        <v>932</v>
      </c>
    </row>
    <row r="16399" spans="1:7">
      <c r="A16399" s="15" t="s">
        <v>928</v>
      </c>
      <c r="B16399" s="15" t="s">
        <v>929</v>
      </c>
      <c r="C16399" s="15" t="s">
        <v>930</v>
      </c>
      <c r="D16399" s="15" t="s">
        <v>931</v>
      </c>
      <c r="E16399" s="85">
        <v>42776</v>
      </c>
      <c r="F16399" s="22">
        <v>3580</v>
      </c>
      <c r="G16399" s="15" t="s">
        <v>932</v>
      </c>
    </row>
    <row r="16400" spans="1:7">
      <c r="A16400" s="15" t="s">
        <v>928</v>
      </c>
      <c r="B16400" s="15" t="s">
        <v>929</v>
      </c>
      <c r="C16400" s="15" t="s">
        <v>930</v>
      </c>
      <c r="D16400" s="15" t="s">
        <v>931</v>
      </c>
      <c r="E16400" s="85">
        <v>42777</v>
      </c>
      <c r="F16400" s="22">
        <v>3580</v>
      </c>
      <c r="G16400" s="15" t="s">
        <v>932</v>
      </c>
    </row>
    <row r="16401" spans="1:7">
      <c r="A16401" s="15" t="s">
        <v>928</v>
      </c>
      <c r="B16401" s="15" t="s">
        <v>929</v>
      </c>
      <c r="C16401" s="15" t="s">
        <v>930</v>
      </c>
      <c r="D16401" s="15" t="s">
        <v>931</v>
      </c>
      <c r="E16401" s="85">
        <v>42778</v>
      </c>
      <c r="F16401" s="22">
        <v>3580</v>
      </c>
      <c r="G16401" s="15" t="s">
        <v>932</v>
      </c>
    </row>
    <row r="16402" spans="1:7">
      <c r="A16402" s="15" t="s">
        <v>928</v>
      </c>
      <c r="B16402" s="15" t="s">
        <v>929</v>
      </c>
      <c r="C16402" s="15" t="s">
        <v>930</v>
      </c>
      <c r="D16402" s="15" t="s">
        <v>931</v>
      </c>
      <c r="E16402" s="85">
        <v>42779</v>
      </c>
      <c r="F16402" s="22">
        <v>3580</v>
      </c>
      <c r="G16402" s="15" t="s">
        <v>932</v>
      </c>
    </row>
    <row r="16403" spans="1:7">
      <c r="A16403" s="15" t="s">
        <v>928</v>
      </c>
      <c r="B16403" s="15" t="s">
        <v>929</v>
      </c>
      <c r="C16403" s="15" t="s">
        <v>930</v>
      </c>
      <c r="D16403" s="15" t="s">
        <v>931</v>
      </c>
      <c r="E16403" s="85">
        <v>42780</v>
      </c>
      <c r="F16403" s="22">
        <v>3570</v>
      </c>
      <c r="G16403" s="15" t="s">
        <v>932</v>
      </c>
    </row>
    <row r="16404" spans="1:7">
      <c r="A16404" s="15" t="s">
        <v>928</v>
      </c>
      <c r="B16404" s="15" t="s">
        <v>929</v>
      </c>
      <c r="C16404" s="15" t="s">
        <v>930</v>
      </c>
      <c r="D16404" s="15" t="s">
        <v>931</v>
      </c>
      <c r="E16404" s="85">
        <v>42781</v>
      </c>
      <c r="F16404" s="22">
        <v>3570</v>
      </c>
      <c r="G16404" s="15" t="s">
        <v>932</v>
      </c>
    </row>
    <row r="16405" spans="1:7">
      <c r="A16405" s="15" t="s">
        <v>928</v>
      </c>
      <c r="B16405" s="15" t="s">
        <v>929</v>
      </c>
      <c r="C16405" s="15" t="s">
        <v>930</v>
      </c>
      <c r="D16405" s="15" t="s">
        <v>931</v>
      </c>
      <c r="E16405" s="85">
        <v>42782</v>
      </c>
      <c r="F16405" s="22">
        <v>3570</v>
      </c>
      <c r="G16405" s="15" t="s">
        <v>932</v>
      </c>
    </row>
    <row r="16406" spans="1:7">
      <c r="A16406" s="15" t="s">
        <v>928</v>
      </c>
      <c r="B16406" s="15" t="s">
        <v>929</v>
      </c>
      <c r="C16406" s="15" t="s">
        <v>930</v>
      </c>
      <c r="D16406" s="15" t="s">
        <v>931</v>
      </c>
      <c r="E16406" s="85">
        <v>42783</v>
      </c>
      <c r="F16406" s="22">
        <v>3570</v>
      </c>
      <c r="G16406" s="15" t="s">
        <v>932</v>
      </c>
    </row>
    <row r="16407" spans="1:7">
      <c r="A16407" s="15" t="s">
        <v>928</v>
      </c>
      <c r="B16407" s="15" t="s">
        <v>929</v>
      </c>
      <c r="C16407" s="15" t="s">
        <v>930</v>
      </c>
      <c r="D16407" s="15" t="s">
        <v>931</v>
      </c>
      <c r="E16407" s="85">
        <v>42784</v>
      </c>
      <c r="F16407" s="22">
        <v>3570</v>
      </c>
      <c r="G16407" s="15" t="s">
        <v>932</v>
      </c>
    </row>
    <row r="16408" spans="1:7">
      <c r="A16408" s="15" t="s">
        <v>928</v>
      </c>
      <c r="B16408" s="15" t="s">
        <v>929</v>
      </c>
      <c r="C16408" s="15" t="s">
        <v>930</v>
      </c>
      <c r="D16408" s="15" t="s">
        <v>931</v>
      </c>
      <c r="E16408" s="85">
        <v>42785</v>
      </c>
      <c r="F16408" s="22">
        <v>3570</v>
      </c>
      <c r="G16408" s="15" t="s">
        <v>932</v>
      </c>
    </row>
    <row r="16409" spans="1:7">
      <c r="A16409" s="15" t="s">
        <v>928</v>
      </c>
      <c r="B16409" s="15" t="s">
        <v>929</v>
      </c>
      <c r="C16409" s="15" t="s">
        <v>930</v>
      </c>
      <c r="D16409" s="15" t="s">
        <v>931</v>
      </c>
      <c r="E16409" s="85">
        <v>42786</v>
      </c>
      <c r="F16409" s="22">
        <v>3570</v>
      </c>
      <c r="G16409" s="15" t="s">
        <v>932</v>
      </c>
    </row>
    <row r="16410" spans="1:7">
      <c r="A16410" s="15" t="s">
        <v>928</v>
      </c>
      <c r="B16410" s="15" t="s">
        <v>929</v>
      </c>
      <c r="C16410" s="15" t="s">
        <v>930</v>
      </c>
      <c r="D16410" s="15" t="s">
        <v>931</v>
      </c>
      <c r="E16410" s="85">
        <v>42787</v>
      </c>
      <c r="F16410" s="22">
        <v>3570</v>
      </c>
      <c r="G16410" s="15" t="s">
        <v>932</v>
      </c>
    </row>
    <row r="16411" spans="1:7">
      <c r="A16411" s="15" t="s">
        <v>928</v>
      </c>
      <c r="B16411" s="15" t="s">
        <v>929</v>
      </c>
      <c r="C16411" s="15" t="s">
        <v>930</v>
      </c>
      <c r="D16411" s="15" t="s">
        <v>931</v>
      </c>
      <c r="E16411" s="85">
        <v>42788</v>
      </c>
      <c r="F16411" s="22">
        <v>3570</v>
      </c>
      <c r="G16411" s="15" t="s">
        <v>932</v>
      </c>
    </row>
    <row r="16412" spans="1:7">
      <c r="A16412" s="15" t="s">
        <v>928</v>
      </c>
      <c r="B16412" s="15" t="s">
        <v>929</v>
      </c>
      <c r="C16412" s="15" t="s">
        <v>930</v>
      </c>
      <c r="D16412" s="15" t="s">
        <v>931</v>
      </c>
      <c r="E16412" s="85">
        <v>42789</v>
      </c>
      <c r="F16412" s="22">
        <v>3570</v>
      </c>
      <c r="G16412" s="15" t="s">
        <v>932</v>
      </c>
    </row>
    <row r="16413" spans="1:7">
      <c r="A16413" s="15" t="s">
        <v>928</v>
      </c>
      <c r="B16413" s="15" t="s">
        <v>929</v>
      </c>
      <c r="C16413" s="15" t="s">
        <v>930</v>
      </c>
      <c r="D16413" s="15" t="s">
        <v>931</v>
      </c>
      <c r="E16413" s="85">
        <v>42790</v>
      </c>
      <c r="F16413" s="22">
        <v>3570</v>
      </c>
      <c r="G16413" s="15" t="s">
        <v>932</v>
      </c>
    </row>
    <row r="16414" spans="1:7">
      <c r="A16414" s="15" t="s">
        <v>928</v>
      </c>
      <c r="B16414" s="15" t="s">
        <v>929</v>
      </c>
      <c r="C16414" s="15" t="s">
        <v>930</v>
      </c>
      <c r="D16414" s="15" t="s">
        <v>931</v>
      </c>
      <c r="E16414" s="85">
        <v>42791</v>
      </c>
      <c r="F16414" s="22">
        <v>3570</v>
      </c>
      <c r="G16414" s="15" t="s">
        <v>932</v>
      </c>
    </row>
    <row r="16415" spans="1:7">
      <c r="A16415" s="15" t="s">
        <v>928</v>
      </c>
      <c r="B16415" s="15" t="s">
        <v>929</v>
      </c>
      <c r="C16415" s="15" t="s">
        <v>930</v>
      </c>
      <c r="D16415" s="15" t="s">
        <v>931</v>
      </c>
      <c r="E16415" s="85">
        <v>42792</v>
      </c>
      <c r="F16415" s="22">
        <v>3570</v>
      </c>
      <c r="G16415" s="15" t="s">
        <v>932</v>
      </c>
    </row>
    <row r="16416" spans="1:7">
      <c r="A16416" s="15" t="s">
        <v>928</v>
      </c>
      <c r="B16416" s="15" t="s">
        <v>929</v>
      </c>
      <c r="C16416" s="15" t="s">
        <v>930</v>
      </c>
      <c r="D16416" s="15" t="s">
        <v>931</v>
      </c>
      <c r="E16416" s="85">
        <v>42793</v>
      </c>
      <c r="F16416" s="22">
        <v>3570</v>
      </c>
      <c r="G16416" s="15" t="s">
        <v>932</v>
      </c>
    </row>
    <row r="16417" spans="1:7">
      <c r="A16417" s="15" t="s">
        <v>928</v>
      </c>
      <c r="B16417" s="15" t="s">
        <v>929</v>
      </c>
      <c r="C16417" s="15" t="s">
        <v>930</v>
      </c>
      <c r="D16417" s="15" t="s">
        <v>931</v>
      </c>
      <c r="E16417" s="85">
        <v>42794</v>
      </c>
      <c r="F16417" s="22">
        <v>3570</v>
      </c>
      <c r="G16417" s="15" t="s">
        <v>932</v>
      </c>
    </row>
    <row r="16418" spans="1:7">
      <c r="A16418" s="15" t="s">
        <v>928</v>
      </c>
      <c r="B16418" s="15" t="s">
        <v>929</v>
      </c>
      <c r="C16418" s="15" t="s">
        <v>930</v>
      </c>
      <c r="D16418" s="15" t="s">
        <v>931</v>
      </c>
      <c r="E16418" s="85">
        <v>42795</v>
      </c>
      <c r="F16418" s="22">
        <v>3570</v>
      </c>
      <c r="G16418" s="15" t="s">
        <v>932</v>
      </c>
    </row>
    <row r="16419" spans="1:7">
      <c r="A16419" s="15" t="s">
        <v>928</v>
      </c>
      <c r="B16419" s="15" t="s">
        <v>929</v>
      </c>
      <c r="C16419" s="15" t="s">
        <v>930</v>
      </c>
      <c r="D16419" s="15" t="s">
        <v>931</v>
      </c>
      <c r="E16419" s="85">
        <v>42796</v>
      </c>
      <c r="F16419" s="22">
        <v>3570</v>
      </c>
      <c r="G16419" s="15" t="s">
        <v>932</v>
      </c>
    </row>
    <row r="16420" spans="1:7">
      <c r="A16420" s="15" t="s">
        <v>928</v>
      </c>
      <c r="B16420" s="15" t="s">
        <v>929</v>
      </c>
      <c r="C16420" s="15" t="s">
        <v>930</v>
      </c>
      <c r="D16420" s="15" t="s">
        <v>931</v>
      </c>
      <c r="E16420" s="85">
        <v>42797</v>
      </c>
      <c r="F16420" s="22">
        <v>3570</v>
      </c>
      <c r="G16420" s="15" t="s">
        <v>932</v>
      </c>
    </row>
    <row r="16421" spans="1:7">
      <c r="A16421" s="15" t="s">
        <v>928</v>
      </c>
      <c r="B16421" s="15" t="s">
        <v>929</v>
      </c>
      <c r="C16421" s="15" t="s">
        <v>930</v>
      </c>
      <c r="D16421" s="15" t="s">
        <v>931</v>
      </c>
      <c r="E16421" s="85">
        <v>42798</v>
      </c>
      <c r="F16421" s="22">
        <v>3570</v>
      </c>
      <c r="G16421" s="15" t="s">
        <v>932</v>
      </c>
    </row>
    <row r="16422" spans="1:7">
      <c r="A16422" s="15" t="s">
        <v>928</v>
      </c>
      <c r="B16422" s="15" t="s">
        <v>929</v>
      </c>
      <c r="C16422" s="15" t="s">
        <v>930</v>
      </c>
      <c r="D16422" s="15" t="s">
        <v>931</v>
      </c>
      <c r="E16422" s="85">
        <v>42799</v>
      </c>
      <c r="F16422" s="22">
        <v>3570</v>
      </c>
      <c r="G16422" s="15" t="s">
        <v>932</v>
      </c>
    </row>
    <row r="16423" spans="1:7">
      <c r="A16423" s="15" t="s">
        <v>928</v>
      </c>
      <c r="B16423" s="15" t="s">
        <v>929</v>
      </c>
      <c r="C16423" s="15" t="s">
        <v>930</v>
      </c>
      <c r="D16423" s="15" t="s">
        <v>931</v>
      </c>
      <c r="E16423" s="85">
        <v>42800</v>
      </c>
      <c r="F16423" s="22">
        <v>3570</v>
      </c>
      <c r="G16423" s="15" t="s">
        <v>932</v>
      </c>
    </row>
    <row r="16424" spans="1:7">
      <c r="A16424" s="15" t="s">
        <v>928</v>
      </c>
      <c r="B16424" s="15" t="s">
        <v>929</v>
      </c>
      <c r="C16424" s="15" t="s">
        <v>930</v>
      </c>
      <c r="D16424" s="15" t="s">
        <v>931</v>
      </c>
      <c r="E16424" s="85">
        <v>42801</v>
      </c>
      <c r="F16424" s="22">
        <v>3570</v>
      </c>
      <c r="G16424" s="15" t="s">
        <v>932</v>
      </c>
    </row>
    <row r="16425" spans="1:7">
      <c r="A16425" s="15" t="s">
        <v>928</v>
      </c>
      <c r="B16425" s="15" t="s">
        <v>929</v>
      </c>
      <c r="C16425" s="15" t="s">
        <v>930</v>
      </c>
      <c r="D16425" s="15" t="s">
        <v>931</v>
      </c>
      <c r="E16425" s="85">
        <v>42802</v>
      </c>
      <c r="F16425" s="22">
        <v>3560</v>
      </c>
      <c r="G16425" s="15" t="s">
        <v>932</v>
      </c>
    </row>
    <row r="16426" spans="1:7">
      <c r="A16426" s="15" t="s">
        <v>928</v>
      </c>
      <c r="B16426" s="15" t="s">
        <v>929</v>
      </c>
      <c r="C16426" s="15" t="s">
        <v>930</v>
      </c>
      <c r="D16426" s="15" t="s">
        <v>931</v>
      </c>
      <c r="E16426" s="85">
        <v>42803</v>
      </c>
      <c r="F16426" s="22">
        <v>3560</v>
      </c>
      <c r="G16426" s="15" t="s">
        <v>932</v>
      </c>
    </row>
    <row r="16427" spans="1:7">
      <c r="A16427" s="15" t="s">
        <v>928</v>
      </c>
      <c r="B16427" s="15" t="s">
        <v>929</v>
      </c>
      <c r="C16427" s="15" t="s">
        <v>930</v>
      </c>
      <c r="D16427" s="15" t="s">
        <v>931</v>
      </c>
      <c r="E16427" s="85">
        <v>42804</v>
      </c>
      <c r="F16427" s="22">
        <v>3560</v>
      </c>
      <c r="G16427" s="15" t="s">
        <v>932</v>
      </c>
    </row>
    <row r="16428" spans="1:7">
      <c r="A16428" s="15" t="s">
        <v>928</v>
      </c>
      <c r="B16428" s="15" t="s">
        <v>929</v>
      </c>
      <c r="C16428" s="15" t="s">
        <v>930</v>
      </c>
      <c r="D16428" s="15" t="s">
        <v>931</v>
      </c>
      <c r="E16428" s="85">
        <v>42805</v>
      </c>
      <c r="F16428" s="22">
        <v>3560</v>
      </c>
      <c r="G16428" s="15" t="s">
        <v>932</v>
      </c>
    </row>
    <row r="16429" spans="1:7">
      <c r="A16429" s="15" t="s">
        <v>928</v>
      </c>
      <c r="B16429" s="15" t="s">
        <v>929</v>
      </c>
      <c r="C16429" s="15" t="s">
        <v>930</v>
      </c>
      <c r="D16429" s="15" t="s">
        <v>931</v>
      </c>
      <c r="E16429" s="85">
        <v>42806</v>
      </c>
      <c r="F16429" s="22">
        <v>3560</v>
      </c>
      <c r="G16429" s="15" t="s">
        <v>932</v>
      </c>
    </row>
    <row r="16430" spans="1:7">
      <c r="A16430" s="15" t="s">
        <v>928</v>
      </c>
      <c r="B16430" s="15" t="s">
        <v>929</v>
      </c>
      <c r="C16430" s="15" t="s">
        <v>930</v>
      </c>
      <c r="D16430" s="15" t="s">
        <v>931</v>
      </c>
      <c r="E16430" s="85">
        <v>42807</v>
      </c>
      <c r="F16430" s="22">
        <v>3560</v>
      </c>
      <c r="G16430" s="15" t="s">
        <v>932</v>
      </c>
    </row>
    <row r="16431" spans="1:7">
      <c r="A16431" s="15" t="s">
        <v>928</v>
      </c>
      <c r="B16431" s="15" t="s">
        <v>929</v>
      </c>
      <c r="C16431" s="15" t="s">
        <v>930</v>
      </c>
      <c r="D16431" s="15" t="s">
        <v>931</v>
      </c>
      <c r="E16431" s="85">
        <v>42808</v>
      </c>
      <c r="F16431" s="22">
        <v>3560</v>
      </c>
      <c r="G16431" s="15" t="s">
        <v>932</v>
      </c>
    </row>
    <row r="16432" spans="1:7">
      <c r="A16432" s="15" t="s">
        <v>928</v>
      </c>
      <c r="B16432" s="15" t="s">
        <v>929</v>
      </c>
      <c r="C16432" s="15" t="s">
        <v>930</v>
      </c>
      <c r="D16432" s="15" t="s">
        <v>931</v>
      </c>
      <c r="E16432" s="85">
        <v>42809</v>
      </c>
      <c r="F16432" s="22">
        <v>3560</v>
      </c>
      <c r="G16432" s="15" t="s">
        <v>932</v>
      </c>
    </row>
    <row r="16433" spans="1:7">
      <c r="A16433" s="15" t="s">
        <v>928</v>
      </c>
      <c r="B16433" s="15" t="s">
        <v>929</v>
      </c>
      <c r="C16433" s="15" t="s">
        <v>930</v>
      </c>
      <c r="D16433" s="15" t="s">
        <v>931</v>
      </c>
      <c r="E16433" s="85">
        <v>42810</v>
      </c>
      <c r="F16433" s="22">
        <v>3560</v>
      </c>
      <c r="G16433" s="15" t="s">
        <v>932</v>
      </c>
    </row>
    <row r="16434" spans="1:7">
      <c r="A16434" s="15" t="s">
        <v>928</v>
      </c>
      <c r="B16434" s="15" t="s">
        <v>929</v>
      </c>
      <c r="C16434" s="15" t="s">
        <v>930</v>
      </c>
      <c r="D16434" s="15" t="s">
        <v>931</v>
      </c>
      <c r="E16434" s="85">
        <v>42811</v>
      </c>
      <c r="F16434" s="22">
        <v>3560</v>
      </c>
      <c r="G16434" s="15" t="s">
        <v>932</v>
      </c>
    </row>
    <row r="16435" spans="1:7">
      <c r="A16435" s="15" t="s">
        <v>928</v>
      </c>
      <c r="B16435" s="15" t="s">
        <v>929</v>
      </c>
      <c r="C16435" s="15" t="s">
        <v>930</v>
      </c>
      <c r="D16435" s="15" t="s">
        <v>931</v>
      </c>
      <c r="E16435" s="85">
        <v>42812</v>
      </c>
      <c r="F16435" s="22">
        <v>3560</v>
      </c>
      <c r="G16435" s="15" t="s">
        <v>932</v>
      </c>
    </row>
    <row r="16436" spans="1:7">
      <c r="A16436" s="15" t="s">
        <v>928</v>
      </c>
      <c r="B16436" s="15" t="s">
        <v>929</v>
      </c>
      <c r="C16436" s="15" t="s">
        <v>930</v>
      </c>
      <c r="D16436" s="15" t="s">
        <v>931</v>
      </c>
      <c r="E16436" s="85">
        <v>42813</v>
      </c>
      <c r="F16436" s="22">
        <v>3560</v>
      </c>
      <c r="G16436" s="15" t="s">
        <v>932</v>
      </c>
    </row>
    <row r="16437" spans="1:7">
      <c r="A16437" s="15" t="s">
        <v>928</v>
      </c>
      <c r="B16437" s="15" t="s">
        <v>929</v>
      </c>
      <c r="C16437" s="15" t="s">
        <v>930</v>
      </c>
      <c r="D16437" s="15" t="s">
        <v>931</v>
      </c>
      <c r="E16437" s="85">
        <v>42814</v>
      </c>
      <c r="F16437" s="22">
        <v>3560</v>
      </c>
      <c r="G16437" s="15" t="s">
        <v>932</v>
      </c>
    </row>
    <row r="16438" spans="1:7">
      <c r="A16438" s="15" t="s">
        <v>928</v>
      </c>
      <c r="B16438" s="15" t="s">
        <v>929</v>
      </c>
      <c r="C16438" s="15" t="s">
        <v>930</v>
      </c>
      <c r="D16438" s="15" t="s">
        <v>931</v>
      </c>
      <c r="E16438" s="85">
        <v>42815</v>
      </c>
      <c r="F16438" s="22">
        <v>3560</v>
      </c>
      <c r="G16438" s="15" t="s">
        <v>932</v>
      </c>
    </row>
    <row r="16439" spans="1:7">
      <c r="A16439" s="15" t="s">
        <v>928</v>
      </c>
      <c r="B16439" s="15" t="s">
        <v>929</v>
      </c>
      <c r="C16439" s="15" t="s">
        <v>930</v>
      </c>
      <c r="D16439" s="15" t="s">
        <v>931</v>
      </c>
      <c r="E16439" s="85">
        <v>42816</v>
      </c>
      <c r="F16439" s="22">
        <v>3560</v>
      </c>
      <c r="G16439" s="15" t="s">
        <v>932</v>
      </c>
    </row>
    <row r="16440" spans="1:7">
      <c r="A16440" s="15" t="s">
        <v>928</v>
      </c>
      <c r="B16440" s="15" t="s">
        <v>929</v>
      </c>
      <c r="C16440" s="15" t="s">
        <v>930</v>
      </c>
      <c r="D16440" s="15" t="s">
        <v>931</v>
      </c>
      <c r="E16440" s="85">
        <v>42817</v>
      </c>
      <c r="F16440" s="22">
        <v>3560</v>
      </c>
      <c r="G16440" s="15" t="s">
        <v>932</v>
      </c>
    </row>
    <row r="16441" spans="1:7">
      <c r="A16441" s="15" t="s">
        <v>928</v>
      </c>
      <c r="B16441" s="15" t="s">
        <v>929</v>
      </c>
      <c r="C16441" s="15" t="s">
        <v>930</v>
      </c>
      <c r="D16441" s="15" t="s">
        <v>931</v>
      </c>
      <c r="E16441" s="85">
        <v>42818</v>
      </c>
      <c r="F16441" s="22">
        <v>3560</v>
      </c>
      <c r="G16441" s="15" t="s">
        <v>932</v>
      </c>
    </row>
    <row r="16442" spans="1:7">
      <c r="A16442" s="15" t="s">
        <v>928</v>
      </c>
      <c r="B16442" s="15" t="s">
        <v>929</v>
      </c>
      <c r="C16442" s="15" t="s">
        <v>930</v>
      </c>
      <c r="D16442" s="15" t="s">
        <v>931</v>
      </c>
      <c r="E16442" s="85">
        <v>42819</v>
      </c>
      <c r="F16442" s="22">
        <v>3570</v>
      </c>
      <c r="G16442" s="15" t="s">
        <v>932</v>
      </c>
    </row>
    <row r="16443" spans="1:7">
      <c r="A16443" s="15" t="s">
        <v>928</v>
      </c>
      <c r="B16443" s="15" t="s">
        <v>929</v>
      </c>
      <c r="C16443" s="15" t="s">
        <v>930</v>
      </c>
      <c r="D16443" s="15" t="s">
        <v>931</v>
      </c>
      <c r="E16443" s="85">
        <v>42820</v>
      </c>
      <c r="F16443" s="22">
        <v>3570</v>
      </c>
      <c r="G16443" s="15" t="s">
        <v>932</v>
      </c>
    </row>
    <row r="16444" spans="1:7">
      <c r="A16444" s="15" t="s">
        <v>928</v>
      </c>
      <c r="B16444" s="15" t="s">
        <v>929</v>
      </c>
      <c r="C16444" s="15" t="s">
        <v>930</v>
      </c>
      <c r="D16444" s="15" t="s">
        <v>931</v>
      </c>
      <c r="E16444" s="85">
        <v>42821</v>
      </c>
      <c r="F16444" s="22">
        <v>3570</v>
      </c>
      <c r="G16444" s="15" t="s">
        <v>932</v>
      </c>
    </row>
    <row r="16445" spans="1:7">
      <c r="A16445" s="15" t="s">
        <v>928</v>
      </c>
      <c r="B16445" s="15" t="s">
        <v>929</v>
      </c>
      <c r="C16445" s="15" t="s">
        <v>930</v>
      </c>
      <c r="D16445" s="15" t="s">
        <v>931</v>
      </c>
      <c r="E16445" s="85">
        <v>42822</v>
      </c>
      <c r="F16445" s="22">
        <v>3580</v>
      </c>
      <c r="G16445" s="15" t="s">
        <v>932</v>
      </c>
    </row>
    <row r="16446" spans="1:7">
      <c r="A16446" s="15" t="s">
        <v>928</v>
      </c>
      <c r="B16446" s="15" t="s">
        <v>929</v>
      </c>
      <c r="C16446" s="15" t="s">
        <v>930</v>
      </c>
      <c r="D16446" s="15" t="s">
        <v>931</v>
      </c>
      <c r="E16446" s="85">
        <v>42823</v>
      </c>
      <c r="F16446" s="22">
        <v>3580</v>
      </c>
      <c r="G16446" s="15" t="s">
        <v>932</v>
      </c>
    </row>
    <row r="16447" spans="1:7">
      <c r="A16447" s="15" t="s">
        <v>928</v>
      </c>
      <c r="B16447" s="15" t="s">
        <v>929</v>
      </c>
      <c r="C16447" s="15" t="s">
        <v>930</v>
      </c>
      <c r="D16447" s="15" t="s">
        <v>931</v>
      </c>
      <c r="E16447" s="85">
        <v>42824</v>
      </c>
      <c r="F16447" s="22">
        <v>3590</v>
      </c>
      <c r="G16447" s="15" t="s">
        <v>932</v>
      </c>
    </row>
    <row r="16448" spans="1:7">
      <c r="A16448" s="15" t="s">
        <v>928</v>
      </c>
      <c r="B16448" s="15" t="s">
        <v>929</v>
      </c>
      <c r="C16448" s="15" t="s">
        <v>930</v>
      </c>
      <c r="D16448" s="15" t="s">
        <v>931</v>
      </c>
      <c r="E16448" s="85">
        <v>42825</v>
      </c>
      <c r="F16448" s="22">
        <v>3590</v>
      </c>
      <c r="G16448" s="15" t="s">
        <v>932</v>
      </c>
    </row>
    <row r="16449" spans="1:7">
      <c r="A16449" s="15" t="s">
        <v>928</v>
      </c>
      <c r="B16449" s="15" t="s">
        <v>929</v>
      </c>
      <c r="C16449" s="15" t="s">
        <v>930</v>
      </c>
      <c r="D16449" s="15" t="s">
        <v>931</v>
      </c>
      <c r="E16449" s="85">
        <v>42826</v>
      </c>
      <c r="F16449" s="22">
        <v>3600</v>
      </c>
      <c r="G16449" s="15" t="s">
        <v>932</v>
      </c>
    </row>
    <row r="16450" spans="1:7">
      <c r="A16450" s="15" t="s">
        <v>928</v>
      </c>
      <c r="B16450" s="15" t="s">
        <v>929</v>
      </c>
      <c r="C16450" s="15" t="s">
        <v>930</v>
      </c>
      <c r="D16450" s="15" t="s">
        <v>931</v>
      </c>
      <c r="E16450" s="85">
        <v>42827</v>
      </c>
      <c r="F16450" s="22">
        <v>3610</v>
      </c>
      <c r="G16450" s="15" t="s">
        <v>932</v>
      </c>
    </row>
    <row r="16451" spans="1:7">
      <c r="A16451" s="15" t="s">
        <v>928</v>
      </c>
      <c r="B16451" s="15" t="s">
        <v>929</v>
      </c>
      <c r="C16451" s="15" t="s">
        <v>930</v>
      </c>
      <c r="D16451" s="15" t="s">
        <v>931</v>
      </c>
      <c r="E16451" s="85">
        <v>42828</v>
      </c>
      <c r="F16451" s="22">
        <v>3620</v>
      </c>
      <c r="G16451" s="15" t="s">
        <v>932</v>
      </c>
    </row>
    <row r="16452" spans="1:7">
      <c r="A16452" s="15" t="s">
        <v>928</v>
      </c>
      <c r="B16452" s="15" t="s">
        <v>929</v>
      </c>
      <c r="C16452" s="15" t="s">
        <v>930</v>
      </c>
      <c r="D16452" s="15" t="s">
        <v>931</v>
      </c>
      <c r="E16452" s="85">
        <v>42829</v>
      </c>
      <c r="F16452" s="22">
        <v>3630</v>
      </c>
      <c r="G16452" s="15" t="s">
        <v>932</v>
      </c>
    </row>
    <row r="16453" spans="1:7">
      <c r="A16453" s="15" t="s">
        <v>928</v>
      </c>
      <c r="B16453" s="15" t="s">
        <v>929</v>
      </c>
      <c r="C16453" s="15" t="s">
        <v>930</v>
      </c>
      <c r="D16453" s="15" t="s">
        <v>931</v>
      </c>
      <c r="E16453" s="85">
        <v>42830</v>
      </c>
      <c r="F16453" s="22">
        <v>3650</v>
      </c>
      <c r="G16453" s="15" t="s">
        <v>932</v>
      </c>
    </row>
    <row r="16454" spans="1:7">
      <c r="A16454" s="15" t="s">
        <v>928</v>
      </c>
      <c r="B16454" s="15" t="s">
        <v>929</v>
      </c>
      <c r="C16454" s="15" t="s">
        <v>930</v>
      </c>
      <c r="D16454" s="15" t="s">
        <v>931</v>
      </c>
      <c r="E16454" s="85">
        <v>42831</v>
      </c>
      <c r="F16454" s="22">
        <v>3660</v>
      </c>
      <c r="G16454" s="15" t="s">
        <v>932</v>
      </c>
    </row>
    <row r="16455" spans="1:7">
      <c r="A16455" s="15" t="s">
        <v>928</v>
      </c>
      <c r="B16455" s="15" t="s">
        <v>929</v>
      </c>
      <c r="C16455" s="15" t="s">
        <v>930</v>
      </c>
      <c r="D16455" s="15" t="s">
        <v>931</v>
      </c>
      <c r="E16455" s="85">
        <v>42832</v>
      </c>
      <c r="F16455" s="22">
        <v>3680</v>
      </c>
      <c r="G16455" s="15" t="s">
        <v>932</v>
      </c>
    </row>
    <row r="16456" spans="1:7">
      <c r="A16456" s="15" t="s">
        <v>928</v>
      </c>
      <c r="B16456" s="15" t="s">
        <v>929</v>
      </c>
      <c r="C16456" s="15" t="s">
        <v>930</v>
      </c>
      <c r="D16456" s="15" t="s">
        <v>931</v>
      </c>
      <c r="E16456" s="85">
        <v>42833</v>
      </c>
      <c r="F16456" s="22">
        <v>3690</v>
      </c>
      <c r="G16456" s="15" t="s">
        <v>932</v>
      </c>
    </row>
    <row r="16457" spans="1:7">
      <c r="A16457" s="15" t="s">
        <v>928</v>
      </c>
      <c r="B16457" s="15" t="s">
        <v>929</v>
      </c>
      <c r="C16457" s="15" t="s">
        <v>930</v>
      </c>
      <c r="D16457" s="15" t="s">
        <v>931</v>
      </c>
      <c r="E16457" s="85">
        <v>42834</v>
      </c>
      <c r="F16457" s="22">
        <v>3710</v>
      </c>
      <c r="G16457" s="15" t="s">
        <v>932</v>
      </c>
    </row>
    <row r="16458" spans="1:7">
      <c r="A16458" s="15" t="s">
        <v>928</v>
      </c>
      <c r="B16458" s="15" t="s">
        <v>929</v>
      </c>
      <c r="C16458" s="15" t="s">
        <v>930</v>
      </c>
      <c r="D16458" s="15" t="s">
        <v>931</v>
      </c>
      <c r="E16458" s="85">
        <v>42835</v>
      </c>
      <c r="F16458" s="22">
        <v>3730</v>
      </c>
      <c r="G16458" s="15" t="s">
        <v>932</v>
      </c>
    </row>
    <row r="16459" spans="1:7">
      <c r="A16459" s="15" t="s">
        <v>928</v>
      </c>
      <c r="B16459" s="15" t="s">
        <v>929</v>
      </c>
      <c r="C16459" s="15" t="s">
        <v>930</v>
      </c>
      <c r="D16459" s="15" t="s">
        <v>931</v>
      </c>
      <c r="E16459" s="85">
        <v>42836</v>
      </c>
      <c r="F16459" s="22">
        <v>3750</v>
      </c>
      <c r="G16459" s="15" t="s">
        <v>932</v>
      </c>
    </row>
    <row r="16460" spans="1:7">
      <c r="A16460" s="15" t="s">
        <v>928</v>
      </c>
      <c r="B16460" s="15" t="s">
        <v>929</v>
      </c>
      <c r="C16460" s="15" t="s">
        <v>930</v>
      </c>
      <c r="D16460" s="15" t="s">
        <v>931</v>
      </c>
      <c r="E16460" s="85">
        <v>42837</v>
      </c>
      <c r="F16460" s="22">
        <v>3770</v>
      </c>
      <c r="G16460" s="15" t="s">
        <v>932</v>
      </c>
    </row>
    <row r="16461" spans="1:7">
      <c r="A16461" s="15" t="s">
        <v>928</v>
      </c>
      <c r="B16461" s="15" t="s">
        <v>929</v>
      </c>
      <c r="C16461" s="15" t="s">
        <v>930</v>
      </c>
      <c r="D16461" s="15" t="s">
        <v>931</v>
      </c>
      <c r="E16461" s="85">
        <v>42838</v>
      </c>
      <c r="F16461" s="22">
        <v>3800</v>
      </c>
      <c r="G16461" s="15" t="s">
        <v>932</v>
      </c>
    </row>
    <row r="16462" spans="1:7">
      <c r="A16462" s="15" t="s">
        <v>928</v>
      </c>
      <c r="B16462" s="15" t="s">
        <v>929</v>
      </c>
      <c r="C16462" s="15" t="s">
        <v>930</v>
      </c>
      <c r="D16462" s="15" t="s">
        <v>931</v>
      </c>
      <c r="E16462" s="85">
        <v>42839</v>
      </c>
      <c r="F16462" s="22">
        <v>3830</v>
      </c>
      <c r="G16462" s="15" t="s">
        <v>932</v>
      </c>
    </row>
    <row r="16463" spans="1:7">
      <c r="A16463" s="15" t="s">
        <v>928</v>
      </c>
      <c r="B16463" s="15" t="s">
        <v>929</v>
      </c>
      <c r="C16463" s="15" t="s">
        <v>930</v>
      </c>
      <c r="D16463" s="15" t="s">
        <v>931</v>
      </c>
      <c r="E16463" s="85">
        <v>42840</v>
      </c>
      <c r="F16463" s="22">
        <v>3860</v>
      </c>
      <c r="G16463" s="15" t="s">
        <v>932</v>
      </c>
    </row>
    <row r="16464" spans="1:7">
      <c r="A16464" s="15" t="s">
        <v>928</v>
      </c>
      <c r="B16464" s="15" t="s">
        <v>929</v>
      </c>
      <c r="C16464" s="15" t="s">
        <v>930</v>
      </c>
      <c r="D16464" s="15" t="s">
        <v>931</v>
      </c>
      <c r="E16464" s="85">
        <v>42841</v>
      </c>
      <c r="F16464" s="22">
        <v>3900</v>
      </c>
      <c r="G16464" s="15" t="s">
        <v>932</v>
      </c>
    </row>
    <row r="16465" spans="1:7">
      <c r="A16465" s="15" t="s">
        <v>928</v>
      </c>
      <c r="B16465" s="15" t="s">
        <v>929</v>
      </c>
      <c r="C16465" s="15" t="s">
        <v>930</v>
      </c>
      <c r="D16465" s="15" t="s">
        <v>931</v>
      </c>
      <c r="E16465" s="85">
        <v>42842</v>
      </c>
      <c r="F16465" s="22">
        <v>3940</v>
      </c>
      <c r="G16465" s="15" t="s">
        <v>932</v>
      </c>
    </row>
    <row r="16466" spans="1:7">
      <c r="A16466" s="15" t="s">
        <v>928</v>
      </c>
      <c r="B16466" s="15" t="s">
        <v>929</v>
      </c>
      <c r="C16466" s="15" t="s">
        <v>930</v>
      </c>
      <c r="D16466" s="15" t="s">
        <v>931</v>
      </c>
      <c r="E16466" s="85">
        <v>42843</v>
      </c>
      <c r="F16466" s="22">
        <v>3980</v>
      </c>
      <c r="G16466" s="15" t="s">
        <v>932</v>
      </c>
    </row>
    <row r="16467" spans="1:7">
      <c r="A16467" s="15" t="s">
        <v>928</v>
      </c>
      <c r="B16467" s="15" t="s">
        <v>929</v>
      </c>
      <c r="C16467" s="15" t="s">
        <v>930</v>
      </c>
      <c r="D16467" s="15" t="s">
        <v>931</v>
      </c>
      <c r="E16467" s="85">
        <v>42844</v>
      </c>
      <c r="F16467" s="22">
        <v>4030</v>
      </c>
      <c r="G16467" s="15" t="s">
        <v>932</v>
      </c>
    </row>
    <row r="16468" spans="1:7">
      <c r="A16468" s="15" t="s">
        <v>928</v>
      </c>
      <c r="B16468" s="15" t="s">
        <v>929</v>
      </c>
      <c r="C16468" s="15" t="s">
        <v>930</v>
      </c>
      <c r="D16468" s="15" t="s">
        <v>931</v>
      </c>
      <c r="E16468" s="85">
        <v>42845</v>
      </c>
      <c r="F16468" s="22">
        <v>4080</v>
      </c>
      <c r="G16468" s="15" t="s">
        <v>932</v>
      </c>
    </row>
    <row r="16469" spans="1:7">
      <c r="A16469" s="15" t="s">
        <v>928</v>
      </c>
      <c r="B16469" s="15" t="s">
        <v>929</v>
      </c>
      <c r="C16469" s="15" t="s">
        <v>930</v>
      </c>
      <c r="D16469" s="15" t="s">
        <v>931</v>
      </c>
      <c r="E16469" s="85">
        <v>42846</v>
      </c>
      <c r="F16469" s="22">
        <v>4140</v>
      </c>
      <c r="G16469" s="15" t="s">
        <v>932</v>
      </c>
    </row>
    <row r="16470" spans="1:7">
      <c r="A16470" s="15" t="s">
        <v>928</v>
      </c>
      <c r="B16470" s="15" t="s">
        <v>929</v>
      </c>
      <c r="C16470" s="15" t="s">
        <v>930</v>
      </c>
      <c r="D16470" s="15" t="s">
        <v>931</v>
      </c>
      <c r="E16470" s="85">
        <v>42847</v>
      </c>
      <c r="F16470" s="22">
        <v>4200</v>
      </c>
      <c r="G16470" s="15" t="s">
        <v>932</v>
      </c>
    </row>
    <row r="16471" spans="1:7">
      <c r="A16471" s="15" t="s">
        <v>928</v>
      </c>
      <c r="B16471" s="15" t="s">
        <v>929</v>
      </c>
      <c r="C16471" s="15" t="s">
        <v>930</v>
      </c>
      <c r="D16471" s="15" t="s">
        <v>931</v>
      </c>
      <c r="E16471" s="85">
        <v>42848</v>
      </c>
      <c r="F16471" s="22">
        <v>4270</v>
      </c>
      <c r="G16471" s="15" t="s">
        <v>932</v>
      </c>
    </row>
    <row r="16472" spans="1:7">
      <c r="A16472" s="15" t="s">
        <v>928</v>
      </c>
      <c r="B16472" s="15" t="s">
        <v>929</v>
      </c>
      <c r="C16472" s="15" t="s">
        <v>930</v>
      </c>
      <c r="D16472" s="15" t="s">
        <v>931</v>
      </c>
      <c r="E16472" s="85">
        <v>42849</v>
      </c>
      <c r="F16472" s="22">
        <v>4340</v>
      </c>
      <c r="G16472" s="15" t="s">
        <v>932</v>
      </c>
    </row>
    <row r="16473" spans="1:7">
      <c r="A16473" s="15" t="s">
        <v>928</v>
      </c>
      <c r="B16473" s="15" t="s">
        <v>929</v>
      </c>
      <c r="C16473" s="15" t="s">
        <v>930</v>
      </c>
      <c r="D16473" s="15" t="s">
        <v>931</v>
      </c>
      <c r="E16473" s="85">
        <v>42850</v>
      </c>
      <c r="F16473" s="22">
        <v>4430</v>
      </c>
      <c r="G16473" s="15" t="s">
        <v>932</v>
      </c>
    </row>
    <row r="16474" spans="1:7">
      <c r="A16474" s="15" t="s">
        <v>928</v>
      </c>
      <c r="B16474" s="15" t="s">
        <v>929</v>
      </c>
      <c r="C16474" s="15" t="s">
        <v>930</v>
      </c>
      <c r="D16474" s="15" t="s">
        <v>931</v>
      </c>
      <c r="E16474" s="85">
        <v>42851</v>
      </c>
      <c r="F16474" s="22">
        <v>4510</v>
      </c>
      <c r="G16474" s="15" t="s">
        <v>932</v>
      </c>
    </row>
    <row r="16475" spans="1:7">
      <c r="A16475" s="15" t="s">
        <v>928</v>
      </c>
      <c r="B16475" s="15" t="s">
        <v>929</v>
      </c>
      <c r="C16475" s="15" t="s">
        <v>930</v>
      </c>
      <c r="D16475" s="15" t="s">
        <v>931</v>
      </c>
      <c r="E16475" s="85">
        <v>42852</v>
      </c>
      <c r="F16475" s="22">
        <v>4590</v>
      </c>
      <c r="G16475" s="15" t="s">
        <v>932</v>
      </c>
    </row>
    <row r="16476" spans="1:7">
      <c r="A16476" s="15" t="s">
        <v>928</v>
      </c>
      <c r="B16476" s="15" t="s">
        <v>929</v>
      </c>
      <c r="C16476" s="15" t="s">
        <v>930</v>
      </c>
      <c r="D16476" s="15" t="s">
        <v>931</v>
      </c>
      <c r="E16476" s="85">
        <v>42853</v>
      </c>
      <c r="F16476" s="22">
        <v>4670</v>
      </c>
      <c r="G16476" s="15" t="s">
        <v>932</v>
      </c>
    </row>
    <row r="16477" spans="1:7">
      <c r="A16477" s="15" t="s">
        <v>928</v>
      </c>
      <c r="B16477" s="15" t="s">
        <v>929</v>
      </c>
      <c r="C16477" s="15" t="s">
        <v>930</v>
      </c>
      <c r="D16477" s="15" t="s">
        <v>931</v>
      </c>
      <c r="E16477" s="85">
        <v>42854</v>
      </c>
      <c r="F16477" s="22">
        <v>4760</v>
      </c>
      <c r="G16477" s="15" t="s">
        <v>932</v>
      </c>
    </row>
    <row r="16478" spans="1:7">
      <c r="A16478" s="15" t="s">
        <v>928</v>
      </c>
      <c r="B16478" s="15" t="s">
        <v>929</v>
      </c>
      <c r="C16478" s="15" t="s">
        <v>930</v>
      </c>
      <c r="D16478" s="15" t="s">
        <v>931</v>
      </c>
      <c r="E16478" s="85">
        <v>42855</v>
      </c>
      <c r="F16478" s="22">
        <v>4840</v>
      </c>
      <c r="G16478" s="15" t="s">
        <v>932</v>
      </c>
    </row>
    <row r="16479" spans="1:7">
      <c r="A16479" s="15" t="s">
        <v>928</v>
      </c>
      <c r="B16479" s="15" t="s">
        <v>929</v>
      </c>
      <c r="C16479" s="15" t="s">
        <v>930</v>
      </c>
      <c r="D16479" s="15" t="s">
        <v>931</v>
      </c>
      <c r="E16479" s="85">
        <v>42856</v>
      </c>
      <c r="F16479" s="22">
        <v>4920</v>
      </c>
      <c r="G16479" s="15" t="s">
        <v>932</v>
      </c>
    </row>
    <row r="16480" spans="1:7">
      <c r="A16480" s="15" t="s">
        <v>928</v>
      </c>
      <c r="B16480" s="15" t="s">
        <v>929</v>
      </c>
      <c r="C16480" s="15" t="s">
        <v>930</v>
      </c>
      <c r="D16480" s="15" t="s">
        <v>931</v>
      </c>
      <c r="E16480" s="85">
        <v>42857</v>
      </c>
      <c r="F16480" s="22">
        <v>5000</v>
      </c>
      <c r="G16480" s="15" t="s">
        <v>932</v>
      </c>
    </row>
    <row r="16481" spans="1:7">
      <c r="A16481" s="15" t="s">
        <v>928</v>
      </c>
      <c r="B16481" s="15" t="s">
        <v>929</v>
      </c>
      <c r="C16481" s="15" t="s">
        <v>930</v>
      </c>
      <c r="D16481" s="15" t="s">
        <v>931</v>
      </c>
      <c r="E16481" s="85">
        <v>42858</v>
      </c>
      <c r="F16481" s="22">
        <v>5080</v>
      </c>
      <c r="G16481" s="15" t="s">
        <v>932</v>
      </c>
    </row>
    <row r="16482" spans="1:7">
      <c r="A16482" s="15" t="s">
        <v>928</v>
      </c>
      <c r="B16482" s="15" t="s">
        <v>929</v>
      </c>
      <c r="C16482" s="15" t="s">
        <v>930</v>
      </c>
      <c r="D16482" s="15" t="s">
        <v>931</v>
      </c>
      <c r="E16482" s="85">
        <v>42859</v>
      </c>
      <c r="F16482" s="22">
        <v>5160</v>
      </c>
      <c r="G16482" s="15" t="s">
        <v>932</v>
      </c>
    </row>
    <row r="16483" spans="1:7">
      <c r="A16483" s="15" t="s">
        <v>928</v>
      </c>
      <c r="B16483" s="15" t="s">
        <v>929</v>
      </c>
      <c r="C16483" s="15" t="s">
        <v>930</v>
      </c>
      <c r="D16483" s="15" t="s">
        <v>931</v>
      </c>
      <c r="E16483" s="85">
        <v>42860</v>
      </c>
      <c r="F16483" s="22">
        <v>5230</v>
      </c>
      <c r="G16483" s="15" t="s">
        <v>932</v>
      </c>
    </row>
    <row r="16484" spans="1:7">
      <c r="A16484" s="15" t="s">
        <v>928</v>
      </c>
      <c r="B16484" s="15" t="s">
        <v>929</v>
      </c>
      <c r="C16484" s="15" t="s">
        <v>930</v>
      </c>
      <c r="D16484" s="15" t="s">
        <v>931</v>
      </c>
      <c r="E16484" s="85">
        <v>42861</v>
      </c>
      <c r="F16484" s="22">
        <v>5320</v>
      </c>
      <c r="G16484" s="15" t="s">
        <v>932</v>
      </c>
    </row>
    <row r="16485" spans="1:7">
      <c r="A16485" s="15" t="s">
        <v>928</v>
      </c>
      <c r="B16485" s="15" t="s">
        <v>929</v>
      </c>
      <c r="C16485" s="15" t="s">
        <v>930</v>
      </c>
      <c r="D16485" s="15" t="s">
        <v>931</v>
      </c>
      <c r="E16485" s="85">
        <v>42862</v>
      </c>
      <c r="F16485" s="22">
        <v>5450</v>
      </c>
      <c r="G16485" s="15" t="s">
        <v>932</v>
      </c>
    </row>
    <row r="16486" spans="1:7">
      <c r="A16486" s="15" t="s">
        <v>928</v>
      </c>
      <c r="B16486" s="15" t="s">
        <v>929</v>
      </c>
      <c r="C16486" s="15" t="s">
        <v>930</v>
      </c>
      <c r="D16486" s="15" t="s">
        <v>931</v>
      </c>
      <c r="E16486" s="85">
        <v>42863</v>
      </c>
      <c r="F16486" s="22">
        <v>5600</v>
      </c>
      <c r="G16486" s="15" t="s">
        <v>932</v>
      </c>
    </row>
    <row r="16487" spans="1:7">
      <c r="A16487" s="15" t="s">
        <v>928</v>
      </c>
      <c r="B16487" s="15" t="s">
        <v>929</v>
      </c>
      <c r="C16487" s="15" t="s">
        <v>930</v>
      </c>
      <c r="D16487" s="15" t="s">
        <v>931</v>
      </c>
      <c r="E16487" s="85">
        <v>42864</v>
      </c>
      <c r="F16487" s="22">
        <v>5770</v>
      </c>
      <c r="G16487" s="15" t="s">
        <v>932</v>
      </c>
    </row>
    <row r="16488" spans="1:7">
      <c r="A16488" s="15" t="s">
        <v>928</v>
      </c>
      <c r="B16488" s="15" t="s">
        <v>929</v>
      </c>
      <c r="C16488" s="15" t="s">
        <v>930</v>
      </c>
      <c r="D16488" s="15" t="s">
        <v>931</v>
      </c>
      <c r="E16488" s="85">
        <v>42865</v>
      </c>
      <c r="F16488" s="22">
        <v>6040</v>
      </c>
      <c r="G16488" s="15" t="s">
        <v>932</v>
      </c>
    </row>
    <row r="16489" spans="1:7">
      <c r="A16489" s="15" t="s">
        <v>928</v>
      </c>
      <c r="B16489" s="15" t="s">
        <v>929</v>
      </c>
      <c r="C16489" s="15" t="s">
        <v>930</v>
      </c>
      <c r="D16489" s="15" t="s">
        <v>931</v>
      </c>
      <c r="E16489" s="85">
        <v>42866</v>
      </c>
      <c r="F16489" s="22">
        <v>6460</v>
      </c>
      <c r="G16489" s="15" t="s">
        <v>932</v>
      </c>
    </row>
    <row r="16490" spans="1:7">
      <c r="A16490" s="15" t="s">
        <v>928</v>
      </c>
      <c r="B16490" s="15" t="s">
        <v>929</v>
      </c>
      <c r="C16490" s="15" t="s">
        <v>930</v>
      </c>
      <c r="D16490" s="15" t="s">
        <v>931</v>
      </c>
      <c r="E16490" s="85">
        <v>42867</v>
      </c>
      <c r="F16490" s="22">
        <v>7220</v>
      </c>
      <c r="G16490" s="15" t="s">
        <v>932</v>
      </c>
    </row>
    <row r="16491" spans="1:7">
      <c r="A16491" s="15" t="s">
        <v>928</v>
      </c>
      <c r="B16491" s="15" t="s">
        <v>929</v>
      </c>
      <c r="C16491" s="15" t="s">
        <v>930</v>
      </c>
      <c r="D16491" s="15" t="s">
        <v>931</v>
      </c>
      <c r="E16491" s="85">
        <v>42868</v>
      </c>
      <c r="F16491" s="22">
        <v>8500</v>
      </c>
      <c r="G16491" s="15" t="s">
        <v>932</v>
      </c>
    </row>
    <row r="16492" spans="1:7">
      <c r="A16492" s="15" t="s">
        <v>928</v>
      </c>
      <c r="B16492" s="15" t="s">
        <v>929</v>
      </c>
      <c r="C16492" s="15" t="s">
        <v>930</v>
      </c>
      <c r="D16492" s="15" t="s">
        <v>931</v>
      </c>
      <c r="E16492" s="85">
        <v>42869</v>
      </c>
      <c r="F16492" s="22">
        <v>10400</v>
      </c>
      <c r="G16492" s="15" t="s">
        <v>932</v>
      </c>
    </row>
    <row r="16493" spans="1:7">
      <c r="A16493" s="15" t="s">
        <v>928</v>
      </c>
      <c r="B16493" s="15" t="s">
        <v>929</v>
      </c>
      <c r="C16493" s="15" t="s">
        <v>930</v>
      </c>
      <c r="D16493" s="15" t="s">
        <v>931</v>
      </c>
      <c r="E16493" s="85">
        <v>42870</v>
      </c>
      <c r="F16493" s="22">
        <v>13100</v>
      </c>
      <c r="G16493" s="15" t="s">
        <v>932</v>
      </c>
    </row>
    <row r="16494" spans="1:7">
      <c r="A16494" s="15" t="s">
        <v>928</v>
      </c>
      <c r="B16494" s="15" t="s">
        <v>929</v>
      </c>
      <c r="C16494" s="15" t="s">
        <v>930</v>
      </c>
      <c r="D16494" s="15" t="s">
        <v>931</v>
      </c>
      <c r="E16494" s="85">
        <v>42871</v>
      </c>
      <c r="F16494" s="22">
        <v>16700</v>
      </c>
      <c r="G16494" s="15" t="s">
        <v>932</v>
      </c>
    </row>
    <row r="16495" spans="1:7">
      <c r="A16495" s="15" t="s">
        <v>928</v>
      </c>
      <c r="B16495" s="15" t="s">
        <v>929</v>
      </c>
      <c r="C16495" s="15" t="s">
        <v>930</v>
      </c>
      <c r="D16495" s="15" t="s">
        <v>931</v>
      </c>
      <c r="E16495" s="85">
        <v>42872</v>
      </c>
      <c r="F16495" s="22">
        <v>19900</v>
      </c>
      <c r="G16495" s="15" t="s">
        <v>932</v>
      </c>
    </row>
    <row r="16496" spans="1:7">
      <c r="A16496" s="15" t="s">
        <v>928</v>
      </c>
      <c r="B16496" s="15" t="s">
        <v>929</v>
      </c>
      <c r="C16496" s="15" t="s">
        <v>930</v>
      </c>
      <c r="D16496" s="15" t="s">
        <v>931</v>
      </c>
      <c r="E16496" s="85">
        <v>42873</v>
      </c>
      <c r="F16496" s="22">
        <v>23100</v>
      </c>
      <c r="G16496" s="15" t="s">
        <v>932</v>
      </c>
    </row>
    <row r="16497" spans="1:7">
      <c r="A16497" s="15" t="s">
        <v>928</v>
      </c>
      <c r="B16497" s="15" t="s">
        <v>929</v>
      </c>
      <c r="C16497" s="15" t="s">
        <v>930</v>
      </c>
      <c r="D16497" s="15" t="s">
        <v>931</v>
      </c>
      <c r="E16497" s="85">
        <v>42874</v>
      </c>
      <c r="F16497" s="22">
        <v>27000</v>
      </c>
      <c r="G16497" s="15" t="s">
        <v>932</v>
      </c>
    </row>
    <row r="16498" spans="1:7">
      <c r="A16498" s="15" t="s">
        <v>928</v>
      </c>
      <c r="B16498" s="15" t="s">
        <v>929</v>
      </c>
      <c r="C16498" s="15" t="s">
        <v>930</v>
      </c>
      <c r="D16498" s="15" t="s">
        <v>931</v>
      </c>
      <c r="E16498" s="85">
        <v>42875</v>
      </c>
      <c r="F16498" s="22">
        <v>29600</v>
      </c>
      <c r="G16498" s="15" t="s">
        <v>932</v>
      </c>
    </row>
    <row r="16499" spans="1:7">
      <c r="A16499" s="15" t="s">
        <v>928</v>
      </c>
      <c r="B16499" s="15" t="s">
        <v>929</v>
      </c>
      <c r="C16499" s="15" t="s">
        <v>930</v>
      </c>
      <c r="D16499" s="15" t="s">
        <v>931</v>
      </c>
      <c r="E16499" s="85">
        <v>42876</v>
      </c>
      <c r="F16499" s="22">
        <v>29000</v>
      </c>
      <c r="G16499" s="15" t="s">
        <v>932</v>
      </c>
    </row>
    <row r="16500" spans="1:7">
      <c r="A16500" s="15" t="s">
        <v>928</v>
      </c>
      <c r="B16500" s="15" t="s">
        <v>929</v>
      </c>
      <c r="C16500" s="15" t="s">
        <v>930</v>
      </c>
      <c r="D16500" s="15" t="s">
        <v>931</v>
      </c>
      <c r="E16500" s="85">
        <v>42877</v>
      </c>
      <c r="F16500" s="22">
        <v>28200</v>
      </c>
      <c r="G16500" s="15" t="s">
        <v>932</v>
      </c>
    </row>
    <row r="16501" spans="1:7">
      <c r="A16501" s="15" t="s">
        <v>928</v>
      </c>
      <c r="B16501" s="15" t="s">
        <v>929</v>
      </c>
      <c r="C16501" s="15" t="s">
        <v>930</v>
      </c>
      <c r="D16501" s="15" t="s">
        <v>931</v>
      </c>
      <c r="E16501" s="85">
        <v>42878</v>
      </c>
      <c r="F16501" s="22">
        <v>27500</v>
      </c>
      <c r="G16501" s="15" t="s">
        <v>932</v>
      </c>
    </row>
    <row r="16502" spans="1:7">
      <c r="A16502" s="15" t="s">
        <v>928</v>
      </c>
      <c r="B16502" s="15" t="s">
        <v>929</v>
      </c>
      <c r="C16502" s="15" t="s">
        <v>930</v>
      </c>
      <c r="D16502" s="15" t="s">
        <v>931</v>
      </c>
      <c r="E16502" s="85">
        <v>42879</v>
      </c>
      <c r="F16502" s="22">
        <v>27200</v>
      </c>
      <c r="G16502" s="15" t="s">
        <v>932</v>
      </c>
    </row>
    <row r="16503" spans="1:7">
      <c r="A16503" s="15" t="s">
        <v>928</v>
      </c>
      <c r="B16503" s="15" t="s">
        <v>929</v>
      </c>
      <c r="C16503" s="15" t="s">
        <v>930</v>
      </c>
      <c r="D16503" s="15" t="s">
        <v>931</v>
      </c>
      <c r="E16503" s="85">
        <v>42880</v>
      </c>
      <c r="F16503" s="22">
        <v>26800</v>
      </c>
      <c r="G16503" s="15" t="s">
        <v>932</v>
      </c>
    </row>
    <row r="16504" spans="1:7">
      <c r="A16504" s="15" t="s">
        <v>928</v>
      </c>
      <c r="B16504" s="15" t="s">
        <v>929</v>
      </c>
      <c r="C16504" s="15" t="s">
        <v>930</v>
      </c>
      <c r="D16504" s="15" t="s">
        <v>931</v>
      </c>
      <c r="E16504" s="85">
        <v>42881</v>
      </c>
      <c r="F16504" s="22">
        <v>25900</v>
      </c>
      <c r="G16504" s="15" t="s">
        <v>932</v>
      </c>
    </row>
    <row r="16505" spans="1:7">
      <c r="A16505" s="15" t="s">
        <v>928</v>
      </c>
      <c r="B16505" s="15" t="s">
        <v>929</v>
      </c>
      <c r="C16505" s="15" t="s">
        <v>930</v>
      </c>
      <c r="D16505" s="15" t="s">
        <v>931</v>
      </c>
      <c r="E16505" s="85">
        <v>42882</v>
      </c>
      <c r="F16505" s="22">
        <v>25100</v>
      </c>
      <c r="G16505" s="15" t="s">
        <v>932</v>
      </c>
    </row>
    <row r="16506" spans="1:7">
      <c r="A16506" s="15" t="s">
        <v>928</v>
      </c>
      <c r="B16506" s="15" t="s">
        <v>929</v>
      </c>
      <c r="C16506" s="15" t="s">
        <v>930</v>
      </c>
      <c r="D16506" s="15" t="s">
        <v>931</v>
      </c>
      <c r="E16506" s="85">
        <v>42883</v>
      </c>
      <c r="F16506" s="22">
        <v>24000</v>
      </c>
      <c r="G16506" s="15" t="s">
        <v>932</v>
      </c>
    </row>
    <row r="16507" spans="1:7">
      <c r="A16507" s="15" t="s">
        <v>928</v>
      </c>
      <c r="B16507" s="15" t="s">
        <v>929</v>
      </c>
      <c r="C16507" s="15" t="s">
        <v>930</v>
      </c>
      <c r="D16507" s="15" t="s">
        <v>931</v>
      </c>
      <c r="E16507" s="85">
        <v>42884</v>
      </c>
      <c r="F16507" s="22">
        <v>23000</v>
      </c>
      <c r="G16507" s="15" t="s">
        <v>932</v>
      </c>
    </row>
    <row r="16508" spans="1:7">
      <c r="A16508" s="15" t="s">
        <v>928</v>
      </c>
      <c r="B16508" s="15" t="s">
        <v>929</v>
      </c>
      <c r="C16508" s="15" t="s">
        <v>930</v>
      </c>
      <c r="D16508" s="15" t="s">
        <v>931</v>
      </c>
      <c r="E16508" s="85">
        <v>42885</v>
      </c>
      <c r="F16508" s="22">
        <v>21900</v>
      </c>
      <c r="G16508" s="15" t="s">
        <v>932</v>
      </c>
    </row>
    <row r="16509" spans="1:7">
      <c r="A16509" s="15" t="s">
        <v>928</v>
      </c>
      <c r="B16509" s="15" t="s">
        <v>929</v>
      </c>
      <c r="C16509" s="15" t="s">
        <v>930</v>
      </c>
      <c r="D16509" s="15" t="s">
        <v>931</v>
      </c>
      <c r="E16509" s="85">
        <v>42886</v>
      </c>
      <c r="F16509" s="22">
        <v>20900</v>
      </c>
      <c r="G16509" s="15" t="s">
        <v>932</v>
      </c>
    </row>
    <row r="16510" spans="1:7">
      <c r="A16510" s="15" t="s">
        <v>928</v>
      </c>
      <c r="B16510" s="15" t="s">
        <v>929</v>
      </c>
      <c r="C16510" s="15" t="s">
        <v>930</v>
      </c>
      <c r="D16510" s="15" t="s">
        <v>931</v>
      </c>
      <c r="E16510" s="85">
        <v>42887</v>
      </c>
      <c r="F16510" s="22">
        <v>20100</v>
      </c>
      <c r="G16510" s="15" t="s">
        <v>932</v>
      </c>
    </row>
    <row r="16511" spans="1:7">
      <c r="A16511" s="15" t="s">
        <v>928</v>
      </c>
      <c r="B16511" s="15" t="s">
        <v>929</v>
      </c>
      <c r="C16511" s="15" t="s">
        <v>930</v>
      </c>
      <c r="D16511" s="15" t="s">
        <v>931</v>
      </c>
      <c r="E16511" s="85">
        <v>42888</v>
      </c>
      <c r="F16511" s="22">
        <v>19800</v>
      </c>
      <c r="G16511" s="15" t="s">
        <v>932</v>
      </c>
    </row>
    <row r="16512" spans="1:7">
      <c r="A16512" s="15" t="s">
        <v>928</v>
      </c>
      <c r="B16512" s="15" t="s">
        <v>929</v>
      </c>
      <c r="C16512" s="15" t="s">
        <v>930</v>
      </c>
      <c r="D16512" s="15" t="s">
        <v>931</v>
      </c>
      <c r="E16512" s="85">
        <v>42889</v>
      </c>
      <c r="F16512" s="22">
        <v>19500</v>
      </c>
      <c r="G16512" s="15" t="s">
        <v>932</v>
      </c>
    </row>
    <row r="16513" spans="1:7">
      <c r="A16513" s="15" t="s">
        <v>928</v>
      </c>
      <c r="B16513" s="15" t="s">
        <v>929</v>
      </c>
      <c r="C16513" s="15" t="s">
        <v>930</v>
      </c>
      <c r="D16513" s="15" t="s">
        <v>931</v>
      </c>
      <c r="E16513" s="85">
        <v>42890</v>
      </c>
      <c r="F16513" s="22">
        <v>19000</v>
      </c>
      <c r="G16513" s="15" t="s">
        <v>932</v>
      </c>
    </row>
    <row r="16514" spans="1:7">
      <c r="A16514" s="15" t="s">
        <v>928</v>
      </c>
      <c r="B16514" s="15" t="s">
        <v>929</v>
      </c>
      <c r="C16514" s="15" t="s">
        <v>930</v>
      </c>
      <c r="D16514" s="15" t="s">
        <v>931</v>
      </c>
      <c r="E16514" s="85">
        <v>42891</v>
      </c>
      <c r="F16514" s="22">
        <v>18600</v>
      </c>
      <c r="G16514" s="15" t="s">
        <v>932</v>
      </c>
    </row>
    <row r="16515" spans="1:7">
      <c r="A16515" s="15" t="s">
        <v>928</v>
      </c>
      <c r="B16515" s="15" t="s">
        <v>929</v>
      </c>
      <c r="C16515" s="15" t="s">
        <v>930</v>
      </c>
      <c r="D16515" s="15" t="s">
        <v>931</v>
      </c>
      <c r="E16515" s="85">
        <v>42892</v>
      </c>
      <c r="F16515" s="22">
        <v>18400</v>
      </c>
      <c r="G16515" s="15" t="s">
        <v>932</v>
      </c>
    </row>
    <row r="16516" spans="1:7">
      <c r="A16516" s="15" t="s">
        <v>928</v>
      </c>
      <c r="B16516" s="15" t="s">
        <v>929</v>
      </c>
      <c r="C16516" s="15" t="s">
        <v>930</v>
      </c>
      <c r="D16516" s="15" t="s">
        <v>931</v>
      </c>
      <c r="E16516" s="85">
        <v>42893</v>
      </c>
      <c r="F16516" s="22">
        <v>18400</v>
      </c>
      <c r="G16516" s="15" t="s">
        <v>932</v>
      </c>
    </row>
    <row r="16517" spans="1:7">
      <c r="A16517" s="15" t="s">
        <v>928</v>
      </c>
      <c r="B16517" s="15" t="s">
        <v>929</v>
      </c>
      <c r="C16517" s="15" t="s">
        <v>930</v>
      </c>
      <c r="D16517" s="15" t="s">
        <v>931</v>
      </c>
      <c r="E16517" s="85">
        <v>42894</v>
      </c>
      <c r="F16517" s="22">
        <v>18600</v>
      </c>
      <c r="G16517" s="15" t="s">
        <v>932</v>
      </c>
    </row>
    <row r="16518" spans="1:7">
      <c r="A16518" s="15" t="s">
        <v>928</v>
      </c>
      <c r="B16518" s="15" t="s">
        <v>929</v>
      </c>
      <c r="C16518" s="15" t="s">
        <v>930</v>
      </c>
      <c r="D16518" s="15" t="s">
        <v>931</v>
      </c>
      <c r="E16518" s="85">
        <v>42895</v>
      </c>
      <c r="F16518" s="22">
        <v>18700</v>
      </c>
      <c r="G16518" s="15" t="s">
        <v>932</v>
      </c>
    </row>
    <row r="16519" spans="1:7">
      <c r="A16519" s="15" t="s">
        <v>928</v>
      </c>
      <c r="B16519" s="15" t="s">
        <v>929</v>
      </c>
      <c r="C16519" s="15" t="s">
        <v>930</v>
      </c>
      <c r="D16519" s="15" t="s">
        <v>931</v>
      </c>
      <c r="E16519" s="85">
        <v>42896</v>
      </c>
      <c r="F16519" s="22">
        <v>18900</v>
      </c>
      <c r="G16519" s="15" t="s">
        <v>932</v>
      </c>
    </row>
    <row r="16520" spans="1:7">
      <c r="A16520" s="15" t="s">
        <v>928</v>
      </c>
      <c r="B16520" s="15" t="s">
        <v>929</v>
      </c>
      <c r="C16520" s="15" t="s">
        <v>930</v>
      </c>
      <c r="D16520" s="15" t="s">
        <v>931</v>
      </c>
      <c r="E16520" s="85">
        <v>42897</v>
      </c>
      <c r="F16520" s="22">
        <v>19100</v>
      </c>
      <c r="G16520" s="15" t="s">
        <v>932</v>
      </c>
    </row>
    <row r="16521" spans="1:7">
      <c r="A16521" s="15" t="s">
        <v>928</v>
      </c>
      <c r="B16521" s="15" t="s">
        <v>929</v>
      </c>
      <c r="C16521" s="15" t="s">
        <v>930</v>
      </c>
      <c r="D16521" s="15" t="s">
        <v>931</v>
      </c>
      <c r="E16521" s="85">
        <v>42898</v>
      </c>
      <c r="F16521" s="22">
        <v>19500</v>
      </c>
      <c r="G16521" s="15" t="s">
        <v>932</v>
      </c>
    </row>
    <row r="16522" spans="1:7">
      <c r="A16522" s="15" t="s">
        <v>928</v>
      </c>
      <c r="B16522" s="15" t="s">
        <v>929</v>
      </c>
      <c r="C16522" s="15" t="s">
        <v>930</v>
      </c>
      <c r="D16522" s="15" t="s">
        <v>931</v>
      </c>
      <c r="E16522" s="85">
        <v>42899</v>
      </c>
      <c r="F16522" s="22">
        <v>19600</v>
      </c>
      <c r="G16522" s="15" t="s">
        <v>932</v>
      </c>
    </row>
    <row r="16523" spans="1:7">
      <c r="A16523" s="15" t="s">
        <v>928</v>
      </c>
      <c r="B16523" s="15" t="s">
        <v>929</v>
      </c>
      <c r="C16523" s="15" t="s">
        <v>930</v>
      </c>
      <c r="D16523" s="15" t="s">
        <v>931</v>
      </c>
      <c r="E16523" s="85">
        <v>42900</v>
      </c>
      <c r="F16523" s="22">
        <v>19300</v>
      </c>
      <c r="G16523" s="15" t="s">
        <v>932</v>
      </c>
    </row>
    <row r="16524" spans="1:7">
      <c r="A16524" s="15" t="s">
        <v>928</v>
      </c>
      <c r="B16524" s="15" t="s">
        <v>929</v>
      </c>
      <c r="C16524" s="15" t="s">
        <v>930</v>
      </c>
      <c r="D16524" s="15" t="s">
        <v>931</v>
      </c>
      <c r="E16524" s="85">
        <v>42901</v>
      </c>
      <c r="F16524" s="22">
        <v>18900</v>
      </c>
      <c r="G16524" s="15" t="s">
        <v>932</v>
      </c>
    </row>
    <row r="16525" spans="1:7">
      <c r="A16525" s="15" t="s">
        <v>928</v>
      </c>
      <c r="B16525" s="15" t="s">
        <v>929</v>
      </c>
      <c r="C16525" s="15" t="s">
        <v>930</v>
      </c>
      <c r="D16525" s="15" t="s">
        <v>931</v>
      </c>
      <c r="E16525" s="85">
        <v>42902</v>
      </c>
      <c r="F16525" s="22">
        <v>18400</v>
      </c>
      <c r="G16525" s="15" t="s">
        <v>932</v>
      </c>
    </row>
    <row r="16526" spans="1:7">
      <c r="A16526" s="15" t="s">
        <v>928</v>
      </c>
      <c r="B16526" s="15" t="s">
        <v>929</v>
      </c>
      <c r="C16526" s="15" t="s">
        <v>930</v>
      </c>
      <c r="D16526" s="15" t="s">
        <v>931</v>
      </c>
      <c r="E16526" s="85">
        <v>42903</v>
      </c>
      <c r="F16526" s="22">
        <v>17700</v>
      </c>
      <c r="G16526" s="15" t="s">
        <v>932</v>
      </c>
    </row>
    <row r="16527" spans="1:7">
      <c r="A16527" s="15" t="s">
        <v>928</v>
      </c>
      <c r="B16527" s="15" t="s">
        <v>929</v>
      </c>
      <c r="C16527" s="15" t="s">
        <v>930</v>
      </c>
      <c r="D16527" s="15" t="s">
        <v>931</v>
      </c>
      <c r="E16527" s="85">
        <v>42904</v>
      </c>
      <c r="F16527" s="22">
        <v>17200</v>
      </c>
      <c r="G16527" s="15" t="s">
        <v>932</v>
      </c>
    </row>
    <row r="16528" spans="1:7">
      <c r="A16528" s="15" t="s">
        <v>928</v>
      </c>
      <c r="B16528" s="15" t="s">
        <v>929</v>
      </c>
      <c r="C16528" s="15" t="s">
        <v>930</v>
      </c>
      <c r="D16528" s="15" t="s">
        <v>931</v>
      </c>
      <c r="E16528" s="85">
        <v>42905</v>
      </c>
      <c r="F16528" s="22">
        <v>17000</v>
      </c>
      <c r="G16528" s="15" t="s">
        <v>932</v>
      </c>
    </row>
    <row r="16529" spans="1:7">
      <c r="A16529" s="15" t="s">
        <v>928</v>
      </c>
      <c r="B16529" s="15" t="s">
        <v>929</v>
      </c>
      <c r="C16529" s="15" t="s">
        <v>930</v>
      </c>
      <c r="D16529" s="15" t="s">
        <v>931</v>
      </c>
      <c r="E16529" s="85">
        <v>42906</v>
      </c>
      <c r="F16529" s="22">
        <v>17000</v>
      </c>
      <c r="G16529" s="15" t="s">
        <v>932</v>
      </c>
    </row>
    <row r="16530" spans="1:7">
      <c r="A16530" s="15" t="s">
        <v>928</v>
      </c>
      <c r="B16530" s="15" t="s">
        <v>929</v>
      </c>
      <c r="C16530" s="15" t="s">
        <v>930</v>
      </c>
      <c r="D16530" s="15" t="s">
        <v>931</v>
      </c>
      <c r="E16530" s="85">
        <v>42907</v>
      </c>
      <c r="F16530" s="22">
        <v>17200</v>
      </c>
      <c r="G16530" s="15" t="s">
        <v>932</v>
      </c>
    </row>
    <row r="16531" spans="1:7">
      <c r="A16531" s="15" t="s">
        <v>928</v>
      </c>
      <c r="B16531" s="15" t="s">
        <v>929</v>
      </c>
      <c r="C16531" s="15" t="s">
        <v>930</v>
      </c>
      <c r="D16531" s="15" t="s">
        <v>931</v>
      </c>
      <c r="E16531" s="85">
        <v>42908</v>
      </c>
      <c r="F16531" s="22">
        <v>17700</v>
      </c>
      <c r="G16531" s="15" t="s">
        <v>932</v>
      </c>
    </row>
    <row r="16532" spans="1:7">
      <c r="A16532" s="15" t="s">
        <v>928</v>
      </c>
      <c r="B16532" s="15" t="s">
        <v>929</v>
      </c>
      <c r="C16532" s="15" t="s">
        <v>930</v>
      </c>
      <c r="D16532" s="15" t="s">
        <v>931</v>
      </c>
      <c r="E16532" s="85">
        <v>42909</v>
      </c>
      <c r="F16532" s="22">
        <v>18400</v>
      </c>
      <c r="G16532" s="15" t="s">
        <v>932</v>
      </c>
    </row>
    <row r="16533" spans="1:7">
      <c r="A16533" s="15" t="s">
        <v>928</v>
      </c>
      <c r="B16533" s="15" t="s">
        <v>929</v>
      </c>
      <c r="C16533" s="15" t="s">
        <v>930</v>
      </c>
      <c r="D16533" s="15" t="s">
        <v>931</v>
      </c>
      <c r="E16533" s="85">
        <v>42910</v>
      </c>
      <c r="F16533" s="22">
        <v>18700</v>
      </c>
      <c r="G16533" s="15" t="s">
        <v>932</v>
      </c>
    </row>
    <row r="16534" spans="1:7">
      <c r="A16534" s="15" t="s">
        <v>928</v>
      </c>
      <c r="B16534" s="15" t="s">
        <v>929</v>
      </c>
      <c r="C16534" s="15" t="s">
        <v>930</v>
      </c>
      <c r="D16534" s="15" t="s">
        <v>931</v>
      </c>
      <c r="E16534" s="85">
        <v>42911</v>
      </c>
      <c r="F16534" s="22">
        <v>18500</v>
      </c>
      <c r="G16534" s="15" t="s">
        <v>932</v>
      </c>
    </row>
    <row r="16535" spans="1:7">
      <c r="A16535" s="15" t="s">
        <v>928</v>
      </c>
      <c r="B16535" s="15" t="s">
        <v>929</v>
      </c>
      <c r="C16535" s="15" t="s">
        <v>930</v>
      </c>
      <c r="D16535" s="15" t="s">
        <v>931</v>
      </c>
      <c r="E16535" s="85">
        <v>42912</v>
      </c>
      <c r="F16535" s="22">
        <v>18300</v>
      </c>
      <c r="G16535" s="15" t="s">
        <v>932</v>
      </c>
    </row>
    <row r="16536" spans="1:7">
      <c r="A16536" s="15" t="s">
        <v>928</v>
      </c>
      <c r="B16536" s="15" t="s">
        <v>929</v>
      </c>
      <c r="C16536" s="15" t="s">
        <v>930</v>
      </c>
      <c r="D16536" s="15" t="s">
        <v>931</v>
      </c>
      <c r="E16536" s="85">
        <v>42913</v>
      </c>
      <c r="F16536" s="22">
        <v>17700</v>
      </c>
      <c r="G16536" s="15" t="s">
        <v>932</v>
      </c>
    </row>
    <row r="16537" spans="1:7">
      <c r="A16537" s="15" t="s">
        <v>928</v>
      </c>
      <c r="B16537" s="15" t="s">
        <v>929</v>
      </c>
      <c r="C16537" s="15" t="s">
        <v>930</v>
      </c>
      <c r="D16537" s="15" t="s">
        <v>931</v>
      </c>
      <c r="E16537" s="85">
        <v>42914</v>
      </c>
      <c r="F16537" s="22">
        <v>17300</v>
      </c>
      <c r="G16537" s="15" t="s">
        <v>932</v>
      </c>
    </row>
    <row r="16538" spans="1:7">
      <c r="A16538" s="15" t="s">
        <v>928</v>
      </c>
      <c r="B16538" s="15" t="s">
        <v>929</v>
      </c>
      <c r="C16538" s="15" t="s">
        <v>930</v>
      </c>
      <c r="D16538" s="15" t="s">
        <v>931</v>
      </c>
      <c r="E16538" s="85">
        <v>42915</v>
      </c>
      <c r="F16538" s="22">
        <v>17000</v>
      </c>
      <c r="G16538" s="15" t="s">
        <v>932</v>
      </c>
    </row>
    <row r="16539" spans="1:7">
      <c r="A16539" s="15" t="s">
        <v>928</v>
      </c>
      <c r="B16539" s="15" t="s">
        <v>929</v>
      </c>
      <c r="C16539" s="15" t="s">
        <v>930</v>
      </c>
      <c r="D16539" s="15" t="s">
        <v>931</v>
      </c>
      <c r="E16539" s="85">
        <v>42916</v>
      </c>
      <c r="F16539" s="22">
        <v>17000</v>
      </c>
      <c r="G16539" s="15" t="s">
        <v>932</v>
      </c>
    </row>
    <row r="16540" spans="1:7">
      <c r="A16540" s="15" t="s">
        <v>928</v>
      </c>
      <c r="B16540" s="15" t="s">
        <v>929</v>
      </c>
      <c r="C16540" s="15" t="s">
        <v>930</v>
      </c>
      <c r="D16540" s="15" t="s">
        <v>931</v>
      </c>
      <c r="E16540" s="85">
        <v>42917</v>
      </c>
      <c r="F16540" s="22">
        <v>17300</v>
      </c>
      <c r="G16540" s="15" t="s">
        <v>932</v>
      </c>
    </row>
    <row r="16541" spans="1:7">
      <c r="A16541" s="15" t="s">
        <v>928</v>
      </c>
      <c r="B16541" s="15" t="s">
        <v>929</v>
      </c>
      <c r="C16541" s="15" t="s">
        <v>930</v>
      </c>
      <c r="D16541" s="15" t="s">
        <v>931</v>
      </c>
      <c r="E16541" s="85">
        <v>42918</v>
      </c>
      <c r="F16541" s="22">
        <v>17500</v>
      </c>
      <c r="G16541" s="15" t="s">
        <v>932</v>
      </c>
    </row>
    <row r="16542" spans="1:7">
      <c r="A16542" s="15" t="s">
        <v>928</v>
      </c>
      <c r="B16542" s="15" t="s">
        <v>929</v>
      </c>
      <c r="C16542" s="15" t="s">
        <v>930</v>
      </c>
      <c r="D16542" s="15" t="s">
        <v>931</v>
      </c>
      <c r="E16542" s="85">
        <v>42919</v>
      </c>
      <c r="F16542" s="22">
        <v>17500</v>
      </c>
      <c r="G16542" s="15" t="s">
        <v>932</v>
      </c>
    </row>
    <row r="16543" spans="1:7">
      <c r="A16543" s="15" t="s">
        <v>928</v>
      </c>
      <c r="B16543" s="15" t="s">
        <v>929</v>
      </c>
      <c r="C16543" s="15" t="s">
        <v>930</v>
      </c>
      <c r="D16543" s="15" t="s">
        <v>931</v>
      </c>
      <c r="E16543" s="85">
        <v>42920</v>
      </c>
      <c r="F16543" s="22">
        <v>17300</v>
      </c>
      <c r="G16543" s="15" t="s">
        <v>932</v>
      </c>
    </row>
    <row r="16544" spans="1:7">
      <c r="A16544" s="15" t="s">
        <v>928</v>
      </c>
      <c r="B16544" s="15" t="s">
        <v>929</v>
      </c>
      <c r="C16544" s="15" t="s">
        <v>930</v>
      </c>
      <c r="D16544" s="15" t="s">
        <v>931</v>
      </c>
      <c r="E16544" s="85">
        <v>42921</v>
      </c>
      <c r="F16544" s="22">
        <v>17000</v>
      </c>
      <c r="G16544" s="15" t="s">
        <v>932</v>
      </c>
    </row>
    <row r="16545" spans="1:7">
      <c r="A16545" s="15" t="s">
        <v>928</v>
      </c>
      <c r="B16545" s="15" t="s">
        <v>929</v>
      </c>
      <c r="C16545" s="15" t="s">
        <v>930</v>
      </c>
      <c r="D16545" s="15" t="s">
        <v>931</v>
      </c>
      <c r="E16545" s="85">
        <v>42922</v>
      </c>
      <c r="F16545" s="22">
        <v>17000</v>
      </c>
      <c r="G16545" s="15" t="s">
        <v>932</v>
      </c>
    </row>
    <row r="16546" spans="1:7">
      <c r="A16546" s="15" t="s">
        <v>928</v>
      </c>
      <c r="B16546" s="15" t="s">
        <v>929</v>
      </c>
      <c r="C16546" s="15" t="s">
        <v>930</v>
      </c>
      <c r="D16546" s="15" t="s">
        <v>931</v>
      </c>
      <c r="E16546" s="85">
        <v>42923</v>
      </c>
      <c r="F16546" s="22">
        <v>18100</v>
      </c>
      <c r="G16546" s="15" t="s">
        <v>932</v>
      </c>
    </row>
    <row r="16547" spans="1:7">
      <c r="A16547" s="15" t="s">
        <v>928</v>
      </c>
      <c r="B16547" s="15" t="s">
        <v>929</v>
      </c>
      <c r="C16547" s="15" t="s">
        <v>930</v>
      </c>
      <c r="D16547" s="15" t="s">
        <v>931</v>
      </c>
      <c r="E16547" s="85">
        <v>42924</v>
      </c>
      <c r="F16547" s="22">
        <v>20200</v>
      </c>
      <c r="G16547" s="15" t="s">
        <v>932</v>
      </c>
    </row>
    <row r="16548" spans="1:7">
      <c r="A16548" s="15" t="s">
        <v>928</v>
      </c>
      <c r="B16548" s="15" t="s">
        <v>929</v>
      </c>
      <c r="C16548" s="15" t="s">
        <v>930</v>
      </c>
      <c r="D16548" s="15" t="s">
        <v>931</v>
      </c>
      <c r="E16548" s="85">
        <v>42925</v>
      </c>
      <c r="F16548" s="22">
        <v>21300</v>
      </c>
      <c r="G16548" s="15" t="s">
        <v>932</v>
      </c>
    </row>
    <row r="16549" spans="1:7">
      <c r="A16549" s="15" t="s">
        <v>928</v>
      </c>
      <c r="B16549" s="15" t="s">
        <v>929</v>
      </c>
      <c r="C16549" s="15" t="s">
        <v>930</v>
      </c>
      <c r="D16549" s="15" t="s">
        <v>931</v>
      </c>
      <c r="E16549" s="85">
        <v>42926</v>
      </c>
      <c r="F16549" s="22">
        <v>20800</v>
      </c>
      <c r="G16549" s="15" t="s">
        <v>932</v>
      </c>
    </row>
    <row r="16550" spans="1:7">
      <c r="A16550" s="15" t="s">
        <v>928</v>
      </c>
      <c r="B16550" s="15" t="s">
        <v>929</v>
      </c>
      <c r="C16550" s="15" t="s">
        <v>930</v>
      </c>
      <c r="D16550" s="15" t="s">
        <v>931</v>
      </c>
      <c r="E16550" s="85">
        <v>42927</v>
      </c>
      <c r="F16550" s="22">
        <v>19700</v>
      </c>
      <c r="G16550" s="15" t="s">
        <v>932</v>
      </c>
    </row>
    <row r="16551" spans="1:7">
      <c r="A16551" s="15" t="s">
        <v>928</v>
      </c>
      <c r="B16551" s="15" t="s">
        <v>929</v>
      </c>
      <c r="C16551" s="15" t="s">
        <v>930</v>
      </c>
      <c r="D16551" s="15" t="s">
        <v>931</v>
      </c>
      <c r="E16551" s="85">
        <v>42928</v>
      </c>
      <c r="F16551" s="22">
        <v>18600</v>
      </c>
      <c r="G16551" s="15" t="s">
        <v>932</v>
      </c>
    </row>
    <row r="16552" spans="1:7">
      <c r="A16552" s="15" t="s">
        <v>928</v>
      </c>
      <c r="B16552" s="15" t="s">
        <v>929</v>
      </c>
      <c r="C16552" s="15" t="s">
        <v>930</v>
      </c>
      <c r="D16552" s="15" t="s">
        <v>931</v>
      </c>
      <c r="E16552" s="85">
        <v>42929</v>
      </c>
      <c r="F16552" s="22">
        <v>17800</v>
      </c>
      <c r="G16552" s="15" t="s">
        <v>932</v>
      </c>
    </row>
    <row r="16553" spans="1:7">
      <c r="A16553" s="15" t="s">
        <v>928</v>
      </c>
      <c r="B16553" s="15" t="s">
        <v>929</v>
      </c>
      <c r="C16553" s="15" t="s">
        <v>930</v>
      </c>
      <c r="D16553" s="15" t="s">
        <v>931</v>
      </c>
      <c r="E16553" s="85">
        <v>42930</v>
      </c>
      <c r="F16553" s="22">
        <v>17200</v>
      </c>
      <c r="G16553" s="15" t="s">
        <v>932</v>
      </c>
    </row>
    <row r="16554" spans="1:7">
      <c r="A16554" s="15" t="s">
        <v>928</v>
      </c>
      <c r="B16554" s="15" t="s">
        <v>929</v>
      </c>
      <c r="C16554" s="15" t="s">
        <v>930</v>
      </c>
      <c r="D16554" s="15" t="s">
        <v>931</v>
      </c>
      <c r="E16554" s="85">
        <v>42931</v>
      </c>
      <c r="F16554" s="22">
        <v>17000</v>
      </c>
      <c r="G16554" s="15" t="s">
        <v>932</v>
      </c>
    </row>
    <row r="16555" spans="1:7">
      <c r="A16555" s="15" t="s">
        <v>928</v>
      </c>
      <c r="B16555" s="15" t="s">
        <v>929</v>
      </c>
      <c r="C16555" s="15" t="s">
        <v>930</v>
      </c>
      <c r="D16555" s="15" t="s">
        <v>931</v>
      </c>
      <c r="E16555" s="85">
        <v>42932</v>
      </c>
      <c r="F16555" s="22">
        <v>16900</v>
      </c>
      <c r="G16555" s="15" t="s">
        <v>932</v>
      </c>
    </row>
    <row r="16556" spans="1:7">
      <c r="A16556" s="15" t="s">
        <v>928</v>
      </c>
      <c r="B16556" s="15" t="s">
        <v>929</v>
      </c>
      <c r="C16556" s="15" t="s">
        <v>930</v>
      </c>
      <c r="D16556" s="15" t="s">
        <v>931</v>
      </c>
      <c r="E16556" s="85">
        <v>42933</v>
      </c>
      <c r="F16556" s="22">
        <v>16600</v>
      </c>
      <c r="G16556" s="15" t="s">
        <v>932</v>
      </c>
    </row>
    <row r="16557" spans="1:7">
      <c r="A16557" s="15" t="s">
        <v>928</v>
      </c>
      <c r="B16557" s="15" t="s">
        <v>929</v>
      </c>
      <c r="C16557" s="15" t="s">
        <v>930</v>
      </c>
      <c r="D16557" s="15" t="s">
        <v>931</v>
      </c>
      <c r="E16557" s="85">
        <v>42934</v>
      </c>
      <c r="F16557" s="22">
        <v>16400</v>
      </c>
      <c r="G16557" s="15" t="s">
        <v>932</v>
      </c>
    </row>
    <row r="16558" spans="1:7">
      <c r="A16558" s="15" t="s">
        <v>928</v>
      </c>
      <c r="B16558" s="15" t="s">
        <v>929</v>
      </c>
      <c r="C16558" s="15" t="s">
        <v>930</v>
      </c>
      <c r="D16558" s="15" t="s">
        <v>931</v>
      </c>
      <c r="E16558" s="85">
        <v>42935</v>
      </c>
      <c r="F16558" s="22">
        <v>16200</v>
      </c>
      <c r="G16558" s="15" t="s">
        <v>932</v>
      </c>
    </row>
    <row r="16559" spans="1:7">
      <c r="A16559" s="15" t="s">
        <v>928</v>
      </c>
      <c r="B16559" s="15" t="s">
        <v>929</v>
      </c>
      <c r="C16559" s="15" t="s">
        <v>930</v>
      </c>
      <c r="D16559" s="15" t="s">
        <v>931</v>
      </c>
      <c r="E16559" s="85">
        <v>42936</v>
      </c>
      <c r="F16559" s="22">
        <v>16100</v>
      </c>
      <c r="G16559" s="15" t="s">
        <v>932</v>
      </c>
    </row>
    <row r="16560" spans="1:7">
      <c r="A16560" s="15" t="s">
        <v>928</v>
      </c>
      <c r="B16560" s="15" t="s">
        <v>929</v>
      </c>
      <c r="C16560" s="15" t="s">
        <v>930</v>
      </c>
      <c r="D16560" s="15" t="s">
        <v>931</v>
      </c>
      <c r="E16560" s="85">
        <v>42937</v>
      </c>
      <c r="F16560" s="22">
        <v>16300</v>
      </c>
      <c r="G16560" s="15" t="s">
        <v>932</v>
      </c>
    </row>
    <row r="16561" spans="1:7">
      <c r="A16561" s="15" t="s">
        <v>928</v>
      </c>
      <c r="B16561" s="15" t="s">
        <v>929</v>
      </c>
      <c r="C16561" s="15" t="s">
        <v>930</v>
      </c>
      <c r="D16561" s="15" t="s">
        <v>931</v>
      </c>
      <c r="E16561" s="85">
        <v>42938</v>
      </c>
      <c r="F16561" s="22">
        <v>15900</v>
      </c>
      <c r="G16561" s="15" t="s">
        <v>932</v>
      </c>
    </row>
    <row r="16562" spans="1:7">
      <c r="A16562" s="15" t="s">
        <v>928</v>
      </c>
      <c r="B16562" s="15" t="s">
        <v>929</v>
      </c>
      <c r="C16562" s="15" t="s">
        <v>930</v>
      </c>
      <c r="D16562" s="15" t="s">
        <v>931</v>
      </c>
      <c r="E16562" s="85">
        <v>42939</v>
      </c>
      <c r="F16562" s="22">
        <v>15800</v>
      </c>
      <c r="G16562" s="15" t="s">
        <v>932</v>
      </c>
    </row>
    <row r="16563" spans="1:7">
      <c r="A16563" s="15" t="s">
        <v>928</v>
      </c>
      <c r="B16563" s="15" t="s">
        <v>929</v>
      </c>
      <c r="C16563" s="15" t="s">
        <v>930</v>
      </c>
      <c r="D16563" s="15" t="s">
        <v>931</v>
      </c>
      <c r="E16563" s="85">
        <v>42940</v>
      </c>
      <c r="F16563" s="22">
        <v>15500</v>
      </c>
      <c r="G16563" s="15" t="s">
        <v>932</v>
      </c>
    </row>
    <row r="16564" spans="1:7">
      <c r="A16564" s="15" t="s">
        <v>928</v>
      </c>
      <c r="B16564" s="15" t="s">
        <v>929</v>
      </c>
      <c r="C16564" s="15" t="s">
        <v>930</v>
      </c>
      <c r="D16564" s="15" t="s">
        <v>931</v>
      </c>
      <c r="E16564" s="85">
        <v>42941</v>
      </c>
      <c r="F16564" s="22">
        <v>15600</v>
      </c>
      <c r="G16564" s="15" t="s">
        <v>932</v>
      </c>
    </row>
    <row r="16565" spans="1:7">
      <c r="A16565" s="15" t="s">
        <v>928</v>
      </c>
      <c r="B16565" s="15" t="s">
        <v>929</v>
      </c>
      <c r="C16565" s="15" t="s">
        <v>930</v>
      </c>
      <c r="D16565" s="15" t="s">
        <v>931</v>
      </c>
      <c r="E16565" s="85">
        <v>42942</v>
      </c>
      <c r="F16565" s="22">
        <v>15500</v>
      </c>
      <c r="G16565" s="15" t="s">
        <v>932</v>
      </c>
    </row>
    <row r="16566" spans="1:7">
      <c r="A16566" s="15" t="s">
        <v>928</v>
      </c>
      <c r="B16566" s="15" t="s">
        <v>929</v>
      </c>
      <c r="C16566" s="15" t="s">
        <v>930</v>
      </c>
      <c r="D16566" s="15" t="s">
        <v>931</v>
      </c>
      <c r="E16566" s="85">
        <v>42943</v>
      </c>
      <c r="F16566" s="22">
        <v>15400</v>
      </c>
      <c r="G16566" s="15" t="s">
        <v>932</v>
      </c>
    </row>
    <row r="16567" spans="1:7">
      <c r="A16567" s="15" t="s">
        <v>928</v>
      </c>
      <c r="B16567" s="15" t="s">
        <v>929</v>
      </c>
      <c r="C16567" s="15" t="s">
        <v>930</v>
      </c>
      <c r="D16567" s="15" t="s">
        <v>931</v>
      </c>
      <c r="E16567" s="85">
        <v>42944</v>
      </c>
      <c r="F16567" s="22">
        <v>15200</v>
      </c>
      <c r="G16567" s="15" t="s">
        <v>932</v>
      </c>
    </row>
    <row r="16568" spans="1:7">
      <c r="A16568" s="15" t="s">
        <v>928</v>
      </c>
      <c r="B16568" s="15" t="s">
        <v>929</v>
      </c>
      <c r="C16568" s="15" t="s">
        <v>930</v>
      </c>
      <c r="D16568" s="15" t="s">
        <v>931</v>
      </c>
      <c r="E16568" s="85">
        <v>42945</v>
      </c>
      <c r="F16568" s="22">
        <v>15100</v>
      </c>
      <c r="G16568" s="15" t="s">
        <v>932</v>
      </c>
    </row>
    <row r="16569" spans="1:7">
      <c r="A16569" s="15" t="s">
        <v>928</v>
      </c>
      <c r="B16569" s="15" t="s">
        <v>929</v>
      </c>
      <c r="C16569" s="15" t="s">
        <v>930</v>
      </c>
      <c r="D16569" s="15" t="s">
        <v>931</v>
      </c>
      <c r="E16569" s="85">
        <v>42946</v>
      </c>
      <c r="F16569" s="22">
        <v>15300</v>
      </c>
      <c r="G16569" s="15" t="s">
        <v>932</v>
      </c>
    </row>
    <row r="16570" spans="1:7">
      <c r="A16570" s="15" t="s">
        <v>928</v>
      </c>
      <c r="B16570" s="15" t="s">
        <v>929</v>
      </c>
      <c r="C16570" s="15" t="s">
        <v>930</v>
      </c>
      <c r="D16570" s="15" t="s">
        <v>931</v>
      </c>
      <c r="E16570" s="85">
        <v>42947</v>
      </c>
      <c r="F16570" s="22">
        <v>15800</v>
      </c>
      <c r="G16570" s="15" t="s">
        <v>932</v>
      </c>
    </row>
    <row r="16571" spans="1:7">
      <c r="A16571" s="15" t="s">
        <v>928</v>
      </c>
      <c r="B16571" s="15" t="s">
        <v>929</v>
      </c>
      <c r="C16571" s="15" t="s">
        <v>930</v>
      </c>
      <c r="D16571" s="15" t="s">
        <v>931</v>
      </c>
      <c r="E16571" s="85">
        <v>42948</v>
      </c>
      <c r="F16571" s="22">
        <v>16600</v>
      </c>
      <c r="G16571" s="15" t="s">
        <v>932</v>
      </c>
    </row>
    <row r="16572" spans="1:7">
      <c r="A16572" s="15" t="s">
        <v>928</v>
      </c>
      <c r="B16572" s="15" t="s">
        <v>929</v>
      </c>
      <c r="C16572" s="15" t="s">
        <v>930</v>
      </c>
      <c r="D16572" s="15" t="s">
        <v>931</v>
      </c>
      <c r="E16572" s="85">
        <v>42949</v>
      </c>
      <c r="F16572" s="22">
        <v>17200</v>
      </c>
      <c r="G16572" s="15" t="s">
        <v>932</v>
      </c>
    </row>
    <row r="16573" spans="1:7">
      <c r="A16573" s="15" t="s">
        <v>928</v>
      </c>
      <c r="B16573" s="15" t="s">
        <v>929</v>
      </c>
      <c r="C16573" s="15" t="s">
        <v>930</v>
      </c>
      <c r="D16573" s="15" t="s">
        <v>931</v>
      </c>
      <c r="E16573" s="85">
        <v>42950</v>
      </c>
      <c r="F16573" s="22">
        <v>17100</v>
      </c>
      <c r="G16573" s="15" t="s">
        <v>932</v>
      </c>
    </row>
    <row r="16574" spans="1:7">
      <c r="A16574" s="15" t="s">
        <v>928</v>
      </c>
      <c r="B16574" s="15" t="s">
        <v>929</v>
      </c>
      <c r="C16574" s="15" t="s">
        <v>930</v>
      </c>
      <c r="D16574" s="15" t="s">
        <v>931</v>
      </c>
      <c r="E16574" s="85">
        <v>42951</v>
      </c>
      <c r="F16574" s="22">
        <v>16800</v>
      </c>
      <c r="G16574" s="15" t="s">
        <v>932</v>
      </c>
    </row>
    <row r="16575" spans="1:7">
      <c r="A16575" s="15" t="s">
        <v>928</v>
      </c>
      <c r="B16575" s="15" t="s">
        <v>929</v>
      </c>
      <c r="C16575" s="15" t="s">
        <v>930</v>
      </c>
      <c r="D16575" s="15" t="s">
        <v>931</v>
      </c>
      <c r="E16575" s="85">
        <v>42952</v>
      </c>
      <c r="F16575" s="22">
        <v>16200</v>
      </c>
      <c r="G16575" s="15" t="s">
        <v>932</v>
      </c>
    </row>
    <row r="16576" spans="1:7">
      <c r="A16576" s="15" t="s">
        <v>928</v>
      </c>
      <c r="B16576" s="15" t="s">
        <v>929</v>
      </c>
      <c r="C16576" s="15" t="s">
        <v>930</v>
      </c>
      <c r="D16576" s="15" t="s">
        <v>931</v>
      </c>
      <c r="E16576" s="85">
        <v>42953</v>
      </c>
      <c r="F16576" s="22">
        <v>15600</v>
      </c>
      <c r="G16576" s="15" t="s">
        <v>932</v>
      </c>
    </row>
    <row r="16577" spans="1:7">
      <c r="A16577" s="15" t="s">
        <v>928</v>
      </c>
      <c r="B16577" s="15" t="s">
        <v>929</v>
      </c>
      <c r="C16577" s="15" t="s">
        <v>930</v>
      </c>
      <c r="D16577" s="15" t="s">
        <v>931</v>
      </c>
      <c r="E16577" s="85">
        <v>42954</v>
      </c>
      <c r="F16577" s="22">
        <v>15100</v>
      </c>
      <c r="G16577" s="15" t="s">
        <v>932</v>
      </c>
    </row>
    <row r="16578" spans="1:7">
      <c r="A16578" s="15" t="s">
        <v>928</v>
      </c>
      <c r="B16578" s="15" t="s">
        <v>929</v>
      </c>
      <c r="C16578" s="15" t="s">
        <v>930</v>
      </c>
      <c r="D16578" s="15" t="s">
        <v>931</v>
      </c>
      <c r="E16578" s="85">
        <v>42955</v>
      </c>
      <c r="F16578" s="22">
        <v>14700</v>
      </c>
      <c r="G16578" s="15" t="s">
        <v>932</v>
      </c>
    </row>
    <row r="16579" spans="1:7">
      <c r="A16579" s="15" t="s">
        <v>928</v>
      </c>
      <c r="B16579" s="15" t="s">
        <v>929</v>
      </c>
      <c r="C16579" s="15" t="s">
        <v>930</v>
      </c>
      <c r="D16579" s="15" t="s">
        <v>931</v>
      </c>
      <c r="E16579" s="85">
        <v>42956</v>
      </c>
      <c r="F16579" s="22">
        <v>14300</v>
      </c>
      <c r="G16579" s="15" t="s">
        <v>932</v>
      </c>
    </row>
    <row r="16580" spans="1:7">
      <c r="A16580" s="15" t="s">
        <v>928</v>
      </c>
      <c r="B16580" s="15" t="s">
        <v>929</v>
      </c>
      <c r="C16580" s="15" t="s">
        <v>930</v>
      </c>
      <c r="D16580" s="15" t="s">
        <v>931</v>
      </c>
      <c r="E16580" s="85">
        <v>42957</v>
      </c>
      <c r="F16580" s="22">
        <v>13900</v>
      </c>
      <c r="G16580" s="15" t="s">
        <v>932</v>
      </c>
    </row>
    <row r="16581" spans="1:7">
      <c r="A16581" s="15" t="s">
        <v>928</v>
      </c>
      <c r="B16581" s="15" t="s">
        <v>929</v>
      </c>
      <c r="C16581" s="15" t="s">
        <v>930</v>
      </c>
      <c r="D16581" s="15" t="s">
        <v>931</v>
      </c>
      <c r="E16581" s="85">
        <v>42958</v>
      </c>
      <c r="F16581" s="22">
        <v>13500</v>
      </c>
      <c r="G16581" s="15" t="s">
        <v>932</v>
      </c>
    </row>
    <row r="16582" spans="1:7">
      <c r="A16582" s="15" t="s">
        <v>928</v>
      </c>
      <c r="B16582" s="15" t="s">
        <v>929</v>
      </c>
      <c r="C16582" s="15" t="s">
        <v>930</v>
      </c>
      <c r="D16582" s="15" t="s">
        <v>931</v>
      </c>
      <c r="E16582" s="85">
        <v>42959</v>
      </c>
      <c r="F16582" s="22">
        <v>13200</v>
      </c>
      <c r="G16582" s="15" t="s">
        <v>932</v>
      </c>
    </row>
    <row r="16583" spans="1:7">
      <c r="A16583" s="15" t="s">
        <v>928</v>
      </c>
      <c r="B16583" s="15" t="s">
        <v>929</v>
      </c>
      <c r="C16583" s="15" t="s">
        <v>930</v>
      </c>
      <c r="D16583" s="15" t="s">
        <v>931</v>
      </c>
      <c r="E16583" s="85">
        <v>42960</v>
      </c>
      <c r="F16583" s="22">
        <v>13000</v>
      </c>
      <c r="G16583" s="15" t="s">
        <v>932</v>
      </c>
    </row>
    <row r="16584" spans="1:7">
      <c r="A16584" s="15" t="s">
        <v>928</v>
      </c>
      <c r="B16584" s="15" t="s">
        <v>929</v>
      </c>
      <c r="C16584" s="15" t="s">
        <v>930</v>
      </c>
      <c r="D16584" s="15" t="s">
        <v>931</v>
      </c>
      <c r="E16584" s="85">
        <v>42961</v>
      </c>
      <c r="F16584" s="22">
        <v>12800</v>
      </c>
      <c r="G16584" s="15" t="s">
        <v>932</v>
      </c>
    </row>
    <row r="16585" spans="1:7">
      <c r="A16585" s="15" t="s">
        <v>928</v>
      </c>
      <c r="B16585" s="15" t="s">
        <v>929</v>
      </c>
      <c r="C16585" s="15" t="s">
        <v>930</v>
      </c>
      <c r="D16585" s="15" t="s">
        <v>931</v>
      </c>
      <c r="E16585" s="85">
        <v>42962</v>
      </c>
      <c r="F16585" s="22">
        <v>12400</v>
      </c>
      <c r="G16585" s="15" t="s">
        <v>932</v>
      </c>
    </row>
    <row r="16586" spans="1:7">
      <c r="A16586" s="15" t="s">
        <v>928</v>
      </c>
      <c r="B16586" s="15" t="s">
        <v>929</v>
      </c>
      <c r="C16586" s="15" t="s">
        <v>930</v>
      </c>
      <c r="D16586" s="15" t="s">
        <v>931</v>
      </c>
      <c r="E16586" s="85">
        <v>42963</v>
      </c>
      <c r="F16586" s="22">
        <v>12100</v>
      </c>
      <c r="G16586" s="15" t="s">
        <v>932</v>
      </c>
    </row>
    <row r="16587" spans="1:7">
      <c r="A16587" s="15" t="s">
        <v>928</v>
      </c>
      <c r="B16587" s="15" t="s">
        <v>929</v>
      </c>
      <c r="C16587" s="15" t="s">
        <v>930</v>
      </c>
      <c r="D16587" s="15" t="s">
        <v>931</v>
      </c>
      <c r="E16587" s="85">
        <v>42964</v>
      </c>
      <c r="F16587" s="22">
        <v>11900</v>
      </c>
      <c r="G16587" s="15" t="s">
        <v>932</v>
      </c>
    </row>
    <row r="16588" spans="1:7">
      <c r="A16588" s="15" t="s">
        <v>928</v>
      </c>
      <c r="B16588" s="15" t="s">
        <v>929</v>
      </c>
      <c r="C16588" s="15" t="s">
        <v>930</v>
      </c>
      <c r="D16588" s="15" t="s">
        <v>931</v>
      </c>
      <c r="E16588" s="85">
        <v>42965</v>
      </c>
      <c r="F16588" s="22">
        <v>11600</v>
      </c>
      <c r="G16588" s="15" t="s">
        <v>932</v>
      </c>
    </row>
    <row r="16589" spans="1:7">
      <c r="A16589" s="15" t="s">
        <v>928</v>
      </c>
      <c r="B16589" s="15" t="s">
        <v>929</v>
      </c>
      <c r="C16589" s="15" t="s">
        <v>930</v>
      </c>
      <c r="D16589" s="15" t="s">
        <v>931</v>
      </c>
      <c r="E16589" s="85">
        <v>42966</v>
      </c>
      <c r="F16589" s="22">
        <v>11500</v>
      </c>
      <c r="G16589" s="15" t="s">
        <v>932</v>
      </c>
    </row>
    <row r="16590" spans="1:7">
      <c r="A16590" s="15" t="s">
        <v>928</v>
      </c>
      <c r="B16590" s="15" t="s">
        <v>929</v>
      </c>
      <c r="C16590" s="15" t="s">
        <v>930</v>
      </c>
      <c r="D16590" s="15" t="s">
        <v>931</v>
      </c>
      <c r="E16590" s="85">
        <v>42967</v>
      </c>
      <c r="F16590" s="22">
        <v>11400</v>
      </c>
      <c r="G16590" s="15" t="s">
        <v>932</v>
      </c>
    </row>
    <row r="16591" spans="1:7">
      <c r="A16591" s="15" t="s">
        <v>928</v>
      </c>
      <c r="B16591" s="15" t="s">
        <v>929</v>
      </c>
      <c r="C16591" s="15" t="s">
        <v>930</v>
      </c>
      <c r="D16591" s="15" t="s">
        <v>931</v>
      </c>
      <c r="E16591" s="85">
        <v>42968</v>
      </c>
      <c r="F16591" s="22">
        <v>11300</v>
      </c>
      <c r="G16591" s="15" t="s">
        <v>932</v>
      </c>
    </row>
    <row r="16592" spans="1:7">
      <c r="A16592" s="15" t="s">
        <v>928</v>
      </c>
      <c r="B16592" s="15" t="s">
        <v>929</v>
      </c>
      <c r="C16592" s="15" t="s">
        <v>930</v>
      </c>
      <c r="D16592" s="15" t="s">
        <v>931</v>
      </c>
      <c r="E16592" s="85">
        <v>42969</v>
      </c>
      <c r="F16592" s="22">
        <v>11000</v>
      </c>
      <c r="G16592" s="15" t="s">
        <v>932</v>
      </c>
    </row>
    <row r="16593" spans="1:7">
      <c r="A16593" s="15" t="s">
        <v>928</v>
      </c>
      <c r="B16593" s="15" t="s">
        <v>929</v>
      </c>
      <c r="C16593" s="15" t="s">
        <v>930</v>
      </c>
      <c r="D16593" s="15" t="s">
        <v>931</v>
      </c>
      <c r="E16593" s="85">
        <v>42970</v>
      </c>
      <c r="F16593" s="22">
        <v>10900</v>
      </c>
      <c r="G16593" s="15" t="s">
        <v>932</v>
      </c>
    </row>
    <row r="16594" spans="1:7">
      <c r="A16594" s="15" t="s">
        <v>928</v>
      </c>
      <c r="B16594" s="15" t="s">
        <v>929</v>
      </c>
      <c r="C16594" s="15" t="s">
        <v>930</v>
      </c>
      <c r="D16594" s="15" t="s">
        <v>931</v>
      </c>
      <c r="E16594" s="85">
        <v>42971</v>
      </c>
      <c r="F16594" s="22">
        <v>10900</v>
      </c>
      <c r="G16594" s="15" t="s">
        <v>932</v>
      </c>
    </row>
    <row r="16595" spans="1:7">
      <c r="A16595" s="15" t="s">
        <v>928</v>
      </c>
      <c r="B16595" s="15" t="s">
        <v>929</v>
      </c>
      <c r="C16595" s="15" t="s">
        <v>930</v>
      </c>
      <c r="D16595" s="15" t="s">
        <v>931</v>
      </c>
      <c r="E16595" s="85">
        <v>42972</v>
      </c>
      <c r="F16595" s="22">
        <v>10900</v>
      </c>
      <c r="G16595" s="15" t="s">
        <v>932</v>
      </c>
    </row>
    <row r="16596" spans="1:7">
      <c r="A16596" s="15" t="s">
        <v>928</v>
      </c>
      <c r="B16596" s="15" t="s">
        <v>929</v>
      </c>
      <c r="C16596" s="15" t="s">
        <v>930</v>
      </c>
      <c r="D16596" s="15" t="s">
        <v>931</v>
      </c>
      <c r="E16596" s="85">
        <v>42973</v>
      </c>
      <c r="F16596" s="22">
        <v>10800</v>
      </c>
      <c r="G16596" s="15" t="s">
        <v>932</v>
      </c>
    </row>
    <row r="16597" spans="1:7">
      <c r="A16597" s="15" t="s">
        <v>928</v>
      </c>
      <c r="B16597" s="15" t="s">
        <v>929</v>
      </c>
      <c r="C16597" s="15" t="s">
        <v>930</v>
      </c>
      <c r="D16597" s="15" t="s">
        <v>931</v>
      </c>
      <c r="E16597" s="85">
        <v>42974</v>
      </c>
      <c r="F16597" s="22">
        <v>10600</v>
      </c>
      <c r="G16597" s="15" t="s">
        <v>932</v>
      </c>
    </row>
    <row r="16598" spans="1:7">
      <c r="A16598" s="15" t="s">
        <v>928</v>
      </c>
      <c r="B16598" s="15" t="s">
        <v>929</v>
      </c>
      <c r="C16598" s="15" t="s">
        <v>930</v>
      </c>
      <c r="D16598" s="15" t="s">
        <v>931</v>
      </c>
      <c r="E16598" s="85">
        <v>42975</v>
      </c>
      <c r="F16598" s="22">
        <v>10400</v>
      </c>
      <c r="G16598" s="15" t="s">
        <v>932</v>
      </c>
    </row>
    <row r="16599" spans="1:7">
      <c r="A16599" s="15" t="s">
        <v>928</v>
      </c>
      <c r="B16599" s="15" t="s">
        <v>929</v>
      </c>
      <c r="C16599" s="15" t="s">
        <v>930</v>
      </c>
      <c r="D16599" s="15" t="s">
        <v>931</v>
      </c>
      <c r="E16599" s="85">
        <v>42976</v>
      </c>
      <c r="F16599" s="22">
        <v>10400</v>
      </c>
      <c r="G16599" s="15" t="s">
        <v>932</v>
      </c>
    </row>
    <row r="16600" spans="1:7">
      <c r="A16600" s="15" t="s">
        <v>928</v>
      </c>
      <c r="B16600" s="15" t="s">
        <v>929</v>
      </c>
      <c r="C16600" s="15" t="s">
        <v>930</v>
      </c>
      <c r="D16600" s="15" t="s">
        <v>931</v>
      </c>
      <c r="E16600" s="85">
        <v>42977</v>
      </c>
      <c r="F16600" s="22">
        <v>10700</v>
      </c>
      <c r="G16600" s="15" t="s">
        <v>932</v>
      </c>
    </row>
    <row r="16601" spans="1:7">
      <c r="A16601" s="15" t="s">
        <v>928</v>
      </c>
      <c r="B16601" s="15" t="s">
        <v>929</v>
      </c>
      <c r="C16601" s="15" t="s">
        <v>930</v>
      </c>
      <c r="D16601" s="15" t="s">
        <v>931</v>
      </c>
      <c r="E16601" s="85">
        <v>42978</v>
      </c>
      <c r="F16601" s="22">
        <v>10800</v>
      </c>
      <c r="G16601" s="15" t="s">
        <v>932</v>
      </c>
    </row>
    <row r="16602" spans="1:7">
      <c r="A16602" s="15" t="s">
        <v>928</v>
      </c>
      <c r="B16602" s="15" t="s">
        <v>929</v>
      </c>
      <c r="C16602" s="15" t="s">
        <v>930</v>
      </c>
      <c r="D16602" s="15" t="s">
        <v>931</v>
      </c>
      <c r="E16602" s="85">
        <v>42979</v>
      </c>
      <c r="F16602" s="22">
        <v>10900</v>
      </c>
      <c r="G16602" s="15" t="s">
        <v>932</v>
      </c>
    </row>
    <row r="16603" spans="1:7">
      <c r="A16603" s="15" t="s">
        <v>928</v>
      </c>
      <c r="B16603" s="15" t="s">
        <v>929</v>
      </c>
      <c r="C16603" s="15" t="s">
        <v>930</v>
      </c>
      <c r="D16603" s="15" t="s">
        <v>931</v>
      </c>
      <c r="E16603" s="85">
        <v>42980</v>
      </c>
      <c r="F16603" s="22">
        <v>11000</v>
      </c>
      <c r="G16603" s="15" t="s">
        <v>932</v>
      </c>
    </row>
    <row r="16604" spans="1:7">
      <c r="A16604" s="15" t="s">
        <v>928</v>
      </c>
      <c r="B16604" s="15" t="s">
        <v>929</v>
      </c>
      <c r="C16604" s="15" t="s">
        <v>930</v>
      </c>
      <c r="D16604" s="15" t="s">
        <v>931</v>
      </c>
      <c r="E16604" s="85">
        <v>42981</v>
      </c>
      <c r="F16604" s="22">
        <v>10900</v>
      </c>
      <c r="G16604" s="15" t="s">
        <v>932</v>
      </c>
    </row>
    <row r="16605" spans="1:7">
      <c r="A16605" s="15" t="s">
        <v>928</v>
      </c>
      <c r="B16605" s="15" t="s">
        <v>929</v>
      </c>
      <c r="C16605" s="15" t="s">
        <v>930</v>
      </c>
      <c r="D16605" s="15" t="s">
        <v>931</v>
      </c>
      <c r="E16605" s="85">
        <v>42982</v>
      </c>
      <c r="F16605" s="22">
        <v>10900</v>
      </c>
      <c r="G16605" s="15" t="s">
        <v>932</v>
      </c>
    </row>
    <row r="16606" spans="1:7">
      <c r="A16606" s="15" t="s">
        <v>928</v>
      </c>
      <c r="B16606" s="15" t="s">
        <v>929</v>
      </c>
      <c r="C16606" s="15" t="s">
        <v>930</v>
      </c>
      <c r="D16606" s="15" t="s">
        <v>931</v>
      </c>
      <c r="E16606" s="85">
        <v>42983</v>
      </c>
      <c r="F16606" s="22">
        <v>11100</v>
      </c>
      <c r="G16606" s="15" t="s">
        <v>932</v>
      </c>
    </row>
    <row r="16607" spans="1:7">
      <c r="A16607" s="15" t="s">
        <v>928</v>
      </c>
      <c r="B16607" s="15" t="s">
        <v>929</v>
      </c>
      <c r="C16607" s="15" t="s">
        <v>930</v>
      </c>
      <c r="D16607" s="15" t="s">
        <v>931</v>
      </c>
      <c r="E16607" s="85">
        <v>42984</v>
      </c>
      <c r="F16607" s="22">
        <v>11400</v>
      </c>
      <c r="G16607" s="15" t="s">
        <v>932</v>
      </c>
    </row>
    <row r="16608" spans="1:7">
      <c r="A16608" s="15" t="s">
        <v>928</v>
      </c>
      <c r="B16608" s="15" t="s">
        <v>929</v>
      </c>
      <c r="C16608" s="15" t="s">
        <v>930</v>
      </c>
      <c r="D16608" s="15" t="s">
        <v>931</v>
      </c>
      <c r="E16608" s="85">
        <v>42985</v>
      </c>
      <c r="F16608" s="22">
        <v>11300</v>
      </c>
      <c r="G16608" s="15" t="s">
        <v>932</v>
      </c>
    </row>
    <row r="16609" spans="1:7">
      <c r="A16609" s="15" t="s">
        <v>928</v>
      </c>
      <c r="B16609" s="15" t="s">
        <v>929</v>
      </c>
      <c r="C16609" s="15" t="s">
        <v>930</v>
      </c>
      <c r="D16609" s="15" t="s">
        <v>931</v>
      </c>
      <c r="E16609" s="85">
        <v>42986</v>
      </c>
      <c r="F16609" s="22">
        <v>11200</v>
      </c>
      <c r="G16609" s="15" t="s">
        <v>932</v>
      </c>
    </row>
    <row r="16610" spans="1:7">
      <c r="A16610" s="15" t="s">
        <v>928</v>
      </c>
      <c r="B16610" s="15" t="s">
        <v>929</v>
      </c>
      <c r="C16610" s="15" t="s">
        <v>930</v>
      </c>
      <c r="D16610" s="15" t="s">
        <v>931</v>
      </c>
      <c r="E16610" s="85">
        <v>42987</v>
      </c>
      <c r="F16610" s="22">
        <v>10900</v>
      </c>
      <c r="G16610" s="15" t="s">
        <v>932</v>
      </c>
    </row>
    <row r="16611" spans="1:7">
      <c r="A16611" s="15" t="s">
        <v>928</v>
      </c>
      <c r="B16611" s="15" t="s">
        <v>929</v>
      </c>
      <c r="C16611" s="15" t="s">
        <v>930</v>
      </c>
      <c r="D16611" s="15" t="s">
        <v>931</v>
      </c>
      <c r="E16611" s="85">
        <v>42988</v>
      </c>
      <c r="F16611" s="22">
        <v>10800</v>
      </c>
      <c r="G16611" s="15" t="s">
        <v>932</v>
      </c>
    </row>
    <row r="16612" spans="1:7">
      <c r="A16612" s="15" t="s">
        <v>928</v>
      </c>
      <c r="B16612" s="15" t="s">
        <v>929</v>
      </c>
      <c r="C16612" s="15" t="s">
        <v>930</v>
      </c>
      <c r="D16612" s="15" t="s">
        <v>931</v>
      </c>
      <c r="E16612" s="85">
        <v>42989</v>
      </c>
      <c r="F16612" s="22">
        <v>10600</v>
      </c>
      <c r="G16612" s="15" t="s">
        <v>932</v>
      </c>
    </row>
    <row r="16613" spans="1:7">
      <c r="A16613" s="15" t="s">
        <v>928</v>
      </c>
      <c r="B16613" s="15" t="s">
        <v>929</v>
      </c>
      <c r="C16613" s="15" t="s">
        <v>930</v>
      </c>
      <c r="D16613" s="15" t="s">
        <v>931</v>
      </c>
      <c r="E16613" s="85">
        <v>42990</v>
      </c>
      <c r="F16613" s="22">
        <v>10500</v>
      </c>
      <c r="G16613" s="15" t="s">
        <v>932</v>
      </c>
    </row>
    <row r="16614" spans="1:7">
      <c r="A16614" s="15" t="s">
        <v>928</v>
      </c>
      <c r="B16614" s="15" t="s">
        <v>929</v>
      </c>
      <c r="C16614" s="15" t="s">
        <v>930</v>
      </c>
      <c r="D16614" s="15" t="s">
        <v>931</v>
      </c>
      <c r="E16614" s="85">
        <v>42991</v>
      </c>
      <c r="F16614" s="22">
        <v>10300</v>
      </c>
      <c r="G16614" s="15" t="s">
        <v>932</v>
      </c>
    </row>
    <row r="16615" spans="1:7">
      <c r="A16615" s="15" t="s">
        <v>928</v>
      </c>
      <c r="B16615" s="15" t="s">
        <v>929</v>
      </c>
      <c r="C16615" s="15" t="s">
        <v>930</v>
      </c>
      <c r="D16615" s="15" t="s">
        <v>931</v>
      </c>
      <c r="E16615" s="85">
        <v>42992</v>
      </c>
      <c r="F16615" s="22">
        <v>10400</v>
      </c>
      <c r="G16615" s="15" t="s">
        <v>932</v>
      </c>
    </row>
    <row r="16616" spans="1:7">
      <c r="A16616" s="15" t="s">
        <v>928</v>
      </c>
      <c r="B16616" s="15" t="s">
        <v>929</v>
      </c>
      <c r="C16616" s="15" t="s">
        <v>930</v>
      </c>
      <c r="D16616" s="15" t="s">
        <v>931</v>
      </c>
      <c r="E16616" s="85">
        <v>42993</v>
      </c>
      <c r="F16616" s="22">
        <v>10400</v>
      </c>
      <c r="G16616" s="15" t="s">
        <v>932</v>
      </c>
    </row>
    <row r="16617" spans="1:7">
      <c r="A16617" s="15" t="s">
        <v>928</v>
      </c>
      <c r="B16617" s="15" t="s">
        <v>929</v>
      </c>
      <c r="C16617" s="15" t="s">
        <v>930</v>
      </c>
      <c r="D16617" s="15" t="s">
        <v>931</v>
      </c>
      <c r="E16617" s="85">
        <v>42994</v>
      </c>
      <c r="F16617" s="22">
        <v>10300</v>
      </c>
      <c r="G16617" s="15" t="s">
        <v>932</v>
      </c>
    </row>
    <row r="16618" spans="1:7">
      <c r="A16618" s="15" t="s">
        <v>928</v>
      </c>
      <c r="B16618" s="15" t="s">
        <v>929</v>
      </c>
      <c r="C16618" s="15" t="s">
        <v>930</v>
      </c>
      <c r="D16618" s="15" t="s">
        <v>931</v>
      </c>
      <c r="E16618" s="85">
        <v>42995</v>
      </c>
      <c r="F16618" s="22">
        <v>10200</v>
      </c>
      <c r="G16618" s="15" t="s">
        <v>932</v>
      </c>
    </row>
    <row r="16619" spans="1:7">
      <c r="A16619" s="15" t="s">
        <v>928</v>
      </c>
      <c r="B16619" s="15" t="s">
        <v>929</v>
      </c>
      <c r="C16619" s="15" t="s">
        <v>930</v>
      </c>
      <c r="D16619" s="15" t="s">
        <v>931</v>
      </c>
      <c r="E16619" s="85">
        <v>42996</v>
      </c>
      <c r="F16619" s="22">
        <v>10100</v>
      </c>
      <c r="G16619" s="15" t="s">
        <v>932</v>
      </c>
    </row>
    <row r="16620" spans="1:7">
      <c r="A16620" s="15" t="s">
        <v>928</v>
      </c>
      <c r="B16620" s="15" t="s">
        <v>929</v>
      </c>
      <c r="C16620" s="15" t="s">
        <v>930</v>
      </c>
      <c r="D16620" s="15" t="s">
        <v>931</v>
      </c>
      <c r="E16620" s="85">
        <v>42997</v>
      </c>
      <c r="F16620" s="22">
        <v>9920</v>
      </c>
      <c r="G16620" s="15" t="s">
        <v>932</v>
      </c>
    </row>
    <row r="16621" spans="1:7">
      <c r="A16621" s="15" t="s">
        <v>928</v>
      </c>
      <c r="B16621" s="15" t="s">
        <v>929</v>
      </c>
      <c r="C16621" s="15" t="s">
        <v>930</v>
      </c>
      <c r="D16621" s="15" t="s">
        <v>931</v>
      </c>
      <c r="E16621" s="85">
        <v>42998</v>
      </c>
      <c r="F16621" s="22">
        <v>9900</v>
      </c>
      <c r="G16621" s="15" t="s">
        <v>932</v>
      </c>
    </row>
    <row r="16622" spans="1:7">
      <c r="A16622" s="15" t="s">
        <v>928</v>
      </c>
      <c r="B16622" s="15" t="s">
        <v>929</v>
      </c>
      <c r="C16622" s="15" t="s">
        <v>930</v>
      </c>
      <c r="D16622" s="15" t="s">
        <v>931</v>
      </c>
      <c r="E16622" s="85">
        <v>42999</v>
      </c>
      <c r="F16622" s="22">
        <v>9980</v>
      </c>
      <c r="G16622" s="15" t="s">
        <v>932</v>
      </c>
    </row>
    <row r="16623" spans="1:7">
      <c r="A16623" s="15" t="s">
        <v>928</v>
      </c>
      <c r="B16623" s="15" t="s">
        <v>929</v>
      </c>
      <c r="C16623" s="15" t="s">
        <v>930</v>
      </c>
      <c r="D16623" s="15" t="s">
        <v>931</v>
      </c>
      <c r="E16623" s="85">
        <v>43000</v>
      </c>
      <c r="F16623" s="22">
        <v>9850</v>
      </c>
      <c r="G16623" s="15" t="s">
        <v>932</v>
      </c>
    </row>
    <row r="16624" spans="1:7">
      <c r="A16624" s="15" t="s">
        <v>928</v>
      </c>
      <c r="B16624" s="15" t="s">
        <v>929</v>
      </c>
      <c r="C16624" s="15" t="s">
        <v>930</v>
      </c>
      <c r="D16624" s="15" t="s">
        <v>931</v>
      </c>
      <c r="E16624" s="85">
        <v>43001</v>
      </c>
      <c r="F16624" s="22">
        <v>9720</v>
      </c>
      <c r="G16624" s="15" t="s">
        <v>932</v>
      </c>
    </row>
    <row r="16625" spans="1:7">
      <c r="A16625" s="15" t="s">
        <v>928</v>
      </c>
      <c r="B16625" s="15" t="s">
        <v>929</v>
      </c>
      <c r="C16625" s="15" t="s">
        <v>930</v>
      </c>
      <c r="D16625" s="15" t="s">
        <v>931</v>
      </c>
      <c r="E16625" s="85">
        <v>43002</v>
      </c>
      <c r="F16625" s="22">
        <v>9650</v>
      </c>
      <c r="G16625" s="15" t="s">
        <v>932</v>
      </c>
    </row>
    <row r="16626" spans="1:7">
      <c r="A16626" s="15" t="s">
        <v>928</v>
      </c>
      <c r="B16626" s="15" t="s">
        <v>929</v>
      </c>
      <c r="C16626" s="15" t="s">
        <v>930</v>
      </c>
      <c r="D16626" s="15" t="s">
        <v>931</v>
      </c>
      <c r="E16626" s="85">
        <v>43003</v>
      </c>
      <c r="F16626" s="22">
        <v>9620</v>
      </c>
      <c r="G16626" s="15" t="s">
        <v>932</v>
      </c>
    </row>
    <row r="16627" spans="1:7">
      <c r="A16627" s="15" t="s">
        <v>928</v>
      </c>
      <c r="B16627" s="15" t="s">
        <v>929</v>
      </c>
      <c r="C16627" s="15" t="s">
        <v>930</v>
      </c>
      <c r="D16627" s="15" t="s">
        <v>931</v>
      </c>
      <c r="E16627" s="85">
        <v>43004</v>
      </c>
      <c r="F16627" s="22">
        <v>9680</v>
      </c>
      <c r="G16627" s="15" t="s">
        <v>932</v>
      </c>
    </row>
    <row r="16628" spans="1:7">
      <c r="A16628" s="15" t="s">
        <v>928</v>
      </c>
      <c r="B16628" s="15" t="s">
        <v>929</v>
      </c>
      <c r="C16628" s="15" t="s">
        <v>930</v>
      </c>
      <c r="D16628" s="15" t="s">
        <v>931</v>
      </c>
      <c r="E16628" s="85">
        <v>43005</v>
      </c>
      <c r="F16628" s="22">
        <v>9580</v>
      </c>
      <c r="G16628" s="15" t="s">
        <v>932</v>
      </c>
    </row>
    <row r="16629" spans="1:7">
      <c r="A16629" s="15" t="s">
        <v>928</v>
      </c>
      <c r="B16629" s="15" t="s">
        <v>929</v>
      </c>
      <c r="C16629" s="15" t="s">
        <v>930</v>
      </c>
      <c r="D16629" s="15" t="s">
        <v>931</v>
      </c>
      <c r="E16629" s="85">
        <v>43006</v>
      </c>
      <c r="F16629" s="22">
        <v>9480</v>
      </c>
      <c r="G16629" s="15" t="s">
        <v>932</v>
      </c>
    </row>
    <row r="16630" spans="1:7">
      <c r="A16630" s="15" t="s">
        <v>928</v>
      </c>
      <c r="B16630" s="15" t="s">
        <v>929</v>
      </c>
      <c r="C16630" s="15" t="s">
        <v>930</v>
      </c>
      <c r="D16630" s="15" t="s">
        <v>931</v>
      </c>
      <c r="E16630" s="85">
        <v>43007</v>
      </c>
      <c r="F16630" s="22">
        <v>9560</v>
      </c>
      <c r="G16630" s="15" t="s">
        <v>932</v>
      </c>
    </row>
    <row r="16631" spans="1:7">
      <c r="A16631" s="15" t="s">
        <v>928</v>
      </c>
      <c r="B16631" s="15" t="s">
        <v>929</v>
      </c>
      <c r="C16631" s="15" t="s">
        <v>930</v>
      </c>
      <c r="D16631" s="15" t="s">
        <v>931</v>
      </c>
      <c r="E16631" s="85">
        <v>43008</v>
      </c>
      <c r="F16631" s="22">
        <v>9580</v>
      </c>
      <c r="G16631" s="15" t="s">
        <v>932</v>
      </c>
    </row>
    <row r="16632" spans="1:7">
      <c r="A16632" s="15" t="s">
        <v>928</v>
      </c>
      <c r="B16632" s="15" t="s">
        <v>929</v>
      </c>
      <c r="C16632" s="15" t="s">
        <v>930</v>
      </c>
      <c r="D16632" s="15" t="s">
        <v>931</v>
      </c>
      <c r="E16632" s="85">
        <v>43009</v>
      </c>
      <c r="F16632" s="22">
        <v>9580</v>
      </c>
      <c r="G16632" s="15" t="s">
        <v>932</v>
      </c>
    </row>
    <row r="16633" spans="1:7">
      <c r="A16633" s="15" t="s">
        <v>928</v>
      </c>
      <c r="B16633" s="15" t="s">
        <v>929</v>
      </c>
      <c r="C16633" s="15" t="s">
        <v>930</v>
      </c>
      <c r="D16633" s="15" t="s">
        <v>931</v>
      </c>
      <c r="E16633" s="85">
        <v>43010</v>
      </c>
      <c r="F16633" s="22">
        <v>9700</v>
      </c>
      <c r="G16633" s="15" t="s">
        <v>932</v>
      </c>
    </row>
    <row r="16634" spans="1:7">
      <c r="A16634" s="15" t="s">
        <v>928</v>
      </c>
      <c r="B16634" s="15" t="s">
        <v>929</v>
      </c>
      <c r="C16634" s="15" t="s">
        <v>930</v>
      </c>
      <c r="D16634" s="15" t="s">
        <v>931</v>
      </c>
      <c r="E16634" s="85">
        <v>43011</v>
      </c>
      <c r="F16634" s="22">
        <v>9570</v>
      </c>
      <c r="G16634" s="15" t="s">
        <v>932</v>
      </c>
    </row>
    <row r="16635" spans="1:7">
      <c r="A16635" s="15" t="s">
        <v>928</v>
      </c>
      <c r="B16635" s="15" t="s">
        <v>929</v>
      </c>
      <c r="C16635" s="15" t="s">
        <v>930</v>
      </c>
      <c r="D16635" s="15" t="s">
        <v>931</v>
      </c>
      <c r="E16635" s="85">
        <v>43012</v>
      </c>
      <c r="F16635" s="22">
        <v>9390</v>
      </c>
      <c r="G16635" s="15" t="s">
        <v>932</v>
      </c>
    </row>
    <row r="16636" spans="1:7">
      <c r="A16636" s="15" t="s">
        <v>928</v>
      </c>
      <c r="B16636" s="15" t="s">
        <v>929</v>
      </c>
      <c r="C16636" s="15" t="s">
        <v>930</v>
      </c>
      <c r="D16636" s="15" t="s">
        <v>931</v>
      </c>
      <c r="E16636" s="85">
        <v>43013</v>
      </c>
      <c r="F16636" s="22">
        <v>9230</v>
      </c>
      <c r="G16636" s="15" t="s">
        <v>932</v>
      </c>
    </row>
    <row r="16637" spans="1:7">
      <c r="A16637" s="15" t="s">
        <v>928</v>
      </c>
      <c r="B16637" s="15" t="s">
        <v>929</v>
      </c>
      <c r="C16637" s="15" t="s">
        <v>930</v>
      </c>
      <c r="D16637" s="15" t="s">
        <v>931</v>
      </c>
      <c r="E16637" s="85">
        <v>43014</v>
      </c>
      <c r="F16637" s="22">
        <v>9250</v>
      </c>
      <c r="G16637" s="15" t="s">
        <v>932</v>
      </c>
    </row>
    <row r="16638" spans="1:7">
      <c r="A16638" s="15" t="s">
        <v>928</v>
      </c>
      <c r="B16638" s="15" t="s">
        <v>929</v>
      </c>
      <c r="C16638" s="15" t="s">
        <v>930</v>
      </c>
      <c r="D16638" s="15" t="s">
        <v>931</v>
      </c>
      <c r="E16638" s="85">
        <v>43015</v>
      </c>
      <c r="F16638" s="22">
        <v>9480</v>
      </c>
      <c r="G16638" s="15" t="s">
        <v>932</v>
      </c>
    </row>
    <row r="16639" spans="1:7">
      <c r="A16639" s="15" t="s">
        <v>928</v>
      </c>
      <c r="B16639" s="15" t="s">
        <v>929</v>
      </c>
      <c r="C16639" s="15" t="s">
        <v>930</v>
      </c>
      <c r="D16639" s="15" t="s">
        <v>931</v>
      </c>
      <c r="E16639" s="85">
        <v>43016</v>
      </c>
      <c r="F16639" s="22">
        <v>9470</v>
      </c>
      <c r="G16639" s="15" t="s">
        <v>932</v>
      </c>
    </row>
    <row r="16640" spans="1:7">
      <c r="A16640" s="15" t="s">
        <v>928</v>
      </c>
      <c r="B16640" s="15" t="s">
        <v>929</v>
      </c>
      <c r="C16640" s="15" t="s">
        <v>930</v>
      </c>
      <c r="D16640" s="15" t="s">
        <v>931</v>
      </c>
      <c r="E16640" s="85">
        <v>43017</v>
      </c>
      <c r="F16640" s="22">
        <v>9540</v>
      </c>
      <c r="G16640" s="15" t="s">
        <v>932</v>
      </c>
    </row>
    <row r="16641" spans="1:7">
      <c r="A16641" s="15" t="s">
        <v>928</v>
      </c>
      <c r="B16641" s="15" t="s">
        <v>929</v>
      </c>
      <c r="C16641" s="15" t="s">
        <v>930</v>
      </c>
      <c r="D16641" s="15" t="s">
        <v>931</v>
      </c>
      <c r="E16641" s="85">
        <v>43018</v>
      </c>
      <c r="F16641" s="22">
        <v>9540</v>
      </c>
      <c r="G16641" s="15" t="s">
        <v>932</v>
      </c>
    </row>
    <row r="16642" spans="1:7">
      <c r="A16642" s="15" t="s">
        <v>928</v>
      </c>
      <c r="B16642" s="15" t="s">
        <v>929</v>
      </c>
      <c r="C16642" s="15" t="s">
        <v>930</v>
      </c>
      <c r="D16642" s="15" t="s">
        <v>931</v>
      </c>
      <c r="E16642" s="85">
        <v>43019</v>
      </c>
      <c r="F16642" s="22">
        <v>9690</v>
      </c>
      <c r="G16642" s="15" t="s">
        <v>932</v>
      </c>
    </row>
    <row r="16643" spans="1:7">
      <c r="A16643" s="15" t="s">
        <v>928</v>
      </c>
      <c r="B16643" s="15" t="s">
        <v>929</v>
      </c>
      <c r="C16643" s="15" t="s">
        <v>930</v>
      </c>
      <c r="D16643" s="15" t="s">
        <v>931</v>
      </c>
      <c r="E16643" s="85">
        <v>43020</v>
      </c>
      <c r="F16643" s="22">
        <v>9780</v>
      </c>
      <c r="G16643" s="15" t="s">
        <v>932</v>
      </c>
    </row>
    <row r="16644" spans="1:7">
      <c r="A16644" s="15" t="s">
        <v>928</v>
      </c>
      <c r="B16644" s="15" t="s">
        <v>929</v>
      </c>
      <c r="C16644" s="15" t="s">
        <v>930</v>
      </c>
      <c r="D16644" s="15" t="s">
        <v>931</v>
      </c>
      <c r="E16644" s="85">
        <v>43021</v>
      </c>
      <c r="F16644" s="22">
        <v>9690</v>
      </c>
      <c r="G16644" s="15" t="s">
        <v>932</v>
      </c>
    </row>
    <row r="16645" spans="1:7">
      <c r="A16645" s="15" t="s">
        <v>928</v>
      </c>
      <c r="B16645" s="15" t="s">
        <v>929</v>
      </c>
      <c r="C16645" s="15" t="s">
        <v>930</v>
      </c>
      <c r="D16645" s="15" t="s">
        <v>931</v>
      </c>
      <c r="E16645" s="85">
        <v>43022</v>
      </c>
      <c r="F16645" s="22">
        <v>9650</v>
      </c>
      <c r="G16645" s="15" t="s">
        <v>932</v>
      </c>
    </row>
    <row r="16646" spans="1:7">
      <c r="A16646" s="15" t="s">
        <v>928</v>
      </c>
      <c r="B16646" s="15" t="s">
        <v>929</v>
      </c>
      <c r="C16646" s="15" t="s">
        <v>930</v>
      </c>
      <c r="D16646" s="15" t="s">
        <v>931</v>
      </c>
      <c r="E16646" s="85">
        <v>43023</v>
      </c>
      <c r="F16646" s="22">
        <v>9540</v>
      </c>
      <c r="G16646" s="15" t="s">
        <v>932</v>
      </c>
    </row>
    <row r="16647" spans="1:7">
      <c r="A16647" s="15" t="s">
        <v>928</v>
      </c>
      <c r="B16647" s="15" t="s">
        <v>929</v>
      </c>
      <c r="C16647" s="15" t="s">
        <v>930</v>
      </c>
      <c r="D16647" s="15" t="s">
        <v>931</v>
      </c>
      <c r="E16647" s="85">
        <v>43024</v>
      </c>
      <c r="F16647" s="22">
        <v>9410</v>
      </c>
      <c r="G16647" s="15" t="s">
        <v>932</v>
      </c>
    </row>
    <row r="16648" spans="1:7">
      <c r="A16648" s="15" t="s">
        <v>928</v>
      </c>
      <c r="B16648" s="15" t="s">
        <v>929</v>
      </c>
      <c r="C16648" s="15" t="s">
        <v>930</v>
      </c>
      <c r="D16648" s="15" t="s">
        <v>931</v>
      </c>
      <c r="E16648" s="85">
        <v>43025</v>
      </c>
      <c r="F16648" s="22">
        <v>9320</v>
      </c>
      <c r="G16648" s="15" t="s">
        <v>932</v>
      </c>
    </row>
    <row r="16649" spans="1:7">
      <c r="A16649" s="15" t="s">
        <v>928</v>
      </c>
      <c r="B16649" s="15" t="s">
        <v>929</v>
      </c>
      <c r="C16649" s="15" t="s">
        <v>930</v>
      </c>
      <c r="D16649" s="15" t="s">
        <v>931</v>
      </c>
      <c r="E16649" s="85">
        <v>43026</v>
      </c>
      <c r="F16649" s="22">
        <v>9250</v>
      </c>
      <c r="G16649" s="15" t="s">
        <v>932</v>
      </c>
    </row>
    <row r="16650" spans="1:7">
      <c r="A16650" s="15" t="s">
        <v>928</v>
      </c>
      <c r="B16650" s="15" t="s">
        <v>929</v>
      </c>
      <c r="C16650" s="15" t="s">
        <v>930</v>
      </c>
      <c r="D16650" s="15" t="s">
        <v>931</v>
      </c>
      <c r="E16650" s="85">
        <v>43027</v>
      </c>
      <c r="F16650" s="22">
        <v>9100</v>
      </c>
      <c r="G16650" s="15" t="s">
        <v>932</v>
      </c>
    </row>
    <row r="16651" spans="1:7">
      <c r="A16651" s="15" t="s">
        <v>928</v>
      </c>
      <c r="B16651" s="15" t="s">
        <v>929</v>
      </c>
      <c r="C16651" s="15" t="s">
        <v>930</v>
      </c>
      <c r="D16651" s="15" t="s">
        <v>931</v>
      </c>
      <c r="E16651" s="85">
        <v>43028</v>
      </c>
      <c r="F16651" s="22">
        <v>8870</v>
      </c>
      <c r="G16651" s="15" t="s">
        <v>932</v>
      </c>
    </row>
    <row r="16652" spans="1:7">
      <c r="A16652" s="15" t="s">
        <v>928</v>
      </c>
      <c r="B16652" s="15" t="s">
        <v>929</v>
      </c>
      <c r="C16652" s="15" t="s">
        <v>930</v>
      </c>
      <c r="D16652" s="15" t="s">
        <v>931</v>
      </c>
      <c r="E16652" s="85">
        <v>43029</v>
      </c>
      <c r="F16652" s="22">
        <v>8660</v>
      </c>
      <c r="G16652" s="15" t="s">
        <v>932</v>
      </c>
    </row>
    <row r="16653" spans="1:7">
      <c r="A16653" s="15" t="s">
        <v>928</v>
      </c>
      <c r="B16653" s="15" t="s">
        <v>929</v>
      </c>
      <c r="C16653" s="15" t="s">
        <v>930</v>
      </c>
      <c r="D16653" s="15" t="s">
        <v>931</v>
      </c>
      <c r="E16653" s="85">
        <v>43030</v>
      </c>
      <c r="F16653" s="22">
        <v>8460</v>
      </c>
      <c r="G16653" s="15" t="s">
        <v>932</v>
      </c>
    </row>
    <row r="16654" spans="1:7">
      <c r="A16654" s="15" t="s">
        <v>928</v>
      </c>
      <c r="B16654" s="15" t="s">
        <v>929</v>
      </c>
      <c r="C16654" s="15" t="s">
        <v>930</v>
      </c>
      <c r="D16654" s="15" t="s">
        <v>931</v>
      </c>
      <c r="E16654" s="85">
        <v>43031</v>
      </c>
      <c r="F16654" s="22">
        <v>8180</v>
      </c>
      <c r="G16654" s="15" t="s">
        <v>932</v>
      </c>
    </row>
    <row r="16655" spans="1:7">
      <c r="A16655" s="15" t="s">
        <v>928</v>
      </c>
      <c r="B16655" s="15" t="s">
        <v>929</v>
      </c>
      <c r="C16655" s="15" t="s">
        <v>930</v>
      </c>
      <c r="D16655" s="15" t="s">
        <v>931</v>
      </c>
      <c r="E16655" s="85">
        <v>43032</v>
      </c>
      <c r="F16655" s="22">
        <v>7940</v>
      </c>
      <c r="G16655" s="15" t="s">
        <v>932</v>
      </c>
    </row>
    <row r="16656" spans="1:7">
      <c r="A16656" s="15" t="s">
        <v>928</v>
      </c>
      <c r="B16656" s="15" t="s">
        <v>929</v>
      </c>
      <c r="C16656" s="15" t="s">
        <v>930</v>
      </c>
      <c r="D16656" s="15" t="s">
        <v>931</v>
      </c>
      <c r="E16656" s="85">
        <v>43033</v>
      </c>
      <c r="F16656" s="22">
        <v>7580</v>
      </c>
      <c r="G16656" s="15" t="s">
        <v>932</v>
      </c>
    </row>
    <row r="16657" spans="1:7">
      <c r="A16657" s="15" t="s">
        <v>928</v>
      </c>
      <c r="B16657" s="15" t="s">
        <v>929</v>
      </c>
      <c r="C16657" s="15" t="s">
        <v>930</v>
      </c>
      <c r="D16657" s="15" t="s">
        <v>931</v>
      </c>
      <c r="E16657" s="85">
        <v>43034</v>
      </c>
      <c r="F16657" s="22">
        <v>7440</v>
      </c>
      <c r="G16657" s="15" t="s">
        <v>932</v>
      </c>
    </row>
    <row r="16658" spans="1:7">
      <c r="A16658" s="15" t="s">
        <v>928</v>
      </c>
      <c r="B16658" s="15" t="s">
        <v>929</v>
      </c>
      <c r="C16658" s="15" t="s">
        <v>930</v>
      </c>
      <c r="D16658" s="15" t="s">
        <v>931</v>
      </c>
      <c r="E16658" s="85">
        <v>43035</v>
      </c>
      <c r="F16658" s="22">
        <v>7560</v>
      </c>
      <c r="G16658" s="15" t="s">
        <v>932</v>
      </c>
    </row>
    <row r="16659" spans="1:7">
      <c r="A16659" s="15" t="s">
        <v>928</v>
      </c>
      <c r="B16659" s="15" t="s">
        <v>929</v>
      </c>
      <c r="C16659" s="15" t="s">
        <v>930</v>
      </c>
      <c r="D16659" s="15" t="s">
        <v>931</v>
      </c>
      <c r="E16659" s="85">
        <v>43036</v>
      </c>
      <c r="F16659" s="22">
        <v>7580</v>
      </c>
      <c r="G16659" s="15" t="s">
        <v>932</v>
      </c>
    </row>
    <row r="16660" spans="1:7">
      <c r="A16660" s="15" t="s">
        <v>928</v>
      </c>
      <c r="B16660" s="15" t="s">
        <v>929</v>
      </c>
      <c r="C16660" s="15" t="s">
        <v>930</v>
      </c>
      <c r="D16660" s="15" t="s">
        <v>931</v>
      </c>
      <c r="E16660" s="85">
        <v>43037</v>
      </c>
      <c r="F16660" s="22">
        <v>7790</v>
      </c>
      <c r="G16660" s="15" t="s">
        <v>932</v>
      </c>
    </row>
    <row r="16661" spans="1:7">
      <c r="A16661" s="15" t="s">
        <v>928</v>
      </c>
      <c r="B16661" s="15" t="s">
        <v>929</v>
      </c>
      <c r="C16661" s="15" t="s">
        <v>930</v>
      </c>
      <c r="D16661" s="15" t="s">
        <v>931</v>
      </c>
      <c r="E16661" s="85">
        <v>43038</v>
      </c>
      <c r="F16661" s="22">
        <v>7860</v>
      </c>
      <c r="G16661" s="15" t="s">
        <v>932</v>
      </c>
    </row>
    <row r="16662" spans="1:7">
      <c r="A16662" s="15" t="s">
        <v>928</v>
      </c>
      <c r="B16662" s="15" t="s">
        <v>929</v>
      </c>
      <c r="C16662" s="15" t="s">
        <v>930</v>
      </c>
      <c r="D16662" s="15" t="s">
        <v>931</v>
      </c>
      <c r="E16662" s="85">
        <v>43039</v>
      </c>
      <c r="F16662" s="22">
        <v>7990</v>
      </c>
      <c r="G16662" s="15" t="s">
        <v>932</v>
      </c>
    </row>
    <row r="16663" spans="1:7">
      <c r="A16663" s="15" t="s">
        <v>928</v>
      </c>
      <c r="B16663" s="15" t="s">
        <v>929</v>
      </c>
      <c r="C16663" s="15" t="s">
        <v>930</v>
      </c>
      <c r="D16663" s="15" t="s">
        <v>931</v>
      </c>
      <c r="E16663" s="85">
        <v>43040</v>
      </c>
      <c r="F16663" s="22">
        <v>7720</v>
      </c>
      <c r="G16663" s="15" t="s">
        <v>932</v>
      </c>
    </row>
    <row r="16664" spans="1:7">
      <c r="A16664" s="15" t="s">
        <v>928</v>
      </c>
      <c r="B16664" s="15" t="s">
        <v>929</v>
      </c>
      <c r="C16664" s="15" t="s">
        <v>930</v>
      </c>
      <c r="D16664" s="15" t="s">
        <v>931</v>
      </c>
      <c r="E16664" s="85">
        <v>43041</v>
      </c>
      <c r="F16664" s="22">
        <v>7480</v>
      </c>
      <c r="G16664" s="15" t="s">
        <v>932</v>
      </c>
    </row>
    <row r="16665" spans="1:7">
      <c r="A16665" s="15" t="s">
        <v>928</v>
      </c>
      <c r="B16665" s="15" t="s">
        <v>929</v>
      </c>
      <c r="C16665" s="15" t="s">
        <v>930</v>
      </c>
      <c r="D16665" s="15" t="s">
        <v>931</v>
      </c>
      <c r="E16665" s="85">
        <v>43042</v>
      </c>
      <c r="F16665" s="22">
        <v>7360</v>
      </c>
      <c r="G16665" s="15" t="s">
        <v>932</v>
      </c>
    </row>
    <row r="16666" spans="1:7">
      <c r="A16666" s="15" t="s">
        <v>928</v>
      </c>
      <c r="B16666" s="15" t="s">
        <v>929</v>
      </c>
      <c r="C16666" s="15" t="s">
        <v>930</v>
      </c>
      <c r="D16666" s="15" t="s">
        <v>931</v>
      </c>
      <c r="E16666" s="85">
        <v>43043</v>
      </c>
      <c r="F16666" s="22">
        <v>7360</v>
      </c>
      <c r="G16666" s="15" t="s">
        <v>932</v>
      </c>
    </row>
    <row r="16667" spans="1:7">
      <c r="A16667" s="15" t="s">
        <v>928</v>
      </c>
      <c r="B16667" s="15" t="s">
        <v>929</v>
      </c>
      <c r="C16667" s="15" t="s">
        <v>930</v>
      </c>
      <c r="D16667" s="15" t="s">
        <v>931</v>
      </c>
      <c r="E16667" s="85">
        <v>43044</v>
      </c>
      <c r="F16667" s="22">
        <v>7240</v>
      </c>
      <c r="G16667" s="15" t="s">
        <v>932</v>
      </c>
    </row>
    <row r="16668" spans="1:7">
      <c r="A16668" s="15" t="s">
        <v>928</v>
      </c>
      <c r="B16668" s="15" t="s">
        <v>929</v>
      </c>
      <c r="C16668" s="15" t="s">
        <v>930</v>
      </c>
      <c r="D16668" s="15" t="s">
        <v>931</v>
      </c>
      <c r="E16668" s="85">
        <v>43045</v>
      </c>
      <c r="F16668" s="22">
        <v>7150</v>
      </c>
      <c r="G16668" s="15" t="s">
        <v>932</v>
      </c>
    </row>
    <row r="16669" spans="1:7">
      <c r="A16669" s="15" t="s">
        <v>928</v>
      </c>
      <c r="B16669" s="15" t="s">
        <v>929</v>
      </c>
      <c r="C16669" s="15" t="s">
        <v>930</v>
      </c>
      <c r="D16669" s="15" t="s">
        <v>931</v>
      </c>
      <c r="E16669" s="85">
        <v>43046</v>
      </c>
      <c r="F16669" s="22">
        <v>6870</v>
      </c>
      <c r="G16669" s="15" t="s">
        <v>932</v>
      </c>
    </row>
    <row r="16670" spans="1:7">
      <c r="A16670" s="15" t="s">
        <v>928</v>
      </c>
      <c r="B16670" s="15" t="s">
        <v>929</v>
      </c>
      <c r="C16670" s="15" t="s">
        <v>930</v>
      </c>
      <c r="D16670" s="15" t="s">
        <v>931</v>
      </c>
      <c r="E16670" s="85">
        <v>43047</v>
      </c>
      <c r="F16670" s="22">
        <v>6530</v>
      </c>
      <c r="G16670" s="15" t="s">
        <v>932</v>
      </c>
    </row>
    <row r="16671" spans="1:7">
      <c r="A16671" s="15" t="s">
        <v>928</v>
      </c>
      <c r="B16671" s="15" t="s">
        <v>929</v>
      </c>
      <c r="C16671" s="15" t="s">
        <v>930</v>
      </c>
      <c r="D16671" s="15" t="s">
        <v>931</v>
      </c>
      <c r="E16671" s="85">
        <v>43048</v>
      </c>
      <c r="F16671" s="22">
        <v>6210</v>
      </c>
      <c r="G16671" s="15" t="s">
        <v>932</v>
      </c>
    </row>
    <row r="16672" spans="1:7">
      <c r="A16672" s="15" t="s">
        <v>928</v>
      </c>
      <c r="B16672" s="15" t="s">
        <v>929</v>
      </c>
      <c r="C16672" s="15" t="s">
        <v>930</v>
      </c>
      <c r="D16672" s="15" t="s">
        <v>931</v>
      </c>
      <c r="E16672" s="85">
        <v>43049</v>
      </c>
      <c r="F16672" s="22">
        <v>5910</v>
      </c>
      <c r="G16672" s="15" t="s">
        <v>932</v>
      </c>
    </row>
    <row r="16673" spans="1:7">
      <c r="A16673" s="15" t="s">
        <v>928</v>
      </c>
      <c r="B16673" s="15" t="s">
        <v>929</v>
      </c>
      <c r="C16673" s="15" t="s">
        <v>930</v>
      </c>
      <c r="D16673" s="15" t="s">
        <v>931</v>
      </c>
      <c r="E16673" s="85">
        <v>43050</v>
      </c>
      <c r="F16673" s="22">
        <v>5620</v>
      </c>
      <c r="G16673" s="15" t="s">
        <v>932</v>
      </c>
    </row>
    <row r="16674" spans="1:7">
      <c r="A16674" s="15" t="s">
        <v>928</v>
      </c>
      <c r="B16674" s="15" t="s">
        <v>929</v>
      </c>
      <c r="C16674" s="15" t="s">
        <v>930</v>
      </c>
      <c r="D16674" s="15" t="s">
        <v>931</v>
      </c>
      <c r="E16674" s="85">
        <v>43051</v>
      </c>
      <c r="F16674" s="22">
        <v>5340</v>
      </c>
      <c r="G16674" s="15" t="s">
        <v>932</v>
      </c>
    </row>
    <row r="16675" spans="1:7">
      <c r="A16675" s="15" t="s">
        <v>928</v>
      </c>
      <c r="B16675" s="15" t="s">
        <v>929</v>
      </c>
      <c r="C16675" s="15" t="s">
        <v>930</v>
      </c>
      <c r="D16675" s="15" t="s">
        <v>931</v>
      </c>
      <c r="E16675" s="85">
        <v>43052</v>
      </c>
      <c r="F16675" s="22">
        <v>5080</v>
      </c>
      <c r="G16675" s="15" t="s">
        <v>932</v>
      </c>
    </row>
    <row r="16676" spans="1:7">
      <c r="A16676" s="15" t="s">
        <v>928</v>
      </c>
      <c r="B16676" s="15" t="s">
        <v>929</v>
      </c>
      <c r="C16676" s="15" t="s">
        <v>930</v>
      </c>
      <c r="D16676" s="15" t="s">
        <v>931</v>
      </c>
      <c r="E16676" s="85">
        <v>43053</v>
      </c>
      <c r="F16676" s="22">
        <v>4830</v>
      </c>
      <c r="G16676" s="15" t="s">
        <v>932</v>
      </c>
    </row>
    <row r="16677" spans="1:7">
      <c r="A16677" s="15" t="s">
        <v>928</v>
      </c>
      <c r="B16677" s="15" t="s">
        <v>929</v>
      </c>
      <c r="C16677" s="15" t="s">
        <v>930</v>
      </c>
      <c r="D16677" s="15" t="s">
        <v>931</v>
      </c>
      <c r="E16677" s="85">
        <v>43054</v>
      </c>
      <c r="F16677" s="22">
        <v>4590</v>
      </c>
      <c r="G16677" s="15" t="s">
        <v>932</v>
      </c>
    </row>
    <row r="16678" spans="1:7">
      <c r="A16678" s="15" t="s">
        <v>928</v>
      </c>
      <c r="B16678" s="15" t="s">
        <v>929</v>
      </c>
      <c r="C16678" s="15" t="s">
        <v>930</v>
      </c>
      <c r="D16678" s="15" t="s">
        <v>931</v>
      </c>
      <c r="E16678" s="85">
        <v>43055</v>
      </c>
      <c r="F16678" s="22">
        <v>4370</v>
      </c>
      <c r="G16678" s="15" t="s">
        <v>932</v>
      </c>
    </row>
    <row r="16679" spans="1:7">
      <c r="A16679" s="15" t="s">
        <v>928</v>
      </c>
      <c r="B16679" s="15" t="s">
        <v>929</v>
      </c>
      <c r="C16679" s="15" t="s">
        <v>930</v>
      </c>
      <c r="D16679" s="15" t="s">
        <v>931</v>
      </c>
      <c r="E16679" s="85">
        <v>43056</v>
      </c>
      <c r="F16679" s="22">
        <v>4150</v>
      </c>
      <c r="G16679" s="15" t="s">
        <v>932</v>
      </c>
    </row>
    <row r="16680" spans="1:7">
      <c r="A16680" s="15" t="s">
        <v>928</v>
      </c>
      <c r="B16680" s="15" t="s">
        <v>929</v>
      </c>
      <c r="C16680" s="15" t="s">
        <v>930</v>
      </c>
      <c r="D16680" s="15" t="s">
        <v>931</v>
      </c>
      <c r="E16680" s="85">
        <v>43057</v>
      </c>
      <c r="F16680" s="22">
        <v>3950</v>
      </c>
      <c r="G16680" s="15" t="s">
        <v>932</v>
      </c>
    </row>
    <row r="16681" spans="1:7">
      <c r="A16681" s="15" t="s">
        <v>928</v>
      </c>
      <c r="B16681" s="15" t="s">
        <v>929</v>
      </c>
      <c r="C16681" s="15" t="s">
        <v>930</v>
      </c>
      <c r="D16681" s="15" t="s">
        <v>931</v>
      </c>
      <c r="E16681" s="85">
        <v>43058</v>
      </c>
      <c r="F16681" s="22">
        <v>3750</v>
      </c>
      <c r="G16681" s="15" t="s">
        <v>932</v>
      </c>
    </row>
    <row r="16682" spans="1:7">
      <c r="A16682" s="15" t="s">
        <v>928</v>
      </c>
      <c r="B16682" s="15" t="s">
        <v>929</v>
      </c>
      <c r="C16682" s="15" t="s">
        <v>930</v>
      </c>
      <c r="D16682" s="15" t="s">
        <v>931</v>
      </c>
      <c r="E16682" s="85">
        <v>43059</v>
      </c>
      <c r="F16682" s="22">
        <v>3570</v>
      </c>
      <c r="G16682" s="15" t="s">
        <v>932</v>
      </c>
    </row>
    <row r="16683" spans="1:7">
      <c r="A16683" s="15" t="s">
        <v>928</v>
      </c>
      <c r="B16683" s="15" t="s">
        <v>929</v>
      </c>
      <c r="C16683" s="15" t="s">
        <v>930</v>
      </c>
      <c r="D16683" s="15" t="s">
        <v>931</v>
      </c>
      <c r="E16683" s="85">
        <v>43060</v>
      </c>
      <c r="F16683" s="22">
        <v>3420</v>
      </c>
      <c r="G16683" s="15" t="s">
        <v>932</v>
      </c>
    </row>
    <row r="16684" spans="1:7">
      <c r="A16684" s="15" t="s">
        <v>928</v>
      </c>
      <c r="B16684" s="15" t="s">
        <v>929</v>
      </c>
      <c r="C16684" s="15" t="s">
        <v>930</v>
      </c>
      <c r="D16684" s="15" t="s">
        <v>931</v>
      </c>
      <c r="E16684" s="85">
        <v>43061</v>
      </c>
      <c r="F16684" s="22">
        <v>3300</v>
      </c>
      <c r="G16684" s="15" t="s">
        <v>932</v>
      </c>
    </row>
    <row r="16685" spans="1:7">
      <c r="A16685" s="15" t="s">
        <v>928</v>
      </c>
      <c r="B16685" s="15" t="s">
        <v>929</v>
      </c>
      <c r="C16685" s="15" t="s">
        <v>930</v>
      </c>
      <c r="D16685" s="15" t="s">
        <v>931</v>
      </c>
      <c r="E16685" s="85">
        <v>43062</v>
      </c>
      <c r="F16685" s="22">
        <v>3170</v>
      </c>
      <c r="G16685" s="15" t="s">
        <v>932</v>
      </c>
    </row>
    <row r="16686" spans="1:7">
      <c r="A16686" s="15" t="s">
        <v>928</v>
      </c>
      <c r="B16686" s="15" t="s">
        <v>929</v>
      </c>
      <c r="C16686" s="15" t="s">
        <v>930</v>
      </c>
      <c r="D16686" s="15" t="s">
        <v>931</v>
      </c>
      <c r="E16686" s="85">
        <v>43063</v>
      </c>
      <c r="F16686" s="22">
        <v>3020</v>
      </c>
      <c r="G16686" s="15" t="s">
        <v>932</v>
      </c>
    </row>
    <row r="16687" spans="1:7">
      <c r="A16687" s="15" t="s">
        <v>928</v>
      </c>
      <c r="B16687" s="15" t="s">
        <v>929</v>
      </c>
      <c r="C16687" s="15" t="s">
        <v>930</v>
      </c>
      <c r="D16687" s="15" t="s">
        <v>931</v>
      </c>
      <c r="E16687" s="85">
        <v>43064</v>
      </c>
      <c r="F16687" s="22">
        <v>2860</v>
      </c>
      <c r="G16687" s="15" t="s">
        <v>932</v>
      </c>
    </row>
    <row r="16688" spans="1:7">
      <c r="A16688" s="15" t="s">
        <v>928</v>
      </c>
      <c r="B16688" s="15" t="s">
        <v>929</v>
      </c>
      <c r="C16688" s="15" t="s">
        <v>930</v>
      </c>
      <c r="D16688" s="15" t="s">
        <v>931</v>
      </c>
      <c r="E16688" s="85">
        <v>43065</v>
      </c>
      <c r="F16688" s="22">
        <v>2720</v>
      </c>
      <c r="G16688" s="15" t="s">
        <v>932</v>
      </c>
    </row>
    <row r="16689" spans="1:7">
      <c r="A16689" s="15" t="s">
        <v>928</v>
      </c>
      <c r="B16689" s="15" t="s">
        <v>929</v>
      </c>
      <c r="C16689" s="15" t="s">
        <v>930</v>
      </c>
      <c r="D16689" s="15" t="s">
        <v>931</v>
      </c>
      <c r="E16689" s="85">
        <v>43066</v>
      </c>
      <c r="F16689" s="22">
        <v>2630</v>
      </c>
      <c r="G16689" s="15" t="s">
        <v>932</v>
      </c>
    </row>
    <row r="16690" spans="1:7">
      <c r="A16690" s="15" t="s">
        <v>928</v>
      </c>
      <c r="B16690" s="15" t="s">
        <v>929</v>
      </c>
      <c r="C16690" s="15" t="s">
        <v>930</v>
      </c>
      <c r="D16690" s="15" t="s">
        <v>931</v>
      </c>
      <c r="E16690" s="85">
        <v>43067</v>
      </c>
      <c r="F16690" s="22">
        <v>2630</v>
      </c>
      <c r="G16690" s="15" t="s">
        <v>932</v>
      </c>
    </row>
    <row r="16691" spans="1:7">
      <c r="A16691" s="15" t="s">
        <v>928</v>
      </c>
      <c r="B16691" s="15" t="s">
        <v>929</v>
      </c>
      <c r="C16691" s="15" t="s">
        <v>930</v>
      </c>
      <c r="D16691" s="15" t="s">
        <v>931</v>
      </c>
      <c r="E16691" s="85">
        <v>43068</v>
      </c>
      <c r="F16691" s="22">
        <v>2670</v>
      </c>
      <c r="G16691" s="15" t="s">
        <v>932</v>
      </c>
    </row>
    <row r="16692" spans="1:7">
      <c r="A16692" s="15" t="s">
        <v>928</v>
      </c>
      <c r="B16692" s="15" t="s">
        <v>929</v>
      </c>
      <c r="C16692" s="15" t="s">
        <v>930</v>
      </c>
      <c r="D16692" s="15" t="s">
        <v>931</v>
      </c>
      <c r="E16692" s="85">
        <v>43069</v>
      </c>
      <c r="F16692" s="22">
        <v>2720</v>
      </c>
      <c r="G16692" s="15" t="s">
        <v>932</v>
      </c>
    </row>
    <row r="16693" spans="1:7">
      <c r="A16693" s="15" t="s">
        <v>928</v>
      </c>
      <c r="B16693" s="15" t="s">
        <v>929</v>
      </c>
      <c r="C16693" s="15" t="s">
        <v>930</v>
      </c>
      <c r="D16693" s="15" t="s">
        <v>931</v>
      </c>
      <c r="E16693" s="85">
        <v>43070</v>
      </c>
      <c r="F16693" s="22">
        <v>2750</v>
      </c>
      <c r="G16693" s="15" t="s">
        <v>932</v>
      </c>
    </row>
    <row r="16694" spans="1:7">
      <c r="A16694" s="15" t="s">
        <v>928</v>
      </c>
      <c r="B16694" s="15" t="s">
        <v>929</v>
      </c>
      <c r="C16694" s="15" t="s">
        <v>930</v>
      </c>
      <c r="D16694" s="15" t="s">
        <v>931</v>
      </c>
      <c r="E16694" s="85">
        <v>43071</v>
      </c>
      <c r="F16694" s="22">
        <v>2810</v>
      </c>
      <c r="G16694" s="15" t="s">
        <v>932</v>
      </c>
    </row>
    <row r="16695" spans="1:7">
      <c r="A16695" s="15" t="s">
        <v>928</v>
      </c>
      <c r="B16695" s="15" t="s">
        <v>929</v>
      </c>
      <c r="C16695" s="15" t="s">
        <v>930</v>
      </c>
      <c r="D16695" s="15" t="s">
        <v>931</v>
      </c>
      <c r="E16695" s="85">
        <v>43072</v>
      </c>
      <c r="F16695" s="22">
        <v>2900</v>
      </c>
      <c r="G16695" s="15" t="s">
        <v>932</v>
      </c>
    </row>
    <row r="16696" spans="1:7">
      <c r="A16696" s="15" t="s">
        <v>928</v>
      </c>
      <c r="B16696" s="15" t="s">
        <v>929</v>
      </c>
      <c r="C16696" s="15" t="s">
        <v>930</v>
      </c>
      <c r="D16696" s="15" t="s">
        <v>931</v>
      </c>
      <c r="E16696" s="85">
        <v>43073</v>
      </c>
      <c r="F16696" s="22">
        <v>3060</v>
      </c>
      <c r="G16696" s="15" t="s">
        <v>932</v>
      </c>
    </row>
    <row r="16697" spans="1:7">
      <c r="A16697" s="15" t="s">
        <v>928</v>
      </c>
      <c r="B16697" s="15" t="s">
        <v>929</v>
      </c>
      <c r="C16697" s="15" t="s">
        <v>930</v>
      </c>
      <c r="D16697" s="15" t="s">
        <v>931</v>
      </c>
      <c r="E16697" s="85">
        <v>43074</v>
      </c>
      <c r="F16697" s="22">
        <v>3270</v>
      </c>
      <c r="G16697" s="15" t="s">
        <v>932</v>
      </c>
    </row>
    <row r="16698" spans="1:7">
      <c r="A16698" s="15" t="s">
        <v>928</v>
      </c>
      <c r="B16698" s="15" t="s">
        <v>929</v>
      </c>
      <c r="C16698" s="15" t="s">
        <v>930</v>
      </c>
      <c r="D16698" s="15" t="s">
        <v>931</v>
      </c>
      <c r="E16698" s="85">
        <v>43075</v>
      </c>
      <c r="F16698" s="22">
        <v>3530</v>
      </c>
      <c r="G16698" s="15" t="s">
        <v>932</v>
      </c>
    </row>
    <row r="16699" spans="1:7">
      <c r="A16699" s="15" t="s">
        <v>928</v>
      </c>
      <c r="B16699" s="15" t="s">
        <v>929</v>
      </c>
      <c r="C16699" s="15" t="s">
        <v>930</v>
      </c>
      <c r="D16699" s="15" t="s">
        <v>931</v>
      </c>
      <c r="E16699" s="85">
        <v>43076</v>
      </c>
      <c r="F16699" s="22">
        <v>3730</v>
      </c>
      <c r="G16699" s="15" t="s">
        <v>932</v>
      </c>
    </row>
    <row r="16700" spans="1:7">
      <c r="A16700" s="15" t="s">
        <v>928</v>
      </c>
      <c r="B16700" s="15" t="s">
        <v>929</v>
      </c>
      <c r="C16700" s="15" t="s">
        <v>930</v>
      </c>
      <c r="D16700" s="15" t="s">
        <v>931</v>
      </c>
      <c r="E16700" s="85">
        <v>43077</v>
      </c>
      <c r="F16700" s="22">
        <v>3900</v>
      </c>
      <c r="G16700" s="15" t="s">
        <v>932</v>
      </c>
    </row>
    <row r="16701" spans="1:7">
      <c r="A16701" s="15" t="s">
        <v>928</v>
      </c>
      <c r="B16701" s="15" t="s">
        <v>929</v>
      </c>
      <c r="C16701" s="15" t="s">
        <v>930</v>
      </c>
      <c r="D16701" s="15" t="s">
        <v>931</v>
      </c>
      <c r="E16701" s="85">
        <v>43078</v>
      </c>
      <c r="F16701" s="22">
        <v>3960</v>
      </c>
      <c r="G16701" s="15" t="s">
        <v>932</v>
      </c>
    </row>
    <row r="16702" spans="1:7">
      <c r="A16702" s="15" t="s">
        <v>928</v>
      </c>
      <c r="B16702" s="15" t="s">
        <v>929</v>
      </c>
      <c r="C16702" s="15" t="s">
        <v>930</v>
      </c>
      <c r="D16702" s="15" t="s">
        <v>931</v>
      </c>
      <c r="E16702" s="85">
        <v>43079</v>
      </c>
      <c r="F16702" s="22">
        <v>3930</v>
      </c>
      <c r="G16702" s="15" t="s">
        <v>932</v>
      </c>
    </row>
    <row r="16703" spans="1:7">
      <c r="A16703" s="15" t="s">
        <v>928</v>
      </c>
      <c r="B16703" s="15" t="s">
        <v>929</v>
      </c>
      <c r="C16703" s="15" t="s">
        <v>930</v>
      </c>
      <c r="D16703" s="15" t="s">
        <v>931</v>
      </c>
      <c r="E16703" s="85">
        <v>43080</v>
      </c>
      <c r="F16703" s="22">
        <v>3970</v>
      </c>
      <c r="G16703" s="15" t="s">
        <v>932</v>
      </c>
    </row>
    <row r="16704" spans="1:7">
      <c r="A16704" s="15" t="s">
        <v>928</v>
      </c>
      <c r="B16704" s="15" t="s">
        <v>929</v>
      </c>
      <c r="C16704" s="15" t="s">
        <v>930</v>
      </c>
      <c r="D16704" s="15" t="s">
        <v>931</v>
      </c>
      <c r="E16704" s="85">
        <v>43081</v>
      </c>
      <c r="F16704" s="22">
        <v>3990</v>
      </c>
      <c r="G16704" s="15" t="s">
        <v>932</v>
      </c>
    </row>
    <row r="16705" spans="1:7">
      <c r="A16705" s="15" t="s">
        <v>928</v>
      </c>
      <c r="B16705" s="15" t="s">
        <v>929</v>
      </c>
      <c r="C16705" s="15" t="s">
        <v>930</v>
      </c>
      <c r="D16705" s="15" t="s">
        <v>931</v>
      </c>
      <c r="E16705" s="85">
        <v>43082</v>
      </c>
      <c r="F16705" s="22">
        <v>3990</v>
      </c>
      <c r="G16705" s="15" t="s">
        <v>932</v>
      </c>
    </row>
    <row r="16706" spans="1:7">
      <c r="A16706" s="15" t="s">
        <v>928</v>
      </c>
      <c r="B16706" s="15" t="s">
        <v>929</v>
      </c>
      <c r="C16706" s="15" t="s">
        <v>930</v>
      </c>
      <c r="D16706" s="15" t="s">
        <v>931</v>
      </c>
      <c r="E16706" s="85">
        <v>43083</v>
      </c>
      <c r="F16706" s="22">
        <v>3970</v>
      </c>
      <c r="G16706" s="15" t="s">
        <v>932</v>
      </c>
    </row>
    <row r="16707" spans="1:7">
      <c r="A16707" s="15" t="s">
        <v>928</v>
      </c>
      <c r="B16707" s="15" t="s">
        <v>929</v>
      </c>
      <c r="C16707" s="15" t="s">
        <v>930</v>
      </c>
      <c r="D16707" s="15" t="s">
        <v>931</v>
      </c>
      <c r="E16707" s="85">
        <v>43084</v>
      </c>
      <c r="F16707" s="22">
        <v>3930</v>
      </c>
      <c r="G16707" s="15" t="s">
        <v>932</v>
      </c>
    </row>
    <row r="16708" spans="1:7">
      <c r="A16708" s="15" t="s">
        <v>928</v>
      </c>
      <c r="B16708" s="15" t="s">
        <v>929</v>
      </c>
      <c r="C16708" s="15" t="s">
        <v>930</v>
      </c>
      <c r="D16708" s="15" t="s">
        <v>931</v>
      </c>
      <c r="E16708" s="85">
        <v>43085</v>
      </c>
      <c r="F16708" s="22">
        <v>3900</v>
      </c>
      <c r="G16708" s="15" t="s">
        <v>932</v>
      </c>
    </row>
    <row r="16709" spans="1:7">
      <c r="A16709" s="15" t="s">
        <v>928</v>
      </c>
      <c r="B16709" s="15" t="s">
        <v>929</v>
      </c>
      <c r="C16709" s="15" t="s">
        <v>930</v>
      </c>
      <c r="D16709" s="15" t="s">
        <v>931</v>
      </c>
      <c r="E16709" s="85">
        <v>43086</v>
      </c>
      <c r="F16709" s="22">
        <v>3920</v>
      </c>
      <c r="G16709" s="15" t="s">
        <v>932</v>
      </c>
    </row>
    <row r="16710" spans="1:7">
      <c r="A16710" s="15" t="s">
        <v>928</v>
      </c>
      <c r="B16710" s="15" t="s">
        <v>929</v>
      </c>
      <c r="C16710" s="15" t="s">
        <v>930</v>
      </c>
      <c r="D16710" s="15" t="s">
        <v>931</v>
      </c>
      <c r="E16710" s="85">
        <v>43087</v>
      </c>
      <c r="F16710" s="22">
        <v>3950</v>
      </c>
      <c r="G16710" s="15" t="s">
        <v>932</v>
      </c>
    </row>
    <row r="16711" spans="1:7">
      <c r="A16711" s="15" t="s">
        <v>928</v>
      </c>
      <c r="B16711" s="15" t="s">
        <v>929</v>
      </c>
      <c r="C16711" s="15" t="s">
        <v>930</v>
      </c>
      <c r="D16711" s="15" t="s">
        <v>931</v>
      </c>
      <c r="E16711" s="85">
        <v>43088</v>
      </c>
      <c r="F16711" s="22">
        <v>4000</v>
      </c>
      <c r="G16711" s="15" t="s">
        <v>932</v>
      </c>
    </row>
    <row r="16712" spans="1:7">
      <c r="A16712" s="15" t="s">
        <v>928</v>
      </c>
      <c r="B16712" s="15" t="s">
        <v>929</v>
      </c>
      <c r="C16712" s="15" t="s">
        <v>930</v>
      </c>
      <c r="D16712" s="15" t="s">
        <v>931</v>
      </c>
      <c r="E16712" s="85">
        <v>43089</v>
      </c>
      <c r="F16712" s="22">
        <v>4050</v>
      </c>
      <c r="G16712" s="15" t="s">
        <v>932</v>
      </c>
    </row>
    <row r="16713" spans="1:7">
      <c r="A16713" s="15" t="s">
        <v>928</v>
      </c>
      <c r="B16713" s="15" t="s">
        <v>929</v>
      </c>
      <c r="C16713" s="15" t="s">
        <v>930</v>
      </c>
      <c r="D16713" s="15" t="s">
        <v>931</v>
      </c>
      <c r="E16713" s="85">
        <v>43090</v>
      </c>
      <c r="F16713" s="22">
        <v>4090</v>
      </c>
      <c r="G16713" s="15" t="s">
        <v>932</v>
      </c>
    </row>
    <row r="16714" spans="1:7">
      <c r="A16714" s="15" t="s">
        <v>928</v>
      </c>
      <c r="B16714" s="15" t="s">
        <v>929</v>
      </c>
      <c r="C16714" s="15" t="s">
        <v>930</v>
      </c>
      <c r="D16714" s="15" t="s">
        <v>931</v>
      </c>
      <c r="E16714" s="85">
        <v>43091</v>
      </c>
      <c r="F16714" s="22">
        <v>4130</v>
      </c>
      <c r="G16714" s="15" t="s">
        <v>932</v>
      </c>
    </row>
    <row r="16715" spans="1:7">
      <c r="A16715" s="15" t="s">
        <v>928</v>
      </c>
      <c r="B16715" s="15" t="s">
        <v>929</v>
      </c>
      <c r="C16715" s="15" t="s">
        <v>930</v>
      </c>
      <c r="D16715" s="15" t="s">
        <v>931</v>
      </c>
      <c r="E16715" s="85">
        <v>43092</v>
      </c>
      <c r="F16715" s="22">
        <v>4140</v>
      </c>
      <c r="G16715" s="15" t="s">
        <v>932</v>
      </c>
    </row>
    <row r="16716" spans="1:7">
      <c r="A16716" s="15" t="s">
        <v>928</v>
      </c>
      <c r="B16716" s="15" t="s">
        <v>929</v>
      </c>
      <c r="C16716" s="15" t="s">
        <v>930</v>
      </c>
      <c r="D16716" s="15" t="s">
        <v>931</v>
      </c>
      <c r="E16716" s="85">
        <v>43093</v>
      </c>
      <c r="F16716" s="22">
        <v>4120</v>
      </c>
      <c r="G16716" s="15" t="s">
        <v>932</v>
      </c>
    </row>
    <row r="16717" spans="1:7">
      <c r="A16717" s="15" t="s">
        <v>928</v>
      </c>
      <c r="B16717" s="15" t="s">
        <v>929</v>
      </c>
      <c r="C16717" s="15" t="s">
        <v>930</v>
      </c>
      <c r="D16717" s="15" t="s">
        <v>931</v>
      </c>
      <c r="E16717" s="85">
        <v>43094</v>
      </c>
      <c r="F16717" s="22">
        <v>4080</v>
      </c>
      <c r="G16717" s="15" t="s">
        <v>932</v>
      </c>
    </row>
    <row r="16718" spans="1:7">
      <c r="A16718" s="15" t="s">
        <v>928</v>
      </c>
      <c r="B16718" s="15" t="s">
        <v>929</v>
      </c>
      <c r="C16718" s="15" t="s">
        <v>930</v>
      </c>
      <c r="D16718" s="15" t="s">
        <v>931</v>
      </c>
      <c r="E16718" s="85">
        <v>43095</v>
      </c>
      <c r="F16718" s="22">
        <v>4050</v>
      </c>
      <c r="G16718" s="15" t="s">
        <v>932</v>
      </c>
    </row>
    <row r="16719" spans="1:7">
      <c r="A16719" s="15" t="s">
        <v>928</v>
      </c>
      <c r="B16719" s="15" t="s">
        <v>929</v>
      </c>
      <c r="C16719" s="15" t="s">
        <v>930</v>
      </c>
      <c r="D16719" s="15" t="s">
        <v>931</v>
      </c>
      <c r="E16719" s="85">
        <v>43096</v>
      </c>
      <c r="F16719" s="22">
        <v>4040</v>
      </c>
      <c r="G16719" s="15" t="s">
        <v>932</v>
      </c>
    </row>
    <row r="16720" spans="1:7">
      <c r="A16720" s="15" t="s">
        <v>928</v>
      </c>
      <c r="B16720" s="15" t="s">
        <v>929</v>
      </c>
      <c r="C16720" s="15" t="s">
        <v>930</v>
      </c>
      <c r="D16720" s="15" t="s">
        <v>931</v>
      </c>
      <c r="E16720" s="85">
        <v>43097</v>
      </c>
      <c r="F16720" s="22">
        <v>4070</v>
      </c>
      <c r="G16720" s="15" t="s">
        <v>932</v>
      </c>
    </row>
    <row r="16721" spans="1:7">
      <c r="A16721" s="15" t="s">
        <v>928</v>
      </c>
      <c r="B16721" s="15" t="s">
        <v>929</v>
      </c>
      <c r="C16721" s="15" t="s">
        <v>930</v>
      </c>
      <c r="D16721" s="15" t="s">
        <v>931</v>
      </c>
      <c r="E16721" s="85">
        <v>43098</v>
      </c>
      <c r="F16721" s="22">
        <v>4090</v>
      </c>
      <c r="G16721" s="15" t="s">
        <v>932</v>
      </c>
    </row>
    <row r="16722" spans="1:7">
      <c r="A16722" s="15" t="s">
        <v>928</v>
      </c>
      <c r="B16722" s="15" t="s">
        <v>929</v>
      </c>
      <c r="C16722" s="15" t="s">
        <v>930</v>
      </c>
      <c r="D16722" s="15" t="s">
        <v>931</v>
      </c>
      <c r="E16722" s="85">
        <v>43099</v>
      </c>
      <c r="F16722" s="22">
        <v>4110</v>
      </c>
      <c r="G16722" s="15" t="s">
        <v>932</v>
      </c>
    </row>
    <row r="16723" spans="1:7">
      <c r="A16723" s="15" t="s">
        <v>928</v>
      </c>
      <c r="B16723" s="15" t="s">
        <v>929</v>
      </c>
      <c r="C16723" s="15" t="s">
        <v>930</v>
      </c>
      <c r="D16723" s="15" t="s">
        <v>931</v>
      </c>
      <c r="E16723" s="85">
        <v>43100</v>
      </c>
      <c r="F16723" s="22">
        <v>4120</v>
      </c>
      <c r="G16723" s="15" t="s">
        <v>932</v>
      </c>
    </row>
    <row r="16724" spans="1:7">
      <c r="A16724" s="15" t="s">
        <v>928</v>
      </c>
      <c r="B16724" s="15" t="s">
        <v>929</v>
      </c>
      <c r="C16724" s="15" t="s">
        <v>930</v>
      </c>
      <c r="D16724" s="15" t="s">
        <v>931</v>
      </c>
      <c r="E16724" s="85">
        <v>43101</v>
      </c>
      <c r="F16724" s="22">
        <v>4150</v>
      </c>
      <c r="G16724" s="15" t="s">
        <v>932</v>
      </c>
    </row>
    <row r="16725" spans="1:7">
      <c r="A16725" s="15" t="s">
        <v>928</v>
      </c>
      <c r="B16725" s="15" t="s">
        <v>929</v>
      </c>
      <c r="C16725" s="15" t="s">
        <v>930</v>
      </c>
      <c r="D16725" s="15" t="s">
        <v>931</v>
      </c>
      <c r="E16725" s="85">
        <v>43102</v>
      </c>
      <c r="F16725" s="22">
        <v>4140</v>
      </c>
      <c r="G16725" s="15" t="s">
        <v>932</v>
      </c>
    </row>
    <row r="16726" spans="1:7">
      <c r="A16726" s="15" t="s">
        <v>928</v>
      </c>
      <c r="B16726" s="15" t="s">
        <v>929</v>
      </c>
      <c r="C16726" s="15" t="s">
        <v>930</v>
      </c>
      <c r="D16726" s="15" t="s">
        <v>931</v>
      </c>
      <c r="E16726" s="85">
        <v>43103</v>
      </c>
      <c r="F16726" s="22">
        <v>4130</v>
      </c>
      <c r="G16726" s="15" t="s">
        <v>932</v>
      </c>
    </row>
    <row r="16727" spans="1:7">
      <c r="A16727" s="15" t="s">
        <v>928</v>
      </c>
      <c r="B16727" s="15" t="s">
        <v>929</v>
      </c>
      <c r="C16727" s="15" t="s">
        <v>930</v>
      </c>
      <c r="D16727" s="15" t="s">
        <v>931</v>
      </c>
      <c r="E16727" s="85">
        <v>43104</v>
      </c>
      <c r="F16727" s="22">
        <v>4120</v>
      </c>
      <c r="G16727" s="15" t="s">
        <v>932</v>
      </c>
    </row>
    <row r="16728" spans="1:7">
      <c r="A16728" s="15" t="s">
        <v>928</v>
      </c>
      <c r="B16728" s="15" t="s">
        <v>929</v>
      </c>
      <c r="C16728" s="15" t="s">
        <v>930</v>
      </c>
      <c r="D16728" s="15" t="s">
        <v>931</v>
      </c>
      <c r="E16728" s="85">
        <v>43105</v>
      </c>
      <c r="F16728" s="22">
        <v>4100</v>
      </c>
      <c r="G16728" s="15" t="s">
        <v>932</v>
      </c>
    </row>
    <row r="16729" spans="1:7">
      <c r="A16729" s="15" t="s">
        <v>928</v>
      </c>
      <c r="B16729" s="15" t="s">
        <v>929</v>
      </c>
      <c r="C16729" s="15" t="s">
        <v>930</v>
      </c>
      <c r="D16729" s="15" t="s">
        <v>931</v>
      </c>
      <c r="E16729" s="85">
        <v>43106</v>
      </c>
      <c r="F16729" s="22">
        <v>4090</v>
      </c>
      <c r="G16729" s="15" t="s">
        <v>932</v>
      </c>
    </row>
    <row r="16730" spans="1:7">
      <c r="A16730" s="15" t="s">
        <v>928</v>
      </c>
      <c r="B16730" s="15" t="s">
        <v>929</v>
      </c>
      <c r="C16730" s="15" t="s">
        <v>930</v>
      </c>
      <c r="D16730" s="15" t="s">
        <v>931</v>
      </c>
      <c r="E16730" s="85">
        <v>43107</v>
      </c>
      <c r="F16730" s="22">
        <v>4080</v>
      </c>
      <c r="G16730" s="15" t="s">
        <v>932</v>
      </c>
    </row>
    <row r="16731" spans="1:7">
      <c r="A16731" s="15" t="s">
        <v>928</v>
      </c>
      <c r="B16731" s="15" t="s">
        <v>929</v>
      </c>
      <c r="C16731" s="15" t="s">
        <v>930</v>
      </c>
      <c r="D16731" s="15" t="s">
        <v>931</v>
      </c>
      <c r="E16731" s="85">
        <v>43108</v>
      </c>
      <c r="F16731" s="22">
        <v>4060</v>
      </c>
      <c r="G16731" s="15" t="s">
        <v>932</v>
      </c>
    </row>
    <row r="16732" spans="1:7">
      <c r="A16732" s="15" t="s">
        <v>928</v>
      </c>
      <c r="B16732" s="15" t="s">
        <v>929</v>
      </c>
      <c r="C16732" s="15" t="s">
        <v>930</v>
      </c>
      <c r="D16732" s="15" t="s">
        <v>931</v>
      </c>
      <c r="E16732" s="85">
        <v>43109</v>
      </c>
      <c r="F16732" s="22">
        <v>4050</v>
      </c>
      <c r="G16732" s="15" t="s">
        <v>932</v>
      </c>
    </row>
    <row r="16733" spans="1:7">
      <c r="A16733" s="15" t="s">
        <v>928</v>
      </c>
      <c r="B16733" s="15" t="s">
        <v>929</v>
      </c>
      <c r="C16733" s="15" t="s">
        <v>930</v>
      </c>
      <c r="D16733" s="15" t="s">
        <v>931</v>
      </c>
      <c r="E16733" s="85">
        <v>43110</v>
      </c>
      <c r="F16733" s="22">
        <v>4040</v>
      </c>
      <c r="G16733" s="15" t="s">
        <v>932</v>
      </c>
    </row>
    <row r="16734" spans="1:7">
      <c r="A16734" s="15" t="s">
        <v>928</v>
      </c>
      <c r="B16734" s="15" t="s">
        <v>929</v>
      </c>
      <c r="C16734" s="15" t="s">
        <v>930</v>
      </c>
      <c r="D16734" s="15" t="s">
        <v>931</v>
      </c>
      <c r="E16734" s="85">
        <v>43111</v>
      </c>
      <c r="F16734" s="22">
        <v>4030</v>
      </c>
      <c r="G16734" s="15" t="s">
        <v>932</v>
      </c>
    </row>
    <row r="16735" spans="1:7">
      <c r="A16735" s="15" t="s">
        <v>928</v>
      </c>
      <c r="B16735" s="15" t="s">
        <v>929</v>
      </c>
      <c r="C16735" s="15" t="s">
        <v>930</v>
      </c>
      <c r="D16735" s="15" t="s">
        <v>931</v>
      </c>
      <c r="E16735" s="85">
        <v>43112</v>
      </c>
      <c r="F16735" s="22">
        <v>4030</v>
      </c>
      <c r="G16735" s="15" t="s">
        <v>932</v>
      </c>
    </row>
    <row r="16736" spans="1:7">
      <c r="A16736" s="15" t="s">
        <v>928</v>
      </c>
      <c r="B16736" s="15" t="s">
        <v>929</v>
      </c>
      <c r="C16736" s="15" t="s">
        <v>930</v>
      </c>
      <c r="D16736" s="15" t="s">
        <v>931</v>
      </c>
      <c r="E16736" s="85">
        <v>43113</v>
      </c>
      <c r="F16736" s="22">
        <v>4020</v>
      </c>
      <c r="G16736" s="15" t="s">
        <v>932</v>
      </c>
    </row>
    <row r="16737" spans="1:7">
      <c r="A16737" s="15" t="s">
        <v>928</v>
      </c>
      <c r="B16737" s="15" t="s">
        <v>929</v>
      </c>
      <c r="C16737" s="15" t="s">
        <v>930</v>
      </c>
      <c r="D16737" s="15" t="s">
        <v>931</v>
      </c>
      <c r="E16737" s="85">
        <v>43114</v>
      </c>
      <c r="F16737" s="22">
        <v>4010</v>
      </c>
      <c r="G16737" s="15" t="s">
        <v>932</v>
      </c>
    </row>
    <row r="16738" spans="1:7">
      <c r="A16738" s="15" t="s">
        <v>928</v>
      </c>
      <c r="B16738" s="15" t="s">
        <v>929</v>
      </c>
      <c r="C16738" s="15" t="s">
        <v>930</v>
      </c>
      <c r="D16738" s="15" t="s">
        <v>931</v>
      </c>
      <c r="E16738" s="85">
        <v>43115</v>
      </c>
      <c r="F16738" s="22">
        <v>4010</v>
      </c>
      <c r="G16738" s="15" t="s">
        <v>932</v>
      </c>
    </row>
    <row r="16739" spans="1:7">
      <c r="A16739" s="15" t="s">
        <v>928</v>
      </c>
      <c r="B16739" s="15" t="s">
        <v>929</v>
      </c>
      <c r="C16739" s="15" t="s">
        <v>930</v>
      </c>
      <c r="D16739" s="15" t="s">
        <v>931</v>
      </c>
      <c r="E16739" s="85">
        <v>43116</v>
      </c>
      <c r="F16739" s="22">
        <v>4010</v>
      </c>
      <c r="G16739" s="15" t="s">
        <v>932</v>
      </c>
    </row>
    <row r="16740" spans="1:7">
      <c r="A16740" s="15" t="s">
        <v>928</v>
      </c>
      <c r="B16740" s="15" t="s">
        <v>929</v>
      </c>
      <c r="C16740" s="15" t="s">
        <v>930</v>
      </c>
      <c r="D16740" s="15" t="s">
        <v>931</v>
      </c>
      <c r="E16740" s="85">
        <v>43117</v>
      </c>
      <c r="F16740" s="22">
        <v>4000</v>
      </c>
      <c r="G16740" s="15" t="s">
        <v>932</v>
      </c>
    </row>
    <row r="16741" spans="1:7">
      <c r="A16741" s="15" t="s">
        <v>928</v>
      </c>
      <c r="B16741" s="15" t="s">
        <v>929</v>
      </c>
      <c r="C16741" s="15" t="s">
        <v>930</v>
      </c>
      <c r="D16741" s="15" t="s">
        <v>931</v>
      </c>
      <c r="E16741" s="85">
        <v>43118</v>
      </c>
      <c r="F16741" s="22">
        <v>4000</v>
      </c>
      <c r="G16741" s="15" t="s">
        <v>932</v>
      </c>
    </row>
    <row r="16742" spans="1:7">
      <c r="A16742" s="15" t="s">
        <v>928</v>
      </c>
      <c r="B16742" s="15" t="s">
        <v>929</v>
      </c>
      <c r="C16742" s="15" t="s">
        <v>930</v>
      </c>
      <c r="D16742" s="15" t="s">
        <v>931</v>
      </c>
      <c r="E16742" s="85">
        <v>43119</v>
      </c>
      <c r="F16742" s="22">
        <v>3960</v>
      </c>
      <c r="G16742" s="15" t="s">
        <v>932</v>
      </c>
    </row>
    <row r="16743" spans="1:7">
      <c r="A16743" s="15" t="s">
        <v>928</v>
      </c>
      <c r="B16743" s="15" t="s">
        <v>929</v>
      </c>
      <c r="C16743" s="15" t="s">
        <v>930</v>
      </c>
      <c r="D16743" s="15" t="s">
        <v>931</v>
      </c>
      <c r="E16743" s="85">
        <v>43120</v>
      </c>
      <c r="F16743" s="22">
        <v>3960</v>
      </c>
      <c r="G16743" s="15" t="s">
        <v>932</v>
      </c>
    </row>
    <row r="16744" spans="1:7">
      <c r="A16744" s="15" t="s">
        <v>928</v>
      </c>
      <c r="B16744" s="15" t="s">
        <v>929</v>
      </c>
      <c r="C16744" s="15" t="s">
        <v>930</v>
      </c>
      <c r="D16744" s="15" t="s">
        <v>931</v>
      </c>
      <c r="E16744" s="85">
        <v>43121</v>
      </c>
      <c r="F16744" s="22">
        <v>3960</v>
      </c>
      <c r="G16744" s="15" t="s">
        <v>932</v>
      </c>
    </row>
    <row r="16745" spans="1:7">
      <c r="A16745" s="15" t="s">
        <v>928</v>
      </c>
      <c r="B16745" s="15" t="s">
        <v>929</v>
      </c>
      <c r="C16745" s="15" t="s">
        <v>930</v>
      </c>
      <c r="D16745" s="15" t="s">
        <v>931</v>
      </c>
      <c r="E16745" s="85">
        <v>43122</v>
      </c>
      <c r="F16745" s="22">
        <v>3960</v>
      </c>
      <c r="G16745" s="15" t="s">
        <v>932</v>
      </c>
    </row>
    <row r="16746" spans="1:7">
      <c r="A16746" s="15" t="s">
        <v>928</v>
      </c>
      <c r="B16746" s="15" t="s">
        <v>929</v>
      </c>
      <c r="C16746" s="15" t="s">
        <v>930</v>
      </c>
      <c r="D16746" s="15" t="s">
        <v>931</v>
      </c>
      <c r="E16746" s="85">
        <v>43123</v>
      </c>
      <c r="F16746" s="22">
        <v>3980</v>
      </c>
      <c r="G16746" s="15" t="s">
        <v>932</v>
      </c>
    </row>
    <row r="16747" spans="1:7">
      <c r="A16747" s="15" t="s">
        <v>928</v>
      </c>
      <c r="B16747" s="15" t="s">
        <v>929</v>
      </c>
      <c r="C16747" s="15" t="s">
        <v>930</v>
      </c>
      <c r="D16747" s="15" t="s">
        <v>931</v>
      </c>
      <c r="E16747" s="85">
        <v>43124</v>
      </c>
      <c r="F16747" s="22">
        <v>3990</v>
      </c>
      <c r="G16747" s="15" t="s">
        <v>932</v>
      </c>
    </row>
    <row r="16748" spans="1:7">
      <c r="A16748" s="15" t="s">
        <v>928</v>
      </c>
      <c r="B16748" s="15" t="s">
        <v>929</v>
      </c>
      <c r="C16748" s="15" t="s">
        <v>930</v>
      </c>
      <c r="D16748" s="15" t="s">
        <v>931</v>
      </c>
      <c r="E16748" s="85">
        <v>43125</v>
      </c>
      <c r="F16748" s="22">
        <v>4000</v>
      </c>
      <c r="G16748" s="15" t="s">
        <v>932</v>
      </c>
    </row>
    <row r="16749" spans="1:7">
      <c r="A16749" s="15" t="s">
        <v>928</v>
      </c>
      <c r="B16749" s="15" t="s">
        <v>929</v>
      </c>
      <c r="C16749" s="15" t="s">
        <v>930</v>
      </c>
      <c r="D16749" s="15" t="s">
        <v>931</v>
      </c>
      <c r="E16749" s="85">
        <v>43126</v>
      </c>
      <c r="F16749" s="22">
        <v>4000</v>
      </c>
      <c r="G16749" s="15" t="s">
        <v>932</v>
      </c>
    </row>
    <row r="16750" spans="1:7">
      <c r="A16750" s="15" t="s">
        <v>928</v>
      </c>
      <c r="B16750" s="15" t="s">
        <v>929</v>
      </c>
      <c r="C16750" s="15" t="s">
        <v>930</v>
      </c>
      <c r="D16750" s="15" t="s">
        <v>931</v>
      </c>
      <c r="E16750" s="85">
        <v>43127</v>
      </c>
      <c r="F16750" s="22">
        <v>3990</v>
      </c>
      <c r="G16750" s="15" t="s">
        <v>932</v>
      </c>
    </row>
    <row r="16751" spans="1:7">
      <c r="A16751" s="15" t="s">
        <v>928</v>
      </c>
      <c r="B16751" s="15" t="s">
        <v>929</v>
      </c>
      <c r="C16751" s="15" t="s">
        <v>930</v>
      </c>
      <c r="D16751" s="15" t="s">
        <v>931</v>
      </c>
      <c r="E16751" s="85">
        <v>43128</v>
      </c>
      <c r="F16751" s="22">
        <v>3980</v>
      </c>
      <c r="G16751" s="15" t="s">
        <v>932</v>
      </c>
    </row>
    <row r="16752" spans="1:7">
      <c r="A16752" s="15" t="s">
        <v>928</v>
      </c>
      <c r="B16752" s="15" t="s">
        <v>929</v>
      </c>
      <c r="C16752" s="15" t="s">
        <v>930</v>
      </c>
      <c r="D16752" s="15" t="s">
        <v>931</v>
      </c>
      <c r="E16752" s="85">
        <v>43129</v>
      </c>
      <c r="F16752" s="22">
        <v>3970</v>
      </c>
      <c r="G16752" s="15" t="s">
        <v>932</v>
      </c>
    </row>
    <row r="16753" spans="1:7">
      <c r="A16753" s="15" t="s">
        <v>928</v>
      </c>
      <c r="B16753" s="15" t="s">
        <v>929</v>
      </c>
      <c r="C16753" s="15" t="s">
        <v>930</v>
      </c>
      <c r="D16753" s="15" t="s">
        <v>931</v>
      </c>
      <c r="E16753" s="85">
        <v>43130</v>
      </c>
      <c r="F16753" s="22">
        <v>3970</v>
      </c>
      <c r="G16753" s="15" t="s">
        <v>932</v>
      </c>
    </row>
    <row r="16754" spans="1:7">
      <c r="A16754" s="15" t="s">
        <v>928</v>
      </c>
      <c r="B16754" s="15" t="s">
        <v>929</v>
      </c>
      <c r="C16754" s="15" t="s">
        <v>930</v>
      </c>
      <c r="D16754" s="15" t="s">
        <v>931</v>
      </c>
      <c r="E16754" s="85">
        <v>43131</v>
      </c>
      <c r="F16754" s="22">
        <v>3960</v>
      </c>
      <c r="G16754" s="15" t="s">
        <v>932</v>
      </c>
    </row>
    <row r="16755" spans="1:7">
      <c r="A16755" s="15" t="s">
        <v>928</v>
      </c>
      <c r="B16755" s="15" t="s">
        <v>929</v>
      </c>
      <c r="C16755" s="15" t="s">
        <v>930</v>
      </c>
      <c r="D16755" s="15" t="s">
        <v>931</v>
      </c>
      <c r="E16755" s="85">
        <v>43132</v>
      </c>
      <c r="F16755" s="22">
        <v>3980</v>
      </c>
      <c r="G16755" s="15" t="s">
        <v>932</v>
      </c>
    </row>
    <row r="16756" spans="1:7">
      <c r="A16756" s="15" t="s">
        <v>928</v>
      </c>
      <c r="B16756" s="15" t="s">
        <v>929</v>
      </c>
      <c r="C16756" s="15" t="s">
        <v>930</v>
      </c>
      <c r="D16756" s="15" t="s">
        <v>931</v>
      </c>
      <c r="E16756" s="85">
        <v>43133</v>
      </c>
      <c r="F16756" s="22">
        <v>3980</v>
      </c>
      <c r="G16756" s="15" t="s">
        <v>932</v>
      </c>
    </row>
    <row r="16757" spans="1:7">
      <c r="A16757" s="15" t="s">
        <v>928</v>
      </c>
      <c r="B16757" s="15" t="s">
        <v>929</v>
      </c>
      <c r="C16757" s="15" t="s">
        <v>930</v>
      </c>
      <c r="D16757" s="15" t="s">
        <v>931</v>
      </c>
      <c r="E16757" s="85">
        <v>43134</v>
      </c>
      <c r="F16757" s="22">
        <v>3990</v>
      </c>
      <c r="G16757" s="15" t="s">
        <v>932</v>
      </c>
    </row>
    <row r="16758" spans="1:7">
      <c r="A16758" s="15" t="s">
        <v>928</v>
      </c>
      <c r="B16758" s="15" t="s">
        <v>929</v>
      </c>
      <c r="C16758" s="15" t="s">
        <v>930</v>
      </c>
      <c r="D16758" s="15" t="s">
        <v>931</v>
      </c>
      <c r="E16758" s="85">
        <v>43135</v>
      </c>
      <c r="F16758" s="22">
        <v>4010</v>
      </c>
      <c r="G16758" s="15" t="s">
        <v>932</v>
      </c>
    </row>
    <row r="16759" spans="1:7">
      <c r="A16759" s="15" t="s">
        <v>928</v>
      </c>
      <c r="B16759" s="15" t="s">
        <v>929</v>
      </c>
      <c r="C16759" s="15" t="s">
        <v>930</v>
      </c>
      <c r="D16759" s="15" t="s">
        <v>931</v>
      </c>
      <c r="E16759" s="85">
        <v>43136</v>
      </c>
      <c r="F16759" s="22">
        <v>3990</v>
      </c>
      <c r="G16759" s="15" t="s">
        <v>932</v>
      </c>
    </row>
    <row r="16760" spans="1:7">
      <c r="A16760" s="15" t="s">
        <v>928</v>
      </c>
      <c r="B16760" s="15" t="s">
        <v>929</v>
      </c>
      <c r="C16760" s="15" t="s">
        <v>930</v>
      </c>
      <c r="D16760" s="15" t="s">
        <v>931</v>
      </c>
      <c r="E16760" s="85">
        <v>43137</v>
      </c>
      <c r="F16760" s="22">
        <v>3980</v>
      </c>
      <c r="G16760" s="15" t="s">
        <v>932</v>
      </c>
    </row>
    <row r="16761" spans="1:7">
      <c r="A16761" s="15" t="s">
        <v>928</v>
      </c>
      <c r="B16761" s="15" t="s">
        <v>929</v>
      </c>
      <c r="C16761" s="15" t="s">
        <v>930</v>
      </c>
      <c r="D16761" s="15" t="s">
        <v>931</v>
      </c>
      <c r="E16761" s="85">
        <v>43138</v>
      </c>
      <c r="F16761" s="22">
        <v>3960</v>
      </c>
      <c r="G16761" s="15" t="s">
        <v>932</v>
      </c>
    </row>
    <row r="16762" spans="1:7">
      <c r="A16762" s="15" t="s">
        <v>928</v>
      </c>
      <c r="B16762" s="15" t="s">
        <v>929</v>
      </c>
      <c r="C16762" s="15" t="s">
        <v>930</v>
      </c>
      <c r="D16762" s="15" t="s">
        <v>931</v>
      </c>
      <c r="E16762" s="85">
        <v>43139</v>
      </c>
      <c r="F16762" s="22">
        <v>3940</v>
      </c>
      <c r="G16762" s="15" t="s">
        <v>932</v>
      </c>
    </row>
    <row r="16763" spans="1:7">
      <c r="A16763" s="15" t="s">
        <v>928</v>
      </c>
      <c r="B16763" s="15" t="s">
        <v>929</v>
      </c>
      <c r="C16763" s="15" t="s">
        <v>930</v>
      </c>
      <c r="D16763" s="15" t="s">
        <v>931</v>
      </c>
      <c r="E16763" s="85">
        <v>43140</v>
      </c>
      <c r="F16763" s="22">
        <v>3940</v>
      </c>
      <c r="G16763" s="15" t="s">
        <v>932</v>
      </c>
    </row>
    <row r="16764" spans="1:7">
      <c r="A16764" s="15" t="s">
        <v>928</v>
      </c>
      <c r="B16764" s="15" t="s">
        <v>929</v>
      </c>
      <c r="C16764" s="15" t="s">
        <v>930</v>
      </c>
      <c r="D16764" s="15" t="s">
        <v>931</v>
      </c>
      <c r="E16764" s="85">
        <v>43141</v>
      </c>
      <c r="F16764" s="22">
        <v>3930</v>
      </c>
      <c r="G16764" s="15" t="s">
        <v>932</v>
      </c>
    </row>
    <row r="16765" spans="1:7">
      <c r="A16765" s="15" t="s">
        <v>928</v>
      </c>
      <c r="B16765" s="15" t="s">
        <v>929</v>
      </c>
      <c r="C16765" s="15" t="s">
        <v>930</v>
      </c>
      <c r="D16765" s="15" t="s">
        <v>931</v>
      </c>
      <c r="E16765" s="85">
        <v>43142</v>
      </c>
      <c r="F16765" s="22">
        <v>3910</v>
      </c>
      <c r="G16765" s="15" t="s">
        <v>932</v>
      </c>
    </row>
    <row r="16766" spans="1:7">
      <c r="A16766" s="15" t="s">
        <v>928</v>
      </c>
      <c r="B16766" s="15" t="s">
        <v>929</v>
      </c>
      <c r="C16766" s="15" t="s">
        <v>930</v>
      </c>
      <c r="D16766" s="15" t="s">
        <v>931</v>
      </c>
      <c r="E16766" s="85">
        <v>43143</v>
      </c>
      <c r="F16766" s="22">
        <v>3910</v>
      </c>
      <c r="G16766" s="15" t="s">
        <v>932</v>
      </c>
    </row>
    <row r="16767" spans="1:7">
      <c r="A16767" s="15" t="s">
        <v>928</v>
      </c>
      <c r="B16767" s="15" t="s">
        <v>929</v>
      </c>
      <c r="C16767" s="15" t="s">
        <v>930</v>
      </c>
      <c r="D16767" s="15" t="s">
        <v>931</v>
      </c>
      <c r="E16767" s="85">
        <v>43144</v>
      </c>
      <c r="F16767" s="22">
        <v>3890</v>
      </c>
      <c r="G16767" s="15" t="s">
        <v>932</v>
      </c>
    </row>
    <row r="16768" spans="1:7">
      <c r="A16768" s="15" t="s">
        <v>928</v>
      </c>
      <c r="B16768" s="15" t="s">
        <v>929</v>
      </c>
      <c r="C16768" s="15" t="s">
        <v>930</v>
      </c>
      <c r="D16768" s="15" t="s">
        <v>931</v>
      </c>
      <c r="E16768" s="85">
        <v>43145</v>
      </c>
      <c r="F16768" s="22">
        <v>3870</v>
      </c>
      <c r="G16768" s="15" t="s">
        <v>932</v>
      </c>
    </row>
    <row r="16769" spans="1:7">
      <c r="A16769" s="15" t="s">
        <v>928</v>
      </c>
      <c r="B16769" s="15" t="s">
        <v>929</v>
      </c>
      <c r="C16769" s="15" t="s">
        <v>930</v>
      </c>
      <c r="D16769" s="15" t="s">
        <v>931</v>
      </c>
      <c r="E16769" s="85">
        <v>43146</v>
      </c>
      <c r="F16769" s="22">
        <v>3840</v>
      </c>
      <c r="G16769" s="15" t="s">
        <v>932</v>
      </c>
    </row>
    <row r="16770" spans="1:7">
      <c r="A16770" s="15" t="s">
        <v>928</v>
      </c>
      <c r="B16770" s="15" t="s">
        <v>929</v>
      </c>
      <c r="C16770" s="15" t="s">
        <v>930</v>
      </c>
      <c r="D16770" s="15" t="s">
        <v>931</v>
      </c>
      <c r="E16770" s="85">
        <v>43147</v>
      </c>
      <c r="F16770" s="22">
        <v>3820</v>
      </c>
      <c r="G16770" s="15" t="s">
        <v>932</v>
      </c>
    </row>
    <row r="16771" spans="1:7">
      <c r="A16771" s="15" t="s">
        <v>928</v>
      </c>
      <c r="B16771" s="15" t="s">
        <v>929</v>
      </c>
      <c r="C16771" s="15" t="s">
        <v>930</v>
      </c>
      <c r="D16771" s="15" t="s">
        <v>931</v>
      </c>
      <c r="E16771" s="85">
        <v>43148</v>
      </c>
      <c r="F16771" s="22">
        <v>3800</v>
      </c>
      <c r="G16771" s="15" t="s">
        <v>932</v>
      </c>
    </row>
    <row r="16772" spans="1:7">
      <c r="A16772" s="15" t="s">
        <v>928</v>
      </c>
      <c r="B16772" s="15" t="s">
        <v>929</v>
      </c>
      <c r="C16772" s="15" t="s">
        <v>930</v>
      </c>
      <c r="D16772" s="15" t="s">
        <v>931</v>
      </c>
      <c r="E16772" s="85">
        <v>43149</v>
      </c>
      <c r="F16772" s="22">
        <v>3800</v>
      </c>
      <c r="G16772" s="15" t="s">
        <v>932</v>
      </c>
    </row>
    <row r="16773" spans="1:7">
      <c r="A16773" s="15" t="s">
        <v>928</v>
      </c>
      <c r="B16773" s="15" t="s">
        <v>929</v>
      </c>
      <c r="C16773" s="15" t="s">
        <v>930</v>
      </c>
      <c r="D16773" s="15" t="s">
        <v>931</v>
      </c>
      <c r="E16773" s="85">
        <v>43150</v>
      </c>
      <c r="F16773" s="22">
        <v>3770</v>
      </c>
      <c r="G16773" s="15" t="s">
        <v>932</v>
      </c>
    </row>
    <row r="16774" spans="1:7">
      <c r="A16774" s="15" t="s">
        <v>928</v>
      </c>
      <c r="B16774" s="15" t="s">
        <v>929</v>
      </c>
      <c r="C16774" s="15" t="s">
        <v>930</v>
      </c>
      <c r="D16774" s="15" t="s">
        <v>931</v>
      </c>
      <c r="E16774" s="85">
        <v>43151</v>
      </c>
      <c r="F16774" s="22">
        <v>3740</v>
      </c>
      <c r="G16774" s="15" t="s">
        <v>932</v>
      </c>
    </row>
    <row r="16775" spans="1:7">
      <c r="A16775" s="15" t="s">
        <v>928</v>
      </c>
      <c r="B16775" s="15" t="s">
        <v>929</v>
      </c>
      <c r="C16775" s="15" t="s">
        <v>930</v>
      </c>
      <c r="D16775" s="15" t="s">
        <v>931</v>
      </c>
      <c r="E16775" s="85">
        <v>43152</v>
      </c>
      <c r="F16775" s="22">
        <v>3720</v>
      </c>
      <c r="G16775" s="15" t="s">
        <v>932</v>
      </c>
    </row>
    <row r="16776" spans="1:7">
      <c r="A16776" s="15" t="s">
        <v>928</v>
      </c>
      <c r="B16776" s="15" t="s">
        <v>929</v>
      </c>
      <c r="C16776" s="15" t="s">
        <v>930</v>
      </c>
      <c r="D16776" s="15" t="s">
        <v>931</v>
      </c>
      <c r="E16776" s="85">
        <v>43153</v>
      </c>
      <c r="F16776" s="22">
        <v>3710</v>
      </c>
      <c r="G16776" s="15" t="s">
        <v>932</v>
      </c>
    </row>
    <row r="16777" spans="1:7">
      <c r="A16777" s="15" t="s">
        <v>928</v>
      </c>
      <c r="B16777" s="15" t="s">
        <v>929</v>
      </c>
      <c r="C16777" s="15" t="s">
        <v>930</v>
      </c>
      <c r="D16777" s="15" t="s">
        <v>931</v>
      </c>
      <c r="E16777" s="85">
        <v>43154</v>
      </c>
      <c r="F16777" s="22">
        <v>3680</v>
      </c>
      <c r="G16777" s="15" t="s">
        <v>932</v>
      </c>
    </row>
    <row r="16778" spans="1:7">
      <c r="A16778" s="15" t="s">
        <v>928</v>
      </c>
      <c r="B16778" s="15" t="s">
        <v>929</v>
      </c>
      <c r="C16778" s="15" t="s">
        <v>930</v>
      </c>
      <c r="D16778" s="15" t="s">
        <v>931</v>
      </c>
      <c r="E16778" s="85">
        <v>43155</v>
      </c>
      <c r="F16778" s="22">
        <v>3660</v>
      </c>
      <c r="G16778" s="15" t="s">
        <v>932</v>
      </c>
    </row>
    <row r="16779" spans="1:7">
      <c r="A16779" s="15" t="s">
        <v>928</v>
      </c>
      <c r="B16779" s="15" t="s">
        <v>929</v>
      </c>
      <c r="C16779" s="15" t="s">
        <v>930</v>
      </c>
      <c r="D16779" s="15" t="s">
        <v>931</v>
      </c>
      <c r="E16779" s="85">
        <v>43156</v>
      </c>
      <c r="F16779" s="22">
        <v>3660</v>
      </c>
      <c r="G16779" s="15" t="s">
        <v>932</v>
      </c>
    </row>
    <row r="16780" spans="1:7">
      <c r="A16780" s="15" t="s">
        <v>928</v>
      </c>
      <c r="B16780" s="15" t="s">
        <v>929</v>
      </c>
      <c r="C16780" s="15" t="s">
        <v>930</v>
      </c>
      <c r="D16780" s="15" t="s">
        <v>931</v>
      </c>
      <c r="E16780" s="85">
        <v>43157</v>
      </c>
      <c r="F16780" s="22">
        <v>3660</v>
      </c>
      <c r="G16780" s="15" t="s">
        <v>932</v>
      </c>
    </row>
    <row r="16781" spans="1:7">
      <c r="A16781" s="15" t="s">
        <v>928</v>
      </c>
      <c r="B16781" s="15" t="s">
        <v>929</v>
      </c>
      <c r="C16781" s="15" t="s">
        <v>930</v>
      </c>
      <c r="D16781" s="15" t="s">
        <v>931</v>
      </c>
      <c r="E16781" s="85">
        <v>43158</v>
      </c>
      <c r="F16781" s="22">
        <v>3650</v>
      </c>
      <c r="G16781" s="15" t="s">
        <v>932</v>
      </c>
    </row>
    <row r="16782" spans="1:7">
      <c r="A16782" s="15" t="s">
        <v>928</v>
      </c>
      <c r="B16782" s="15" t="s">
        <v>929</v>
      </c>
      <c r="C16782" s="15" t="s">
        <v>930</v>
      </c>
      <c r="D16782" s="15" t="s">
        <v>931</v>
      </c>
      <c r="E16782" s="85">
        <v>43159</v>
      </c>
      <c r="F16782" s="22">
        <v>3630</v>
      </c>
      <c r="G16782" s="15" t="s">
        <v>932</v>
      </c>
    </row>
    <row r="16783" spans="1:7">
      <c r="A16783" s="15" t="s">
        <v>928</v>
      </c>
      <c r="B16783" s="15" t="s">
        <v>929</v>
      </c>
      <c r="C16783" s="15" t="s">
        <v>930</v>
      </c>
      <c r="D16783" s="15" t="s">
        <v>931</v>
      </c>
      <c r="E16783" s="85">
        <v>43160</v>
      </c>
      <c r="F16783" s="22">
        <v>3620</v>
      </c>
      <c r="G16783" s="15" t="s">
        <v>932</v>
      </c>
    </row>
    <row r="16784" spans="1:7">
      <c r="A16784" s="15" t="s">
        <v>928</v>
      </c>
      <c r="B16784" s="15" t="s">
        <v>929</v>
      </c>
      <c r="C16784" s="15" t="s">
        <v>930</v>
      </c>
      <c r="D16784" s="15" t="s">
        <v>931</v>
      </c>
      <c r="E16784" s="85">
        <v>43161</v>
      </c>
      <c r="F16784" s="22">
        <v>3610</v>
      </c>
      <c r="G16784" s="15" t="s">
        <v>932</v>
      </c>
    </row>
    <row r="16785" spans="1:7">
      <c r="A16785" s="15" t="s">
        <v>928</v>
      </c>
      <c r="B16785" s="15" t="s">
        <v>929</v>
      </c>
      <c r="C16785" s="15" t="s">
        <v>930</v>
      </c>
      <c r="D16785" s="15" t="s">
        <v>931</v>
      </c>
      <c r="E16785" s="85">
        <v>43162</v>
      </c>
      <c r="F16785" s="22">
        <v>3600</v>
      </c>
      <c r="G16785" s="15" t="s">
        <v>932</v>
      </c>
    </row>
    <row r="16786" spans="1:7">
      <c r="A16786" s="15" t="s">
        <v>928</v>
      </c>
      <c r="B16786" s="15" t="s">
        <v>929</v>
      </c>
      <c r="C16786" s="15" t="s">
        <v>930</v>
      </c>
      <c r="D16786" s="15" t="s">
        <v>931</v>
      </c>
      <c r="E16786" s="85">
        <v>43163</v>
      </c>
      <c r="F16786" s="22">
        <v>3590</v>
      </c>
      <c r="G16786" s="15" t="s">
        <v>932</v>
      </c>
    </row>
    <row r="16787" spans="1:7">
      <c r="A16787" s="15" t="s">
        <v>928</v>
      </c>
      <c r="B16787" s="15" t="s">
        <v>929</v>
      </c>
      <c r="C16787" s="15" t="s">
        <v>930</v>
      </c>
      <c r="D16787" s="15" t="s">
        <v>931</v>
      </c>
      <c r="E16787" s="85">
        <v>43164</v>
      </c>
      <c r="F16787" s="22">
        <v>3590</v>
      </c>
      <c r="G16787" s="15" t="s">
        <v>932</v>
      </c>
    </row>
    <row r="16788" spans="1:7">
      <c r="A16788" s="15" t="s">
        <v>928</v>
      </c>
      <c r="B16788" s="15" t="s">
        <v>929</v>
      </c>
      <c r="C16788" s="15" t="s">
        <v>930</v>
      </c>
      <c r="D16788" s="15" t="s">
        <v>931</v>
      </c>
      <c r="E16788" s="85">
        <v>43165</v>
      </c>
      <c r="F16788" s="22">
        <v>3590</v>
      </c>
      <c r="G16788" s="15" t="s">
        <v>932</v>
      </c>
    </row>
    <row r="16789" spans="1:7">
      <c r="A16789" s="15" t="s">
        <v>928</v>
      </c>
      <c r="B16789" s="15" t="s">
        <v>929</v>
      </c>
      <c r="C16789" s="15" t="s">
        <v>930</v>
      </c>
      <c r="D16789" s="15" t="s">
        <v>931</v>
      </c>
      <c r="E16789" s="85">
        <v>43166</v>
      </c>
      <c r="F16789" s="22">
        <v>3580</v>
      </c>
      <c r="G16789" s="15" t="s">
        <v>932</v>
      </c>
    </row>
    <row r="16790" spans="1:7">
      <c r="A16790" s="15" t="s">
        <v>928</v>
      </c>
      <c r="B16790" s="15" t="s">
        <v>929</v>
      </c>
      <c r="C16790" s="15" t="s">
        <v>930</v>
      </c>
      <c r="D16790" s="15" t="s">
        <v>931</v>
      </c>
      <c r="E16790" s="85">
        <v>43167</v>
      </c>
      <c r="F16790" s="22">
        <v>3580</v>
      </c>
      <c r="G16790" s="15" t="s">
        <v>932</v>
      </c>
    </row>
    <row r="16791" spans="1:7">
      <c r="A16791" s="15" t="s">
        <v>928</v>
      </c>
      <c r="B16791" s="15" t="s">
        <v>929</v>
      </c>
      <c r="C16791" s="15" t="s">
        <v>930</v>
      </c>
      <c r="D16791" s="15" t="s">
        <v>931</v>
      </c>
      <c r="E16791" s="85">
        <v>43168</v>
      </c>
      <c r="F16791" s="22">
        <v>3570</v>
      </c>
      <c r="G16791" s="15" t="s">
        <v>932</v>
      </c>
    </row>
    <row r="16792" spans="1:7">
      <c r="A16792" s="15" t="s">
        <v>928</v>
      </c>
      <c r="B16792" s="15" t="s">
        <v>929</v>
      </c>
      <c r="C16792" s="15" t="s">
        <v>930</v>
      </c>
      <c r="D16792" s="15" t="s">
        <v>931</v>
      </c>
      <c r="E16792" s="85">
        <v>43169</v>
      </c>
      <c r="F16792" s="22">
        <v>3570</v>
      </c>
      <c r="G16792" s="15" t="s">
        <v>932</v>
      </c>
    </row>
    <row r="16793" spans="1:7">
      <c r="A16793" s="15" t="s">
        <v>928</v>
      </c>
      <c r="B16793" s="15" t="s">
        <v>929</v>
      </c>
      <c r="C16793" s="15" t="s">
        <v>930</v>
      </c>
      <c r="D16793" s="15" t="s">
        <v>931</v>
      </c>
      <c r="E16793" s="85">
        <v>43170</v>
      </c>
      <c r="F16793" s="22">
        <v>3570</v>
      </c>
      <c r="G16793" s="15" t="s">
        <v>932</v>
      </c>
    </row>
    <row r="16794" spans="1:7">
      <c r="A16794" s="15" t="s">
        <v>928</v>
      </c>
      <c r="B16794" s="15" t="s">
        <v>929</v>
      </c>
      <c r="C16794" s="15" t="s">
        <v>930</v>
      </c>
      <c r="D16794" s="15" t="s">
        <v>931</v>
      </c>
      <c r="E16794" s="85">
        <v>43171</v>
      </c>
      <c r="F16794" s="22">
        <v>3560</v>
      </c>
      <c r="G16794" s="15" t="s">
        <v>932</v>
      </c>
    </row>
    <row r="16795" spans="1:7">
      <c r="A16795" s="15" t="s">
        <v>928</v>
      </c>
      <c r="B16795" s="15" t="s">
        <v>929</v>
      </c>
      <c r="C16795" s="15" t="s">
        <v>930</v>
      </c>
      <c r="D16795" s="15" t="s">
        <v>931</v>
      </c>
      <c r="E16795" s="85">
        <v>43172</v>
      </c>
      <c r="F16795" s="22">
        <v>3560</v>
      </c>
      <c r="G16795" s="15" t="s">
        <v>932</v>
      </c>
    </row>
    <row r="16796" spans="1:7">
      <c r="A16796" s="15" t="s">
        <v>928</v>
      </c>
      <c r="B16796" s="15" t="s">
        <v>929</v>
      </c>
      <c r="C16796" s="15" t="s">
        <v>930</v>
      </c>
      <c r="D16796" s="15" t="s">
        <v>931</v>
      </c>
      <c r="E16796" s="85">
        <v>43173</v>
      </c>
      <c r="F16796" s="22">
        <v>3550</v>
      </c>
      <c r="G16796" s="15" t="s">
        <v>932</v>
      </c>
    </row>
    <row r="16797" spans="1:7">
      <c r="A16797" s="15" t="s">
        <v>928</v>
      </c>
      <c r="B16797" s="15" t="s">
        <v>929</v>
      </c>
      <c r="C16797" s="15" t="s">
        <v>930</v>
      </c>
      <c r="D16797" s="15" t="s">
        <v>931</v>
      </c>
      <c r="E16797" s="85">
        <v>43174</v>
      </c>
      <c r="F16797" s="22">
        <v>3550</v>
      </c>
      <c r="G16797" s="15" t="s">
        <v>932</v>
      </c>
    </row>
    <row r="16798" spans="1:7">
      <c r="A16798" s="15" t="s">
        <v>928</v>
      </c>
      <c r="B16798" s="15" t="s">
        <v>929</v>
      </c>
      <c r="C16798" s="15" t="s">
        <v>930</v>
      </c>
      <c r="D16798" s="15" t="s">
        <v>931</v>
      </c>
      <c r="E16798" s="85">
        <v>43175</v>
      </c>
      <c r="F16798" s="22">
        <v>3550</v>
      </c>
      <c r="G16798" s="15" t="s">
        <v>932</v>
      </c>
    </row>
    <row r="16799" spans="1:7">
      <c r="A16799" s="15" t="s">
        <v>928</v>
      </c>
      <c r="B16799" s="15" t="s">
        <v>929</v>
      </c>
      <c r="C16799" s="15" t="s">
        <v>930</v>
      </c>
      <c r="D16799" s="15" t="s">
        <v>931</v>
      </c>
      <c r="E16799" s="85">
        <v>43176</v>
      </c>
      <c r="F16799" s="22">
        <v>3550</v>
      </c>
      <c r="G16799" s="15" t="s">
        <v>932</v>
      </c>
    </row>
    <row r="16800" spans="1:7">
      <c r="A16800" s="15" t="s">
        <v>928</v>
      </c>
      <c r="B16800" s="15" t="s">
        <v>929</v>
      </c>
      <c r="C16800" s="15" t="s">
        <v>930</v>
      </c>
      <c r="D16800" s="15" t="s">
        <v>931</v>
      </c>
      <c r="E16800" s="85">
        <v>43177</v>
      </c>
      <c r="F16800" s="22">
        <v>3550</v>
      </c>
      <c r="G16800" s="15" t="s">
        <v>932</v>
      </c>
    </row>
    <row r="16801" spans="1:7">
      <c r="A16801" s="15" t="s">
        <v>928</v>
      </c>
      <c r="B16801" s="15" t="s">
        <v>929</v>
      </c>
      <c r="C16801" s="15" t="s">
        <v>930</v>
      </c>
      <c r="D16801" s="15" t="s">
        <v>931</v>
      </c>
      <c r="E16801" s="85">
        <v>43178</v>
      </c>
      <c r="F16801" s="22">
        <v>3550</v>
      </c>
      <c r="G16801" s="15" t="s">
        <v>932</v>
      </c>
    </row>
    <row r="16802" spans="1:7">
      <c r="A16802" s="15" t="s">
        <v>928</v>
      </c>
      <c r="B16802" s="15" t="s">
        <v>929</v>
      </c>
      <c r="C16802" s="15" t="s">
        <v>930</v>
      </c>
      <c r="D16802" s="15" t="s">
        <v>931</v>
      </c>
      <c r="E16802" s="85">
        <v>43179</v>
      </c>
      <c r="F16802" s="22">
        <v>3540</v>
      </c>
      <c r="G16802" s="15" t="s">
        <v>932</v>
      </c>
    </row>
    <row r="16803" spans="1:7">
      <c r="A16803" s="15" t="s">
        <v>928</v>
      </c>
      <c r="B16803" s="15" t="s">
        <v>929</v>
      </c>
      <c r="C16803" s="15" t="s">
        <v>930</v>
      </c>
      <c r="D16803" s="15" t="s">
        <v>931</v>
      </c>
      <c r="E16803" s="85">
        <v>43180</v>
      </c>
      <c r="F16803" s="22">
        <v>3520</v>
      </c>
      <c r="G16803" s="15" t="s">
        <v>932</v>
      </c>
    </row>
    <row r="16804" spans="1:7">
      <c r="A16804" s="15" t="s">
        <v>928</v>
      </c>
      <c r="B16804" s="15" t="s">
        <v>929</v>
      </c>
      <c r="C16804" s="15" t="s">
        <v>930</v>
      </c>
      <c r="D16804" s="15" t="s">
        <v>931</v>
      </c>
      <c r="E16804" s="85">
        <v>43181</v>
      </c>
      <c r="F16804" s="22">
        <v>3510</v>
      </c>
      <c r="G16804" s="15" t="s">
        <v>932</v>
      </c>
    </row>
    <row r="16805" spans="1:7">
      <c r="A16805" s="15" t="s">
        <v>928</v>
      </c>
      <c r="B16805" s="15" t="s">
        <v>929</v>
      </c>
      <c r="C16805" s="15" t="s">
        <v>930</v>
      </c>
      <c r="D16805" s="15" t="s">
        <v>931</v>
      </c>
      <c r="E16805" s="85">
        <v>43182</v>
      </c>
      <c r="F16805" s="22">
        <v>3500</v>
      </c>
      <c r="G16805" s="15" t="s">
        <v>932</v>
      </c>
    </row>
    <row r="16806" spans="1:7">
      <c r="A16806" s="15" t="s">
        <v>928</v>
      </c>
      <c r="B16806" s="15" t="s">
        <v>929</v>
      </c>
      <c r="C16806" s="15" t="s">
        <v>930</v>
      </c>
      <c r="D16806" s="15" t="s">
        <v>931</v>
      </c>
      <c r="E16806" s="85">
        <v>43183</v>
      </c>
      <c r="F16806" s="22">
        <v>3490</v>
      </c>
      <c r="G16806" s="15" t="s">
        <v>932</v>
      </c>
    </row>
    <row r="16807" spans="1:7">
      <c r="A16807" s="15" t="s">
        <v>928</v>
      </c>
      <c r="B16807" s="15" t="s">
        <v>929</v>
      </c>
      <c r="C16807" s="15" t="s">
        <v>930</v>
      </c>
      <c r="D16807" s="15" t="s">
        <v>931</v>
      </c>
      <c r="E16807" s="85">
        <v>43184</v>
      </c>
      <c r="F16807" s="22">
        <v>3480</v>
      </c>
      <c r="G16807" s="15" t="s">
        <v>932</v>
      </c>
    </row>
    <row r="16808" spans="1:7">
      <c r="A16808" s="15" t="s">
        <v>928</v>
      </c>
      <c r="B16808" s="15" t="s">
        <v>929</v>
      </c>
      <c r="C16808" s="15" t="s">
        <v>930</v>
      </c>
      <c r="D16808" s="15" t="s">
        <v>931</v>
      </c>
      <c r="E16808" s="85">
        <v>43185</v>
      </c>
      <c r="F16808" s="22">
        <v>3470</v>
      </c>
      <c r="G16808" s="15" t="s">
        <v>932</v>
      </c>
    </row>
    <row r="16809" spans="1:7">
      <c r="A16809" s="15" t="s">
        <v>928</v>
      </c>
      <c r="B16809" s="15" t="s">
        <v>929</v>
      </c>
      <c r="C16809" s="15" t="s">
        <v>930</v>
      </c>
      <c r="D16809" s="15" t="s">
        <v>931</v>
      </c>
      <c r="E16809" s="85">
        <v>43186</v>
      </c>
      <c r="F16809" s="22">
        <v>3460</v>
      </c>
      <c r="G16809" s="15" t="s">
        <v>932</v>
      </c>
    </row>
    <row r="16810" spans="1:7">
      <c r="A16810" s="15" t="s">
        <v>928</v>
      </c>
      <c r="B16810" s="15" t="s">
        <v>929</v>
      </c>
      <c r="C16810" s="15" t="s">
        <v>930</v>
      </c>
      <c r="D16810" s="15" t="s">
        <v>931</v>
      </c>
      <c r="E16810" s="85">
        <v>43187</v>
      </c>
      <c r="F16810" s="22">
        <v>3460</v>
      </c>
      <c r="G16810" s="15" t="s">
        <v>932</v>
      </c>
    </row>
    <row r="16811" spans="1:7">
      <c r="A16811" s="15" t="s">
        <v>928</v>
      </c>
      <c r="B16811" s="15" t="s">
        <v>929</v>
      </c>
      <c r="C16811" s="15" t="s">
        <v>930</v>
      </c>
      <c r="D16811" s="15" t="s">
        <v>931</v>
      </c>
      <c r="E16811" s="85">
        <v>43188</v>
      </c>
      <c r="F16811" s="22">
        <v>3450</v>
      </c>
      <c r="G16811" s="15" t="s">
        <v>932</v>
      </c>
    </row>
    <row r="16812" spans="1:7">
      <c r="A16812" s="15" t="s">
        <v>928</v>
      </c>
      <c r="B16812" s="15" t="s">
        <v>929</v>
      </c>
      <c r="C16812" s="15" t="s">
        <v>930</v>
      </c>
      <c r="D16812" s="15" t="s">
        <v>931</v>
      </c>
      <c r="E16812" s="85">
        <v>43189</v>
      </c>
      <c r="F16812" s="22">
        <v>3440</v>
      </c>
      <c r="G16812" s="15" t="s">
        <v>932</v>
      </c>
    </row>
    <row r="16813" spans="1:7">
      <c r="A16813" s="15" t="s">
        <v>928</v>
      </c>
      <c r="B16813" s="15" t="s">
        <v>929</v>
      </c>
      <c r="C16813" s="15" t="s">
        <v>930</v>
      </c>
      <c r="D16813" s="15" t="s">
        <v>931</v>
      </c>
      <c r="E16813" s="85">
        <v>43190</v>
      </c>
      <c r="F16813" s="22">
        <v>3450</v>
      </c>
      <c r="G16813" s="15" t="s">
        <v>932</v>
      </c>
    </row>
    <row r="16814" spans="1:7">
      <c r="A16814" s="15" t="s">
        <v>928</v>
      </c>
      <c r="B16814" s="15" t="s">
        <v>929</v>
      </c>
      <c r="C16814" s="15" t="s">
        <v>930</v>
      </c>
      <c r="D16814" s="15" t="s">
        <v>931</v>
      </c>
      <c r="E16814" s="85">
        <v>43191</v>
      </c>
      <c r="F16814" s="22">
        <v>3460</v>
      </c>
      <c r="G16814" s="15" t="s">
        <v>932</v>
      </c>
    </row>
    <row r="16815" spans="1:7">
      <c r="A16815" s="15" t="s">
        <v>928</v>
      </c>
      <c r="B16815" s="15" t="s">
        <v>929</v>
      </c>
      <c r="C16815" s="15" t="s">
        <v>930</v>
      </c>
      <c r="D16815" s="15" t="s">
        <v>931</v>
      </c>
      <c r="E16815" s="85">
        <v>43192</v>
      </c>
      <c r="F16815" s="22">
        <v>3470</v>
      </c>
      <c r="G16815" s="15" t="s">
        <v>932</v>
      </c>
    </row>
    <row r="16816" spans="1:7">
      <c r="A16816" s="15" t="s">
        <v>928</v>
      </c>
      <c r="B16816" s="15" t="s">
        <v>929</v>
      </c>
      <c r="C16816" s="15" t="s">
        <v>930</v>
      </c>
      <c r="D16816" s="15" t="s">
        <v>931</v>
      </c>
      <c r="E16816" s="85">
        <v>43193</v>
      </c>
      <c r="F16816" s="22">
        <v>3480</v>
      </c>
      <c r="G16816" s="15" t="s">
        <v>932</v>
      </c>
    </row>
    <row r="16817" spans="1:7">
      <c r="A16817" s="15" t="s">
        <v>928</v>
      </c>
      <c r="B16817" s="15" t="s">
        <v>929</v>
      </c>
      <c r="C16817" s="15" t="s">
        <v>930</v>
      </c>
      <c r="D16817" s="15" t="s">
        <v>931</v>
      </c>
      <c r="E16817" s="85">
        <v>43194</v>
      </c>
      <c r="F16817" s="22">
        <v>3490</v>
      </c>
      <c r="G16817" s="15" t="s">
        <v>932</v>
      </c>
    </row>
    <row r="16818" spans="1:7">
      <c r="A16818" s="15" t="s">
        <v>928</v>
      </c>
      <c r="B16818" s="15" t="s">
        <v>929</v>
      </c>
      <c r="C16818" s="15" t="s">
        <v>930</v>
      </c>
      <c r="D16818" s="15" t="s">
        <v>931</v>
      </c>
      <c r="E16818" s="85">
        <v>43195</v>
      </c>
      <c r="F16818" s="22">
        <v>3490</v>
      </c>
      <c r="G16818" s="15" t="s">
        <v>932</v>
      </c>
    </row>
    <row r="16819" spans="1:7">
      <c r="A16819" s="15" t="s">
        <v>928</v>
      </c>
      <c r="B16819" s="15" t="s">
        <v>929</v>
      </c>
      <c r="C16819" s="15" t="s">
        <v>930</v>
      </c>
      <c r="D16819" s="15" t="s">
        <v>931</v>
      </c>
      <c r="E16819" s="85">
        <v>43196</v>
      </c>
      <c r="F16819" s="22">
        <v>3500</v>
      </c>
      <c r="G16819" s="15" t="s">
        <v>932</v>
      </c>
    </row>
    <row r="16820" spans="1:7">
      <c r="A16820" s="15" t="s">
        <v>928</v>
      </c>
      <c r="B16820" s="15" t="s">
        <v>929</v>
      </c>
      <c r="C16820" s="15" t="s">
        <v>930</v>
      </c>
      <c r="D16820" s="15" t="s">
        <v>931</v>
      </c>
      <c r="E16820" s="85">
        <v>43197</v>
      </c>
      <c r="F16820" s="22">
        <v>3500</v>
      </c>
      <c r="G16820" s="15" t="s">
        <v>932</v>
      </c>
    </row>
    <row r="16821" spans="1:7">
      <c r="A16821" s="15" t="s">
        <v>928</v>
      </c>
      <c r="B16821" s="15" t="s">
        <v>929</v>
      </c>
      <c r="C16821" s="15" t="s">
        <v>930</v>
      </c>
      <c r="D16821" s="15" t="s">
        <v>931</v>
      </c>
      <c r="E16821" s="85">
        <v>43198</v>
      </c>
      <c r="F16821" s="22">
        <v>3500</v>
      </c>
      <c r="G16821" s="15" t="s">
        <v>932</v>
      </c>
    </row>
    <row r="16822" spans="1:7">
      <c r="A16822" s="15" t="s">
        <v>928</v>
      </c>
      <c r="B16822" s="15" t="s">
        <v>929</v>
      </c>
      <c r="C16822" s="15" t="s">
        <v>930</v>
      </c>
      <c r="D16822" s="15" t="s">
        <v>931</v>
      </c>
      <c r="E16822" s="85">
        <v>43199</v>
      </c>
      <c r="F16822" s="22">
        <v>3500</v>
      </c>
      <c r="G16822" s="15" t="s">
        <v>932</v>
      </c>
    </row>
    <row r="16823" spans="1:7">
      <c r="A16823" s="15" t="s">
        <v>928</v>
      </c>
      <c r="B16823" s="15" t="s">
        <v>929</v>
      </c>
      <c r="C16823" s="15" t="s">
        <v>930</v>
      </c>
      <c r="D16823" s="15" t="s">
        <v>931</v>
      </c>
      <c r="E16823" s="85">
        <v>43200</v>
      </c>
      <c r="F16823" s="22">
        <v>3500</v>
      </c>
      <c r="G16823" s="15" t="s">
        <v>932</v>
      </c>
    </row>
    <row r="16824" spans="1:7">
      <c r="A16824" s="15" t="s">
        <v>928</v>
      </c>
      <c r="B16824" s="15" t="s">
        <v>929</v>
      </c>
      <c r="C16824" s="15" t="s">
        <v>930</v>
      </c>
      <c r="D16824" s="15" t="s">
        <v>931</v>
      </c>
      <c r="E16824" s="85">
        <v>43201</v>
      </c>
      <c r="F16824" s="22">
        <v>3490</v>
      </c>
      <c r="G16824" s="15" t="s">
        <v>932</v>
      </c>
    </row>
    <row r="16825" spans="1:7">
      <c r="A16825" s="15" t="s">
        <v>928</v>
      </c>
      <c r="B16825" s="15" t="s">
        <v>929</v>
      </c>
      <c r="C16825" s="15" t="s">
        <v>930</v>
      </c>
      <c r="D16825" s="15" t="s">
        <v>931</v>
      </c>
      <c r="E16825" s="85">
        <v>43202</v>
      </c>
      <c r="F16825" s="22">
        <v>3480</v>
      </c>
      <c r="G16825" s="15" t="s">
        <v>932</v>
      </c>
    </row>
    <row r="16826" spans="1:7">
      <c r="A16826" s="15" t="s">
        <v>928</v>
      </c>
      <c r="B16826" s="15" t="s">
        <v>929</v>
      </c>
      <c r="C16826" s="15" t="s">
        <v>930</v>
      </c>
      <c r="D16826" s="15" t="s">
        <v>931</v>
      </c>
      <c r="E16826" s="85">
        <v>43203</v>
      </c>
      <c r="F16826" s="22">
        <v>3480</v>
      </c>
      <c r="G16826" s="15" t="s">
        <v>932</v>
      </c>
    </row>
    <row r="16827" spans="1:7">
      <c r="A16827" s="15" t="s">
        <v>928</v>
      </c>
      <c r="B16827" s="15" t="s">
        <v>929</v>
      </c>
      <c r="C16827" s="15" t="s">
        <v>930</v>
      </c>
      <c r="D16827" s="15" t="s">
        <v>931</v>
      </c>
      <c r="E16827" s="85">
        <v>43204</v>
      </c>
      <c r="F16827" s="22">
        <v>3470</v>
      </c>
      <c r="G16827" s="15" t="s">
        <v>932</v>
      </c>
    </row>
    <row r="16828" spans="1:7">
      <c r="A16828" s="15" t="s">
        <v>928</v>
      </c>
      <c r="B16828" s="15" t="s">
        <v>929</v>
      </c>
      <c r="C16828" s="15" t="s">
        <v>930</v>
      </c>
      <c r="D16828" s="15" t="s">
        <v>931</v>
      </c>
      <c r="E16828" s="85">
        <v>43205</v>
      </c>
      <c r="F16828" s="22">
        <v>3450</v>
      </c>
      <c r="G16828" s="15" t="s">
        <v>932</v>
      </c>
    </row>
    <row r="16829" spans="1:7">
      <c r="A16829" s="15" t="s">
        <v>928</v>
      </c>
      <c r="B16829" s="15" t="s">
        <v>929</v>
      </c>
      <c r="C16829" s="15" t="s">
        <v>930</v>
      </c>
      <c r="D16829" s="15" t="s">
        <v>931</v>
      </c>
      <c r="E16829" s="85">
        <v>43206</v>
      </c>
      <c r="F16829" s="22">
        <v>3450</v>
      </c>
      <c r="G16829" s="15" t="s">
        <v>932</v>
      </c>
    </row>
    <row r="16830" spans="1:7">
      <c r="A16830" s="15" t="s">
        <v>928</v>
      </c>
      <c r="B16830" s="15" t="s">
        <v>929</v>
      </c>
      <c r="C16830" s="15" t="s">
        <v>930</v>
      </c>
      <c r="D16830" s="15" t="s">
        <v>931</v>
      </c>
      <c r="E16830" s="85">
        <v>43207</v>
      </c>
      <c r="F16830" s="22">
        <v>3450</v>
      </c>
      <c r="G16830" s="15" t="s">
        <v>932</v>
      </c>
    </row>
    <row r="16831" spans="1:7">
      <c r="A16831" s="15" t="s">
        <v>928</v>
      </c>
      <c r="B16831" s="15" t="s">
        <v>929</v>
      </c>
      <c r="C16831" s="15" t="s">
        <v>930</v>
      </c>
      <c r="D16831" s="15" t="s">
        <v>931</v>
      </c>
      <c r="E16831" s="85">
        <v>43208</v>
      </c>
      <c r="F16831" s="22">
        <v>3440</v>
      </c>
      <c r="G16831" s="15" t="s">
        <v>932</v>
      </c>
    </row>
    <row r="16832" spans="1:7">
      <c r="A16832" s="15" t="s">
        <v>928</v>
      </c>
      <c r="B16832" s="15" t="s">
        <v>929</v>
      </c>
      <c r="C16832" s="15" t="s">
        <v>930</v>
      </c>
      <c r="D16832" s="15" t="s">
        <v>931</v>
      </c>
      <c r="E16832" s="85">
        <v>43209</v>
      </c>
      <c r="F16832" s="22">
        <v>3450</v>
      </c>
      <c r="G16832" s="15" t="s">
        <v>932</v>
      </c>
    </row>
    <row r="16833" spans="1:7">
      <c r="A16833" s="15" t="s">
        <v>928</v>
      </c>
      <c r="B16833" s="15" t="s">
        <v>929</v>
      </c>
      <c r="C16833" s="15" t="s">
        <v>930</v>
      </c>
      <c r="D16833" s="15" t="s">
        <v>931</v>
      </c>
      <c r="E16833" s="85">
        <v>43210</v>
      </c>
      <c r="F16833" s="22">
        <v>3450</v>
      </c>
      <c r="G16833" s="15" t="s">
        <v>932</v>
      </c>
    </row>
    <row r="16834" spans="1:7">
      <c r="A16834" s="15" t="s">
        <v>928</v>
      </c>
      <c r="B16834" s="15" t="s">
        <v>929</v>
      </c>
      <c r="C16834" s="15" t="s">
        <v>930</v>
      </c>
      <c r="D16834" s="15" t="s">
        <v>931</v>
      </c>
      <c r="E16834" s="85">
        <v>43211</v>
      </c>
      <c r="F16834" s="22">
        <v>3460</v>
      </c>
      <c r="G16834" s="15" t="s">
        <v>932</v>
      </c>
    </row>
    <row r="16835" spans="1:7">
      <c r="A16835" s="15" t="s">
        <v>928</v>
      </c>
      <c r="B16835" s="15" t="s">
        <v>929</v>
      </c>
      <c r="C16835" s="15" t="s">
        <v>930</v>
      </c>
      <c r="D16835" s="15" t="s">
        <v>931</v>
      </c>
      <c r="E16835" s="85">
        <v>43212</v>
      </c>
      <c r="F16835" s="22">
        <v>3480</v>
      </c>
      <c r="G16835" s="15" t="s">
        <v>932</v>
      </c>
    </row>
    <row r="16836" spans="1:7">
      <c r="A16836" s="15" t="s">
        <v>928</v>
      </c>
      <c r="B16836" s="15" t="s">
        <v>929</v>
      </c>
      <c r="C16836" s="15" t="s">
        <v>930</v>
      </c>
      <c r="D16836" s="15" t="s">
        <v>931</v>
      </c>
      <c r="E16836" s="85">
        <v>43213</v>
      </c>
      <c r="F16836" s="22">
        <v>3500</v>
      </c>
      <c r="G16836" s="15" t="s">
        <v>932</v>
      </c>
    </row>
    <row r="16837" spans="1:7">
      <c r="A16837" s="15" t="s">
        <v>928</v>
      </c>
      <c r="B16837" s="15" t="s">
        <v>929</v>
      </c>
      <c r="C16837" s="15" t="s">
        <v>930</v>
      </c>
      <c r="D16837" s="15" t="s">
        <v>931</v>
      </c>
      <c r="E16837" s="85">
        <v>43214</v>
      </c>
      <c r="F16837" s="22">
        <v>3510</v>
      </c>
      <c r="G16837" s="15" t="s">
        <v>932</v>
      </c>
    </row>
    <row r="16838" spans="1:7">
      <c r="A16838" s="15" t="s">
        <v>928</v>
      </c>
      <c r="B16838" s="15" t="s">
        <v>929</v>
      </c>
      <c r="C16838" s="15" t="s">
        <v>930</v>
      </c>
      <c r="D16838" s="15" t="s">
        <v>931</v>
      </c>
      <c r="E16838" s="85">
        <v>43215</v>
      </c>
      <c r="F16838" s="22">
        <v>3530</v>
      </c>
      <c r="G16838" s="15" t="s">
        <v>932</v>
      </c>
    </row>
    <row r="16839" spans="1:7">
      <c r="A16839" s="15" t="s">
        <v>928</v>
      </c>
      <c r="B16839" s="15" t="s">
        <v>929</v>
      </c>
      <c r="C16839" s="15" t="s">
        <v>930</v>
      </c>
      <c r="D16839" s="15" t="s">
        <v>931</v>
      </c>
      <c r="E16839" s="85">
        <v>43216</v>
      </c>
      <c r="F16839" s="22">
        <v>3570</v>
      </c>
      <c r="G16839" s="15" t="s">
        <v>932</v>
      </c>
    </row>
    <row r="16840" spans="1:7">
      <c r="A16840" s="15" t="s">
        <v>928</v>
      </c>
      <c r="B16840" s="15" t="s">
        <v>929</v>
      </c>
      <c r="C16840" s="15" t="s">
        <v>930</v>
      </c>
      <c r="D16840" s="15" t="s">
        <v>931</v>
      </c>
      <c r="E16840" s="85">
        <v>43217</v>
      </c>
      <c r="F16840" s="22">
        <v>3600</v>
      </c>
      <c r="G16840" s="15" t="s">
        <v>932</v>
      </c>
    </row>
    <row r="16841" spans="1:7">
      <c r="A16841" s="15" t="s">
        <v>928</v>
      </c>
      <c r="B16841" s="15" t="s">
        <v>929</v>
      </c>
      <c r="C16841" s="15" t="s">
        <v>930</v>
      </c>
      <c r="D16841" s="15" t="s">
        <v>931</v>
      </c>
      <c r="E16841" s="85">
        <v>43218</v>
      </c>
      <c r="F16841" s="22">
        <v>3630</v>
      </c>
      <c r="G16841" s="15" t="s">
        <v>932</v>
      </c>
    </row>
    <row r="16842" spans="1:7">
      <c r="A16842" s="15" t="s">
        <v>928</v>
      </c>
      <c r="B16842" s="15" t="s">
        <v>929</v>
      </c>
      <c r="C16842" s="15" t="s">
        <v>930</v>
      </c>
      <c r="D16842" s="15" t="s">
        <v>931</v>
      </c>
      <c r="E16842" s="85">
        <v>43219</v>
      </c>
      <c r="F16842" s="22">
        <v>3670</v>
      </c>
      <c r="G16842" s="15" t="s">
        <v>932</v>
      </c>
    </row>
    <row r="16843" spans="1:7">
      <c r="A16843" s="15" t="s">
        <v>928</v>
      </c>
      <c r="B16843" s="15" t="s">
        <v>929</v>
      </c>
      <c r="C16843" s="15" t="s">
        <v>930</v>
      </c>
      <c r="D16843" s="15" t="s">
        <v>931</v>
      </c>
      <c r="E16843" s="85">
        <v>43220</v>
      </c>
      <c r="F16843" s="22">
        <v>3720</v>
      </c>
      <c r="G16843" s="15" t="s">
        <v>932</v>
      </c>
    </row>
    <row r="16844" spans="1:7">
      <c r="A16844" s="15" t="s">
        <v>928</v>
      </c>
      <c r="B16844" s="15" t="s">
        <v>929</v>
      </c>
      <c r="C16844" s="15" t="s">
        <v>930</v>
      </c>
      <c r="D16844" s="15" t="s">
        <v>931</v>
      </c>
      <c r="E16844" s="85">
        <v>43221</v>
      </c>
      <c r="F16844" s="22">
        <v>3820</v>
      </c>
      <c r="G16844" s="15" t="s">
        <v>932</v>
      </c>
    </row>
    <row r="16845" spans="1:7">
      <c r="A16845" s="15" t="s">
        <v>928</v>
      </c>
      <c r="B16845" s="15" t="s">
        <v>929</v>
      </c>
      <c r="C16845" s="15" t="s">
        <v>930</v>
      </c>
      <c r="D16845" s="15" t="s">
        <v>931</v>
      </c>
      <c r="E16845" s="85">
        <v>43222</v>
      </c>
      <c r="F16845" s="22">
        <v>3900</v>
      </c>
      <c r="G16845" s="15" t="s">
        <v>932</v>
      </c>
    </row>
    <row r="16846" spans="1:7">
      <c r="A16846" s="15" t="s">
        <v>928</v>
      </c>
      <c r="B16846" s="15" t="s">
        <v>929</v>
      </c>
      <c r="C16846" s="15" t="s">
        <v>930</v>
      </c>
      <c r="D16846" s="15" t="s">
        <v>931</v>
      </c>
      <c r="E16846" s="85">
        <v>43223</v>
      </c>
      <c r="F16846" s="22">
        <v>4000</v>
      </c>
      <c r="G16846" s="15" t="s">
        <v>932</v>
      </c>
    </row>
    <row r="16847" spans="1:7">
      <c r="A16847" s="15" t="s">
        <v>928</v>
      </c>
      <c r="B16847" s="15" t="s">
        <v>929</v>
      </c>
      <c r="C16847" s="15" t="s">
        <v>930</v>
      </c>
      <c r="D16847" s="15" t="s">
        <v>931</v>
      </c>
      <c r="E16847" s="85">
        <v>43224</v>
      </c>
      <c r="F16847" s="22">
        <v>4090</v>
      </c>
      <c r="G16847" s="15" t="s">
        <v>932</v>
      </c>
    </row>
    <row r="16848" spans="1:7">
      <c r="A16848" s="15" t="s">
        <v>928</v>
      </c>
      <c r="B16848" s="15" t="s">
        <v>929</v>
      </c>
      <c r="C16848" s="15" t="s">
        <v>930</v>
      </c>
      <c r="D16848" s="15" t="s">
        <v>931</v>
      </c>
      <c r="E16848" s="85">
        <v>43225</v>
      </c>
      <c r="F16848" s="22">
        <v>4220</v>
      </c>
      <c r="G16848" s="15" t="s">
        <v>932</v>
      </c>
    </row>
    <row r="16849" spans="1:7">
      <c r="A16849" s="15" t="s">
        <v>928</v>
      </c>
      <c r="B16849" s="15" t="s">
        <v>929</v>
      </c>
      <c r="C16849" s="15" t="s">
        <v>930</v>
      </c>
      <c r="D16849" s="15" t="s">
        <v>931</v>
      </c>
      <c r="E16849" s="85">
        <v>43226</v>
      </c>
      <c r="F16849" s="22">
        <v>4420</v>
      </c>
      <c r="G16849" s="15" t="s">
        <v>932</v>
      </c>
    </row>
    <row r="16850" spans="1:7">
      <c r="A16850" s="15" t="s">
        <v>928</v>
      </c>
      <c r="B16850" s="15" t="s">
        <v>929</v>
      </c>
      <c r="C16850" s="15" t="s">
        <v>930</v>
      </c>
      <c r="D16850" s="15" t="s">
        <v>931</v>
      </c>
      <c r="E16850" s="85">
        <v>43227</v>
      </c>
      <c r="F16850" s="22">
        <v>4420</v>
      </c>
      <c r="G16850" s="15" t="s">
        <v>932</v>
      </c>
    </row>
    <row r="16851" spans="1:7">
      <c r="A16851" s="15" t="s">
        <v>928</v>
      </c>
      <c r="B16851" s="15" t="s">
        <v>929</v>
      </c>
      <c r="C16851" s="15" t="s">
        <v>930</v>
      </c>
      <c r="D16851" s="15" t="s">
        <v>931</v>
      </c>
      <c r="E16851" s="85">
        <v>43228</v>
      </c>
      <c r="F16851" s="22">
        <v>4740</v>
      </c>
      <c r="G16851" s="15" t="s">
        <v>932</v>
      </c>
    </row>
    <row r="16852" spans="1:7">
      <c r="A16852" s="15" t="s">
        <v>928</v>
      </c>
      <c r="B16852" s="15" t="s">
        <v>929</v>
      </c>
      <c r="C16852" s="15" t="s">
        <v>930</v>
      </c>
      <c r="D16852" s="15" t="s">
        <v>931</v>
      </c>
      <c r="E16852" s="85">
        <v>43229</v>
      </c>
      <c r="F16852" s="22">
        <v>5120</v>
      </c>
      <c r="G16852" s="15" t="s">
        <v>932</v>
      </c>
    </row>
    <row r="16853" spans="1:7">
      <c r="A16853" s="15" t="s">
        <v>928</v>
      </c>
      <c r="B16853" s="15" t="s">
        <v>929</v>
      </c>
      <c r="C16853" s="15" t="s">
        <v>930</v>
      </c>
      <c r="D16853" s="15" t="s">
        <v>931</v>
      </c>
      <c r="E16853" s="85">
        <v>43230</v>
      </c>
      <c r="F16853" s="22">
        <v>5900</v>
      </c>
      <c r="G16853" s="15" t="s">
        <v>932</v>
      </c>
    </row>
    <row r="16854" spans="1:7">
      <c r="A16854" s="15" t="s">
        <v>928</v>
      </c>
      <c r="B16854" s="15" t="s">
        <v>929</v>
      </c>
      <c r="C16854" s="15" t="s">
        <v>930</v>
      </c>
      <c r="D16854" s="15" t="s">
        <v>931</v>
      </c>
      <c r="E16854" s="85">
        <v>43231</v>
      </c>
      <c r="F16854" s="22">
        <v>7030</v>
      </c>
      <c r="G16854" s="15" t="s">
        <v>932</v>
      </c>
    </row>
    <row r="16855" spans="1:7">
      <c r="A16855" s="15" t="s">
        <v>928</v>
      </c>
      <c r="B16855" s="15" t="s">
        <v>929</v>
      </c>
      <c r="C16855" s="15" t="s">
        <v>930</v>
      </c>
      <c r="D16855" s="15" t="s">
        <v>931</v>
      </c>
      <c r="E16855" s="85">
        <v>43232</v>
      </c>
      <c r="F16855" s="22">
        <v>8370</v>
      </c>
      <c r="G16855" s="15" t="s">
        <v>932</v>
      </c>
    </row>
    <row r="16856" spans="1:7">
      <c r="A16856" s="15" t="s">
        <v>928</v>
      </c>
      <c r="B16856" s="15" t="s">
        <v>929</v>
      </c>
      <c r="C16856" s="15" t="s">
        <v>930</v>
      </c>
      <c r="D16856" s="15" t="s">
        <v>931</v>
      </c>
      <c r="E16856" s="85">
        <v>43233</v>
      </c>
      <c r="F16856" s="22">
        <v>10000</v>
      </c>
      <c r="G16856" s="15" t="s">
        <v>932</v>
      </c>
    </row>
    <row r="16857" spans="1:7">
      <c r="A16857" s="15" t="s">
        <v>928</v>
      </c>
      <c r="B16857" s="15" t="s">
        <v>929</v>
      </c>
      <c r="C16857" s="15" t="s">
        <v>930</v>
      </c>
      <c r="D16857" s="15" t="s">
        <v>931</v>
      </c>
      <c r="E16857" s="85">
        <v>43234</v>
      </c>
      <c r="F16857" s="22">
        <v>12700</v>
      </c>
      <c r="G16857" s="15" t="s">
        <v>932</v>
      </c>
    </row>
    <row r="16858" spans="1:7">
      <c r="A16858" s="15" t="s">
        <v>928</v>
      </c>
      <c r="B16858" s="15" t="s">
        <v>929</v>
      </c>
      <c r="C16858" s="15" t="s">
        <v>930</v>
      </c>
      <c r="D16858" s="15" t="s">
        <v>931</v>
      </c>
      <c r="E16858" s="85">
        <v>43235</v>
      </c>
      <c r="F16858" s="22">
        <v>15500</v>
      </c>
      <c r="G16858" s="15" t="s">
        <v>932</v>
      </c>
    </row>
    <row r="16859" spans="1:7">
      <c r="A16859" s="15" t="s">
        <v>928</v>
      </c>
      <c r="B16859" s="15" t="s">
        <v>929</v>
      </c>
      <c r="C16859" s="15" t="s">
        <v>930</v>
      </c>
      <c r="D16859" s="15" t="s">
        <v>931</v>
      </c>
      <c r="E16859" s="85">
        <v>43236</v>
      </c>
      <c r="F16859" s="22">
        <v>18700</v>
      </c>
      <c r="G16859" s="15" t="s">
        <v>932</v>
      </c>
    </row>
    <row r="16860" spans="1:7">
      <c r="A16860" s="15" t="s">
        <v>928</v>
      </c>
      <c r="B16860" s="15" t="s">
        <v>929</v>
      </c>
      <c r="C16860" s="15" t="s">
        <v>930</v>
      </c>
      <c r="D16860" s="15" t="s">
        <v>931</v>
      </c>
      <c r="E16860" s="85">
        <v>43237</v>
      </c>
      <c r="F16860" s="22">
        <v>21900</v>
      </c>
      <c r="G16860" s="15" t="s">
        <v>932</v>
      </c>
    </row>
    <row r="16861" spans="1:7">
      <c r="A16861" s="15" t="s">
        <v>928</v>
      </c>
      <c r="B16861" s="15" t="s">
        <v>929</v>
      </c>
      <c r="C16861" s="15" t="s">
        <v>930</v>
      </c>
      <c r="D16861" s="15" t="s">
        <v>931</v>
      </c>
      <c r="E16861" s="85">
        <v>43238</v>
      </c>
      <c r="F16861" s="22">
        <v>24700</v>
      </c>
      <c r="G16861" s="15" t="s">
        <v>932</v>
      </c>
    </row>
    <row r="16862" spans="1:7">
      <c r="A16862" s="15" t="s">
        <v>928</v>
      </c>
      <c r="B16862" s="15" t="s">
        <v>929</v>
      </c>
      <c r="C16862" s="15" t="s">
        <v>930</v>
      </c>
      <c r="D16862" s="15" t="s">
        <v>931</v>
      </c>
      <c r="E16862" s="85">
        <v>43239</v>
      </c>
      <c r="F16862" s="22">
        <v>26600</v>
      </c>
      <c r="G16862" s="15" t="s">
        <v>932</v>
      </c>
    </row>
    <row r="16863" spans="1:7">
      <c r="A16863" s="15" t="s">
        <v>928</v>
      </c>
      <c r="B16863" s="15" t="s">
        <v>929</v>
      </c>
      <c r="C16863" s="15" t="s">
        <v>930</v>
      </c>
      <c r="D16863" s="15" t="s">
        <v>931</v>
      </c>
      <c r="E16863" s="85">
        <v>43240</v>
      </c>
      <c r="F16863" s="22">
        <v>27400</v>
      </c>
      <c r="G16863" s="15" t="s">
        <v>932</v>
      </c>
    </row>
    <row r="16864" spans="1:7">
      <c r="A16864" s="15" t="s">
        <v>928</v>
      </c>
      <c r="B16864" s="15" t="s">
        <v>929</v>
      </c>
      <c r="C16864" s="15" t="s">
        <v>930</v>
      </c>
      <c r="D16864" s="15" t="s">
        <v>931</v>
      </c>
      <c r="E16864" s="85">
        <v>43241</v>
      </c>
      <c r="F16864" s="22">
        <v>27000</v>
      </c>
      <c r="G16864" s="15" t="s">
        <v>932</v>
      </c>
    </row>
    <row r="16865" spans="1:7">
      <c r="A16865" s="15" t="s">
        <v>928</v>
      </c>
      <c r="B16865" s="15" t="s">
        <v>929</v>
      </c>
      <c r="C16865" s="15" t="s">
        <v>930</v>
      </c>
      <c r="D16865" s="15" t="s">
        <v>931</v>
      </c>
      <c r="E16865" s="85">
        <v>43242</v>
      </c>
      <c r="F16865" s="22">
        <v>26100</v>
      </c>
      <c r="G16865" s="15" t="s">
        <v>932</v>
      </c>
    </row>
    <row r="16866" spans="1:7">
      <c r="A16866" s="15" t="s">
        <v>928</v>
      </c>
      <c r="B16866" s="15" t="s">
        <v>929</v>
      </c>
      <c r="C16866" s="15" t="s">
        <v>930</v>
      </c>
      <c r="D16866" s="15" t="s">
        <v>931</v>
      </c>
      <c r="E16866" s="85">
        <v>43243</v>
      </c>
      <c r="F16866" s="22">
        <v>25200</v>
      </c>
      <c r="G16866" s="15" t="s">
        <v>932</v>
      </c>
    </row>
    <row r="16867" spans="1:7">
      <c r="A16867" s="15" t="s">
        <v>928</v>
      </c>
      <c r="B16867" s="15" t="s">
        <v>929</v>
      </c>
      <c r="C16867" s="15" t="s">
        <v>930</v>
      </c>
      <c r="D16867" s="15" t="s">
        <v>931</v>
      </c>
      <c r="E16867" s="85">
        <v>43244</v>
      </c>
      <c r="F16867" s="22">
        <v>24400</v>
      </c>
      <c r="G16867" s="15" t="s">
        <v>932</v>
      </c>
    </row>
    <row r="16868" spans="1:7">
      <c r="A16868" s="15" t="s">
        <v>928</v>
      </c>
      <c r="B16868" s="15" t="s">
        <v>929</v>
      </c>
      <c r="C16868" s="15" t="s">
        <v>930</v>
      </c>
      <c r="D16868" s="15" t="s">
        <v>931</v>
      </c>
      <c r="E16868" s="85">
        <v>43245</v>
      </c>
      <c r="F16868" s="22">
        <v>23900</v>
      </c>
      <c r="G16868" s="15" t="s">
        <v>932</v>
      </c>
    </row>
    <row r="16869" spans="1:7">
      <c r="A16869" s="15" t="s">
        <v>928</v>
      </c>
      <c r="B16869" s="15" t="s">
        <v>929</v>
      </c>
      <c r="C16869" s="15" t="s">
        <v>930</v>
      </c>
      <c r="D16869" s="15" t="s">
        <v>931</v>
      </c>
      <c r="E16869" s="85">
        <v>43246</v>
      </c>
      <c r="F16869" s="22">
        <v>22600</v>
      </c>
      <c r="G16869" s="15" t="s">
        <v>932</v>
      </c>
    </row>
    <row r="16870" spans="1:7">
      <c r="A16870" s="15" t="s">
        <v>928</v>
      </c>
      <c r="B16870" s="15" t="s">
        <v>929</v>
      </c>
      <c r="C16870" s="15" t="s">
        <v>930</v>
      </c>
      <c r="D16870" s="15" t="s">
        <v>931</v>
      </c>
      <c r="E16870" s="85">
        <v>43247</v>
      </c>
      <c r="F16870" s="22">
        <v>21600</v>
      </c>
      <c r="G16870" s="15" t="s">
        <v>932</v>
      </c>
    </row>
    <row r="16871" spans="1:7">
      <c r="A16871" s="15" t="s">
        <v>928</v>
      </c>
      <c r="B16871" s="15" t="s">
        <v>929</v>
      </c>
      <c r="C16871" s="15" t="s">
        <v>930</v>
      </c>
      <c r="D16871" s="15" t="s">
        <v>931</v>
      </c>
      <c r="E16871" s="85">
        <v>43248</v>
      </c>
      <c r="F16871" s="22">
        <v>20500</v>
      </c>
      <c r="G16871" s="15" t="s">
        <v>932</v>
      </c>
    </row>
    <row r="16872" spans="1:7">
      <c r="A16872" s="15" t="s">
        <v>928</v>
      </c>
      <c r="B16872" s="15" t="s">
        <v>929</v>
      </c>
      <c r="C16872" s="15" t="s">
        <v>930</v>
      </c>
      <c r="D16872" s="15" t="s">
        <v>931</v>
      </c>
      <c r="E16872" s="85">
        <v>43249</v>
      </c>
      <c r="F16872" s="22">
        <v>19600</v>
      </c>
      <c r="G16872" s="15" t="s">
        <v>932</v>
      </c>
    </row>
    <row r="16873" spans="1:7">
      <c r="A16873" s="15" t="s">
        <v>928</v>
      </c>
      <c r="B16873" s="15" t="s">
        <v>929</v>
      </c>
      <c r="C16873" s="15" t="s">
        <v>930</v>
      </c>
      <c r="D16873" s="15" t="s">
        <v>931</v>
      </c>
      <c r="E16873" s="85">
        <v>43250</v>
      </c>
      <c r="F16873" s="22">
        <v>18700</v>
      </c>
      <c r="G16873" s="15" t="s">
        <v>932</v>
      </c>
    </row>
    <row r="16874" spans="1:7">
      <c r="A16874" s="15" t="s">
        <v>928</v>
      </c>
      <c r="B16874" s="15" t="s">
        <v>929</v>
      </c>
      <c r="C16874" s="15" t="s">
        <v>930</v>
      </c>
      <c r="D16874" s="15" t="s">
        <v>931</v>
      </c>
      <c r="E16874" s="85">
        <v>43251</v>
      </c>
      <c r="F16874" s="22">
        <v>17900</v>
      </c>
      <c r="G16874" s="15" t="s">
        <v>932</v>
      </c>
    </row>
    <row r="16875" spans="1:7">
      <c r="A16875" s="15" t="s">
        <v>928</v>
      </c>
      <c r="B16875" s="15" t="s">
        <v>929</v>
      </c>
      <c r="C16875" s="15" t="s">
        <v>930</v>
      </c>
      <c r="D16875" s="15" t="s">
        <v>931</v>
      </c>
      <c r="E16875" s="85">
        <v>43252</v>
      </c>
      <c r="F16875" s="22">
        <v>17400</v>
      </c>
      <c r="G16875" s="15" t="s">
        <v>932</v>
      </c>
    </row>
    <row r="16876" spans="1:7">
      <c r="A16876" s="15" t="s">
        <v>928</v>
      </c>
      <c r="B16876" s="15" t="s">
        <v>929</v>
      </c>
      <c r="C16876" s="15" t="s">
        <v>930</v>
      </c>
      <c r="D16876" s="15" t="s">
        <v>931</v>
      </c>
      <c r="E16876" s="85">
        <v>43253</v>
      </c>
      <c r="F16876" s="22">
        <v>17000</v>
      </c>
      <c r="G16876" s="15" t="s">
        <v>932</v>
      </c>
    </row>
    <row r="16877" spans="1:7">
      <c r="A16877" s="15" t="s">
        <v>928</v>
      </c>
      <c r="B16877" s="15" t="s">
        <v>929</v>
      </c>
      <c r="C16877" s="15" t="s">
        <v>930</v>
      </c>
      <c r="D16877" s="15" t="s">
        <v>931</v>
      </c>
      <c r="E16877" s="85">
        <v>43254</v>
      </c>
      <c r="F16877" s="22">
        <v>16700</v>
      </c>
      <c r="G16877" s="15" t="s">
        <v>932</v>
      </c>
    </row>
    <row r="16878" spans="1:7">
      <c r="A16878" s="15" t="s">
        <v>928</v>
      </c>
      <c r="B16878" s="15" t="s">
        <v>929</v>
      </c>
      <c r="C16878" s="15" t="s">
        <v>930</v>
      </c>
      <c r="D16878" s="15" t="s">
        <v>931</v>
      </c>
      <c r="E16878" s="85">
        <v>43255</v>
      </c>
      <c r="F16878" s="22">
        <v>16300</v>
      </c>
      <c r="G16878" s="15" t="s">
        <v>932</v>
      </c>
    </row>
    <row r="16879" spans="1:7">
      <c r="A16879" s="15" t="s">
        <v>928</v>
      </c>
      <c r="B16879" s="15" t="s">
        <v>929</v>
      </c>
      <c r="C16879" s="15" t="s">
        <v>930</v>
      </c>
      <c r="D16879" s="15" t="s">
        <v>931</v>
      </c>
      <c r="E16879" s="85">
        <v>43256</v>
      </c>
      <c r="F16879" s="22">
        <v>16100</v>
      </c>
      <c r="G16879" s="15" t="s">
        <v>932</v>
      </c>
    </row>
    <row r="16880" spans="1:7">
      <c r="A16880" s="15" t="s">
        <v>928</v>
      </c>
      <c r="B16880" s="15" t="s">
        <v>929</v>
      </c>
      <c r="C16880" s="15" t="s">
        <v>930</v>
      </c>
      <c r="D16880" s="15" t="s">
        <v>931</v>
      </c>
      <c r="E16880" s="85">
        <v>43257</v>
      </c>
      <c r="F16880" s="22">
        <v>15900</v>
      </c>
      <c r="G16880" s="15" t="s">
        <v>932</v>
      </c>
    </row>
    <row r="16881" spans="1:7">
      <c r="A16881" s="15" t="s">
        <v>928</v>
      </c>
      <c r="B16881" s="15" t="s">
        <v>929</v>
      </c>
      <c r="C16881" s="15" t="s">
        <v>930</v>
      </c>
      <c r="D16881" s="15" t="s">
        <v>931</v>
      </c>
      <c r="E16881" s="85">
        <v>43258</v>
      </c>
      <c r="F16881" s="22">
        <v>15700</v>
      </c>
      <c r="G16881" s="15" t="s">
        <v>932</v>
      </c>
    </row>
    <row r="16882" spans="1:7">
      <c r="A16882" s="15" t="s">
        <v>928</v>
      </c>
      <c r="B16882" s="15" t="s">
        <v>929</v>
      </c>
      <c r="C16882" s="15" t="s">
        <v>930</v>
      </c>
      <c r="D16882" s="15" t="s">
        <v>931</v>
      </c>
      <c r="E16882" s="85">
        <v>43259</v>
      </c>
      <c r="F16882" s="22">
        <v>15500</v>
      </c>
      <c r="G16882" s="15" t="s">
        <v>932</v>
      </c>
    </row>
    <row r="16883" spans="1:7">
      <c r="A16883" s="15" t="s">
        <v>928</v>
      </c>
      <c r="B16883" s="15" t="s">
        <v>929</v>
      </c>
      <c r="C16883" s="15" t="s">
        <v>930</v>
      </c>
      <c r="D16883" s="15" t="s">
        <v>931</v>
      </c>
      <c r="E16883" s="85">
        <v>43260</v>
      </c>
      <c r="F16883" s="22">
        <v>15000</v>
      </c>
      <c r="G16883" s="15" t="s">
        <v>932</v>
      </c>
    </row>
    <row r="16884" spans="1:7">
      <c r="A16884" s="15" t="s">
        <v>928</v>
      </c>
      <c r="B16884" s="15" t="s">
        <v>929</v>
      </c>
      <c r="C16884" s="15" t="s">
        <v>930</v>
      </c>
      <c r="D16884" s="15" t="s">
        <v>931</v>
      </c>
      <c r="E16884" s="85">
        <v>43261</v>
      </c>
      <c r="F16884" s="22">
        <v>14500</v>
      </c>
      <c r="G16884" s="15" t="s">
        <v>932</v>
      </c>
    </row>
    <row r="16885" spans="1:7">
      <c r="A16885" s="15" t="s">
        <v>928</v>
      </c>
      <c r="B16885" s="15" t="s">
        <v>929</v>
      </c>
      <c r="C16885" s="15" t="s">
        <v>930</v>
      </c>
      <c r="D16885" s="15" t="s">
        <v>931</v>
      </c>
      <c r="E16885" s="85">
        <v>43262</v>
      </c>
      <c r="F16885" s="22">
        <v>14100</v>
      </c>
      <c r="G16885" s="15" t="s">
        <v>932</v>
      </c>
    </row>
    <row r="16886" spans="1:7">
      <c r="A16886" s="15" t="s">
        <v>928</v>
      </c>
      <c r="B16886" s="15" t="s">
        <v>929</v>
      </c>
      <c r="C16886" s="15" t="s">
        <v>930</v>
      </c>
      <c r="D16886" s="15" t="s">
        <v>931</v>
      </c>
      <c r="E16886" s="85">
        <v>43263</v>
      </c>
      <c r="F16886" s="22">
        <v>13800</v>
      </c>
      <c r="G16886" s="15" t="s">
        <v>932</v>
      </c>
    </row>
    <row r="16887" spans="1:7">
      <c r="A16887" s="15" t="s">
        <v>928</v>
      </c>
      <c r="B16887" s="15" t="s">
        <v>929</v>
      </c>
      <c r="C16887" s="15" t="s">
        <v>930</v>
      </c>
      <c r="D16887" s="15" t="s">
        <v>931</v>
      </c>
      <c r="E16887" s="85">
        <v>43264</v>
      </c>
      <c r="F16887" s="22">
        <v>13600</v>
      </c>
      <c r="G16887" s="15" t="s">
        <v>932</v>
      </c>
    </row>
    <row r="16888" spans="1:7">
      <c r="A16888" s="15" t="s">
        <v>928</v>
      </c>
      <c r="B16888" s="15" t="s">
        <v>929</v>
      </c>
      <c r="C16888" s="15" t="s">
        <v>930</v>
      </c>
      <c r="D16888" s="15" t="s">
        <v>931</v>
      </c>
      <c r="E16888" s="85">
        <v>43265</v>
      </c>
      <c r="F16888" s="22">
        <v>13700</v>
      </c>
      <c r="G16888" s="15" t="s">
        <v>932</v>
      </c>
    </row>
    <row r="16889" spans="1:7">
      <c r="A16889" s="15" t="s">
        <v>928</v>
      </c>
      <c r="B16889" s="15" t="s">
        <v>929</v>
      </c>
      <c r="C16889" s="15" t="s">
        <v>930</v>
      </c>
      <c r="D16889" s="15" t="s">
        <v>931</v>
      </c>
      <c r="E16889" s="85">
        <v>43266</v>
      </c>
      <c r="F16889" s="22">
        <v>14100</v>
      </c>
      <c r="G16889" s="15" t="s">
        <v>932</v>
      </c>
    </row>
    <row r="16890" spans="1:7">
      <c r="A16890" s="15" t="s">
        <v>928</v>
      </c>
      <c r="B16890" s="15" t="s">
        <v>929</v>
      </c>
      <c r="C16890" s="15" t="s">
        <v>930</v>
      </c>
      <c r="D16890" s="15" t="s">
        <v>931</v>
      </c>
      <c r="E16890" s="85">
        <v>43267</v>
      </c>
      <c r="F16890" s="22">
        <v>14500</v>
      </c>
      <c r="G16890" s="15" t="s">
        <v>932</v>
      </c>
    </row>
    <row r="16891" spans="1:7">
      <c r="A16891" s="15" t="s">
        <v>928</v>
      </c>
      <c r="B16891" s="15" t="s">
        <v>929</v>
      </c>
      <c r="C16891" s="15" t="s">
        <v>930</v>
      </c>
      <c r="D16891" s="15" t="s">
        <v>931</v>
      </c>
      <c r="E16891" s="85">
        <v>43268</v>
      </c>
      <c r="F16891" s="22">
        <v>14700</v>
      </c>
      <c r="G16891" s="15" t="s">
        <v>932</v>
      </c>
    </row>
    <row r="16892" spans="1:7">
      <c r="A16892" s="15" t="s">
        <v>928</v>
      </c>
      <c r="B16892" s="15" t="s">
        <v>929</v>
      </c>
      <c r="C16892" s="15" t="s">
        <v>930</v>
      </c>
      <c r="D16892" s="15" t="s">
        <v>931</v>
      </c>
      <c r="E16892" s="85">
        <v>43269</v>
      </c>
      <c r="F16892" s="22">
        <v>14900</v>
      </c>
      <c r="G16892" s="15" t="s">
        <v>932</v>
      </c>
    </row>
    <row r="16893" spans="1:7">
      <c r="A16893" s="15" t="s">
        <v>928</v>
      </c>
      <c r="B16893" s="15" t="s">
        <v>929</v>
      </c>
      <c r="C16893" s="15" t="s">
        <v>930</v>
      </c>
      <c r="D16893" s="15" t="s">
        <v>931</v>
      </c>
      <c r="E16893" s="85">
        <v>43270</v>
      </c>
      <c r="F16893" s="22">
        <v>15300</v>
      </c>
      <c r="G16893" s="15" t="s">
        <v>932</v>
      </c>
    </row>
    <row r="16894" spans="1:7">
      <c r="A16894" s="15" t="s">
        <v>928</v>
      </c>
      <c r="B16894" s="15" t="s">
        <v>929</v>
      </c>
      <c r="C16894" s="15" t="s">
        <v>930</v>
      </c>
      <c r="D16894" s="15" t="s">
        <v>931</v>
      </c>
      <c r="E16894" s="85">
        <v>43271</v>
      </c>
      <c r="F16894" s="22">
        <v>15700</v>
      </c>
      <c r="G16894" s="15" t="s">
        <v>932</v>
      </c>
    </row>
    <row r="16895" spans="1:7">
      <c r="A16895" s="15" t="s">
        <v>928</v>
      </c>
      <c r="B16895" s="15" t="s">
        <v>929</v>
      </c>
      <c r="C16895" s="15" t="s">
        <v>930</v>
      </c>
      <c r="D16895" s="15" t="s">
        <v>931</v>
      </c>
      <c r="E16895" s="85">
        <v>43272</v>
      </c>
      <c r="F16895" s="22">
        <v>15800</v>
      </c>
      <c r="G16895" s="15" t="s">
        <v>932</v>
      </c>
    </row>
    <row r="16896" spans="1:7">
      <c r="A16896" s="15" t="s">
        <v>928</v>
      </c>
      <c r="B16896" s="15" t="s">
        <v>929</v>
      </c>
      <c r="C16896" s="15" t="s">
        <v>930</v>
      </c>
      <c r="D16896" s="15" t="s">
        <v>931</v>
      </c>
      <c r="E16896" s="85">
        <v>43273</v>
      </c>
      <c r="F16896" s="22">
        <v>15800</v>
      </c>
      <c r="G16896" s="15" t="s">
        <v>932</v>
      </c>
    </row>
    <row r="16897" spans="1:7">
      <c r="A16897" s="15" t="s">
        <v>928</v>
      </c>
      <c r="B16897" s="15" t="s">
        <v>929</v>
      </c>
      <c r="C16897" s="15" t="s">
        <v>930</v>
      </c>
      <c r="D16897" s="15" t="s">
        <v>931</v>
      </c>
      <c r="E16897" s="85">
        <v>43274</v>
      </c>
      <c r="F16897" s="22">
        <v>15700</v>
      </c>
      <c r="G16897" s="15" t="s">
        <v>932</v>
      </c>
    </row>
    <row r="16898" spans="1:7">
      <c r="A16898" s="15" t="s">
        <v>928</v>
      </c>
      <c r="B16898" s="15" t="s">
        <v>929</v>
      </c>
      <c r="C16898" s="15" t="s">
        <v>930</v>
      </c>
      <c r="D16898" s="15" t="s">
        <v>931</v>
      </c>
      <c r="E16898" s="85">
        <v>43275</v>
      </c>
      <c r="F16898" s="22">
        <v>15600</v>
      </c>
      <c r="G16898" s="15" t="s">
        <v>932</v>
      </c>
    </row>
    <row r="16899" spans="1:7">
      <c r="A16899" s="15" t="s">
        <v>928</v>
      </c>
      <c r="B16899" s="15" t="s">
        <v>929</v>
      </c>
      <c r="C16899" s="15" t="s">
        <v>930</v>
      </c>
      <c r="D16899" s="15" t="s">
        <v>931</v>
      </c>
      <c r="E16899" s="85">
        <v>43276</v>
      </c>
      <c r="F16899" s="22">
        <v>15500</v>
      </c>
      <c r="G16899" s="15" t="s">
        <v>932</v>
      </c>
    </row>
    <row r="16900" spans="1:7">
      <c r="A16900" s="15" t="s">
        <v>928</v>
      </c>
      <c r="B16900" s="15" t="s">
        <v>929</v>
      </c>
      <c r="C16900" s="15" t="s">
        <v>930</v>
      </c>
      <c r="D16900" s="15" t="s">
        <v>931</v>
      </c>
      <c r="E16900" s="85">
        <v>43277</v>
      </c>
      <c r="F16900" s="22">
        <v>15600</v>
      </c>
      <c r="G16900" s="15" t="s">
        <v>932</v>
      </c>
    </row>
    <row r="16901" spans="1:7">
      <c r="A16901" s="15" t="s">
        <v>928</v>
      </c>
      <c r="B16901" s="15" t="s">
        <v>929</v>
      </c>
      <c r="C16901" s="15" t="s">
        <v>930</v>
      </c>
      <c r="D16901" s="15" t="s">
        <v>931</v>
      </c>
      <c r="E16901" s="85">
        <v>43278</v>
      </c>
      <c r="F16901" s="22">
        <v>15700</v>
      </c>
      <c r="G16901" s="15" t="s">
        <v>932</v>
      </c>
    </row>
    <row r="16902" spans="1:7">
      <c r="A16902" s="15" t="s">
        <v>928</v>
      </c>
      <c r="B16902" s="15" t="s">
        <v>929</v>
      </c>
      <c r="C16902" s="15" t="s">
        <v>930</v>
      </c>
      <c r="D16902" s="15" t="s">
        <v>931</v>
      </c>
      <c r="E16902" s="85">
        <v>43279</v>
      </c>
      <c r="F16902" s="22">
        <v>15800</v>
      </c>
      <c r="G16902" s="15" t="s">
        <v>932</v>
      </c>
    </row>
    <row r="16903" spans="1:7">
      <c r="A16903" s="15" t="s">
        <v>928</v>
      </c>
      <c r="B16903" s="15" t="s">
        <v>929</v>
      </c>
      <c r="C16903" s="15" t="s">
        <v>930</v>
      </c>
      <c r="D16903" s="15" t="s">
        <v>931</v>
      </c>
      <c r="E16903" s="85">
        <v>43280</v>
      </c>
      <c r="F16903" s="22">
        <v>16100</v>
      </c>
      <c r="G16903" s="15" t="s">
        <v>932</v>
      </c>
    </row>
    <row r="16904" spans="1:7">
      <c r="A16904" s="15" t="s">
        <v>928</v>
      </c>
      <c r="B16904" s="15" t="s">
        <v>929</v>
      </c>
      <c r="C16904" s="15" t="s">
        <v>930</v>
      </c>
      <c r="D16904" s="15" t="s">
        <v>931</v>
      </c>
      <c r="E16904" s="85">
        <v>43281</v>
      </c>
      <c r="F16904" s="22">
        <v>17000</v>
      </c>
      <c r="G16904" s="15" t="s">
        <v>932</v>
      </c>
    </row>
    <row r="16905" spans="1:7">
      <c r="A16905" s="15" t="s">
        <v>928</v>
      </c>
      <c r="B16905" s="15" t="s">
        <v>929</v>
      </c>
      <c r="C16905" s="15" t="s">
        <v>930</v>
      </c>
      <c r="D16905" s="15" t="s">
        <v>931</v>
      </c>
      <c r="E16905" s="85">
        <v>43282</v>
      </c>
      <c r="F16905" s="22">
        <v>18400</v>
      </c>
      <c r="G16905" s="15" t="s">
        <v>932</v>
      </c>
    </row>
    <row r="16906" spans="1:7">
      <c r="A16906" s="15" t="s">
        <v>928</v>
      </c>
      <c r="B16906" s="15" t="s">
        <v>929</v>
      </c>
      <c r="C16906" s="15" t="s">
        <v>930</v>
      </c>
      <c r="D16906" s="15" t="s">
        <v>931</v>
      </c>
      <c r="E16906" s="85">
        <v>43283</v>
      </c>
      <c r="F16906" s="22">
        <v>20000</v>
      </c>
      <c r="G16906" s="15" t="s">
        <v>932</v>
      </c>
    </row>
    <row r="16907" spans="1:7">
      <c r="A16907" s="15" t="s">
        <v>928</v>
      </c>
      <c r="B16907" s="15" t="s">
        <v>929</v>
      </c>
      <c r="C16907" s="15" t="s">
        <v>930</v>
      </c>
      <c r="D16907" s="15" t="s">
        <v>931</v>
      </c>
      <c r="E16907" s="85">
        <v>43284</v>
      </c>
      <c r="F16907" s="22">
        <v>21300</v>
      </c>
      <c r="G16907" s="15" t="s">
        <v>932</v>
      </c>
    </row>
    <row r="16908" spans="1:7">
      <c r="A16908" s="15" t="s">
        <v>928</v>
      </c>
      <c r="B16908" s="15" t="s">
        <v>929</v>
      </c>
      <c r="C16908" s="15" t="s">
        <v>930</v>
      </c>
      <c r="D16908" s="15" t="s">
        <v>931</v>
      </c>
      <c r="E16908" s="85">
        <v>43285</v>
      </c>
      <c r="F16908" s="22">
        <v>22400</v>
      </c>
      <c r="G16908" s="15" t="s">
        <v>932</v>
      </c>
    </row>
    <row r="16909" spans="1:7">
      <c r="A16909" s="15" t="s">
        <v>928</v>
      </c>
      <c r="B16909" s="15" t="s">
        <v>929</v>
      </c>
      <c r="C16909" s="15" t="s">
        <v>930</v>
      </c>
      <c r="D16909" s="15" t="s">
        <v>931</v>
      </c>
      <c r="E16909" s="85">
        <v>43286</v>
      </c>
      <c r="F16909" s="22">
        <v>23100</v>
      </c>
      <c r="G16909" s="15" t="s">
        <v>932</v>
      </c>
    </row>
    <row r="16910" spans="1:7">
      <c r="A16910" s="15" t="s">
        <v>928</v>
      </c>
      <c r="B16910" s="15" t="s">
        <v>929</v>
      </c>
      <c r="C16910" s="15" t="s">
        <v>930</v>
      </c>
      <c r="D16910" s="15" t="s">
        <v>931</v>
      </c>
      <c r="E16910" s="85">
        <v>43287</v>
      </c>
      <c r="F16910" s="22">
        <v>23100</v>
      </c>
      <c r="G16910" s="15" t="s">
        <v>932</v>
      </c>
    </row>
    <row r="16911" spans="1:7">
      <c r="A16911" s="15" t="s">
        <v>928</v>
      </c>
      <c r="B16911" s="15" t="s">
        <v>929</v>
      </c>
      <c r="C16911" s="15" t="s">
        <v>930</v>
      </c>
      <c r="D16911" s="15" t="s">
        <v>931</v>
      </c>
      <c r="E16911" s="85">
        <v>43288</v>
      </c>
      <c r="F16911" s="22">
        <v>22500</v>
      </c>
      <c r="G16911" s="15" t="s">
        <v>932</v>
      </c>
    </row>
    <row r="16912" spans="1:7">
      <c r="A16912" s="15" t="s">
        <v>928</v>
      </c>
      <c r="B16912" s="15" t="s">
        <v>929</v>
      </c>
      <c r="C16912" s="15" t="s">
        <v>930</v>
      </c>
      <c r="D16912" s="15" t="s">
        <v>931</v>
      </c>
      <c r="E16912" s="85">
        <v>43289</v>
      </c>
      <c r="F16912" s="22">
        <v>21600</v>
      </c>
      <c r="G16912" s="15" t="s">
        <v>932</v>
      </c>
    </row>
    <row r="16913" spans="1:7">
      <c r="A16913" s="15" t="s">
        <v>928</v>
      </c>
      <c r="B16913" s="15" t="s">
        <v>929</v>
      </c>
      <c r="C16913" s="15" t="s">
        <v>930</v>
      </c>
      <c r="D16913" s="15" t="s">
        <v>931</v>
      </c>
      <c r="E16913" s="85">
        <v>43290</v>
      </c>
      <c r="F16913" s="22">
        <v>20900</v>
      </c>
      <c r="G16913" s="15" t="s">
        <v>932</v>
      </c>
    </row>
    <row r="16914" spans="1:7">
      <c r="A16914" s="15" t="s">
        <v>928</v>
      </c>
      <c r="B16914" s="15" t="s">
        <v>929</v>
      </c>
      <c r="C16914" s="15" t="s">
        <v>930</v>
      </c>
      <c r="D16914" s="15" t="s">
        <v>931</v>
      </c>
      <c r="E16914" s="85">
        <v>43291</v>
      </c>
      <c r="F16914" s="22">
        <v>20200</v>
      </c>
      <c r="G16914" s="15" t="s">
        <v>932</v>
      </c>
    </row>
    <row r="16915" spans="1:7">
      <c r="A16915" s="15" t="s">
        <v>928</v>
      </c>
      <c r="B16915" s="15" t="s">
        <v>929</v>
      </c>
      <c r="C16915" s="15" t="s">
        <v>930</v>
      </c>
      <c r="D16915" s="15" t="s">
        <v>931</v>
      </c>
      <c r="E16915" s="85">
        <v>43292</v>
      </c>
      <c r="F16915" s="22">
        <v>19400</v>
      </c>
      <c r="G16915" s="15" t="s">
        <v>932</v>
      </c>
    </row>
    <row r="16916" spans="1:7">
      <c r="A16916" s="15" t="s">
        <v>928</v>
      </c>
      <c r="B16916" s="15" t="s">
        <v>929</v>
      </c>
      <c r="C16916" s="15" t="s">
        <v>930</v>
      </c>
      <c r="D16916" s="15" t="s">
        <v>931</v>
      </c>
      <c r="E16916" s="85">
        <v>43293</v>
      </c>
      <c r="F16916" s="22">
        <v>18500</v>
      </c>
      <c r="G16916" s="15" t="s">
        <v>932</v>
      </c>
    </row>
    <row r="16917" spans="1:7">
      <c r="A16917" s="15" t="s">
        <v>928</v>
      </c>
      <c r="B16917" s="15" t="s">
        <v>929</v>
      </c>
      <c r="C16917" s="15" t="s">
        <v>930</v>
      </c>
      <c r="D16917" s="15" t="s">
        <v>931</v>
      </c>
      <c r="E16917" s="85">
        <v>43294</v>
      </c>
      <c r="F16917" s="22">
        <v>17500</v>
      </c>
      <c r="G16917" s="15" t="s">
        <v>932</v>
      </c>
    </row>
    <row r="16918" spans="1:7">
      <c r="A16918" s="15" t="s">
        <v>928</v>
      </c>
      <c r="B16918" s="15" t="s">
        <v>929</v>
      </c>
      <c r="C16918" s="15" t="s">
        <v>930</v>
      </c>
      <c r="D16918" s="15" t="s">
        <v>931</v>
      </c>
      <c r="E16918" s="85">
        <v>43295</v>
      </c>
      <c r="F16918" s="22">
        <v>16700</v>
      </c>
      <c r="G16918" s="15" t="s">
        <v>932</v>
      </c>
    </row>
    <row r="16919" spans="1:7">
      <c r="A16919" s="15" t="s">
        <v>928</v>
      </c>
      <c r="B16919" s="15" t="s">
        <v>929</v>
      </c>
      <c r="C16919" s="15" t="s">
        <v>930</v>
      </c>
      <c r="D16919" s="15" t="s">
        <v>931</v>
      </c>
      <c r="E16919" s="85">
        <v>43296</v>
      </c>
      <c r="F16919" s="22">
        <v>15900</v>
      </c>
      <c r="G16919" s="15" t="s">
        <v>932</v>
      </c>
    </row>
    <row r="16920" spans="1:7">
      <c r="A16920" s="15" t="s">
        <v>928</v>
      </c>
      <c r="B16920" s="15" t="s">
        <v>929</v>
      </c>
      <c r="C16920" s="15" t="s">
        <v>930</v>
      </c>
      <c r="D16920" s="15" t="s">
        <v>931</v>
      </c>
      <c r="E16920" s="85">
        <v>43297</v>
      </c>
      <c r="F16920" s="22">
        <v>15300</v>
      </c>
      <c r="G16920" s="15" t="s">
        <v>932</v>
      </c>
    </row>
    <row r="16921" spans="1:7">
      <c r="A16921" s="15" t="s">
        <v>928</v>
      </c>
      <c r="B16921" s="15" t="s">
        <v>929</v>
      </c>
      <c r="C16921" s="15" t="s">
        <v>930</v>
      </c>
      <c r="D16921" s="15" t="s">
        <v>931</v>
      </c>
      <c r="E16921" s="85">
        <v>43298</v>
      </c>
      <c r="F16921" s="22">
        <v>14900</v>
      </c>
      <c r="G16921" s="15" t="s">
        <v>932</v>
      </c>
    </row>
    <row r="16922" spans="1:7">
      <c r="A16922" s="15" t="s">
        <v>928</v>
      </c>
      <c r="B16922" s="15" t="s">
        <v>929</v>
      </c>
      <c r="C16922" s="15" t="s">
        <v>930</v>
      </c>
      <c r="D16922" s="15" t="s">
        <v>931</v>
      </c>
      <c r="E16922" s="85">
        <v>43299</v>
      </c>
      <c r="F16922" s="22">
        <v>14300</v>
      </c>
      <c r="G16922" s="15" t="s">
        <v>932</v>
      </c>
    </row>
    <row r="16923" spans="1:7">
      <c r="A16923" s="15" t="s">
        <v>928</v>
      </c>
      <c r="B16923" s="15" t="s">
        <v>929</v>
      </c>
      <c r="C16923" s="15" t="s">
        <v>930</v>
      </c>
      <c r="D16923" s="15" t="s">
        <v>931</v>
      </c>
      <c r="E16923" s="85">
        <v>43300</v>
      </c>
      <c r="F16923" s="22">
        <v>13800</v>
      </c>
      <c r="G16923" s="15" t="s">
        <v>932</v>
      </c>
    </row>
    <row r="16924" spans="1:7">
      <c r="A16924" s="15" t="s">
        <v>928</v>
      </c>
      <c r="B16924" s="15" t="s">
        <v>929</v>
      </c>
      <c r="C16924" s="15" t="s">
        <v>930</v>
      </c>
      <c r="D16924" s="15" t="s">
        <v>931</v>
      </c>
      <c r="E16924" s="85">
        <v>43301</v>
      </c>
      <c r="F16924" s="22">
        <v>13700</v>
      </c>
      <c r="G16924" s="15" t="s">
        <v>932</v>
      </c>
    </row>
    <row r="16925" spans="1:7">
      <c r="A16925" s="15" t="s">
        <v>928</v>
      </c>
      <c r="B16925" s="15" t="s">
        <v>929</v>
      </c>
      <c r="C16925" s="15" t="s">
        <v>930</v>
      </c>
      <c r="D16925" s="15" t="s">
        <v>931</v>
      </c>
      <c r="E16925" s="85">
        <v>43302</v>
      </c>
      <c r="F16925" s="22">
        <v>13600</v>
      </c>
      <c r="G16925" s="15" t="s">
        <v>932</v>
      </c>
    </row>
    <row r="16926" spans="1:7">
      <c r="A16926" s="15" t="s">
        <v>928</v>
      </c>
      <c r="B16926" s="15" t="s">
        <v>929</v>
      </c>
      <c r="C16926" s="15" t="s">
        <v>930</v>
      </c>
      <c r="D16926" s="15" t="s">
        <v>931</v>
      </c>
      <c r="E16926" s="85">
        <v>43303</v>
      </c>
      <c r="F16926" s="22">
        <v>13200</v>
      </c>
      <c r="G16926" s="15" t="s">
        <v>932</v>
      </c>
    </row>
    <row r="16927" spans="1:7">
      <c r="A16927" s="15" t="s">
        <v>928</v>
      </c>
      <c r="B16927" s="15" t="s">
        <v>929</v>
      </c>
      <c r="C16927" s="15" t="s">
        <v>930</v>
      </c>
      <c r="D16927" s="15" t="s">
        <v>931</v>
      </c>
      <c r="E16927" s="85">
        <v>43304</v>
      </c>
      <c r="F16927" s="22">
        <v>13000</v>
      </c>
      <c r="G16927" s="15" t="s">
        <v>932</v>
      </c>
    </row>
    <row r="16928" spans="1:7">
      <c r="A16928" s="15" t="s">
        <v>928</v>
      </c>
      <c r="B16928" s="15" t="s">
        <v>929</v>
      </c>
      <c r="C16928" s="15" t="s">
        <v>930</v>
      </c>
      <c r="D16928" s="15" t="s">
        <v>931</v>
      </c>
      <c r="E16928" s="85">
        <v>43305</v>
      </c>
      <c r="F16928" s="22">
        <v>12900</v>
      </c>
      <c r="G16928" s="15" t="s">
        <v>932</v>
      </c>
    </row>
    <row r="16929" spans="1:7">
      <c r="A16929" s="15" t="s">
        <v>928</v>
      </c>
      <c r="B16929" s="15" t="s">
        <v>929</v>
      </c>
      <c r="C16929" s="15" t="s">
        <v>930</v>
      </c>
      <c r="D16929" s="15" t="s">
        <v>931</v>
      </c>
      <c r="E16929" s="85">
        <v>43306</v>
      </c>
      <c r="F16929" s="22">
        <v>12700</v>
      </c>
      <c r="G16929" s="15" t="s">
        <v>932</v>
      </c>
    </row>
    <row r="16930" spans="1:7">
      <c r="A16930" s="15" t="s">
        <v>928</v>
      </c>
      <c r="B16930" s="15" t="s">
        <v>929</v>
      </c>
      <c r="C16930" s="15" t="s">
        <v>930</v>
      </c>
      <c r="D16930" s="15" t="s">
        <v>931</v>
      </c>
      <c r="E16930" s="85">
        <v>43307</v>
      </c>
      <c r="F16930" s="22">
        <v>12500</v>
      </c>
      <c r="G16930" s="15" t="s">
        <v>932</v>
      </c>
    </row>
    <row r="16931" spans="1:7">
      <c r="A16931" s="15" t="s">
        <v>928</v>
      </c>
      <c r="B16931" s="15" t="s">
        <v>929</v>
      </c>
      <c r="C16931" s="15" t="s">
        <v>930</v>
      </c>
      <c r="D16931" s="15" t="s">
        <v>931</v>
      </c>
      <c r="E16931" s="85">
        <v>43308</v>
      </c>
      <c r="F16931" s="22">
        <v>12400</v>
      </c>
      <c r="G16931" s="15" t="s">
        <v>932</v>
      </c>
    </row>
    <row r="16932" spans="1:7">
      <c r="A16932" s="15" t="s">
        <v>928</v>
      </c>
      <c r="B16932" s="15" t="s">
        <v>929</v>
      </c>
      <c r="C16932" s="15" t="s">
        <v>930</v>
      </c>
      <c r="D16932" s="15" t="s">
        <v>931</v>
      </c>
      <c r="E16932" s="85">
        <v>43309</v>
      </c>
      <c r="F16932" s="22">
        <v>12200</v>
      </c>
      <c r="G16932" s="15" t="s">
        <v>932</v>
      </c>
    </row>
    <row r="16933" spans="1:7">
      <c r="A16933" s="15" t="s">
        <v>928</v>
      </c>
      <c r="B16933" s="15" t="s">
        <v>929</v>
      </c>
      <c r="C16933" s="15" t="s">
        <v>930</v>
      </c>
      <c r="D16933" s="15" t="s">
        <v>931</v>
      </c>
      <c r="E16933" s="85">
        <v>43310</v>
      </c>
      <c r="F16933" s="22">
        <v>12100</v>
      </c>
      <c r="G16933" s="15" t="s">
        <v>932</v>
      </c>
    </row>
    <row r="16934" spans="1:7">
      <c r="A16934" s="15" t="s">
        <v>928</v>
      </c>
      <c r="B16934" s="15" t="s">
        <v>929</v>
      </c>
      <c r="C16934" s="15" t="s">
        <v>930</v>
      </c>
      <c r="D16934" s="15" t="s">
        <v>931</v>
      </c>
      <c r="E16934" s="85">
        <v>43311</v>
      </c>
      <c r="F16934" s="22">
        <v>11900</v>
      </c>
      <c r="G16934" s="15" t="s">
        <v>932</v>
      </c>
    </row>
    <row r="16935" spans="1:7">
      <c r="A16935" s="15" t="s">
        <v>928</v>
      </c>
      <c r="B16935" s="15" t="s">
        <v>929</v>
      </c>
      <c r="C16935" s="15" t="s">
        <v>930</v>
      </c>
      <c r="D16935" s="15" t="s">
        <v>931</v>
      </c>
      <c r="E16935" s="85">
        <v>43312</v>
      </c>
      <c r="F16935" s="22">
        <v>11900</v>
      </c>
      <c r="G16935" s="15" t="s">
        <v>932</v>
      </c>
    </row>
    <row r="16936" spans="1:7">
      <c r="A16936" s="15" t="s">
        <v>928</v>
      </c>
      <c r="B16936" s="15" t="s">
        <v>929</v>
      </c>
      <c r="C16936" s="15" t="s">
        <v>930</v>
      </c>
      <c r="D16936" s="15" t="s">
        <v>931</v>
      </c>
      <c r="E16936" s="85">
        <v>43313</v>
      </c>
      <c r="F16936" s="22">
        <v>11900</v>
      </c>
      <c r="G16936" s="15" t="s">
        <v>932</v>
      </c>
    </row>
    <row r="16937" spans="1:7">
      <c r="A16937" s="15" t="s">
        <v>928</v>
      </c>
      <c r="B16937" s="15" t="s">
        <v>929</v>
      </c>
      <c r="C16937" s="15" t="s">
        <v>930</v>
      </c>
      <c r="D16937" s="15" t="s">
        <v>931</v>
      </c>
      <c r="E16937" s="85">
        <v>43314</v>
      </c>
      <c r="F16937" s="22">
        <v>11900</v>
      </c>
      <c r="G16937" s="15" t="s">
        <v>932</v>
      </c>
    </row>
    <row r="16938" spans="1:7">
      <c r="A16938" s="15" t="s">
        <v>928</v>
      </c>
      <c r="B16938" s="15" t="s">
        <v>929</v>
      </c>
      <c r="C16938" s="15" t="s">
        <v>930</v>
      </c>
      <c r="D16938" s="15" t="s">
        <v>931</v>
      </c>
      <c r="E16938" s="85">
        <v>43315</v>
      </c>
      <c r="F16938" s="22">
        <v>11700</v>
      </c>
      <c r="G16938" s="15" t="s">
        <v>932</v>
      </c>
    </row>
    <row r="16939" spans="1:7">
      <c r="A16939" s="15" t="s">
        <v>928</v>
      </c>
      <c r="B16939" s="15" t="s">
        <v>929</v>
      </c>
      <c r="C16939" s="15" t="s">
        <v>930</v>
      </c>
      <c r="D16939" s="15" t="s">
        <v>931</v>
      </c>
      <c r="E16939" s="85">
        <v>43316</v>
      </c>
      <c r="F16939" s="22">
        <v>11500</v>
      </c>
      <c r="G16939" s="15" t="s">
        <v>932</v>
      </c>
    </row>
    <row r="16940" spans="1:7">
      <c r="A16940" s="15" t="s">
        <v>928</v>
      </c>
      <c r="B16940" s="15" t="s">
        <v>929</v>
      </c>
      <c r="C16940" s="15" t="s">
        <v>930</v>
      </c>
      <c r="D16940" s="15" t="s">
        <v>931</v>
      </c>
      <c r="E16940" s="85">
        <v>43317</v>
      </c>
      <c r="F16940" s="22">
        <v>11400</v>
      </c>
      <c r="G16940" s="15" t="s">
        <v>932</v>
      </c>
    </row>
    <row r="16941" spans="1:7">
      <c r="A16941" s="15" t="s">
        <v>928</v>
      </c>
      <c r="B16941" s="15" t="s">
        <v>929</v>
      </c>
      <c r="C16941" s="15" t="s">
        <v>930</v>
      </c>
      <c r="D16941" s="15" t="s">
        <v>931</v>
      </c>
      <c r="E16941" s="85">
        <v>43318</v>
      </c>
      <c r="F16941" s="22">
        <v>11400</v>
      </c>
      <c r="G16941" s="15" t="s">
        <v>932</v>
      </c>
    </row>
    <row r="16942" spans="1:7">
      <c r="A16942" s="15" t="s">
        <v>928</v>
      </c>
      <c r="B16942" s="15" t="s">
        <v>929</v>
      </c>
      <c r="C16942" s="15" t="s">
        <v>930</v>
      </c>
      <c r="D16942" s="15" t="s">
        <v>931</v>
      </c>
      <c r="E16942" s="85">
        <v>43319</v>
      </c>
      <c r="F16942" s="22">
        <v>11300</v>
      </c>
      <c r="G16942" s="15" t="s">
        <v>932</v>
      </c>
    </row>
    <row r="16943" spans="1:7">
      <c r="A16943" s="15" t="s">
        <v>928</v>
      </c>
      <c r="B16943" s="15" t="s">
        <v>929</v>
      </c>
      <c r="C16943" s="15" t="s">
        <v>930</v>
      </c>
      <c r="D16943" s="15" t="s">
        <v>931</v>
      </c>
      <c r="E16943" s="85">
        <v>43320</v>
      </c>
      <c r="F16943" s="22">
        <v>11500</v>
      </c>
      <c r="G16943" s="15" t="s">
        <v>932</v>
      </c>
    </row>
    <row r="16944" spans="1:7">
      <c r="A16944" s="15" t="s">
        <v>928</v>
      </c>
      <c r="B16944" s="15" t="s">
        <v>929</v>
      </c>
      <c r="C16944" s="15" t="s">
        <v>930</v>
      </c>
      <c r="D16944" s="15" t="s">
        <v>931</v>
      </c>
      <c r="E16944" s="85">
        <v>43321</v>
      </c>
      <c r="F16944" s="22">
        <v>11600</v>
      </c>
      <c r="G16944" s="15" t="s">
        <v>932</v>
      </c>
    </row>
    <row r="16945" spans="1:7">
      <c r="A16945" s="15" t="s">
        <v>928</v>
      </c>
      <c r="B16945" s="15" t="s">
        <v>929</v>
      </c>
      <c r="C16945" s="15" t="s">
        <v>930</v>
      </c>
      <c r="D16945" s="15" t="s">
        <v>931</v>
      </c>
      <c r="E16945" s="85">
        <v>43322</v>
      </c>
      <c r="F16945" s="22">
        <v>12200</v>
      </c>
      <c r="G16945" s="15" t="s">
        <v>932</v>
      </c>
    </row>
    <row r="16946" spans="1:7">
      <c r="A16946" s="15" t="s">
        <v>928</v>
      </c>
      <c r="B16946" s="15" t="s">
        <v>929</v>
      </c>
      <c r="C16946" s="15" t="s">
        <v>930</v>
      </c>
      <c r="D16946" s="15" t="s">
        <v>931</v>
      </c>
      <c r="E16946" s="85">
        <v>43323</v>
      </c>
      <c r="F16946" s="22">
        <v>12600</v>
      </c>
      <c r="G16946" s="15" t="s">
        <v>932</v>
      </c>
    </row>
    <row r="16947" spans="1:7">
      <c r="A16947" s="15" t="s">
        <v>928</v>
      </c>
      <c r="B16947" s="15" t="s">
        <v>929</v>
      </c>
      <c r="C16947" s="15" t="s">
        <v>930</v>
      </c>
      <c r="D16947" s="15" t="s">
        <v>931</v>
      </c>
      <c r="E16947" s="85">
        <v>43324</v>
      </c>
      <c r="F16947" s="22">
        <v>13000</v>
      </c>
      <c r="G16947" s="15" t="s">
        <v>932</v>
      </c>
    </row>
    <row r="16948" spans="1:7">
      <c r="A16948" s="15" t="s">
        <v>928</v>
      </c>
      <c r="B16948" s="15" t="s">
        <v>929</v>
      </c>
      <c r="C16948" s="15" t="s">
        <v>930</v>
      </c>
      <c r="D16948" s="15" t="s">
        <v>931</v>
      </c>
      <c r="E16948" s="85">
        <v>43325</v>
      </c>
      <c r="F16948" s="22">
        <v>13200</v>
      </c>
      <c r="G16948" s="15" t="s">
        <v>932</v>
      </c>
    </row>
    <row r="16949" spans="1:7">
      <c r="A16949" s="15" t="s">
        <v>928</v>
      </c>
      <c r="B16949" s="15" t="s">
        <v>929</v>
      </c>
      <c r="C16949" s="15" t="s">
        <v>930</v>
      </c>
      <c r="D16949" s="15" t="s">
        <v>931</v>
      </c>
      <c r="E16949" s="85">
        <v>43326</v>
      </c>
      <c r="F16949" s="22">
        <v>13200</v>
      </c>
      <c r="G16949" s="15" t="s">
        <v>932</v>
      </c>
    </row>
    <row r="16950" spans="1:7">
      <c r="A16950" s="15" t="s">
        <v>928</v>
      </c>
      <c r="B16950" s="15" t="s">
        <v>929</v>
      </c>
      <c r="C16950" s="15" t="s">
        <v>930</v>
      </c>
      <c r="D16950" s="15" t="s">
        <v>931</v>
      </c>
      <c r="E16950" s="85">
        <v>43327</v>
      </c>
      <c r="F16950" s="22">
        <v>12900</v>
      </c>
      <c r="G16950" s="15" t="s">
        <v>932</v>
      </c>
    </row>
    <row r="16951" spans="1:7">
      <c r="A16951" s="15" t="s">
        <v>928</v>
      </c>
      <c r="B16951" s="15" t="s">
        <v>929</v>
      </c>
      <c r="C16951" s="15" t="s">
        <v>930</v>
      </c>
      <c r="D16951" s="15" t="s">
        <v>931</v>
      </c>
      <c r="E16951" s="85">
        <v>43328</v>
      </c>
      <c r="F16951" s="22">
        <v>12800</v>
      </c>
      <c r="G16951" s="15" t="s">
        <v>932</v>
      </c>
    </row>
    <row r="16952" spans="1:7">
      <c r="A16952" s="15" t="s">
        <v>928</v>
      </c>
      <c r="B16952" s="15" t="s">
        <v>929</v>
      </c>
      <c r="C16952" s="15" t="s">
        <v>930</v>
      </c>
      <c r="D16952" s="15" t="s">
        <v>931</v>
      </c>
      <c r="E16952" s="85">
        <v>43329</v>
      </c>
      <c r="F16952" s="22">
        <v>12800</v>
      </c>
      <c r="G16952" s="15" t="s">
        <v>932</v>
      </c>
    </row>
    <row r="16953" spans="1:7">
      <c r="A16953" s="15" t="s">
        <v>928</v>
      </c>
      <c r="B16953" s="15" t="s">
        <v>929</v>
      </c>
      <c r="C16953" s="15" t="s">
        <v>930</v>
      </c>
      <c r="D16953" s="15" t="s">
        <v>931</v>
      </c>
      <c r="E16953" s="85">
        <v>43330</v>
      </c>
      <c r="F16953" s="22">
        <v>12800</v>
      </c>
      <c r="G16953" s="15" t="s">
        <v>932</v>
      </c>
    </row>
    <row r="16954" spans="1:7">
      <c r="A16954" s="15" t="s">
        <v>928</v>
      </c>
      <c r="B16954" s="15" t="s">
        <v>929</v>
      </c>
      <c r="C16954" s="15" t="s">
        <v>930</v>
      </c>
      <c r="D16954" s="15" t="s">
        <v>931</v>
      </c>
      <c r="E16954" s="85">
        <v>43331</v>
      </c>
      <c r="F16954" s="22">
        <v>12600</v>
      </c>
      <c r="G16954" s="15" t="s">
        <v>932</v>
      </c>
    </row>
    <row r="16955" spans="1:7">
      <c r="A16955" s="15" t="s">
        <v>928</v>
      </c>
      <c r="B16955" s="15" t="s">
        <v>929</v>
      </c>
      <c r="C16955" s="15" t="s">
        <v>930</v>
      </c>
      <c r="D16955" s="15" t="s">
        <v>931</v>
      </c>
      <c r="E16955" s="85">
        <v>43332</v>
      </c>
      <c r="F16955" s="22">
        <v>12600</v>
      </c>
      <c r="G16955" s="15" t="s">
        <v>932</v>
      </c>
    </row>
    <row r="16956" spans="1:7">
      <c r="A16956" s="15" t="s">
        <v>928</v>
      </c>
      <c r="B16956" s="15" t="s">
        <v>929</v>
      </c>
      <c r="C16956" s="15" t="s">
        <v>930</v>
      </c>
      <c r="D16956" s="15" t="s">
        <v>931</v>
      </c>
      <c r="E16956" s="85">
        <v>43333</v>
      </c>
      <c r="F16956" s="22">
        <v>12600</v>
      </c>
      <c r="G16956" s="15" t="s">
        <v>932</v>
      </c>
    </row>
    <row r="16957" spans="1:7">
      <c r="A16957" s="15" t="s">
        <v>928</v>
      </c>
      <c r="B16957" s="15" t="s">
        <v>929</v>
      </c>
      <c r="C16957" s="15" t="s">
        <v>930</v>
      </c>
      <c r="D16957" s="15" t="s">
        <v>931</v>
      </c>
      <c r="E16957" s="85">
        <v>43334</v>
      </c>
      <c r="F16957" s="22">
        <v>12500</v>
      </c>
      <c r="G16957" s="15" t="s">
        <v>932</v>
      </c>
    </row>
    <row r="16958" spans="1:7">
      <c r="A16958" s="15" t="s">
        <v>928</v>
      </c>
      <c r="B16958" s="15" t="s">
        <v>929</v>
      </c>
      <c r="C16958" s="15" t="s">
        <v>930</v>
      </c>
      <c r="D16958" s="15" t="s">
        <v>931</v>
      </c>
      <c r="E16958" s="85">
        <v>43335</v>
      </c>
      <c r="F16958" s="22">
        <v>12100</v>
      </c>
      <c r="G16958" s="15" t="s">
        <v>932</v>
      </c>
    </row>
    <row r="16959" spans="1:7">
      <c r="A16959" s="15" t="s">
        <v>928</v>
      </c>
      <c r="B16959" s="15" t="s">
        <v>929</v>
      </c>
      <c r="C16959" s="15" t="s">
        <v>930</v>
      </c>
      <c r="D16959" s="15" t="s">
        <v>931</v>
      </c>
      <c r="E16959" s="85">
        <v>43336</v>
      </c>
      <c r="F16959" s="22">
        <v>12200</v>
      </c>
      <c r="G16959" s="15" t="s">
        <v>932</v>
      </c>
    </row>
    <row r="16960" spans="1:7">
      <c r="A16960" s="15" t="s">
        <v>928</v>
      </c>
      <c r="B16960" s="15" t="s">
        <v>929</v>
      </c>
      <c r="C16960" s="15" t="s">
        <v>930</v>
      </c>
      <c r="D16960" s="15" t="s">
        <v>931</v>
      </c>
      <c r="E16960" s="85">
        <v>43337</v>
      </c>
      <c r="F16960" s="22">
        <v>12500</v>
      </c>
      <c r="G16960" s="15" t="s">
        <v>932</v>
      </c>
    </row>
    <row r="16961" spans="1:7">
      <c r="A16961" s="15" t="s">
        <v>928</v>
      </c>
      <c r="B16961" s="15" t="s">
        <v>929</v>
      </c>
      <c r="C16961" s="15" t="s">
        <v>930</v>
      </c>
      <c r="D16961" s="15" t="s">
        <v>931</v>
      </c>
      <c r="E16961" s="85">
        <v>43338</v>
      </c>
      <c r="F16961" s="22">
        <v>12800</v>
      </c>
      <c r="G16961" s="15" t="s">
        <v>932</v>
      </c>
    </row>
    <row r="16962" spans="1:7">
      <c r="A16962" s="15" t="s">
        <v>928</v>
      </c>
      <c r="B16962" s="15" t="s">
        <v>929</v>
      </c>
      <c r="C16962" s="15" t="s">
        <v>930</v>
      </c>
      <c r="D16962" s="15" t="s">
        <v>931</v>
      </c>
      <c r="E16962" s="85">
        <v>43339</v>
      </c>
      <c r="F16962" s="22">
        <v>12900</v>
      </c>
      <c r="G16962" s="15" t="s">
        <v>932</v>
      </c>
    </row>
    <row r="16963" spans="1:7">
      <c r="A16963" s="15" t="s">
        <v>928</v>
      </c>
      <c r="B16963" s="15" t="s">
        <v>929</v>
      </c>
      <c r="C16963" s="15" t="s">
        <v>930</v>
      </c>
      <c r="D16963" s="15" t="s">
        <v>931</v>
      </c>
      <c r="E16963" s="85">
        <v>43340</v>
      </c>
      <c r="F16963" s="22">
        <v>12900</v>
      </c>
      <c r="G16963" s="15" t="s">
        <v>932</v>
      </c>
    </row>
    <row r="16964" spans="1:7">
      <c r="A16964" s="15" t="s">
        <v>928</v>
      </c>
      <c r="B16964" s="15" t="s">
        <v>929</v>
      </c>
      <c r="C16964" s="15" t="s">
        <v>930</v>
      </c>
      <c r="D16964" s="15" t="s">
        <v>931</v>
      </c>
      <c r="E16964" s="85">
        <v>43341</v>
      </c>
      <c r="F16964" s="22">
        <v>12700</v>
      </c>
      <c r="G16964" s="15" t="s">
        <v>932</v>
      </c>
    </row>
    <row r="16965" spans="1:7">
      <c r="A16965" s="15" t="s">
        <v>928</v>
      </c>
      <c r="B16965" s="15" t="s">
        <v>929</v>
      </c>
      <c r="C16965" s="15" t="s">
        <v>930</v>
      </c>
      <c r="D16965" s="15" t="s">
        <v>931</v>
      </c>
      <c r="E16965" s="85">
        <v>43342</v>
      </c>
      <c r="F16965" s="22">
        <v>12400</v>
      </c>
      <c r="G16965" s="15" t="s">
        <v>932</v>
      </c>
    </row>
    <row r="16966" spans="1:7">
      <c r="A16966" s="15" t="s">
        <v>928</v>
      </c>
      <c r="B16966" s="15" t="s">
        <v>929</v>
      </c>
      <c r="C16966" s="15" t="s">
        <v>930</v>
      </c>
      <c r="D16966" s="15" t="s">
        <v>931</v>
      </c>
      <c r="E16966" s="85">
        <v>43343</v>
      </c>
      <c r="F16966" s="22">
        <v>12500</v>
      </c>
      <c r="G16966" s="15" t="s">
        <v>932</v>
      </c>
    </row>
    <row r="16967" spans="1:7">
      <c r="A16967" s="15" t="s">
        <v>928</v>
      </c>
      <c r="B16967" s="15" t="s">
        <v>929</v>
      </c>
      <c r="C16967" s="15" t="s">
        <v>930</v>
      </c>
      <c r="D16967" s="15" t="s">
        <v>931</v>
      </c>
      <c r="E16967" s="85">
        <v>43344</v>
      </c>
      <c r="F16967" s="22">
        <v>12200</v>
      </c>
      <c r="G16967" s="15" t="s">
        <v>932</v>
      </c>
    </row>
    <row r="16968" spans="1:7">
      <c r="A16968" s="15" t="s">
        <v>928</v>
      </c>
      <c r="B16968" s="15" t="s">
        <v>929</v>
      </c>
      <c r="C16968" s="15" t="s">
        <v>930</v>
      </c>
      <c r="D16968" s="15" t="s">
        <v>931</v>
      </c>
      <c r="E16968" s="85">
        <v>43345</v>
      </c>
      <c r="F16968" s="22">
        <v>12200</v>
      </c>
      <c r="G16968" s="15" t="s">
        <v>932</v>
      </c>
    </row>
    <row r="16969" spans="1:7">
      <c r="A16969" s="15" t="s">
        <v>928</v>
      </c>
      <c r="B16969" s="15" t="s">
        <v>929</v>
      </c>
      <c r="C16969" s="15" t="s">
        <v>930</v>
      </c>
      <c r="D16969" s="15" t="s">
        <v>931</v>
      </c>
      <c r="E16969" s="85">
        <v>43346</v>
      </c>
      <c r="F16969" s="22">
        <v>12000</v>
      </c>
      <c r="G16969" s="15" t="s">
        <v>932</v>
      </c>
    </row>
    <row r="16970" spans="1:7">
      <c r="A16970" s="15" t="s">
        <v>928</v>
      </c>
      <c r="B16970" s="15" t="s">
        <v>929</v>
      </c>
      <c r="C16970" s="15" t="s">
        <v>930</v>
      </c>
      <c r="D16970" s="15" t="s">
        <v>931</v>
      </c>
      <c r="E16970" s="85">
        <v>43347</v>
      </c>
      <c r="F16970" s="22">
        <v>12100</v>
      </c>
      <c r="G16970" s="15" t="s">
        <v>932</v>
      </c>
    </row>
    <row r="16971" spans="1:7">
      <c r="A16971" s="15" t="s">
        <v>928</v>
      </c>
      <c r="B16971" s="15" t="s">
        <v>929</v>
      </c>
      <c r="C16971" s="15" t="s">
        <v>930</v>
      </c>
      <c r="D16971" s="15" t="s">
        <v>931</v>
      </c>
      <c r="E16971" s="85">
        <v>43348</v>
      </c>
      <c r="F16971" s="22">
        <v>11900</v>
      </c>
      <c r="G16971" s="15" t="s">
        <v>932</v>
      </c>
    </row>
    <row r="16972" spans="1:7">
      <c r="A16972" s="15" t="s">
        <v>928</v>
      </c>
      <c r="B16972" s="15" t="s">
        <v>929</v>
      </c>
      <c r="C16972" s="15" t="s">
        <v>930</v>
      </c>
      <c r="D16972" s="15" t="s">
        <v>931</v>
      </c>
      <c r="E16972" s="85">
        <v>43349</v>
      </c>
      <c r="F16972" s="22">
        <v>11800</v>
      </c>
      <c r="G16972" s="15" t="s">
        <v>932</v>
      </c>
    </row>
    <row r="16973" spans="1:7">
      <c r="A16973" s="15" t="s">
        <v>928</v>
      </c>
      <c r="B16973" s="15" t="s">
        <v>929</v>
      </c>
      <c r="C16973" s="15" t="s">
        <v>930</v>
      </c>
      <c r="D16973" s="15" t="s">
        <v>931</v>
      </c>
      <c r="E16973" s="85">
        <v>43350</v>
      </c>
      <c r="F16973" s="22">
        <v>11900</v>
      </c>
      <c r="G16973" s="15" t="s">
        <v>932</v>
      </c>
    </row>
    <row r="16974" spans="1:7">
      <c r="A16974" s="15" t="s">
        <v>928</v>
      </c>
      <c r="B16974" s="15" t="s">
        <v>929</v>
      </c>
      <c r="C16974" s="15" t="s">
        <v>930</v>
      </c>
      <c r="D16974" s="15" t="s">
        <v>931</v>
      </c>
      <c r="E16974" s="85">
        <v>43351</v>
      </c>
      <c r="F16974" s="22">
        <v>11500</v>
      </c>
      <c r="G16974" s="15" t="s">
        <v>932</v>
      </c>
    </row>
    <row r="16975" spans="1:7">
      <c r="A16975" s="15" t="s">
        <v>928</v>
      </c>
      <c r="B16975" s="15" t="s">
        <v>929</v>
      </c>
      <c r="C16975" s="15" t="s">
        <v>930</v>
      </c>
      <c r="D16975" s="15" t="s">
        <v>931</v>
      </c>
      <c r="E16975" s="85">
        <v>43352</v>
      </c>
      <c r="F16975" s="22">
        <v>11400</v>
      </c>
      <c r="G16975" s="15" t="s">
        <v>932</v>
      </c>
    </row>
    <row r="16976" spans="1:7">
      <c r="A16976" s="15" t="s">
        <v>928</v>
      </c>
      <c r="B16976" s="15" t="s">
        <v>929</v>
      </c>
      <c r="C16976" s="15" t="s">
        <v>930</v>
      </c>
      <c r="D16976" s="15" t="s">
        <v>931</v>
      </c>
      <c r="E16976" s="85">
        <v>43353</v>
      </c>
      <c r="F16976" s="22">
        <v>11400</v>
      </c>
      <c r="G16976" s="15" t="s">
        <v>932</v>
      </c>
    </row>
    <row r="16977" spans="1:7">
      <c r="A16977" s="15" t="s">
        <v>928</v>
      </c>
      <c r="B16977" s="15" t="s">
        <v>929</v>
      </c>
      <c r="C16977" s="15" t="s">
        <v>930</v>
      </c>
      <c r="D16977" s="15" t="s">
        <v>931</v>
      </c>
      <c r="E16977" s="85">
        <v>43354</v>
      </c>
      <c r="F16977" s="22">
        <v>11200</v>
      </c>
      <c r="G16977" s="15" t="s">
        <v>932</v>
      </c>
    </row>
    <row r="16978" spans="1:7">
      <c r="A16978" s="15" t="s">
        <v>928</v>
      </c>
      <c r="B16978" s="15" t="s">
        <v>929</v>
      </c>
      <c r="C16978" s="15" t="s">
        <v>930</v>
      </c>
      <c r="D16978" s="15" t="s">
        <v>931</v>
      </c>
      <c r="E16978" s="85">
        <v>43355</v>
      </c>
      <c r="F16978" s="22">
        <v>10900</v>
      </c>
      <c r="G16978" s="15" t="s">
        <v>932</v>
      </c>
    </row>
    <row r="16979" spans="1:7">
      <c r="A16979" s="15" t="s">
        <v>928</v>
      </c>
      <c r="B16979" s="15" t="s">
        <v>929</v>
      </c>
      <c r="C16979" s="15" t="s">
        <v>930</v>
      </c>
      <c r="D16979" s="15" t="s">
        <v>931</v>
      </c>
      <c r="E16979" s="85">
        <v>43356</v>
      </c>
      <c r="F16979" s="22">
        <v>10700</v>
      </c>
      <c r="G16979" s="15" t="s">
        <v>932</v>
      </c>
    </row>
    <row r="16980" spans="1:7">
      <c r="A16980" s="15" t="s">
        <v>928</v>
      </c>
      <c r="B16980" s="15" t="s">
        <v>929</v>
      </c>
      <c r="C16980" s="15" t="s">
        <v>930</v>
      </c>
      <c r="D16980" s="15" t="s">
        <v>931</v>
      </c>
      <c r="E16980" s="85">
        <v>43357</v>
      </c>
      <c r="F16980" s="22">
        <v>10500</v>
      </c>
      <c r="G16980" s="15" t="s">
        <v>932</v>
      </c>
    </row>
    <row r="16981" spans="1:7">
      <c r="A16981" s="15" t="s">
        <v>928</v>
      </c>
      <c r="B16981" s="15" t="s">
        <v>929</v>
      </c>
      <c r="C16981" s="15" t="s">
        <v>930</v>
      </c>
      <c r="D16981" s="15" t="s">
        <v>931</v>
      </c>
      <c r="E16981" s="85">
        <v>43358</v>
      </c>
      <c r="F16981" s="22">
        <v>10200</v>
      </c>
      <c r="G16981" s="15" t="s">
        <v>932</v>
      </c>
    </row>
    <row r="16982" spans="1:7">
      <c r="A16982" s="15" t="s">
        <v>928</v>
      </c>
      <c r="B16982" s="15" t="s">
        <v>929</v>
      </c>
      <c r="C16982" s="15" t="s">
        <v>930</v>
      </c>
      <c r="D16982" s="15" t="s">
        <v>931</v>
      </c>
      <c r="E16982" s="85">
        <v>43359</v>
      </c>
      <c r="F16982" s="22">
        <v>9970</v>
      </c>
      <c r="G16982" s="15" t="s">
        <v>932</v>
      </c>
    </row>
    <row r="16983" spans="1:7">
      <c r="A16983" s="15" t="s">
        <v>928</v>
      </c>
      <c r="B16983" s="15" t="s">
        <v>929</v>
      </c>
      <c r="C16983" s="15" t="s">
        <v>930</v>
      </c>
      <c r="D16983" s="15" t="s">
        <v>931</v>
      </c>
      <c r="E16983" s="85">
        <v>43360</v>
      </c>
      <c r="F16983" s="22">
        <v>9830</v>
      </c>
      <c r="G16983" s="15" t="s">
        <v>932</v>
      </c>
    </row>
    <row r="16984" spans="1:7">
      <c r="A16984" s="15" t="s">
        <v>928</v>
      </c>
      <c r="B16984" s="15" t="s">
        <v>929</v>
      </c>
      <c r="C16984" s="15" t="s">
        <v>930</v>
      </c>
      <c r="D16984" s="15" t="s">
        <v>931</v>
      </c>
      <c r="E16984" s="85">
        <v>43361</v>
      </c>
      <c r="F16984" s="22">
        <v>9650</v>
      </c>
      <c r="G16984" s="15" t="s">
        <v>932</v>
      </c>
    </row>
    <row r="16985" spans="1:7">
      <c r="A16985" s="15" t="s">
        <v>928</v>
      </c>
      <c r="B16985" s="15" t="s">
        <v>929</v>
      </c>
      <c r="C16985" s="15" t="s">
        <v>930</v>
      </c>
      <c r="D16985" s="15" t="s">
        <v>931</v>
      </c>
      <c r="E16985" s="85">
        <v>43362</v>
      </c>
      <c r="F16985" s="22">
        <v>9450</v>
      </c>
      <c r="G16985" s="15" t="s">
        <v>932</v>
      </c>
    </row>
    <row r="16986" spans="1:7">
      <c r="A16986" s="15" t="s">
        <v>928</v>
      </c>
      <c r="B16986" s="15" t="s">
        <v>929</v>
      </c>
      <c r="C16986" s="15" t="s">
        <v>930</v>
      </c>
      <c r="D16986" s="15" t="s">
        <v>931</v>
      </c>
      <c r="E16986" s="85">
        <v>43363</v>
      </c>
      <c r="F16986" s="22">
        <v>9190</v>
      </c>
      <c r="G16986" s="15" t="s">
        <v>932</v>
      </c>
    </row>
    <row r="16987" spans="1:7">
      <c r="A16987" s="15" t="s">
        <v>928</v>
      </c>
      <c r="B16987" s="15" t="s">
        <v>929</v>
      </c>
      <c r="C16987" s="15" t="s">
        <v>930</v>
      </c>
      <c r="D16987" s="15" t="s">
        <v>931</v>
      </c>
      <c r="E16987" s="85">
        <v>43364</v>
      </c>
      <c r="F16987" s="22">
        <v>8990</v>
      </c>
      <c r="G16987" s="15" t="s">
        <v>932</v>
      </c>
    </row>
    <row r="16988" spans="1:7">
      <c r="A16988" s="15" t="s">
        <v>928</v>
      </c>
      <c r="B16988" s="15" t="s">
        <v>929</v>
      </c>
      <c r="C16988" s="15" t="s">
        <v>930</v>
      </c>
      <c r="D16988" s="15" t="s">
        <v>931</v>
      </c>
      <c r="E16988" s="85">
        <v>43365</v>
      </c>
      <c r="F16988" s="22">
        <v>8930</v>
      </c>
      <c r="G16988" s="15" t="s">
        <v>932</v>
      </c>
    </row>
    <row r="16989" spans="1:7">
      <c r="A16989" s="15" t="s">
        <v>928</v>
      </c>
      <c r="B16989" s="15" t="s">
        <v>929</v>
      </c>
      <c r="C16989" s="15" t="s">
        <v>930</v>
      </c>
      <c r="D16989" s="15" t="s">
        <v>931</v>
      </c>
      <c r="E16989" s="85">
        <v>43366</v>
      </c>
      <c r="F16989" s="22">
        <v>8890</v>
      </c>
      <c r="G16989" s="15" t="s">
        <v>932</v>
      </c>
    </row>
    <row r="16990" spans="1:7">
      <c r="A16990" s="15" t="s">
        <v>928</v>
      </c>
      <c r="B16990" s="15" t="s">
        <v>929</v>
      </c>
      <c r="C16990" s="15" t="s">
        <v>930</v>
      </c>
      <c r="D16990" s="15" t="s">
        <v>931</v>
      </c>
      <c r="E16990" s="85">
        <v>43367</v>
      </c>
      <c r="F16990" s="22">
        <v>8810</v>
      </c>
      <c r="G16990" s="15" t="s">
        <v>932</v>
      </c>
    </row>
    <row r="16991" spans="1:7">
      <c r="A16991" s="15" t="s">
        <v>928</v>
      </c>
      <c r="B16991" s="15" t="s">
        <v>929</v>
      </c>
      <c r="C16991" s="15" t="s">
        <v>930</v>
      </c>
      <c r="D16991" s="15" t="s">
        <v>931</v>
      </c>
      <c r="E16991" s="85">
        <v>43368</v>
      </c>
      <c r="F16991" s="22">
        <v>8690</v>
      </c>
      <c r="G16991" s="15" t="s">
        <v>932</v>
      </c>
    </row>
    <row r="16992" spans="1:7">
      <c r="A16992" s="15" t="s">
        <v>928</v>
      </c>
      <c r="B16992" s="15" t="s">
        <v>929</v>
      </c>
      <c r="C16992" s="15" t="s">
        <v>930</v>
      </c>
      <c r="D16992" s="15" t="s">
        <v>931</v>
      </c>
      <c r="E16992" s="85">
        <v>43369</v>
      </c>
      <c r="F16992" s="22">
        <v>8540</v>
      </c>
      <c r="G16992" s="15" t="s">
        <v>932</v>
      </c>
    </row>
    <row r="16993" spans="1:7">
      <c r="A16993" s="15" t="s">
        <v>928</v>
      </c>
      <c r="B16993" s="15" t="s">
        <v>929</v>
      </c>
      <c r="C16993" s="15" t="s">
        <v>930</v>
      </c>
      <c r="D16993" s="15" t="s">
        <v>931</v>
      </c>
      <c r="E16993" s="85">
        <v>43370</v>
      </c>
      <c r="F16993" s="22">
        <v>8380</v>
      </c>
      <c r="G16993" s="15" t="s">
        <v>932</v>
      </c>
    </row>
    <row r="16994" spans="1:7">
      <c r="A16994" s="15" t="s">
        <v>928</v>
      </c>
      <c r="B16994" s="15" t="s">
        <v>929</v>
      </c>
      <c r="C16994" s="15" t="s">
        <v>930</v>
      </c>
      <c r="D16994" s="15" t="s">
        <v>931</v>
      </c>
      <c r="E16994" s="85">
        <v>43371</v>
      </c>
      <c r="F16994" s="22">
        <v>8410</v>
      </c>
      <c r="G16994" s="15" t="s">
        <v>932</v>
      </c>
    </row>
    <row r="16995" spans="1:7">
      <c r="A16995" s="15" t="s">
        <v>928</v>
      </c>
      <c r="B16995" s="15" t="s">
        <v>929</v>
      </c>
      <c r="C16995" s="15" t="s">
        <v>930</v>
      </c>
      <c r="D16995" s="15" t="s">
        <v>931</v>
      </c>
      <c r="E16995" s="85">
        <v>43372</v>
      </c>
      <c r="F16995" s="22">
        <v>8360</v>
      </c>
      <c r="G16995" s="15" t="s">
        <v>932</v>
      </c>
    </row>
    <row r="16996" spans="1:7">
      <c r="A16996" s="15" t="s">
        <v>928</v>
      </c>
      <c r="B16996" s="15" t="s">
        <v>929</v>
      </c>
      <c r="C16996" s="15" t="s">
        <v>930</v>
      </c>
      <c r="D16996" s="15" t="s">
        <v>931</v>
      </c>
      <c r="E16996" s="85">
        <v>43373</v>
      </c>
      <c r="F16996" s="22">
        <v>8220</v>
      </c>
      <c r="G16996" s="15" t="s">
        <v>932</v>
      </c>
    </row>
    <row r="16997" spans="1:7">
      <c r="A16997" s="15" t="s">
        <v>928</v>
      </c>
      <c r="B16997" s="15" t="s">
        <v>929</v>
      </c>
      <c r="C16997" s="15" t="s">
        <v>930</v>
      </c>
      <c r="D16997" s="15" t="s">
        <v>931</v>
      </c>
      <c r="E16997" s="85">
        <v>43374</v>
      </c>
      <c r="F16997" s="22">
        <v>8060</v>
      </c>
      <c r="G16997" s="15" t="s">
        <v>932</v>
      </c>
    </row>
    <row r="16998" spans="1:7">
      <c r="A16998" s="15" t="s">
        <v>928</v>
      </c>
      <c r="B16998" s="15" t="s">
        <v>929</v>
      </c>
      <c r="C16998" s="15" t="s">
        <v>930</v>
      </c>
      <c r="D16998" s="15" t="s">
        <v>931</v>
      </c>
      <c r="E16998" s="85">
        <v>43375</v>
      </c>
      <c r="F16998" s="22">
        <v>7940</v>
      </c>
      <c r="G16998" s="15" t="s">
        <v>932</v>
      </c>
    </row>
    <row r="16999" spans="1:7">
      <c r="A16999" s="15" t="s">
        <v>928</v>
      </c>
      <c r="B16999" s="15" t="s">
        <v>929</v>
      </c>
      <c r="C16999" s="15" t="s">
        <v>930</v>
      </c>
      <c r="D16999" s="15" t="s">
        <v>931</v>
      </c>
      <c r="E16999" s="85">
        <v>43376</v>
      </c>
      <c r="F16999" s="22">
        <v>7820</v>
      </c>
      <c r="G16999" s="15" t="s">
        <v>932</v>
      </c>
    </row>
    <row r="17000" spans="1:7">
      <c r="A17000" s="15" t="s">
        <v>928</v>
      </c>
      <c r="B17000" s="15" t="s">
        <v>929</v>
      </c>
      <c r="C17000" s="15" t="s">
        <v>930</v>
      </c>
      <c r="D17000" s="15" t="s">
        <v>931</v>
      </c>
      <c r="E17000" s="85">
        <v>43377</v>
      </c>
      <c r="F17000" s="22">
        <v>7660</v>
      </c>
      <c r="G17000" s="15" t="s">
        <v>932</v>
      </c>
    </row>
    <row r="17001" spans="1:7">
      <c r="A17001" s="15" t="s">
        <v>928</v>
      </c>
      <c r="B17001" s="15" t="s">
        <v>929</v>
      </c>
      <c r="C17001" s="15" t="s">
        <v>930</v>
      </c>
      <c r="D17001" s="15" t="s">
        <v>931</v>
      </c>
      <c r="E17001" s="85">
        <v>43378</v>
      </c>
      <c r="F17001" s="22">
        <v>7500</v>
      </c>
      <c r="G17001" s="15" t="s">
        <v>932</v>
      </c>
    </row>
    <row r="17002" spans="1:7">
      <c r="A17002" s="15" t="s">
        <v>928</v>
      </c>
      <c r="B17002" s="15" t="s">
        <v>929</v>
      </c>
      <c r="C17002" s="15" t="s">
        <v>930</v>
      </c>
      <c r="D17002" s="15" t="s">
        <v>931</v>
      </c>
      <c r="E17002" s="85">
        <v>43379</v>
      </c>
      <c r="F17002" s="22">
        <v>7430</v>
      </c>
      <c r="G17002" s="15" t="s">
        <v>932</v>
      </c>
    </row>
    <row r="17003" spans="1:7">
      <c r="A17003" s="15" t="s">
        <v>928</v>
      </c>
      <c r="B17003" s="15" t="s">
        <v>929</v>
      </c>
      <c r="C17003" s="15" t="s">
        <v>930</v>
      </c>
      <c r="D17003" s="15" t="s">
        <v>931</v>
      </c>
      <c r="E17003" s="85">
        <v>43380</v>
      </c>
      <c r="F17003" s="22">
        <v>7300</v>
      </c>
      <c r="G17003" s="15" t="s">
        <v>932</v>
      </c>
    </row>
    <row r="17004" spans="1:7">
      <c r="A17004" s="15" t="s">
        <v>928</v>
      </c>
      <c r="B17004" s="15" t="s">
        <v>929</v>
      </c>
      <c r="C17004" s="15" t="s">
        <v>930</v>
      </c>
      <c r="D17004" s="15" t="s">
        <v>931</v>
      </c>
      <c r="E17004" s="85">
        <v>43381</v>
      </c>
      <c r="F17004" s="22">
        <v>7200</v>
      </c>
      <c r="G17004" s="15" t="s">
        <v>932</v>
      </c>
    </row>
    <row r="17005" spans="1:7">
      <c r="A17005" s="15" t="s">
        <v>928</v>
      </c>
      <c r="B17005" s="15" t="s">
        <v>929</v>
      </c>
      <c r="C17005" s="15" t="s">
        <v>930</v>
      </c>
      <c r="D17005" s="15" t="s">
        <v>931</v>
      </c>
      <c r="E17005" s="85">
        <v>43382</v>
      </c>
      <c r="F17005" s="22">
        <v>7140</v>
      </c>
      <c r="G17005" s="15" t="s">
        <v>932</v>
      </c>
    </row>
    <row r="17006" spans="1:7">
      <c r="A17006" s="15" t="s">
        <v>928</v>
      </c>
      <c r="B17006" s="15" t="s">
        <v>929</v>
      </c>
      <c r="C17006" s="15" t="s">
        <v>930</v>
      </c>
      <c r="D17006" s="15" t="s">
        <v>931</v>
      </c>
      <c r="E17006" s="85">
        <v>43383</v>
      </c>
      <c r="F17006" s="22">
        <v>7180</v>
      </c>
      <c r="G17006" s="15" t="s">
        <v>932</v>
      </c>
    </row>
    <row r="17007" spans="1:7">
      <c r="A17007" s="15" t="s">
        <v>928</v>
      </c>
      <c r="B17007" s="15" t="s">
        <v>929</v>
      </c>
      <c r="C17007" s="15" t="s">
        <v>930</v>
      </c>
      <c r="D17007" s="15" t="s">
        <v>931</v>
      </c>
      <c r="E17007" s="85">
        <v>43384</v>
      </c>
      <c r="F17007" s="22">
        <v>7210</v>
      </c>
      <c r="G17007" s="15" t="s">
        <v>932</v>
      </c>
    </row>
    <row r="17008" spans="1:7">
      <c r="A17008" s="15" t="s">
        <v>928</v>
      </c>
      <c r="B17008" s="15" t="s">
        <v>929</v>
      </c>
      <c r="C17008" s="15" t="s">
        <v>930</v>
      </c>
      <c r="D17008" s="15" t="s">
        <v>931</v>
      </c>
      <c r="E17008" s="85">
        <v>43385</v>
      </c>
      <c r="F17008" s="22">
        <v>7130</v>
      </c>
      <c r="G17008" s="15" t="s">
        <v>932</v>
      </c>
    </row>
    <row r="17009" spans="1:7">
      <c r="A17009" s="15" t="s">
        <v>928</v>
      </c>
      <c r="B17009" s="15" t="s">
        <v>929</v>
      </c>
      <c r="C17009" s="15" t="s">
        <v>930</v>
      </c>
      <c r="D17009" s="15" t="s">
        <v>931</v>
      </c>
      <c r="E17009" s="85">
        <v>43386</v>
      </c>
      <c r="F17009" s="22">
        <v>7140</v>
      </c>
      <c r="G17009" s="15" t="s">
        <v>932</v>
      </c>
    </row>
    <row r="17010" spans="1:7">
      <c r="A17010" s="15" t="s">
        <v>928</v>
      </c>
      <c r="B17010" s="15" t="s">
        <v>929</v>
      </c>
      <c r="C17010" s="15" t="s">
        <v>930</v>
      </c>
      <c r="D17010" s="15" t="s">
        <v>931</v>
      </c>
      <c r="E17010" s="85">
        <v>43387</v>
      </c>
      <c r="F17010" s="22">
        <v>7160</v>
      </c>
      <c r="G17010" s="15" t="s">
        <v>932</v>
      </c>
    </row>
    <row r="17011" spans="1:7">
      <c r="A17011" s="15" t="s">
        <v>928</v>
      </c>
      <c r="B17011" s="15" t="s">
        <v>929</v>
      </c>
      <c r="C17011" s="15" t="s">
        <v>930</v>
      </c>
      <c r="D17011" s="15" t="s">
        <v>931</v>
      </c>
      <c r="E17011" s="85">
        <v>43388</v>
      </c>
      <c r="F17011" s="22">
        <v>7170</v>
      </c>
      <c r="G17011" s="15" t="s">
        <v>932</v>
      </c>
    </row>
    <row r="17012" spans="1:7">
      <c r="A17012" s="15" t="s">
        <v>928</v>
      </c>
      <c r="B17012" s="15" t="s">
        <v>929</v>
      </c>
      <c r="C17012" s="15" t="s">
        <v>930</v>
      </c>
      <c r="D17012" s="15" t="s">
        <v>931</v>
      </c>
      <c r="E17012" s="85">
        <v>43389</v>
      </c>
      <c r="F17012" s="22">
        <v>7170</v>
      </c>
      <c r="G17012" s="15" t="s">
        <v>932</v>
      </c>
    </row>
    <row r="17013" spans="1:7">
      <c r="A17013" s="15" t="s">
        <v>928</v>
      </c>
      <c r="B17013" s="15" t="s">
        <v>929</v>
      </c>
      <c r="C17013" s="15" t="s">
        <v>930</v>
      </c>
      <c r="D17013" s="15" t="s">
        <v>931</v>
      </c>
      <c r="E17013" s="85">
        <v>43390</v>
      </c>
      <c r="F17013" s="22">
        <v>7110</v>
      </c>
      <c r="G17013" s="15" t="s">
        <v>932</v>
      </c>
    </row>
    <row r="17014" spans="1:7">
      <c r="A17014" s="15" t="s">
        <v>928</v>
      </c>
      <c r="B17014" s="15" t="s">
        <v>929</v>
      </c>
      <c r="C17014" s="15" t="s">
        <v>930</v>
      </c>
      <c r="D17014" s="15" t="s">
        <v>931</v>
      </c>
      <c r="E17014" s="85">
        <v>43391</v>
      </c>
      <c r="F17014" s="22">
        <v>7120</v>
      </c>
      <c r="G17014" s="15" t="s">
        <v>932</v>
      </c>
    </row>
    <row r="17015" spans="1:7">
      <c r="A17015" s="15" t="s">
        <v>928</v>
      </c>
      <c r="B17015" s="15" t="s">
        <v>929</v>
      </c>
      <c r="C17015" s="15" t="s">
        <v>930</v>
      </c>
      <c r="D17015" s="15" t="s">
        <v>931</v>
      </c>
      <c r="E17015" s="85">
        <v>43392</v>
      </c>
      <c r="F17015" s="22">
        <v>7050</v>
      </c>
      <c r="G17015" s="15" t="s">
        <v>932</v>
      </c>
    </row>
    <row r="17016" spans="1:7">
      <c r="A17016" s="15" t="s">
        <v>928</v>
      </c>
      <c r="B17016" s="15" t="s">
        <v>929</v>
      </c>
      <c r="C17016" s="15" t="s">
        <v>930</v>
      </c>
      <c r="D17016" s="15" t="s">
        <v>931</v>
      </c>
      <c r="E17016" s="85">
        <v>43393</v>
      </c>
      <c r="F17016" s="22">
        <v>7070</v>
      </c>
      <c r="G17016" s="15" t="s">
        <v>932</v>
      </c>
    </row>
    <row r="17017" spans="1:7">
      <c r="A17017" s="15" t="s">
        <v>928</v>
      </c>
      <c r="B17017" s="15" t="s">
        <v>929</v>
      </c>
      <c r="C17017" s="15" t="s">
        <v>930</v>
      </c>
      <c r="D17017" s="15" t="s">
        <v>931</v>
      </c>
      <c r="E17017" s="85">
        <v>43394</v>
      </c>
      <c r="F17017" s="22">
        <v>7190</v>
      </c>
      <c r="G17017" s="15" t="s">
        <v>932</v>
      </c>
    </row>
    <row r="17018" spans="1:7">
      <c r="A17018" s="15" t="s">
        <v>928</v>
      </c>
      <c r="B17018" s="15" t="s">
        <v>929</v>
      </c>
      <c r="C17018" s="15" t="s">
        <v>930</v>
      </c>
      <c r="D17018" s="15" t="s">
        <v>931</v>
      </c>
      <c r="E17018" s="85">
        <v>43395</v>
      </c>
      <c r="F17018" s="22">
        <v>7180</v>
      </c>
      <c r="G17018" s="15" t="s">
        <v>932</v>
      </c>
    </row>
    <row r="17019" spans="1:7">
      <c r="A17019" s="15" t="s">
        <v>928</v>
      </c>
      <c r="B17019" s="15" t="s">
        <v>929</v>
      </c>
      <c r="C17019" s="15" t="s">
        <v>930</v>
      </c>
      <c r="D17019" s="15" t="s">
        <v>931</v>
      </c>
      <c r="E17019" s="85">
        <v>43396</v>
      </c>
      <c r="F17019" s="22">
        <v>7080</v>
      </c>
      <c r="G17019" s="15" t="s">
        <v>932</v>
      </c>
    </row>
    <row r="17020" spans="1:7">
      <c r="A17020" s="15" t="s">
        <v>928</v>
      </c>
      <c r="B17020" s="15" t="s">
        <v>929</v>
      </c>
      <c r="C17020" s="15" t="s">
        <v>930</v>
      </c>
      <c r="D17020" s="15" t="s">
        <v>931</v>
      </c>
      <c r="E17020" s="85">
        <v>43397</v>
      </c>
      <c r="F17020" s="22">
        <v>6960</v>
      </c>
      <c r="G17020" s="15" t="s">
        <v>932</v>
      </c>
    </row>
    <row r="17021" spans="1:7">
      <c r="A17021" s="15" t="s">
        <v>928</v>
      </c>
      <c r="B17021" s="15" t="s">
        <v>929</v>
      </c>
      <c r="C17021" s="15" t="s">
        <v>930</v>
      </c>
      <c r="D17021" s="15" t="s">
        <v>931</v>
      </c>
      <c r="E17021" s="85">
        <v>43398</v>
      </c>
      <c r="F17021" s="22">
        <v>6720</v>
      </c>
      <c r="G17021" s="15" t="s">
        <v>932</v>
      </c>
    </row>
    <row r="17022" spans="1:7">
      <c r="A17022" s="15" t="s">
        <v>928</v>
      </c>
      <c r="B17022" s="15" t="s">
        <v>929</v>
      </c>
      <c r="C17022" s="15" t="s">
        <v>930</v>
      </c>
      <c r="D17022" s="15" t="s">
        <v>931</v>
      </c>
      <c r="E17022" s="85">
        <v>43399</v>
      </c>
      <c r="F17022" s="22">
        <v>6620</v>
      </c>
      <c r="G17022" s="15" t="s">
        <v>932</v>
      </c>
    </row>
    <row r="17023" spans="1:7">
      <c r="A17023" s="15" t="s">
        <v>928</v>
      </c>
      <c r="B17023" s="15" t="s">
        <v>929</v>
      </c>
      <c r="C17023" s="15" t="s">
        <v>930</v>
      </c>
      <c r="D17023" s="15" t="s">
        <v>931</v>
      </c>
      <c r="E17023" s="85">
        <v>43400</v>
      </c>
      <c r="F17023" s="22">
        <v>6530</v>
      </c>
      <c r="G17023" s="15" t="s">
        <v>932</v>
      </c>
    </row>
    <row r="17024" spans="1:7">
      <c r="A17024" s="15" t="s">
        <v>928</v>
      </c>
      <c r="B17024" s="15" t="s">
        <v>929</v>
      </c>
      <c r="C17024" s="15" t="s">
        <v>930</v>
      </c>
      <c r="D17024" s="15" t="s">
        <v>931</v>
      </c>
      <c r="E17024" s="85">
        <v>43401</v>
      </c>
      <c r="F17024" s="22">
        <v>6430</v>
      </c>
      <c r="G17024" s="15" t="s">
        <v>932</v>
      </c>
    </row>
    <row r="17025" spans="1:7">
      <c r="A17025" s="15" t="s">
        <v>928</v>
      </c>
      <c r="B17025" s="15" t="s">
        <v>929</v>
      </c>
      <c r="C17025" s="15" t="s">
        <v>930</v>
      </c>
      <c r="D17025" s="15" t="s">
        <v>931</v>
      </c>
      <c r="E17025" s="85">
        <v>43402</v>
      </c>
      <c r="F17025" s="22">
        <v>6310</v>
      </c>
      <c r="G17025" s="15" t="s">
        <v>932</v>
      </c>
    </row>
    <row r="17026" spans="1:7">
      <c r="A17026" s="15" t="s">
        <v>928</v>
      </c>
      <c r="B17026" s="15" t="s">
        <v>929</v>
      </c>
      <c r="C17026" s="15" t="s">
        <v>930</v>
      </c>
      <c r="D17026" s="15" t="s">
        <v>931</v>
      </c>
      <c r="E17026" s="85">
        <v>43403</v>
      </c>
      <c r="F17026" s="22">
        <v>6140</v>
      </c>
      <c r="G17026" s="15" t="s">
        <v>932</v>
      </c>
    </row>
    <row r="17027" spans="1:7">
      <c r="A17027" s="15" t="s">
        <v>928</v>
      </c>
      <c r="B17027" s="15" t="s">
        <v>929</v>
      </c>
      <c r="C17027" s="15" t="s">
        <v>930</v>
      </c>
      <c r="D17027" s="15" t="s">
        <v>931</v>
      </c>
      <c r="E17027" s="85">
        <v>43404</v>
      </c>
      <c r="F17027" s="22">
        <v>5940</v>
      </c>
      <c r="G17027" s="15" t="s">
        <v>932</v>
      </c>
    </row>
    <row r="17028" spans="1:7">
      <c r="A17028" s="15" t="s">
        <v>928</v>
      </c>
      <c r="B17028" s="15" t="s">
        <v>929</v>
      </c>
      <c r="C17028" s="15" t="s">
        <v>930</v>
      </c>
      <c r="D17028" s="15" t="s">
        <v>931</v>
      </c>
      <c r="E17028" s="85">
        <v>43405</v>
      </c>
      <c r="F17028" s="22">
        <v>5700</v>
      </c>
      <c r="G17028" s="15" t="s">
        <v>932</v>
      </c>
    </row>
    <row r="17029" spans="1:7">
      <c r="A17029" s="15" t="s">
        <v>928</v>
      </c>
      <c r="B17029" s="15" t="s">
        <v>929</v>
      </c>
      <c r="C17029" s="15" t="s">
        <v>930</v>
      </c>
      <c r="D17029" s="15" t="s">
        <v>931</v>
      </c>
      <c r="E17029" s="85">
        <v>43406</v>
      </c>
      <c r="F17029" s="22">
        <v>5450</v>
      </c>
      <c r="G17029" s="15" t="s">
        <v>932</v>
      </c>
    </row>
    <row r="17030" spans="1:7">
      <c r="A17030" s="15" t="s">
        <v>928</v>
      </c>
      <c r="B17030" s="15" t="s">
        <v>929</v>
      </c>
      <c r="C17030" s="15" t="s">
        <v>930</v>
      </c>
      <c r="D17030" s="15" t="s">
        <v>931</v>
      </c>
      <c r="E17030" s="85">
        <v>43407</v>
      </c>
      <c r="F17030" s="22">
        <v>5180</v>
      </c>
      <c r="G17030" s="15" t="s">
        <v>932</v>
      </c>
    </row>
    <row r="17031" spans="1:7">
      <c r="A17031" s="15" t="s">
        <v>928</v>
      </c>
      <c r="B17031" s="15" t="s">
        <v>929</v>
      </c>
      <c r="C17031" s="15" t="s">
        <v>930</v>
      </c>
      <c r="D17031" s="15" t="s">
        <v>931</v>
      </c>
      <c r="E17031" s="85">
        <v>43408</v>
      </c>
      <c r="F17031" s="22">
        <v>4910</v>
      </c>
      <c r="G17031" s="15" t="s">
        <v>932</v>
      </c>
    </row>
    <row r="17032" spans="1:7">
      <c r="A17032" s="15" t="s">
        <v>928</v>
      </c>
      <c r="B17032" s="15" t="s">
        <v>929</v>
      </c>
      <c r="C17032" s="15" t="s">
        <v>930</v>
      </c>
      <c r="D17032" s="15" t="s">
        <v>931</v>
      </c>
      <c r="E17032" s="85">
        <v>43409</v>
      </c>
      <c r="F17032" s="22">
        <v>4630</v>
      </c>
      <c r="G17032" s="15" t="s">
        <v>932</v>
      </c>
    </row>
    <row r="17033" spans="1:7">
      <c r="A17033" s="15" t="s">
        <v>928</v>
      </c>
      <c r="B17033" s="15" t="s">
        <v>929</v>
      </c>
      <c r="C17033" s="15" t="s">
        <v>930</v>
      </c>
      <c r="D17033" s="15" t="s">
        <v>931</v>
      </c>
      <c r="E17033" s="85">
        <v>43410</v>
      </c>
      <c r="F17033" s="22">
        <v>4370</v>
      </c>
      <c r="G17033" s="15" t="s">
        <v>932</v>
      </c>
    </row>
    <row r="17034" spans="1:7">
      <c r="A17034" s="15" t="s">
        <v>928</v>
      </c>
      <c r="B17034" s="15" t="s">
        <v>929</v>
      </c>
      <c r="C17034" s="15" t="s">
        <v>930</v>
      </c>
      <c r="D17034" s="15" t="s">
        <v>931</v>
      </c>
      <c r="E17034" s="85">
        <v>43411</v>
      </c>
      <c r="F17034" s="22">
        <v>4130</v>
      </c>
      <c r="G17034" s="15" t="s">
        <v>932</v>
      </c>
    </row>
    <row r="17035" spans="1:7">
      <c r="A17035" s="15" t="s">
        <v>928</v>
      </c>
      <c r="B17035" s="15" t="s">
        <v>929</v>
      </c>
      <c r="C17035" s="15" t="s">
        <v>930</v>
      </c>
      <c r="D17035" s="15" t="s">
        <v>931</v>
      </c>
      <c r="E17035" s="85">
        <v>43412</v>
      </c>
      <c r="F17035" s="22">
        <v>3910</v>
      </c>
      <c r="G17035" s="15" t="s">
        <v>932</v>
      </c>
    </row>
    <row r="17036" spans="1:7">
      <c r="A17036" s="15" t="s">
        <v>928</v>
      </c>
      <c r="B17036" s="15" t="s">
        <v>929</v>
      </c>
      <c r="C17036" s="15" t="s">
        <v>930</v>
      </c>
      <c r="D17036" s="15" t="s">
        <v>931</v>
      </c>
      <c r="E17036" s="85">
        <v>43413</v>
      </c>
      <c r="F17036" s="22">
        <v>3730</v>
      </c>
      <c r="G17036" s="15" t="s">
        <v>932</v>
      </c>
    </row>
    <row r="17037" spans="1:7">
      <c r="A17037" s="15" t="s">
        <v>928</v>
      </c>
      <c r="B17037" s="15" t="s">
        <v>929</v>
      </c>
      <c r="C17037" s="15" t="s">
        <v>930</v>
      </c>
      <c r="D17037" s="15" t="s">
        <v>931</v>
      </c>
      <c r="E17037" s="85">
        <v>43414</v>
      </c>
      <c r="F17037" s="22">
        <v>3580</v>
      </c>
      <c r="G17037" s="15" t="s">
        <v>932</v>
      </c>
    </row>
    <row r="17038" spans="1:7">
      <c r="A17038" s="15" t="s">
        <v>928</v>
      </c>
      <c r="B17038" s="15" t="s">
        <v>929</v>
      </c>
      <c r="C17038" s="15" t="s">
        <v>930</v>
      </c>
      <c r="D17038" s="15" t="s">
        <v>931</v>
      </c>
      <c r="E17038" s="85">
        <v>43415</v>
      </c>
      <c r="F17038" s="22">
        <v>3450</v>
      </c>
      <c r="G17038" s="15" t="s">
        <v>932</v>
      </c>
    </row>
    <row r="17039" spans="1:7">
      <c r="A17039" s="15" t="s">
        <v>928</v>
      </c>
      <c r="B17039" s="15" t="s">
        <v>929</v>
      </c>
      <c r="C17039" s="15" t="s">
        <v>930</v>
      </c>
      <c r="D17039" s="15" t="s">
        <v>931</v>
      </c>
      <c r="E17039" s="85">
        <v>43416</v>
      </c>
      <c r="F17039" s="22">
        <v>3330</v>
      </c>
      <c r="G17039" s="15" t="s">
        <v>932</v>
      </c>
    </row>
    <row r="17040" spans="1:7">
      <c r="A17040" s="15" t="s">
        <v>928</v>
      </c>
      <c r="B17040" s="15" t="s">
        <v>929</v>
      </c>
      <c r="C17040" s="15" t="s">
        <v>930</v>
      </c>
      <c r="D17040" s="15" t="s">
        <v>931</v>
      </c>
      <c r="E17040" s="85">
        <v>43417</v>
      </c>
      <c r="F17040" s="22">
        <v>3200</v>
      </c>
      <c r="G17040" s="15" t="s">
        <v>932</v>
      </c>
    </row>
    <row r="17041" spans="1:7">
      <c r="A17041" s="15" t="s">
        <v>928</v>
      </c>
      <c r="B17041" s="15" t="s">
        <v>929</v>
      </c>
      <c r="C17041" s="15" t="s">
        <v>930</v>
      </c>
      <c r="D17041" s="15" t="s">
        <v>931</v>
      </c>
      <c r="E17041" s="85">
        <v>43418</v>
      </c>
      <c r="F17041" s="22">
        <v>3050</v>
      </c>
      <c r="G17041" s="15" t="s">
        <v>932</v>
      </c>
    </row>
    <row r="17042" spans="1:7">
      <c r="A17042" s="15" t="s">
        <v>928</v>
      </c>
      <c r="B17042" s="15" t="s">
        <v>929</v>
      </c>
      <c r="C17042" s="15" t="s">
        <v>930</v>
      </c>
      <c r="D17042" s="15" t="s">
        <v>931</v>
      </c>
      <c r="E17042" s="85">
        <v>43419</v>
      </c>
      <c r="F17042" s="22">
        <v>2930</v>
      </c>
      <c r="G17042" s="15" t="s">
        <v>932</v>
      </c>
    </row>
    <row r="17043" spans="1:7">
      <c r="A17043" s="15" t="s">
        <v>928</v>
      </c>
      <c r="B17043" s="15" t="s">
        <v>929</v>
      </c>
      <c r="C17043" s="15" t="s">
        <v>930</v>
      </c>
      <c r="D17043" s="15" t="s">
        <v>931</v>
      </c>
      <c r="E17043" s="85">
        <v>43420</v>
      </c>
      <c r="F17043" s="22">
        <v>2850</v>
      </c>
      <c r="G17043" s="15" t="s">
        <v>932</v>
      </c>
    </row>
    <row r="17044" spans="1:7">
      <c r="A17044" s="15" t="s">
        <v>928</v>
      </c>
      <c r="B17044" s="15" t="s">
        <v>929</v>
      </c>
      <c r="C17044" s="15" t="s">
        <v>930</v>
      </c>
      <c r="D17044" s="15" t="s">
        <v>931</v>
      </c>
      <c r="E17044" s="85">
        <v>43421</v>
      </c>
      <c r="F17044" s="22">
        <v>2790</v>
      </c>
      <c r="G17044" s="15" t="s">
        <v>932</v>
      </c>
    </row>
    <row r="17045" spans="1:7">
      <c r="A17045" s="15" t="s">
        <v>928</v>
      </c>
      <c r="B17045" s="15" t="s">
        <v>929</v>
      </c>
      <c r="C17045" s="15" t="s">
        <v>930</v>
      </c>
      <c r="D17045" s="15" t="s">
        <v>931</v>
      </c>
      <c r="E17045" s="85">
        <v>43422</v>
      </c>
      <c r="F17045" s="22">
        <v>2720</v>
      </c>
      <c r="G17045" s="15" t="s">
        <v>932</v>
      </c>
    </row>
    <row r="17046" spans="1:7">
      <c r="A17046" s="15" t="s">
        <v>928</v>
      </c>
      <c r="B17046" s="15" t="s">
        <v>929</v>
      </c>
      <c r="C17046" s="15" t="s">
        <v>930</v>
      </c>
      <c r="D17046" s="15" t="s">
        <v>931</v>
      </c>
      <c r="E17046" s="85">
        <v>43423</v>
      </c>
      <c r="F17046" s="22">
        <v>2650</v>
      </c>
      <c r="G17046" s="15" t="s">
        <v>932</v>
      </c>
    </row>
    <row r="17047" spans="1:7">
      <c r="A17047" s="15" t="s">
        <v>928</v>
      </c>
      <c r="B17047" s="15" t="s">
        <v>929</v>
      </c>
      <c r="C17047" s="15" t="s">
        <v>930</v>
      </c>
      <c r="D17047" s="15" t="s">
        <v>931</v>
      </c>
      <c r="E17047" s="85">
        <v>43424</v>
      </c>
      <c r="F17047" s="22">
        <v>2550</v>
      </c>
      <c r="G17047" s="15" t="s">
        <v>932</v>
      </c>
    </row>
    <row r="17048" spans="1:7">
      <c r="A17048" s="15" t="s">
        <v>928</v>
      </c>
      <c r="B17048" s="15" t="s">
        <v>929</v>
      </c>
      <c r="C17048" s="15" t="s">
        <v>930</v>
      </c>
      <c r="D17048" s="15" t="s">
        <v>931</v>
      </c>
      <c r="E17048" s="85">
        <v>43425</v>
      </c>
      <c r="F17048" s="22">
        <v>2440</v>
      </c>
      <c r="G17048" s="15" t="s">
        <v>932</v>
      </c>
    </row>
    <row r="17049" spans="1:7">
      <c r="A17049" s="15" t="s">
        <v>928</v>
      </c>
      <c r="B17049" s="15" t="s">
        <v>929</v>
      </c>
      <c r="C17049" s="15" t="s">
        <v>930</v>
      </c>
      <c r="D17049" s="15" t="s">
        <v>931</v>
      </c>
      <c r="E17049" s="85">
        <v>43426</v>
      </c>
      <c r="F17049" s="22">
        <v>2350</v>
      </c>
      <c r="G17049" s="15" t="s">
        <v>932</v>
      </c>
    </row>
    <row r="17050" spans="1:7">
      <c r="A17050" s="15" t="s">
        <v>928</v>
      </c>
      <c r="B17050" s="15" t="s">
        <v>929</v>
      </c>
      <c r="C17050" s="15" t="s">
        <v>930</v>
      </c>
      <c r="D17050" s="15" t="s">
        <v>931</v>
      </c>
      <c r="E17050" s="85">
        <v>43427</v>
      </c>
      <c r="F17050" s="22">
        <v>2310</v>
      </c>
      <c r="G17050" s="15" t="s">
        <v>932</v>
      </c>
    </row>
    <row r="17051" spans="1:7">
      <c r="A17051" s="15" t="s">
        <v>928</v>
      </c>
      <c r="B17051" s="15" t="s">
        <v>929</v>
      </c>
      <c r="C17051" s="15" t="s">
        <v>930</v>
      </c>
      <c r="D17051" s="15" t="s">
        <v>931</v>
      </c>
      <c r="E17051" s="85">
        <v>43428</v>
      </c>
      <c r="F17051" s="22">
        <v>2320</v>
      </c>
      <c r="G17051" s="15" t="s">
        <v>932</v>
      </c>
    </row>
    <row r="17052" spans="1:7">
      <c r="A17052" s="15" t="s">
        <v>928</v>
      </c>
      <c r="B17052" s="15" t="s">
        <v>929</v>
      </c>
      <c r="C17052" s="15" t="s">
        <v>930</v>
      </c>
      <c r="D17052" s="15" t="s">
        <v>931</v>
      </c>
      <c r="E17052" s="85">
        <v>43429</v>
      </c>
      <c r="F17052" s="22">
        <v>2350</v>
      </c>
      <c r="G17052" s="15" t="s">
        <v>932</v>
      </c>
    </row>
    <row r="17053" spans="1:7">
      <c r="A17053" s="15" t="s">
        <v>928</v>
      </c>
      <c r="B17053" s="15" t="s">
        <v>929</v>
      </c>
      <c r="C17053" s="15" t="s">
        <v>930</v>
      </c>
      <c r="D17053" s="15" t="s">
        <v>931</v>
      </c>
      <c r="E17053" s="85">
        <v>43430</v>
      </c>
      <c r="F17053" s="22">
        <v>2400</v>
      </c>
      <c r="G17053" s="15" t="s">
        <v>932</v>
      </c>
    </row>
    <row r="17054" spans="1:7">
      <c r="A17054" s="15" t="s">
        <v>928</v>
      </c>
      <c r="B17054" s="15" t="s">
        <v>929</v>
      </c>
      <c r="C17054" s="15" t="s">
        <v>930</v>
      </c>
      <c r="D17054" s="15" t="s">
        <v>931</v>
      </c>
      <c r="E17054" s="85">
        <v>43431</v>
      </c>
      <c r="F17054" s="22">
        <v>2470</v>
      </c>
      <c r="G17054" s="15" t="s">
        <v>932</v>
      </c>
    </row>
    <row r="17055" spans="1:7">
      <c r="A17055" s="15" t="s">
        <v>928</v>
      </c>
      <c r="B17055" s="15" t="s">
        <v>929</v>
      </c>
      <c r="C17055" s="15" t="s">
        <v>930</v>
      </c>
      <c r="D17055" s="15" t="s">
        <v>931</v>
      </c>
      <c r="E17055" s="85">
        <v>43432</v>
      </c>
      <c r="F17055" s="22">
        <v>2550</v>
      </c>
      <c r="G17055" s="15" t="s">
        <v>932</v>
      </c>
    </row>
    <row r="17056" spans="1:7">
      <c r="A17056" s="15" t="s">
        <v>928</v>
      </c>
      <c r="B17056" s="15" t="s">
        <v>929</v>
      </c>
      <c r="C17056" s="15" t="s">
        <v>930</v>
      </c>
      <c r="D17056" s="15" t="s">
        <v>931</v>
      </c>
      <c r="E17056" s="85">
        <v>43433</v>
      </c>
      <c r="F17056" s="22">
        <v>2620</v>
      </c>
      <c r="G17056" s="15" t="s">
        <v>932</v>
      </c>
    </row>
    <row r="17057" spans="1:7">
      <c r="A17057" s="15" t="s">
        <v>928</v>
      </c>
      <c r="B17057" s="15" t="s">
        <v>929</v>
      </c>
      <c r="C17057" s="15" t="s">
        <v>930</v>
      </c>
      <c r="D17057" s="15" t="s">
        <v>931</v>
      </c>
      <c r="E17057" s="85">
        <v>43434</v>
      </c>
      <c r="F17057" s="22">
        <v>2710</v>
      </c>
      <c r="G17057" s="15" t="s">
        <v>932</v>
      </c>
    </row>
    <row r="17058" spans="1:7">
      <c r="A17058" s="15" t="s">
        <v>928</v>
      </c>
      <c r="B17058" s="15" t="s">
        <v>929</v>
      </c>
      <c r="C17058" s="15" t="s">
        <v>930</v>
      </c>
      <c r="D17058" s="15" t="s">
        <v>931</v>
      </c>
      <c r="E17058" s="85">
        <v>43435</v>
      </c>
      <c r="F17058" s="22">
        <v>2780</v>
      </c>
      <c r="G17058" s="15" t="s">
        <v>932</v>
      </c>
    </row>
    <row r="17059" spans="1:7">
      <c r="A17059" s="15" t="s">
        <v>928</v>
      </c>
      <c r="B17059" s="15" t="s">
        <v>929</v>
      </c>
      <c r="C17059" s="15" t="s">
        <v>930</v>
      </c>
      <c r="D17059" s="15" t="s">
        <v>931</v>
      </c>
      <c r="E17059" s="85">
        <v>43436</v>
      </c>
      <c r="F17059" s="22">
        <v>2830</v>
      </c>
      <c r="G17059" s="15" t="s">
        <v>932</v>
      </c>
    </row>
    <row r="17060" spans="1:7">
      <c r="A17060" s="15" t="s">
        <v>928</v>
      </c>
      <c r="B17060" s="15" t="s">
        <v>929</v>
      </c>
      <c r="C17060" s="15" t="s">
        <v>930</v>
      </c>
      <c r="D17060" s="15" t="s">
        <v>931</v>
      </c>
      <c r="E17060" s="85">
        <v>43437</v>
      </c>
      <c r="F17060" s="22">
        <v>2890</v>
      </c>
      <c r="G17060" s="15" t="s">
        <v>932</v>
      </c>
    </row>
    <row r="17061" spans="1:7">
      <c r="A17061" s="15" t="s">
        <v>928</v>
      </c>
      <c r="B17061" s="15" t="s">
        <v>929</v>
      </c>
      <c r="C17061" s="15" t="s">
        <v>930</v>
      </c>
      <c r="D17061" s="15" t="s">
        <v>931</v>
      </c>
      <c r="E17061" s="85">
        <v>43438</v>
      </c>
      <c r="F17061" s="22">
        <v>2970</v>
      </c>
      <c r="G17061" s="15" t="s">
        <v>932</v>
      </c>
    </row>
    <row r="17062" spans="1:7">
      <c r="A17062" s="15" t="s">
        <v>928</v>
      </c>
      <c r="B17062" s="15" t="s">
        <v>929</v>
      </c>
      <c r="C17062" s="15" t="s">
        <v>930</v>
      </c>
      <c r="D17062" s="15" t="s">
        <v>931</v>
      </c>
      <c r="E17062" s="85">
        <v>43439</v>
      </c>
      <c r="F17062" s="22">
        <v>2940</v>
      </c>
      <c r="G17062" s="15" t="s">
        <v>932</v>
      </c>
    </row>
    <row r="17063" spans="1:7">
      <c r="A17063" s="15" t="s">
        <v>928</v>
      </c>
      <c r="B17063" s="15" t="s">
        <v>929</v>
      </c>
      <c r="C17063" s="15" t="s">
        <v>930</v>
      </c>
      <c r="D17063" s="15" t="s">
        <v>931</v>
      </c>
      <c r="E17063" s="85">
        <v>43440</v>
      </c>
      <c r="F17063" s="22">
        <v>2880</v>
      </c>
      <c r="G17063" s="15" t="s">
        <v>932</v>
      </c>
    </row>
    <row r="17064" spans="1:7">
      <c r="A17064" s="15" t="s">
        <v>928</v>
      </c>
      <c r="B17064" s="15" t="s">
        <v>929</v>
      </c>
      <c r="C17064" s="15" t="s">
        <v>930</v>
      </c>
      <c r="D17064" s="15" t="s">
        <v>931</v>
      </c>
      <c r="E17064" s="85">
        <v>43441</v>
      </c>
      <c r="F17064" s="22">
        <v>2840</v>
      </c>
      <c r="G17064" s="15" t="s">
        <v>932</v>
      </c>
    </row>
    <row r="17065" spans="1:7">
      <c r="A17065" s="15" t="s">
        <v>928</v>
      </c>
      <c r="B17065" s="15" t="s">
        <v>929</v>
      </c>
      <c r="C17065" s="15" t="s">
        <v>930</v>
      </c>
      <c r="D17065" s="15" t="s">
        <v>931</v>
      </c>
      <c r="E17065" s="85">
        <v>43442</v>
      </c>
      <c r="F17065" s="22">
        <v>2770</v>
      </c>
      <c r="G17065" s="15" t="s">
        <v>932</v>
      </c>
    </row>
    <row r="17066" spans="1:7">
      <c r="A17066" s="15" t="s">
        <v>928</v>
      </c>
      <c r="B17066" s="15" t="s">
        <v>929</v>
      </c>
      <c r="C17066" s="15" t="s">
        <v>930</v>
      </c>
      <c r="D17066" s="15" t="s">
        <v>931</v>
      </c>
      <c r="E17066" s="85">
        <v>43443</v>
      </c>
      <c r="F17066" s="22">
        <v>2760</v>
      </c>
      <c r="G17066" s="15" t="s">
        <v>932</v>
      </c>
    </row>
    <row r="17067" spans="1:7">
      <c r="A17067" s="15" t="s">
        <v>928</v>
      </c>
      <c r="B17067" s="15" t="s">
        <v>929</v>
      </c>
      <c r="C17067" s="15" t="s">
        <v>930</v>
      </c>
      <c r="D17067" s="15" t="s">
        <v>931</v>
      </c>
      <c r="E17067" s="85">
        <v>43444</v>
      </c>
      <c r="F17067" s="22">
        <v>2770</v>
      </c>
      <c r="G17067" s="15" t="s">
        <v>932</v>
      </c>
    </row>
    <row r="17068" spans="1:7">
      <c r="A17068" s="15" t="s">
        <v>928</v>
      </c>
      <c r="B17068" s="15" t="s">
        <v>929</v>
      </c>
      <c r="C17068" s="15" t="s">
        <v>930</v>
      </c>
      <c r="D17068" s="15" t="s">
        <v>931</v>
      </c>
      <c r="E17068" s="85">
        <v>43445</v>
      </c>
      <c r="F17068" s="22">
        <v>2810</v>
      </c>
      <c r="G17068" s="15" t="s">
        <v>932</v>
      </c>
    </row>
    <row r="17069" spans="1:7">
      <c r="A17069" s="15" t="s">
        <v>928</v>
      </c>
      <c r="B17069" s="15" t="s">
        <v>929</v>
      </c>
      <c r="C17069" s="15" t="s">
        <v>930</v>
      </c>
      <c r="D17069" s="15" t="s">
        <v>931</v>
      </c>
      <c r="E17069" s="85">
        <v>43446</v>
      </c>
      <c r="F17069" s="22">
        <v>2900</v>
      </c>
      <c r="G17069" s="15" t="s">
        <v>932</v>
      </c>
    </row>
    <row r="17070" spans="1:7">
      <c r="A17070" s="15" t="s">
        <v>928</v>
      </c>
      <c r="B17070" s="15" t="s">
        <v>929</v>
      </c>
      <c r="C17070" s="15" t="s">
        <v>930</v>
      </c>
      <c r="D17070" s="15" t="s">
        <v>931</v>
      </c>
      <c r="E17070" s="85">
        <v>43447</v>
      </c>
      <c r="F17070" s="22">
        <v>2970</v>
      </c>
      <c r="G17070" s="15" t="s">
        <v>932</v>
      </c>
    </row>
    <row r="17071" spans="1:7">
      <c r="A17071" s="15" t="s">
        <v>928</v>
      </c>
      <c r="B17071" s="15" t="s">
        <v>929</v>
      </c>
      <c r="C17071" s="15" t="s">
        <v>930</v>
      </c>
      <c r="D17071" s="15" t="s">
        <v>931</v>
      </c>
      <c r="E17071" s="85">
        <v>43448</v>
      </c>
      <c r="F17071" s="22">
        <v>3050</v>
      </c>
      <c r="G17071" s="15" t="s">
        <v>932</v>
      </c>
    </row>
    <row r="17072" spans="1:7">
      <c r="A17072" s="15" t="s">
        <v>928</v>
      </c>
      <c r="B17072" s="15" t="s">
        <v>929</v>
      </c>
      <c r="C17072" s="15" t="s">
        <v>930</v>
      </c>
      <c r="D17072" s="15" t="s">
        <v>931</v>
      </c>
      <c r="E17072" s="85">
        <v>43449</v>
      </c>
      <c r="F17072" s="22">
        <v>3140</v>
      </c>
      <c r="G17072" s="15" t="s">
        <v>932</v>
      </c>
    </row>
    <row r="17073" spans="1:7">
      <c r="A17073" s="15" t="s">
        <v>928</v>
      </c>
      <c r="B17073" s="15" t="s">
        <v>929</v>
      </c>
      <c r="C17073" s="15" t="s">
        <v>930</v>
      </c>
      <c r="D17073" s="15" t="s">
        <v>931</v>
      </c>
      <c r="E17073" s="85">
        <v>43450</v>
      </c>
      <c r="F17073" s="22">
        <v>3170</v>
      </c>
      <c r="G17073" s="15" t="s">
        <v>932</v>
      </c>
    </row>
    <row r="17074" spans="1:7">
      <c r="A17074" s="15" t="s">
        <v>928</v>
      </c>
      <c r="B17074" s="15" t="s">
        <v>929</v>
      </c>
      <c r="C17074" s="15" t="s">
        <v>930</v>
      </c>
      <c r="D17074" s="15" t="s">
        <v>931</v>
      </c>
      <c r="E17074" s="85">
        <v>43451</v>
      </c>
      <c r="F17074" s="22">
        <v>3220</v>
      </c>
      <c r="G17074" s="15" t="s">
        <v>932</v>
      </c>
    </row>
    <row r="17075" spans="1:7">
      <c r="A17075" s="15" t="s">
        <v>928</v>
      </c>
      <c r="B17075" s="15" t="s">
        <v>929</v>
      </c>
      <c r="C17075" s="15" t="s">
        <v>930</v>
      </c>
      <c r="D17075" s="15" t="s">
        <v>931</v>
      </c>
      <c r="E17075" s="85">
        <v>43452</v>
      </c>
      <c r="F17075" s="22">
        <v>3270</v>
      </c>
      <c r="G17075" s="15" t="s">
        <v>932</v>
      </c>
    </row>
    <row r="17076" spans="1:7">
      <c r="A17076" s="15" t="s">
        <v>928</v>
      </c>
      <c r="B17076" s="15" t="s">
        <v>929</v>
      </c>
      <c r="C17076" s="15" t="s">
        <v>930</v>
      </c>
      <c r="D17076" s="15" t="s">
        <v>931</v>
      </c>
      <c r="E17076" s="85">
        <v>43453</v>
      </c>
      <c r="F17076" s="22">
        <v>3310</v>
      </c>
      <c r="G17076" s="15" t="s">
        <v>932</v>
      </c>
    </row>
    <row r="17077" spans="1:7">
      <c r="A17077" s="15" t="s">
        <v>928</v>
      </c>
      <c r="B17077" s="15" t="s">
        <v>929</v>
      </c>
      <c r="C17077" s="15" t="s">
        <v>930</v>
      </c>
      <c r="D17077" s="15" t="s">
        <v>931</v>
      </c>
      <c r="E17077" s="85">
        <v>43454</v>
      </c>
      <c r="F17077" s="22">
        <v>3330</v>
      </c>
      <c r="G17077" s="15" t="s">
        <v>932</v>
      </c>
    </row>
    <row r="17078" spans="1:7">
      <c r="A17078" s="15" t="s">
        <v>928</v>
      </c>
      <c r="B17078" s="15" t="s">
        <v>929</v>
      </c>
      <c r="C17078" s="15" t="s">
        <v>930</v>
      </c>
      <c r="D17078" s="15" t="s">
        <v>931</v>
      </c>
      <c r="E17078" s="85">
        <v>43455</v>
      </c>
      <c r="F17078" s="22">
        <v>3360</v>
      </c>
      <c r="G17078" s="15" t="s">
        <v>932</v>
      </c>
    </row>
    <row r="17079" spans="1:7">
      <c r="A17079" s="15" t="s">
        <v>928</v>
      </c>
      <c r="B17079" s="15" t="s">
        <v>929</v>
      </c>
      <c r="C17079" s="15" t="s">
        <v>930</v>
      </c>
      <c r="D17079" s="15" t="s">
        <v>931</v>
      </c>
      <c r="E17079" s="85">
        <v>43456</v>
      </c>
      <c r="F17079" s="22">
        <v>3410</v>
      </c>
      <c r="G17079" s="15" t="s">
        <v>932</v>
      </c>
    </row>
    <row r="17080" spans="1:7">
      <c r="A17080" s="15" t="s">
        <v>928</v>
      </c>
      <c r="B17080" s="15" t="s">
        <v>929</v>
      </c>
      <c r="C17080" s="15" t="s">
        <v>930</v>
      </c>
      <c r="D17080" s="15" t="s">
        <v>931</v>
      </c>
      <c r="E17080" s="85">
        <v>43457</v>
      </c>
      <c r="F17080" s="22">
        <v>3450</v>
      </c>
      <c r="G17080" s="15" t="s">
        <v>932</v>
      </c>
    </row>
    <row r="17081" spans="1:7">
      <c r="A17081" s="15" t="s">
        <v>928</v>
      </c>
      <c r="B17081" s="15" t="s">
        <v>929</v>
      </c>
      <c r="C17081" s="15" t="s">
        <v>930</v>
      </c>
      <c r="D17081" s="15" t="s">
        <v>931</v>
      </c>
      <c r="E17081" s="85">
        <v>43458</v>
      </c>
      <c r="F17081" s="22">
        <v>3490</v>
      </c>
      <c r="G17081" s="15" t="s">
        <v>932</v>
      </c>
    </row>
    <row r="17082" spans="1:7">
      <c r="A17082" s="15" t="s">
        <v>928</v>
      </c>
      <c r="B17082" s="15" t="s">
        <v>929</v>
      </c>
      <c r="C17082" s="15" t="s">
        <v>930</v>
      </c>
      <c r="D17082" s="15" t="s">
        <v>931</v>
      </c>
      <c r="E17082" s="85">
        <v>43459</v>
      </c>
      <c r="F17082" s="22">
        <v>3540</v>
      </c>
      <c r="G17082" s="15" t="s">
        <v>932</v>
      </c>
    </row>
    <row r="17083" spans="1:7">
      <c r="A17083" s="15" t="s">
        <v>928</v>
      </c>
      <c r="B17083" s="15" t="s">
        <v>929</v>
      </c>
      <c r="C17083" s="15" t="s">
        <v>930</v>
      </c>
      <c r="D17083" s="15" t="s">
        <v>931</v>
      </c>
      <c r="E17083" s="85">
        <v>43460</v>
      </c>
      <c r="F17083" s="22">
        <v>3580</v>
      </c>
      <c r="G17083" s="15" t="s">
        <v>932</v>
      </c>
    </row>
    <row r="17084" spans="1:7">
      <c r="A17084" s="15" t="s">
        <v>928</v>
      </c>
      <c r="B17084" s="15" t="s">
        <v>929</v>
      </c>
      <c r="C17084" s="15" t="s">
        <v>930</v>
      </c>
      <c r="D17084" s="15" t="s">
        <v>931</v>
      </c>
      <c r="E17084" s="85">
        <v>43461</v>
      </c>
      <c r="F17084" s="22">
        <v>3630</v>
      </c>
      <c r="G17084" s="15" t="s">
        <v>932</v>
      </c>
    </row>
    <row r="17085" spans="1:7">
      <c r="A17085" s="15" t="s">
        <v>928</v>
      </c>
      <c r="B17085" s="15" t="s">
        <v>929</v>
      </c>
      <c r="C17085" s="15" t="s">
        <v>930</v>
      </c>
      <c r="D17085" s="15" t="s">
        <v>931</v>
      </c>
      <c r="E17085" s="85">
        <v>43462</v>
      </c>
      <c r="F17085" s="22">
        <v>3670</v>
      </c>
      <c r="G17085" s="15" t="s">
        <v>932</v>
      </c>
    </row>
    <row r="17086" spans="1:7">
      <c r="A17086" s="15" t="s">
        <v>928</v>
      </c>
      <c r="B17086" s="15" t="s">
        <v>929</v>
      </c>
      <c r="C17086" s="15" t="s">
        <v>930</v>
      </c>
      <c r="D17086" s="15" t="s">
        <v>931</v>
      </c>
      <c r="E17086" s="85">
        <v>43463</v>
      </c>
      <c r="F17086" s="22">
        <v>3710</v>
      </c>
      <c r="G17086" s="15" t="s">
        <v>932</v>
      </c>
    </row>
    <row r="17087" spans="1:7">
      <c r="A17087" s="15" t="s">
        <v>928</v>
      </c>
      <c r="B17087" s="15" t="s">
        <v>929</v>
      </c>
      <c r="C17087" s="15" t="s">
        <v>930</v>
      </c>
      <c r="D17087" s="15" t="s">
        <v>931</v>
      </c>
      <c r="E17087" s="85">
        <v>43464</v>
      </c>
      <c r="F17087" s="22">
        <v>3760</v>
      </c>
      <c r="G17087" s="15" t="s">
        <v>932</v>
      </c>
    </row>
    <row r="17088" spans="1:7">
      <c r="A17088" s="15" t="s">
        <v>928</v>
      </c>
      <c r="B17088" s="15" t="s">
        <v>929</v>
      </c>
      <c r="C17088" s="15" t="s">
        <v>930</v>
      </c>
      <c r="D17088" s="15" t="s">
        <v>931</v>
      </c>
      <c r="E17088" s="85">
        <v>43465</v>
      </c>
      <c r="F17088" s="22">
        <v>3800</v>
      </c>
      <c r="G17088" s="15" t="s">
        <v>932</v>
      </c>
    </row>
    <row r="17089" spans="1:7">
      <c r="A17089" s="15" t="s">
        <v>928</v>
      </c>
      <c r="B17089" s="15" t="s">
        <v>929</v>
      </c>
      <c r="C17089" s="15" t="s">
        <v>930</v>
      </c>
      <c r="D17089" s="15" t="s">
        <v>931</v>
      </c>
      <c r="E17089" s="85">
        <v>43466</v>
      </c>
      <c r="F17089" s="22">
        <v>3890</v>
      </c>
      <c r="G17089" s="15" t="s">
        <v>932</v>
      </c>
    </row>
    <row r="17090" spans="1:7">
      <c r="A17090" s="15" t="s">
        <v>928</v>
      </c>
      <c r="B17090" s="15" t="s">
        <v>929</v>
      </c>
      <c r="C17090" s="15" t="s">
        <v>930</v>
      </c>
      <c r="D17090" s="15" t="s">
        <v>931</v>
      </c>
      <c r="E17090" s="85">
        <v>43467</v>
      </c>
      <c r="F17090" s="22">
        <v>3950</v>
      </c>
      <c r="G17090" s="15" t="s">
        <v>932</v>
      </c>
    </row>
    <row r="17091" spans="1:7">
      <c r="A17091" s="15" t="s">
        <v>928</v>
      </c>
      <c r="B17091" s="15" t="s">
        <v>929</v>
      </c>
      <c r="C17091" s="15" t="s">
        <v>930</v>
      </c>
      <c r="D17091" s="15" t="s">
        <v>931</v>
      </c>
      <c r="E17091" s="85">
        <v>43468</v>
      </c>
      <c r="F17091" s="22">
        <v>4000</v>
      </c>
      <c r="G17091" s="15" t="s">
        <v>932</v>
      </c>
    </row>
    <row r="17092" spans="1:7">
      <c r="A17092" s="15" t="s">
        <v>928</v>
      </c>
      <c r="B17092" s="15" t="s">
        <v>929</v>
      </c>
      <c r="C17092" s="15" t="s">
        <v>930</v>
      </c>
      <c r="D17092" s="15" t="s">
        <v>931</v>
      </c>
      <c r="E17092" s="85">
        <v>43469</v>
      </c>
      <c r="F17092" s="22">
        <v>4040</v>
      </c>
      <c r="G17092" s="15" t="s">
        <v>932</v>
      </c>
    </row>
    <row r="17093" spans="1:7">
      <c r="A17093" s="15" t="s">
        <v>928</v>
      </c>
      <c r="B17093" s="15" t="s">
        <v>929</v>
      </c>
      <c r="C17093" s="15" t="s">
        <v>930</v>
      </c>
      <c r="D17093" s="15" t="s">
        <v>931</v>
      </c>
      <c r="E17093" s="85">
        <v>43470</v>
      </c>
      <c r="F17093" s="22">
        <v>4090</v>
      </c>
      <c r="G17093" s="15" t="s">
        <v>932</v>
      </c>
    </row>
    <row r="17094" spans="1:7">
      <c r="A17094" s="15" t="s">
        <v>928</v>
      </c>
      <c r="B17094" s="15" t="s">
        <v>929</v>
      </c>
      <c r="C17094" s="15" t="s">
        <v>930</v>
      </c>
      <c r="D17094" s="15" t="s">
        <v>931</v>
      </c>
      <c r="E17094" s="85">
        <v>43471</v>
      </c>
      <c r="F17094" s="22">
        <v>4130</v>
      </c>
      <c r="G17094" s="15" t="s">
        <v>932</v>
      </c>
    </row>
    <row r="17095" spans="1:7">
      <c r="A17095" s="15" t="s">
        <v>928</v>
      </c>
      <c r="B17095" s="15" t="s">
        <v>929</v>
      </c>
      <c r="C17095" s="15" t="s">
        <v>930</v>
      </c>
      <c r="D17095" s="15" t="s">
        <v>931</v>
      </c>
      <c r="E17095" s="85">
        <v>43472</v>
      </c>
      <c r="F17095" s="22">
        <v>4160</v>
      </c>
      <c r="G17095" s="15" t="s">
        <v>932</v>
      </c>
    </row>
    <row r="17096" spans="1:7">
      <c r="A17096" s="15" t="s">
        <v>928</v>
      </c>
      <c r="B17096" s="15" t="s">
        <v>929</v>
      </c>
      <c r="C17096" s="15" t="s">
        <v>930</v>
      </c>
      <c r="D17096" s="15" t="s">
        <v>931</v>
      </c>
      <c r="E17096" s="85">
        <v>43473</v>
      </c>
      <c r="F17096" s="22">
        <v>4200</v>
      </c>
      <c r="G17096" s="15" t="s">
        <v>932</v>
      </c>
    </row>
    <row r="17097" spans="1:7">
      <c r="A17097" s="15" t="s">
        <v>928</v>
      </c>
      <c r="B17097" s="15" t="s">
        <v>929</v>
      </c>
      <c r="C17097" s="15" t="s">
        <v>930</v>
      </c>
      <c r="D17097" s="15" t="s">
        <v>931</v>
      </c>
      <c r="E17097" s="85">
        <v>43474</v>
      </c>
      <c r="F17097" s="22">
        <v>4230</v>
      </c>
      <c r="G17097" s="15" t="s">
        <v>932</v>
      </c>
    </row>
    <row r="17098" spans="1:7">
      <c r="A17098" s="15" t="s">
        <v>928</v>
      </c>
      <c r="B17098" s="15" t="s">
        <v>929</v>
      </c>
      <c r="C17098" s="15" t="s">
        <v>930</v>
      </c>
      <c r="D17098" s="15" t="s">
        <v>931</v>
      </c>
      <c r="E17098" s="85">
        <v>43475</v>
      </c>
      <c r="F17098" s="22">
        <v>4270</v>
      </c>
      <c r="G17098" s="15" t="s">
        <v>932</v>
      </c>
    </row>
    <row r="17099" spans="1:7">
      <c r="A17099" s="15" t="s">
        <v>928</v>
      </c>
      <c r="B17099" s="15" t="s">
        <v>929</v>
      </c>
      <c r="C17099" s="15" t="s">
        <v>930</v>
      </c>
      <c r="D17099" s="15" t="s">
        <v>931</v>
      </c>
      <c r="E17099" s="85">
        <v>43476</v>
      </c>
      <c r="F17099" s="22">
        <v>4300</v>
      </c>
      <c r="G17099" s="15" t="s">
        <v>932</v>
      </c>
    </row>
    <row r="17100" spans="1:7">
      <c r="A17100" s="15" t="s">
        <v>928</v>
      </c>
      <c r="B17100" s="15" t="s">
        <v>929</v>
      </c>
      <c r="C17100" s="15" t="s">
        <v>930</v>
      </c>
      <c r="D17100" s="15" t="s">
        <v>931</v>
      </c>
      <c r="E17100" s="85">
        <v>43477</v>
      </c>
      <c r="F17100" s="22">
        <v>4310</v>
      </c>
      <c r="G17100" s="15" t="s">
        <v>932</v>
      </c>
    </row>
    <row r="17101" spans="1:7">
      <c r="A17101" s="15" t="s">
        <v>928</v>
      </c>
      <c r="B17101" s="15" t="s">
        <v>929</v>
      </c>
      <c r="C17101" s="15" t="s">
        <v>930</v>
      </c>
      <c r="D17101" s="15" t="s">
        <v>931</v>
      </c>
      <c r="E17101" s="85">
        <v>43478</v>
      </c>
      <c r="F17101" s="22">
        <v>4320</v>
      </c>
      <c r="G17101" s="15" t="s">
        <v>932</v>
      </c>
    </row>
    <row r="17102" spans="1:7">
      <c r="A17102" s="15" t="s">
        <v>928</v>
      </c>
      <c r="B17102" s="15" t="s">
        <v>929</v>
      </c>
      <c r="C17102" s="15" t="s">
        <v>930</v>
      </c>
      <c r="D17102" s="15" t="s">
        <v>931</v>
      </c>
      <c r="E17102" s="85">
        <v>43479</v>
      </c>
      <c r="F17102" s="22">
        <v>4330</v>
      </c>
      <c r="G17102" s="15" t="s">
        <v>932</v>
      </c>
    </row>
    <row r="17103" spans="1:7">
      <c r="A17103" s="15" t="s">
        <v>928</v>
      </c>
      <c r="B17103" s="15" t="s">
        <v>929</v>
      </c>
      <c r="C17103" s="15" t="s">
        <v>930</v>
      </c>
      <c r="D17103" s="15" t="s">
        <v>931</v>
      </c>
      <c r="E17103" s="85">
        <v>43480</v>
      </c>
      <c r="F17103" s="22">
        <v>4330</v>
      </c>
      <c r="G17103" s="15" t="s">
        <v>932</v>
      </c>
    </row>
    <row r="17104" spans="1:7">
      <c r="A17104" s="15" t="s">
        <v>928</v>
      </c>
      <c r="B17104" s="15" t="s">
        <v>929</v>
      </c>
      <c r="C17104" s="15" t="s">
        <v>930</v>
      </c>
      <c r="D17104" s="15" t="s">
        <v>931</v>
      </c>
      <c r="E17104" s="85">
        <v>43481</v>
      </c>
      <c r="F17104" s="22">
        <v>4330</v>
      </c>
      <c r="G17104" s="15" t="s">
        <v>932</v>
      </c>
    </row>
    <row r="17105" spans="1:7">
      <c r="A17105" s="15" t="s">
        <v>928</v>
      </c>
      <c r="B17105" s="15" t="s">
        <v>929</v>
      </c>
      <c r="C17105" s="15" t="s">
        <v>930</v>
      </c>
      <c r="D17105" s="15" t="s">
        <v>931</v>
      </c>
      <c r="E17105" s="85">
        <v>43482</v>
      </c>
      <c r="F17105" s="22">
        <v>4330</v>
      </c>
      <c r="G17105" s="15" t="s">
        <v>932</v>
      </c>
    </row>
    <row r="17106" spans="1:7">
      <c r="A17106" s="15" t="s">
        <v>928</v>
      </c>
      <c r="B17106" s="15" t="s">
        <v>929</v>
      </c>
      <c r="C17106" s="15" t="s">
        <v>930</v>
      </c>
      <c r="D17106" s="15" t="s">
        <v>931</v>
      </c>
      <c r="E17106" s="85">
        <v>43483</v>
      </c>
      <c r="F17106" s="22">
        <v>4320</v>
      </c>
      <c r="G17106" s="15" t="s">
        <v>932</v>
      </c>
    </row>
    <row r="17107" spans="1:7">
      <c r="A17107" s="15" t="s">
        <v>928</v>
      </c>
      <c r="B17107" s="15" t="s">
        <v>929</v>
      </c>
      <c r="C17107" s="15" t="s">
        <v>930</v>
      </c>
      <c r="D17107" s="15" t="s">
        <v>931</v>
      </c>
      <c r="E17107" s="85">
        <v>43484</v>
      </c>
      <c r="F17107" s="22">
        <v>4290</v>
      </c>
      <c r="G17107" s="15" t="s">
        <v>932</v>
      </c>
    </row>
    <row r="17108" spans="1:7">
      <c r="A17108" s="15" t="s">
        <v>928</v>
      </c>
      <c r="B17108" s="15" t="s">
        <v>929</v>
      </c>
      <c r="C17108" s="15" t="s">
        <v>930</v>
      </c>
      <c r="D17108" s="15" t="s">
        <v>931</v>
      </c>
      <c r="E17108" s="85">
        <v>43485</v>
      </c>
      <c r="F17108" s="22">
        <v>4250</v>
      </c>
      <c r="G17108" s="15" t="s">
        <v>932</v>
      </c>
    </row>
    <row r="17109" spans="1:7">
      <c r="A17109" s="15" t="s">
        <v>928</v>
      </c>
      <c r="B17109" s="15" t="s">
        <v>929</v>
      </c>
      <c r="C17109" s="15" t="s">
        <v>930</v>
      </c>
      <c r="D17109" s="15" t="s">
        <v>931</v>
      </c>
      <c r="E17109" s="85">
        <v>43486</v>
      </c>
      <c r="F17109" s="22">
        <v>4210</v>
      </c>
      <c r="G17109" s="15" t="s">
        <v>932</v>
      </c>
    </row>
    <row r="17110" spans="1:7">
      <c r="A17110" s="15" t="s">
        <v>928</v>
      </c>
      <c r="B17110" s="15" t="s">
        <v>929</v>
      </c>
      <c r="C17110" s="15" t="s">
        <v>930</v>
      </c>
      <c r="D17110" s="15" t="s">
        <v>931</v>
      </c>
      <c r="E17110" s="85">
        <v>43487</v>
      </c>
      <c r="F17110" s="22">
        <v>4180</v>
      </c>
      <c r="G17110" s="15" t="s">
        <v>932</v>
      </c>
    </row>
    <row r="17111" spans="1:7">
      <c r="A17111" s="15" t="s">
        <v>928</v>
      </c>
      <c r="B17111" s="15" t="s">
        <v>929</v>
      </c>
      <c r="C17111" s="15" t="s">
        <v>930</v>
      </c>
      <c r="D17111" s="15" t="s">
        <v>931</v>
      </c>
      <c r="E17111" s="85">
        <v>43488</v>
      </c>
      <c r="F17111" s="22">
        <v>4150</v>
      </c>
      <c r="G17111" s="15" t="s">
        <v>932</v>
      </c>
    </row>
    <row r="17112" spans="1:7">
      <c r="A17112" s="15" t="s">
        <v>928</v>
      </c>
      <c r="B17112" s="15" t="s">
        <v>929</v>
      </c>
      <c r="C17112" s="15" t="s">
        <v>930</v>
      </c>
      <c r="D17112" s="15" t="s">
        <v>931</v>
      </c>
      <c r="E17112" s="85">
        <v>43489</v>
      </c>
      <c r="F17112" s="22">
        <v>4120</v>
      </c>
      <c r="G17112" s="15" t="s">
        <v>932</v>
      </c>
    </row>
    <row r="17113" spans="1:7">
      <c r="A17113" s="15" t="s">
        <v>928</v>
      </c>
      <c r="B17113" s="15" t="s">
        <v>929</v>
      </c>
      <c r="C17113" s="15" t="s">
        <v>930</v>
      </c>
      <c r="D17113" s="15" t="s">
        <v>931</v>
      </c>
      <c r="E17113" s="85">
        <v>43490</v>
      </c>
      <c r="F17113" s="22">
        <v>4090</v>
      </c>
      <c r="G17113" s="15" t="s">
        <v>932</v>
      </c>
    </row>
    <row r="17114" spans="1:7">
      <c r="A17114" s="15" t="s">
        <v>928</v>
      </c>
      <c r="B17114" s="15" t="s">
        <v>929</v>
      </c>
      <c r="C17114" s="15" t="s">
        <v>930</v>
      </c>
      <c r="D17114" s="15" t="s">
        <v>931</v>
      </c>
      <c r="E17114" s="85">
        <v>43491</v>
      </c>
      <c r="F17114" s="22">
        <v>4070</v>
      </c>
      <c r="G17114" s="15" t="s">
        <v>932</v>
      </c>
    </row>
    <row r="17115" spans="1:7">
      <c r="A17115" s="15" t="s">
        <v>928</v>
      </c>
      <c r="B17115" s="15" t="s">
        <v>929</v>
      </c>
      <c r="C17115" s="15" t="s">
        <v>930</v>
      </c>
      <c r="D17115" s="15" t="s">
        <v>931</v>
      </c>
      <c r="E17115" s="85">
        <v>43492</v>
      </c>
      <c r="F17115" s="22">
        <v>4060</v>
      </c>
      <c r="G17115" s="15" t="s">
        <v>932</v>
      </c>
    </row>
    <row r="17116" spans="1:7">
      <c r="A17116" s="15" t="s">
        <v>928</v>
      </c>
      <c r="B17116" s="15" t="s">
        <v>929</v>
      </c>
      <c r="C17116" s="15" t="s">
        <v>930</v>
      </c>
      <c r="D17116" s="15" t="s">
        <v>931</v>
      </c>
      <c r="E17116" s="85">
        <v>43493</v>
      </c>
      <c r="F17116" s="22">
        <v>4050</v>
      </c>
      <c r="G17116" s="15" t="s">
        <v>932</v>
      </c>
    </row>
    <row r="17117" spans="1:7">
      <c r="A17117" s="15" t="s">
        <v>928</v>
      </c>
      <c r="B17117" s="15" t="s">
        <v>929</v>
      </c>
      <c r="C17117" s="15" t="s">
        <v>930</v>
      </c>
      <c r="D17117" s="15" t="s">
        <v>931</v>
      </c>
      <c r="E17117" s="85">
        <v>43494</v>
      </c>
      <c r="F17117" s="22">
        <v>4060</v>
      </c>
      <c r="G17117" s="15" t="s">
        <v>932</v>
      </c>
    </row>
    <row r="17118" spans="1:7">
      <c r="A17118" s="15" t="s">
        <v>928</v>
      </c>
      <c r="B17118" s="15" t="s">
        <v>929</v>
      </c>
      <c r="C17118" s="15" t="s">
        <v>930</v>
      </c>
      <c r="D17118" s="15" t="s">
        <v>931</v>
      </c>
      <c r="E17118" s="85">
        <v>43495</v>
      </c>
      <c r="F17118" s="22">
        <v>4090</v>
      </c>
      <c r="G17118" s="15" t="s">
        <v>932</v>
      </c>
    </row>
    <row r="17119" spans="1:7">
      <c r="A17119" s="15" t="s">
        <v>928</v>
      </c>
      <c r="B17119" s="15" t="s">
        <v>929</v>
      </c>
      <c r="C17119" s="15" t="s">
        <v>930</v>
      </c>
      <c r="D17119" s="15" t="s">
        <v>931</v>
      </c>
      <c r="E17119" s="85">
        <v>43496</v>
      </c>
      <c r="F17119" s="22">
        <v>4110</v>
      </c>
      <c r="G17119" s="15" t="s">
        <v>932</v>
      </c>
    </row>
    <row r="17120" spans="1:7">
      <c r="A17120" s="15" t="s">
        <v>928</v>
      </c>
      <c r="B17120" s="15" t="s">
        <v>929</v>
      </c>
      <c r="C17120" s="15" t="s">
        <v>930</v>
      </c>
      <c r="D17120" s="15" t="s">
        <v>931</v>
      </c>
      <c r="E17120" s="85">
        <v>43497</v>
      </c>
      <c r="F17120" s="22">
        <v>4140</v>
      </c>
      <c r="G17120" s="15" t="s">
        <v>932</v>
      </c>
    </row>
    <row r="17121" spans="1:7">
      <c r="A17121" s="15" t="s">
        <v>928</v>
      </c>
      <c r="B17121" s="15" t="s">
        <v>929</v>
      </c>
      <c r="C17121" s="15" t="s">
        <v>930</v>
      </c>
      <c r="D17121" s="15" t="s">
        <v>931</v>
      </c>
      <c r="E17121" s="85">
        <v>43498</v>
      </c>
      <c r="F17121" s="22">
        <v>4160</v>
      </c>
      <c r="G17121" s="15" t="s">
        <v>932</v>
      </c>
    </row>
    <row r="17122" spans="1:7">
      <c r="A17122" s="15" t="s">
        <v>928</v>
      </c>
      <c r="B17122" s="15" t="s">
        <v>929</v>
      </c>
      <c r="C17122" s="15" t="s">
        <v>930</v>
      </c>
      <c r="D17122" s="15" t="s">
        <v>931</v>
      </c>
      <c r="E17122" s="85">
        <v>43499</v>
      </c>
      <c r="F17122" s="22">
        <v>4170</v>
      </c>
      <c r="G17122" s="15" t="s">
        <v>932</v>
      </c>
    </row>
    <row r="17123" spans="1:7">
      <c r="A17123" s="15" t="s">
        <v>928</v>
      </c>
      <c r="B17123" s="15" t="s">
        <v>929</v>
      </c>
      <c r="C17123" s="15" t="s">
        <v>930</v>
      </c>
      <c r="D17123" s="15" t="s">
        <v>931</v>
      </c>
      <c r="E17123" s="85">
        <v>43500</v>
      </c>
      <c r="F17123" s="22">
        <v>4180</v>
      </c>
      <c r="G17123" s="15" t="s">
        <v>932</v>
      </c>
    </row>
    <row r="17124" spans="1:7">
      <c r="A17124" s="15" t="s">
        <v>928</v>
      </c>
      <c r="B17124" s="15" t="s">
        <v>929</v>
      </c>
      <c r="C17124" s="15" t="s">
        <v>930</v>
      </c>
      <c r="D17124" s="15" t="s">
        <v>931</v>
      </c>
      <c r="E17124" s="85">
        <v>43501</v>
      </c>
      <c r="F17124" s="22">
        <v>4180</v>
      </c>
      <c r="G17124" s="15" t="s">
        <v>932</v>
      </c>
    </row>
    <row r="17125" spans="1:7">
      <c r="A17125" s="15" t="s">
        <v>928</v>
      </c>
      <c r="B17125" s="15" t="s">
        <v>929</v>
      </c>
      <c r="C17125" s="15" t="s">
        <v>930</v>
      </c>
      <c r="D17125" s="15" t="s">
        <v>931</v>
      </c>
      <c r="E17125" s="85">
        <v>43502</v>
      </c>
      <c r="F17125" s="22">
        <v>4170</v>
      </c>
      <c r="G17125" s="15" t="s">
        <v>932</v>
      </c>
    </row>
    <row r="17126" spans="1:7">
      <c r="A17126" s="15" t="s">
        <v>928</v>
      </c>
      <c r="B17126" s="15" t="s">
        <v>929</v>
      </c>
      <c r="C17126" s="15" t="s">
        <v>930</v>
      </c>
      <c r="D17126" s="15" t="s">
        <v>931</v>
      </c>
      <c r="E17126" s="85">
        <v>43503</v>
      </c>
      <c r="F17126" s="22">
        <v>4170</v>
      </c>
      <c r="G17126" s="15" t="s">
        <v>932</v>
      </c>
    </row>
    <row r="17127" spans="1:7">
      <c r="A17127" s="15" t="s">
        <v>928</v>
      </c>
      <c r="B17127" s="15" t="s">
        <v>929</v>
      </c>
      <c r="C17127" s="15" t="s">
        <v>930</v>
      </c>
      <c r="D17127" s="15" t="s">
        <v>931</v>
      </c>
      <c r="E17127" s="85">
        <v>43504</v>
      </c>
      <c r="F17127" s="22">
        <v>4140</v>
      </c>
      <c r="G17127" s="15" t="s">
        <v>932</v>
      </c>
    </row>
    <row r="17128" spans="1:7">
      <c r="A17128" s="15" t="s">
        <v>928</v>
      </c>
      <c r="B17128" s="15" t="s">
        <v>929</v>
      </c>
      <c r="C17128" s="15" t="s">
        <v>930</v>
      </c>
      <c r="D17128" s="15" t="s">
        <v>931</v>
      </c>
      <c r="E17128" s="85">
        <v>43505</v>
      </c>
      <c r="F17128" s="22">
        <v>4130</v>
      </c>
      <c r="G17128" s="15" t="s">
        <v>932</v>
      </c>
    </row>
    <row r="17129" spans="1:7">
      <c r="A17129" s="15" t="s">
        <v>928</v>
      </c>
      <c r="B17129" s="15" t="s">
        <v>929</v>
      </c>
      <c r="C17129" s="15" t="s">
        <v>930</v>
      </c>
      <c r="D17129" s="15" t="s">
        <v>931</v>
      </c>
      <c r="E17129" s="85">
        <v>43506</v>
      </c>
      <c r="F17129" s="22">
        <v>4130</v>
      </c>
      <c r="G17129" s="15" t="s">
        <v>932</v>
      </c>
    </row>
    <row r="17130" spans="1:7">
      <c r="A17130" s="15" t="s">
        <v>928</v>
      </c>
      <c r="B17130" s="15" t="s">
        <v>929</v>
      </c>
      <c r="C17130" s="15" t="s">
        <v>930</v>
      </c>
      <c r="D17130" s="15" t="s">
        <v>931</v>
      </c>
      <c r="E17130" s="85">
        <v>43507</v>
      </c>
      <c r="F17130" s="22">
        <v>4120</v>
      </c>
      <c r="G17130" s="15" t="s">
        <v>932</v>
      </c>
    </row>
    <row r="17131" spans="1:7">
      <c r="A17131" s="15" t="s">
        <v>928</v>
      </c>
      <c r="B17131" s="15" t="s">
        <v>929</v>
      </c>
      <c r="C17131" s="15" t="s">
        <v>930</v>
      </c>
      <c r="D17131" s="15" t="s">
        <v>931</v>
      </c>
      <c r="E17131" s="85">
        <v>43508</v>
      </c>
      <c r="F17131" s="22">
        <v>4100</v>
      </c>
      <c r="G17131" s="15" t="s">
        <v>932</v>
      </c>
    </row>
    <row r="17132" spans="1:7">
      <c r="A17132" s="15" t="s">
        <v>928</v>
      </c>
      <c r="B17132" s="15" t="s">
        <v>929</v>
      </c>
      <c r="C17132" s="15" t="s">
        <v>930</v>
      </c>
      <c r="D17132" s="15" t="s">
        <v>931</v>
      </c>
      <c r="E17132" s="85">
        <v>43509</v>
      </c>
      <c r="F17132" s="22">
        <v>4100</v>
      </c>
      <c r="G17132" s="15" t="s">
        <v>932</v>
      </c>
    </row>
    <row r="17133" spans="1:7">
      <c r="A17133" s="15" t="s">
        <v>928</v>
      </c>
      <c r="B17133" s="15" t="s">
        <v>929</v>
      </c>
      <c r="C17133" s="15" t="s">
        <v>930</v>
      </c>
      <c r="D17133" s="15" t="s">
        <v>931</v>
      </c>
      <c r="E17133" s="85">
        <v>43510</v>
      </c>
      <c r="F17133" s="22">
        <v>4100</v>
      </c>
      <c r="G17133" s="15" t="s">
        <v>932</v>
      </c>
    </row>
    <row r="17134" spans="1:7">
      <c r="A17134" s="15" t="s">
        <v>928</v>
      </c>
      <c r="B17134" s="15" t="s">
        <v>929</v>
      </c>
      <c r="C17134" s="15" t="s">
        <v>930</v>
      </c>
      <c r="D17134" s="15" t="s">
        <v>931</v>
      </c>
      <c r="E17134" s="85">
        <v>43511</v>
      </c>
      <c r="F17134" s="22">
        <v>4090</v>
      </c>
      <c r="G17134" s="15" t="s">
        <v>932</v>
      </c>
    </row>
    <row r="17135" spans="1:7">
      <c r="A17135" s="15" t="s">
        <v>928</v>
      </c>
      <c r="B17135" s="15" t="s">
        <v>929</v>
      </c>
      <c r="C17135" s="15" t="s">
        <v>930</v>
      </c>
      <c r="D17135" s="15" t="s">
        <v>931</v>
      </c>
      <c r="E17135" s="85">
        <v>43512</v>
      </c>
      <c r="F17135" s="22">
        <v>4080</v>
      </c>
      <c r="G17135" s="15" t="s">
        <v>932</v>
      </c>
    </row>
    <row r="17136" spans="1:7">
      <c r="A17136" s="15" t="s">
        <v>928</v>
      </c>
      <c r="B17136" s="15" t="s">
        <v>929</v>
      </c>
      <c r="C17136" s="15" t="s">
        <v>930</v>
      </c>
      <c r="D17136" s="15" t="s">
        <v>931</v>
      </c>
      <c r="E17136" s="85">
        <v>43513</v>
      </c>
      <c r="F17136" s="22">
        <v>4080</v>
      </c>
      <c r="G17136" s="15" t="s">
        <v>932</v>
      </c>
    </row>
    <row r="17137" spans="1:7">
      <c r="A17137" s="15" t="s">
        <v>928</v>
      </c>
      <c r="B17137" s="15" t="s">
        <v>929</v>
      </c>
      <c r="C17137" s="15" t="s">
        <v>930</v>
      </c>
      <c r="D17137" s="15" t="s">
        <v>931</v>
      </c>
      <c r="E17137" s="85">
        <v>43514</v>
      </c>
      <c r="F17137" s="22">
        <v>4090</v>
      </c>
      <c r="G17137" s="15" t="s">
        <v>932</v>
      </c>
    </row>
    <row r="17138" spans="1:7">
      <c r="A17138" s="15" t="s">
        <v>928</v>
      </c>
      <c r="B17138" s="15" t="s">
        <v>929</v>
      </c>
      <c r="C17138" s="15" t="s">
        <v>930</v>
      </c>
      <c r="D17138" s="15" t="s">
        <v>931</v>
      </c>
      <c r="E17138" s="85">
        <v>43515</v>
      </c>
      <c r="F17138" s="22">
        <v>4110</v>
      </c>
      <c r="G17138" s="15" t="s">
        <v>932</v>
      </c>
    </row>
    <row r="17139" spans="1:7">
      <c r="A17139" s="15" t="s">
        <v>928</v>
      </c>
      <c r="B17139" s="15" t="s">
        <v>929</v>
      </c>
      <c r="C17139" s="15" t="s">
        <v>930</v>
      </c>
      <c r="D17139" s="15" t="s">
        <v>931</v>
      </c>
      <c r="E17139" s="85">
        <v>43516</v>
      </c>
      <c r="F17139" s="22">
        <v>4110</v>
      </c>
      <c r="G17139" s="15" t="s">
        <v>932</v>
      </c>
    </row>
    <row r="17140" spans="1:7">
      <c r="A17140" s="15" t="s">
        <v>928</v>
      </c>
      <c r="B17140" s="15" t="s">
        <v>929</v>
      </c>
      <c r="C17140" s="15" t="s">
        <v>930</v>
      </c>
      <c r="D17140" s="15" t="s">
        <v>931</v>
      </c>
      <c r="E17140" s="85">
        <v>43517</v>
      </c>
      <c r="F17140" s="22">
        <v>4110</v>
      </c>
      <c r="G17140" s="15" t="s">
        <v>932</v>
      </c>
    </row>
    <row r="17141" spans="1:7">
      <c r="A17141" s="15" t="s">
        <v>928</v>
      </c>
      <c r="B17141" s="15" t="s">
        <v>929</v>
      </c>
      <c r="C17141" s="15" t="s">
        <v>930</v>
      </c>
      <c r="D17141" s="15" t="s">
        <v>931</v>
      </c>
      <c r="E17141" s="85">
        <v>43518</v>
      </c>
      <c r="F17141" s="22">
        <v>4100</v>
      </c>
      <c r="G17141" s="15" t="s">
        <v>932</v>
      </c>
    </row>
    <row r="17142" spans="1:7">
      <c r="A17142" s="15" t="s">
        <v>928</v>
      </c>
      <c r="B17142" s="15" t="s">
        <v>929</v>
      </c>
      <c r="C17142" s="15" t="s">
        <v>930</v>
      </c>
      <c r="D17142" s="15" t="s">
        <v>931</v>
      </c>
      <c r="E17142" s="85">
        <v>43519</v>
      </c>
      <c r="F17142" s="22">
        <v>4080</v>
      </c>
      <c r="G17142" s="15" t="s">
        <v>932</v>
      </c>
    </row>
    <row r="17143" spans="1:7">
      <c r="A17143" s="15" t="s">
        <v>928</v>
      </c>
      <c r="B17143" s="15" t="s">
        <v>929</v>
      </c>
      <c r="C17143" s="15" t="s">
        <v>930</v>
      </c>
      <c r="D17143" s="15" t="s">
        <v>931</v>
      </c>
      <c r="E17143" s="85">
        <v>43520</v>
      </c>
      <c r="F17143" s="22">
        <v>4050</v>
      </c>
      <c r="G17143" s="15" t="s">
        <v>932</v>
      </c>
    </row>
    <row r="17144" spans="1:7">
      <c r="A17144" s="15" t="s">
        <v>928</v>
      </c>
      <c r="B17144" s="15" t="s">
        <v>929</v>
      </c>
      <c r="C17144" s="15" t="s">
        <v>930</v>
      </c>
      <c r="D17144" s="15" t="s">
        <v>931</v>
      </c>
      <c r="E17144" s="85">
        <v>43521</v>
      </c>
      <c r="F17144" s="22">
        <v>4010</v>
      </c>
      <c r="G17144" s="15" t="s">
        <v>932</v>
      </c>
    </row>
    <row r="17145" spans="1:7">
      <c r="A17145" s="15" t="s">
        <v>928</v>
      </c>
      <c r="B17145" s="15" t="s">
        <v>929</v>
      </c>
      <c r="C17145" s="15" t="s">
        <v>930</v>
      </c>
      <c r="D17145" s="15" t="s">
        <v>931</v>
      </c>
      <c r="E17145" s="85">
        <v>43522</v>
      </c>
      <c r="F17145" s="22">
        <v>3980</v>
      </c>
      <c r="G17145" s="15" t="s">
        <v>932</v>
      </c>
    </row>
    <row r="17146" spans="1:7">
      <c r="A17146" s="15" t="s">
        <v>928</v>
      </c>
      <c r="B17146" s="15" t="s">
        <v>929</v>
      </c>
      <c r="C17146" s="15" t="s">
        <v>930</v>
      </c>
      <c r="D17146" s="15" t="s">
        <v>931</v>
      </c>
      <c r="E17146" s="85">
        <v>43523</v>
      </c>
      <c r="F17146" s="22">
        <v>3960</v>
      </c>
      <c r="G17146" s="15" t="s">
        <v>932</v>
      </c>
    </row>
    <row r="17147" spans="1:7">
      <c r="A17147" s="15" t="s">
        <v>928</v>
      </c>
      <c r="B17147" s="15" t="s">
        <v>929</v>
      </c>
      <c r="C17147" s="15" t="s">
        <v>930</v>
      </c>
      <c r="D17147" s="15" t="s">
        <v>931</v>
      </c>
      <c r="E17147" s="85">
        <v>43524</v>
      </c>
      <c r="F17147" s="22">
        <v>3930</v>
      </c>
      <c r="G17147" s="15" t="s">
        <v>932</v>
      </c>
    </row>
    <row r="17148" spans="1:7">
      <c r="A17148" s="15" t="s">
        <v>928</v>
      </c>
      <c r="B17148" s="15" t="s">
        <v>929</v>
      </c>
      <c r="C17148" s="15" t="s">
        <v>930</v>
      </c>
      <c r="D17148" s="15" t="s">
        <v>931</v>
      </c>
      <c r="E17148" s="85">
        <v>43525</v>
      </c>
      <c r="F17148" s="22">
        <v>3900</v>
      </c>
      <c r="G17148" s="15" t="s">
        <v>932</v>
      </c>
    </row>
    <row r="17149" spans="1:7">
      <c r="A17149" s="15" t="s">
        <v>928</v>
      </c>
      <c r="B17149" s="15" t="s">
        <v>929</v>
      </c>
      <c r="C17149" s="15" t="s">
        <v>930</v>
      </c>
      <c r="D17149" s="15" t="s">
        <v>931</v>
      </c>
      <c r="E17149" s="85">
        <v>43526</v>
      </c>
      <c r="F17149" s="22">
        <v>3850</v>
      </c>
      <c r="G17149" s="15" t="s">
        <v>932</v>
      </c>
    </row>
    <row r="17150" spans="1:7">
      <c r="A17150" s="15" t="s">
        <v>928</v>
      </c>
      <c r="B17150" s="15" t="s">
        <v>929</v>
      </c>
      <c r="C17150" s="15" t="s">
        <v>930</v>
      </c>
      <c r="D17150" s="15" t="s">
        <v>931</v>
      </c>
      <c r="E17150" s="85">
        <v>43527</v>
      </c>
      <c r="F17150" s="22">
        <v>3820</v>
      </c>
      <c r="G17150" s="15" t="s">
        <v>932</v>
      </c>
    </row>
    <row r="17151" spans="1:7">
      <c r="A17151" s="15" t="s">
        <v>928</v>
      </c>
      <c r="B17151" s="15" t="s">
        <v>929</v>
      </c>
      <c r="C17151" s="15" t="s">
        <v>930</v>
      </c>
      <c r="D17151" s="15" t="s">
        <v>931</v>
      </c>
      <c r="E17151" s="85">
        <v>43528</v>
      </c>
      <c r="F17151" s="22">
        <v>3800</v>
      </c>
      <c r="G17151" s="15" t="s">
        <v>932</v>
      </c>
    </row>
    <row r="17152" spans="1:7">
      <c r="A17152" s="15" t="s">
        <v>928</v>
      </c>
      <c r="B17152" s="15" t="s">
        <v>929</v>
      </c>
      <c r="C17152" s="15" t="s">
        <v>930</v>
      </c>
      <c r="D17152" s="15" t="s">
        <v>931</v>
      </c>
      <c r="E17152" s="85">
        <v>43529</v>
      </c>
      <c r="F17152" s="22">
        <v>3790</v>
      </c>
      <c r="G17152" s="15" t="s">
        <v>932</v>
      </c>
    </row>
    <row r="17153" spans="1:7">
      <c r="A17153" s="15" t="s">
        <v>928</v>
      </c>
      <c r="B17153" s="15" t="s">
        <v>929</v>
      </c>
      <c r="C17153" s="15" t="s">
        <v>930</v>
      </c>
      <c r="D17153" s="15" t="s">
        <v>931</v>
      </c>
      <c r="E17153" s="85">
        <v>43530</v>
      </c>
      <c r="F17153" s="22">
        <v>3770</v>
      </c>
      <c r="G17153" s="15" t="s">
        <v>932</v>
      </c>
    </row>
    <row r="17154" spans="1:7">
      <c r="A17154" s="15" t="s">
        <v>928</v>
      </c>
      <c r="B17154" s="15" t="s">
        <v>929</v>
      </c>
      <c r="C17154" s="15" t="s">
        <v>930</v>
      </c>
      <c r="D17154" s="15" t="s">
        <v>931</v>
      </c>
      <c r="E17154" s="85">
        <v>43531</v>
      </c>
      <c r="F17154" s="22">
        <v>3760</v>
      </c>
      <c r="G17154" s="15" t="s">
        <v>932</v>
      </c>
    </row>
    <row r="17155" spans="1:7">
      <c r="A17155" s="15" t="s">
        <v>928</v>
      </c>
      <c r="B17155" s="15" t="s">
        <v>929</v>
      </c>
      <c r="C17155" s="15" t="s">
        <v>930</v>
      </c>
      <c r="D17155" s="15" t="s">
        <v>931</v>
      </c>
      <c r="E17155" s="85">
        <v>43532</v>
      </c>
      <c r="F17155" s="22">
        <v>3740</v>
      </c>
      <c r="G17155" s="15" t="s">
        <v>932</v>
      </c>
    </row>
    <row r="17156" spans="1:7">
      <c r="A17156" s="15" t="s">
        <v>928</v>
      </c>
      <c r="B17156" s="15" t="s">
        <v>929</v>
      </c>
      <c r="C17156" s="15" t="s">
        <v>930</v>
      </c>
      <c r="D17156" s="15" t="s">
        <v>931</v>
      </c>
      <c r="E17156" s="85">
        <v>43533</v>
      </c>
      <c r="F17156" s="22">
        <v>3710</v>
      </c>
      <c r="G17156" s="15" t="s">
        <v>932</v>
      </c>
    </row>
    <row r="17157" spans="1:7">
      <c r="A17157" s="15" t="s">
        <v>928</v>
      </c>
      <c r="B17157" s="15" t="s">
        <v>929</v>
      </c>
      <c r="C17157" s="15" t="s">
        <v>930</v>
      </c>
      <c r="D17157" s="15" t="s">
        <v>931</v>
      </c>
      <c r="E17157" s="85">
        <v>43534</v>
      </c>
      <c r="F17157" s="22">
        <v>3700</v>
      </c>
      <c r="G17157" s="15" t="s">
        <v>932</v>
      </c>
    </row>
    <row r="17158" spans="1:7">
      <c r="A17158" s="15" t="s">
        <v>928</v>
      </c>
      <c r="B17158" s="15" t="s">
        <v>929</v>
      </c>
      <c r="C17158" s="15" t="s">
        <v>930</v>
      </c>
      <c r="D17158" s="15" t="s">
        <v>931</v>
      </c>
      <c r="E17158" s="85">
        <v>43535</v>
      </c>
      <c r="F17158" s="22">
        <v>3700</v>
      </c>
      <c r="G17158" s="15" t="s">
        <v>932</v>
      </c>
    </row>
    <row r="17159" spans="1:7">
      <c r="A17159" s="15" t="s">
        <v>928</v>
      </c>
      <c r="B17159" s="15" t="s">
        <v>929</v>
      </c>
      <c r="C17159" s="15" t="s">
        <v>930</v>
      </c>
      <c r="D17159" s="15" t="s">
        <v>931</v>
      </c>
      <c r="E17159" s="85">
        <v>43536</v>
      </c>
      <c r="F17159" s="22">
        <v>3680</v>
      </c>
      <c r="G17159" s="15" t="s">
        <v>932</v>
      </c>
    </row>
    <row r="17160" spans="1:7">
      <c r="A17160" s="15" t="s">
        <v>928</v>
      </c>
      <c r="B17160" s="15" t="s">
        <v>929</v>
      </c>
      <c r="C17160" s="15" t="s">
        <v>930</v>
      </c>
      <c r="D17160" s="15" t="s">
        <v>931</v>
      </c>
      <c r="E17160" s="85">
        <v>43537</v>
      </c>
      <c r="F17160" s="22">
        <v>3660</v>
      </c>
      <c r="G17160" s="15" t="s">
        <v>932</v>
      </c>
    </row>
    <row r="17161" spans="1:7">
      <c r="A17161" s="15" t="s">
        <v>928</v>
      </c>
      <c r="B17161" s="15" t="s">
        <v>929</v>
      </c>
      <c r="C17161" s="15" t="s">
        <v>930</v>
      </c>
      <c r="D17161" s="15" t="s">
        <v>931</v>
      </c>
      <c r="E17161" s="85">
        <v>43538</v>
      </c>
      <c r="F17161" s="22">
        <v>3630</v>
      </c>
      <c r="G17161" s="15" t="s">
        <v>932</v>
      </c>
    </row>
    <row r="17162" spans="1:7">
      <c r="A17162" s="15" t="s">
        <v>928</v>
      </c>
      <c r="B17162" s="15" t="s">
        <v>929</v>
      </c>
      <c r="C17162" s="15" t="s">
        <v>930</v>
      </c>
      <c r="D17162" s="15" t="s">
        <v>931</v>
      </c>
      <c r="E17162" s="85">
        <v>43539</v>
      </c>
      <c r="F17162" s="22">
        <v>3610</v>
      </c>
      <c r="G17162" s="15" t="s">
        <v>932</v>
      </c>
    </row>
    <row r="17163" spans="1:7">
      <c r="A17163" s="15" t="s">
        <v>928</v>
      </c>
      <c r="B17163" s="15" t="s">
        <v>929</v>
      </c>
      <c r="C17163" s="15" t="s">
        <v>930</v>
      </c>
      <c r="D17163" s="15" t="s">
        <v>931</v>
      </c>
      <c r="E17163" s="85">
        <v>43540</v>
      </c>
      <c r="F17163" s="22">
        <v>3580</v>
      </c>
      <c r="G17163" s="15" t="s">
        <v>932</v>
      </c>
    </row>
    <row r="17164" spans="1:7">
      <c r="A17164" s="15" t="s">
        <v>928</v>
      </c>
      <c r="B17164" s="15" t="s">
        <v>929</v>
      </c>
      <c r="C17164" s="15" t="s">
        <v>930</v>
      </c>
      <c r="D17164" s="15" t="s">
        <v>931</v>
      </c>
      <c r="E17164" s="85">
        <v>43541</v>
      </c>
      <c r="F17164" s="22">
        <v>3560</v>
      </c>
      <c r="G17164" s="15" t="s">
        <v>932</v>
      </c>
    </row>
    <row r="17165" spans="1:7">
      <c r="A17165" s="15" t="s">
        <v>928</v>
      </c>
      <c r="B17165" s="15" t="s">
        <v>929</v>
      </c>
      <c r="C17165" s="15" t="s">
        <v>930</v>
      </c>
      <c r="D17165" s="15" t="s">
        <v>931</v>
      </c>
      <c r="E17165" s="85">
        <v>43542</v>
      </c>
      <c r="F17165" s="22">
        <v>3530</v>
      </c>
      <c r="G17165" s="15" t="s">
        <v>932</v>
      </c>
    </row>
    <row r="17166" spans="1:7">
      <c r="A17166" s="15" t="s">
        <v>928</v>
      </c>
      <c r="B17166" s="15" t="s">
        <v>929</v>
      </c>
      <c r="C17166" s="15" t="s">
        <v>930</v>
      </c>
      <c r="D17166" s="15" t="s">
        <v>931</v>
      </c>
      <c r="E17166" s="85">
        <v>43543</v>
      </c>
      <c r="F17166" s="22">
        <v>3520</v>
      </c>
      <c r="G17166" s="15" t="s">
        <v>932</v>
      </c>
    </row>
    <row r="17167" spans="1:7">
      <c r="A17167" s="15" t="s">
        <v>928</v>
      </c>
      <c r="B17167" s="15" t="s">
        <v>929</v>
      </c>
      <c r="C17167" s="15" t="s">
        <v>930</v>
      </c>
      <c r="D17167" s="15" t="s">
        <v>931</v>
      </c>
      <c r="E17167" s="85">
        <v>43544</v>
      </c>
      <c r="F17167" s="22">
        <v>3510</v>
      </c>
      <c r="G17167" s="15" t="s">
        <v>932</v>
      </c>
    </row>
    <row r="17168" spans="1:7">
      <c r="A17168" s="15" t="s">
        <v>928</v>
      </c>
      <c r="B17168" s="15" t="s">
        <v>929</v>
      </c>
      <c r="C17168" s="15" t="s">
        <v>930</v>
      </c>
      <c r="D17168" s="15" t="s">
        <v>931</v>
      </c>
      <c r="E17168" s="85">
        <v>43545</v>
      </c>
      <c r="F17168" s="22">
        <v>3510</v>
      </c>
      <c r="G17168" s="15" t="s">
        <v>932</v>
      </c>
    </row>
    <row r="17169" spans="1:7">
      <c r="A17169" s="15" t="s">
        <v>928</v>
      </c>
      <c r="B17169" s="15" t="s">
        <v>929</v>
      </c>
      <c r="C17169" s="15" t="s">
        <v>930</v>
      </c>
      <c r="D17169" s="15" t="s">
        <v>931</v>
      </c>
      <c r="E17169" s="85">
        <v>43546</v>
      </c>
      <c r="F17169" s="22">
        <v>3510</v>
      </c>
      <c r="G17169" s="15" t="s">
        <v>932</v>
      </c>
    </row>
    <row r="17170" spans="1:7">
      <c r="A17170" s="15" t="s">
        <v>928</v>
      </c>
      <c r="B17170" s="15" t="s">
        <v>929</v>
      </c>
      <c r="C17170" s="15" t="s">
        <v>930</v>
      </c>
      <c r="D17170" s="15" t="s">
        <v>931</v>
      </c>
      <c r="E17170" s="85">
        <v>43547</v>
      </c>
      <c r="F17170" s="22">
        <v>3510</v>
      </c>
      <c r="G17170" s="15" t="s">
        <v>932</v>
      </c>
    </row>
    <row r="17171" spans="1:7">
      <c r="A17171" s="15" t="s">
        <v>928</v>
      </c>
      <c r="B17171" s="15" t="s">
        <v>929</v>
      </c>
      <c r="C17171" s="15" t="s">
        <v>930</v>
      </c>
      <c r="D17171" s="15" t="s">
        <v>931</v>
      </c>
      <c r="E17171" s="85">
        <v>43548</v>
      </c>
      <c r="F17171" s="22">
        <v>3500</v>
      </c>
      <c r="G17171" s="15" t="s">
        <v>932</v>
      </c>
    </row>
    <row r="17172" spans="1:7">
      <c r="A17172" s="15" t="s">
        <v>928</v>
      </c>
      <c r="B17172" s="15" t="s">
        <v>929</v>
      </c>
      <c r="C17172" s="15" t="s">
        <v>930</v>
      </c>
      <c r="D17172" s="15" t="s">
        <v>931</v>
      </c>
      <c r="E17172" s="85">
        <v>43549</v>
      </c>
      <c r="F17172" s="22">
        <v>3510</v>
      </c>
      <c r="G17172" s="15" t="s">
        <v>932</v>
      </c>
    </row>
    <row r="17173" spans="1:7">
      <c r="A17173" s="15" t="s">
        <v>928</v>
      </c>
      <c r="B17173" s="15" t="s">
        <v>929</v>
      </c>
      <c r="C17173" s="15" t="s">
        <v>930</v>
      </c>
      <c r="D17173" s="15" t="s">
        <v>931</v>
      </c>
      <c r="E17173" s="85">
        <v>43550</v>
      </c>
      <c r="F17173" s="22">
        <v>3510</v>
      </c>
      <c r="G17173" s="15" t="s">
        <v>932</v>
      </c>
    </row>
    <row r="17174" spans="1:7">
      <c r="A17174" s="15" t="s">
        <v>928</v>
      </c>
      <c r="B17174" s="15" t="s">
        <v>929</v>
      </c>
      <c r="C17174" s="15" t="s">
        <v>930</v>
      </c>
      <c r="D17174" s="15" t="s">
        <v>931</v>
      </c>
      <c r="E17174" s="85">
        <v>43551</v>
      </c>
      <c r="F17174" s="22">
        <v>3510</v>
      </c>
      <c r="G17174" s="15" t="s">
        <v>932</v>
      </c>
    </row>
    <row r="17175" spans="1:7">
      <c r="A17175" s="15" t="s">
        <v>928</v>
      </c>
      <c r="B17175" s="15" t="s">
        <v>929</v>
      </c>
      <c r="C17175" s="15" t="s">
        <v>930</v>
      </c>
      <c r="D17175" s="15" t="s">
        <v>931</v>
      </c>
      <c r="E17175" s="85">
        <v>43552</v>
      </c>
      <c r="F17175" s="22">
        <v>3510</v>
      </c>
      <c r="G17175" s="15" t="s">
        <v>932</v>
      </c>
    </row>
    <row r="17176" spans="1:7">
      <c r="A17176" s="15" t="s">
        <v>928</v>
      </c>
      <c r="B17176" s="15" t="s">
        <v>929</v>
      </c>
      <c r="C17176" s="15" t="s">
        <v>930</v>
      </c>
      <c r="D17176" s="15" t="s">
        <v>931</v>
      </c>
      <c r="E17176" s="85">
        <v>43553</v>
      </c>
      <c r="F17176" s="22">
        <v>3510</v>
      </c>
      <c r="G17176" s="15" t="s">
        <v>932</v>
      </c>
    </row>
    <row r="17177" spans="1:7">
      <c r="A17177" s="15" t="s">
        <v>928</v>
      </c>
      <c r="B17177" s="15" t="s">
        <v>929</v>
      </c>
      <c r="C17177" s="15" t="s">
        <v>930</v>
      </c>
      <c r="D17177" s="15" t="s">
        <v>931</v>
      </c>
      <c r="E17177" s="85">
        <v>43554</v>
      </c>
      <c r="F17177" s="22">
        <v>3510</v>
      </c>
      <c r="G17177" s="15" t="s">
        <v>932</v>
      </c>
    </row>
    <row r="17178" spans="1:7">
      <c r="A17178" s="15" t="s">
        <v>928</v>
      </c>
      <c r="B17178" s="15" t="s">
        <v>929</v>
      </c>
      <c r="C17178" s="15" t="s">
        <v>930</v>
      </c>
      <c r="D17178" s="15" t="s">
        <v>931</v>
      </c>
      <c r="E17178" s="85">
        <v>43555</v>
      </c>
      <c r="F17178" s="22">
        <v>3510</v>
      </c>
      <c r="G17178" s="15" t="s">
        <v>932</v>
      </c>
    </row>
    <row r="17179" spans="1:7">
      <c r="A17179" s="15" t="s">
        <v>928</v>
      </c>
      <c r="B17179" s="15" t="s">
        <v>929</v>
      </c>
      <c r="C17179" s="15" t="s">
        <v>930</v>
      </c>
      <c r="D17179" s="15" t="s">
        <v>931</v>
      </c>
      <c r="E17179" s="85">
        <v>43556</v>
      </c>
      <c r="F17179" s="22">
        <v>3550</v>
      </c>
      <c r="G17179" s="15" t="s">
        <v>932</v>
      </c>
    </row>
    <row r="17180" spans="1:7">
      <c r="A17180" s="15" t="s">
        <v>928</v>
      </c>
      <c r="B17180" s="15" t="s">
        <v>929</v>
      </c>
      <c r="C17180" s="15" t="s">
        <v>930</v>
      </c>
      <c r="D17180" s="15" t="s">
        <v>931</v>
      </c>
      <c r="E17180" s="85">
        <v>43557</v>
      </c>
      <c r="F17180" s="22">
        <v>3560</v>
      </c>
      <c r="G17180" s="15" t="s">
        <v>932</v>
      </c>
    </row>
    <row r="17181" spans="1:7">
      <c r="A17181" s="15" t="s">
        <v>928</v>
      </c>
      <c r="B17181" s="15" t="s">
        <v>929</v>
      </c>
      <c r="C17181" s="15" t="s">
        <v>930</v>
      </c>
      <c r="D17181" s="15" t="s">
        <v>931</v>
      </c>
      <c r="E17181" s="85">
        <v>43558</v>
      </c>
      <c r="F17181" s="22">
        <v>3570</v>
      </c>
      <c r="G17181" s="15" t="s">
        <v>932</v>
      </c>
    </row>
    <row r="17182" spans="1:7">
      <c r="A17182" s="15" t="s">
        <v>928</v>
      </c>
      <c r="B17182" s="15" t="s">
        <v>929</v>
      </c>
      <c r="C17182" s="15" t="s">
        <v>930</v>
      </c>
      <c r="D17182" s="15" t="s">
        <v>931</v>
      </c>
      <c r="E17182" s="85">
        <v>43559</v>
      </c>
      <c r="F17182" s="22">
        <v>3580</v>
      </c>
      <c r="G17182" s="15" t="s">
        <v>932</v>
      </c>
    </row>
    <row r="17183" spans="1:7">
      <c r="A17183" s="15" t="s">
        <v>928</v>
      </c>
      <c r="B17183" s="15" t="s">
        <v>929</v>
      </c>
      <c r="C17183" s="15" t="s">
        <v>930</v>
      </c>
      <c r="D17183" s="15" t="s">
        <v>931</v>
      </c>
      <c r="E17183" s="85">
        <v>43560</v>
      </c>
      <c r="F17183" s="22">
        <v>3600</v>
      </c>
      <c r="G17183" s="15" t="s">
        <v>932</v>
      </c>
    </row>
    <row r="17184" spans="1:7">
      <c r="A17184" s="15" t="s">
        <v>928</v>
      </c>
      <c r="B17184" s="15" t="s">
        <v>929</v>
      </c>
      <c r="C17184" s="15" t="s">
        <v>930</v>
      </c>
      <c r="D17184" s="15" t="s">
        <v>931</v>
      </c>
      <c r="E17184" s="85">
        <v>43561</v>
      </c>
      <c r="F17184" s="22">
        <v>3630</v>
      </c>
      <c r="G17184" s="15" t="s">
        <v>932</v>
      </c>
    </row>
    <row r="17185" spans="1:7">
      <c r="A17185" s="15" t="s">
        <v>928</v>
      </c>
      <c r="B17185" s="15" t="s">
        <v>929</v>
      </c>
      <c r="C17185" s="15" t="s">
        <v>930</v>
      </c>
      <c r="D17185" s="15" t="s">
        <v>931</v>
      </c>
      <c r="E17185" s="85">
        <v>43562</v>
      </c>
      <c r="F17185" s="22">
        <v>3650</v>
      </c>
      <c r="G17185" s="15" t="s">
        <v>932</v>
      </c>
    </row>
    <row r="17186" spans="1:7">
      <c r="A17186" s="15" t="s">
        <v>928</v>
      </c>
      <c r="B17186" s="15" t="s">
        <v>929</v>
      </c>
      <c r="C17186" s="15" t="s">
        <v>930</v>
      </c>
      <c r="D17186" s="15" t="s">
        <v>931</v>
      </c>
      <c r="E17186" s="85">
        <v>43563</v>
      </c>
      <c r="F17186" s="22">
        <v>3670</v>
      </c>
      <c r="G17186" s="15" t="s">
        <v>932</v>
      </c>
    </row>
    <row r="17187" spans="1:7">
      <c r="A17187" s="15" t="s">
        <v>928</v>
      </c>
      <c r="B17187" s="15" t="s">
        <v>929</v>
      </c>
      <c r="C17187" s="15" t="s">
        <v>930</v>
      </c>
      <c r="D17187" s="15" t="s">
        <v>931</v>
      </c>
      <c r="E17187" s="85">
        <v>43564</v>
      </c>
      <c r="F17187" s="22">
        <v>3680</v>
      </c>
      <c r="G17187" s="15" t="s">
        <v>932</v>
      </c>
    </row>
    <row r="17188" spans="1:7">
      <c r="A17188" s="15" t="s">
        <v>928</v>
      </c>
      <c r="B17188" s="15" t="s">
        <v>929</v>
      </c>
      <c r="C17188" s="15" t="s">
        <v>930</v>
      </c>
      <c r="D17188" s="15" t="s">
        <v>931</v>
      </c>
      <c r="E17188" s="85">
        <v>43565</v>
      </c>
      <c r="F17188" s="22">
        <v>3690</v>
      </c>
      <c r="G17188" s="15" t="s">
        <v>932</v>
      </c>
    </row>
    <row r="17189" spans="1:7">
      <c r="A17189" s="15" t="s">
        <v>928</v>
      </c>
      <c r="B17189" s="15" t="s">
        <v>929</v>
      </c>
      <c r="C17189" s="15" t="s">
        <v>930</v>
      </c>
      <c r="D17189" s="15" t="s">
        <v>931</v>
      </c>
      <c r="E17189" s="85">
        <v>43566</v>
      </c>
      <c r="F17189" s="22">
        <v>3710</v>
      </c>
      <c r="G17189" s="15" t="s">
        <v>932</v>
      </c>
    </row>
    <row r="17190" spans="1:7">
      <c r="A17190" s="15" t="s">
        <v>928</v>
      </c>
      <c r="B17190" s="15" t="s">
        <v>929</v>
      </c>
      <c r="C17190" s="15" t="s">
        <v>930</v>
      </c>
      <c r="D17190" s="15" t="s">
        <v>931</v>
      </c>
      <c r="E17190" s="85">
        <v>43567</v>
      </c>
      <c r="F17190" s="22">
        <v>3750</v>
      </c>
      <c r="G17190" s="15" t="s">
        <v>932</v>
      </c>
    </row>
    <row r="17191" spans="1:7">
      <c r="A17191" s="15" t="s">
        <v>928</v>
      </c>
      <c r="B17191" s="15" t="s">
        <v>929</v>
      </c>
      <c r="C17191" s="15" t="s">
        <v>930</v>
      </c>
      <c r="D17191" s="15" t="s">
        <v>931</v>
      </c>
      <c r="E17191" s="85">
        <v>43568</v>
      </c>
      <c r="F17191" s="22">
        <v>3780</v>
      </c>
      <c r="G17191" s="15" t="s">
        <v>932</v>
      </c>
    </row>
    <row r="17192" spans="1:7">
      <c r="A17192" s="15" t="s">
        <v>928</v>
      </c>
      <c r="B17192" s="15" t="s">
        <v>929</v>
      </c>
      <c r="C17192" s="15" t="s">
        <v>930</v>
      </c>
      <c r="D17192" s="15" t="s">
        <v>931</v>
      </c>
      <c r="E17192" s="85">
        <v>43569</v>
      </c>
      <c r="F17192" s="22">
        <v>3830</v>
      </c>
      <c r="G17192" s="15" t="s">
        <v>932</v>
      </c>
    </row>
    <row r="17193" spans="1:7">
      <c r="A17193" s="15" t="s">
        <v>928</v>
      </c>
      <c r="B17193" s="15" t="s">
        <v>929</v>
      </c>
      <c r="C17193" s="15" t="s">
        <v>930</v>
      </c>
      <c r="D17193" s="15" t="s">
        <v>931</v>
      </c>
      <c r="E17193" s="85">
        <v>43570</v>
      </c>
      <c r="F17193" s="22">
        <v>3880</v>
      </c>
      <c r="G17193" s="15" t="s">
        <v>932</v>
      </c>
    </row>
    <row r="17194" spans="1:7">
      <c r="A17194" s="15" t="s">
        <v>928</v>
      </c>
      <c r="B17194" s="15" t="s">
        <v>929</v>
      </c>
      <c r="C17194" s="15" t="s">
        <v>930</v>
      </c>
      <c r="D17194" s="15" t="s">
        <v>931</v>
      </c>
      <c r="E17194" s="85">
        <v>43571</v>
      </c>
      <c r="F17194" s="22">
        <v>3940</v>
      </c>
      <c r="G17194" s="15" t="s">
        <v>932</v>
      </c>
    </row>
    <row r="17195" spans="1:7">
      <c r="A17195" s="15" t="s">
        <v>928</v>
      </c>
      <c r="B17195" s="15" t="s">
        <v>929</v>
      </c>
      <c r="C17195" s="15" t="s">
        <v>930</v>
      </c>
      <c r="D17195" s="15" t="s">
        <v>931</v>
      </c>
      <c r="E17195" s="85">
        <v>43572</v>
      </c>
      <c r="F17195" s="22">
        <v>4010</v>
      </c>
      <c r="G17195" s="15" t="s">
        <v>932</v>
      </c>
    </row>
    <row r="17196" spans="1:7">
      <c r="A17196" s="15" t="s">
        <v>928</v>
      </c>
      <c r="B17196" s="15" t="s">
        <v>929</v>
      </c>
      <c r="C17196" s="15" t="s">
        <v>930</v>
      </c>
      <c r="D17196" s="15" t="s">
        <v>931</v>
      </c>
      <c r="E17196" s="85">
        <v>43573</v>
      </c>
      <c r="F17196" s="22">
        <v>4100</v>
      </c>
      <c r="G17196" s="15" t="s">
        <v>932</v>
      </c>
    </row>
    <row r="17197" spans="1:7">
      <c r="A17197" s="15" t="s">
        <v>928</v>
      </c>
      <c r="B17197" s="15" t="s">
        <v>929</v>
      </c>
      <c r="C17197" s="15" t="s">
        <v>930</v>
      </c>
      <c r="D17197" s="15" t="s">
        <v>931</v>
      </c>
      <c r="E17197" s="85">
        <v>43574</v>
      </c>
      <c r="F17197" s="22">
        <v>4170</v>
      </c>
      <c r="G17197" s="15" t="s">
        <v>932</v>
      </c>
    </row>
    <row r="17198" spans="1:7">
      <c r="A17198" s="15" t="s">
        <v>928</v>
      </c>
      <c r="B17198" s="15" t="s">
        <v>929</v>
      </c>
      <c r="C17198" s="15" t="s">
        <v>930</v>
      </c>
      <c r="D17198" s="15" t="s">
        <v>931</v>
      </c>
      <c r="E17198" s="85">
        <v>43575</v>
      </c>
      <c r="F17198" s="22">
        <v>4240</v>
      </c>
      <c r="G17198" s="15" t="s">
        <v>932</v>
      </c>
    </row>
    <row r="17199" spans="1:7">
      <c r="A17199" s="15" t="s">
        <v>928</v>
      </c>
      <c r="B17199" s="15" t="s">
        <v>929</v>
      </c>
      <c r="C17199" s="15" t="s">
        <v>930</v>
      </c>
      <c r="D17199" s="15" t="s">
        <v>931</v>
      </c>
      <c r="E17199" s="85">
        <v>43576</v>
      </c>
      <c r="F17199" s="22">
        <v>4290</v>
      </c>
      <c r="G17199" s="15" t="s">
        <v>932</v>
      </c>
    </row>
    <row r="17200" spans="1:7">
      <c r="A17200" s="15" t="s">
        <v>928</v>
      </c>
      <c r="B17200" s="15" t="s">
        <v>929</v>
      </c>
      <c r="C17200" s="15" t="s">
        <v>930</v>
      </c>
      <c r="D17200" s="15" t="s">
        <v>931</v>
      </c>
      <c r="E17200" s="85">
        <v>43577</v>
      </c>
      <c r="F17200" s="22">
        <v>4360</v>
      </c>
      <c r="G17200" s="15" t="s">
        <v>932</v>
      </c>
    </row>
    <row r="17201" spans="1:7">
      <c r="A17201" s="15" t="s">
        <v>928</v>
      </c>
      <c r="B17201" s="15" t="s">
        <v>929</v>
      </c>
      <c r="C17201" s="15" t="s">
        <v>930</v>
      </c>
      <c r="D17201" s="15" t="s">
        <v>931</v>
      </c>
      <c r="E17201" s="85">
        <v>43578</v>
      </c>
      <c r="F17201" s="22">
        <v>4430</v>
      </c>
      <c r="G17201" s="15" t="s">
        <v>932</v>
      </c>
    </row>
    <row r="17202" spans="1:7">
      <c r="A17202" s="15" t="s">
        <v>928</v>
      </c>
      <c r="B17202" s="15" t="s">
        <v>929</v>
      </c>
      <c r="C17202" s="15" t="s">
        <v>930</v>
      </c>
      <c r="D17202" s="15" t="s">
        <v>931</v>
      </c>
      <c r="E17202" s="85">
        <v>43579</v>
      </c>
      <c r="F17202" s="22">
        <v>4510</v>
      </c>
      <c r="G17202" s="15" t="s">
        <v>932</v>
      </c>
    </row>
    <row r="17203" spans="1:7">
      <c r="A17203" s="15" t="s">
        <v>928</v>
      </c>
      <c r="B17203" s="15" t="s">
        <v>929</v>
      </c>
      <c r="C17203" s="15" t="s">
        <v>930</v>
      </c>
      <c r="D17203" s="15" t="s">
        <v>931</v>
      </c>
      <c r="E17203" s="85">
        <v>43580</v>
      </c>
      <c r="F17203" s="22">
        <v>4620</v>
      </c>
      <c r="G17203" s="15" t="s">
        <v>932</v>
      </c>
    </row>
    <row r="17204" spans="1:7">
      <c r="A17204" s="15" t="s">
        <v>928</v>
      </c>
      <c r="B17204" s="15" t="s">
        <v>929</v>
      </c>
      <c r="C17204" s="15" t="s">
        <v>930</v>
      </c>
      <c r="D17204" s="15" t="s">
        <v>931</v>
      </c>
      <c r="E17204" s="85">
        <v>43581</v>
      </c>
      <c r="F17204" s="22">
        <v>4800</v>
      </c>
      <c r="G17204" s="15" t="s">
        <v>932</v>
      </c>
    </row>
    <row r="17205" spans="1:7">
      <c r="A17205" s="15" t="s">
        <v>928</v>
      </c>
      <c r="B17205" s="15" t="s">
        <v>929</v>
      </c>
      <c r="C17205" s="15" t="s">
        <v>930</v>
      </c>
      <c r="D17205" s="15" t="s">
        <v>931</v>
      </c>
      <c r="E17205" s="85">
        <v>43582</v>
      </c>
      <c r="F17205" s="22">
        <v>5130</v>
      </c>
      <c r="G17205" s="15" t="s">
        <v>932</v>
      </c>
    </row>
    <row r="17206" spans="1:7">
      <c r="A17206" s="15" t="s">
        <v>928</v>
      </c>
      <c r="B17206" s="15" t="s">
        <v>929</v>
      </c>
      <c r="C17206" s="15" t="s">
        <v>930</v>
      </c>
      <c r="D17206" s="15" t="s">
        <v>931</v>
      </c>
      <c r="E17206" s="85">
        <v>43583</v>
      </c>
      <c r="F17206" s="22">
        <v>5420</v>
      </c>
      <c r="G17206" s="15" t="s">
        <v>932</v>
      </c>
    </row>
    <row r="17207" spans="1:7">
      <c r="A17207" s="15" t="s">
        <v>928</v>
      </c>
      <c r="B17207" s="15" t="s">
        <v>929</v>
      </c>
      <c r="C17207" s="15" t="s">
        <v>930</v>
      </c>
      <c r="D17207" s="15" t="s">
        <v>931</v>
      </c>
      <c r="E17207" s="85">
        <v>43584</v>
      </c>
      <c r="F17207" s="22">
        <v>5490</v>
      </c>
      <c r="G17207" s="15" t="s">
        <v>932</v>
      </c>
    </row>
    <row r="17208" spans="1:7">
      <c r="A17208" s="15" t="s">
        <v>928</v>
      </c>
      <c r="B17208" s="15" t="s">
        <v>929</v>
      </c>
      <c r="C17208" s="15" t="s">
        <v>930</v>
      </c>
      <c r="D17208" s="15" t="s">
        <v>931</v>
      </c>
      <c r="E17208" s="85">
        <v>43585</v>
      </c>
      <c r="F17208" s="22">
        <v>5400</v>
      </c>
      <c r="G17208" s="15" t="s">
        <v>932</v>
      </c>
    </row>
    <row r="17209" spans="1:7">
      <c r="A17209" s="15" t="s">
        <v>928</v>
      </c>
      <c r="B17209" s="15" t="s">
        <v>929</v>
      </c>
      <c r="C17209" s="15" t="s">
        <v>930</v>
      </c>
      <c r="D17209" s="15" t="s">
        <v>931</v>
      </c>
      <c r="E17209" s="85">
        <v>43586</v>
      </c>
      <c r="F17209" s="22">
        <v>5300</v>
      </c>
      <c r="G17209" s="15" t="s">
        <v>932</v>
      </c>
    </row>
    <row r="17210" spans="1:7">
      <c r="A17210" s="15" t="s">
        <v>928</v>
      </c>
      <c r="B17210" s="15" t="s">
        <v>929</v>
      </c>
      <c r="C17210" s="15" t="s">
        <v>930</v>
      </c>
      <c r="D17210" s="15" t="s">
        <v>931</v>
      </c>
      <c r="E17210" s="85">
        <v>43587</v>
      </c>
      <c r="F17210" s="22">
        <v>5230</v>
      </c>
      <c r="G17210" s="15" t="s">
        <v>932</v>
      </c>
    </row>
    <row r="17211" spans="1:7">
      <c r="A17211" s="15" t="s">
        <v>928</v>
      </c>
      <c r="B17211" s="15" t="s">
        <v>929</v>
      </c>
      <c r="C17211" s="15" t="s">
        <v>930</v>
      </c>
      <c r="D17211" s="15" t="s">
        <v>931</v>
      </c>
      <c r="E17211" s="85">
        <v>43588</v>
      </c>
      <c r="F17211" s="22">
        <v>5170</v>
      </c>
      <c r="G17211" s="15" t="s">
        <v>932</v>
      </c>
    </row>
    <row r="17212" spans="1:7">
      <c r="A17212" s="15" t="s">
        <v>928</v>
      </c>
      <c r="B17212" s="15" t="s">
        <v>929</v>
      </c>
      <c r="C17212" s="15" t="s">
        <v>930</v>
      </c>
      <c r="D17212" s="15" t="s">
        <v>931</v>
      </c>
      <c r="E17212" s="85">
        <v>43589</v>
      </c>
      <c r="F17212" s="22">
        <v>5140</v>
      </c>
      <c r="G17212" s="15" t="s">
        <v>932</v>
      </c>
    </row>
    <row r="17213" spans="1:7">
      <c r="A17213" s="15" t="s">
        <v>928</v>
      </c>
      <c r="B17213" s="15" t="s">
        <v>929</v>
      </c>
      <c r="C17213" s="15" t="s">
        <v>930</v>
      </c>
      <c r="D17213" s="15" t="s">
        <v>931</v>
      </c>
      <c r="E17213" s="85">
        <v>43590</v>
      </c>
      <c r="F17213" s="22">
        <v>5110</v>
      </c>
      <c r="G17213" s="15" t="s">
        <v>932</v>
      </c>
    </row>
    <row r="17214" spans="1:7">
      <c r="A17214" s="15" t="s">
        <v>928</v>
      </c>
      <c r="B17214" s="15" t="s">
        <v>929</v>
      </c>
      <c r="C17214" s="15" t="s">
        <v>930</v>
      </c>
      <c r="D17214" s="15" t="s">
        <v>931</v>
      </c>
      <c r="E17214" s="85">
        <v>43591</v>
      </c>
      <c r="F17214" s="22">
        <v>5080</v>
      </c>
      <c r="G17214" s="15" t="s">
        <v>932</v>
      </c>
    </row>
    <row r="17215" spans="1:7">
      <c r="A17215" s="15" t="s">
        <v>928</v>
      </c>
      <c r="B17215" s="15" t="s">
        <v>929</v>
      </c>
      <c r="C17215" s="15" t="s">
        <v>930</v>
      </c>
      <c r="D17215" s="15" t="s">
        <v>931</v>
      </c>
      <c r="E17215" s="85">
        <v>43592</v>
      </c>
      <c r="F17215" s="22">
        <v>5070</v>
      </c>
      <c r="G17215" s="15" t="s">
        <v>932</v>
      </c>
    </row>
    <row r="17216" spans="1:7">
      <c r="A17216" s="15" t="s">
        <v>928</v>
      </c>
      <c r="B17216" s="15" t="s">
        <v>929</v>
      </c>
      <c r="C17216" s="15" t="s">
        <v>930</v>
      </c>
      <c r="D17216" s="15" t="s">
        <v>931</v>
      </c>
      <c r="E17216" s="85">
        <v>43593</v>
      </c>
      <c r="F17216" s="22">
        <v>5060</v>
      </c>
      <c r="G17216" s="15" t="s">
        <v>932</v>
      </c>
    </row>
    <row r="17217" spans="1:7">
      <c r="A17217" s="15" t="s">
        <v>928</v>
      </c>
      <c r="B17217" s="15" t="s">
        <v>929</v>
      </c>
      <c r="C17217" s="15" t="s">
        <v>930</v>
      </c>
      <c r="D17217" s="15" t="s">
        <v>931</v>
      </c>
      <c r="E17217" s="85">
        <v>43594</v>
      </c>
      <c r="F17217" s="22">
        <v>5030</v>
      </c>
      <c r="G17217" s="15" t="s">
        <v>932</v>
      </c>
    </row>
    <row r="17218" spans="1:7">
      <c r="A17218" s="15" t="s">
        <v>928</v>
      </c>
      <c r="B17218" s="15" t="s">
        <v>929</v>
      </c>
      <c r="C17218" s="15" t="s">
        <v>930</v>
      </c>
      <c r="D17218" s="15" t="s">
        <v>931</v>
      </c>
      <c r="E17218" s="85">
        <v>43595</v>
      </c>
      <c r="F17218" s="22">
        <v>5050</v>
      </c>
      <c r="G17218" s="15" t="s">
        <v>932</v>
      </c>
    </row>
    <row r="17219" spans="1:7">
      <c r="A17219" s="15" t="s">
        <v>928</v>
      </c>
      <c r="B17219" s="15" t="s">
        <v>929</v>
      </c>
      <c r="C17219" s="15" t="s">
        <v>930</v>
      </c>
      <c r="D17219" s="15" t="s">
        <v>931</v>
      </c>
      <c r="E17219" s="85">
        <v>43596</v>
      </c>
      <c r="F17219" s="22">
        <v>5190</v>
      </c>
      <c r="G17219" s="15" t="s">
        <v>932</v>
      </c>
    </row>
    <row r="17220" spans="1:7">
      <c r="A17220" s="15" t="s">
        <v>928</v>
      </c>
      <c r="B17220" s="15" t="s">
        <v>929</v>
      </c>
      <c r="C17220" s="15" t="s">
        <v>930</v>
      </c>
      <c r="D17220" s="15" t="s">
        <v>931</v>
      </c>
      <c r="E17220" s="85">
        <v>43597</v>
      </c>
      <c r="F17220" s="22">
        <v>5250</v>
      </c>
      <c r="G17220" s="15" t="s">
        <v>932</v>
      </c>
    </row>
    <row r="17221" spans="1:7">
      <c r="A17221" s="15" t="s">
        <v>928</v>
      </c>
      <c r="B17221" s="15" t="s">
        <v>929</v>
      </c>
      <c r="C17221" s="15" t="s">
        <v>930</v>
      </c>
      <c r="D17221" s="15" t="s">
        <v>931</v>
      </c>
      <c r="E17221" s="85">
        <v>43598</v>
      </c>
      <c r="F17221" s="22">
        <v>5300</v>
      </c>
      <c r="G17221" s="15" t="s">
        <v>932</v>
      </c>
    </row>
    <row r="17222" spans="1:7">
      <c r="A17222" s="15" t="s">
        <v>928</v>
      </c>
      <c r="B17222" s="15" t="s">
        <v>929</v>
      </c>
      <c r="C17222" s="15" t="s">
        <v>930</v>
      </c>
      <c r="D17222" s="15" t="s">
        <v>931</v>
      </c>
      <c r="E17222" s="85">
        <v>43599</v>
      </c>
      <c r="F17222" s="22">
        <v>5480</v>
      </c>
      <c r="G17222" s="15" t="s">
        <v>932</v>
      </c>
    </row>
    <row r="17223" spans="1:7">
      <c r="A17223" s="15" t="s">
        <v>928</v>
      </c>
      <c r="B17223" s="15" t="s">
        <v>929</v>
      </c>
      <c r="C17223" s="15" t="s">
        <v>930</v>
      </c>
      <c r="D17223" s="15" t="s">
        <v>931</v>
      </c>
      <c r="E17223" s="85">
        <v>43600</v>
      </c>
      <c r="F17223" s="22">
        <v>7080</v>
      </c>
      <c r="G17223" s="15" t="s">
        <v>932</v>
      </c>
    </row>
    <row r="17224" spans="1:7">
      <c r="A17224" s="15" t="s">
        <v>928</v>
      </c>
      <c r="B17224" s="15" t="s">
        <v>929</v>
      </c>
      <c r="C17224" s="15" t="s">
        <v>930</v>
      </c>
      <c r="D17224" s="15" t="s">
        <v>931</v>
      </c>
      <c r="E17224" s="85">
        <v>43601</v>
      </c>
      <c r="F17224" s="22">
        <v>10500</v>
      </c>
      <c r="G17224" s="15" t="s">
        <v>932</v>
      </c>
    </row>
    <row r="17225" spans="1:7">
      <c r="A17225" s="15" t="s">
        <v>928</v>
      </c>
      <c r="B17225" s="15" t="s">
        <v>929</v>
      </c>
      <c r="C17225" s="15" t="s">
        <v>930</v>
      </c>
      <c r="D17225" s="15" t="s">
        <v>931</v>
      </c>
      <c r="E17225" s="85">
        <v>43602</v>
      </c>
      <c r="F17225" s="22">
        <v>15800</v>
      </c>
      <c r="G17225" s="15" t="s">
        <v>932</v>
      </c>
    </row>
    <row r="17226" spans="1:7">
      <c r="A17226" s="15" t="s">
        <v>928</v>
      </c>
      <c r="B17226" s="15" t="s">
        <v>929</v>
      </c>
      <c r="C17226" s="15" t="s">
        <v>930</v>
      </c>
      <c r="D17226" s="15" t="s">
        <v>931</v>
      </c>
      <c r="E17226" s="85">
        <v>43603</v>
      </c>
      <c r="F17226" s="22">
        <v>18500</v>
      </c>
      <c r="G17226" s="15" t="s">
        <v>932</v>
      </c>
    </row>
    <row r="17227" spans="1:7">
      <c r="A17227" s="15" t="s">
        <v>928</v>
      </c>
      <c r="B17227" s="15" t="s">
        <v>929</v>
      </c>
      <c r="C17227" s="15" t="s">
        <v>930</v>
      </c>
      <c r="D17227" s="15" t="s">
        <v>931</v>
      </c>
      <c r="E17227" s="85">
        <v>43604</v>
      </c>
      <c r="F17227" s="22">
        <v>18100</v>
      </c>
      <c r="G17227" s="15" t="s">
        <v>932</v>
      </c>
    </row>
    <row r="17228" spans="1:7">
      <c r="A17228" s="15" t="s">
        <v>928</v>
      </c>
      <c r="B17228" s="15" t="s">
        <v>929</v>
      </c>
      <c r="C17228" s="15" t="s">
        <v>930</v>
      </c>
      <c r="D17228" s="15" t="s">
        <v>931</v>
      </c>
      <c r="E17228" s="85">
        <v>43605</v>
      </c>
      <c r="F17228" s="22">
        <v>17300</v>
      </c>
      <c r="G17228" s="15" t="s">
        <v>932</v>
      </c>
    </row>
    <row r="17229" spans="1:7">
      <c r="A17229" s="15" t="s">
        <v>928</v>
      </c>
      <c r="B17229" s="15" t="s">
        <v>929</v>
      </c>
      <c r="C17229" s="15" t="s">
        <v>930</v>
      </c>
      <c r="D17229" s="15" t="s">
        <v>931</v>
      </c>
      <c r="E17229" s="85">
        <v>43606</v>
      </c>
      <c r="F17229" s="22">
        <v>16400</v>
      </c>
      <c r="G17229" s="15" t="s">
        <v>932</v>
      </c>
    </row>
    <row r="17230" spans="1:7">
      <c r="A17230" s="15" t="s">
        <v>928</v>
      </c>
      <c r="B17230" s="15" t="s">
        <v>929</v>
      </c>
      <c r="C17230" s="15" t="s">
        <v>930</v>
      </c>
      <c r="D17230" s="15" t="s">
        <v>931</v>
      </c>
      <c r="E17230" s="85">
        <v>43607</v>
      </c>
      <c r="F17230" s="22">
        <v>15600</v>
      </c>
      <c r="G17230" s="15" t="s">
        <v>932</v>
      </c>
    </row>
    <row r="17231" spans="1:7">
      <c r="A17231" s="15" t="s">
        <v>928</v>
      </c>
      <c r="B17231" s="15" t="s">
        <v>929</v>
      </c>
      <c r="C17231" s="15" t="s">
        <v>930</v>
      </c>
      <c r="D17231" s="15" t="s">
        <v>931</v>
      </c>
      <c r="E17231" s="85">
        <v>43608</v>
      </c>
      <c r="F17231" s="22">
        <v>14600</v>
      </c>
      <c r="G17231" s="15" t="s">
        <v>932</v>
      </c>
    </row>
    <row r="17232" spans="1:7">
      <c r="A17232" s="15" t="s">
        <v>928</v>
      </c>
      <c r="B17232" s="15" t="s">
        <v>929</v>
      </c>
      <c r="C17232" s="15" t="s">
        <v>930</v>
      </c>
      <c r="D17232" s="15" t="s">
        <v>931</v>
      </c>
      <c r="E17232" s="85">
        <v>43609</v>
      </c>
      <c r="F17232" s="22">
        <v>13800</v>
      </c>
      <c r="G17232" s="15" t="s">
        <v>932</v>
      </c>
    </row>
    <row r="17233" spans="1:7">
      <c r="A17233" s="15" t="s">
        <v>928</v>
      </c>
      <c r="B17233" s="15" t="s">
        <v>929</v>
      </c>
      <c r="C17233" s="15" t="s">
        <v>930</v>
      </c>
      <c r="D17233" s="15" t="s">
        <v>931</v>
      </c>
      <c r="E17233" s="85">
        <v>43610</v>
      </c>
      <c r="F17233" s="22">
        <v>13100</v>
      </c>
      <c r="G17233" s="15" t="s">
        <v>932</v>
      </c>
    </row>
    <row r="17234" spans="1:7">
      <c r="A17234" s="15" t="s">
        <v>928</v>
      </c>
      <c r="B17234" s="15" t="s">
        <v>929</v>
      </c>
      <c r="C17234" s="15" t="s">
        <v>930</v>
      </c>
      <c r="D17234" s="15" t="s">
        <v>931</v>
      </c>
      <c r="E17234" s="85">
        <v>43611</v>
      </c>
      <c r="F17234" s="22">
        <v>12600</v>
      </c>
      <c r="G17234" s="15" t="s">
        <v>932</v>
      </c>
    </row>
    <row r="17235" spans="1:7">
      <c r="A17235" s="15" t="s">
        <v>928</v>
      </c>
      <c r="B17235" s="15" t="s">
        <v>929</v>
      </c>
      <c r="C17235" s="15" t="s">
        <v>930</v>
      </c>
      <c r="D17235" s="15" t="s">
        <v>931</v>
      </c>
      <c r="E17235" s="85">
        <v>43612</v>
      </c>
      <c r="F17235" s="22">
        <v>12300</v>
      </c>
      <c r="G17235" s="15" t="s">
        <v>932</v>
      </c>
    </row>
    <row r="17236" spans="1:7">
      <c r="A17236" s="15" t="s">
        <v>928</v>
      </c>
      <c r="B17236" s="15" t="s">
        <v>929</v>
      </c>
      <c r="C17236" s="15" t="s">
        <v>930</v>
      </c>
      <c r="D17236" s="15" t="s">
        <v>931</v>
      </c>
      <c r="E17236" s="85">
        <v>43613</v>
      </c>
      <c r="F17236" s="22">
        <v>12000</v>
      </c>
      <c r="G17236" s="15" t="s">
        <v>932</v>
      </c>
    </row>
    <row r="17237" spans="1:7">
      <c r="A17237" s="15" t="s">
        <v>928</v>
      </c>
      <c r="B17237" s="15" t="s">
        <v>929</v>
      </c>
      <c r="C17237" s="15" t="s">
        <v>930</v>
      </c>
      <c r="D17237" s="15" t="s">
        <v>931</v>
      </c>
      <c r="E17237" s="85">
        <v>43614</v>
      </c>
      <c r="F17237" s="22">
        <v>11900</v>
      </c>
      <c r="G17237" s="15" t="s">
        <v>932</v>
      </c>
    </row>
    <row r="17238" spans="1:7">
      <c r="A17238" s="15" t="s">
        <v>928</v>
      </c>
      <c r="B17238" s="15" t="s">
        <v>929</v>
      </c>
      <c r="C17238" s="15" t="s">
        <v>930</v>
      </c>
      <c r="D17238" s="15" t="s">
        <v>931</v>
      </c>
      <c r="E17238" s="85">
        <v>43615</v>
      </c>
      <c r="F17238" s="22">
        <v>11700</v>
      </c>
      <c r="G17238" s="15" t="s">
        <v>932</v>
      </c>
    </row>
    <row r="17239" spans="1:7">
      <c r="A17239" s="15" t="s">
        <v>928</v>
      </c>
      <c r="B17239" s="15" t="s">
        <v>929</v>
      </c>
      <c r="C17239" s="15" t="s">
        <v>930</v>
      </c>
      <c r="D17239" s="15" t="s">
        <v>931</v>
      </c>
      <c r="E17239" s="85">
        <v>43616</v>
      </c>
      <c r="F17239" s="22">
        <v>11800</v>
      </c>
      <c r="G17239" s="15" t="s">
        <v>932</v>
      </c>
    </row>
    <row r="17240" spans="1:7">
      <c r="A17240" s="15" t="s">
        <v>928</v>
      </c>
      <c r="B17240" s="15" t="s">
        <v>929</v>
      </c>
      <c r="C17240" s="15" t="s">
        <v>930</v>
      </c>
      <c r="D17240" s="15" t="s">
        <v>931</v>
      </c>
      <c r="E17240" s="85">
        <v>43617</v>
      </c>
      <c r="F17240" s="22">
        <v>11700</v>
      </c>
      <c r="G17240" s="15" t="s">
        <v>932</v>
      </c>
    </row>
    <row r="17241" spans="1:7">
      <c r="A17241" s="15" t="s">
        <v>928</v>
      </c>
      <c r="B17241" s="15" t="s">
        <v>929</v>
      </c>
      <c r="C17241" s="15" t="s">
        <v>930</v>
      </c>
      <c r="D17241" s="15" t="s">
        <v>931</v>
      </c>
      <c r="E17241" s="85">
        <v>43618</v>
      </c>
      <c r="F17241" s="22">
        <v>11600</v>
      </c>
      <c r="G17241" s="15" t="s">
        <v>932</v>
      </c>
    </row>
    <row r="17242" spans="1:7">
      <c r="A17242" s="15" t="s">
        <v>928</v>
      </c>
      <c r="B17242" s="15" t="s">
        <v>929</v>
      </c>
      <c r="C17242" s="15" t="s">
        <v>930</v>
      </c>
      <c r="D17242" s="15" t="s">
        <v>931</v>
      </c>
      <c r="E17242" s="85">
        <v>43619</v>
      </c>
      <c r="F17242" s="22">
        <v>11700</v>
      </c>
      <c r="G17242" s="15" t="s">
        <v>932</v>
      </c>
    </row>
    <row r="17243" spans="1:7">
      <c r="A17243" s="15" t="s">
        <v>928</v>
      </c>
      <c r="B17243" s="15" t="s">
        <v>929</v>
      </c>
      <c r="C17243" s="15" t="s">
        <v>930</v>
      </c>
      <c r="D17243" s="15" t="s">
        <v>931</v>
      </c>
      <c r="E17243" s="85">
        <v>43620</v>
      </c>
      <c r="F17243" s="22">
        <v>12000</v>
      </c>
      <c r="G17243" s="15" t="s">
        <v>932</v>
      </c>
    </row>
    <row r="17244" spans="1:7">
      <c r="A17244" s="15" t="s">
        <v>928</v>
      </c>
      <c r="B17244" s="15" t="s">
        <v>929</v>
      </c>
      <c r="C17244" s="15" t="s">
        <v>930</v>
      </c>
      <c r="D17244" s="15" t="s">
        <v>931</v>
      </c>
      <c r="E17244" s="85">
        <v>43621</v>
      </c>
      <c r="F17244" s="22">
        <v>12200</v>
      </c>
      <c r="G17244" s="15" t="s">
        <v>932</v>
      </c>
    </row>
    <row r="17245" spans="1:7">
      <c r="A17245" s="15" t="s">
        <v>928</v>
      </c>
      <c r="B17245" s="15" t="s">
        <v>929</v>
      </c>
      <c r="C17245" s="15" t="s">
        <v>930</v>
      </c>
      <c r="D17245" s="15" t="s">
        <v>931</v>
      </c>
      <c r="E17245" s="85">
        <v>43622</v>
      </c>
      <c r="F17245" s="22">
        <v>12300</v>
      </c>
      <c r="G17245" s="15" t="s">
        <v>932</v>
      </c>
    </row>
    <row r="17246" spans="1:7">
      <c r="A17246" s="15" t="s">
        <v>928</v>
      </c>
      <c r="B17246" s="15" t="s">
        <v>929</v>
      </c>
      <c r="C17246" s="15" t="s">
        <v>930</v>
      </c>
      <c r="D17246" s="15" t="s">
        <v>931</v>
      </c>
      <c r="E17246" s="85">
        <v>43623</v>
      </c>
      <c r="F17246" s="22">
        <v>12500</v>
      </c>
      <c r="G17246" s="15" t="s">
        <v>932</v>
      </c>
    </row>
    <row r="17247" spans="1:7">
      <c r="A17247" s="15" t="s">
        <v>928</v>
      </c>
      <c r="B17247" s="15" t="s">
        <v>929</v>
      </c>
      <c r="C17247" s="15" t="s">
        <v>930</v>
      </c>
      <c r="D17247" s="15" t="s">
        <v>931</v>
      </c>
      <c r="E17247" s="85">
        <v>43624</v>
      </c>
      <c r="F17247" s="22">
        <v>12800</v>
      </c>
      <c r="G17247" s="15" t="s">
        <v>932</v>
      </c>
    </row>
    <row r="17248" spans="1:7">
      <c r="A17248" s="15" t="s">
        <v>928</v>
      </c>
      <c r="B17248" s="15" t="s">
        <v>929</v>
      </c>
      <c r="C17248" s="15" t="s">
        <v>930</v>
      </c>
      <c r="D17248" s="15" t="s">
        <v>931</v>
      </c>
      <c r="E17248" s="85">
        <v>43625</v>
      </c>
      <c r="F17248" s="22">
        <v>13100</v>
      </c>
      <c r="G17248" s="15" t="s">
        <v>932</v>
      </c>
    </row>
    <row r="17249" spans="1:7">
      <c r="A17249" s="15" t="s">
        <v>928</v>
      </c>
      <c r="B17249" s="15" t="s">
        <v>929</v>
      </c>
      <c r="C17249" s="15" t="s">
        <v>930</v>
      </c>
      <c r="D17249" s="15" t="s">
        <v>931</v>
      </c>
      <c r="E17249" s="85">
        <v>43626</v>
      </c>
      <c r="F17249" s="22">
        <v>13100</v>
      </c>
      <c r="G17249" s="15" t="s">
        <v>932</v>
      </c>
    </row>
    <row r="17250" spans="1:7">
      <c r="A17250" s="15" t="s">
        <v>928</v>
      </c>
      <c r="B17250" s="15" t="s">
        <v>929</v>
      </c>
      <c r="C17250" s="15" t="s">
        <v>930</v>
      </c>
      <c r="D17250" s="15" t="s">
        <v>931</v>
      </c>
      <c r="E17250" s="85">
        <v>43627</v>
      </c>
      <c r="F17250" s="22">
        <v>13000</v>
      </c>
      <c r="G17250" s="15" t="s">
        <v>932</v>
      </c>
    </row>
    <row r="17251" spans="1:7">
      <c r="A17251" s="15" t="s">
        <v>928</v>
      </c>
      <c r="B17251" s="15" t="s">
        <v>929</v>
      </c>
      <c r="C17251" s="15" t="s">
        <v>930</v>
      </c>
      <c r="D17251" s="15" t="s">
        <v>931</v>
      </c>
      <c r="E17251" s="85">
        <v>43628</v>
      </c>
      <c r="F17251" s="22">
        <v>12800</v>
      </c>
      <c r="G17251" s="15" t="s">
        <v>932</v>
      </c>
    </row>
    <row r="17252" spans="1:7">
      <c r="A17252" s="15" t="s">
        <v>928</v>
      </c>
      <c r="B17252" s="15" t="s">
        <v>929</v>
      </c>
      <c r="C17252" s="15" t="s">
        <v>930</v>
      </c>
      <c r="D17252" s="15" t="s">
        <v>931</v>
      </c>
      <c r="E17252" s="85">
        <v>43629</v>
      </c>
      <c r="F17252" s="22">
        <v>12600</v>
      </c>
      <c r="G17252" s="15" t="s">
        <v>932</v>
      </c>
    </row>
    <row r="17253" spans="1:7">
      <c r="A17253" s="15" t="s">
        <v>928</v>
      </c>
      <c r="B17253" s="15" t="s">
        <v>929</v>
      </c>
      <c r="C17253" s="15" t="s">
        <v>930</v>
      </c>
      <c r="D17253" s="15" t="s">
        <v>931</v>
      </c>
      <c r="E17253" s="85">
        <v>43630</v>
      </c>
      <c r="F17253" s="22">
        <v>12500</v>
      </c>
      <c r="G17253" s="15" t="s">
        <v>932</v>
      </c>
    </row>
    <row r="17254" spans="1:7">
      <c r="A17254" s="15" t="s">
        <v>928</v>
      </c>
      <c r="B17254" s="15" t="s">
        <v>929</v>
      </c>
      <c r="C17254" s="15" t="s">
        <v>930</v>
      </c>
      <c r="D17254" s="15" t="s">
        <v>931</v>
      </c>
      <c r="E17254" s="85">
        <v>43631</v>
      </c>
      <c r="F17254" s="22">
        <v>12300</v>
      </c>
      <c r="G17254" s="15" t="s">
        <v>932</v>
      </c>
    </row>
    <row r="17255" spans="1:7">
      <c r="A17255" s="15" t="s">
        <v>928</v>
      </c>
      <c r="B17255" s="15" t="s">
        <v>929</v>
      </c>
      <c r="C17255" s="15" t="s">
        <v>930</v>
      </c>
      <c r="D17255" s="15" t="s">
        <v>931</v>
      </c>
      <c r="E17255" s="85">
        <v>43632</v>
      </c>
      <c r="F17255" s="22">
        <v>12100</v>
      </c>
      <c r="G17255" s="15" t="s">
        <v>932</v>
      </c>
    </row>
    <row r="17256" spans="1:7">
      <c r="A17256" s="15" t="s">
        <v>928</v>
      </c>
      <c r="B17256" s="15" t="s">
        <v>929</v>
      </c>
      <c r="C17256" s="15" t="s">
        <v>930</v>
      </c>
      <c r="D17256" s="15" t="s">
        <v>931</v>
      </c>
      <c r="E17256" s="85">
        <v>43633</v>
      </c>
      <c r="F17256" s="22">
        <v>12100</v>
      </c>
      <c r="G17256" s="15" t="s">
        <v>932</v>
      </c>
    </row>
    <row r="17257" spans="1:7">
      <c r="A17257" s="15" t="s">
        <v>928</v>
      </c>
      <c r="B17257" s="15" t="s">
        <v>929</v>
      </c>
      <c r="C17257" s="15" t="s">
        <v>930</v>
      </c>
      <c r="D17257" s="15" t="s">
        <v>931</v>
      </c>
      <c r="E17257" s="85">
        <v>43634</v>
      </c>
      <c r="F17257" s="22">
        <v>12000</v>
      </c>
      <c r="G17257" s="15" t="s">
        <v>932</v>
      </c>
    </row>
    <row r="17258" spans="1:7">
      <c r="A17258" s="15" t="s">
        <v>928</v>
      </c>
      <c r="B17258" s="15" t="s">
        <v>929</v>
      </c>
      <c r="C17258" s="15" t="s">
        <v>930</v>
      </c>
      <c r="D17258" s="15" t="s">
        <v>931</v>
      </c>
      <c r="E17258" s="85">
        <v>43635</v>
      </c>
      <c r="F17258" s="22">
        <v>12000</v>
      </c>
      <c r="G17258" s="15" t="s">
        <v>932</v>
      </c>
    </row>
    <row r="17259" spans="1:7">
      <c r="A17259" s="15" t="s">
        <v>928</v>
      </c>
      <c r="B17259" s="15" t="s">
        <v>929</v>
      </c>
      <c r="C17259" s="15" t="s">
        <v>930</v>
      </c>
      <c r="D17259" s="15" t="s">
        <v>931</v>
      </c>
      <c r="E17259" s="85">
        <v>43636</v>
      </c>
      <c r="F17259" s="22">
        <v>12000</v>
      </c>
      <c r="G17259" s="15" t="s">
        <v>932</v>
      </c>
    </row>
    <row r="17260" spans="1:7">
      <c r="A17260" s="15" t="s">
        <v>928</v>
      </c>
      <c r="B17260" s="15" t="s">
        <v>929</v>
      </c>
      <c r="C17260" s="15" t="s">
        <v>930</v>
      </c>
      <c r="D17260" s="15" t="s">
        <v>931</v>
      </c>
      <c r="E17260" s="85">
        <v>43637</v>
      </c>
      <c r="F17260" s="22">
        <v>12000</v>
      </c>
      <c r="G17260" s="15" t="s">
        <v>932</v>
      </c>
    </row>
    <row r="17261" spans="1:7">
      <c r="A17261" s="15" t="s">
        <v>928</v>
      </c>
      <c r="B17261" s="15" t="s">
        <v>929</v>
      </c>
      <c r="C17261" s="15" t="s">
        <v>930</v>
      </c>
      <c r="D17261" s="15" t="s">
        <v>931</v>
      </c>
      <c r="E17261" s="85">
        <v>43638</v>
      </c>
      <c r="F17261" s="22">
        <v>12000</v>
      </c>
      <c r="G17261" s="15" t="s">
        <v>932</v>
      </c>
    </row>
    <row r="17262" spans="1:7">
      <c r="A17262" s="15" t="s">
        <v>928</v>
      </c>
      <c r="B17262" s="15" t="s">
        <v>929</v>
      </c>
      <c r="C17262" s="15" t="s">
        <v>930</v>
      </c>
      <c r="D17262" s="15" t="s">
        <v>931</v>
      </c>
      <c r="E17262" s="85">
        <v>43639</v>
      </c>
      <c r="F17262" s="22">
        <v>12100</v>
      </c>
      <c r="G17262" s="15" t="s">
        <v>932</v>
      </c>
    </row>
    <row r="17263" spans="1:7">
      <c r="A17263" s="15" t="s">
        <v>928</v>
      </c>
      <c r="B17263" s="15" t="s">
        <v>929</v>
      </c>
      <c r="C17263" s="15" t="s">
        <v>930</v>
      </c>
      <c r="D17263" s="15" t="s">
        <v>931</v>
      </c>
      <c r="E17263" s="85">
        <v>43640</v>
      </c>
      <c r="F17263" s="22">
        <v>12600</v>
      </c>
      <c r="G17263" s="15" t="s">
        <v>932</v>
      </c>
    </row>
    <row r="17264" spans="1:7">
      <c r="A17264" s="15" t="s">
        <v>928</v>
      </c>
      <c r="B17264" s="15" t="s">
        <v>929</v>
      </c>
      <c r="C17264" s="15" t="s">
        <v>930</v>
      </c>
      <c r="D17264" s="15" t="s">
        <v>931</v>
      </c>
      <c r="E17264" s="85">
        <v>43641</v>
      </c>
      <c r="F17264" s="22">
        <v>13500</v>
      </c>
      <c r="G17264" s="15" t="s">
        <v>932</v>
      </c>
    </row>
    <row r="17265" spans="1:7">
      <c r="A17265" s="15" t="s">
        <v>928</v>
      </c>
      <c r="B17265" s="15" t="s">
        <v>929</v>
      </c>
      <c r="C17265" s="15" t="s">
        <v>930</v>
      </c>
      <c r="D17265" s="15" t="s">
        <v>931</v>
      </c>
      <c r="E17265" s="85">
        <v>43642</v>
      </c>
      <c r="F17265" s="22">
        <v>14100</v>
      </c>
      <c r="G17265" s="15" t="s">
        <v>932</v>
      </c>
    </row>
    <row r="17266" spans="1:7">
      <c r="A17266" s="15" t="s">
        <v>928</v>
      </c>
      <c r="B17266" s="15" t="s">
        <v>929</v>
      </c>
      <c r="C17266" s="15" t="s">
        <v>930</v>
      </c>
      <c r="D17266" s="15" t="s">
        <v>931</v>
      </c>
      <c r="E17266" s="85">
        <v>43643</v>
      </c>
      <c r="F17266" s="22">
        <v>14700</v>
      </c>
      <c r="G17266" s="15" t="s">
        <v>932</v>
      </c>
    </row>
    <row r="17267" spans="1:7">
      <c r="A17267" s="15" t="s">
        <v>928</v>
      </c>
      <c r="B17267" s="15" t="s">
        <v>929</v>
      </c>
      <c r="C17267" s="15" t="s">
        <v>930</v>
      </c>
      <c r="D17267" s="15" t="s">
        <v>931</v>
      </c>
      <c r="E17267" s="85">
        <v>43644</v>
      </c>
      <c r="F17267" s="22">
        <v>15500</v>
      </c>
      <c r="G17267" s="15" t="s">
        <v>932</v>
      </c>
    </row>
    <row r="17268" spans="1:7">
      <c r="A17268" s="15" t="s">
        <v>928</v>
      </c>
      <c r="B17268" s="15" t="s">
        <v>929</v>
      </c>
      <c r="C17268" s="15" t="s">
        <v>930</v>
      </c>
      <c r="D17268" s="15" t="s">
        <v>931</v>
      </c>
      <c r="E17268" s="85">
        <v>43645</v>
      </c>
      <c r="F17268" s="22">
        <v>16100</v>
      </c>
      <c r="G17268" s="15" t="s">
        <v>932</v>
      </c>
    </row>
    <row r="17269" spans="1:7">
      <c r="A17269" s="15" t="s">
        <v>928</v>
      </c>
      <c r="B17269" s="15" t="s">
        <v>929</v>
      </c>
      <c r="C17269" s="15" t="s">
        <v>930</v>
      </c>
      <c r="D17269" s="15" t="s">
        <v>931</v>
      </c>
      <c r="E17269" s="85">
        <v>43646</v>
      </c>
      <c r="F17269" s="22">
        <v>16500</v>
      </c>
      <c r="G17269" s="15" t="s">
        <v>932</v>
      </c>
    </row>
    <row r="17270" spans="1:7">
      <c r="A17270" s="15" t="s">
        <v>928</v>
      </c>
      <c r="B17270" s="15" t="s">
        <v>929</v>
      </c>
      <c r="C17270" s="15" t="s">
        <v>930</v>
      </c>
      <c r="D17270" s="15" t="s">
        <v>931</v>
      </c>
      <c r="E17270" s="85">
        <v>43647</v>
      </c>
      <c r="F17270" s="22">
        <v>16400</v>
      </c>
      <c r="G17270" s="15" t="s">
        <v>932</v>
      </c>
    </row>
    <row r="17271" spans="1:7">
      <c r="A17271" s="15" t="s">
        <v>928</v>
      </c>
      <c r="B17271" s="15" t="s">
        <v>929</v>
      </c>
      <c r="C17271" s="15" t="s">
        <v>930</v>
      </c>
      <c r="D17271" s="15" t="s">
        <v>931</v>
      </c>
      <c r="E17271" s="85">
        <v>43648</v>
      </c>
      <c r="F17271" s="22">
        <v>16100</v>
      </c>
      <c r="G17271" s="15" t="s">
        <v>932</v>
      </c>
    </row>
    <row r="17272" spans="1:7">
      <c r="A17272" s="15" t="s">
        <v>928</v>
      </c>
      <c r="B17272" s="15" t="s">
        <v>929</v>
      </c>
      <c r="C17272" s="15" t="s">
        <v>930</v>
      </c>
      <c r="D17272" s="15" t="s">
        <v>931</v>
      </c>
      <c r="E17272" s="85">
        <v>43649</v>
      </c>
      <c r="F17272" s="22">
        <v>15800</v>
      </c>
      <c r="G17272" s="15" t="s">
        <v>932</v>
      </c>
    </row>
    <row r="17273" spans="1:7">
      <c r="A17273" s="15" t="s">
        <v>928</v>
      </c>
      <c r="B17273" s="15" t="s">
        <v>929</v>
      </c>
      <c r="C17273" s="15" t="s">
        <v>930</v>
      </c>
      <c r="D17273" s="15" t="s">
        <v>931</v>
      </c>
      <c r="E17273" s="85">
        <v>43650</v>
      </c>
      <c r="F17273" s="22">
        <v>15400</v>
      </c>
      <c r="G17273" s="15" t="s">
        <v>932</v>
      </c>
    </row>
    <row r="17274" spans="1:7">
      <c r="A17274" s="15" t="s">
        <v>928</v>
      </c>
      <c r="B17274" s="15" t="s">
        <v>929</v>
      </c>
      <c r="C17274" s="15" t="s">
        <v>930</v>
      </c>
      <c r="D17274" s="15" t="s">
        <v>931</v>
      </c>
      <c r="E17274" s="85">
        <v>43651</v>
      </c>
      <c r="F17274" s="22">
        <v>15000</v>
      </c>
      <c r="G17274" s="15" t="s">
        <v>932</v>
      </c>
    </row>
    <row r="17275" spans="1:7">
      <c r="A17275" s="15" t="s">
        <v>928</v>
      </c>
      <c r="B17275" s="15" t="s">
        <v>929</v>
      </c>
      <c r="C17275" s="15" t="s">
        <v>930</v>
      </c>
      <c r="D17275" s="15" t="s">
        <v>931</v>
      </c>
      <c r="E17275" s="85">
        <v>43652</v>
      </c>
      <c r="F17275" s="22">
        <v>14700</v>
      </c>
      <c r="G17275" s="15" t="s">
        <v>932</v>
      </c>
    </row>
    <row r="17276" spans="1:7">
      <c r="A17276" s="15" t="s">
        <v>928</v>
      </c>
      <c r="B17276" s="15" t="s">
        <v>929</v>
      </c>
      <c r="C17276" s="15" t="s">
        <v>930</v>
      </c>
      <c r="D17276" s="15" t="s">
        <v>931</v>
      </c>
      <c r="E17276" s="85">
        <v>43653</v>
      </c>
      <c r="F17276" s="22">
        <v>14300</v>
      </c>
      <c r="G17276" s="15" t="s">
        <v>932</v>
      </c>
    </row>
    <row r="17277" spans="1:7">
      <c r="A17277" s="15" t="s">
        <v>928</v>
      </c>
      <c r="B17277" s="15" t="s">
        <v>929</v>
      </c>
      <c r="C17277" s="15" t="s">
        <v>930</v>
      </c>
      <c r="D17277" s="15" t="s">
        <v>931</v>
      </c>
      <c r="E17277" s="85">
        <v>43654</v>
      </c>
      <c r="F17277" s="22">
        <v>13700</v>
      </c>
      <c r="G17277" s="15" t="s">
        <v>932</v>
      </c>
    </row>
    <row r="17278" spans="1:7">
      <c r="A17278" s="15" t="s">
        <v>928</v>
      </c>
      <c r="B17278" s="15" t="s">
        <v>929</v>
      </c>
      <c r="C17278" s="15" t="s">
        <v>930</v>
      </c>
      <c r="D17278" s="15" t="s">
        <v>931</v>
      </c>
      <c r="E17278" s="85">
        <v>43655</v>
      </c>
      <c r="F17278" s="22">
        <v>13200</v>
      </c>
      <c r="G17278" s="15" t="s">
        <v>932</v>
      </c>
    </row>
    <row r="17279" spans="1:7">
      <c r="A17279" s="15" t="s">
        <v>928</v>
      </c>
      <c r="B17279" s="15" t="s">
        <v>929</v>
      </c>
      <c r="C17279" s="15" t="s">
        <v>930</v>
      </c>
      <c r="D17279" s="15" t="s">
        <v>931</v>
      </c>
      <c r="E17279" s="85">
        <v>43656</v>
      </c>
      <c r="F17279" s="22">
        <v>12800</v>
      </c>
      <c r="G17279" s="15" t="s">
        <v>932</v>
      </c>
    </row>
    <row r="17280" spans="1:7">
      <c r="A17280" s="15" t="s">
        <v>928</v>
      </c>
      <c r="B17280" s="15" t="s">
        <v>929</v>
      </c>
      <c r="C17280" s="15" t="s">
        <v>930</v>
      </c>
      <c r="D17280" s="15" t="s">
        <v>931</v>
      </c>
      <c r="E17280" s="85">
        <v>43657</v>
      </c>
      <c r="F17280" s="22">
        <v>12400</v>
      </c>
      <c r="G17280" s="15" t="s">
        <v>932</v>
      </c>
    </row>
    <row r="17281" spans="1:7">
      <c r="A17281" s="15" t="s">
        <v>928</v>
      </c>
      <c r="B17281" s="15" t="s">
        <v>929</v>
      </c>
      <c r="C17281" s="15" t="s">
        <v>930</v>
      </c>
      <c r="D17281" s="15" t="s">
        <v>931</v>
      </c>
      <c r="E17281" s="85">
        <v>43658</v>
      </c>
      <c r="F17281" s="22">
        <v>12000</v>
      </c>
      <c r="G17281" s="15" t="s">
        <v>932</v>
      </c>
    </row>
    <row r="17282" spans="1:7">
      <c r="A17282" s="15" t="s">
        <v>928</v>
      </c>
      <c r="B17282" s="15" t="s">
        <v>929</v>
      </c>
      <c r="C17282" s="15" t="s">
        <v>930</v>
      </c>
      <c r="D17282" s="15" t="s">
        <v>931</v>
      </c>
      <c r="E17282" s="85">
        <v>43659</v>
      </c>
      <c r="F17282" s="22">
        <v>11600</v>
      </c>
      <c r="G17282" s="15" t="s">
        <v>932</v>
      </c>
    </row>
    <row r="17283" spans="1:7">
      <c r="A17283" s="15" t="s">
        <v>928</v>
      </c>
      <c r="B17283" s="15" t="s">
        <v>929</v>
      </c>
      <c r="C17283" s="15" t="s">
        <v>930</v>
      </c>
      <c r="D17283" s="15" t="s">
        <v>931</v>
      </c>
      <c r="E17283" s="85">
        <v>43660</v>
      </c>
      <c r="F17283" s="22">
        <v>11300</v>
      </c>
      <c r="G17283" s="15" t="s">
        <v>932</v>
      </c>
    </row>
    <row r="17284" spans="1:7">
      <c r="A17284" s="15" t="s">
        <v>928</v>
      </c>
      <c r="B17284" s="15" t="s">
        <v>929</v>
      </c>
      <c r="C17284" s="15" t="s">
        <v>930</v>
      </c>
      <c r="D17284" s="15" t="s">
        <v>931</v>
      </c>
      <c r="E17284" s="85">
        <v>43661</v>
      </c>
      <c r="F17284" s="22">
        <v>11100</v>
      </c>
      <c r="G17284" s="15" t="s">
        <v>932</v>
      </c>
    </row>
    <row r="17285" spans="1:7">
      <c r="A17285" s="15" t="s">
        <v>928</v>
      </c>
      <c r="B17285" s="15" t="s">
        <v>929</v>
      </c>
      <c r="C17285" s="15" t="s">
        <v>930</v>
      </c>
      <c r="D17285" s="15" t="s">
        <v>931</v>
      </c>
      <c r="E17285" s="85">
        <v>43662</v>
      </c>
      <c r="F17285" s="22">
        <v>10900</v>
      </c>
      <c r="G17285" s="15" t="s">
        <v>932</v>
      </c>
    </row>
    <row r="17286" spans="1:7">
      <c r="A17286" s="15" t="s">
        <v>928</v>
      </c>
      <c r="B17286" s="15" t="s">
        <v>929</v>
      </c>
      <c r="C17286" s="15" t="s">
        <v>930</v>
      </c>
      <c r="D17286" s="15" t="s">
        <v>931</v>
      </c>
      <c r="E17286" s="85">
        <v>43663</v>
      </c>
      <c r="F17286" s="22">
        <v>10600</v>
      </c>
      <c r="G17286" s="15" t="s">
        <v>932</v>
      </c>
    </row>
    <row r="17287" spans="1:7">
      <c r="A17287" s="15" t="s">
        <v>928</v>
      </c>
      <c r="B17287" s="15" t="s">
        <v>929</v>
      </c>
      <c r="C17287" s="15" t="s">
        <v>930</v>
      </c>
      <c r="D17287" s="15" t="s">
        <v>931</v>
      </c>
      <c r="E17287" s="85">
        <v>43664</v>
      </c>
      <c r="F17287" s="22">
        <v>10500</v>
      </c>
      <c r="G17287" s="15" t="s">
        <v>932</v>
      </c>
    </row>
    <row r="17288" spans="1:7">
      <c r="A17288" s="15" t="s">
        <v>928</v>
      </c>
      <c r="B17288" s="15" t="s">
        <v>929</v>
      </c>
      <c r="C17288" s="15" t="s">
        <v>930</v>
      </c>
      <c r="D17288" s="15" t="s">
        <v>931</v>
      </c>
      <c r="E17288" s="85">
        <v>43665</v>
      </c>
      <c r="F17288" s="22">
        <v>10400</v>
      </c>
      <c r="G17288" s="15" t="s">
        <v>932</v>
      </c>
    </row>
    <row r="17289" spans="1:7">
      <c r="A17289" s="15" t="s">
        <v>928</v>
      </c>
      <c r="B17289" s="15" t="s">
        <v>929</v>
      </c>
      <c r="C17289" s="15" t="s">
        <v>930</v>
      </c>
      <c r="D17289" s="15" t="s">
        <v>931</v>
      </c>
      <c r="E17289" s="85">
        <v>43666</v>
      </c>
      <c r="F17289" s="22">
        <v>10300</v>
      </c>
      <c r="G17289" s="15" t="s">
        <v>932</v>
      </c>
    </row>
    <row r="17290" spans="1:7">
      <c r="A17290" s="15" t="s">
        <v>928</v>
      </c>
      <c r="B17290" s="15" t="s">
        <v>929</v>
      </c>
      <c r="C17290" s="15" t="s">
        <v>930</v>
      </c>
      <c r="D17290" s="15" t="s">
        <v>931</v>
      </c>
      <c r="E17290" s="85">
        <v>43667</v>
      </c>
      <c r="F17290" s="22">
        <v>10300</v>
      </c>
      <c r="G17290" s="15" t="s">
        <v>932</v>
      </c>
    </row>
    <row r="17291" spans="1:7">
      <c r="A17291" s="15" t="s">
        <v>928</v>
      </c>
      <c r="B17291" s="15" t="s">
        <v>929</v>
      </c>
      <c r="C17291" s="15" t="s">
        <v>930</v>
      </c>
      <c r="D17291" s="15" t="s">
        <v>931</v>
      </c>
      <c r="E17291" s="85">
        <v>43668</v>
      </c>
      <c r="F17291" s="22">
        <v>10300</v>
      </c>
      <c r="G17291" s="15" t="s">
        <v>932</v>
      </c>
    </row>
    <row r="17292" spans="1:7">
      <c r="A17292" s="15" t="s">
        <v>928</v>
      </c>
      <c r="B17292" s="15" t="s">
        <v>929</v>
      </c>
      <c r="C17292" s="15" t="s">
        <v>930</v>
      </c>
      <c r="D17292" s="15" t="s">
        <v>931</v>
      </c>
      <c r="E17292" s="85">
        <v>43669</v>
      </c>
      <c r="F17292" s="22">
        <v>10200</v>
      </c>
      <c r="G17292" s="15" t="s">
        <v>932</v>
      </c>
    </row>
    <row r="17293" spans="1:7">
      <c r="A17293" s="15" t="s">
        <v>928</v>
      </c>
      <c r="B17293" s="15" t="s">
        <v>929</v>
      </c>
      <c r="C17293" s="15" t="s">
        <v>930</v>
      </c>
      <c r="D17293" s="15" t="s">
        <v>931</v>
      </c>
      <c r="E17293" s="85">
        <v>43670</v>
      </c>
      <c r="F17293" s="22">
        <v>10200</v>
      </c>
      <c r="G17293" s="15" t="s">
        <v>932</v>
      </c>
    </row>
    <row r="17294" spans="1:7">
      <c r="A17294" s="15" t="s">
        <v>928</v>
      </c>
      <c r="B17294" s="15" t="s">
        <v>929</v>
      </c>
      <c r="C17294" s="15" t="s">
        <v>930</v>
      </c>
      <c r="D17294" s="15" t="s">
        <v>931</v>
      </c>
      <c r="E17294" s="85">
        <v>43671</v>
      </c>
      <c r="F17294" s="22">
        <v>10200</v>
      </c>
      <c r="G17294" s="15" t="s">
        <v>932</v>
      </c>
    </row>
    <row r="17295" spans="1:7">
      <c r="A17295" s="15" t="s">
        <v>928</v>
      </c>
      <c r="B17295" s="15" t="s">
        <v>929</v>
      </c>
      <c r="C17295" s="15" t="s">
        <v>930</v>
      </c>
      <c r="D17295" s="15" t="s">
        <v>931</v>
      </c>
      <c r="E17295" s="85">
        <v>43672</v>
      </c>
      <c r="F17295" s="22">
        <v>10100</v>
      </c>
      <c r="G17295" s="15" t="s">
        <v>932</v>
      </c>
    </row>
    <row r="17296" spans="1:7">
      <c r="A17296" s="15" t="s">
        <v>928</v>
      </c>
      <c r="B17296" s="15" t="s">
        <v>929</v>
      </c>
      <c r="C17296" s="15" t="s">
        <v>930</v>
      </c>
      <c r="D17296" s="15" t="s">
        <v>931</v>
      </c>
      <c r="E17296" s="85">
        <v>43673</v>
      </c>
      <c r="F17296" s="22">
        <v>10000</v>
      </c>
      <c r="G17296" s="15" t="s">
        <v>932</v>
      </c>
    </row>
    <row r="17297" spans="1:7">
      <c r="A17297" s="15" t="s">
        <v>928</v>
      </c>
      <c r="B17297" s="15" t="s">
        <v>929</v>
      </c>
      <c r="C17297" s="15" t="s">
        <v>930</v>
      </c>
      <c r="D17297" s="15" t="s">
        <v>931</v>
      </c>
      <c r="E17297" s="85">
        <v>43674</v>
      </c>
      <c r="F17297" s="22">
        <v>9970</v>
      </c>
      <c r="G17297" s="15" t="s">
        <v>932</v>
      </c>
    </row>
    <row r="17298" spans="1:7">
      <c r="A17298" s="15" t="s">
        <v>928</v>
      </c>
      <c r="B17298" s="15" t="s">
        <v>929</v>
      </c>
      <c r="C17298" s="15" t="s">
        <v>930</v>
      </c>
      <c r="D17298" s="15" t="s">
        <v>931</v>
      </c>
      <c r="E17298" s="85">
        <v>43675</v>
      </c>
      <c r="F17298" s="22">
        <v>10100</v>
      </c>
      <c r="G17298" s="15" t="s">
        <v>932</v>
      </c>
    </row>
    <row r="17299" spans="1:7">
      <c r="A17299" s="15" t="s">
        <v>928</v>
      </c>
      <c r="B17299" s="15" t="s">
        <v>929</v>
      </c>
      <c r="C17299" s="15" t="s">
        <v>930</v>
      </c>
      <c r="D17299" s="15" t="s">
        <v>931</v>
      </c>
      <c r="E17299" s="85">
        <v>43676</v>
      </c>
      <c r="F17299" s="22">
        <v>10200</v>
      </c>
      <c r="G17299" s="15" t="s">
        <v>932</v>
      </c>
    </row>
    <row r="17300" spans="1:7">
      <c r="A17300" s="15" t="s">
        <v>928</v>
      </c>
      <c r="B17300" s="15" t="s">
        <v>929</v>
      </c>
      <c r="C17300" s="15" t="s">
        <v>930</v>
      </c>
      <c r="D17300" s="15" t="s">
        <v>931</v>
      </c>
      <c r="E17300" s="85">
        <v>43677</v>
      </c>
      <c r="F17300" s="22">
        <v>10300</v>
      </c>
      <c r="G17300" s="15" t="s">
        <v>932</v>
      </c>
    </row>
    <row r="17301" spans="1:7">
      <c r="A17301" s="15" t="s">
        <v>928</v>
      </c>
      <c r="B17301" s="15" t="s">
        <v>929</v>
      </c>
      <c r="C17301" s="15" t="s">
        <v>930</v>
      </c>
      <c r="D17301" s="15" t="s">
        <v>931</v>
      </c>
      <c r="E17301" s="85">
        <v>43678</v>
      </c>
      <c r="F17301" s="22">
        <v>10600</v>
      </c>
      <c r="G17301" s="15" t="s">
        <v>932</v>
      </c>
    </row>
    <row r="17302" spans="1:7">
      <c r="A17302" s="15" t="s">
        <v>928</v>
      </c>
      <c r="B17302" s="15" t="s">
        <v>929</v>
      </c>
      <c r="C17302" s="15" t="s">
        <v>930</v>
      </c>
      <c r="D17302" s="15" t="s">
        <v>931</v>
      </c>
      <c r="E17302" s="85">
        <v>43679</v>
      </c>
      <c r="F17302" s="22">
        <v>11000</v>
      </c>
      <c r="G17302" s="15" t="s">
        <v>932</v>
      </c>
    </row>
    <row r="17303" spans="1:7">
      <c r="A17303" s="15" t="s">
        <v>928</v>
      </c>
      <c r="B17303" s="15" t="s">
        <v>929</v>
      </c>
      <c r="C17303" s="15" t="s">
        <v>930</v>
      </c>
      <c r="D17303" s="15" t="s">
        <v>931</v>
      </c>
      <c r="E17303" s="85">
        <v>43680</v>
      </c>
      <c r="F17303" s="22">
        <v>11200</v>
      </c>
      <c r="G17303" s="15" t="s">
        <v>932</v>
      </c>
    </row>
    <row r="17304" spans="1:7">
      <c r="A17304" s="15" t="s">
        <v>928</v>
      </c>
      <c r="B17304" s="15" t="s">
        <v>929</v>
      </c>
      <c r="C17304" s="15" t="s">
        <v>930</v>
      </c>
      <c r="D17304" s="15" t="s">
        <v>931</v>
      </c>
      <c r="E17304" s="85">
        <v>43681</v>
      </c>
      <c r="F17304" s="22">
        <v>11700</v>
      </c>
      <c r="G17304" s="15" t="s">
        <v>932</v>
      </c>
    </row>
    <row r="17305" spans="1:7">
      <c r="A17305" s="15" t="s">
        <v>928</v>
      </c>
      <c r="B17305" s="15" t="s">
        <v>929</v>
      </c>
      <c r="C17305" s="15" t="s">
        <v>930</v>
      </c>
      <c r="D17305" s="15" t="s">
        <v>931</v>
      </c>
      <c r="E17305" s="85">
        <v>43682</v>
      </c>
      <c r="F17305" s="22">
        <v>12400</v>
      </c>
      <c r="G17305" s="15" t="s">
        <v>932</v>
      </c>
    </row>
    <row r="17306" spans="1:7">
      <c r="A17306" s="15" t="s">
        <v>928</v>
      </c>
      <c r="B17306" s="15" t="s">
        <v>929</v>
      </c>
      <c r="C17306" s="15" t="s">
        <v>930</v>
      </c>
      <c r="D17306" s="15" t="s">
        <v>931</v>
      </c>
      <c r="E17306" s="85">
        <v>43683</v>
      </c>
      <c r="F17306" s="22">
        <v>12400</v>
      </c>
      <c r="G17306" s="15" t="s">
        <v>932</v>
      </c>
    </row>
    <row r="17307" spans="1:7">
      <c r="A17307" s="15" t="s">
        <v>928</v>
      </c>
      <c r="B17307" s="15" t="s">
        <v>929</v>
      </c>
      <c r="C17307" s="15" t="s">
        <v>930</v>
      </c>
      <c r="D17307" s="15" t="s">
        <v>931</v>
      </c>
      <c r="E17307" s="85">
        <v>43684</v>
      </c>
      <c r="F17307" s="22">
        <v>12200</v>
      </c>
      <c r="G17307" s="15" t="s">
        <v>932</v>
      </c>
    </row>
    <row r="17308" spans="1:7">
      <c r="A17308" s="15" t="s">
        <v>928</v>
      </c>
      <c r="B17308" s="15" t="s">
        <v>929</v>
      </c>
      <c r="C17308" s="15" t="s">
        <v>930</v>
      </c>
      <c r="D17308" s="15" t="s">
        <v>931</v>
      </c>
      <c r="E17308" s="85">
        <v>43685</v>
      </c>
      <c r="F17308" s="22">
        <v>11900</v>
      </c>
      <c r="G17308" s="15" t="s">
        <v>932</v>
      </c>
    </row>
    <row r="17309" spans="1:7">
      <c r="A17309" s="15" t="s">
        <v>928</v>
      </c>
      <c r="B17309" s="15" t="s">
        <v>929</v>
      </c>
      <c r="C17309" s="15" t="s">
        <v>930</v>
      </c>
      <c r="D17309" s="15" t="s">
        <v>931</v>
      </c>
      <c r="E17309" s="85">
        <v>43686</v>
      </c>
      <c r="F17309" s="22">
        <v>11600</v>
      </c>
      <c r="G17309" s="15" t="s">
        <v>932</v>
      </c>
    </row>
    <row r="17310" spans="1:7">
      <c r="A17310" s="15" t="s">
        <v>928</v>
      </c>
      <c r="B17310" s="15" t="s">
        <v>929</v>
      </c>
      <c r="C17310" s="15" t="s">
        <v>930</v>
      </c>
      <c r="D17310" s="15" t="s">
        <v>931</v>
      </c>
      <c r="E17310" s="85">
        <v>43687</v>
      </c>
      <c r="F17310" s="22">
        <v>11500</v>
      </c>
      <c r="G17310" s="15" t="s">
        <v>932</v>
      </c>
    </row>
    <row r="17311" spans="1:7">
      <c r="A17311" s="15" t="s">
        <v>928</v>
      </c>
      <c r="B17311" s="15" t="s">
        <v>929</v>
      </c>
      <c r="C17311" s="15" t="s">
        <v>930</v>
      </c>
      <c r="D17311" s="15" t="s">
        <v>931</v>
      </c>
      <c r="E17311" s="85">
        <v>43688</v>
      </c>
      <c r="F17311" s="22">
        <v>11100</v>
      </c>
      <c r="G17311" s="15" t="s">
        <v>932</v>
      </c>
    </row>
    <row r="17312" spans="1:7">
      <c r="A17312" s="15" t="s">
        <v>928</v>
      </c>
      <c r="B17312" s="15" t="s">
        <v>929</v>
      </c>
      <c r="C17312" s="15" t="s">
        <v>930</v>
      </c>
      <c r="D17312" s="15" t="s">
        <v>931</v>
      </c>
      <c r="E17312" s="85">
        <v>43689</v>
      </c>
      <c r="F17312" s="22">
        <v>11100</v>
      </c>
      <c r="G17312" s="15" t="s">
        <v>932</v>
      </c>
    </row>
    <row r="17313" spans="1:7">
      <c r="A17313" s="15" t="s">
        <v>928</v>
      </c>
      <c r="B17313" s="15" t="s">
        <v>929</v>
      </c>
      <c r="C17313" s="15" t="s">
        <v>930</v>
      </c>
      <c r="D17313" s="15" t="s">
        <v>931</v>
      </c>
      <c r="E17313" s="85">
        <v>43690</v>
      </c>
      <c r="F17313" s="22">
        <v>10900</v>
      </c>
      <c r="G17313" s="15" t="s">
        <v>932</v>
      </c>
    </row>
    <row r="17314" spans="1:7">
      <c r="A17314" s="15" t="s">
        <v>928</v>
      </c>
      <c r="B17314" s="15" t="s">
        <v>929</v>
      </c>
      <c r="C17314" s="15" t="s">
        <v>930</v>
      </c>
      <c r="D17314" s="15" t="s">
        <v>931</v>
      </c>
      <c r="E17314" s="85">
        <v>43691</v>
      </c>
      <c r="F17314" s="22">
        <v>10900</v>
      </c>
      <c r="G17314" s="15" t="s">
        <v>932</v>
      </c>
    </row>
    <row r="17315" spans="1:7">
      <c r="A17315" s="15" t="s">
        <v>928</v>
      </c>
      <c r="B17315" s="15" t="s">
        <v>929</v>
      </c>
      <c r="C17315" s="15" t="s">
        <v>930</v>
      </c>
      <c r="D17315" s="15" t="s">
        <v>931</v>
      </c>
      <c r="E17315" s="85">
        <v>43692</v>
      </c>
      <c r="F17315" s="22">
        <v>11000</v>
      </c>
      <c r="G17315" s="15" t="s">
        <v>932</v>
      </c>
    </row>
    <row r="17316" spans="1:7">
      <c r="A17316" s="15" t="s">
        <v>928</v>
      </c>
      <c r="B17316" s="15" t="s">
        <v>929</v>
      </c>
      <c r="C17316" s="15" t="s">
        <v>930</v>
      </c>
      <c r="D17316" s="15" t="s">
        <v>931</v>
      </c>
      <c r="E17316" s="85">
        <v>43693</v>
      </c>
      <c r="F17316" s="22">
        <v>11200</v>
      </c>
      <c r="G17316" s="15" t="s">
        <v>932</v>
      </c>
    </row>
    <row r="17317" spans="1:7">
      <c r="A17317" s="15" t="s">
        <v>928</v>
      </c>
      <c r="B17317" s="15" t="s">
        <v>929</v>
      </c>
      <c r="C17317" s="15" t="s">
        <v>930</v>
      </c>
      <c r="D17317" s="15" t="s">
        <v>931</v>
      </c>
      <c r="E17317" s="85">
        <v>43694</v>
      </c>
      <c r="F17317" s="22">
        <v>11700</v>
      </c>
      <c r="G17317" s="15" t="s">
        <v>932</v>
      </c>
    </row>
    <row r="17318" spans="1:7">
      <c r="A17318" s="15" t="s">
        <v>928</v>
      </c>
      <c r="B17318" s="15" t="s">
        <v>929</v>
      </c>
      <c r="C17318" s="15" t="s">
        <v>930</v>
      </c>
      <c r="D17318" s="15" t="s">
        <v>931</v>
      </c>
      <c r="E17318" s="85">
        <v>43695</v>
      </c>
      <c r="F17318" s="22">
        <v>11800</v>
      </c>
      <c r="G17318" s="15" t="s">
        <v>932</v>
      </c>
    </row>
    <row r="17319" spans="1:7">
      <c r="A17319" s="15" t="s">
        <v>928</v>
      </c>
      <c r="B17319" s="15" t="s">
        <v>929</v>
      </c>
      <c r="C17319" s="15" t="s">
        <v>930</v>
      </c>
      <c r="D17319" s="15" t="s">
        <v>931</v>
      </c>
      <c r="E17319" s="85">
        <v>43696</v>
      </c>
      <c r="F17319" s="22">
        <v>11700</v>
      </c>
      <c r="G17319" s="15" t="s">
        <v>932</v>
      </c>
    </row>
    <row r="17320" spans="1:7">
      <c r="A17320" s="15" t="s">
        <v>928</v>
      </c>
      <c r="B17320" s="15" t="s">
        <v>929</v>
      </c>
      <c r="C17320" s="15" t="s">
        <v>930</v>
      </c>
      <c r="D17320" s="15" t="s">
        <v>931</v>
      </c>
      <c r="E17320" s="85">
        <v>43697</v>
      </c>
      <c r="F17320" s="22">
        <v>11800</v>
      </c>
      <c r="G17320" s="15" t="s">
        <v>932</v>
      </c>
    </row>
    <row r="17321" spans="1:7">
      <c r="A17321" s="15" t="s">
        <v>928</v>
      </c>
      <c r="B17321" s="15" t="s">
        <v>929</v>
      </c>
      <c r="C17321" s="15" t="s">
        <v>930</v>
      </c>
      <c r="D17321" s="15" t="s">
        <v>931</v>
      </c>
      <c r="E17321" s="85">
        <v>43698</v>
      </c>
      <c r="F17321" s="22">
        <v>12000</v>
      </c>
      <c r="G17321" s="15" t="s">
        <v>932</v>
      </c>
    </row>
    <row r="17322" spans="1:7">
      <c r="A17322" s="15" t="s">
        <v>928</v>
      </c>
      <c r="B17322" s="15" t="s">
        <v>929</v>
      </c>
      <c r="C17322" s="15" t="s">
        <v>930</v>
      </c>
      <c r="D17322" s="15" t="s">
        <v>931</v>
      </c>
      <c r="E17322" s="85">
        <v>43699</v>
      </c>
      <c r="F17322" s="22">
        <v>12100</v>
      </c>
      <c r="G17322" s="15" t="s">
        <v>932</v>
      </c>
    </row>
    <row r="17323" spans="1:7">
      <c r="A17323" s="15" t="s">
        <v>928</v>
      </c>
      <c r="B17323" s="15" t="s">
        <v>929</v>
      </c>
      <c r="C17323" s="15" t="s">
        <v>930</v>
      </c>
      <c r="D17323" s="15" t="s">
        <v>931</v>
      </c>
      <c r="E17323" s="85">
        <v>43700</v>
      </c>
      <c r="F17323" s="22">
        <v>11800</v>
      </c>
      <c r="G17323" s="15" t="s">
        <v>932</v>
      </c>
    </row>
    <row r="17324" spans="1:7">
      <c r="A17324" s="15" t="s">
        <v>928</v>
      </c>
      <c r="B17324" s="15" t="s">
        <v>929</v>
      </c>
      <c r="C17324" s="15" t="s">
        <v>930</v>
      </c>
      <c r="D17324" s="15" t="s">
        <v>931</v>
      </c>
      <c r="E17324" s="85">
        <v>43701</v>
      </c>
      <c r="F17324" s="22">
        <v>11600</v>
      </c>
      <c r="G17324" s="15" t="s">
        <v>932</v>
      </c>
    </row>
    <row r="17325" spans="1:7">
      <c r="A17325" s="15" t="s">
        <v>928</v>
      </c>
      <c r="B17325" s="15" t="s">
        <v>929</v>
      </c>
      <c r="C17325" s="15" t="s">
        <v>930</v>
      </c>
      <c r="D17325" s="15" t="s">
        <v>931</v>
      </c>
      <c r="E17325" s="85">
        <v>43702</v>
      </c>
      <c r="F17325" s="22">
        <v>11300</v>
      </c>
      <c r="G17325" s="15" t="s">
        <v>932</v>
      </c>
    </row>
    <row r="17326" spans="1:7">
      <c r="A17326" s="15" t="s">
        <v>928</v>
      </c>
      <c r="B17326" s="15" t="s">
        <v>929</v>
      </c>
      <c r="C17326" s="15" t="s">
        <v>930</v>
      </c>
      <c r="D17326" s="15" t="s">
        <v>931</v>
      </c>
      <c r="E17326" s="85">
        <v>43703</v>
      </c>
      <c r="F17326" s="22">
        <v>11100</v>
      </c>
      <c r="G17326" s="15" t="s">
        <v>932</v>
      </c>
    </row>
    <row r="17327" spans="1:7">
      <c r="A17327" s="15" t="s">
        <v>928</v>
      </c>
      <c r="B17327" s="15" t="s">
        <v>929</v>
      </c>
      <c r="C17327" s="15" t="s">
        <v>930</v>
      </c>
      <c r="D17327" s="15" t="s">
        <v>931</v>
      </c>
      <c r="E17327" s="85">
        <v>43704</v>
      </c>
      <c r="F17327" s="22">
        <v>10800</v>
      </c>
      <c r="G17327" s="15" t="s">
        <v>932</v>
      </c>
    </row>
    <row r="17328" spans="1:7">
      <c r="A17328" s="15" t="s">
        <v>928</v>
      </c>
      <c r="B17328" s="15" t="s">
        <v>929</v>
      </c>
      <c r="C17328" s="15" t="s">
        <v>930</v>
      </c>
      <c r="D17328" s="15" t="s">
        <v>931</v>
      </c>
      <c r="E17328" s="85">
        <v>43705</v>
      </c>
      <c r="F17328" s="22">
        <v>10900</v>
      </c>
      <c r="G17328" s="15" t="s">
        <v>932</v>
      </c>
    </row>
    <row r="17329" spans="1:7">
      <c r="A17329" s="15" t="s">
        <v>928</v>
      </c>
      <c r="B17329" s="15" t="s">
        <v>929</v>
      </c>
      <c r="C17329" s="15" t="s">
        <v>930</v>
      </c>
      <c r="D17329" s="15" t="s">
        <v>931</v>
      </c>
      <c r="E17329" s="85">
        <v>43706</v>
      </c>
      <c r="F17329" s="22">
        <v>10800</v>
      </c>
      <c r="G17329" s="15" t="s">
        <v>932</v>
      </c>
    </row>
    <row r="17330" spans="1:7">
      <c r="A17330" s="15" t="s">
        <v>928</v>
      </c>
      <c r="B17330" s="15" t="s">
        <v>929</v>
      </c>
      <c r="C17330" s="15" t="s">
        <v>930</v>
      </c>
      <c r="D17330" s="15" t="s">
        <v>931</v>
      </c>
      <c r="E17330" s="85">
        <v>43707</v>
      </c>
      <c r="F17330" s="22">
        <v>10900</v>
      </c>
      <c r="G17330" s="15" t="s">
        <v>932</v>
      </c>
    </row>
    <row r="17331" spans="1:7">
      <c r="A17331" s="15" t="s">
        <v>928</v>
      </c>
      <c r="B17331" s="15" t="s">
        <v>929</v>
      </c>
      <c r="C17331" s="15" t="s">
        <v>930</v>
      </c>
      <c r="D17331" s="15" t="s">
        <v>931</v>
      </c>
      <c r="E17331" s="85">
        <v>43708</v>
      </c>
      <c r="F17331" s="22">
        <v>11300</v>
      </c>
      <c r="G17331" s="15" t="s">
        <v>932</v>
      </c>
    </row>
    <row r="17332" spans="1:7">
      <c r="A17332" s="15" t="s">
        <v>928</v>
      </c>
      <c r="B17332" s="15" t="s">
        <v>929</v>
      </c>
      <c r="C17332" s="15" t="s">
        <v>930</v>
      </c>
      <c r="D17332" s="15" t="s">
        <v>931</v>
      </c>
      <c r="E17332" s="85">
        <v>43709</v>
      </c>
      <c r="F17332" s="22">
        <v>11900</v>
      </c>
      <c r="G17332" s="15" t="s">
        <v>932</v>
      </c>
    </row>
    <row r="17333" spans="1:7">
      <c r="A17333" s="15" t="s">
        <v>928</v>
      </c>
      <c r="B17333" s="15" t="s">
        <v>929</v>
      </c>
      <c r="C17333" s="15" t="s">
        <v>930</v>
      </c>
      <c r="D17333" s="15" t="s">
        <v>931</v>
      </c>
      <c r="E17333" s="85">
        <v>43710</v>
      </c>
      <c r="F17333" s="22">
        <v>12300</v>
      </c>
      <c r="G17333" s="15" t="s">
        <v>932</v>
      </c>
    </row>
    <row r="17334" spans="1:7">
      <c r="A17334" s="15" t="s">
        <v>928</v>
      </c>
      <c r="B17334" s="15" t="s">
        <v>929</v>
      </c>
      <c r="C17334" s="15" t="s">
        <v>930</v>
      </c>
      <c r="D17334" s="15" t="s">
        <v>931</v>
      </c>
      <c r="E17334" s="85">
        <v>43711</v>
      </c>
      <c r="F17334" s="22">
        <v>12400</v>
      </c>
      <c r="G17334" s="15" t="s">
        <v>932</v>
      </c>
    </row>
    <row r="17335" spans="1:7">
      <c r="A17335" s="15" t="s">
        <v>928</v>
      </c>
      <c r="B17335" s="15" t="s">
        <v>929</v>
      </c>
      <c r="C17335" s="15" t="s">
        <v>930</v>
      </c>
      <c r="D17335" s="15" t="s">
        <v>931</v>
      </c>
      <c r="E17335" s="85">
        <v>43712</v>
      </c>
      <c r="F17335" s="22">
        <v>12300</v>
      </c>
      <c r="G17335" s="15" t="s">
        <v>932</v>
      </c>
    </row>
    <row r="17336" spans="1:7">
      <c r="A17336" s="15" t="s">
        <v>928</v>
      </c>
      <c r="B17336" s="15" t="s">
        <v>929</v>
      </c>
      <c r="C17336" s="15" t="s">
        <v>930</v>
      </c>
      <c r="D17336" s="15" t="s">
        <v>931</v>
      </c>
      <c r="E17336" s="85">
        <v>43713</v>
      </c>
      <c r="F17336" s="22">
        <v>12100</v>
      </c>
      <c r="G17336" s="15" t="s">
        <v>932</v>
      </c>
    </row>
    <row r="17337" spans="1:7">
      <c r="A17337" s="15" t="s">
        <v>928</v>
      </c>
      <c r="B17337" s="15" t="s">
        <v>929</v>
      </c>
      <c r="C17337" s="15" t="s">
        <v>930</v>
      </c>
      <c r="D17337" s="15" t="s">
        <v>931</v>
      </c>
      <c r="E17337" s="85">
        <v>43714</v>
      </c>
      <c r="F17337" s="22">
        <v>12000</v>
      </c>
      <c r="G17337" s="15" t="s">
        <v>932</v>
      </c>
    </row>
    <row r="17338" spans="1:7">
      <c r="A17338" s="15" t="s">
        <v>928</v>
      </c>
      <c r="B17338" s="15" t="s">
        <v>929</v>
      </c>
      <c r="C17338" s="15" t="s">
        <v>930</v>
      </c>
      <c r="D17338" s="15" t="s">
        <v>931</v>
      </c>
      <c r="E17338" s="85">
        <v>43715</v>
      </c>
      <c r="F17338" s="22">
        <v>11800</v>
      </c>
      <c r="G17338" s="15" t="s">
        <v>932</v>
      </c>
    </row>
    <row r="17339" spans="1:7">
      <c r="A17339" s="15" t="s">
        <v>928</v>
      </c>
      <c r="B17339" s="15" t="s">
        <v>929</v>
      </c>
      <c r="C17339" s="15" t="s">
        <v>930</v>
      </c>
      <c r="D17339" s="15" t="s">
        <v>931</v>
      </c>
      <c r="E17339" s="85">
        <v>43716</v>
      </c>
      <c r="F17339" s="22">
        <v>11700</v>
      </c>
      <c r="G17339" s="15" t="s">
        <v>932</v>
      </c>
    </row>
    <row r="17340" spans="1:7">
      <c r="A17340" s="15" t="s">
        <v>928</v>
      </c>
      <c r="B17340" s="15" t="s">
        <v>929</v>
      </c>
      <c r="C17340" s="15" t="s">
        <v>930</v>
      </c>
      <c r="D17340" s="15" t="s">
        <v>931</v>
      </c>
      <c r="E17340" s="85">
        <v>43717</v>
      </c>
      <c r="F17340" s="22">
        <v>11600</v>
      </c>
      <c r="G17340" s="15" t="s">
        <v>932</v>
      </c>
    </row>
    <row r="17341" spans="1:7">
      <c r="A17341" s="15" t="s">
        <v>928</v>
      </c>
      <c r="B17341" s="15" t="s">
        <v>929</v>
      </c>
      <c r="C17341" s="15" t="s">
        <v>930</v>
      </c>
      <c r="D17341" s="15" t="s">
        <v>931</v>
      </c>
      <c r="E17341" s="85">
        <v>43718</v>
      </c>
      <c r="F17341" s="22">
        <v>11600</v>
      </c>
      <c r="G17341" s="15" t="s">
        <v>932</v>
      </c>
    </row>
    <row r="17342" spans="1:7">
      <c r="A17342" s="15" t="s">
        <v>928</v>
      </c>
      <c r="B17342" s="15" t="s">
        <v>929</v>
      </c>
      <c r="C17342" s="15" t="s">
        <v>930</v>
      </c>
      <c r="D17342" s="15" t="s">
        <v>931</v>
      </c>
      <c r="E17342" s="85">
        <v>43719</v>
      </c>
      <c r="F17342" s="22">
        <v>11500</v>
      </c>
      <c r="G17342" s="15" t="s">
        <v>932</v>
      </c>
    </row>
    <row r="17343" spans="1:7">
      <c r="A17343" s="15" t="s">
        <v>928</v>
      </c>
      <c r="B17343" s="15" t="s">
        <v>929</v>
      </c>
      <c r="C17343" s="15" t="s">
        <v>930</v>
      </c>
      <c r="D17343" s="15" t="s">
        <v>931</v>
      </c>
      <c r="E17343" s="85">
        <v>43720</v>
      </c>
      <c r="F17343" s="22">
        <v>11400</v>
      </c>
      <c r="G17343" s="15" t="s">
        <v>932</v>
      </c>
    </row>
    <row r="17344" spans="1:7">
      <c r="A17344" s="15" t="s">
        <v>928</v>
      </c>
      <c r="B17344" s="15" t="s">
        <v>929</v>
      </c>
      <c r="C17344" s="15" t="s">
        <v>930</v>
      </c>
      <c r="D17344" s="15" t="s">
        <v>931</v>
      </c>
      <c r="E17344" s="85">
        <v>43721</v>
      </c>
      <c r="F17344" s="22">
        <v>11200</v>
      </c>
      <c r="G17344" s="15" t="s">
        <v>932</v>
      </c>
    </row>
    <row r="17345" spans="1:7">
      <c r="A17345" s="15" t="s">
        <v>928</v>
      </c>
      <c r="B17345" s="15" t="s">
        <v>929</v>
      </c>
      <c r="C17345" s="15" t="s">
        <v>930</v>
      </c>
      <c r="D17345" s="15" t="s">
        <v>931</v>
      </c>
      <c r="E17345" s="85">
        <v>43722</v>
      </c>
      <c r="F17345" s="22">
        <v>10900</v>
      </c>
      <c r="G17345" s="15" t="s">
        <v>932</v>
      </c>
    </row>
    <row r="17346" spans="1:7">
      <c r="A17346" s="15" t="s">
        <v>928</v>
      </c>
      <c r="B17346" s="15" t="s">
        <v>929</v>
      </c>
      <c r="C17346" s="15" t="s">
        <v>930</v>
      </c>
      <c r="D17346" s="15" t="s">
        <v>931</v>
      </c>
      <c r="E17346" s="85">
        <v>43723</v>
      </c>
      <c r="F17346" s="22">
        <v>10400</v>
      </c>
      <c r="G17346" s="15" t="s">
        <v>932</v>
      </c>
    </row>
    <row r="17347" spans="1:7">
      <c r="A17347" s="15" t="s">
        <v>928</v>
      </c>
      <c r="B17347" s="15" t="s">
        <v>929</v>
      </c>
      <c r="C17347" s="15" t="s">
        <v>930</v>
      </c>
      <c r="D17347" s="15" t="s">
        <v>931</v>
      </c>
      <c r="E17347" s="85">
        <v>43724</v>
      </c>
      <c r="F17347" s="22">
        <v>10100</v>
      </c>
      <c r="G17347" s="15" t="s">
        <v>932</v>
      </c>
    </row>
    <row r="17348" spans="1:7">
      <c r="A17348" s="15" t="s">
        <v>928</v>
      </c>
      <c r="B17348" s="15" t="s">
        <v>929</v>
      </c>
      <c r="C17348" s="15" t="s">
        <v>930</v>
      </c>
      <c r="D17348" s="15" t="s">
        <v>931</v>
      </c>
      <c r="E17348" s="85">
        <v>43725</v>
      </c>
      <c r="F17348" s="22">
        <v>9900</v>
      </c>
      <c r="G17348" s="15" t="s">
        <v>932</v>
      </c>
    </row>
    <row r="17349" spans="1:7">
      <c r="A17349" s="15" t="s">
        <v>928</v>
      </c>
      <c r="B17349" s="15" t="s">
        <v>929</v>
      </c>
      <c r="C17349" s="15" t="s">
        <v>930</v>
      </c>
      <c r="D17349" s="15" t="s">
        <v>931</v>
      </c>
      <c r="E17349" s="85">
        <v>43726</v>
      </c>
      <c r="F17349" s="22">
        <v>9660</v>
      </c>
      <c r="G17349" s="15" t="s">
        <v>932</v>
      </c>
    </row>
    <row r="17350" spans="1:7">
      <c r="A17350" s="15" t="s">
        <v>928</v>
      </c>
      <c r="B17350" s="15" t="s">
        <v>929</v>
      </c>
      <c r="C17350" s="15" t="s">
        <v>930</v>
      </c>
      <c r="D17350" s="15" t="s">
        <v>931</v>
      </c>
      <c r="E17350" s="85">
        <v>43727</v>
      </c>
      <c r="F17350" s="22">
        <v>9550</v>
      </c>
      <c r="G17350" s="15" t="s">
        <v>932</v>
      </c>
    </row>
    <row r="17351" spans="1:7">
      <c r="A17351" s="15" t="s">
        <v>928</v>
      </c>
      <c r="B17351" s="15" t="s">
        <v>929</v>
      </c>
      <c r="C17351" s="15" t="s">
        <v>930</v>
      </c>
      <c r="D17351" s="15" t="s">
        <v>931</v>
      </c>
      <c r="E17351" s="85">
        <v>43728</v>
      </c>
      <c r="F17351" s="22">
        <v>9360</v>
      </c>
      <c r="G17351" s="15" t="s">
        <v>932</v>
      </c>
    </row>
    <row r="17352" spans="1:7">
      <c r="A17352" s="15" t="s">
        <v>928</v>
      </c>
      <c r="B17352" s="15" t="s">
        <v>929</v>
      </c>
      <c r="C17352" s="15" t="s">
        <v>930</v>
      </c>
      <c r="D17352" s="15" t="s">
        <v>931</v>
      </c>
      <c r="E17352" s="85">
        <v>43729</v>
      </c>
      <c r="F17352" s="22">
        <v>9250</v>
      </c>
      <c r="G17352" s="15" t="s">
        <v>932</v>
      </c>
    </row>
    <row r="17353" spans="1:7">
      <c r="A17353" s="15" t="s">
        <v>928</v>
      </c>
      <c r="B17353" s="15" t="s">
        <v>929</v>
      </c>
      <c r="C17353" s="15" t="s">
        <v>930</v>
      </c>
      <c r="D17353" s="15" t="s">
        <v>931</v>
      </c>
      <c r="E17353" s="85">
        <v>43730</v>
      </c>
      <c r="F17353" s="22">
        <v>9150</v>
      </c>
      <c r="G17353" s="15" t="s">
        <v>932</v>
      </c>
    </row>
    <row r="17354" spans="1:7">
      <c r="A17354" s="15" t="s">
        <v>928</v>
      </c>
      <c r="B17354" s="15" t="s">
        <v>929</v>
      </c>
      <c r="C17354" s="15" t="s">
        <v>930</v>
      </c>
      <c r="D17354" s="15" t="s">
        <v>931</v>
      </c>
      <c r="E17354" s="85">
        <v>43731</v>
      </c>
      <c r="F17354" s="22">
        <v>9050</v>
      </c>
      <c r="G17354" s="15" t="s">
        <v>932</v>
      </c>
    </row>
    <row r="17355" spans="1:7">
      <c r="A17355" s="15" t="s">
        <v>928</v>
      </c>
      <c r="B17355" s="15" t="s">
        <v>929</v>
      </c>
      <c r="C17355" s="15" t="s">
        <v>930</v>
      </c>
      <c r="D17355" s="15" t="s">
        <v>931</v>
      </c>
      <c r="E17355" s="85">
        <v>43732</v>
      </c>
      <c r="F17355" s="22">
        <v>8960</v>
      </c>
      <c r="G17355" s="15" t="s">
        <v>932</v>
      </c>
    </row>
    <row r="17356" spans="1:7">
      <c r="A17356" s="15" t="s">
        <v>928</v>
      </c>
      <c r="B17356" s="15" t="s">
        <v>929</v>
      </c>
      <c r="C17356" s="15" t="s">
        <v>930</v>
      </c>
      <c r="D17356" s="15" t="s">
        <v>931</v>
      </c>
      <c r="E17356" s="85">
        <v>43733</v>
      </c>
      <c r="F17356" s="22">
        <v>8920</v>
      </c>
      <c r="G17356" s="15" t="s">
        <v>932</v>
      </c>
    </row>
    <row r="17357" spans="1:7">
      <c r="A17357" s="15" t="s">
        <v>928</v>
      </c>
      <c r="B17357" s="15" t="s">
        <v>929</v>
      </c>
      <c r="C17357" s="15" t="s">
        <v>930</v>
      </c>
      <c r="D17357" s="15" t="s">
        <v>931</v>
      </c>
      <c r="E17357" s="85">
        <v>43734</v>
      </c>
      <c r="F17357" s="22">
        <v>9050</v>
      </c>
      <c r="G17357" s="15" t="s">
        <v>932</v>
      </c>
    </row>
    <row r="17358" spans="1:7">
      <c r="A17358" s="15" t="s">
        <v>928</v>
      </c>
      <c r="B17358" s="15" t="s">
        <v>929</v>
      </c>
      <c r="C17358" s="15" t="s">
        <v>930</v>
      </c>
      <c r="D17358" s="15" t="s">
        <v>931</v>
      </c>
      <c r="E17358" s="85">
        <v>43735</v>
      </c>
      <c r="F17358" s="22">
        <v>9220</v>
      </c>
      <c r="G17358" s="15" t="s">
        <v>932</v>
      </c>
    </row>
    <row r="17359" spans="1:7">
      <c r="A17359" s="15" t="s">
        <v>928</v>
      </c>
      <c r="B17359" s="15" t="s">
        <v>929</v>
      </c>
      <c r="C17359" s="15" t="s">
        <v>930</v>
      </c>
      <c r="D17359" s="15" t="s">
        <v>931</v>
      </c>
      <c r="E17359" s="85">
        <v>43736</v>
      </c>
      <c r="F17359" s="22">
        <v>9400</v>
      </c>
      <c r="G17359" s="15" t="s">
        <v>932</v>
      </c>
    </row>
    <row r="17360" spans="1:7">
      <c r="A17360" s="15" t="s">
        <v>928</v>
      </c>
      <c r="B17360" s="15" t="s">
        <v>929</v>
      </c>
      <c r="C17360" s="15" t="s">
        <v>930</v>
      </c>
      <c r="D17360" s="15" t="s">
        <v>931</v>
      </c>
      <c r="E17360" s="85">
        <v>43737</v>
      </c>
      <c r="F17360" s="22">
        <v>9460</v>
      </c>
      <c r="G17360" s="15" t="s">
        <v>932</v>
      </c>
    </row>
    <row r="17361" spans="1:7">
      <c r="A17361" s="15" t="s">
        <v>928</v>
      </c>
      <c r="B17361" s="15" t="s">
        <v>929</v>
      </c>
      <c r="C17361" s="15" t="s">
        <v>930</v>
      </c>
      <c r="D17361" s="15" t="s">
        <v>931</v>
      </c>
      <c r="E17361" s="85">
        <v>43738</v>
      </c>
      <c r="F17361" s="22">
        <v>9410</v>
      </c>
      <c r="G17361" s="15" t="s">
        <v>932</v>
      </c>
    </row>
    <row r="17362" spans="1:7">
      <c r="A17362" s="15" t="s">
        <v>928</v>
      </c>
      <c r="B17362" s="15" t="s">
        <v>929</v>
      </c>
      <c r="C17362" s="15" t="s">
        <v>930</v>
      </c>
      <c r="D17362" s="15" t="s">
        <v>931</v>
      </c>
      <c r="E17362" s="85">
        <v>43739</v>
      </c>
      <c r="F17362" s="22">
        <v>9420</v>
      </c>
      <c r="G17362" s="15" t="s">
        <v>932</v>
      </c>
    </row>
    <row r="17363" spans="1:7">
      <c r="A17363" s="15" t="s">
        <v>928</v>
      </c>
      <c r="B17363" s="15" t="s">
        <v>929</v>
      </c>
      <c r="C17363" s="15" t="s">
        <v>930</v>
      </c>
      <c r="D17363" s="15" t="s">
        <v>931</v>
      </c>
      <c r="E17363" s="85">
        <v>43740</v>
      </c>
      <c r="F17363" s="22">
        <v>9450</v>
      </c>
      <c r="G17363" s="15" t="s">
        <v>932</v>
      </c>
    </row>
    <row r="17364" spans="1:7">
      <c r="A17364" s="15" t="s">
        <v>928</v>
      </c>
      <c r="B17364" s="15" t="s">
        <v>929</v>
      </c>
      <c r="C17364" s="15" t="s">
        <v>930</v>
      </c>
      <c r="D17364" s="15" t="s">
        <v>931</v>
      </c>
      <c r="E17364" s="85">
        <v>43741</v>
      </c>
      <c r="F17364" s="22">
        <v>9260</v>
      </c>
      <c r="G17364" s="15" t="s">
        <v>932</v>
      </c>
    </row>
    <row r="17365" spans="1:7">
      <c r="A17365" s="15" t="s">
        <v>928</v>
      </c>
      <c r="B17365" s="15" t="s">
        <v>929</v>
      </c>
      <c r="C17365" s="15" t="s">
        <v>930</v>
      </c>
      <c r="D17365" s="15" t="s">
        <v>931</v>
      </c>
      <c r="E17365" s="85">
        <v>43742</v>
      </c>
      <c r="F17365" s="22">
        <v>9170</v>
      </c>
      <c r="G17365" s="15" t="s">
        <v>932</v>
      </c>
    </row>
    <row r="17366" spans="1:7">
      <c r="A17366" s="15" t="s">
        <v>928</v>
      </c>
      <c r="B17366" s="15" t="s">
        <v>929</v>
      </c>
      <c r="C17366" s="15" t="s">
        <v>930</v>
      </c>
      <c r="D17366" s="15" t="s">
        <v>931</v>
      </c>
      <c r="E17366" s="85">
        <v>43743</v>
      </c>
      <c r="F17366" s="22">
        <v>9090</v>
      </c>
      <c r="G17366" s="15" t="s">
        <v>932</v>
      </c>
    </row>
    <row r="17367" spans="1:7">
      <c r="A17367" s="15" t="s">
        <v>928</v>
      </c>
      <c r="B17367" s="15" t="s">
        <v>929</v>
      </c>
      <c r="C17367" s="15" t="s">
        <v>930</v>
      </c>
      <c r="D17367" s="15" t="s">
        <v>931</v>
      </c>
      <c r="E17367" s="85">
        <v>43744</v>
      </c>
      <c r="F17367" s="22">
        <v>9120</v>
      </c>
      <c r="G17367" s="15" t="s">
        <v>932</v>
      </c>
    </row>
    <row r="17368" spans="1:7">
      <c r="A17368" s="15" t="s">
        <v>928</v>
      </c>
      <c r="B17368" s="15" t="s">
        <v>929</v>
      </c>
      <c r="C17368" s="15" t="s">
        <v>930</v>
      </c>
      <c r="D17368" s="15" t="s">
        <v>931</v>
      </c>
      <c r="E17368" s="85">
        <v>43745</v>
      </c>
      <c r="F17368" s="22">
        <v>9170</v>
      </c>
      <c r="G17368" s="15" t="s">
        <v>932</v>
      </c>
    </row>
    <row r="17369" spans="1:7">
      <c r="A17369" s="15" t="s">
        <v>928</v>
      </c>
      <c r="B17369" s="15" t="s">
        <v>929</v>
      </c>
      <c r="C17369" s="15" t="s">
        <v>930</v>
      </c>
      <c r="D17369" s="15" t="s">
        <v>931</v>
      </c>
      <c r="E17369" s="85">
        <v>43746</v>
      </c>
      <c r="F17369" s="22">
        <v>9160</v>
      </c>
      <c r="G17369" s="15" t="s">
        <v>932</v>
      </c>
    </row>
    <row r="17370" spans="1:7">
      <c r="A17370" s="15" t="s">
        <v>928</v>
      </c>
      <c r="B17370" s="15" t="s">
        <v>929</v>
      </c>
      <c r="C17370" s="15" t="s">
        <v>930</v>
      </c>
      <c r="D17370" s="15" t="s">
        <v>931</v>
      </c>
      <c r="E17370" s="85">
        <v>43747</v>
      </c>
      <c r="F17370" s="22">
        <v>9100</v>
      </c>
      <c r="G17370" s="15" t="s">
        <v>932</v>
      </c>
    </row>
    <row r="17371" spans="1:7">
      <c r="A17371" s="15" t="s">
        <v>928</v>
      </c>
      <c r="B17371" s="15" t="s">
        <v>929</v>
      </c>
      <c r="C17371" s="15" t="s">
        <v>930</v>
      </c>
      <c r="D17371" s="15" t="s">
        <v>931</v>
      </c>
      <c r="E17371" s="85">
        <v>43748</v>
      </c>
      <c r="F17371" s="22">
        <v>9030</v>
      </c>
      <c r="G17371" s="15" t="s">
        <v>932</v>
      </c>
    </row>
    <row r="17372" spans="1:7">
      <c r="A17372" s="15" t="s">
        <v>928</v>
      </c>
      <c r="B17372" s="15" t="s">
        <v>929</v>
      </c>
      <c r="C17372" s="15" t="s">
        <v>930</v>
      </c>
      <c r="D17372" s="15" t="s">
        <v>931</v>
      </c>
      <c r="E17372" s="85">
        <v>43749</v>
      </c>
      <c r="F17372" s="22">
        <v>9110</v>
      </c>
      <c r="G17372" s="15" t="s">
        <v>932</v>
      </c>
    </row>
    <row r="17373" spans="1:7">
      <c r="A17373" s="15" t="s">
        <v>928</v>
      </c>
      <c r="B17373" s="15" t="s">
        <v>929</v>
      </c>
      <c r="C17373" s="15" t="s">
        <v>930</v>
      </c>
      <c r="D17373" s="15" t="s">
        <v>931</v>
      </c>
      <c r="E17373" s="85">
        <v>43750</v>
      </c>
      <c r="F17373" s="22">
        <v>9140</v>
      </c>
      <c r="G17373" s="15" t="s">
        <v>932</v>
      </c>
    </row>
    <row r="17374" spans="1:7">
      <c r="A17374" s="15" t="s">
        <v>928</v>
      </c>
      <c r="B17374" s="15" t="s">
        <v>929</v>
      </c>
      <c r="C17374" s="15" t="s">
        <v>930</v>
      </c>
      <c r="D17374" s="15" t="s">
        <v>931</v>
      </c>
      <c r="E17374" s="85">
        <v>43751</v>
      </c>
      <c r="F17374" s="22">
        <v>9000</v>
      </c>
      <c r="G17374" s="15" t="s">
        <v>932</v>
      </c>
    </row>
    <row r="17375" spans="1:7">
      <c r="A17375" s="15" t="s">
        <v>928</v>
      </c>
      <c r="B17375" s="15" t="s">
        <v>929</v>
      </c>
      <c r="C17375" s="15" t="s">
        <v>930</v>
      </c>
      <c r="D17375" s="15" t="s">
        <v>931</v>
      </c>
      <c r="E17375" s="85">
        <v>43752</v>
      </c>
      <c r="F17375" s="22">
        <v>8930</v>
      </c>
      <c r="G17375" s="15" t="s">
        <v>932</v>
      </c>
    </row>
    <row r="17376" spans="1:7">
      <c r="A17376" s="15" t="s">
        <v>928</v>
      </c>
      <c r="B17376" s="15" t="s">
        <v>929</v>
      </c>
      <c r="C17376" s="15" t="s">
        <v>930</v>
      </c>
      <c r="D17376" s="15" t="s">
        <v>931</v>
      </c>
      <c r="E17376" s="85">
        <v>43753</v>
      </c>
      <c r="F17376" s="22">
        <v>8800</v>
      </c>
      <c r="G17376" s="15" t="s">
        <v>932</v>
      </c>
    </row>
    <row r="17377" spans="1:7">
      <c r="A17377" s="15" t="s">
        <v>928</v>
      </c>
      <c r="B17377" s="15" t="s">
        <v>929</v>
      </c>
      <c r="C17377" s="15" t="s">
        <v>930</v>
      </c>
      <c r="D17377" s="15" t="s">
        <v>931</v>
      </c>
      <c r="E17377" s="85">
        <v>43754</v>
      </c>
      <c r="F17377" s="22">
        <v>8820</v>
      </c>
      <c r="G17377" s="15" t="s">
        <v>932</v>
      </c>
    </row>
    <row r="17378" spans="1:7">
      <c r="A17378" s="15" t="s">
        <v>928</v>
      </c>
      <c r="B17378" s="15" t="s">
        <v>929</v>
      </c>
      <c r="C17378" s="15" t="s">
        <v>930</v>
      </c>
      <c r="D17378" s="15" t="s">
        <v>931</v>
      </c>
      <c r="E17378" s="85">
        <v>43755</v>
      </c>
      <c r="F17378" s="22">
        <v>8830</v>
      </c>
      <c r="G17378" s="15" t="s">
        <v>932</v>
      </c>
    </row>
    <row r="17379" spans="1:7">
      <c r="A17379" s="15" t="s">
        <v>928</v>
      </c>
      <c r="B17379" s="15" t="s">
        <v>929</v>
      </c>
      <c r="C17379" s="15" t="s">
        <v>930</v>
      </c>
      <c r="D17379" s="15" t="s">
        <v>931</v>
      </c>
      <c r="E17379" s="85">
        <v>43756</v>
      </c>
      <c r="F17379" s="22">
        <v>8780</v>
      </c>
      <c r="G17379" s="15" t="s">
        <v>932</v>
      </c>
    </row>
    <row r="17380" spans="1:7">
      <c r="A17380" s="15" t="s">
        <v>928</v>
      </c>
      <c r="B17380" s="15" t="s">
        <v>929</v>
      </c>
      <c r="C17380" s="15" t="s">
        <v>930</v>
      </c>
      <c r="D17380" s="15" t="s">
        <v>931</v>
      </c>
      <c r="E17380" s="85">
        <v>43757</v>
      </c>
      <c r="F17380" s="22">
        <v>8650</v>
      </c>
      <c r="G17380" s="15" t="s">
        <v>932</v>
      </c>
    </row>
    <row r="17381" spans="1:7">
      <c r="A17381" s="15" t="s">
        <v>928</v>
      </c>
      <c r="B17381" s="15" t="s">
        <v>929</v>
      </c>
      <c r="C17381" s="15" t="s">
        <v>930</v>
      </c>
      <c r="D17381" s="15" t="s">
        <v>931</v>
      </c>
      <c r="E17381" s="85">
        <v>43758</v>
      </c>
      <c r="F17381" s="22">
        <v>8510</v>
      </c>
      <c r="G17381" s="15" t="s">
        <v>932</v>
      </c>
    </row>
    <row r="17382" spans="1:7">
      <c r="A17382" s="15" t="s">
        <v>928</v>
      </c>
      <c r="B17382" s="15" t="s">
        <v>929</v>
      </c>
      <c r="C17382" s="15" t="s">
        <v>930</v>
      </c>
      <c r="D17382" s="15" t="s">
        <v>931</v>
      </c>
      <c r="E17382" s="85">
        <v>43759</v>
      </c>
      <c r="F17382" s="22">
        <v>8360</v>
      </c>
      <c r="G17382" s="15" t="s">
        <v>932</v>
      </c>
    </row>
    <row r="17383" spans="1:7">
      <c r="A17383" s="15" t="s">
        <v>928</v>
      </c>
      <c r="B17383" s="15" t="s">
        <v>929</v>
      </c>
      <c r="C17383" s="15" t="s">
        <v>930</v>
      </c>
      <c r="D17383" s="15" t="s">
        <v>931</v>
      </c>
      <c r="E17383" s="85">
        <v>43760</v>
      </c>
      <c r="F17383" s="22">
        <v>8300</v>
      </c>
      <c r="G17383" s="15" t="s">
        <v>932</v>
      </c>
    </row>
    <row r="17384" spans="1:7">
      <c r="A17384" s="15" t="s">
        <v>928</v>
      </c>
      <c r="B17384" s="15" t="s">
        <v>929</v>
      </c>
      <c r="C17384" s="15" t="s">
        <v>930</v>
      </c>
      <c r="D17384" s="15" t="s">
        <v>931</v>
      </c>
      <c r="E17384" s="85">
        <v>43761</v>
      </c>
      <c r="F17384" s="22">
        <v>8360</v>
      </c>
      <c r="G17384" s="15" t="s">
        <v>932</v>
      </c>
    </row>
    <row r="17385" spans="1:7">
      <c r="A17385" s="15" t="s">
        <v>928</v>
      </c>
      <c r="B17385" s="15" t="s">
        <v>929</v>
      </c>
      <c r="C17385" s="15" t="s">
        <v>930</v>
      </c>
      <c r="D17385" s="15" t="s">
        <v>931</v>
      </c>
      <c r="E17385" s="85">
        <v>43762</v>
      </c>
      <c r="F17385" s="22">
        <v>8410</v>
      </c>
      <c r="G17385" s="15" t="s">
        <v>932</v>
      </c>
    </row>
    <row r="17386" spans="1:7">
      <c r="A17386" s="15" t="s">
        <v>928</v>
      </c>
      <c r="B17386" s="15" t="s">
        <v>929</v>
      </c>
      <c r="C17386" s="15" t="s">
        <v>930</v>
      </c>
      <c r="D17386" s="15" t="s">
        <v>931</v>
      </c>
      <c r="E17386" s="85">
        <v>43763</v>
      </c>
      <c r="F17386" s="22">
        <v>8370</v>
      </c>
      <c r="G17386" s="15" t="s">
        <v>932</v>
      </c>
    </row>
    <row r="17387" spans="1:7">
      <c r="A17387" s="15" t="s">
        <v>928</v>
      </c>
      <c r="B17387" s="15" t="s">
        <v>929</v>
      </c>
      <c r="C17387" s="15" t="s">
        <v>930</v>
      </c>
      <c r="D17387" s="15" t="s">
        <v>931</v>
      </c>
      <c r="E17387" s="85">
        <v>43764</v>
      </c>
      <c r="F17387" s="22">
        <v>8300</v>
      </c>
      <c r="G17387" s="15" t="s">
        <v>932</v>
      </c>
    </row>
    <row r="17388" spans="1:7">
      <c r="A17388" s="15" t="s">
        <v>928</v>
      </c>
      <c r="B17388" s="15" t="s">
        <v>929</v>
      </c>
      <c r="C17388" s="15" t="s">
        <v>930</v>
      </c>
      <c r="D17388" s="15" t="s">
        <v>931</v>
      </c>
      <c r="E17388" s="85">
        <v>43765</v>
      </c>
      <c r="F17388" s="22">
        <v>8320</v>
      </c>
      <c r="G17388" s="15" t="s">
        <v>932</v>
      </c>
    </row>
    <row r="17389" spans="1:7">
      <c r="A17389" s="15" t="s">
        <v>928</v>
      </c>
      <c r="B17389" s="15" t="s">
        <v>929</v>
      </c>
      <c r="C17389" s="15" t="s">
        <v>930</v>
      </c>
      <c r="D17389" s="15" t="s">
        <v>931</v>
      </c>
      <c r="E17389" s="85">
        <v>43766</v>
      </c>
      <c r="F17389" s="22">
        <v>8270</v>
      </c>
      <c r="G17389" s="15" t="s">
        <v>932</v>
      </c>
    </row>
    <row r="17390" spans="1:7">
      <c r="A17390" s="15" t="s">
        <v>928</v>
      </c>
      <c r="B17390" s="15" t="s">
        <v>929</v>
      </c>
      <c r="C17390" s="15" t="s">
        <v>930</v>
      </c>
      <c r="D17390" s="15" t="s">
        <v>931</v>
      </c>
      <c r="E17390" s="85">
        <v>43767</v>
      </c>
      <c r="F17390" s="22">
        <v>8060</v>
      </c>
      <c r="G17390" s="15" t="s">
        <v>932</v>
      </c>
    </row>
    <row r="17391" spans="1:7">
      <c r="A17391" s="15" t="s">
        <v>928</v>
      </c>
      <c r="B17391" s="15" t="s">
        <v>929</v>
      </c>
      <c r="C17391" s="15" t="s">
        <v>930</v>
      </c>
      <c r="D17391" s="15" t="s">
        <v>931</v>
      </c>
      <c r="E17391" s="85">
        <v>43768</v>
      </c>
      <c r="F17391" s="22">
        <v>7820</v>
      </c>
      <c r="G17391" s="15" t="s">
        <v>932</v>
      </c>
    </row>
    <row r="17392" spans="1:7">
      <c r="A17392" s="15" t="s">
        <v>928</v>
      </c>
      <c r="B17392" s="15" t="s">
        <v>929</v>
      </c>
      <c r="C17392" s="15" t="s">
        <v>930</v>
      </c>
      <c r="D17392" s="15" t="s">
        <v>931</v>
      </c>
      <c r="E17392" s="85">
        <v>43769</v>
      </c>
      <c r="F17392" s="22">
        <v>7590</v>
      </c>
      <c r="G17392" s="15" t="s">
        <v>932</v>
      </c>
    </row>
    <row r="17393" spans="1:7">
      <c r="A17393" s="15" t="s">
        <v>928</v>
      </c>
      <c r="B17393" s="15" t="s">
        <v>929</v>
      </c>
      <c r="C17393" s="15" t="s">
        <v>930</v>
      </c>
      <c r="D17393" s="15" t="s">
        <v>931</v>
      </c>
      <c r="E17393" s="85">
        <v>43770</v>
      </c>
      <c r="F17393" s="22">
        <v>7360</v>
      </c>
      <c r="G17393" s="15" t="s">
        <v>932</v>
      </c>
    </row>
    <row r="17394" spans="1:7">
      <c r="A17394" s="15" t="s">
        <v>928</v>
      </c>
      <c r="B17394" s="15" t="s">
        <v>929</v>
      </c>
      <c r="C17394" s="15" t="s">
        <v>930</v>
      </c>
      <c r="D17394" s="15" t="s">
        <v>931</v>
      </c>
      <c r="E17394" s="85">
        <v>43771</v>
      </c>
      <c r="F17394" s="22">
        <v>7140</v>
      </c>
      <c r="G17394" s="15" t="s">
        <v>932</v>
      </c>
    </row>
    <row r="17395" spans="1:7">
      <c r="A17395" s="15" t="s">
        <v>928</v>
      </c>
      <c r="B17395" s="15" t="s">
        <v>929</v>
      </c>
      <c r="C17395" s="15" t="s">
        <v>930</v>
      </c>
      <c r="D17395" s="15" t="s">
        <v>931</v>
      </c>
      <c r="E17395" s="85">
        <v>43772</v>
      </c>
      <c r="F17395" s="22">
        <v>6930</v>
      </c>
      <c r="G17395" s="15" t="s">
        <v>932</v>
      </c>
    </row>
    <row r="17396" spans="1:7">
      <c r="A17396" s="15" t="s">
        <v>928</v>
      </c>
      <c r="B17396" s="15" t="s">
        <v>929</v>
      </c>
      <c r="C17396" s="15" t="s">
        <v>930</v>
      </c>
      <c r="D17396" s="15" t="s">
        <v>931</v>
      </c>
      <c r="E17396" s="85">
        <v>43773</v>
      </c>
      <c r="F17396" s="22">
        <v>6730</v>
      </c>
      <c r="G17396" s="15" t="s">
        <v>932</v>
      </c>
    </row>
    <row r="17397" spans="1:7">
      <c r="A17397" s="15" t="s">
        <v>928</v>
      </c>
      <c r="B17397" s="15" t="s">
        <v>929</v>
      </c>
      <c r="C17397" s="15" t="s">
        <v>930</v>
      </c>
      <c r="D17397" s="15" t="s">
        <v>931</v>
      </c>
      <c r="E17397" s="85">
        <v>43774</v>
      </c>
      <c r="F17397" s="22">
        <v>6530</v>
      </c>
      <c r="G17397" s="15" t="s">
        <v>932</v>
      </c>
    </row>
    <row r="17398" spans="1:7">
      <c r="A17398" s="15" t="s">
        <v>928</v>
      </c>
      <c r="B17398" s="15" t="s">
        <v>929</v>
      </c>
      <c r="C17398" s="15" t="s">
        <v>930</v>
      </c>
      <c r="D17398" s="15" t="s">
        <v>931</v>
      </c>
      <c r="E17398" s="85">
        <v>43775</v>
      </c>
      <c r="F17398" s="22">
        <v>6340</v>
      </c>
      <c r="G17398" s="15" t="s">
        <v>932</v>
      </c>
    </row>
    <row r="17399" spans="1:7">
      <c r="A17399" s="15" t="s">
        <v>928</v>
      </c>
      <c r="B17399" s="15" t="s">
        <v>929</v>
      </c>
      <c r="C17399" s="15" t="s">
        <v>930</v>
      </c>
      <c r="D17399" s="15" t="s">
        <v>931</v>
      </c>
      <c r="E17399" s="85">
        <v>43776</v>
      </c>
      <c r="F17399" s="22">
        <v>6150</v>
      </c>
      <c r="G17399" s="15" t="s">
        <v>932</v>
      </c>
    </row>
    <row r="17400" spans="1:7">
      <c r="A17400" s="15" t="s">
        <v>928</v>
      </c>
      <c r="B17400" s="15" t="s">
        <v>929</v>
      </c>
      <c r="C17400" s="15" t="s">
        <v>930</v>
      </c>
      <c r="D17400" s="15" t="s">
        <v>931</v>
      </c>
      <c r="E17400" s="85">
        <v>43777</v>
      </c>
      <c r="F17400" s="22">
        <v>5970</v>
      </c>
      <c r="G17400" s="15" t="s">
        <v>932</v>
      </c>
    </row>
    <row r="17401" spans="1:7">
      <c r="A17401" s="15" t="s">
        <v>928</v>
      </c>
      <c r="B17401" s="15" t="s">
        <v>929</v>
      </c>
      <c r="C17401" s="15" t="s">
        <v>930</v>
      </c>
      <c r="D17401" s="15" t="s">
        <v>931</v>
      </c>
      <c r="E17401" s="85">
        <v>43778</v>
      </c>
      <c r="F17401" s="22">
        <v>5790</v>
      </c>
      <c r="G17401" s="15" t="s">
        <v>932</v>
      </c>
    </row>
    <row r="17402" spans="1:7">
      <c r="A17402" s="15" t="s">
        <v>928</v>
      </c>
      <c r="B17402" s="15" t="s">
        <v>929</v>
      </c>
      <c r="C17402" s="15" t="s">
        <v>930</v>
      </c>
      <c r="D17402" s="15" t="s">
        <v>931</v>
      </c>
      <c r="E17402" s="85">
        <v>43779</v>
      </c>
      <c r="F17402" s="22">
        <v>5620</v>
      </c>
      <c r="G17402" s="15" t="s">
        <v>932</v>
      </c>
    </row>
    <row r="17403" spans="1:7">
      <c r="A17403" s="15" t="s">
        <v>928</v>
      </c>
      <c r="B17403" s="15" t="s">
        <v>929</v>
      </c>
      <c r="C17403" s="15" t="s">
        <v>930</v>
      </c>
      <c r="D17403" s="15" t="s">
        <v>931</v>
      </c>
      <c r="E17403" s="85">
        <v>43780</v>
      </c>
      <c r="F17403" s="22">
        <v>5450</v>
      </c>
      <c r="G17403" s="15" t="s">
        <v>932</v>
      </c>
    </row>
    <row r="17404" spans="1:7">
      <c r="A17404" s="15" t="s">
        <v>928</v>
      </c>
      <c r="B17404" s="15" t="s">
        <v>929</v>
      </c>
      <c r="C17404" s="15" t="s">
        <v>930</v>
      </c>
      <c r="D17404" s="15" t="s">
        <v>931</v>
      </c>
      <c r="E17404" s="85">
        <v>43781</v>
      </c>
      <c r="F17404" s="22">
        <v>5290</v>
      </c>
      <c r="G17404" s="15" t="s">
        <v>932</v>
      </c>
    </row>
    <row r="17405" spans="1:7">
      <c r="A17405" s="15" t="s">
        <v>928</v>
      </c>
      <c r="B17405" s="15" t="s">
        <v>929</v>
      </c>
      <c r="C17405" s="15" t="s">
        <v>930</v>
      </c>
      <c r="D17405" s="15" t="s">
        <v>931</v>
      </c>
      <c r="E17405" s="85">
        <v>43782</v>
      </c>
      <c r="F17405" s="22">
        <v>5130</v>
      </c>
      <c r="G17405" s="15" t="s">
        <v>932</v>
      </c>
    </row>
    <row r="17406" spans="1:7">
      <c r="A17406" s="15" t="s">
        <v>928</v>
      </c>
      <c r="B17406" s="15" t="s">
        <v>929</v>
      </c>
      <c r="C17406" s="15" t="s">
        <v>930</v>
      </c>
      <c r="D17406" s="15" t="s">
        <v>931</v>
      </c>
      <c r="E17406" s="85">
        <v>43783</v>
      </c>
      <c r="F17406" s="22">
        <v>4980</v>
      </c>
      <c r="G17406" s="15" t="s">
        <v>932</v>
      </c>
    </row>
    <row r="17407" spans="1:7">
      <c r="A17407" s="15" t="s">
        <v>928</v>
      </c>
      <c r="B17407" s="15" t="s">
        <v>929</v>
      </c>
      <c r="C17407" s="15" t="s">
        <v>930</v>
      </c>
      <c r="D17407" s="15" t="s">
        <v>931</v>
      </c>
      <c r="E17407" s="85">
        <v>43784</v>
      </c>
      <c r="F17407" s="22">
        <v>4830</v>
      </c>
      <c r="G17407" s="15" t="s">
        <v>932</v>
      </c>
    </row>
    <row r="17408" spans="1:7">
      <c r="A17408" s="15" t="s">
        <v>928</v>
      </c>
      <c r="B17408" s="15" t="s">
        <v>929</v>
      </c>
      <c r="C17408" s="15" t="s">
        <v>930</v>
      </c>
      <c r="D17408" s="15" t="s">
        <v>931</v>
      </c>
      <c r="E17408" s="85">
        <v>43785</v>
      </c>
      <c r="F17408" s="22">
        <v>4690</v>
      </c>
      <c r="G17408" s="15" t="s">
        <v>932</v>
      </c>
    </row>
    <row r="17409" spans="1:7">
      <c r="A17409" s="15" t="s">
        <v>928</v>
      </c>
      <c r="B17409" s="15" t="s">
        <v>929</v>
      </c>
      <c r="C17409" s="15" t="s">
        <v>930</v>
      </c>
      <c r="D17409" s="15" t="s">
        <v>931</v>
      </c>
      <c r="E17409" s="85">
        <v>43786</v>
      </c>
      <c r="F17409" s="22">
        <v>4550</v>
      </c>
      <c r="G17409" s="15" t="s">
        <v>932</v>
      </c>
    </row>
    <row r="17410" spans="1:7">
      <c r="A17410" s="15" t="s">
        <v>928</v>
      </c>
      <c r="B17410" s="15" t="s">
        <v>929</v>
      </c>
      <c r="C17410" s="15" t="s">
        <v>930</v>
      </c>
      <c r="D17410" s="15" t="s">
        <v>931</v>
      </c>
      <c r="E17410" s="85">
        <v>43787</v>
      </c>
      <c r="F17410" s="22">
        <v>4410</v>
      </c>
      <c r="G17410" s="15" t="s">
        <v>932</v>
      </c>
    </row>
    <row r="17411" spans="1:7">
      <c r="A17411" s="15" t="s">
        <v>928</v>
      </c>
      <c r="B17411" s="15" t="s">
        <v>929</v>
      </c>
      <c r="C17411" s="15" t="s">
        <v>930</v>
      </c>
      <c r="D17411" s="15" t="s">
        <v>931</v>
      </c>
      <c r="E17411" s="85">
        <v>43788</v>
      </c>
      <c r="F17411" s="22">
        <v>4270</v>
      </c>
      <c r="G17411" s="15" t="s">
        <v>932</v>
      </c>
    </row>
    <row r="17412" spans="1:7">
      <c r="A17412" s="15" t="s">
        <v>928</v>
      </c>
      <c r="B17412" s="15" t="s">
        <v>929</v>
      </c>
      <c r="C17412" s="15" t="s">
        <v>930</v>
      </c>
      <c r="D17412" s="15" t="s">
        <v>931</v>
      </c>
      <c r="E17412" s="85">
        <v>43789</v>
      </c>
      <c r="F17412" s="22">
        <v>4120</v>
      </c>
      <c r="G17412" s="15" t="s">
        <v>932</v>
      </c>
    </row>
    <row r="17413" spans="1:7">
      <c r="A17413" s="15" t="s">
        <v>928</v>
      </c>
      <c r="B17413" s="15" t="s">
        <v>929</v>
      </c>
      <c r="C17413" s="15" t="s">
        <v>930</v>
      </c>
      <c r="D17413" s="15" t="s">
        <v>931</v>
      </c>
      <c r="E17413" s="85">
        <v>43790</v>
      </c>
      <c r="F17413" s="22">
        <v>3980</v>
      </c>
      <c r="G17413" s="15" t="s">
        <v>932</v>
      </c>
    </row>
    <row r="17414" spans="1:7">
      <c r="A17414" s="15" t="s">
        <v>928</v>
      </c>
      <c r="B17414" s="15" t="s">
        <v>929</v>
      </c>
      <c r="C17414" s="15" t="s">
        <v>930</v>
      </c>
      <c r="D17414" s="15" t="s">
        <v>931</v>
      </c>
      <c r="E17414" s="85">
        <v>43791</v>
      </c>
      <c r="F17414" s="22">
        <v>3850</v>
      </c>
      <c r="G17414" s="15" t="s">
        <v>932</v>
      </c>
    </row>
    <row r="17415" spans="1:7">
      <c r="A17415" s="15" t="s">
        <v>928</v>
      </c>
      <c r="B17415" s="15" t="s">
        <v>929</v>
      </c>
      <c r="C17415" s="15" t="s">
        <v>930</v>
      </c>
      <c r="D17415" s="15" t="s">
        <v>931</v>
      </c>
      <c r="E17415" s="85">
        <v>43792</v>
      </c>
      <c r="F17415" s="22">
        <v>3720</v>
      </c>
      <c r="G17415" s="15" t="s">
        <v>932</v>
      </c>
    </row>
    <row r="17416" spans="1:7">
      <c r="A17416" s="15" t="s">
        <v>928</v>
      </c>
      <c r="B17416" s="15" t="s">
        <v>929</v>
      </c>
      <c r="C17416" s="15" t="s">
        <v>930</v>
      </c>
      <c r="D17416" s="15" t="s">
        <v>931</v>
      </c>
      <c r="E17416" s="85">
        <v>43793</v>
      </c>
      <c r="F17416" s="22">
        <v>3590</v>
      </c>
      <c r="G17416" s="15" t="s">
        <v>932</v>
      </c>
    </row>
    <row r="17417" spans="1:7">
      <c r="A17417" s="15" t="s">
        <v>928</v>
      </c>
      <c r="B17417" s="15" t="s">
        <v>929</v>
      </c>
      <c r="C17417" s="15" t="s">
        <v>930</v>
      </c>
      <c r="D17417" s="15" t="s">
        <v>931</v>
      </c>
      <c r="E17417" s="85">
        <v>43794</v>
      </c>
      <c r="F17417" s="22">
        <v>3470</v>
      </c>
      <c r="G17417" s="15" t="s">
        <v>932</v>
      </c>
    </row>
    <row r="17418" spans="1:7">
      <c r="A17418" s="15" t="s">
        <v>928</v>
      </c>
      <c r="B17418" s="15" t="s">
        <v>929</v>
      </c>
      <c r="C17418" s="15" t="s">
        <v>930</v>
      </c>
      <c r="D17418" s="15" t="s">
        <v>931</v>
      </c>
      <c r="E17418" s="85">
        <v>43795</v>
      </c>
      <c r="F17418" s="22">
        <v>3350</v>
      </c>
      <c r="G17418" s="15" t="s">
        <v>932</v>
      </c>
    </row>
    <row r="17419" spans="1:7">
      <c r="A17419" s="15" t="s">
        <v>928</v>
      </c>
      <c r="B17419" s="15" t="s">
        <v>929</v>
      </c>
      <c r="C17419" s="15" t="s">
        <v>930</v>
      </c>
      <c r="D17419" s="15" t="s">
        <v>931</v>
      </c>
      <c r="E17419" s="85">
        <v>43796</v>
      </c>
      <c r="F17419" s="22">
        <v>3240</v>
      </c>
      <c r="G17419" s="15" t="s">
        <v>932</v>
      </c>
    </row>
    <row r="17420" spans="1:7">
      <c r="A17420" s="15" t="s">
        <v>928</v>
      </c>
      <c r="B17420" s="15" t="s">
        <v>929</v>
      </c>
      <c r="C17420" s="15" t="s">
        <v>930</v>
      </c>
      <c r="D17420" s="15" t="s">
        <v>931</v>
      </c>
      <c r="E17420" s="85">
        <v>43797</v>
      </c>
      <c r="F17420" s="22">
        <v>3130</v>
      </c>
      <c r="G17420" s="15" t="s">
        <v>932</v>
      </c>
    </row>
    <row r="17421" spans="1:7">
      <c r="A17421" s="15" t="s">
        <v>928</v>
      </c>
      <c r="B17421" s="15" t="s">
        <v>929</v>
      </c>
      <c r="C17421" s="15" t="s">
        <v>930</v>
      </c>
      <c r="D17421" s="15" t="s">
        <v>931</v>
      </c>
      <c r="E17421" s="85">
        <v>43798</v>
      </c>
      <c r="F17421" s="22">
        <v>3020</v>
      </c>
      <c r="G17421" s="15" t="s">
        <v>932</v>
      </c>
    </row>
    <row r="17422" spans="1:7">
      <c r="A17422" s="15" t="s">
        <v>928</v>
      </c>
      <c r="B17422" s="15" t="s">
        <v>929</v>
      </c>
      <c r="C17422" s="15" t="s">
        <v>930</v>
      </c>
      <c r="D17422" s="15" t="s">
        <v>931</v>
      </c>
      <c r="E17422" s="85">
        <v>43799</v>
      </c>
      <c r="F17422" s="22">
        <v>2920</v>
      </c>
      <c r="G17422" s="15" t="s">
        <v>932</v>
      </c>
    </row>
    <row r="17423" spans="1:7">
      <c r="A17423" s="15" t="s">
        <v>928</v>
      </c>
      <c r="B17423" s="15" t="s">
        <v>929</v>
      </c>
      <c r="C17423" s="15" t="s">
        <v>930</v>
      </c>
      <c r="D17423" s="15" t="s">
        <v>931</v>
      </c>
      <c r="E17423" s="85">
        <v>43800</v>
      </c>
      <c r="F17423" s="22">
        <v>2820</v>
      </c>
      <c r="G17423" s="15" t="s">
        <v>932</v>
      </c>
    </row>
    <row r="17424" spans="1:7">
      <c r="A17424" s="15" t="s">
        <v>928</v>
      </c>
      <c r="B17424" s="15" t="s">
        <v>929</v>
      </c>
      <c r="C17424" s="15" t="s">
        <v>930</v>
      </c>
      <c r="D17424" s="15" t="s">
        <v>931</v>
      </c>
      <c r="E17424" s="85">
        <v>43801</v>
      </c>
      <c r="F17424" s="22">
        <v>2730</v>
      </c>
      <c r="G17424" s="15" t="s">
        <v>932</v>
      </c>
    </row>
    <row r="17425" spans="1:7">
      <c r="A17425" s="15" t="s">
        <v>928</v>
      </c>
      <c r="B17425" s="15" t="s">
        <v>929</v>
      </c>
      <c r="C17425" s="15" t="s">
        <v>930</v>
      </c>
      <c r="D17425" s="15" t="s">
        <v>931</v>
      </c>
      <c r="E17425" s="85">
        <v>43802</v>
      </c>
      <c r="F17425" s="22">
        <v>2690</v>
      </c>
      <c r="G17425" s="15" t="s">
        <v>932</v>
      </c>
    </row>
    <row r="17426" spans="1:7">
      <c r="A17426" s="15" t="s">
        <v>928</v>
      </c>
      <c r="B17426" s="15" t="s">
        <v>929</v>
      </c>
      <c r="C17426" s="15" t="s">
        <v>930</v>
      </c>
      <c r="D17426" s="15" t="s">
        <v>931</v>
      </c>
      <c r="E17426" s="85">
        <v>43803</v>
      </c>
      <c r="F17426" s="22">
        <v>2750</v>
      </c>
      <c r="G17426" s="15" t="s">
        <v>932</v>
      </c>
    </row>
    <row r="17427" spans="1:7">
      <c r="A17427" s="15" t="s">
        <v>928</v>
      </c>
      <c r="B17427" s="15" t="s">
        <v>929</v>
      </c>
      <c r="C17427" s="15" t="s">
        <v>930</v>
      </c>
      <c r="D17427" s="15" t="s">
        <v>931</v>
      </c>
      <c r="E17427" s="85">
        <v>43804</v>
      </c>
      <c r="F17427" s="22">
        <v>2880</v>
      </c>
      <c r="G17427" s="15" t="s">
        <v>932</v>
      </c>
    </row>
    <row r="17428" spans="1:7">
      <c r="A17428" s="15" t="s">
        <v>928</v>
      </c>
      <c r="B17428" s="15" t="s">
        <v>929</v>
      </c>
      <c r="C17428" s="15" t="s">
        <v>930</v>
      </c>
      <c r="D17428" s="15" t="s">
        <v>931</v>
      </c>
      <c r="E17428" s="85">
        <v>43805</v>
      </c>
      <c r="F17428" s="22">
        <v>3060</v>
      </c>
      <c r="G17428" s="15" t="s">
        <v>932</v>
      </c>
    </row>
    <row r="17429" spans="1:7">
      <c r="A17429" s="15" t="s">
        <v>928</v>
      </c>
      <c r="B17429" s="15" t="s">
        <v>929</v>
      </c>
      <c r="C17429" s="15" t="s">
        <v>930</v>
      </c>
      <c r="D17429" s="15" t="s">
        <v>931</v>
      </c>
      <c r="E17429" s="85">
        <v>43806</v>
      </c>
      <c r="F17429" s="22">
        <v>3260</v>
      </c>
      <c r="G17429" s="15" t="s">
        <v>932</v>
      </c>
    </row>
    <row r="17430" spans="1:7">
      <c r="A17430" s="15" t="s">
        <v>928</v>
      </c>
      <c r="B17430" s="15" t="s">
        <v>929</v>
      </c>
      <c r="C17430" s="15" t="s">
        <v>930</v>
      </c>
      <c r="D17430" s="15" t="s">
        <v>931</v>
      </c>
      <c r="E17430" s="85">
        <v>43807</v>
      </c>
      <c r="F17430" s="22">
        <v>3480</v>
      </c>
      <c r="G17430" s="15" t="s">
        <v>932</v>
      </c>
    </row>
    <row r="17431" spans="1:7">
      <c r="A17431" s="15" t="s">
        <v>928</v>
      </c>
      <c r="B17431" s="15" t="s">
        <v>929</v>
      </c>
      <c r="C17431" s="15" t="s">
        <v>930</v>
      </c>
      <c r="D17431" s="15" t="s">
        <v>931</v>
      </c>
      <c r="E17431" s="85">
        <v>43808</v>
      </c>
      <c r="F17431" s="22">
        <v>3690</v>
      </c>
      <c r="G17431" s="15" t="s">
        <v>932</v>
      </c>
    </row>
    <row r="17432" spans="1:7">
      <c r="A17432" s="15" t="s">
        <v>928</v>
      </c>
      <c r="B17432" s="15" t="s">
        <v>929</v>
      </c>
      <c r="C17432" s="15" t="s">
        <v>930</v>
      </c>
      <c r="D17432" s="15" t="s">
        <v>931</v>
      </c>
      <c r="E17432" s="85">
        <v>43809</v>
      </c>
      <c r="F17432" s="22">
        <v>3880</v>
      </c>
      <c r="G17432" s="15" t="s">
        <v>932</v>
      </c>
    </row>
    <row r="17433" spans="1:7">
      <c r="A17433" s="15" t="s">
        <v>928</v>
      </c>
      <c r="B17433" s="15" t="s">
        <v>929</v>
      </c>
      <c r="C17433" s="15" t="s">
        <v>930</v>
      </c>
      <c r="D17433" s="15" t="s">
        <v>931</v>
      </c>
      <c r="E17433" s="85">
        <v>43810</v>
      </c>
      <c r="F17433" s="22">
        <v>3970</v>
      </c>
      <c r="G17433" s="15" t="s">
        <v>932</v>
      </c>
    </row>
    <row r="17434" spans="1:7">
      <c r="A17434" s="15" t="s">
        <v>928</v>
      </c>
      <c r="B17434" s="15" t="s">
        <v>929</v>
      </c>
      <c r="C17434" s="15" t="s">
        <v>930</v>
      </c>
      <c r="D17434" s="15" t="s">
        <v>931</v>
      </c>
      <c r="E17434" s="85">
        <v>43811</v>
      </c>
      <c r="F17434" s="22">
        <v>3980</v>
      </c>
      <c r="G17434" s="15" t="s">
        <v>932</v>
      </c>
    </row>
    <row r="17435" spans="1:7">
      <c r="A17435" s="15" t="s">
        <v>928</v>
      </c>
      <c r="B17435" s="15" t="s">
        <v>929</v>
      </c>
      <c r="C17435" s="15" t="s">
        <v>930</v>
      </c>
      <c r="D17435" s="15" t="s">
        <v>931</v>
      </c>
      <c r="E17435" s="85">
        <v>43812</v>
      </c>
      <c r="F17435" s="22">
        <v>3990</v>
      </c>
      <c r="G17435" s="15" t="s">
        <v>932</v>
      </c>
    </row>
    <row r="17436" spans="1:7">
      <c r="A17436" s="15" t="s">
        <v>928</v>
      </c>
      <c r="B17436" s="15" t="s">
        <v>929</v>
      </c>
      <c r="C17436" s="15" t="s">
        <v>930</v>
      </c>
      <c r="D17436" s="15" t="s">
        <v>931</v>
      </c>
      <c r="E17436" s="85">
        <v>43813</v>
      </c>
      <c r="F17436" s="22">
        <v>3990</v>
      </c>
      <c r="G17436" s="15" t="s">
        <v>932</v>
      </c>
    </row>
    <row r="17437" spans="1:7">
      <c r="A17437" s="15" t="s">
        <v>928</v>
      </c>
      <c r="B17437" s="15" t="s">
        <v>929</v>
      </c>
      <c r="C17437" s="15" t="s">
        <v>930</v>
      </c>
      <c r="D17437" s="15" t="s">
        <v>931</v>
      </c>
      <c r="E17437" s="85">
        <v>43814</v>
      </c>
      <c r="F17437" s="22">
        <v>3970</v>
      </c>
      <c r="G17437" s="15" t="s">
        <v>932</v>
      </c>
    </row>
    <row r="17438" spans="1:7">
      <c r="A17438" s="15" t="s">
        <v>928</v>
      </c>
      <c r="B17438" s="15" t="s">
        <v>929</v>
      </c>
      <c r="C17438" s="15" t="s">
        <v>930</v>
      </c>
      <c r="D17438" s="15" t="s">
        <v>931</v>
      </c>
      <c r="E17438" s="85">
        <v>43815</v>
      </c>
      <c r="F17438" s="22">
        <v>3980</v>
      </c>
      <c r="G17438" s="15" t="s">
        <v>932</v>
      </c>
    </row>
    <row r="17439" spans="1:7">
      <c r="A17439" s="15" t="s">
        <v>928</v>
      </c>
      <c r="B17439" s="15" t="s">
        <v>929</v>
      </c>
      <c r="C17439" s="15" t="s">
        <v>930</v>
      </c>
      <c r="D17439" s="15" t="s">
        <v>931</v>
      </c>
      <c r="E17439" s="85">
        <v>43816</v>
      </c>
      <c r="F17439" s="22">
        <v>3990</v>
      </c>
      <c r="G17439" s="15" t="s">
        <v>932</v>
      </c>
    </row>
    <row r="17440" spans="1:7">
      <c r="A17440" s="15" t="s">
        <v>928</v>
      </c>
      <c r="B17440" s="15" t="s">
        <v>929</v>
      </c>
      <c r="C17440" s="15" t="s">
        <v>930</v>
      </c>
      <c r="D17440" s="15" t="s">
        <v>931</v>
      </c>
      <c r="E17440" s="85">
        <v>43817</v>
      </c>
      <c r="F17440" s="22">
        <v>3970</v>
      </c>
      <c r="G17440" s="15" t="s">
        <v>932</v>
      </c>
    </row>
    <row r="17441" spans="1:7">
      <c r="A17441" s="15" t="s">
        <v>928</v>
      </c>
      <c r="B17441" s="15" t="s">
        <v>929</v>
      </c>
      <c r="C17441" s="15" t="s">
        <v>930</v>
      </c>
      <c r="D17441" s="15" t="s">
        <v>931</v>
      </c>
      <c r="E17441" s="85">
        <v>43818</v>
      </c>
      <c r="F17441" s="22">
        <v>3940</v>
      </c>
      <c r="G17441" s="15" t="s">
        <v>932</v>
      </c>
    </row>
    <row r="17442" spans="1:7">
      <c r="A17442" s="15" t="s">
        <v>928</v>
      </c>
      <c r="B17442" s="15" t="s">
        <v>929</v>
      </c>
      <c r="C17442" s="15" t="s">
        <v>930</v>
      </c>
      <c r="D17442" s="15" t="s">
        <v>931</v>
      </c>
      <c r="E17442" s="85">
        <v>43819</v>
      </c>
      <c r="F17442" s="22">
        <v>3900</v>
      </c>
      <c r="G17442" s="15" t="s">
        <v>932</v>
      </c>
    </row>
    <row r="17443" spans="1:7">
      <c r="A17443" s="15" t="s">
        <v>928</v>
      </c>
      <c r="B17443" s="15" t="s">
        <v>929</v>
      </c>
      <c r="C17443" s="15" t="s">
        <v>930</v>
      </c>
      <c r="D17443" s="15" t="s">
        <v>931</v>
      </c>
      <c r="E17443" s="85">
        <v>43820</v>
      </c>
      <c r="F17443" s="22">
        <v>3870</v>
      </c>
      <c r="G17443" s="15" t="s">
        <v>932</v>
      </c>
    </row>
    <row r="17444" spans="1:7">
      <c r="A17444" s="15" t="s">
        <v>928</v>
      </c>
      <c r="B17444" s="15" t="s">
        <v>929</v>
      </c>
      <c r="C17444" s="15" t="s">
        <v>930</v>
      </c>
      <c r="D17444" s="15" t="s">
        <v>931</v>
      </c>
      <c r="E17444" s="85">
        <v>43821</v>
      </c>
      <c r="F17444" s="22">
        <v>3840</v>
      </c>
      <c r="G17444" s="15" t="s">
        <v>932</v>
      </c>
    </row>
    <row r="17445" spans="1:7">
      <c r="A17445" s="15" t="s">
        <v>928</v>
      </c>
      <c r="B17445" s="15" t="s">
        <v>929</v>
      </c>
      <c r="C17445" s="15" t="s">
        <v>930</v>
      </c>
      <c r="D17445" s="15" t="s">
        <v>931</v>
      </c>
      <c r="E17445" s="85">
        <v>43822</v>
      </c>
      <c r="F17445" s="22">
        <v>3830</v>
      </c>
      <c r="G17445" s="15" t="s">
        <v>932</v>
      </c>
    </row>
    <row r="17446" spans="1:7">
      <c r="A17446" s="15" t="s">
        <v>928</v>
      </c>
      <c r="B17446" s="15" t="s">
        <v>929</v>
      </c>
      <c r="C17446" s="15" t="s">
        <v>930</v>
      </c>
      <c r="D17446" s="15" t="s">
        <v>931</v>
      </c>
      <c r="E17446" s="85">
        <v>43823</v>
      </c>
      <c r="F17446" s="22">
        <v>3820</v>
      </c>
      <c r="G17446" s="15" t="s">
        <v>932</v>
      </c>
    </row>
    <row r="17447" spans="1:7">
      <c r="A17447" s="15" t="s">
        <v>928</v>
      </c>
      <c r="B17447" s="15" t="s">
        <v>929</v>
      </c>
      <c r="C17447" s="15" t="s">
        <v>930</v>
      </c>
      <c r="D17447" s="15" t="s">
        <v>931</v>
      </c>
      <c r="E17447" s="85">
        <v>43824</v>
      </c>
      <c r="F17447" s="22">
        <v>3830</v>
      </c>
      <c r="G17447" s="15" t="s">
        <v>932</v>
      </c>
    </row>
    <row r="17448" spans="1:7">
      <c r="A17448" s="15" t="s">
        <v>928</v>
      </c>
      <c r="B17448" s="15" t="s">
        <v>929</v>
      </c>
      <c r="C17448" s="15" t="s">
        <v>930</v>
      </c>
      <c r="D17448" s="15" t="s">
        <v>931</v>
      </c>
      <c r="E17448" s="85">
        <v>43825</v>
      </c>
      <c r="F17448" s="22">
        <v>3840</v>
      </c>
      <c r="G17448" s="15" t="s">
        <v>932</v>
      </c>
    </row>
    <row r="17449" spans="1:7">
      <c r="A17449" s="15" t="s">
        <v>928</v>
      </c>
      <c r="B17449" s="15" t="s">
        <v>929</v>
      </c>
      <c r="C17449" s="15" t="s">
        <v>930</v>
      </c>
      <c r="D17449" s="15" t="s">
        <v>931</v>
      </c>
      <c r="E17449" s="85">
        <v>43826</v>
      </c>
      <c r="F17449" s="22">
        <v>3850</v>
      </c>
      <c r="G17449" s="15" t="s">
        <v>932</v>
      </c>
    </row>
    <row r="17450" spans="1:7">
      <c r="A17450" s="15" t="s">
        <v>928</v>
      </c>
      <c r="B17450" s="15" t="s">
        <v>929</v>
      </c>
      <c r="C17450" s="15" t="s">
        <v>930</v>
      </c>
      <c r="D17450" s="15" t="s">
        <v>931</v>
      </c>
      <c r="E17450" s="85">
        <v>43827</v>
      </c>
      <c r="F17450" s="22">
        <v>3870</v>
      </c>
      <c r="G17450" s="15" t="s">
        <v>932</v>
      </c>
    </row>
    <row r="17451" spans="1:7">
      <c r="A17451" s="15" t="s">
        <v>928</v>
      </c>
      <c r="B17451" s="15" t="s">
        <v>929</v>
      </c>
      <c r="C17451" s="15" t="s">
        <v>930</v>
      </c>
      <c r="D17451" s="15" t="s">
        <v>931</v>
      </c>
      <c r="E17451" s="85">
        <v>43828</v>
      </c>
      <c r="F17451" s="22">
        <v>3880</v>
      </c>
      <c r="G17451" s="15" t="s">
        <v>932</v>
      </c>
    </row>
    <row r="17452" spans="1:7">
      <c r="A17452" s="15" t="s">
        <v>928</v>
      </c>
      <c r="B17452" s="15" t="s">
        <v>929</v>
      </c>
      <c r="C17452" s="15" t="s">
        <v>930</v>
      </c>
      <c r="D17452" s="15" t="s">
        <v>931</v>
      </c>
      <c r="E17452" s="85">
        <v>43829</v>
      </c>
      <c r="F17452" s="22">
        <v>3880</v>
      </c>
      <c r="G17452" s="15" t="s">
        <v>932</v>
      </c>
    </row>
    <row r="17453" spans="1:7">
      <c r="A17453" s="15" t="s">
        <v>928</v>
      </c>
      <c r="B17453" s="15" t="s">
        <v>929</v>
      </c>
      <c r="C17453" s="15" t="s">
        <v>930</v>
      </c>
      <c r="D17453" s="15" t="s">
        <v>931</v>
      </c>
      <c r="E17453" s="85">
        <v>43830</v>
      </c>
      <c r="F17453" s="22">
        <v>3880</v>
      </c>
      <c r="G17453" s="15" t="s">
        <v>932</v>
      </c>
    </row>
    <row r="17454" spans="1:7">
      <c r="A17454" s="15" t="s">
        <v>928</v>
      </c>
      <c r="B17454" s="15" t="s">
        <v>929</v>
      </c>
      <c r="C17454" s="15" t="s">
        <v>930</v>
      </c>
      <c r="D17454" s="15" t="s">
        <v>931</v>
      </c>
      <c r="E17454" s="85">
        <v>43831</v>
      </c>
      <c r="F17454" s="22">
        <v>3876</v>
      </c>
      <c r="G17454" s="15" t="s">
        <v>934</v>
      </c>
    </row>
    <row r="17455" spans="1:7">
      <c r="A17455" s="15" t="s">
        <v>928</v>
      </c>
      <c r="B17455" s="15" t="s">
        <v>929</v>
      </c>
      <c r="C17455" s="15" t="s">
        <v>930</v>
      </c>
      <c r="D17455" s="15" t="s">
        <v>931</v>
      </c>
      <c r="E17455" s="85">
        <v>43832</v>
      </c>
      <c r="F17455" s="22">
        <v>3872</v>
      </c>
      <c r="G17455" s="15" t="s">
        <v>934</v>
      </c>
    </row>
    <row r="17456" spans="1:7">
      <c r="A17456" s="15" t="s">
        <v>928</v>
      </c>
      <c r="B17456" s="15" t="s">
        <v>929</v>
      </c>
      <c r="C17456" s="15" t="s">
        <v>930</v>
      </c>
      <c r="D17456" s="15" t="s">
        <v>931</v>
      </c>
      <c r="E17456" s="85">
        <v>43833</v>
      </c>
      <c r="F17456" s="22">
        <v>3859</v>
      </c>
      <c r="G17456" s="15" t="s">
        <v>934</v>
      </c>
    </row>
    <row r="17457" spans="1:7">
      <c r="A17457" s="15" t="s">
        <v>928</v>
      </c>
      <c r="B17457" s="15" t="s">
        <v>929</v>
      </c>
      <c r="C17457" s="15" t="s">
        <v>930</v>
      </c>
      <c r="D17457" s="15" t="s">
        <v>931</v>
      </c>
      <c r="E17457" s="85">
        <v>43834</v>
      </c>
      <c r="F17457" s="22">
        <v>3841</v>
      </c>
      <c r="G17457" s="15" t="s">
        <v>934</v>
      </c>
    </row>
    <row r="17458" spans="1:7">
      <c r="A17458" s="15" t="s">
        <v>928</v>
      </c>
      <c r="B17458" s="15" t="s">
        <v>929</v>
      </c>
      <c r="C17458" s="15" t="s">
        <v>930</v>
      </c>
      <c r="D17458" s="15" t="s">
        <v>931</v>
      </c>
      <c r="E17458" s="85">
        <v>43835</v>
      </c>
      <c r="F17458" s="22">
        <v>3821</v>
      </c>
      <c r="G17458" s="15" t="s">
        <v>934</v>
      </c>
    </row>
    <row r="17459" spans="1:7">
      <c r="A17459" s="15" t="s">
        <v>928</v>
      </c>
      <c r="B17459" s="15" t="s">
        <v>929</v>
      </c>
      <c r="C17459" s="15" t="s">
        <v>930</v>
      </c>
      <c r="D17459" s="15" t="s">
        <v>931</v>
      </c>
      <c r="E17459" s="85">
        <v>43836</v>
      </c>
      <c r="F17459" s="22">
        <v>3797</v>
      </c>
      <c r="G17459" s="15" t="s">
        <v>934</v>
      </c>
    </row>
    <row r="17460" spans="1:7">
      <c r="A17460" s="15" t="s">
        <v>928</v>
      </c>
      <c r="B17460" s="15" t="s">
        <v>929</v>
      </c>
      <c r="C17460" s="15" t="s">
        <v>930</v>
      </c>
      <c r="D17460" s="15" t="s">
        <v>931</v>
      </c>
      <c r="E17460" s="85">
        <v>43837</v>
      </c>
      <c r="F17460" s="22">
        <v>3772</v>
      </c>
      <c r="G17460" s="15" t="s">
        <v>934</v>
      </c>
    </row>
    <row r="17461" spans="1:7">
      <c r="A17461" s="15" t="s">
        <v>928</v>
      </c>
      <c r="B17461" s="15" t="s">
        <v>929</v>
      </c>
      <c r="C17461" s="15" t="s">
        <v>930</v>
      </c>
      <c r="D17461" s="15" t="s">
        <v>931</v>
      </c>
      <c r="E17461" s="85">
        <v>43838</v>
      </c>
      <c r="F17461" s="22">
        <v>3752</v>
      </c>
      <c r="G17461" s="15" t="s">
        <v>934</v>
      </c>
    </row>
    <row r="17462" spans="1:7">
      <c r="A17462" s="15" t="s">
        <v>928</v>
      </c>
      <c r="B17462" s="15" t="s">
        <v>929</v>
      </c>
      <c r="C17462" s="15" t="s">
        <v>930</v>
      </c>
      <c r="D17462" s="15" t="s">
        <v>931</v>
      </c>
      <c r="E17462" s="85">
        <v>43839</v>
      </c>
      <c r="F17462" s="22">
        <v>3747</v>
      </c>
      <c r="G17462" s="15" t="s">
        <v>934</v>
      </c>
    </row>
    <row r="17463" spans="1:7">
      <c r="A17463" s="15" t="s">
        <v>928</v>
      </c>
      <c r="B17463" s="15" t="s">
        <v>929</v>
      </c>
      <c r="C17463" s="15" t="s">
        <v>930</v>
      </c>
      <c r="D17463" s="15" t="s">
        <v>931</v>
      </c>
      <c r="E17463" s="85">
        <v>43840</v>
      </c>
      <c r="F17463" s="22">
        <v>3749</v>
      </c>
      <c r="G17463" s="15" t="s">
        <v>934</v>
      </c>
    </row>
    <row r="17464" spans="1:7">
      <c r="A17464" s="15" t="s">
        <v>928</v>
      </c>
      <c r="B17464" s="15" t="s">
        <v>929</v>
      </c>
      <c r="C17464" s="15" t="s">
        <v>930</v>
      </c>
      <c r="D17464" s="15" t="s">
        <v>931</v>
      </c>
      <c r="E17464" s="85">
        <v>43841</v>
      </c>
      <c r="F17464" s="22">
        <v>3756</v>
      </c>
      <c r="G17464" s="15" t="s">
        <v>934</v>
      </c>
    </row>
    <row r="17465" spans="1:7">
      <c r="A17465" s="15" t="s">
        <v>928</v>
      </c>
      <c r="B17465" s="15" t="s">
        <v>929</v>
      </c>
      <c r="C17465" s="15" t="s">
        <v>930</v>
      </c>
      <c r="D17465" s="15" t="s">
        <v>931</v>
      </c>
      <c r="E17465" s="85">
        <v>43842</v>
      </c>
      <c r="F17465" s="22">
        <v>3753</v>
      </c>
      <c r="G17465" s="15" t="s">
        <v>934</v>
      </c>
    </row>
    <row r="17466" spans="1:7">
      <c r="A17466" s="15" t="s">
        <v>928</v>
      </c>
      <c r="B17466" s="15" t="s">
        <v>929</v>
      </c>
      <c r="C17466" s="15" t="s">
        <v>930</v>
      </c>
      <c r="D17466" s="15" t="s">
        <v>931</v>
      </c>
      <c r="E17466" s="85">
        <v>43843</v>
      </c>
      <c r="F17466" s="22">
        <v>3735</v>
      </c>
      <c r="G17466" s="15" t="s">
        <v>934</v>
      </c>
    </row>
    <row r="17467" spans="1:7">
      <c r="A17467" s="15" t="s">
        <v>928</v>
      </c>
      <c r="B17467" s="15" t="s">
        <v>929</v>
      </c>
      <c r="C17467" s="15" t="s">
        <v>930</v>
      </c>
      <c r="D17467" s="15" t="s">
        <v>931</v>
      </c>
      <c r="E17467" s="85">
        <v>43844</v>
      </c>
      <c r="F17467" s="22">
        <v>3712</v>
      </c>
      <c r="G17467" s="15" t="s">
        <v>934</v>
      </c>
    </row>
    <row r="17468" spans="1:7">
      <c r="A17468" s="15" t="s">
        <v>928</v>
      </c>
      <c r="B17468" s="15" t="s">
        <v>929</v>
      </c>
      <c r="C17468" s="15" t="s">
        <v>930</v>
      </c>
      <c r="D17468" s="15" t="s">
        <v>931</v>
      </c>
      <c r="E17468" s="85">
        <v>43845</v>
      </c>
      <c r="F17468" s="22">
        <v>3697</v>
      </c>
      <c r="G17468" s="15" t="s">
        <v>934</v>
      </c>
    </row>
    <row r="17469" spans="1:7">
      <c r="A17469" s="15" t="s">
        <v>928</v>
      </c>
      <c r="B17469" s="15" t="s">
        <v>929</v>
      </c>
      <c r="C17469" s="15" t="s">
        <v>930</v>
      </c>
      <c r="D17469" s="15" t="s">
        <v>931</v>
      </c>
      <c r="E17469" s="85">
        <v>43846</v>
      </c>
      <c r="F17469" s="22">
        <v>3695</v>
      </c>
      <c r="G17469" s="15" t="s">
        <v>934</v>
      </c>
    </row>
    <row r="17470" spans="1:7">
      <c r="A17470" s="15" t="s">
        <v>928</v>
      </c>
      <c r="B17470" s="15" t="s">
        <v>929</v>
      </c>
      <c r="C17470" s="15" t="s">
        <v>930</v>
      </c>
      <c r="D17470" s="15" t="s">
        <v>931</v>
      </c>
      <c r="E17470" s="85">
        <v>43847</v>
      </c>
      <c r="F17470" s="22">
        <v>3691</v>
      </c>
      <c r="G17470" s="15" t="s">
        <v>934</v>
      </c>
    </row>
    <row r="17471" spans="1:7">
      <c r="A17471" s="15" t="s">
        <v>928</v>
      </c>
      <c r="B17471" s="15" t="s">
        <v>929</v>
      </c>
      <c r="C17471" s="15" t="s">
        <v>930</v>
      </c>
      <c r="D17471" s="15" t="s">
        <v>931</v>
      </c>
      <c r="E17471" s="85">
        <v>43848</v>
      </c>
      <c r="F17471" s="22">
        <v>3687</v>
      </c>
      <c r="G17471" s="15" t="s">
        <v>934</v>
      </c>
    </row>
    <row r="17472" spans="1:7">
      <c r="A17472" s="15" t="s">
        <v>928</v>
      </c>
      <c r="B17472" s="15" t="s">
        <v>929</v>
      </c>
      <c r="C17472" s="15" t="s">
        <v>930</v>
      </c>
      <c r="D17472" s="15" t="s">
        <v>931</v>
      </c>
      <c r="E17472" s="85">
        <v>43849</v>
      </c>
      <c r="F17472" s="22">
        <v>3685</v>
      </c>
      <c r="G17472" s="15" t="s">
        <v>934</v>
      </c>
    </row>
    <row r="17473" spans="1:7">
      <c r="A17473" s="15" t="s">
        <v>928</v>
      </c>
      <c r="B17473" s="15" t="s">
        <v>929</v>
      </c>
      <c r="C17473" s="15" t="s">
        <v>930</v>
      </c>
      <c r="D17473" s="15" t="s">
        <v>931</v>
      </c>
      <c r="E17473" s="85">
        <v>43850</v>
      </c>
      <c r="F17473" s="22">
        <v>3680</v>
      </c>
      <c r="G17473" s="15" t="s">
        <v>934</v>
      </c>
    </row>
    <row r="17474" spans="1:7">
      <c r="A17474" s="15" t="s">
        <v>928</v>
      </c>
      <c r="B17474" s="15" t="s">
        <v>929</v>
      </c>
      <c r="C17474" s="15" t="s">
        <v>930</v>
      </c>
      <c r="D17474" s="15" t="s">
        <v>931</v>
      </c>
      <c r="E17474" s="85">
        <v>43851</v>
      </c>
      <c r="F17474" s="22">
        <v>3679</v>
      </c>
      <c r="G17474" s="15" t="s">
        <v>934</v>
      </c>
    </row>
    <row r="17475" spans="1:7">
      <c r="A17475" s="15" t="s">
        <v>928</v>
      </c>
      <c r="B17475" s="15" t="s">
        <v>929</v>
      </c>
      <c r="C17475" s="15" t="s">
        <v>930</v>
      </c>
      <c r="D17475" s="15" t="s">
        <v>931</v>
      </c>
      <c r="E17475" s="85">
        <v>43852</v>
      </c>
      <c r="F17475" s="22">
        <v>3671</v>
      </c>
      <c r="G17475" s="15" t="s">
        <v>934</v>
      </c>
    </row>
    <row r="17476" spans="1:7">
      <c r="A17476" s="15" t="s">
        <v>928</v>
      </c>
      <c r="B17476" s="15" t="s">
        <v>929</v>
      </c>
      <c r="C17476" s="15" t="s">
        <v>930</v>
      </c>
      <c r="D17476" s="15" t="s">
        <v>931</v>
      </c>
      <c r="E17476" s="85">
        <v>43853</v>
      </c>
      <c r="F17476" s="22">
        <v>3657</v>
      </c>
      <c r="G17476" s="15" t="s">
        <v>934</v>
      </c>
    </row>
    <row r="17477" spans="1:7">
      <c r="A17477" s="15" t="s">
        <v>928</v>
      </c>
      <c r="B17477" s="15" t="s">
        <v>929</v>
      </c>
      <c r="C17477" s="15" t="s">
        <v>930</v>
      </c>
      <c r="D17477" s="15" t="s">
        <v>931</v>
      </c>
      <c r="E17477" s="85">
        <v>43854</v>
      </c>
      <c r="F17477" s="22">
        <v>3654</v>
      </c>
      <c r="G17477" s="15" t="s">
        <v>934</v>
      </c>
    </row>
    <row r="17478" spans="1:7">
      <c r="A17478" s="15" t="s">
        <v>928</v>
      </c>
      <c r="B17478" s="15" t="s">
        <v>929</v>
      </c>
      <c r="C17478" s="15" t="s">
        <v>930</v>
      </c>
      <c r="D17478" s="15" t="s">
        <v>931</v>
      </c>
      <c r="E17478" s="85">
        <v>43855</v>
      </c>
      <c r="F17478" s="22">
        <v>3660</v>
      </c>
      <c r="G17478" s="15" t="s">
        <v>934</v>
      </c>
    </row>
    <row r="17479" spans="1:7">
      <c r="A17479" s="15" t="s">
        <v>928</v>
      </c>
      <c r="B17479" s="15" t="s">
        <v>929</v>
      </c>
      <c r="C17479" s="15" t="s">
        <v>930</v>
      </c>
      <c r="D17479" s="15" t="s">
        <v>931</v>
      </c>
      <c r="E17479" s="85">
        <v>43856</v>
      </c>
      <c r="F17479" s="22">
        <v>3633</v>
      </c>
      <c r="G17479" s="15" t="s">
        <v>934</v>
      </c>
    </row>
    <row r="17480" spans="1:7">
      <c r="A17480" s="15" t="s">
        <v>928</v>
      </c>
      <c r="B17480" s="15" t="s">
        <v>929</v>
      </c>
      <c r="C17480" s="15" t="s">
        <v>930</v>
      </c>
      <c r="D17480" s="15" t="s">
        <v>931</v>
      </c>
      <c r="E17480" s="85">
        <v>43857</v>
      </c>
      <c r="F17480" s="22">
        <v>3618</v>
      </c>
      <c r="G17480" s="15" t="s">
        <v>934</v>
      </c>
    </row>
    <row r="17481" spans="1:7">
      <c r="A17481" s="15" t="s">
        <v>928</v>
      </c>
      <c r="B17481" s="15" t="s">
        <v>929</v>
      </c>
      <c r="C17481" s="15" t="s">
        <v>930</v>
      </c>
      <c r="D17481" s="15" t="s">
        <v>931</v>
      </c>
      <c r="E17481" s="85">
        <v>43858</v>
      </c>
      <c r="F17481" s="22">
        <v>3575</v>
      </c>
      <c r="G17481" s="15" t="s">
        <v>934</v>
      </c>
    </row>
    <row r="17482" spans="1:7">
      <c r="A17482" s="15" t="s">
        <v>928</v>
      </c>
      <c r="B17482" s="15" t="s">
        <v>929</v>
      </c>
      <c r="C17482" s="15" t="s">
        <v>930</v>
      </c>
      <c r="D17482" s="15" t="s">
        <v>931</v>
      </c>
      <c r="E17482" s="85">
        <v>43859</v>
      </c>
      <c r="F17482" s="22">
        <v>3537</v>
      </c>
      <c r="G17482" s="15" t="s">
        <v>934</v>
      </c>
    </row>
    <row r="17483" spans="1:7">
      <c r="A17483" s="15" t="s">
        <v>928</v>
      </c>
      <c r="B17483" s="15" t="s">
        <v>929</v>
      </c>
      <c r="C17483" s="15" t="s">
        <v>930</v>
      </c>
      <c r="D17483" s="15" t="s">
        <v>931</v>
      </c>
      <c r="E17483" s="85">
        <v>43860</v>
      </c>
      <c r="F17483" s="22">
        <v>3498</v>
      </c>
      <c r="G17483" s="15" t="s">
        <v>934</v>
      </c>
    </row>
    <row r="17484" spans="1:7">
      <c r="A17484" s="15" t="s">
        <v>928</v>
      </c>
      <c r="B17484" s="15" t="s">
        <v>929</v>
      </c>
      <c r="C17484" s="15" t="s">
        <v>930</v>
      </c>
      <c r="D17484" s="15" t="s">
        <v>931</v>
      </c>
      <c r="E17484" s="85">
        <v>43861</v>
      </c>
      <c r="F17484" s="22">
        <v>3461</v>
      </c>
      <c r="G17484" s="15" t="s">
        <v>934</v>
      </c>
    </row>
    <row r="17485" spans="1:7">
      <c r="A17485" s="15" t="s">
        <v>928</v>
      </c>
      <c r="B17485" s="15" t="s">
        <v>929</v>
      </c>
      <c r="C17485" s="15" t="s">
        <v>930</v>
      </c>
      <c r="D17485" s="15" t="s">
        <v>931</v>
      </c>
      <c r="E17485" s="85">
        <v>43862</v>
      </c>
      <c r="F17485" s="22">
        <v>3437</v>
      </c>
      <c r="G17485" s="15" t="s">
        <v>934</v>
      </c>
    </row>
    <row r="17486" spans="1:7">
      <c r="A17486" s="15" t="s">
        <v>928</v>
      </c>
      <c r="B17486" s="15" t="s">
        <v>929</v>
      </c>
      <c r="C17486" s="15" t="s">
        <v>930</v>
      </c>
      <c r="D17486" s="15" t="s">
        <v>931</v>
      </c>
      <c r="E17486" s="85">
        <v>43863</v>
      </c>
      <c r="F17486" s="22">
        <v>3422</v>
      </c>
      <c r="G17486" s="15" t="s">
        <v>934</v>
      </c>
    </row>
    <row r="17487" spans="1:7">
      <c r="A17487" s="15" t="s">
        <v>928</v>
      </c>
      <c r="B17487" s="15" t="s">
        <v>929</v>
      </c>
      <c r="C17487" s="15" t="s">
        <v>930</v>
      </c>
      <c r="D17487" s="15" t="s">
        <v>931</v>
      </c>
      <c r="E17487" s="85">
        <v>43864</v>
      </c>
      <c r="F17487" s="22">
        <v>3423</v>
      </c>
      <c r="G17487" s="15" t="s">
        <v>934</v>
      </c>
    </row>
    <row r="17488" spans="1:7">
      <c r="A17488" s="15" t="s">
        <v>928</v>
      </c>
      <c r="B17488" s="15" t="s">
        <v>929</v>
      </c>
      <c r="C17488" s="15" t="s">
        <v>930</v>
      </c>
      <c r="D17488" s="15" t="s">
        <v>931</v>
      </c>
      <c r="E17488" s="85">
        <v>43865</v>
      </c>
      <c r="F17488" s="22">
        <v>3429</v>
      </c>
      <c r="G17488" s="15" t="s">
        <v>934</v>
      </c>
    </row>
    <row r="17489" spans="1:7">
      <c r="A17489" s="15" t="s">
        <v>928</v>
      </c>
      <c r="B17489" s="15" t="s">
        <v>929</v>
      </c>
      <c r="C17489" s="15" t="s">
        <v>930</v>
      </c>
      <c r="D17489" s="15" t="s">
        <v>931</v>
      </c>
      <c r="E17489" s="85">
        <v>43866</v>
      </c>
      <c r="F17489" s="22">
        <v>3444</v>
      </c>
      <c r="G17489" s="15" t="s">
        <v>934</v>
      </c>
    </row>
    <row r="17490" spans="1:7">
      <c r="A17490" s="15" t="s">
        <v>928</v>
      </c>
      <c r="B17490" s="15" t="s">
        <v>929</v>
      </c>
      <c r="C17490" s="15" t="s">
        <v>930</v>
      </c>
      <c r="D17490" s="15" t="s">
        <v>931</v>
      </c>
      <c r="E17490" s="85">
        <v>43867</v>
      </c>
      <c r="F17490" s="22">
        <v>3453</v>
      </c>
      <c r="G17490" s="15" t="s">
        <v>934</v>
      </c>
    </row>
    <row r="17491" spans="1:7">
      <c r="A17491" s="15" t="s">
        <v>928</v>
      </c>
      <c r="B17491" s="15" t="s">
        <v>929</v>
      </c>
      <c r="C17491" s="15" t="s">
        <v>930</v>
      </c>
      <c r="D17491" s="15" t="s">
        <v>931</v>
      </c>
      <c r="E17491" s="85">
        <v>43868</v>
      </c>
      <c r="F17491" s="22">
        <v>3457</v>
      </c>
      <c r="G17491" s="15" t="s">
        <v>934</v>
      </c>
    </row>
    <row r="17492" spans="1:7">
      <c r="A17492" s="15" t="s">
        <v>928</v>
      </c>
      <c r="B17492" s="15" t="s">
        <v>929</v>
      </c>
      <c r="C17492" s="15" t="s">
        <v>930</v>
      </c>
      <c r="D17492" s="15" t="s">
        <v>931</v>
      </c>
      <c r="E17492" s="85">
        <v>43869</v>
      </c>
      <c r="F17492" s="22">
        <v>3461</v>
      </c>
      <c r="G17492" s="15" t="s">
        <v>934</v>
      </c>
    </row>
    <row r="17493" spans="1:7">
      <c r="A17493" s="15" t="s">
        <v>928</v>
      </c>
      <c r="B17493" s="15" t="s">
        <v>929</v>
      </c>
      <c r="C17493" s="15" t="s">
        <v>930</v>
      </c>
      <c r="D17493" s="15" t="s">
        <v>931</v>
      </c>
      <c r="E17493" s="85">
        <v>43870</v>
      </c>
      <c r="F17493" s="22">
        <v>3462</v>
      </c>
      <c r="G17493" s="15" t="s">
        <v>934</v>
      </c>
    </row>
    <row r="17494" spans="1:7">
      <c r="A17494" s="15" t="s">
        <v>928</v>
      </c>
      <c r="B17494" s="15" t="s">
        <v>929</v>
      </c>
      <c r="C17494" s="15" t="s">
        <v>930</v>
      </c>
      <c r="D17494" s="15" t="s">
        <v>931</v>
      </c>
      <c r="E17494" s="85">
        <v>43871</v>
      </c>
      <c r="F17494" s="22">
        <v>3467</v>
      </c>
      <c r="G17494" s="15" t="s">
        <v>934</v>
      </c>
    </row>
    <row r="17495" spans="1:7">
      <c r="A17495" s="15" t="s">
        <v>928</v>
      </c>
      <c r="B17495" s="15" t="s">
        <v>929</v>
      </c>
      <c r="C17495" s="15" t="s">
        <v>930</v>
      </c>
      <c r="D17495" s="15" t="s">
        <v>931</v>
      </c>
      <c r="E17495" s="85">
        <v>43872</v>
      </c>
      <c r="F17495" s="22">
        <v>3464</v>
      </c>
      <c r="G17495" s="15" t="s">
        <v>934</v>
      </c>
    </row>
    <row r="17496" spans="1:7">
      <c r="A17496" s="15" t="s">
        <v>928</v>
      </c>
      <c r="B17496" s="15" t="s">
        <v>929</v>
      </c>
      <c r="C17496" s="15" t="s">
        <v>930</v>
      </c>
      <c r="D17496" s="15" t="s">
        <v>931</v>
      </c>
      <c r="E17496" s="85">
        <v>43873</v>
      </c>
      <c r="F17496" s="22">
        <v>3460</v>
      </c>
      <c r="G17496" s="15" t="s">
        <v>934</v>
      </c>
    </row>
    <row r="17497" spans="1:7">
      <c r="A17497" s="15" t="s">
        <v>928</v>
      </c>
      <c r="B17497" s="15" t="s">
        <v>929</v>
      </c>
      <c r="C17497" s="15" t="s">
        <v>930</v>
      </c>
      <c r="D17497" s="15" t="s">
        <v>931</v>
      </c>
      <c r="E17497" s="85">
        <v>43874</v>
      </c>
      <c r="F17497" s="22">
        <v>3451</v>
      </c>
      <c r="G17497" s="15" t="s">
        <v>934</v>
      </c>
    </row>
    <row r="17498" spans="1:7">
      <c r="A17498" s="15" t="s">
        <v>928</v>
      </c>
      <c r="B17498" s="15" t="s">
        <v>929</v>
      </c>
      <c r="C17498" s="15" t="s">
        <v>930</v>
      </c>
      <c r="D17498" s="15" t="s">
        <v>931</v>
      </c>
      <c r="E17498" s="85">
        <v>43875</v>
      </c>
      <c r="F17498" s="22">
        <v>3438</v>
      </c>
      <c r="G17498" s="15" t="s">
        <v>934</v>
      </c>
    </row>
    <row r="17499" spans="1:7">
      <c r="A17499" s="15" t="s">
        <v>928</v>
      </c>
      <c r="B17499" s="15" t="s">
        <v>929</v>
      </c>
      <c r="C17499" s="15" t="s">
        <v>930</v>
      </c>
      <c r="D17499" s="15" t="s">
        <v>931</v>
      </c>
      <c r="E17499" s="85">
        <v>43876</v>
      </c>
      <c r="F17499" s="22">
        <v>3436</v>
      </c>
      <c r="G17499" s="15" t="s">
        <v>934</v>
      </c>
    </row>
    <row r="17500" spans="1:7">
      <c r="A17500" s="15" t="s">
        <v>928</v>
      </c>
      <c r="B17500" s="15" t="s">
        <v>929</v>
      </c>
      <c r="C17500" s="15" t="s">
        <v>930</v>
      </c>
      <c r="D17500" s="15" t="s">
        <v>931</v>
      </c>
      <c r="E17500" s="85">
        <v>43877</v>
      </c>
      <c r="F17500" s="22">
        <v>3433</v>
      </c>
      <c r="G17500" s="15" t="s">
        <v>934</v>
      </c>
    </row>
    <row r="17501" spans="1:7">
      <c r="A17501" s="15" t="s">
        <v>928</v>
      </c>
      <c r="B17501" s="15" t="s">
        <v>929</v>
      </c>
      <c r="C17501" s="15" t="s">
        <v>930</v>
      </c>
      <c r="D17501" s="15" t="s">
        <v>931</v>
      </c>
      <c r="E17501" s="85">
        <v>43878</v>
      </c>
      <c r="F17501" s="22">
        <v>3429</v>
      </c>
      <c r="G17501" s="15" t="s">
        <v>934</v>
      </c>
    </row>
    <row r="17502" spans="1:7">
      <c r="A17502" s="15" t="s">
        <v>928</v>
      </c>
      <c r="B17502" s="15" t="s">
        <v>929</v>
      </c>
      <c r="C17502" s="15" t="s">
        <v>930</v>
      </c>
      <c r="D17502" s="15" t="s">
        <v>931</v>
      </c>
      <c r="E17502" s="85">
        <v>43879</v>
      </c>
      <c r="F17502" s="22">
        <v>3430</v>
      </c>
      <c r="G17502" s="15" t="s">
        <v>934</v>
      </c>
    </row>
    <row r="17503" spans="1:7">
      <c r="A17503" s="15" t="s">
        <v>928</v>
      </c>
      <c r="B17503" s="15" t="s">
        <v>929</v>
      </c>
      <c r="C17503" s="15" t="s">
        <v>930</v>
      </c>
      <c r="D17503" s="15" t="s">
        <v>931</v>
      </c>
      <c r="E17503" s="85">
        <v>43880</v>
      </c>
      <c r="F17503" s="22">
        <v>3435</v>
      </c>
      <c r="G17503" s="15" t="s">
        <v>934</v>
      </c>
    </row>
    <row r="17504" spans="1:7">
      <c r="A17504" s="15" t="s">
        <v>928</v>
      </c>
      <c r="B17504" s="15" t="s">
        <v>929</v>
      </c>
      <c r="C17504" s="15" t="s">
        <v>930</v>
      </c>
      <c r="D17504" s="15" t="s">
        <v>931</v>
      </c>
      <c r="E17504" s="85">
        <v>43881</v>
      </c>
      <c r="F17504" s="22">
        <v>3444</v>
      </c>
      <c r="G17504" s="15" t="s">
        <v>934</v>
      </c>
    </row>
    <row r="17505" spans="1:7">
      <c r="A17505" s="15" t="s">
        <v>928</v>
      </c>
      <c r="B17505" s="15" t="s">
        <v>929</v>
      </c>
      <c r="C17505" s="15" t="s">
        <v>930</v>
      </c>
      <c r="D17505" s="15" t="s">
        <v>931</v>
      </c>
      <c r="E17505" s="85">
        <v>43882</v>
      </c>
      <c r="F17505" s="22">
        <v>3445</v>
      </c>
      <c r="G17505" s="15" t="s">
        <v>934</v>
      </c>
    </row>
    <row r="17506" spans="1:7">
      <c r="A17506" s="15" t="s">
        <v>928</v>
      </c>
      <c r="B17506" s="15" t="s">
        <v>929</v>
      </c>
      <c r="C17506" s="15" t="s">
        <v>930</v>
      </c>
      <c r="D17506" s="15" t="s">
        <v>931</v>
      </c>
      <c r="E17506" s="85">
        <v>43883</v>
      </c>
      <c r="F17506" s="22">
        <v>3432</v>
      </c>
      <c r="G17506" s="15" t="s">
        <v>934</v>
      </c>
    </row>
    <row r="17507" spans="1:7">
      <c r="A17507" s="15" t="s">
        <v>928</v>
      </c>
      <c r="B17507" s="15" t="s">
        <v>929</v>
      </c>
      <c r="C17507" s="15" t="s">
        <v>930</v>
      </c>
      <c r="D17507" s="15" t="s">
        <v>931</v>
      </c>
      <c r="E17507" s="85">
        <v>43884</v>
      </c>
      <c r="F17507" s="22">
        <v>3426</v>
      </c>
      <c r="G17507" s="15" t="s">
        <v>934</v>
      </c>
    </row>
    <row r="17508" spans="1:7">
      <c r="A17508" s="15" t="s">
        <v>928</v>
      </c>
      <c r="B17508" s="15" t="s">
        <v>929</v>
      </c>
      <c r="C17508" s="15" t="s">
        <v>930</v>
      </c>
      <c r="D17508" s="15" t="s">
        <v>931</v>
      </c>
      <c r="E17508" s="85">
        <v>43885</v>
      </c>
      <c r="F17508" s="22">
        <v>3418</v>
      </c>
      <c r="G17508" s="15" t="s">
        <v>934</v>
      </c>
    </row>
    <row r="17509" spans="1:7">
      <c r="A17509" s="15" t="s">
        <v>928</v>
      </c>
      <c r="B17509" s="15" t="s">
        <v>929</v>
      </c>
      <c r="C17509" s="15" t="s">
        <v>930</v>
      </c>
      <c r="D17509" s="15" t="s">
        <v>931</v>
      </c>
      <c r="E17509" s="85">
        <v>43886</v>
      </c>
      <c r="F17509" s="22">
        <v>3412</v>
      </c>
      <c r="G17509" s="15" t="s">
        <v>934</v>
      </c>
    </row>
    <row r="17510" spans="1:7">
      <c r="A17510" s="15" t="s">
        <v>928</v>
      </c>
      <c r="B17510" s="15" t="s">
        <v>929</v>
      </c>
      <c r="C17510" s="15" t="s">
        <v>930</v>
      </c>
      <c r="D17510" s="15" t="s">
        <v>931</v>
      </c>
      <c r="E17510" s="85">
        <v>43887</v>
      </c>
      <c r="F17510" s="22">
        <v>3405</v>
      </c>
      <c r="G17510" s="15" t="s">
        <v>934</v>
      </c>
    </row>
    <row r="17511" spans="1:7">
      <c r="A17511" s="15" t="s">
        <v>928</v>
      </c>
      <c r="B17511" s="15" t="s">
        <v>929</v>
      </c>
      <c r="C17511" s="15" t="s">
        <v>930</v>
      </c>
      <c r="D17511" s="15" t="s">
        <v>931</v>
      </c>
      <c r="E17511" s="85">
        <v>43888</v>
      </c>
      <c r="F17511" s="22">
        <v>3399</v>
      </c>
      <c r="G17511" s="15" t="s">
        <v>934</v>
      </c>
    </row>
    <row r="17512" spans="1:7">
      <c r="A17512" s="15" t="s">
        <v>928</v>
      </c>
      <c r="B17512" s="15" t="s">
        <v>929</v>
      </c>
      <c r="C17512" s="15" t="s">
        <v>930</v>
      </c>
      <c r="D17512" s="15" t="s">
        <v>931</v>
      </c>
      <c r="E17512" s="85">
        <v>43889</v>
      </c>
      <c r="F17512" s="22">
        <v>3389</v>
      </c>
      <c r="G17512" s="15" t="s">
        <v>934</v>
      </c>
    </row>
    <row r="17513" spans="1:7">
      <c r="A17513" s="15" t="s">
        <v>928</v>
      </c>
      <c r="B17513" s="15" t="s">
        <v>929</v>
      </c>
      <c r="C17513" s="15" t="s">
        <v>930</v>
      </c>
      <c r="D17513" s="15" t="s">
        <v>931</v>
      </c>
      <c r="E17513" s="85">
        <v>43890</v>
      </c>
      <c r="F17513" s="22">
        <v>3382</v>
      </c>
      <c r="G17513" s="15" t="s">
        <v>934</v>
      </c>
    </row>
    <row r="17514" spans="1:7">
      <c r="A17514" s="15" t="s">
        <v>928</v>
      </c>
      <c r="B17514" s="15" t="s">
        <v>929</v>
      </c>
      <c r="C17514" s="15" t="s">
        <v>930</v>
      </c>
      <c r="D17514" s="15" t="s">
        <v>931</v>
      </c>
      <c r="E17514" s="85">
        <v>43891</v>
      </c>
      <c r="F17514" s="22">
        <v>3388</v>
      </c>
      <c r="G17514" s="15" t="s">
        <v>934</v>
      </c>
    </row>
    <row r="17515" spans="1:7">
      <c r="A17515" s="15" t="s">
        <v>928</v>
      </c>
      <c r="B17515" s="15" t="s">
        <v>929</v>
      </c>
      <c r="C17515" s="15" t="s">
        <v>930</v>
      </c>
      <c r="D17515" s="15" t="s">
        <v>931</v>
      </c>
      <c r="E17515" s="85">
        <v>43892</v>
      </c>
      <c r="F17515" s="22">
        <v>3392</v>
      </c>
      <c r="G17515" s="15" t="s">
        <v>934</v>
      </c>
    </row>
    <row r="17516" spans="1:7">
      <c r="A17516" s="15" t="s">
        <v>928</v>
      </c>
      <c r="B17516" s="15" t="s">
        <v>929</v>
      </c>
      <c r="C17516" s="15" t="s">
        <v>930</v>
      </c>
      <c r="D17516" s="15" t="s">
        <v>931</v>
      </c>
      <c r="E17516" s="85">
        <v>43893</v>
      </c>
      <c r="F17516" s="22">
        <v>3393</v>
      </c>
      <c r="G17516" s="15" t="s">
        <v>934</v>
      </c>
    </row>
    <row r="17517" spans="1:7">
      <c r="A17517" s="15" t="s">
        <v>928</v>
      </c>
      <c r="B17517" s="15" t="s">
        <v>929</v>
      </c>
      <c r="C17517" s="15" t="s">
        <v>930</v>
      </c>
      <c r="D17517" s="15" t="s">
        <v>931</v>
      </c>
      <c r="E17517" s="85">
        <v>43894</v>
      </c>
      <c r="F17517" s="22">
        <v>3385</v>
      </c>
      <c r="G17517" s="15" t="s">
        <v>934</v>
      </c>
    </row>
    <row r="17518" spans="1:7">
      <c r="A17518" s="15" t="s">
        <v>928</v>
      </c>
      <c r="B17518" s="15" t="s">
        <v>929</v>
      </c>
      <c r="C17518" s="15" t="s">
        <v>930</v>
      </c>
      <c r="D17518" s="15" t="s">
        <v>931</v>
      </c>
      <c r="E17518" s="85">
        <v>43895</v>
      </c>
      <c r="F17518" s="22">
        <v>3376</v>
      </c>
      <c r="G17518" s="15" t="s">
        <v>934</v>
      </c>
    </row>
    <row r="17519" spans="1:7">
      <c r="A17519" s="15" t="s">
        <v>928</v>
      </c>
      <c r="B17519" s="15" t="s">
        <v>929</v>
      </c>
      <c r="C17519" s="15" t="s">
        <v>930</v>
      </c>
      <c r="D17519" s="15" t="s">
        <v>931</v>
      </c>
      <c r="E17519" s="85">
        <v>43896</v>
      </c>
      <c r="F17519" s="22">
        <v>3377</v>
      </c>
      <c r="G17519" s="15" t="s">
        <v>934</v>
      </c>
    </row>
    <row r="17520" spans="1:7">
      <c r="A17520" s="15" t="s">
        <v>928</v>
      </c>
      <c r="B17520" s="15" t="s">
        <v>929</v>
      </c>
      <c r="C17520" s="15" t="s">
        <v>930</v>
      </c>
      <c r="D17520" s="15" t="s">
        <v>931</v>
      </c>
      <c r="E17520" s="85">
        <v>43897</v>
      </c>
      <c r="F17520" s="22">
        <v>3380</v>
      </c>
      <c r="G17520" s="15" t="s">
        <v>934</v>
      </c>
    </row>
    <row r="17521" spans="1:7">
      <c r="A17521" s="15" t="s">
        <v>928</v>
      </c>
      <c r="B17521" s="15" t="s">
        <v>929</v>
      </c>
      <c r="C17521" s="15" t="s">
        <v>930</v>
      </c>
      <c r="D17521" s="15" t="s">
        <v>931</v>
      </c>
      <c r="E17521" s="85">
        <v>43898</v>
      </c>
      <c r="F17521" s="22">
        <v>3382</v>
      </c>
      <c r="G17521" s="15" t="s">
        <v>934</v>
      </c>
    </row>
    <row r="17522" spans="1:7">
      <c r="A17522" s="15" t="s">
        <v>928</v>
      </c>
      <c r="B17522" s="15" t="s">
        <v>929</v>
      </c>
      <c r="C17522" s="15" t="s">
        <v>930</v>
      </c>
      <c r="D17522" s="15" t="s">
        <v>931</v>
      </c>
      <c r="E17522" s="85">
        <v>43899</v>
      </c>
      <c r="F17522" s="22">
        <v>3388</v>
      </c>
      <c r="G17522" s="15" t="s">
        <v>934</v>
      </c>
    </row>
    <row r="17523" spans="1:7">
      <c r="A17523" s="15" t="s">
        <v>928</v>
      </c>
      <c r="B17523" s="15" t="s">
        <v>929</v>
      </c>
      <c r="C17523" s="15" t="s">
        <v>930</v>
      </c>
      <c r="D17523" s="15" t="s">
        <v>931</v>
      </c>
      <c r="E17523" s="85">
        <v>43900</v>
      </c>
      <c r="F17523" s="22">
        <v>3383</v>
      </c>
      <c r="G17523" s="15" t="s">
        <v>934</v>
      </c>
    </row>
    <row r="17524" spans="1:7">
      <c r="A17524" s="15" t="s">
        <v>928</v>
      </c>
      <c r="B17524" s="15" t="s">
        <v>929</v>
      </c>
      <c r="C17524" s="15" t="s">
        <v>930</v>
      </c>
      <c r="D17524" s="15" t="s">
        <v>931</v>
      </c>
      <c r="E17524" s="85">
        <v>43901</v>
      </c>
      <c r="F17524" s="22">
        <v>3360</v>
      </c>
      <c r="G17524" s="15" t="s">
        <v>934</v>
      </c>
    </row>
    <row r="17525" spans="1:7">
      <c r="A17525" s="15" t="s">
        <v>928</v>
      </c>
      <c r="B17525" s="15" t="s">
        <v>929</v>
      </c>
      <c r="C17525" s="15" t="s">
        <v>930</v>
      </c>
      <c r="D17525" s="15" t="s">
        <v>931</v>
      </c>
      <c r="E17525" s="85">
        <v>43902</v>
      </c>
      <c r="F17525" s="22">
        <v>3341</v>
      </c>
      <c r="G17525" s="15" t="s">
        <v>934</v>
      </c>
    </row>
    <row r="17526" spans="1:7">
      <c r="A17526" s="15" t="s">
        <v>928</v>
      </c>
      <c r="B17526" s="15" t="s">
        <v>929</v>
      </c>
      <c r="C17526" s="15" t="s">
        <v>930</v>
      </c>
      <c r="D17526" s="15" t="s">
        <v>931</v>
      </c>
      <c r="E17526" s="85">
        <v>43903</v>
      </c>
      <c r="F17526" s="22">
        <v>3312</v>
      </c>
      <c r="G17526" s="15" t="s">
        <v>934</v>
      </c>
    </row>
    <row r="17527" spans="1:7">
      <c r="A17527" s="15" t="s">
        <v>928</v>
      </c>
      <c r="B17527" s="15" t="s">
        <v>929</v>
      </c>
      <c r="C17527" s="15" t="s">
        <v>930</v>
      </c>
      <c r="D17527" s="15" t="s">
        <v>931</v>
      </c>
      <c r="E17527" s="85">
        <v>43904</v>
      </c>
      <c r="F17527" s="22">
        <v>3302</v>
      </c>
      <c r="G17527" s="15" t="s">
        <v>934</v>
      </c>
    </row>
    <row r="17528" spans="1:7">
      <c r="A17528" s="15" t="s">
        <v>928</v>
      </c>
      <c r="B17528" s="15" t="s">
        <v>929</v>
      </c>
      <c r="C17528" s="15" t="s">
        <v>930</v>
      </c>
      <c r="D17528" s="15" t="s">
        <v>931</v>
      </c>
      <c r="E17528" s="85">
        <v>43905</v>
      </c>
      <c r="F17528" s="22">
        <v>3305</v>
      </c>
      <c r="G17528" s="15" t="s">
        <v>934</v>
      </c>
    </row>
    <row r="17529" spans="1:7">
      <c r="A17529" s="15" t="s">
        <v>928</v>
      </c>
      <c r="B17529" s="15" t="s">
        <v>929</v>
      </c>
      <c r="C17529" s="15" t="s">
        <v>930</v>
      </c>
      <c r="D17529" s="15" t="s">
        <v>931</v>
      </c>
      <c r="E17529" s="85">
        <v>43906</v>
      </c>
      <c r="F17529" s="22">
        <v>3307</v>
      </c>
      <c r="G17529" s="15" t="s">
        <v>934</v>
      </c>
    </row>
    <row r="17530" spans="1:7">
      <c r="A17530" s="15" t="s">
        <v>928</v>
      </c>
      <c r="B17530" s="15" t="s">
        <v>929</v>
      </c>
      <c r="C17530" s="15" t="s">
        <v>930</v>
      </c>
      <c r="D17530" s="15" t="s">
        <v>931</v>
      </c>
      <c r="E17530" s="85">
        <v>43907</v>
      </c>
      <c r="F17530" s="22">
        <v>3304</v>
      </c>
      <c r="G17530" s="15" t="s">
        <v>934</v>
      </c>
    </row>
    <row r="17531" spans="1:7">
      <c r="A17531" s="15" t="s">
        <v>928</v>
      </c>
      <c r="B17531" s="15" t="s">
        <v>929</v>
      </c>
      <c r="C17531" s="15" t="s">
        <v>930</v>
      </c>
      <c r="D17531" s="15" t="s">
        <v>931</v>
      </c>
      <c r="E17531" s="85">
        <v>43908</v>
      </c>
      <c r="F17531" s="22">
        <v>3305</v>
      </c>
      <c r="G17531" s="15" t="s">
        <v>934</v>
      </c>
    </row>
    <row r="17532" spans="1:7">
      <c r="A17532" s="15" t="s">
        <v>928</v>
      </c>
      <c r="B17532" s="15" t="s">
        <v>929</v>
      </c>
      <c r="C17532" s="15" t="s">
        <v>930</v>
      </c>
      <c r="D17532" s="15" t="s">
        <v>931</v>
      </c>
      <c r="E17532" s="85">
        <v>43909</v>
      </c>
      <c r="F17532" s="22">
        <v>3293</v>
      </c>
      <c r="G17532" s="15" t="s">
        <v>934</v>
      </c>
    </row>
    <row r="17533" spans="1:7">
      <c r="A17533" s="15" t="s">
        <v>928</v>
      </c>
      <c r="B17533" s="15" t="s">
        <v>929</v>
      </c>
      <c r="C17533" s="15" t="s">
        <v>930</v>
      </c>
      <c r="D17533" s="15" t="s">
        <v>931</v>
      </c>
      <c r="E17533" s="85">
        <v>43910</v>
      </c>
      <c r="F17533" s="22">
        <v>3284</v>
      </c>
      <c r="G17533" s="15" t="s">
        <v>934</v>
      </c>
    </row>
    <row r="17534" spans="1:7">
      <c r="A17534" s="15" t="s">
        <v>928</v>
      </c>
      <c r="B17534" s="15" t="s">
        <v>929</v>
      </c>
      <c r="C17534" s="15" t="s">
        <v>930</v>
      </c>
      <c r="D17534" s="15" t="s">
        <v>931</v>
      </c>
      <c r="E17534" s="85">
        <v>43911</v>
      </c>
      <c r="F17534" s="22">
        <v>3299</v>
      </c>
      <c r="G17534" s="15" t="s">
        <v>934</v>
      </c>
    </row>
    <row r="17535" spans="1:7">
      <c r="A17535" s="15" t="s">
        <v>928</v>
      </c>
      <c r="B17535" s="15" t="s">
        <v>929</v>
      </c>
      <c r="C17535" s="15" t="s">
        <v>930</v>
      </c>
      <c r="D17535" s="15" t="s">
        <v>931</v>
      </c>
      <c r="E17535" s="85">
        <v>43912</v>
      </c>
      <c r="F17535" s="22">
        <v>3330</v>
      </c>
      <c r="G17535" s="15" t="s">
        <v>934</v>
      </c>
    </row>
    <row r="17536" spans="1:7">
      <c r="A17536" s="15" t="s">
        <v>928</v>
      </c>
      <c r="B17536" s="15" t="s">
        <v>929</v>
      </c>
      <c r="C17536" s="15" t="s">
        <v>930</v>
      </c>
      <c r="D17536" s="15" t="s">
        <v>931</v>
      </c>
      <c r="E17536" s="85">
        <v>43913</v>
      </c>
      <c r="F17536" s="22">
        <v>3331</v>
      </c>
      <c r="G17536" s="15" t="s">
        <v>934</v>
      </c>
    </row>
    <row r="17537" spans="1:7">
      <c r="A17537" s="15" t="s">
        <v>928</v>
      </c>
      <c r="B17537" s="15" t="s">
        <v>929</v>
      </c>
      <c r="C17537" s="15" t="s">
        <v>930</v>
      </c>
      <c r="D17537" s="15" t="s">
        <v>931</v>
      </c>
      <c r="E17537" s="85">
        <v>43914</v>
      </c>
      <c r="F17537" s="22">
        <v>3337</v>
      </c>
      <c r="G17537" s="15" t="s">
        <v>934</v>
      </c>
    </row>
    <row r="17538" spans="1:7">
      <c r="A17538" s="15" t="s">
        <v>928</v>
      </c>
      <c r="B17538" s="15" t="s">
        <v>929</v>
      </c>
      <c r="C17538" s="15" t="s">
        <v>930</v>
      </c>
      <c r="D17538" s="15" t="s">
        <v>931</v>
      </c>
      <c r="E17538" s="85">
        <v>43915</v>
      </c>
      <c r="F17538" s="22">
        <v>3353</v>
      </c>
      <c r="G17538" s="15" t="s">
        <v>934</v>
      </c>
    </row>
    <row r="17539" spans="1:7">
      <c r="A17539" s="15" t="s">
        <v>928</v>
      </c>
      <c r="B17539" s="15" t="s">
        <v>929</v>
      </c>
      <c r="C17539" s="15" t="s">
        <v>930</v>
      </c>
      <c r="D17539" s="15" t="s">
        <v>931</v>
      </c>
      <c r="E17539" s="85">
        <v>43916</v>
      </c>
      <c r="F17539" s="22">
        <v>3352</v>
      </c>
      <c r="G17539" s="15" t="s">
        <v>934</v>
      </c>
    </row>
    <row r="17540" spans="1:7">
      <c r="A17540" s="15" t="s">
        <v>928</v>
      </c>
      <c r="B17540" s="15" t="s">
        <v>929</v>
      </c>
      <c r="C17540" s="15" t="s">
        <v>930</v>
      </c>
      <c r="D17540" s="15" t="s">
        <v>931</v>
      </c>
      <c r="E17540" s="85">
        <v>43917</v>
      </c>
      <c r="F17540" s="22">
        <v>3338</v>
      </c>
      <c r="G17540" s="15" t="s">
        <v>934</v>
      </c>
    </row>
    <row r="17541" spans="1:7">
      <c r="A17541" s="15" t="s">
        <v>928</v>
      </c>
      <c r="B17541" s="15" t="s">
        <v>929</v>
      </c>
      <c r="C17541" s="15" t="s">
        <v>930</v>
      </c>
      <c r="D17541" s="15" t="s">
        <v>931</v>
      </c>
      <c r="E17541" s="85">
        <v>43918</v>
      </c>
      <c r="F17541" s="22">
        <v>3329</v>
      </c>
      <c r="G17541" s="15" t="s">
        <v>934</v>
      </c>
    </row>
    <row r="17542" spans="1:7">
      <c r="A17542" s="15" t="s">
        <v>928</v>
      </c>
      <c r="B17542" s="15" t="s">
        <v>929</v>
      </c>
      <c r="C17542" s="15" t="s">
        <v>930</v>
      </c>
      <c r="D17542" s="15" t="s">
        <v>931</v>
      </c>
      <c r="E17542" s="85">
        <v>43919</v>
      </c>
      <c r="F17542" s="22">
        <v>3318</v>
      </c>
      <c r="G17542" s="15" t="s">
        <v>934</v>
      </c>
    </row>
    <row r="17543" spans="1:7">
      <c r="A17543" s="15" t="s">
        <v>928</v>
      </c>
      <c r="B17543" s="15" t="s">
        <v>929</v>
      </c>
      <c r="C17543" s="15" t="s">
        <v>930</v>
      </c>
      <c r="D17543" s="15" t="s">
        <v>931</v>
      </c>
      <c r="E17543" s="85">
        <v>43920</v>
      </c>
      <c r="F17543" s="22">
        <v>3306</v>
      </c>
      <c r="G17543" s="15" t="s">
        <v>934</v>
      </c>
    </row>
    <row r="17544" spans="1:7">
      <c r="A17544" s="15" t="s">
        <v>928</v>
      </c>
      <c r="B17544" s="15" t="s">
        <v>929</v>
      </c>
      <c r="C17544" s="15" t="s">
        <v>930</v>
      </c>
      <c r="D17544" s="15" t="s">
        <v>931</v>
      </c>
      <c r="E17544" s="85">
        <v>43921</v>
      </c>
      <c r="F17544" s="22">
        <v>3294</v>
      </c>
      <c r="G17544" s="15" t="s">
        <v>934</v>
      </c>
    </row>
    <row r="17545" spans="1:7">
      <c r="A17545" s="15" t="s">
        <v>928</v>
      </c>
      <c r="B17545" s="15" t="s">
        <v>929</v>
      </c>
      <c r="C17545" s="15" t="s">
        <v>930</v>
      </c>
      <c r="D17545" s="15" t="s">
        <v>931</v>
      </c>
      <c r="E17545" s="85">
        <v>43922</v>
      </c>
      <c r="F17545" s="22">
        <v>3294</v>
      </c>
      <c r="G17545" s="15" t="s">
        <v>934</v>
      </c>
    </row>
    <row r="17546" spans="1:7">
      <c r="A17546" s="15" t="s">
        <v>928</v>
      </c>
      <c r="B17546" s="15" t="s">
        <v>929</v>
      </c>
      <c r="C17546" s="15" t="s">
        <v>930</v>
      </c>
      <c r="D17546" s="15" t="s">
        <v>931</v>
      </c>
      <c r="E17546" s="85">
        <v>43923</v>
      </c>
      <c r="F17546" s="22">
        <v>3304</v>
      </c>
      <c r="G17546" s="15" t="s">
        <v>934</v>
      </c>
    </row>
    <row r="17547" spans="1:7">
      <c r="A17547" s="15" t="s">
        <v>928</v>
      </c>
      <c r="B17547" s="15" t="s">
        <v>929</v>
      </c>
      <c r="C17547" s="15" t="s">
        <v>930</v>
      </c>
      <c r="D17547" s="15" t="s">
        <v>931</v>
      </c>
      <c r="E17547" s="85">
        <v>43924</v>
      </c>
      <c r="F17547" s="22">
        <v>3308</v>
      </c>
      <c r="G17547" s="15" t="s">
        <v>934</v>
      </c>
    </row>
    <row r="17548" spans="1:7">
      <c r="A17548" s="15" t="s">
        <v>928</v>
      </c>
      <c r="B17548" s="15" t="s">
        <v>929</v>
      </c>
      <c r="C17548" s="15" t="s">
        <v>930</v>
      </c>
      <c r="D17548" s="15" t="s">
        <v>931</v>
      </c>
      <c r="E17548" s="85">
        <v>43925</v>
      </c>
      <c r="F17548" s="22">
        <v>3314</v>
      </c>
      <c r="G17548" s="15" t="s">
        <v>934</v>
      </c>
    </row>
    <row r="17549" spans="1:7">
      <c r="A17549" s="15" t="s">
        <v>928</v>
      </c>
      <c r="B17549" s="15" t="s">
        <v>929</v>
      </c>
      <c r="C17549" s="15" t="s">
        <v>930</v>
      </c>
      <c r="D17549" s="15" t="s">
        <v>931</v>
      </c>
      <c r="E17549" s="85">
        <v>43926</v>
      </c>
      <c r="F17549" s="22">
        <v>3317</v>
      </c>
      <c r="G17549" s="15" t="s">
        <v>934</v>
      </c>
    </row>
    <row r="17550" spans="1:7">
      <c r="A17550" s="15" t="s">
        <v>928</v>
      </c>
      <c r="B17550" s="15" t="s">
        <v>929</v>
      </c>
      <c r="C17550" s="15" t="s">
        <v>930</v>
      </c>
      <c r="D17550" s="15" t="s">
        <v>931</v>
      </c>
      <c r="E17550" s="85">
        <v>43927</v>
      </c>
      <c r="F17550" s="22">
        <v>3315</v>
      </c>
      <c r="G17550" s="15" t="s">
        <v>934</v>
      </c>
    </row>
    <row r="17551" spans="1:7">
      <c r="A17551" s="15" t="s">
        <v>928</v>
      </c>
      <c r="B17551" s="15" t="s">
        <v>929</v>
      </c>
      <c r="C17551" s="15" t="s">
        <v>930</v>
      </c>
      <c r="D17551" s="15" t="s">
        <v>931</v>
      </c>
      <c r="E17551" s="85">
        <v>43928</v>
      </c>
      <c r="F17551" s="22">
        <v>3311</v>
      </c>
      <c r="G17551" s="15" t="s">
        <v>934</v>
      </c>
    </row>
    <row r="17552" spans="1:7">
      <c r="A17552" s="15" t="s">
        <v>928</v>
      </c>
      <c r="B17552" s="15" t="s">
        <v>929</v>
      </c>
      <c r="C17552" s="15" t="s">
        <v>930</v>
      </c>
      <c r="D17552" s="15" t="s">
        <v>931</v>
      </c>
      <c r="E17552" s="85">
        <v>43929</v>
      </c>
      <c r="F17552" s="22">
        <v>3323</v>
      </c>
      <c r="G17552" s="15" t="s">
        <v>934</v>
      </c>
    </row>
    <row r="17553" spans="1:7">
      <c r="A17553" s="15" t="s">
        <v>928</v>
      </c>
      <c r="B17553" s="15" t="s">
        <v>929</v>
      </c>
      <c r="C17553" s="15" t="s">
        <v>930</v>
      </c>
      <c r="D17553" s="15" t="s">
        <v>931</v>
      </c>
      <c r="E17553" s="85">
        <v>43930</v>
      </c>
      <c r="F17553" s="22">
        <v>3331</v>
      </c>
      <c r="G17553" s="15" t="s">
        <v>934</v>
      </c>
    </row>
    <row r="17554" spans="1:7">
      <c r="A17554" s="15" t="s">
        <v>928</v>
      </c>
      <c r="B17554" s="15" t="s">
        <v>929</v>
      </c>
      <c r="C17554" s="15" t="s">
        <v>930</v>
      </c>
      <c r="D17554" s="15" t="s">
        <v>931</v>
      </c>
      <c r="E17554" s="85">
        <v>43931</v>
      </c>
      <c r="F17554" s="22">
        <v>3331</v>
      </c>
      <c r="G17554" s="15" t="s">
        <v>934</v>
      </c>
    </row>
    <row r="17555" spans="1:7">
      <c r="A17555" s="15" t="s">
        <v>928</v>
      </c>
      <c r="B17555" s="15" t="s">
        <v>929</v>
      </c>
      <c r="C17555" s="15" t="s">
        <v>930</v>
      </c>
      <c r="D17555" s="15" t="s">
        <v>931</v>
      </c>
      <c r="E17555" s="85">
        <v>43932</v>
      </c>
      <c r="F17555" s="22">
        <v>3339</v>
      </c>
      <c r="G17555" s="15" t="s">
        <v>934</v>
      </c>
    </row>
    <row r="17556" spans="1:7">
      <c r="A17556" s="15" t="s">
        <v>928</v>
      </c>
      <c r="B17556" s="15" t="s">
        <v>929</v>
      </c>
      <c r="C17556" s="15" t="s">
        <v>930</v>
      </c>
      <c r="D17556" s="15" t="s">
        <v>931</v>
      </c>
      <c r="E17556" s="85">
        <v>43933</v>
      </c>
      <c r="F17556" s="22">
        <v>3343</v>
      </c>
      <c r="G17556" s="15" t="s">
        <v>934</v>
      </c>
    </row>
    <row r="17557" spans="1:7">
      <c r="A17557" s="15" t="s">
        <v>928</v>
      </c>
      <c r="B17557" s="15" t="s">
        <v>929</v>
      </c>
      <c r="C17557" s="15" t="s">
        <v>930</v>
      </c>
      <c r="D17557" s="15" t="s">
        <v>931</v>
      </c>
      <c r="E17557" s="85">
        <v>43934</v>
      </c>
      <c r="F17557" s="22">
        <v>3351</v>
      </c>
      <c r="G17557" s="15" t="s">
        <v>934</v>
      </c>
    </row>
    <row r="17558" spans="1:7">
      <c r="A17558" s="15" t="s">
        <v>928</v>
      </c>
      <c r="B17558" s="15" t="s">
        <v>929</v>
      </c>
      <c r="C17558" s="15" t="s">
        <v>930</v>
      </c>
      <c r="D17558" s="15" t="s">
        <v>931</v>
      </c>
      <c r="E17558" s="85">
        <v>43935</v>
      </c>
      <c r="F17558" s="22">
        <v>3356</v>
      </c>
      <c r="G17558" s="15" t="s">
        <v>934</v>
      </c>
    </row>
    <row r="17559" spans="1:7">
      <c r="A17559" s="15" t="s">
        <v>928</v>
      </c>
      <c r="B17559" s="15" t="s">
        <v>929</v>
      </c>
      <c r="C17559" s="15" t="s">
        <v>930</v>
      </c>
      <c r="D17559" s="15" t="s">
        <v>931</v>
      </c>
      <c r="E17559" s="85">
        <v>43936</v>
      </c>
      <c r="F17559" s="22">
        <v>3365</v>
      </c>
      <c r="G17559" s="15" t="s">
        <v>934</v>
      </c>
    </row>
    <row r="17560" spans="1:7">
      <c r="A17560" s="15" t="s">
        <v>928</v>
      </c>
      <c r="B17560" s="15" t="s">
        <v>929</v>
      </c>
      <c r="C17560" s="15" t="s">
        <v>930</v>
      </c>
      <c r="D17560" s="15" t="s">
        <v>931</v>
      </c>
      <c r="E17560" s="85">
        <v>43937</v>
      </c>
      <c r="F17560" s="22">
        <v>3380</v>
      </c>
      <c r="G17560" s="15" t="s">
        <v>934</v>
      </c>
    </row>
    <row r="17561" spans="1:7">
      <c r="A17561" s="15" t="s">
        <v>928</v>
      </c>
      <c r="B17561" s="15" t="s">
        <v>929</v>
      </c>
      <c r="C17561" s="15" t="s">
        <v>930</v>
      </c>
      <c r="D17561" s="15" t="s">
        <v>931</v>
      </c>
      <c r="E17561" s="85">
        <v>43938</v>
      </c>
      <c r="F17561" s="22">
        <v>3389</v>
      </c>
      <c r="G17561" s="15" t="s">
        <v>934</v>
      </c>
    </row>
    <row r="17562" spans="1:7">
      <c r="A17562" s="15" t="s">
        <v>928</v>
      </c>
      <c r="B17562" s="15" t="s">
        <v>929</v>
      </c>
      <c r="C17562" s="15" t="s">
        <v>930</v>
      </c>
      <c r="D17562" s="15" t="s">
        <v>931</v>
      </c>
      <c r="E17562" s="85">
        <v>43939</v>
      </c>
      <c r="F17562" s="22">
        <v>3409</v>
      </c>
      <c r="G17562" s="15" t="s">
        <v>934</v>
      </c>
    </row>
    <row r="17563" spans="1:7">
      <c r="A17563" s="15" t="s">
        <v>928</v>
      </c>
      <c r="B17563" s="15" t="s">
        <v>929</v>
      </c>
      <c r="C17563" s="15" t="s">
        <v>930</v>
      </c>
      <c r="D17563" s="15" t="s">
        <v>931</v>
      </c>
      <c r="E17563" s="85">
        <v>43940</v>
      </c>
      <c r="F17563" s="22">
        <v>3428</v>
      </c>
      <c r="G17563" s="15" t="s">
        <v>934</v>
      </c>
    </row>
    <row r="17564" spans="1:7">
      <c r="A17564" s="15" t="s">
        <v>928</v>
      </c>
      <c r="B17564" s="15" t="s">
        <v>929</v>
      </c>
      <c r="C17564" s="15" t="s">
        <v>930</v>
      </c>
      <c r="D17564" s="15" t="s">
        <v>931</v>
      </c>
      <c r="E17564" s="85">
        <v>43941</v>
      </c>
      <c r="F17564" s="22">
        <v>3458</v>
      </c>
      <c r="G17564" s="15" t="s">
        <v>934</v>
      </c>
    </row>
    <row r="17565" spans="1:7">
      <c r="A17565" s="15" t="s">
        <v>928</v>
      </c>
      <c r="B17565" s="15" t="s">
        <v>929</v>
      </c>
      <c r="C17565" s="15" t="s">
        <v>930</v>
      </c>
      <c r="D17565" s="15" t="s">
        <v>931</v>
      </c>
      <c r="E17565" s="85">
        <v>43942</v>
      </c>
      <c r="F17565" s="22">
        <v>3475</v>
      </c>
      <c r="G17565" s="15" t="s">
        <v>934</v>
      </c>
    </row>
    <row r="17566" spans="1:7">
      <c r="A17566" s="15" t="s">
        <v>928</v>
      </c>
      <c r="B17566" s="15" t="s">
        <v>929</v>
      </c>
      <c r="C17566" s="15" t="s">
        <v>930</v>
      </c>
      <c r="D17566" s="15" t="s">
        <v>931</v>
      </c>
      <c r="E17566" s="85">
        <v>43943</v>
      </c>
      <c r="F17566" s="22">
        <v>3478</v>
      </c>
      <c r="G17566" s="15" t="s">
        <v>934</v>
      </c>
    </row>
    <row r="17567" spans="1:7">
      <c r="A17567" s="15" t="s">
        <v>928</v>
      </c>
      <c r="B17567" s="15" t="s">
        <v>929</v>
      </c>
      <c r="C17567" s="15" t="s">
        <v>930</v>
      </c>
      <c r="D17567" s="15" t="s">
        <v>931</v>
      </c>
      <c r="E17567" s="85">
        <v>43944</v>
      </c>
      <c r="F17567" s="22">
        <v>3493</v>
      </c>
      <c r="G17567" s="15" t="s">
        <v>934</v>
      </c>
    </row>
    <row r="17568" spans="1:7">
      <c r="A17568" s="15" t="s">
        <v>928</v>
      </c>
      <c r="B17568" s="15" t="s">
        <v>929</v>
      </c>
      <c r="C17568" s="15" t="s">
        <v>930</v>
      </c>
      <c r="D17568" s="15" t="s">
        <v>931</v>
      </c>
      <c r="E17568" s="85">
        <v>43945</v>
      </c>
      <c r="F17568" s="22">
        <v>3505</v>
      </c>
      <c r="G17568" s="15" t="s">
        <v>934</v>
      </c>
    </row>
    <row r="17569" spans="1:7">
      <c r="A17569" s="15" t="s">
        <v>928</v>
      </c>
      <c r="B17569" s="15" t="s">
        <v>929</v>
      </c>
      <c r="C17569" s="15" t="s">
        <v>930</v>
      </c>
      <c r="D17569" s="15" t="s">
        <v>931</v>
      </c>
      <c r="E17569" s="85">
        <v>43946</v>
      </c>
      <c r="F17569" s="22">
        <v>3522</v>
      </c>
      <c r="G17569" s="15" t="s">
        <v>934</v>
      </c>
    </row>
    <row r="17570" spans="1:7">
      <c r="A17570" s="15" t="s">
        <v>928</v>
      </c>
      <c r="B17570" s="15" t="s">
        <v>929</v>
      </c>
      <c r="C17570" s="15" t="s">
        <v>930</v>
      </c>
      <c r="D17570" s="15" t="s">
        <v>931</v>
      </c>
      <c r="E17570" s="85">
        <v>43947</v>
      </c>
      <c r="F17570" s="22">
        <v>3537</v>
      </c>
      <c r="G17570" s="15" t="s">
        <v>934</v>
      </c>
    </row>
    <row r="17571" spans="1:7">
      <c r="A17571" s="15" t="s">
        <v>928</v>
      </c>
      <c r="B17571" s="15" t="s">
        <v>929</v>
      </c>
      <c r="C17571" s="15" t="s">
        <v>930</v>
      </c>
      <c r="D17571" s="15" t="s">
        <v>931</v>
      </c>
      <c r="E17571" s="85">
        <v>43948</v>
      </c>
      <c r="F17571" s="22">
        <v>3572</v>
      </c>
      <c r="G17571" s="15" t="s">
        <v>934</v>
      </c>
    </row>
    <row r="17572" spans="1:7">
      <c r="A17572" s="15" t="s">
        <v>928</v>
      </c>
      <c r="B17572" s="15" t="s">
        <v>929</v>
      </c>
      <c r="C17572" s="15" t="s">
        <v>930</v>
      </c>
      <c r="D17572" s="15" t="s">
        <v>931</v>
      </c>
      <c r="E17572" s="85">
        <v>43949</v>
      </c>
      <c r="F17572" s="22">
        <v>3620</v>
      </c>
      <c r="G17572" s="15" t="s">
        <v>934</v>
      </c>
    </row>
    <row r="17573" spans="1:7">
      <c r="A17573" s="15" t="s">
        <v>928</v>
      </c>
      <c r="B17573" s="15" t="s">
        <v>929</v>
      </c>
      <c r="C17573" s="15" t="s">
        <v>930</v>
      </c>
      <c r="D17573" s="15" t="s">
        <v>931</v>
      </c>
      <c r="E17573" s="85">
        <v>43950</v>
      </c>
      <c r="F17573" s="22">
        <v>3679</v>
      </c>
      <c r="G17573" s="15" t="s">
        <v>934</v>
      </c>
    </row>
    <row r="17574" spans="1:7">
      <c r="A17574" s="15" t="s">
        <v>928</v>
      </c>
      <c r="B17574" s="15" t="s">
        <v>929</v>
      </c>
      <c r="C17574" s="15" t="s">
        <v>930</v>
      </c>
      <c r="D17574" s="15" t="s">
        <v>931</v>
      </c>
      <c r="E17574" s="85">
        <v>43951</v>
      </c>
      <c r="F17574" s="22">
        <v>3742</v>
      </c>
      <c r="G17574" s="15" t="s">
        <v>934</v>
      </c>
    </row>
    <row r="17575" spans="1:7">
      <c r="A17575" s="15" t="s">
        <v>928</v>
      </c>
      <c r="B17575" s="15" t="s">
        <v>929</v>
      </c>
      <c r="C17575" s="15" t="s">
        <v>930</v>
      </c>
      <c r="D17575" s="15" t="s">
        <v>931</v>
      </c>
      <c r="E17575" s="85">
        <v>43952</v>
      </c>
      <c r="F17575" s="22">
        <v>3807</v>
      </c>
      <c r="G17575" s="15" t="s">
        <v>934</v>
      </c>
    </row>
    <row r="17576" spans="1:7">
      <c r="A17576" s="15" t="s">
        <v>928</v>
      </c>
      <c r="B17576" s="15" t="s">
        <v>929</v>
      </c>
      <c r="C17576" s="15" t="s">
        <v>930</v>
      </c>
      <c r="D17576" s="15" t="s">
        <v>931</v>
      </c>
      <c r="E17576" s="85">
        <v>43953</v>
      </c>
      <c r="F17576" s="22">
        <v>3879</v>
      </c>
      <c r="G17576" s="15" t="s">
        <v>934</v>
      </c>
    </row>
    <row r="17577" spans="1:7">
      <c r="A17577" s="15" t="s">
        <v>928</v>
      </c>
      <c r="B17577" s="15" t="s">
        <v>929</v>
      </c>
      <c r="C17577" s="15" t="s">
        <v>930</v>
      </c>
      <c r="D17577" s="15" t="s">
        <v>931</v>
      </c>
      <c r="E17577" s="85">
        <v>43954</v>
      </c>
      <c r="F17577" s="22">
        <v>3958</v>
      </c>
      <c r="G17577" s="15" t="s">
        <v>934</v>
      </c>
    </row>
    <row r="17578" spans="1:7">
      <c r="A17578" s="15" t="s">
        <v>928</v>
      </c>
      <c r="B17578" s="15" t="s">
        <v>929</v>
      </c>
      <c r="C17578" s="15" t="s">
        <v>930</v>
      </c>
      <c r="D17578" s="15" t="s">
        <v>931</v>
      </c>
      <c r="E17578" s="85">
        <v>43955</v>
      </c>
      <c r="F17578" s="22">
        <v>4061</v>
      </c>
      <c r="G17578" s="15" t="s">
        <v>934</v>
      </c>
    </row>
    <row r="17579" spans="1:7">
      <c r="A17579" s="15" t="s">
        <v>928</v>
      </c>
      <c r="B17579" s="15" t="s">
        <v>929</v>
      </c>
      <c r="C17579" s="15" t="s">
        <v>930</v>
      </c>
      <c r="D17579" s="15" t="s">
        <v>931</v>
      </c>
      <c r="E17579" s="85">
        <v>43956</v>
      </c>
      <c r="F17579" s="22">
        <v>4211</v>
      </c>
      <c r="G17579" s="15" t="s">
        <v>934</v>
      </c>
    </row>
    <row r="17580" spans="1:7">
      <c r="A17580" s="15" t="s">
        <v>928</v>
      </c>
      <c r="B17580" s="15" t="s">
        <v>929</v>
      </c>
      <c r="C17580" s="15" t="s">
        <v>930</v>
      </c>
      <c r="D17580" s="15" t="s">
        <v>931</v>
      </c>
      <c r="E17580" s="85">
        <v>43957</v>
      </c>
      <c r="F17580" s="22">
        <v>4413</v>
      </c>
      <c r="G17580" s="15" t="s">
        <v>934</v>
      </c>
    </row>
    <row r="17581" spans="1:7">
      <c r="A17581" s="15" t="s">
        <v>928</v>
      </c>
      <c r="B17581" s="15" t="s">
        <v>929</v>
      </c>
      <c r="C17581" s="15" t="s">
        <v>930</v>
      </c>
      <c r="D17581" s="15" t="s">
        <v>931</v>
      </c>
      <c r="E17581" s="85">
        <v>43958</v>
      </c>
      <c r="F17581" s="22">
        <v>4674</v>
      </c>
      <c r="G17581" s="15" t="s">
        <v>934</v>
      </c>
    </row>
    <row r="17582" spans="1:7">
      <c r="A17582" s="15" t="s">
        <v>928</v>
      </c>
      <c r="B17582" s="15" t="s">
        <v>929</v>
      </c>
      <c r="C17582" s="15" t="s">
        <v>930</v>
      </c>
      <c r="D17582" s="15" t="s">
        <v>931</v>
      </c>
      <c r="E17582" s="85">
        <v>43959</v>
      </c>
      <c r="F17582" s="22">
        <v>5002</v>
      </c>
      <c r="G17582" s="15" t="s">
        <v>934</v>
      </c>
    </row>
    <row r="17583" spans="1:7">
      <c r="A17583" s="15" t="s">
        <v>928</v>
      </c>
      <c r="B17583" s="15" t="s">
        <v>929</v>
      </c>
      <c r="C17583" s="15" t="s">
        <v>930</v>
      </c>
      <c r="D17583" s="15" t="s">
        <v>931</v>
      </c>
      <c r="E17583" s="85">
        <v>43960</v>
      </c>
      <c r="F17583" s="22">
        <v>5374</v>
      </c>
      <c r="G17583" s="15" t="s">
        <v>934</v>
      </c>
    </row>
    <row r="17584" spans="1:7">
      <c r="A17584" s="15" t="s">
        <v>928</v>
      </c>
      <c r="B17584" s="15" t="s">
        <v>929</v>
      </c>
      <c r="C17584" s="15" t="s">
        <v>930</v>
      </c>
      <c r="D17584" s="15" t="s">
        <v>931</v>
      </c>
      <c r="E17584" s="85">
        <v>43961</v>
      </c>
      <c r="F17584" s="22">
        <v>5799</v>
      </c>
      <c r="G17584" s="15" t="s">
        <v>934</v>
      </c>
    </row>
    <row r="17585" spans="1:7">
      <c r="A17585" s="15" t="s">
        <v>928</v>
      </c>
      <c r="B17585" s="15" t="s">
        <v>929</v>
      </c>
      <c r="C17585" s="15" t="s">
        <v>930</v>
      </c>
      <c r="D17585" s="15" t="s">
        <v>931</v>
      </c>
      <c r="E17585" s="85">
        <v>43962</v>
      </c>
      <c r="F17585" s="22">
        <v>6350</v>
      </c>
      <c r="G17585" s="15" t="s">
        <v>934</v>
      </c>
    </row>
    <row r="17586" spans="1:7">
      <c r="A17586" s="15" t="s">
        <v>928</v>
      </c>
      <c r="B17586" s="15" t="s">
        <v>929</v>
      </c>
      <c r="C17586" s="15" t="s">
        <v>930</v>
      </c>
      <c r="D17586" s="15" t="s">
        <v>931</v>
      </c>
      <c r="E17586" s="85">
        <v>43963</v>
      </c>
      <c r="F17586" s="22">
        <v>7161</v>
      </c>
      <c r="G17586" s="15" t="s">
        <v>934</v>
      </c>
    </row>
    <row r="17587" spans="1:7">
      <c r="A17587" s="15" t="s">
        <v>928</v>
      </c>
      <c r="B17587" s="15" t="s">
        <v>929</v>
      </c>
      <c r="C17587" s="15" t="s">
        <v>930</v>
      </c>
      <c r="D17587" s="15" t="s">
        <v>931</v>
      </c>
      <c r="E17587" s="85">
        <v>43964</v>
      </c>
      <c r="F17587" s="22">
        <v>8524</v>
      </c>
      <c r="G17587" s="15" t="s">
        <v>934</v>
      </c>
    </row>
    <row r="17588" spans="1:7">
      <c r="A17588" s="15" t="s">
        <v>928</v>
      </c>
      <c r="B17588" s="15" t="s">
        <v>929</v>
      </c>
      <c r="C17588" s="15" t="s">
        <v>930</v>
      </c>
      <c r="D17588" s="15" t="s">
        <v>931</v>
      </c>
      <c r="E17588" s="85">
        <v>43965</v>
      </c>
      <c r="F17588" s="22">
        <v>10804</v>
      </c>
      <c r="G17588" s="15" t="s">
        <v>934</v>
      </c>
    </row>
    <row r="17589" spans="1:7">
      <c r="A17589" s="15" t="s">
        <v>928</v>
      </c>
      <c r="B17589" s="15" t="s">
        <v>929</v>
      </c>
      <c r="C17589" s="15" t="s">
        <v>930</v>
      </c>
      <c r="D17589" s="15" t="s">
        <v>931</v>
      </c>
      <c r="E17589" s="85">
        <v>43966</v>
      </c>
      <c r="F17589" s="22">
        <v>13859</v>
      </c>
      <c r="G17589" s="15" t="s">
        <v>934</v>
      </c>
    </row>
    <row r="17590" spans="1:7">
      <c r="A17590" s="15" t="s">
        <v>928</v>
      </c>
      <c r="B17590" s="15" t="s">
        <v>929</v>
      </c>
      <c r="C17590" s="15" t="s">
        <v>930</v>
      </c>
      <c r="D17590" s="15" t="s">
        <v>931</v>
      </c>
      <c r="E17590" s="85">
        <v>43967</v>
      </c>
      <c r="F17590" s="22">
        <v>16459</v>
      </c>
      <c r="G17590" s="15" t="s">
        <v>934</v>
      </c>
    </row>
    <row r="17591" spans="1:7">
      <c r="A17591" s="15" t="s">
        <v>928</v>
      </c>
      <c r="B17591" s="15" t="s">
        <v>929</v>
      </c>
      <c r="C17591" s="15" t="s">
        <v>930</v>
      </c>
      <c r="D17591" s="15" t="s">
        <v>931</v>
      </c>
      <c r="E17591" s="85">
        <v>43968</v>
      </c>
      <c r="F17591" s="22">
        <v>18572</v>
      </c>
      <c r="G17591" s="15" t="s">
        <v>934</v>
      </c>
    </row>
    <row r="17592" spans="1:7">
      <c r="A17592" s="15" t="s">
        <v>928</v>
      </c>
      <c r="B17592" s="15" t="s">
        <v>929</v>
      </c>
      <c r="C17592" s="15" t="s">
        <v>930</v>
      </c>
      <c r="D17592" s="15" t="s">
        <v>931</v>
      </c>
      <c r="E17592" s="85">
        <v>43969</v>
      </c>
      <c r="F17592" s="22">
        <v>20602</v>
      </c>
      <c r="G17592" s="15" t="s">
        <v>934</v>
      </c>
    </row>
    <row r="17593" spans="1:7">
      <c r="A17593" s="15" t="s">
        <v>928</v>
      </c>
      <c r="B17593" s="15" t="s">
        <v>929</v>
      </c>
      <c r="C17593" s="15" t="s">
        <v>930</v>
      </c>
      <c r="D17593" s="15" t="s">
        <v>931</v>
      </c>
      <c r="E17593" s="85">
        <v>43970</v>
      </c>
      <c r="F17593" s="22">
        <v>22225</v>
      </c>
      <c r="G17593" s="15" t="s">
        <v>934</v>
      </c>
    </row>
    <row r="17594" spans="1:7">
      <c r="A17594" s="15" t="s">
        <v>928</v>
      </c>
      <c r="B17594" s="15" t="s">
        <v>929</v>
      </c>
      <c r="C17594" s="15" t="s">
        <v>930</v>
      </c>
      <c r="D17594" s="15" t="s">
        <v>931</v>
      </c>
      <c r="E17594" s="85">
        <v>43971</v>
      </c>
      <c r="F17594" s="22">
        <v>23366</v>
      </c>
      <c r="G17594" s="15" t="s">
        <v>934</v>
      </c>
    </row>
    <row r="17595" spans="1:7">
      <c r="A17595" s="15" t="s">
        <v>928</v>
      </c>
      <c r="B17595" s="15" t="s">
        <v>929</v>
      </c>
      <c r="C17595" s="15" t="s">
        <v>930</v>
      </c>
      <c r="D17595" s="15" t="s">
        <v>931</v>
      </c>
      <c r="E17595" s="85">
        <v>43972</v>
      </c>
      <c r="F17595" s="22">
        <v>24075</v>
      </c>
      <c r="G17595" s="15" t="s">
        <v>934</v>
      </c>
    </row>
    <row r="17596" spans="1:7">
      <c r="A17596" s="15" t="s">
        <v>928</v>
      </c>
      <c r="B17596" s="15" t="s">
        <v>929</v>
      </c>
      <c r="C17596" s="15" t="s">
        <v>930</v>
      </c>
      <c r="D17596" s="15" t="s">
        <v>931</v>
      </c>
      <c r="E17596" s="85">
        <v>43973</v>
      </c>
      <c r="F17596" s="22">
        <v>25042</v>
      </c>
      <c r="G17596" s="15" t="s">
        <v>934</v>
      </c>
    </row>
    <row r="17597" spans="1:7">
      <c r="A17597" s="15" t="s">
        <v>928</v>
      </c>
      <c r="B17597" s="15" t="s">
        <v>929</v>
      </c>
      <c r="C17597" s="15" t="s">
        <v>930</v>
      </c>
      <c r="D17597" s="15" t="s">
        <v>931</v>
      </c>
      <c r="E17597" s="85">
        <v>43974</v>
      </c>
      <c r="F17597" s="22">
        <v>25893</v>
      </c>
      <c r="G17597" s="15" t="s">
        <v>934</v>
      </c>
    </row>
    <row r="17598" spans="1:7">
      <c r="A17598" s="15" t="s">
        <v>928</v>
      </c>
      <c r="B17598" s="15" t="s">
        <v>929</v>
      </c>
      <c r="C17598" s="15" t="s">
        <v>930</v>
      </c>
      <c r="D17598" s="15" t="s">
        <v>931</v>
      </c>
      <c r="E17598" s="85">
        <v>43975</v>
      </c>
      <c r="F17598" s="22">
        <v>26387</v>
      </c>
      <c r="G17598" s="15" t="s">
        <v>934</v>
      </c>
    </row>
    <row r="17599" spans="1:7">
      <c r="A17599" s="15" t="s">
        <v>928</v>
      </c>
      <c r="B17599" s="15" t="s">
        <v>929</v>
      </c>
      <c r="C17599" s="15" t="s">
        <v>930</v>
      </c>
      <c r="D17599" s="15" t="s">
        <v>931</v>
      </c>
      <c r="E17599" s="85">
        <v>43976</v>
      </c>
      <c r="F17599" s="22">
        <v>26874</v>
      </c>
      <c r="G17599" s="15" t="s">
        <v>934</v>
      </c>
    </row>
    <row r="17600" spans="1:7">
      <c r="A17600" s="15" t="s">
        <v>928</v>
      </c>
      <c r="B17600" s="15" t="s">
        <v>929</v>
      </c>
      <c r="C17600" s="15" t="s">
        <v>930</v>
      </c>
      <c r="D17600" s="15" t="s">
        <v>931</v>
      </c>
      <c r="E17600" s="85">
        <v>43977</v>
      </c>
      <c r="F17600" s="22">
        <v>27405</v>
      </c>
      <c r="G17600" s="15" t="s">
        <v>934</v>
      </c>
    </row>
    <row r="17601" spans="1:7">
      <c r="A17601" s="15" t="s">
        <v>928</v>
      </c>
      <c r="B17601" s="15" t="s">
        <v>929</v>
      </c>
      <c r="C17601" s="15" t="s">
        <v>930</v>
      </c>
      <c r="D17601" s="15" t="s">
        <v>931</v>
      </c>
      <c r="E17601" s="85">
        <v>43978</v>
      </c>
      <c r="F17601" s="22">
        <v>27981</v>
      </c>
      <c r="G17601" s="15" t="s">
        <v>934</v>
      </c>
    </row>
    <row r="17602" spans="1:7">
      <c r="A17602" s="15" t="s">
        <v>928</v>
      </c>
      <c r="B17602" s="15" t="s">
        <v>929</v>
      </c>
      <c r="C17602" s="15" t="s">
        <v>930</v>
      </c>
      <c r="D17602" s="15" t="s">
        <v>931</v>
      </c>
      <c r="E17602" s="85">
        <v>43979</v>
      </c>
      <c r="F17602" s="22">
        <v>28690</v>
      </c>
      <c r="G17602" s="15" t="s">
        <v>934</v>
      </c>
    </row>
    <row r="17603" spans="1:7">
      <c r="A17603" s="15" t="s">
        <v>928</v>
      </c>
      <c r="B17603" s="15" t="s">
        <v>929</v>
      </c>
      <c r="C17603" s="15" t="s">
        <v>930</v>
      </c>
      <c r="D17603" s="15" t="s">
        <v>931</v>
      </c>
      <c r="E17603" s="85">
        <v>43980</v>
      </c>
      <c r="F17603" s="22">
        <v>29511</v>
      </c>
      <c r="G17603" s="15" t="s">
        <v>934</v>
      </c>
    </row>
    <row r="17604" spans="1:7">
      <c r="A17604" s="15" t="s">
        <v>928</v>
      </c>
      <c r="B17604" s="15" t="s">
        <v>929</v>
      </c>
      <c r="C17604" s="15" t="s">
        <v>930</v>
      </c>
      <c r="D17604" s="15" t="s">
        <v>931</v>
      </c>
      <c r="E17604" s="85">
        <v>43981</v>
      </c>
      <c r="F17604" s="22">
        <v>30621</v>
      </c>
      <c r="G17604" s="15" t="s">
        <v>934</v>
      </c>
    </row>
    <row r="17605" spans="1:7">
      <c r="A17605" s="15" t="s">
        <v>928</v>
      </c>
      <c r="B17605" s="15" t="s">
        <v>929</v>
      </c>
      <c r="C17605" s="15" t="s">
        <v>930</v>
      </c>
      <c r="D17605" s="15" t="s">
        <v>931</v>
      </c>
      <c r="E17605" s="85">
        <v>43982</v>
      </c>
      <c r="F17605" s="22">
        <v>31468</v>
      </c>
      <c r="G17605" s="15" t="s">
        <v>934</v>
      </c>
    </row>
    <row r="17606" spans="1:7">
      <c r="A17606" s="15" t="s">
        <v>928</v>
      </c>
      <c r="B17606" s="15" t="s">
        <v>929</v>
      </c>
      <c r="C17606" s="15" t="s">
        <v>930</v>
      </c>
      <c r="D17606" s="15" t="s">
        <v>931</v>
      </c>
      <c r="E17606" s="85">
        <v>43983</v>
      </c>
      <c r="F17606" s="22">
        <v>31577</v>
      </c>
      <c r="G17606" s="15" t="s">
        <v>934</v>
      </c>
    </row>
    <row r="17607" spans="1:7">
      <c r="A17607" s="15" t="s">
        <v>928</v>
      </c>
      <c r="B17607" s="15" t="s">
        <v>929</v>
      </c>
      <c r="C17607" s="15" t="s">
        <v>930</v>
      </c>
      <c r="D17607" s="15" t="s">
        <v>931</v>
      </c>
      <c r="E17607" s="85">
        <v>43984</v>
      </c>
      <c r="F17607" s="22">
        <v>30602</v>
      </c>
      <c r="G17607" s="15" t="s">
        <v>934</v>
      </c>
    </row>
    <row r="17608" spans="1:7">
      <c r="A17608" s="15" t="s">
        <v>928</v>
      </c>
      <c r="B17608" s="15" t="s">
        <v>929</v>
      </c>
      <c r="C17608" s="15" t="s">
        <v>930</v>
      </c>
      <c r="D17608" s="15" t="s">
        <v>931</v>
      </c>
      <c r="E17608" s="85">
        <v>43985</v>
      </c>
      <c r="F17608" s="22">
        <v>27903</v>
      </c>
      <c r="G17608" s="15" t="s">
        <v>934</v>
      </c>
    </row>
    <row r="17609" spans="1:7">
      <c r="A17609" s="15" t="s">
        <v>928</v>
      </c>
      <c r="B17609" s="15" t="s">
        <v>929</v>
      </c>
      <c r="C17609" s="15" t="s">
        <v>930</v>
      </c>
      <c r="D17609" s="15" t="s">
        <v>931</v>
      </c>
      <c r="E17609" s="85">
        <v>43986</v>
      </c>
      <c r="F17609" s="22">
        <v>24759</v>
      </c>
      <c r="G17609" s="15" t="s">
        <v>934</v>
      </c>
    </row>
    <row r="17610" spans="1:7">
      <c r="A17610" s="15" t="s">
        <v>928</v>
      </c>
      <c r="B17610" s="15" t="s">
        <v>929</v>
      </c>
      <c r="C17610" s="15" t="s">
        <v>930</v>
      </c>
      <c r="D17610" s="15" t="s">
        <v>931</v>
      </c>
      <c r="E17610" s="85">
        <v>43987</v>
      </c>
      <c r="F17610" s="22">
        <v>21639</v>
      </c>
      <c r="G17610" s="15" t="s">
        <v>934</v>
      </c>
    </row>
    <row r="17611" spans="1:7">
      <c r="A17611" s="15" t="s">
        <v>928</v>
      </c>
      <c r="B17611" s="15" t="s">
        <v>929</v>
      </c>
      <c r="C17611" s="15" t="s">
        <v>930</v>
      </c>
      <c r="D17611" s="15" t="s">
        <v>931</v>
      </c>
      <c r="E17611" s="85">
        <v>43988</v>
      </c>
      <c r="F17611" s="22">
        <v>20213</v>
      </c>
      <c r="G17611" s="15" t="s">
        <v>934</v>
      </c>
    </row>
    <row r="17612" spans="1:7">
      <c r="A17612" s="15" t="s">
        <v>928</v>
      </c>
      <c r="B17612" s="15" t="s">
        <v>929</v>
      </c>
      <c r="C17612" s="15" t="s">
        <v>930</v>
      </c>
      <c r="D17612" s="15" t="s">
        <v>931</v>
      </c>
      <c r="E17612" s="85">
        <v>43989</v>
      </c>
      <c r="F17612" s="22">
        <v>19655</v>
      </c>
      <c r="G17612" s="15" t="s">
        <v>934</v>
      </c>
    </row>
    <row r="17613" spans="1:7">
      <c r="A17613" s="15" t="s">
        <v>928</v>
      </c>
      <c r="B17613" s="15" t="s">
        <v>929</v>
      </c>
      <c r="C17613" s="15" t="s">
        <v>930</v>
      </c>
      <c r="D17613" s="15" t="s">
        <v>931</v>
      </c>
      <c r="E17613" s="85">
        <v>43990</v>
      </c>
      <c r="F17613" s="22">
        <v>19486</v>
      </c>
      <c r="G17613" s="15" t="s">
        <v>934</v>
      </c>
    </row>
    <row r="17614" spans="1:7">
      <c r="A17614" s="15" t="s">
        <v>928</v>
      </c>
      <c r="B17614" s="15" t="s">
        <v>929</v>
      </c>
      <c r="C17614" s="15" t="s">
        <v>930</v>
      </c>
      <c r="D17614" s="15" t="s">
        <v>931</v>
      </c>
      <c r="E17614" s="85">
        <v>43991</v>
      </c>
      <c r="F17614" s="22">
        <v>19755</v>
      </c>
      <c r="G17614" s="15" t="s">
        <v>934</v>
      </c>
    </row>
    <row r="17615" spans="1:7">
      <c r="A17615" s="15" t="s">
        <v>928</v>
      </c>
      <c r="B17615" s="15" t="s">
        <v>929</v>
      </c>
      <c r="C17615" s="15" t="s">
        <v>930</v>
      </c>
      <c r="D17615" s="15" t="s">
        <v>931</v>
      </c>
      <c r="E17615" s="85">
        <v>43992</v>
      </c>
      <c r="F17615" s="22">
        <v>20222</v>
      </c>
      <c r="G17615" s="15" t="s">
        <v>934</v>
      </c>
    </row>
    <row r="17616" spans="1:7">
      <c r="A17616" s="15" t="s">
        <v>928</v>
      </c>
      <c r="B17616" s="15" t="s">
        <v>929</v>
      </c>
      <c r="C17616" s="15" t="s">
        <v>930</v>
      </c>
      <c r="D17616" s="15" t="s">
        <v>931</v>
      </c>
      <c r="E17616" s="85">
        <v>43993</v>
      </c>
      <c r="F17616" s="22">
        <v>20528</v>
      </c>
      <c r="G17616" s="15" t="s">
        <v>934</v>
      </c>
    </row>
    <row r="17617" spans="1:7">
      <c r="A17617" s="15" t="s">
        <v>928</v>
      </c>
      <c r="B17617" s="15" t="s">
        <v>929</v>
      </c>
      <c r="C17617" s="15" t="s">
        <v>930</v>
      </c>
      <c r="D17617" s="15" t="s">
        <v>931</v>
      </c>
      <c r="E17617" s="85">
        <v>43994</v>
      </c>
      <c r="F17617" s="22">
        <v>20823</v>
      </c>
      <c r="G17617" s="15" t="s">
        <v>934</v>
      </c>
    </row>
    <row r="17618" spans="1:7">
      <c r="A17618" s="15" t="s">
        <v>928</v>
      </c>
      <c r="B17618" s="15" t="s">
        <v>929</v>
      </c>
      <c r="C17618" s="15" t="s">
        <v>930</v>
      </c>
      <c r="D17618" s="15" t="s">
        <v>931</v>
      </c>
      <c r="E17618" s="85">
        <v>43995</v>
      </c>
      <c r="F17618" s="22">
        <v>20835</v>
      </c>
      <c r="G17618" s="15" t="s">
        <v>934</v>
      </c>
    </row>
    <row r="17619" spans="1:7">
      <c r="A17619" s="15" t="s">
        <v>928</v>
      </c>
      <c r="B17619" s="15" t="s">
        <v>929</v>
      </c>
      <c r="C17619" s="15" t="s">
        <v>930</v>
      </c>
      <c r="D17619" s="15" t="s">
        <v>931</v>
      </c>
      <c r="E17619" s="85">
        <v>43996</v>
      </c>
      <c r="F17619" s="22">
        <v>20987</v>
      </c>
      <c r="G17619" s="15" t="s">
        <v>934</v>
      </c>
    </row>
    <row r="17620" spans="1:7">
      <c r="A17620" s="15" t="s">
        <v>928</v>
      </c>
      <c r="B17620" s="15" t="s">
        <v>929</v>
      </c>
      <c r="C17620" s="15" t="s">
        <v>930</v>
      </c>
      <c r="D17620" s="15" t="s">
        <v>931</v>
      </c>
      <c r="E17620" s="85">
        <v>43997</v>
      </c>
      <c r="F17620" s="22">
        <v>21117</v>
      </c>
      <c r="G17620" s="15" t="s">
        <v>934</v>
      </c>
    </row>
    <row r="17621" spans="1:7">
      <c r="A17621" s="15" t="s">
        <v>928</v>
      </c>
      <c r="B17621" s="15" t="s">
        <v>929</v>
      </c>
      <c r="C17621" s="15" t="s">
        <v>930</v>
      </c>
      <c r="D17621" s="15" t="s">
        <v>931</v>
      </c>
      <c r="E17621" s="85">
        <v>43998</v>
      </c>
      <c r="F17621" s="22">
        <v>21188</v>
      </c>
      <c r="G17621" s="15" t="s">
        <v>934</v>
      </c>
    </row>
    <row r="17622" spans="1:7">
      <c r="A17622" s="15" t="s">
        <v>928</v>
      </c>
      <c r="B17622" s="15" t="s">
        <v>929</v>
      </c>
      <c r="C17622" s="15" t="s">
        <v>930</v>
      </c>
      <c r="D17622" s="15" t="s">
        <v>931</v>
      </c>
      <c r="E17622" s="85">
        <v>43999</v>
      </c>
      <c r="F17622" s="22">
        <v>21304</v>
      </c>
      <c r="G17622" s="15" t="s">
        <v>934</v>
      </c>
    </row>
    <row r="17623" spans="1:7">
      <c r="A17623" s="15" t="s">
        <v>928</v>
      </c>
      <c r="B17623" s="15" t="s">
        <v>929</v>
      </c>
      <c r="C17623" s="15" t="s">
        <v>930</v>
      </c>
      <c r="D17623" s="15" t="s">
        <v>931</v>
      </c>
      <c r="E17623" s="85">
        <v>44000</v>
      </c>
      <c r="F17623" s="22">
        <v>21482</v>
      </c>
      <c r="G17623" s="15" t="s">
        <v>934</v>
      </c>
    </row>
    <row r="17624" spans="1:7">
      <c r="A17624" s="15" t="s">
        <v>928</v>
      </c>
      <c r="B17624" s="15" t="s">
        <v>929</v>
      </c>
      <c r="C17624" s="15" t="s">
        <v>930</v>
      </c>
      <c r="D17624" s="15" t="s">
        <v>931</v>
      </c>
      <c r="E17624" s="85">
        <v>44001</v>
      </c>
      <c r="F17624" s="22">
        <v>21932</v>
      </c>
      <c r="G17624" s="15" t="s">
        <v>934</v>
      </c>
    </row>
    <row r="17625" spans="1:7">
      <c r="A17625" s="15" t="s">
        <v>928</v>
      </c>
      <c r="B17625" s="15" t="s">
        <v>929</v>
      </c>
      <c r="C17625" s="15" t="s">
        <v>930</v>
      </c>
      <c r="D17625" s="15" t="s">
        <v>931</v>
      </c>
      <c r="E17625" s="85">
        <v>44002</v>
      </c>
      <c r="F17625" s="22">
        <v>23114</v>
      </c>
      <c r="G17625" s="15" t="s">
        <v>934</v>
      </c>
    </row>
    <row r="17626" spans="1:7">
      <c r="A17626" s="15" t="s">
        <v>928</v>
      </c>
      <c r="B17626" s="15" t="s">
        <v>929</v>
      </c>
      <c r="C17626" s="15" t="s">
        <v>930</v>
      </c>
      <c r="D17626" s="15" t="s">
        <v>931</v>
      </c>
      <c r="E17626" s="85">
        <v>44003</v>
      </c>
      <c r="F17626" s="22">
        <v>24782</v>
      </c>
      <c r="G17626" s="15" t="s">
        <v>934</v>
      </c>
    </row>
    <row r="17627" spans="1:7">
      <c r="A17627" s="15" t="s">
        <v>928</v>
      </c>
      <c r="B17627" s="15" t="s">
        <v>929</v>
      </c>
      <c r="C17627" s="15" t="s">
        <v>930</v>
      </c>
      <c r="D17627" s="15" t="s">
        <v>931</v>
      </c>
      <c r="E17627" s="85">
        <v>44004</v>
      </c>
      <c r="F17627" s="22">
        <v>26141</v>
      </c>
      <c r="G17627" s="15" t="s">
        <v>934</v>
      </c>
    </row>
    <row r="17628" spans="1:7">
      <c r="A17628" s="15" t="s">
        <v>928</v>
      </c>
      <c r="B17628" s="15" t="s">
        <v>929</v>
      </c>
      <c r="C17628" s="15" t="s">
        <v>930</v>
      </c>
      <c r="D17628" s="15" t="s">
        <v>931</v>
      </c>
      <c r="E17628" s="85">
        <v>44005</v>
      </c>
      <c r="F17628" s="22">
        <v>27871</v>
      </c>
      <c r="G17628" s="15" t="s">
        <v>934</v>
      </c>
    </row>
    <row r="17629" spans="1:7">
      <c r="A17629" s="15" t="s">
        <v>928</v>
      </c>
      <c r="B17629" s="15" t="s">
        <v>929</v>
      </c>
      <c r="C17629" s="15" t="s">
        <v>930</v>
      </c>
      <c r="D17629" s="15" t="s">
        <v>931</v>
      </c>
      <c r="E17629" s="85">
        <v>44006</v>
      </c>
      <c r="F17629" s="22">
        <v>29530</v>
      </c>
      <c r="G17629" s="15" t="s">
        <v>934</v>
      </c>
    </row>
    <row r="17630" spans="1:7">
      <c r="A17630" s="15" t="s">
        <v>928</v>
      </c>
      <c r="B17630" s="15" t="s">
        <v>929</v>
      </c>
      <c r="C17630" s="15" t="s">
        <v>930</v>
      </c>
      <c r="D17630" s="15" t="s">
        <v>931</v>
      </c>
      <c r="E17630" s="85">
        <v>44007</v>
      </c>
      <c r="F17630" s="22">
        <v>31080</v>
      </c>
      <c r="G17630" s="15" t="s">
        <v>934</v>
      </c>
    </row>
    <row r="17631" spans="1:7">
      <c r="A17631" s="15" t="s">
        <v>928</v>
      </c>
      <c r="B17631" s="15" t="s">
        <v>929</v>
      </c>
      <c r="C17631" s="15" t="s">
        <v>930</v>
      </c>
      <c r="D17631" s="15" t="s">
        <v>931</v>
      </c>
      <c r="E17631" s="85">
        <v>44008</v>
      </c>
      <c r="F17631" s="22">
        <v>31558</v>
      </c>
      <c r="G17631" s="15" t="s">
        <v>934</v>
      </c>
    </row>
    <row r="17632" spans="1:7">
      <c r="A17632" s="15" t="s">
        <v>928</v>
      </c>
      <c r="B17632" s="15" t="s">
        <v>929</v>
      </c>
      <c r="C17632" s="15" t="s">
        <v>930</v>
      </c>
      <c r="D17632" s="15" t="s">
        <v>931</v>
      </c>
      <c r="E17632" s="85">
        <v>44009</v>
      </c>
      <c r="F17632" s="22">
        <v>31137</v>
      </c>
      <c r="G17632" s="15" t="s">
        <v>934</v>
      </c>
    </row>
    <row r="17633" spans="1:7">
      <c r="A17633" s="15" t="s">
        <v>928</v>
      </c>
      <c r="B17633" s="15" t="s">
        <v>929</v>
      </c>
      <c r="C17633" s="15" t="s">
        <v>930</v>
      </c>
      <c r="D17633" s="15" t="s">
        <v>931</v>
      </c>
      <c r="E17633" s="85">
        <v>44010</v>
      </c>
      <c r="F17633" s="22">
        <v>30156</v>
      </c>
      <c r="G17633" s="15" t="s">
        <v>934</v>
      </c>
    </row>
    <row r="17634" spans="1:7">
      <c r="A17634" s="15" t="s">
        <v>928</v>
      </c>
      <c r="B17634" s="15" t="s">
        <v>929</v>
      </c>
      <c r="C17634" s="15" t="s">
        <v>930</v>
      </c>
      <c r="D17634" s="15" t="s">
        <v>931</v>
      </c>
      <c r="E17634" s="85">
        <v>44011</v>
      </c>
      <c r="F17634" s="22">
        <v>29146</v>
      </c>
      <c r="G17634" s="15" t="s">
        <v>934</v>
      </c>
    </row>
    <row r="17635" spans="1:7">
      <c r="A17635" s="15" t="s">
        <v>928</v>
      </c>
      <c r="B17635" s="15" t="s">
        <v>929</v>
      </c>
      <c r="C17635" s="15" t="s">
        <v>930</v>
      </c>
      <c r="D17635" s="15" t="s">
        <v>931</v>
      </c>
      <c r="E17635" s="85">
        <v>44012</v>
      </c>
      <c r="F17635" s="22">
        <v>28055</v>
      </c>
      <c r="G17635" s="15" t="s">
        <v>934</v>
      </c>
    </row>
    <row r="17636" spans="1:7">
      <c r="A17636" s="15" t="s">
        <v>928</v>
      </c>
      <c r="B17636" s="15" t="s">
        <v>929</v>
      </c>
      <c r="C17636" s="15" t="s">
        <v>930</v>
      </c>
      <c r="D17636" s="15" t="s">
        <v>931</v>
      </c>
      <c r="E17636" s="85">
        <v>44013</v>
      </c>
      <c r="F17636" s="22">
        <v>27319</v>
      </c>
      <c r="G17636" s="15" t="s">
        <v>934</v>
      </c>
    </row>
    <row r="17637" spans="1:7">
      <c r="A17637" s="15" t="s">
        <v>928</v>
      </c>
      <c r="B17637" s="15" t="s">
        <v>929</v>
      </c>
      <c r="C17637" s="15" t="s">
        <v>930</v>
      </c>
      <c r="D17637" s="15" t="s">
        <v>931</v>
      </c>
      <c r="E17637" s="85">
        <v>44014</v>
      </c>
      <c r="F17637" s="22">
        <v>26240</v>
      </c>
      <c r="G17637" s="15" t="s">
        <v>934</v>
      </c>
    </row>
    <row r="17638" spans="1:7">
      <c r="A17638" s="15" t="s">
        <v>928</v>
      </c>
      <c r="B17638" s="15" t="s">
        <v>929</v>
      </c>
      <c r="C17638" s="15" t="s">
        <v>930</v>
      </c>
      <c r="D17638" s="15" t="s">
        <v>931</v>
      </c>
      <c r="E17638" s="85">
        <v>44015</v>
      </c>
      <c r="F17638" s="22">
        <v>25395</v>
      </c>
      <c r="G17638" s="15" t="s">
        <v>934</v>
      </c>
    </row>
    <row r="17639" spans="1:7">
      <c r="A17639" s="15" t="s">
        <v>928</v>
      </c>
      <c r="B17639" s="15" t="s">
        <v>929</v>
      </c>
      <c r="C17639" s="15" t="s">
        <v>930</v>
      </c>
      <c r="D17639" s="15" t="s">
        <v>931</v>
      </c>
      <c r="E17639" s="85">
        <v>44016</v>
      </c>
      <c r="F17639" s="22">
        <v>25073</v>
      </c>
      <c r="G17639" s="15" t="s">
        <v>934</v>
      </c>
    </row>
    <row r="17640" spans="1:7">
      <c r="A17640" s="15" t="s">
        <v>928</v>
      </c>
      <c r="B17640" s="15" t="s">
        <v>929</v>
      </c>
      <c r="C17640" s="15" t="s">
        <v>930</v>
      </c>
      <c r="D17640" s="15" t="s">
        <v>931</v>
      </c>
      <c r="E17640" s="85">
        <v>44017</v>
      </c>
      <c r="F17640" s="22">
        <v>24604</v>
      </c>
      <c r="G17640" s="15" t="s">
        <v>934</v>
      </c>
    </row>
    <row r="17641" spans="1:7">
      <c r="A17641" s="15" t="s">
        <v>928</v>
      </c>
      <c r="B17641" s="15" t="s">
        <v>929</v>
      </c>
      <c r="C17641" s="15" t="s">
        <v>930</v>
      </c>
      <c r="D17641" s="15" t="s">
        <v>931</v>
      </c>
      <c r="E17641" s="85">
        <v>44018</v>
      </c>
      <c r="F17641" s="22">
        <v>23885</v>
      </c>
      <c r="G17641" s="15" t="s">
        <v>934</v>
      </c>
    </row>
    <row r="17642" spans="1:7">
      <c r="A17642" s="15" t="s">
        <v>928</v>
      </c>
      <c r="B17642" s="15" t="s">
        <v>929</v>
      </c>
      <c r="C17642" s="15" t="s">
        <v>930</v>
      </c>
      <c r="D17642" s="15" t="s">
        <v>931</v>
      </c>
      <c r="E17642" s="85">
        <v>44019</v>
      </c>
      <c r="F17642" s="22">
        <v>23438</v>
      </c>
      <c r="G17642" s="15" t="s">
        <v>934</v>
      </c>
    </row>
    <row r="17643" spans="1:7">
      <c r="A17643" s="15" t="s">
        <v>928</v>
      </c>
      <c r="B17643" s="15" t="s">
        <v>929</v>
      </c>
      <c r="C17643" s="15" t="s">
        <v>930</v>
      </c>
      <c r="D17643" s="15" t="s">
        <v>931</v>
      </c>
      <c r="E17643" s="85">
        <v>44020</v>
      </c>
      <c r="F17643" s="22">
        <v>23349</v>
      </c>
      <c r="G17643" s="15" t="s">
        <v>934</v>
      </c>
    </row>
    <row r="17644" spans="1:7">
      <c r="A17644" s="15" t="s">
        <v>928</v>
      </c>
      <c r="B17644" s="15" t="s">
        <v>929</v>
      </c>
      <c r="C17644" s="15" t="s">
        <v>930</v>
      </c>
      <c r="D17644" s="15" t="s">
        <v>931</v>
      </c>
      <c r="E17644" s="85">
        <v>44021</v>
      </c>
      <c r="F17644" s="22">
        <v>23578</v>
      </c>
      <c r="G17644" s="15" t="s">
        <v>934</v>
      </c>
    </row>
    <row r="17645" spans="1:7">
      <c r="A17645" s="15" t="s">
        <v>928</v>
      </c>
      <c r="B17645" s="15" t="s">
        <v>929</v>
      </c>
      <c r="C17645" s="15" t="s">
        <v>930</v>
      </c>
      <c r="D17645" s="15" t="s">
        <v>931</v>
      </c>
      <c r="E17645" s="85">
        <v>44022</v>
      </c>
      <c r="F17645" s="22">
        <v>24200</v>
      </c>
      <c r="G17645" s="15" t="s">
        <v>934</v>
      </c>
    </row>
    <row r="17646" spans="1:7">
      <c r="A17646" s="15" t="s">
        <v>928</v>
      </c>
      <c r="B17646" s="15" t="s">
        <v>929</v>
      </c>
      <c r="C17646" s="15" t="s">
        <v>930</v>
      </c>
      <c r="D17646" s="15" t="s">
        <v>931</v>
      </c>
      <c r="E17646" s="85">
        <v>44023</v>
      </c>
      <c r="F17646" s="22">
        <v>25081</v>
      </c>
      <c r="G17646" s="15" t="s">
        <v>934</v>
      </c>
    </row>
    <row r="17647" spans="1:7">
      <c r="A17647" s="15" t="s">
        <v>928</v>
      </c>
      <c r="B17647" s="15" t="s">
        <v>929</v>
      </c>
      <c r="C17647" s="15" t="s">
        <v>930</v>
      </c>
      <c r="D17647" s="15" t="s">
        <v>931</v>
      </c>
      <c r="E17647" s="85">
        <v>44024</v>
      </c>
      <c r="F17647" s="22">
        <v>25841</v>
      </c>
      <c r="G17647" s="15" t="s">
        <v>934</v>
      </c>
    </row>
    <row r="17648" spans="1:7">
      <c r="A17648" s="15" t="s">
        <v>928</v>
      </c>
      <c r="B17648" s="15" t="s">
        <v>929</v>
      </c>
      <c r="C17648" s="15" t="s">
        <v>930</v>
      </c>
      <c r="D17648" s="15" t="s">
        <v>931</v>
      </c>
      <c r="E17648" s="85">
        <v>44025</v>
      </c>
      <c r="F17648" s="22">
        <v>26306</v>
      </c>
      <c r="G17648" s="15" t="s">
        <v>934</v>
      </c>
    </row>
    <row r="17649" spans="1:7">
      <c r="A17649" s="15" t="s">
        <v>928</v>
      </c>
      <c r="B17649" s="15" t="s">
        <v>929</v>
      </c>
      <c r="C17649" s="15" t="s">
        <v>930</v>
      </c>
      <c r="D17649" s="15" t="s">
        <v>931</v>
      </c>
      <c r="E17649" s="85">
        <v>44026</v>
      </c>
      <c r="F17649" s="22">
        <v>26633</v>
      </c>
      <c r="G17649" s="15" t="s">
        <v>934</v>
      </c>
    </row>
    <row r="17650" spans="1:7">
      <c r="A17650" s="15" t="s">
        <v>928</v>
      </c>
      <c r="B17650" s="15" t="s">
        <v>929</v>
      </c>
      <c r="C17650" s="15" t="s">
        <v>930</v>
      </c>
      <c r="D17650" s="15" t="s">
        <v>931</v>
      </c>
      <c r="E17650" s="85">
        <v>44027</v>
      </c>
      <c r="F17650" s="22">
        <v>26734</v>
      </c>
      <c r="G17650" s="15" t="s">
        <v>934</v>
      </c>
    </row>
    <row r="17651" spans="1:7">
      <c r="A17651" s="15" t="s">
        <v>928</v>
      </c>
      <c r="B17651" s="15" t="s">
        <v>929</v>
      </c>
      <c r="C17651" s="15" t="s">
        <v>930</v>
      </c>
      <c r="D17651" s="15" t="s">
        <v>931</v>
      </c>
      <c r="E17651" s="85">
        <v>44028</v>
      </c>
      <c r="F17651" s="22">
        <v>26750</v>
      </c>
      <c r="G17651" s="15" t="s">
        <v>934</v>
      </c>
    </row>
    <row r="17652" spans="1:7">
      <c r="A17652" s="15" t="s">
        <v>928</v>
      </c>
      <c r="B17652" s="15" t="s">
        <v>929</v>
      </c>
      <c r="C17652" s="15" t="s">
        <v>930</v>
      </c>
      <c r="D17652" s="15" t="s">
        <v>931</v>
      </c>
      <c r="E17652" s="85">
        <v>44029</v>
      </c>
      <c r="F17652" s="22">
        <v>26621</v>
      </c>
      <c r="G17652" s="15" t="s">
        <v>934</v>
      </c>
    </row>
    <row r="17653" spans="1:7">
      <c r="A17653" s="15" t="s">
        <v>928</v>
      </c>
      <c r="B17653" s="15" t="s">
        <v>929</v>
      </c>
      <c r="C17653" s="15" t="s">
        <v>930</v>
      </c>
      <c r="D17653" s="15" t="s">
        <v>931</v>
      </c>
      <c r="E17653" s="85">
        <v>44030</v>
      </c>
      <c r="F17653" s="22">
        <v>26413</v>
      </c>
      <c r="G17653" s="15" t="s">
        <v>934</v>
      </c>
    </row>
    <row r="17654" spans="1:7">
      <c r="A17654" s="15" t="s">
        <v>928</v>
      </c>
      <c r="B17654" s="15" t="s">
        <v>929</v>
      </c>
      <c r="C17654" s="15" t="s">
        <v>930</v>
      </c>
      <c r="D17654" s="15" t="s">
        <v>931</v>
      </c>
      <c r="E17654" s="85">
        <v>44031</v>
      </c>
      <c r="F17654" s="22">
        <v>26087</v>
      </c>
      <c r="G17654" s="15" t="s">
        <v>934</v>
      </c>
    </row>
    <row r="17655" spans="1:7">
      <c r="A17655" s="15" t="s">
        <v>928</v>
      </c>
      <c r="B17655" s="15" t="s">
        <v>929</v>
      </c>
      <c r="C17655" s="15" t="s">
        <v>930</v>
      </c>
      <c r="D17655" s="15" t="s">
        <v>931</v>
      </c>
      <c r="E17655" s="85">
        <v>44032</v>
      </c>
      <c r="F17655" s="22">
        <v>25386</v>
      </c>
      <c r="G17655" s="15" t="s">
        <v>934</v>
      </c>
    </row>
    <row r="17656" spans="1:7">
      <c r="A17656" s="15" t="s">
        <v>928</v>
      </c>
      <c r="B17656" s="15" t="s">
        <v>929</v>
      </c>
      <c r="C17656" s="15" t="s">
        <v>930</v>
      </c>
      <c r="D17656" s="15" t="s">
        <v>931</v>
      </c>
      <c r="E17656" s="85">
        <v>44033</v>
      </c>
      <c r="F17656" s="22">
        <v>24901</v>
      </c>
      <c r="G17656" s="15" t="s">
        <v>934</v>
      </c>
    </row>
    <row r="17657" spans="1:7">
      <c r="A17657" s="15" t="s">
        <v>928</v>
      </c>
      <c r="B17657" s="15" t="s">
        <v>929</v>
      </c>
      <c r="C17657" s="15" t="s">
        <v>930</v>
      </c>
      <c r="D17657" s="15" t="s">
        <v>931</v>
      </c>
      <c r="E17657" s="85">
        <v>44034</v>
      </c>
      <c r="F17657" s="22">
        <v>24524</v>
      </c>
      <c r="G17657" s="15" t="s">
        <v>934</v>
      </c>
    </row>
    <row r="17658" spans="1:7">
      <c r="A17658" s="15" t="s">
        <v>928</v>
      </c>
      <c r="B17658" s="15" t="s">
        <v>929</v>
      </c>
      <c r="C17658" s="15" t="s">
        <v>930</v>
      </c>
      <c r="D17658" s="15" t="s">
        <v>931</v>
      </c>
      <c r="E17658" s="85">
        <v>44035</v>
      </c>
      <c r="F17658" s="22">
        <v>23946</v>
      </c>
      <c r="G17658" s="15" t="s">
        <v>934</v>
      </c>
    </row>
    <row r="17659" spans="1:7">
      <c r="A17659" s="15" t="s">
        <v>928</v>
      </c>
      <c r="B17659" s="15" t="s">
        <v>929</v>
      </c>
      <c r="C17659" s="15" t="s">
        <v>930</v>
      </c>
      <c r="D17659" s="15" t="s">
        <v>931</v>
      </c>
      <c r="E17659" s="85">
        <v>44036</v>
      </c>
      <c r="F17659" s="22">
        <v>23540</v>
      </c>
      <c r="G17659" s="15" t="s">
        <v>934</v>
      </c>
    </row>
    <row r="17660" spans="1:7">
      <c r="A17660" s="15" t="s">
        <v>928</v>
      </c>
      <c r="B17660" s="15" t="s">
        <v>929</v>
      </c>
      <c r="C17660" s="15" t="s">
        <v>930</v>
      </c>
      <c r="D17660" s="15" t="s">
        <v>931</v>
      </c>
      <c r="E17660" s="85">
        <v>44037</v>
      </c>
      <c r="F17660" s="22">
        <v>23400</v>
      </c>
      <c r="G17660" s="15" t="s">
        <v>934</v>
      </c>
    </row>
    <row r="17661" spans="1:7">
      <c r="A17661" s="15" t="s">
        <v>928</v>
      </c>
      <c r="B17661" s="15" t="s">
        <v>929</v>
      </c>
      <c r="C17661" s="15" t="s">
        <v>930</v>
      </c>
      <c r="D17661" s="15" t="s">
        <v>931</v>
      </c>
      <c r="E17661" s="85">
        <v>44038</v>
      </c>
      <c r="F17661" s="22">
        <v>23280</v>
      </c>
      <c r="G17661" s="15" t="s">
        <v>934</v>
      </c>
    </row>
    <row r="17662" spans="1:7">
      <c r="A17662" s="15" t="s">
        <v>928</v>
      </c>
      <c r="B17662" s="15" t="s">
        <v>929</v>
      </c>
      <c r="C17662" s="15" t="s">
        <v>930</v>
      </c>
      <c r="D17662" s="15" t="s">
        <v>931</v>
      </c>
      <c r="E17662" s="85">
        <v>44039</v>
      </c>
      <c r="F17662" s="22">
        <v>22962</v>
      </c>
      <c r="G17662" s="15" t="s">
        <v>934</v>
      </c>
    </row>
    <row r="17663" spans="1:7">
      <c r="A17663" s="15" t="s">
        <v>928</v>
      </c>
      <c r="B17663" s="15" t="s">
        <v>929</v>
      </c>
      <c r="C17663" s="15" t="s">
        <v>930</v>
      </c>
      <c r="D17663" s="15" t="s">
        <v>931</v>
      </c>
      <c r="E17663" s="85">
        <v>44040</v>
      </c>
      <c r="F17663" s="22">
        <v>22744</v>
      </c>
      <c r="G17663" s="15" t="s">
        <v>934</v>
      </c>
    </row>
    <row r="17664" spans="1:7">
      <c r="A17664" s="15" t="s">
        <v>928</v>
      </c>
      <c r="B17664" s="15" t="s">
        <v>929</v>
      </c>
      <c r="C17664" s="15" t="s">
        <v>930</v>
      </c>
      <c r="D17664" s="15" t="s">
        <v>931</v>
      </c>
      <c r="E17664" s="85">
        <v>44041</v>
      </c>
      <c r="F17664" s="22">
        <v>22353</v>
      </c>
      <c r="G17664" s="15" t="s">
        <v>934</v>
      </c>
    </row>
    <row r="17665" spans="1:7">
      <c r="A17665" s="15" t="s">
        <v>928</v>
      </c>
      <c r="B17665" s="15" t="s">
        <v>929</v>
      </c>
      <c r="C17665" s="15" t="s">
        <v>930</v>
      </c>
      <c r="D17665" s="15" t="s">
        <v>931</v>
      </c>
      <c r="E17665" s="85">
        <v>44042</v>
      </c>
      <c r="F17665" s="22">
        <v>22174</v>
      </c>
      <c r="G17665" s="15" t="s">
        <v>934</v>
      </c>
    </row>
    <row r="17666" spans="1:7">
      <c r="A17666" s="15" t="s">
        <v>928</v>
      </c>
      <c r="B17666" s="15" t="s">
        <v>929</v>
      </c>
      <c r="C17666" s="15" t="s">
        <v>930</v>
      </c>
      <c r="D17666" s="15" t="s">
        <v>931</v>
      </c>
      <c r="E17666" s="85">
        <v>44043</v>
      </c>
      <c r="F17666" s="22">
        <v>22225</v>
      </c>
      <c r="G17666" s="15" t="s">
        <v>934</v>
      </c>
    </row>
    <row r="17667" spans="1:7">
      <c r="A17667" s="15" t="s">
        <v>928</v>
      </c>
      <c r="B17667" s="15" t="s">
        <v>929</v>
      </c>
      <c r="C17667" s="15" t="s">
        <v>930</v>
      </c>
      <c r="D17667" s="15" t="s">
        <v>931</v>
      </c>
      <c r="E17667" s="85">
        <v>44044</v>
      </c>
      <c r="F17667" s="22">
        <v>22318</v>
      </c>
      <c r="G17667" s="15" t="s">
        <v>934</v>
      </c>
    </row>
    <row r="17668" spans="1:7">
      <c r="A17668" s="15" t="s">
        <v>928</v>
      </c>
      <c r="B17668" s="15" t="s">
        <v>929</v>
      </c>
      <c r="C17668" s="15" t="s">
        <v>930</v>
      </c>
      <c r="D17668" s="15" t="s">
        <v>931</v>
      </c>
      <c r="E17668" s="85">
        <v>44045</v>
      </c>
      <c r="F17668" s="22">
        <v>22118</v>
      </c>
      <c r="G17668" s="15" t="s">
        <v>934</v>
      </c>
    </row>
    <row r="17669" spans="1:7">
      <c r="A17669" s="15" t="s">
        <v>928</v>
      </c>
      <c r="B17669" s="15" t="s">
        <v>929</v>
      </c>
      <c r="C17669" s="15" t="s">
        <v>930</v>
      </c>
      <c r="D17669" s="15" t="s">
        <v>931</v>
      </c>
      <c r="E17669" s="85">
        <v>44046</v>
      </c>
      <c r="F17669" s="22">
        <v>21791</v>
      </c>
      <c r="G17669" s="15" t="s">
        <v>934</v>
      </c>
    </row>
    <row r="17670" spans="1:7">
      <c r="A17670" s="15" t="s">
        <v>928</v>
      </c>
      <c r="B17670" s="15" t="s">
        <v>929</v>
      </c>
      <c r="C17670" s="15" t="s">
        <v>930</v>
      </c>
      <c r="D17670" s="15" t="s">
        <v>931</v>
      </c>
      <c r="E17670" s="85">
        <v>44047</v>
      </c>
      <c r="F17670" s="22">
        <v>21417</v>
      </c>
      <c r="G17670" s="15" t="s">
        <v>934</v>
      </c>
    </row>
    <row r="17671" spans="1:7">
      <c r="A17671" s="15" t="s">
        <v>928</v>
      </c>
      <c r="B17671" s="15" t="s">
        <v>929</v>
      </c>
      <c r="C17671" s="15" t="s">
        <v>930</v>
      </c>
      <c r="D17671" s="15" t="s">
        <v>931</v>
      </c>
      <c r="E17671" s="85">
        <v>44048</v>
      </c>
      <c r="F17671" s="22">
        <v>21045</v>
      </c>
      <c r="G17671" s="15" t="s">
        <v>934</v>
      </c>
    </row>
    <row r="17672" spans="1:7">
      <c r="A17672" s="15" t="s">
        <v>928</v>
      </c>
      <c r="B17672" s="15" t="s">
        <v>929</v>
      </c>
      <c r="C17672" s="15" t="s">
        <v>930</v>
      </c>
      <c r="D17672" s="15" t="s">
        <v>931</v>
      </c>
      <c r="E17672" s="85">
        <v>44049</v>
      </c>
      <c r="F17672" s="22">
        <v>20585</v>
      </c>
      <c r="G17672" s="15" t="s">
        <v>934</v>
      </c>
    </row>
    <row r="17673" spans="1:7">
      <c r="A17673" s="15" t="s">
        <v>928</v>
      </c>
      <c r="B17673" s="15" t="s">
        <v>929</v>
      </c>
      <c r="C17673" s="15" t="s">
        <v>930</v>
      </c>
      <c r="D17673" s="15" t="s">
        <v>931</v>
      </c>
      <c r="E17673" s="85">
        <v>44050</v>
      </c>
      <c r="F17673" s="22">
        <v>20223</v>
      </c>
      <c r="G17673" s="15" t="s">
        <v>934</v>
      </c>
    </row>
    <row r="17674" spans="1:7">
      <c r="A17674" s="15" t="s">
        <v>928</v>
      </c>
      <c r="B17674" s="15" t="s">
        <v>929</v>
      </c>
      <c r="C17674" s="15" t="s">
        <v>930</v>
      </c>
      <c r="D17674" s="15" t="s">
        <v>931</v>
      </c>
      <c r="E17674" s="85">
        <v>44051</v>
      </c>
      <c r="F17674" s="22">
        <v>20701</v>
      </c>
      <c r="G17674" s="15" t="s">
        <v>934</v>
      </c>
    </row>
    <row r="17675" spans="1:7">
      <c r="A17675" s="15" t="s">
        <v>928</v>
      </c>
      <c r="B17675" s="15" t="s">
        <v>929</v>
      </c>
      <c r="C17675" s="15" t="s">
        <v>930</v>
      </c>
      <c r="D17675" s="15" t="s">
        <v>931</v>
      </c>
      <c r="E17675" s="85">
        <v>44052</v>
      </c>
      <c r="F17675" s="22">
        <v>23351</v>
      </c>
      <c r="G17675" s="15" t="s">
        <v>934</v>
      </c>
    </row>
    <row r="17676" spans="1:7">
      <c r="A17676" s="15" t="s">
        <v>928</v>
      </c>
      <c r="B17676" s="15" t="s">
        <v>929</v>
      </c>
      <c r="C17676" s="15" t="s">
        <v>930</v>
      </c>
      <c r="D17676" s="15" t="s">
        <v>931</v>
      </c>
      <c r="E17676" s="85">
        <v>44053</v>
      </c>
      <c r="F17676" s="22">
        <v>22761</v>
      </c>
      <c r="G17676" s="15" t="s">
        <v>934</v>
      </c>
    </row>
    <row r="17677" spans="1:7">
      <c r="A17677" s="15" t="s">
        <v>928</v>
      </c>
      <c r="B17677" s="15" t="s">
        <v>929</v>
      </c>
      <c r="C17677" s="15" t="s">
        <v>930</v>
      </c>
      <c r="D17677" s="15" t="s">
        <v>931</v>
      </c>
      <c r="E17677" s="85">
        <v>44054</v>
      </c>
      <c r="F17677" s="22">
        <v>21613</v>
      </c>
      <c r="G17677" s="15" t="s">
        <v>934</v>
      </c>
    </row>
    <row r="17678" spans="1:7">
      <c r="A17678" s="15" t="s">
        <v>928</v>
      </c>
      <c r="B17678" s="15" t="s">
        <v>929</v>
      </c>
      <c r="C17678" s="15" t="s">
        <v>930</v>
      </c>
      <c r="D17678" s="15" t="s">
        <v>931</v>
      </c>
      <c r="E17678" s="85">
        <v>44055</v>
      </c>
      <c r="F17678" s="22">
        <v>20960</v>
      </c>
      <c r="G17678" s="15" t="s">
        <v>934</v>
      </c>
    </row>
    <row r="17679" spans="1:7">
      <c r="A17679" s="15" t="s">
        <v>928</v>
      </c>
      <c r="B17679" s="15" t="s">
        <v>929</v>
      </c>
      <c r="C17679" s="15" t="s">
        <v>930</v>
      </c>
      <c r="D17679" s="15" t="s">
        <v>931</v>
      </c>
      <c r="E17679" s="85">
        <v>44056</v>
      </c>
      <c r="F17679" s="22">
        <v>20544</v>
      </c>
      <c r="G17679" s="15" t="s">
        <v>934</v>
      </c>
    </row>
    <row r="17680" spans="1:7">
      <c r="A17680" s="15" t="s">
        <v>928</v>
      </c>
      <c r="B17680" s="15" t="s">
        <v>929</v>
      </c>
      <c r="C17680" s="15" t="s">
        <v>930</v>
      </c>
      <c r="D17680" s="15" t="s">
        <v>931</v>
      </c>
      <c r="E17680" s="85">
        <v>44057</v>
      </c>
      <c r="F17680" s="22">
        <v>20013</v>
      </c>
      <c r="G17680" s="15" t="s">
        <v>934</v>
      </c>
    </row>
    <row r="17681" spans="1:7">
      <c r="A17681" s="15" t="s">
        <v>928</v>
      </c>
      <c r="B17681" s="15" t="s">
        <v>929</v>
      </c>
      <c r="C17681" s="15" t="s">
        <v>930</v>
      </c>
      <c r="D17681" s="15" t="s">
        <v>931</v>
      </c>
      <c r="E17681" s="85">
        <v>44058</v>
      </c>
      <c r="F17681" s="22">
        <v>20103</v>
      </c>
      <c r="G17681" s="15" t="s">
        <v>934</v>
      </c>
    </row>
    <row r="17682" spans="1:7">
      <c r="A17682" s="15" t="s">
        <v>928</v>
      </c>
      <c r="B17682" s="15" t="s">
        <v>929</v>
      </c>
      <c r="C17682" s="15" t="s">
        <v>930</v>
      </c>
      <c r="D17682" s="15" t="s">
        <v>931</v>
      </c>
      <c r="E17682" s="85">
        <v>44059</v>
      </c>
      <c r="F17682" s="22">
        <v>20817</v>
      </c>
      <c r="G17682" s="15" t="s">
        <v>934</v>
      </c>
    </row>
    <row r="17683" spans="1:7">
      <c r="A17683" s="15" t="s">
        <v>928</v>
      </c>
      <c r="B17683" s="15" t="s">
        <v>929</v>
      </c>
      <c r="C17683" s="15" t="s">
        <v>930</v>
      </c>
      <c r="D17683" s="15" t="s">
        <v>931</v>
      </c>
      <c r="E17683" s="85">
        <v>44060</v>
      </c>
      <c r="F17683" s="22">
        <v>21830</v>
      </c>
      <c r="G17683" s="15" t="s">
        <v>934</v>
      </c>
    </row>
    <row r="17684" spans="1:7">
      <c r="A17684" s="15" t="s">
        <v>928</v>
      </c>
      <c r="B17684" s="15" t="s">
        <v>929</v>
      </c>
      <c r="C17684" s="15" t="s">
        <v>930</v>
      </c>
      <c r="D17684" s="15" t="s">
        <v>931</v>
      </c>
      <c r="E17684" s="85">
        <v>44061</v>
      </c>
      <c r="F17684" s="22">
        <v>22580</v>
      </c>
      <c r="G17684" s="15" t="s">
        <v>934</v>
      </c>
    </row>
    <row r="17685" spans="1:7">
      <c r="A17685" s="15" t="s">
        <v>928</v>
      </c>
      <c r="B17685" s="15" t="s">
        <v>929</v>
      </c>
      <c r="C17685" s="15" t="s">
        <v>930</v>
      </c>
      <c r="D17685" s="15" t="s">
        <v>931</v>
      </c>
      <c r="E17685" s="85">
        <v>44062</v>
      </c>
      <c r="F17685" s="22">
        <v>22620</v>
      </c>
      <c r="G17685" s="15" t="s">
        <v>934</v>
      </c>
    </row>
    <row r="17686" spans="1:7">
      <c r="A17686" s="15" t="s">
        <v>928</v>
      </c>
      <c r="B17686" s="15" t="s">
        <v>929</v>
      </c>
      <c r="C17686" s="15" t="s">
        <v>930</v>
      </c>
      <c r="D17686" s="15" t="s">
        <v>931</v>
      </c>
      <c r="E17686" s="85">
        <v>44063</v>
      </c>
      <c r="F17686" s="22">
        <v>22249</v>
      </c>
      <c r="G17686" s="15" t="s">
        <v>934</v>
      </c>
    </row>
    <row r="17687" spans="1:7">
      <c r="A17687" s="15" t="s">
        <v>928</v>
      </c>
      <c r="B17687" s="15" t="s">
        <v>929</v>
      </c>
      <c r="C17687" s="15" t="s">
        <v>930</v>
      </c>
      <c r="D17687" s="15" t="s">
        <v>931</v>
      </c>
      <c r="E17687" s="85">
        <v>44064</v>
      </c>
      <c r="F17687" s="22">
        <v>21766</v>
      </c>
      <c r="G17687" s="15" t="s">
        <v>934</v>
      </c>
    </row>
    <row r="17688" spans="1:7">
      <c r="A17688" s="15" t="s">
        <v>928</v>
      </c>
      <c r="B17688" s="15" t="s">
        <v>929</v>
      </c>
      <c r="C17688" s="15" t="s">
        <v>930</v>
      </c>
      <c r="D17688" s="15" t="s">
        <v>931</v>
      </c>
      <c r="E17688" s="85">
        <v>44065</v>
      </c>
      <c r="F17688" s="22">
        <v>21373</v>
      </c>
      <c r="G17688" s="15" t="s">
        <v>934</v>
      </c>
    </row>
    <row r="17689" spans="1:7">
      <c r="A17689" s="15" t="s">
        <v>928</v>
      </c>
      <c r="B17689" s="15" t="s">
        <v>929</v>
      </c>
      <c r="C17689" s="15" t="s">
        <v>930</v>
      </c>
      <c r="D17689" s="15" t="s">
        <v>931</v>
      </c>
      <c r="E17689" s="85">
        <v>44066</v>
      </c>
      <c r="F17689" s="22">
        <v>21023</v>
      </c>
      <c r="G17689" s="15" t="s">
        <v>934</v>
      </c>
    </row>
    <row r="17690" spans="1:7">
      <c r="A17690" s="15" t="s">
        <v>928</v>
      </c>
      <c r="B17690" s="15" t="s">
        <v>929</v>
      </c>
      <c r="C17690" s="15" t="s">
        <v>930</v>
      </c>
      <c r="D17690" s="15" t="s">
        <v>931</v>
      </c>
      <c r="E17690" s="85">
        <v>44067</v>
      </c>
      <c r="F17690" s="22">
        <v>20875</v>
      </c>
      <c r="G17690" s="15" t="s">
        <v>934</v>
      </c>
    </row>
    <row r="17691" spans="1:7">
      <c r="A17691" s="15" t="s">
        <v>928</v>
      </c>
      <c r="B17691" s="15" t="s">
        <v>929</v>
      </c>
      <c r="C17691" s="15" t="s">
        <v>930</v>
      </c>
      <c r="D17691" s="15" t="s">
        <v>931</v>
      </c>
      <c r="E17691" s="85">
        <v>44068</v>
      </c>
      <c r="F17691" s="22">
        <v>21162</v>
      </c>
      <c r="G17691" s="15" t="s">
        <v>934</v>
      </c>
    </row>
    <row r="17692" spans="1:7">
      <c r="A17692" s="15" t="s">
        <v>928</v>
      </c>
      <c r="B17692" s="15" t="s">
        <v>929</v>
      </c>
      <c r="C17692" s="15" t="s">
        <v>930</v>
      </c>
      <c r="D17692" s="15" t="s">
        <v>931</v>
      </c>
      <c r="E17692" s="85">
        <v>44069</v>
      </c>
      <c r="F17692" s="22">
        <v>21743</v>
      </c>
      <c r="G17692" s="15" t="s">
        <v>934</v>
      </c>
    </row>
    <row r="17693" spans="1:7">
      <c r="A17693" s="15" t="s">
        <v>928</v>
      </c>
      <c r="B17693" s="15" t="s">
        <v>929</v>
      </c>
      <c r="C17693" s="15" t="s">
        <v>930</v>
      </c>
      <c r="D17693" s="15" t="s">
        <v>931</v>
      </c>
      <c r="E17693" s="85">
        <v>44070</v>
      </c>
      <c r="F17693" s="22">
        <v>22196</v>
      </c>
      <c r="G17693" s="15" t="s">
        <v>934</v>
      </c>
    </row>
    <row r="17694" spans="1:7">
      <c r="A17694" s="15" t="s">
        <v>928</v>
      </c>
      <c r="B17694" s="15" t="s">
        <v>929</v>
      </c>
      <c r="C17694" s="15" t="s">
        <v>930</v>
      </c>
      <c r="D17694" s="15" t="s">
        <v>931</v>
      </c>
      <c r="E17694" s="85">
        <v>44071</v>
      </c>
      <c r="F17694" s="22">
        <v>22302</v>
      </c>
      <c r="G17694" s="15" t="s">
        <v>934</v>
      </c>
    </row>
    <row r="17695" spans="1:7">
      <c r="A17695" s="15" t="s">
        <v>928</v>
      </c>
      <c r="B17695" s="15" t="s">
        <v>929</v>
      </c>
      <c r="C17695" s="15" t="s">
        <v>930</v>
      </c>
      <c r="D17695" s="15" t="s">
        <v>931</v>
      </c>
      <c r="E17695" s="85">
        <v>44072</v>
      </c>
      <c r="F17695" s="22">
        <v>22200</v>
      </c>
      <c r="G17695" s="15" t="s">
        <v>934</v>
      </c>
    </row>
    <row r="17696" spans="1:7">
      <c r="A17696" s="15" t="s">
        <v>928</v>
      </c>
      <c r="B17696" s="15" t="s">
        <v>929</v>
      </c>
      <c r="C17696" s="15" t="s">
        <v>930</v>
      </c>
      <c r="D17696" s="15" t="s">
        <v>931</v>
      </c>
      <c r="E17696" s="85">
        <v>44073</v>
      </c>
      <c r="F17696" s="22">
        <v>22285</v>
      </c>
      <c r="G17696" s="15" t="s">
        <v>934</v>
      </c>
    </row>
    <row r="17697" spans="1:7">
      <c r="A17697" s="15" t="s">
        <v>928</v>
      </c>
      <c r="B17697" s="15" t="s">
        <v>929</v>
      </c>
      <c r="C17697" s="15" t="s">
        <v>930</v>
      </c>
      <c r="D17697" s="15" t="s">
        <v>931</v>
      </c>
      <c r="E17697" s="85">
        <v>44074</v>
      </c>
      <c r="F17697" s="22">
        <v>22492</v>
      </c>
      <c r="G17697" s="15" t="s">
        <v>934</v>
      </c>
    </row>
    <row r="17698" spans="1:7">
      <c r="A17698" s="15" t="s">
        <v>928</v>
      </c>
      <c r="B17698" s="15" t="s">
        <v>929</v>
      </c>
      <c r="C17698" s="15" t="s">
        <v>930</v>
      </c>
      <c r="D17698" s="15" t="s">
        <v>931</v>
      </c>
      <c r="E17698" s="85">
        <v>44075</v>
      </c>
      <c r="F17698" s="22">
        <v>22747</v>
      </c>
      <c r="G17698" s="15" t="s">
        <v>934</v>
      </c>
    </row>
    <row r="17699" spans="1:7">
      <c r="A17699" s="15" t="s">
        <v>928</v>
      </c>
      <c r="B17699" s="15" t="s">
        <v>929</v>
      </c>
      <c r="C17699" s="15" t="s">
        <v>930</v>
      </c>
      <c r="D17699" s="15" t="s">
        <v>931</v>
      </c>
      <c r="E17699" s="85">
        <v>44076</v>
      </c>
      <c r="F17699" s="22">
        <v>22852</v>
      </c>
      <c r="G17699" s="15" t="s">
        <v>934</v>
      </c>
    </row>
    <row r="17700" spans="1:7">
      <c r="A17700" s="15" t="s">
        <v>928</v>
      </c>
      <c r="B17700" s="15" t="s">
        <v>929</v>
      </c>
      <c r="C17700" s="15" t="s">
        <v>930</v>
      </c>
      <c r="D17700" s="15" t="s">
        <v>931</v>
      </c>
      <c r="E17700" s="85">
        <v>44077</v>
      </c>
      <c r="F17700" s="22">
        <v>22769</v>
      </c>
      <c r="G17700" s="15" t="s">
        <v>934</v>
      </c>
    </row>
    <row r="17701" spans="1:7">
      <c r="A17701" s="15" t="s">
        <v>928</v>
      </c>
      <c r="B17701" s="15" t="s">
        <v>929</v>
      </c>
      <c r="C17701" s="15" t="s">
        <v>930</v>
      </c>
      <c r="D17701" s="15" t="s">
        <v>931</v>
      </c>
      <c r="E17701" s="85">
        <v>44078</v>
      </c>
      <c r="F17701" s="22">
        <v>22722</v>
      </c>
      <c r="G17701" s="15" t="s">
        <v>934</v>
      </c>
    </row>
    <row r="17702" spans="1:7">
      <c r="A17702" s="15" t="s">
        <v>928</v>
      </c>
      <c r="B17702" s="15" t="s">
        <v>929</v>
      </c>
      <c r="C17702" s="15" t="s">
        <v>930</v>
      </c>
      <c r="D17702" s="15" t="s">
        <v>931</v>
      </c>
      <c r="E17702" s="85">
        <v>44079</v>
      </c>
      <c r="F17702" s="22">
        <v>22757</v>
      </c>
      <c r="G17702" s="15" t="s">
        <v>934</v>
      </c>
    </row>
    <row r="17703" spans="1:7">
      <c r="A17703" s="15" t="s">
        <v>928</v>
      </c>
      <c r="B17703" s="15" t="s">
        <v>929</v>
      </c>
      <c r="C17703" s="15" t="s">
        <v>930</v>
      </c>
      <c r="D17703" s="15" t="s">
        <v>931</v>
      </c>
      <c r="E17703" s="85">
        <v>44080</v>
      </c>
      <c r="F17703" s="22">
        <v>22739</v>
      </c>
      <c r="G17703" s="15" t="s">
        <v>934</v>
      </c>
    </row>
    <row r="17704" spans="1:7">
      <c r="A17704" s="15" t="s">
        <v>928</v>
      </c>
      <c r="B17704" s="15" t="s">
        <v>929</v>
      </c>
      <c r="C17704" s="15" t="s">
        <v>930</v>
      </c>
      <c r="D17704" s="15" t="s">
        <v>931</v>
      </c>
      <c r="E17704" s="85">
        <v>44081</v>
      </c>
      <c r="F17704" s="22">
        <v>22600</v>
      </c>
      <c r="G17704" s="15" t="s">
        <v>934</v>
      </c>
    </row>
    <row r="17705" spans="1:7">
      <c r="A17705" s="15" t="s">
        <v>928</v>
      </c>
      <c r="B17705" s="15" t="s">
        <v>929</v>
      </c>
      <c r="C17705" s="15" t="s">
        <v>930</v>
      </c>
      <c r="D17705" s="15" t="s">
        <v>931</v>
      </c>
      <c r="E17705" s="85">
        <v>44082</v>
      </c>
      <c r="F17705" s="22">
        <v>22492</v>
      </c>
      <c r="G17705" s="15" t="s">
        <v>934</v>
      </c>
    </row>
    <row r="17706" spans="1:7">
      <c r="A17706" s="15" t="s">
        <v>928</v>
      </c>
      <c r="B17706" s="15" t="s">
        <v>929</v>
      </c>
      <c r="C17706" s="15" t="s">
        <v>930</v>
      </c>
      <c r="D17706" s="15" t="s">
        <v>931</v>
      </c>
      <c r="E17706" s="85">
        <v>44083</v>
      </c>
      <c r="F17706" s="22">
        <v>22219</v>
      </c>
      <c r="G17706" s="15" t="s">
        <v>934</v>
      </c>
    </row>
    <row r="17707" spans="1:7">
      <c r="A17707" s="15" t="s">
        <v>928</v>
      </c>
      <c r="B17707" s="15" t="s">
        <v>929</v>
      </c>
      <c r="C17707" s="15" t="s">
        <v>930</v>
      </c>
      <c r="D17707" s="15" t="s">
        <v>931</v>
      </c>
      <c r="E17707" s="85">
        <v>44084</v>
      </c>
      <c r="F17707" s="22">
        <v>21951</v>
      </c>
      <c r="G17707" s="15" t="s">
        <v>934</v>
      </c>
    </row>
    <row r="17708" spans="1:7">
      <c r="A17708" s="15" t="s">
        <v>928</v>
      </c>
      <c r="B17708" s="15" t="s">
        <v>929</v>
      </c>
      <c r="C17708" s="15" t="s">
        <v>930</v>
      </c>
      <c r="D17708" s="15" t="s">
        <v>931</v>
      </c>
      <c r="E17708" s="85">
        <v>44085</v>
      </c>
      <c r="F17708" s="22">
        <v>21445</v>
      </c>
      <c r="G17708" s="15" t="s">
        <v>934</v>
      </c>
    </row>
    <row r="17709" spans="1:7">
      <c r="A17709" s="15" t="s">
        <v>928</v>
      </c>
      <c r="B17709" s="15" t="s">
        <v>929</v>
      </c>
      <c r="C17709" s="15" t="s">
        <v>930</v>
      </c>
      <c r="D17709" s="15" t="s">
        <v>931</v>
      </c>
      <c r="E17709" s="85">
        <v>44086</v>
      </c>
      <c r="F17709" s="22">
        <v>21292</v>
      </c>
      <c r="G17709" s="15" t="s">
        <v>934</v>
      </c>
    </row>
    <row r="17710" spans="1:7">
      <c r="A17710" s="15" t="s">
        <v>928</v>
      </c>
      <c r="B17710" s="15" t="s">
        <v>929</v>
      </c>
      <c r="C17710" s="15" t="s">
        <v>930</v>
      </c>
      <c r="D17710" s="15" t="s">
        <v>931</v>
      </c>
      <c r="E17710" s="85">
        <v>44087</v>
      </c>
      <c r="F17710" s="22">
        <v>20746</v>
      </c>
      <c r="G17710" s="15" t="s">
        <v>934</v>
      </c>
    </row>
    <row r="17711" spans="1:7">
      <c r="A17711" s="15" t="s">
        <v>928</v>
      </c>
      <c r="B17711" s="15" t="s">
        <v>929</v>
      </c>
      <c r="C17711" s="15" t="s">
        <v>930</v>
      </c>
      <c r="D17711" s="15" t="s">
        <v>931</v>
      </c>
      <c r="E17711" s="85">
        <v>44088</v>
      </c>
      <c r="F17711" s="22">
        <v>20478</v>
      </c>
      <c r="G17711" s="15" t="s">
        <v>934</v>
      </c>
    </row>
    <row r="17712" spans="1:7">
      <c r="A17712" s="15" t="s">
        <v>928</v>
      </c>
      <c r="B17712" s="15" t="s">
        <v>929</v>
      </c>
      <c r="C17712" s="15" t="s">
        <v>930</v>
      </c>
      <c r="D17712" s="15" t="s">
        <v>931</v>
      </c>
      <c r="E17712" s="85">
        <v>44089</v>
      </c>
      <c r="F17712" s="22">
        <v>20153</v>
      </c>
      <c r="G17712" s="15" t="s">
        <v>934</v>
      </c>
    </row>
    <row r="17713" spans="1:7">
      <c r="A17713" s="15" t="s">
        <v>928</v>
      </c>
      <c r="B17713" s="15" t="s">
        <v>929</v>
      </c>
      <c r="C17713" s="15" t="s">
        <v>930</v>
      </c>
      <c r="D17713" s="15" t="s">
        <v>931</v>
      </c>
      <c r="E17713" s="85">
        <v>44090</v>
      </c>
      <c r="F17713" s="22">
        <v>19735</v>
      </c>
      <c r="G17713" s="15" t="s">
        <v>934</v>
      </c>
    </row>
    <row r="17714" spans="1:7">
      <c r="A17714" s="15" t="s">
        <v>928</v>
      </c>
      <c r="B17714" s="15" t="s">
        <v>929</v>
      </c>
      <c r="C17714" s="15" t="s">
        <v>930</v>
      </c>
      <c r="D17714" s="15" t="s">
        <v>931</v>
      </c>
      <c r="E17714" s="85">
        <v>44091</v>
      </c>
      <c r="F17714" s="22">
        <v>19319</v>
      </c>
      <c r="G17714" s="15" t="s">
        <v>934</v>
      </c>
    </row>
    <row r="17715" spans="1:7">
      <c r="A17715" s="15" t="s">
        <v>928</v>
      </c>
      <c r="B17715" s="15" t="s">
        <v>929</v>
      </c>
      <c r="C17715" s="15" t="s">
        <v>930</v>
      </c>
      <c r="D17715" s="15" t="s">
        <v>931</v>
      </c>
      <c r="E17715" s="85">
        <v>44092</v>
      </c>
      <c r="F17715" s="22">
        <v>18915</v>
      </c>
      <c r="G17715" s="15" t="s">
        <v>934</v>
      </c>
    </row>
    <row r="17716" spans="1:7">
      <c r="A17716" s="15" t="s">
        <v>928</v>
      </c>
      <c r="B17716" s="15" t="s">
        <v>929</v>
      </c>
      <c r="C17716" s="15" t="s">
        <v>930</v>
      </c>
      <c r="D17716" s="15" t="s">
        <v>931</v>
      </c>
      <c r="E17716" s="85">
        <v>44093</v>
      </c>
      <c r="F17716" s="22">
        <v>18481</v>
      </c>
      <c r="G17716" s="15" t="s">
        <v>934</v>
      </c>
    </row>
    <row r="17717" spans="1:7">
      <c r="A17717" s="15" t="s">
        <v>928</v>
      </c>
      <c r="B17717" s="15" t="s">
        <v>929</v>
      </c>
      <c r="C17717" s="15" t="s">
        <v>930</v>
      </c>
      <c r="D17717" s="15" t="s">
        <v>931</v>
      </c>
      <c r="E17717" s="85">
        <v>44094</v>
      </c>
      <c r="F17717" s="22">
        <v>18199</v>
      </c>
      <c r="G17717" s="15" t="s">
        <v>934</v>
      </c>
    </row>
    <row r="17718" spans="1:7">
      <c r="A17718" s="15" t="s">
        <v>928</v>
      </c>
      <c r="B17718" s="15" t="s">
        <v>929</v>
      </c>
      <c r="C17718" s="15" t="s">
        <v>930</v>
      </c>
      <c r="D17718" s="15" t="s">
        <v>931</v>
      </c>
      <c r="E17718" s="85">
        <v>44095</v>
      </c>
      <c r="F17718" s="22">
        <v>17917</v>
      </c>
      <c r="G17718" s="15" t="s">
        <v>934</v>
      </c>
    </row>
    <row r="17719" spans="1:7">
      <c r="A17719" s="15" t="s">
        <v>928</v>
      </c>
      <c r="B17719" s="15" t="s">
        <v>929</v>
      </c>
      <c r="C17719" s="15" t="s">
        <v>930</v>
      </c>
      <c r="D17719" s="15" t="s">
        <v>931</v>
      </c>
      <c r="E17719" s="85">
        <v>44096</v>
      </c>
      <c r="F17719" s="22">
        <v>17553</v>
      </c>
      <c r="G17719" s="15" t="s">
        <v>934</v>
      </c>
    </row>
    <row r="17720" spans="1:7">
      <c r="A17720" s="15" t="s">
        <v>928</v>
      </c>
      <c r="B17720" s="15" t="s">
        <v>929</v>
      </c>
      <c r="C17720" s="15" t="s">
        <v>930</v>
      </c>
      <c r="D17720" s="15" t="s">
        <v>931</v>
      </c>
      <c r="E17720" s="85">
        <v>44097</v>
      </c>
      <c r="F17720" s="22">
        <v>17345</v>
      </c>
      <c r="G17720" s="15" t="s">
        <v>934</v>
      </c>
    </row>
    <row r="17721" spans="1:7">
      <c r="A17721" s="15" t="s">
        <v>928</v>
      </c>
      <c r="B17721" s="15" t="s">
        <v>929</v>
      </c>
      <c r="C17721" s="15" t="s">
        <v>930</v>
      </c>
      <c r="D17721" s="15" t="s">
        <v>931</v>
      </c>
      <c r="E17721" s="85">
        <v>44098</v>
      </c>
      <c r="F17721" s="22">
        <v>17154</v>
      </c>
      <c r="G17721" s="15" t="s">
        <v>934</v>
      </c>
    </row>
    <row r="17722" spans="1:7">
      <c r="A17722" s="15" t="s">
        <v>928</v>
      </c>
      <c r="B17722" s="15" t="s">
        <v>929</v>
      </c>
      <c r="C17722" s="15" t="s">
        <v>930</v>
      </c>
      <c r="D17722" s="15" t="s">
        <v>931</v>
      </c>
      <c r="E17722" s="85">
        <v>44099</v>
      </c>
      <c r="F17722" s="22">
        <v>16890</v>
      </c>
      <c r="G17722" s="15" t="s">
        <v>934</v>
      </c>
    </row>
    <row r="17723" spans="1:7">
      <c r="A17723" s="15" t="s">
        <v>928</v>
      </c>
      <c r="B17723" s="15" t="s">
        <v>929</v>
      </c>
      <c r="C17723" s="15" t="s">
        <v>930</v>
      </c>
      <c r="D17723" s="15" t="s">
        <v>931</v>
      </c>
      <c r="E17723" s="85">
        <v>44100</v>
      </c>
      <c r="F17723" s="22">
        <v>16619</v>
      </c>
      <c r="G17723" s="15" t="s">
        <v>934</v>
      </c>
    </row>
    <row r="17724" spans="1:7">
      <c r="A17724" s="15" t="s">
        <v>928</v>
      </c>
      <c r="B17724" s="15" t="s">
        <v>929</v>
      </c>
      <c r="C17724" s="15" t="s">
        <v>930</v>
      </c>
      <c r="D17724" s="15" t="s">
        <v>931</v>
      </c>
      <c r="E17724" s="85">
        <v>44101</v>
      </c>
      <c r="F17724" s="22">
        <v>16278</v>
      </c>
      <c r="G17724" s="15" t="s">
        <v>934</v>
      </c>
    </row>
    <row r="17725" spans="1:7">
      <c r="A17725" s="15" t="s">
        <v>928</v>
      </c>
      <c r="B17725" s="15" t="s">
        <v>929</v>
      </c>
      <c r="C17725" s="15" t="s">
        <v>930</v>
      </c>
      <c r="D17725" s="15" t="s">
        <v>931</v>
      </c>
      <c r="E17725" s="85">
        <v>44102</v>
      </c>
      <c r="F17725" s="22">
        <v>16098</v>
      </c>
      <c r="G17725" s="15" t="s">
        <v>934</v>
      </c>
    </row>
    <row r="17726" spans="1:7">
      <c r="A17726" s="15" t="s">
        <v>928</v>
      </c>
      <c r="B17726" s="15" t="s">
        <v>929</v>
      </c>
      <c r="C17726" s="15" t="s">
        <v>930</v>
      </c>
      <c r="D17726" s="15" t="s">
        <v>931</v>
      </c>
      <c r="E17726" s="85">
        <v>44103</v>
      </c>
      <c r="F17726" s="22">
        <v>15770</v>
      </c>
      <c r="G17726" s="15" t="s">
        <v>934</v>
      </c>
    </row>
    <row r="17727" spans="1:7">
      <c r="A17727" s="15" t="s">
        <v>928</v>
      </c>
      <c r="B17727" s="15" t="s">
        <v>929</v>
      </c>
      <c r="C17727" s="15" t="s">
        <v>930</v>
      </c>
      <c r="D17727" s="15" t="s">
        <v>931</v>
      </c>
      <c r="E17727" s="85">
        <v>44104</v>
      </c>
      <c r="F17727" s="22">
        <v>15580</v>
      </c>
      <c r="G17727" s="15" t="s">
        <v>934</v>
      </c>
    </row>
    <row r="17728" spans="1:7">
      <c r="A17728" s="15" t="s">
        <v>928</v>
      </c>
      <c r="B17728" s="15" t="s">
        <v>929</v>
      </c>
      <c r="C17728" s="15" t="s">
        <v>930</v>
      </c>
      <c r="D17728" s="15" t="s">
        <v>931</v>
      </c>
      <c r="E17728" s="85">
        <v>44105</v>
      </c>
      <c r="F17728" s="22">
        <v>15340</v>
      </c>
      <c r="G17728" s="15" t="s">
        <v>934</v>
      </c>
    </row>
    <row r="17729" spans="1:7">
      <c r="A17729" s="15" t="s">
        <v>928</v>
      </c>
      <c r="B17729" s="15" t="s">
        <v>929</v>
      </c>
      <c r="C17729" s="15" t="s">
        <v>930</v>
      </c>
      <c r="D17729" s="15" t="s">
        <v>931</v>
      </c>
      <c r="E17729" s="85">
        <v>44106</v>
      </c>
      <c r="F17729" s="22">
        <v>15188</v>
      </c>
      <c r="G17729" s="15" t="s">
        <v>934</v>
      </c>
    </row>
    <row r="17730" spans="1:7">
      <c r="A17730" s="15" t="s">
        <v>928</v>
      </c>
      <c r="B17730" s="15" t="s">
        <v>929</v>
      </c>
      <c r="C17730" s="15" t="s">
        <v>930</v>
      </c>
      <c r="D17730" s="15" t="s">
        <v>931</v>
      </c>
      <c r="E17730" s="85">
        <v>44107</v>
      </c>
      <c r="F17730" s="22">
        <v>15037</v>
      </c>
      <c r="G17730" s="15" t="s">
        <v>934</v>
      </c>
    </row>
    <row r="17731" spans="1:7">
      <c r="A17731" s="15" t="s">
        <v>928</v>
      </c>
      <c r="B17731" s="15" t="s">
        <v>929</v>
      </c>
      <c r="C17731" s="15" t="s">
        <v>930</v>
      </c>
      <c r="D17731" s="15" t="s">
        <v>931</v>
      </c>
      <c r="E17731" s="85">
        <v>44108</v>
      </c>
      <c r="F17731" s="22">
        <v>14900</v>
      </c>
      <c r="G17731" s="15" t="s">
        <v>934</v>
      </c>
    </row>
    <row r="17732" spans="1:7">
      <c r="A17732" s="15" t="s">
        <v>928</v>
      </c>
      <c r="B17732" s="15" t="s">
        <v>929</v>
      </c>
      <c r="C17732" s="15" t="s">
        <v>930</v>
      </c>
      <c r="D17732" s="15" t="s">
        <v>931</v>
      </c>
      <c r="E17732" s="85">
        <v>44109</v>
      </c>
      <c r="F17732" s="22">
        <v>14877</v>
      </c>
      <c r="G17732" s="15" t="s">
        <v>934</v>
      </c>
    </row>
    <row r="17733" spans="1:7">
      <c r="A17733" s="15" t="s">
        <v>928</v>
      </c>
      <c r="B17733" s="15" t="s">
        <v>929</v>
      </c>
      <c r="C17733" s="15" t="s">
        <v>930</v>
      </c>
      <c r="D17733" s="15" t="s">
        <v>931</v>
      </c>
      <c r="E17733" s="85">
        <v>44110</v>
      </c>
      <c r="F17733" s="22">
        <v>14896</v>
      </c>
      <c r="G17733" s="15" t="s">
        <v>934</v>
      </c>
    </row>
    <row r="17734" spans="1:7">
      <c r="A17734" s="15" t="s">
        <v>928</v>
      </c>
      <c r="B17734" s="15" t="s">
        <v>929</v>
      </c>
      <c r="C17734" s="15" t="s">
        <v>930</v>
      </c>
      <c r="D17734" s="15" t="s">
        <v>931</v>
      </c>
      <c r="E17734" s="85">
        <v>44111</v>
      </c>
      <c r="F17734" s="22">
        <v>14753</v>
      </c>
      <c r="G17734" s="15" t="s">
        <v>934</v>
      </c>
    </row>
    <row r="17735" spans="1:7">
      <c r="A17735" s="15" t="s">
        <v>928</v>
      </c>
      <c r="B17735" s="15" t="s">
        <v>929</v>
      </c>
      <c r="C17735" s="15" t="s">
        <v>930</v>
      </c>
      <c r="D17735" s="15" t="s">
        <v>931</v>
      </c>
      <c r="E17735" s="85">
        <v>44112</v>
      </c>
      <c r="F17735" s="22">
        <v>14619</v>
      </c>
      <c r="G17735" s="15" t="s">
        <v>934</v>
      </c>
    </row>
    <row r="17736" spans="1:7">
      <c r="A17736" s="15" t="s">
        <v>928</v>
      </c>
      <c r="B17736" s="15" t="s">
        <v>929</v>
      </c>
      <c r="C17736" s="15" t="s">
        <v>930</v>
      </c>
      <c r="D17736" s="15" t="s">
        <v>931</v>
      </c>
      <c r="E17736" s="85">
        <v>44113</v>
      </c>
      <c r="F17736" s="22">
        <v>14467</v>
      </c>
      <c r="G17736" s="15" t="s">
        <v>934</v>
      </c>
    </row>
    <row r="17737" spans="1:7">
      <c r="A17737" s="15" t="s">
        <v>928</v>
      </c>
      <c r="B17737" s="15" t="s">
        <v>929</v>
      </c>
      <c r="C17737" s="15" t="s">
        <v>930</v>
      </c>
      <c r="D17737" s="15" t="s">
        <v>931</v>
      </c>
      <c r="E17737" s="85">
        <v>44114</v>
      </c>
      <c r="F17737" s="22">
        <v>14385</v>
      </c>
      <c r="G17737" s="15" t="s">
        <v>934</v>
      </c>
    </row>
    <row r="17738" spans="1:7">
      <c r="A17738" s="15" t="s">
        <v>928</v>
      </c>
      <c r="B17738" s="15" t="s">
        <v>929</v>
      </c>
      <c r="C17738" s="15" t="s">
        <v>930</v>
      </c>
      <c r="D17738" s="15" t="s">
        <v>931</v>
      </c>
      <c r="E17738" s="85">
        <v>44115</v>
      </c>
      <c r="F17738" s="22">
        <v>14401</v>
      </c>
      <c r="G17738" s="15" t="s">
        <v>934</v>
      </c>
    </row>
    <row r="17739" spans="1:7">
      <c r="A17739" s="15" t="s">
        <v>928</v>
      </c>
      <c r="B17739" s="15" t="s">
        <v>929</v>
      </c>
      <c r="C17739" s="15" t="s">
        <v>930</v>
      </c>
      <c r="D17739" s="15" t="s">
        <v>931</v>
      </c>
      <c r="E17739" s="85">
        <v>44116</v>
      </c>
      <c r="F17739" s="22">
        <v>14282</v>
      </c>
      <c r="G17739" s="15" t="s">
        <v>934</v>
      </c>
    </row>
    <row r="17740" spans="1:7">
      <c r="A17740" s="15" t="s">
        <v>928</v>
      </c>
      <c r="B17740" s="15" t="s">
        <v>929</v>
      </c>
      <c r="C17740" s="15" t="s">
        <v>930</v>
      </c>
      <c r="D17740" s="15" t="s">
        <v>931</v>
      </c>
      <c r="E17740" s="85">
        <v>44117</v>
      </c>
      <c r="F17740" s="22">
        <v>14092</v>
      </c>
      <c r="G17740" s="15" t="s">
        <v>934</v>
      </c>
    </row>
    <row r="17741" spans="1:7">
      <c r="A17741" s="15" t="s">
        <v>928</v>
      </c>
      <c r="B17741" s="15" t="s">
        <v>929</v>
      </c>
      <c r="C17741" s="15" t="s">
        <v>930</v>
      </c>
      <c r="D17741" s="15" t="s">
        <v>931</v>
      </c>
      <c r="E17741" s="85">
        <v>44118</v>
      </c>
      <c r="F17741" s="22">
        <v>13891</v>
      </c>
      <c r="G17741" s="15" t="s">
        <v>934</v>
      </c>
    </row>
    <row r="17742" spans="1:7">
      <c r="A17742" s="15" t="s">
        <v>928</v>
      </c>
      <c r="B17742" s="15" t="s">
        <v>929</v>
      </c>
      <c r="C17742" s="15" t="s">
        <v>930</v>
      </c>
      <c r="D17742" s="15" t="s">
        <v>931</v>
      </c>
      <c r="E17742" s="85">
        <v>44119</v>
      </c>
      <c r="F17742" s="22">
        <v>13808</v>
      </c>
      <c r="G17742" s="15" t="s">
        <v>934</v>
      </c>
    </row>
    <row r="17743" spans="1:7">
      <c r="A17743" s="15" t="s">
        <v>928</v>
      </c>
      <c r="B17743" s="15" t="s">
        <v>929</v>
      </c>
      <c r="C17743" s="15" t="s">
        <v>930</v>
      </c>
      <c r="D17743" s="15" t="s">
        <v>931</v>
      </c>
      <c r="E17743" s="85">
        <v>44120</v>
      </c>
      <c r="F17743" s="22">
        <v>13771</v>
      </c>
      <c r="G17743" s="15" t="s">
        <v>934</v>
      </c>
    </row>
    <row r="17744" spans="1:7">
      <c r="A17744" s="15" t="s">
        <v>928</v>
      </c>
      <c r="B17744" s="15" t="s">
        <v>929</v>
      </c>
      <c r="C17744" s="15" t="s">
        <v>930</v>
      </c>
      <c r="D17744" s="15" t="s">
        <v>931</v>
      </c>
      <c r="E17744" s="85">
        <v>44121</v>
      </c>
      <c r="F17744" s="22">
        <v>13620</v>
      </c>
      <c r="G17744" s="15" t="s">
        <v>934</v>
      </c>
    </row>
    <row r="17745" spans="1:7">
      <c r="A17745" s="15" t="s">
        <v>928</v>
      </c>
      <c r="B17745" s="15" t="s">
        <v>929</v>
      </c>
      <c r="C17745" s="15" t="s">
        <v>930</v>
      </c>
      <c r="D17745" s="15" t="s">
        <v>931</v>
      </c>
      <c r="E17745" s="85">
        <v>44122</v>
      </c>
      <c r="F17745" s="22">
        <v>13531</v>
      </c>
      <c r="G17745" s="15" t="s">
        <v>934</v>
      </c>
    </row>
    <row r="17746" spans="1:7">
      <c r="A17746" s="15" t="s">
        <v>928</v>
      </c>
      <c r="B17746" s="15" t="s">
        <v>929</v>
      </c>
      <c r="C17746" s="15" t="s">
        <v>930</v>
      </c>
      <c r="D17746" s="15" t="s">
        <v>931</v>
      </c>
      <c r="E17746" s="85">
        <v>44123</v>
      </c>
      <c r="F17746" s="22">
        <v>13423</v>
      </c>
      <c r="G17746" s="15" t="s">
        <v>934</v>
      </c>
    </row>
    <row r="17747" spans="1:7">
      <c r="A17747" s="15" t="s">
        <v>928</v>
      </c>
      <c r="B17747" s="15" t="s">
        <v>929</v>
      </c>
      <c r="C17747" s="15" t="s">
        <v>930</v>
      </c>
      <c r="D17747" s="15" t="s">
        <v>931</v>
      </c>
      <c r="E17747" s="85">
        <v>44124</v>
      </c>
      <c r="F17747" s="22">
        <v>13424</v>
      </c>
      <c r="G17747" s="15" t="s">
        <v>934</v>
      </c>
    </row>
    <row r="17748" spans="1:7">
      <c r="A17748" s="15" t="s">
        <v>928</v>
      </c>
      <c r="B17748" s="15" t="s">
        <v>929</v>
      </c>
      <c r="C17748" s="15" t="s">
        <v>930</v>
      </c>
      <c r="D17748" s="15" t="s">
        <v>931</v>
      </c>
      <c r="E17748" s="85">
        <v>44125</v>
      </c>
      <c r="F17748" s="22">
        <v>13186</v>
      </c>
      <c r="G17748" s="15" t="s">
        <v>934</v>
      </c>
    </row>
    <row r="17749" spans="1:7">
      <c r="A17749" s="15" t="s">
        <v>928</v>
      </c>
      <c r="B17749" s="15" t="s">
        <v>929</v>
      </c>
      <c r="C17749" s="15" t="s">
        <v>930</v>
      </c>
      <c r="D17749" s="15" t="s">
        <v>931</v>
      </c>
      <c r="E17749" s="85">
        <v>44126</v>
      </c>
      <c r="F17749" s="22">
        <v>12830</v>
      </c>
      <c r="G17749" s="15" t="s">
        <v>934</v>
      </c>
    </row>
    <row r="17750" spans="1:7">
      <c r="A17750" s="15" t="s">
        <v>928</v>
      </c>
      <c r="B17750" s="15" t="s">
        <v>929</v>
      </c>
      <c r="C17750" s="15" t="s">
        <v>930</v>
      </c>
      <c r="D17750" s="15" t="s">
        <v>931</v>
      </c>
      <c r="E17750" s="85">
        <v>44127</v>
      </c>
      <c r="F17750" s="22">
        <v>12644</v>
      </c>
      <c r="G17750" s="15" t="s">
        <v>934</v>
      </c>
    </row>
    <row r="17751" spans="1:7">
      <c r="A17751" s="15" t="s">
        <v>928</v>
      </c>
      <c r="B17751" s="15" t="s">
        <v>929</v>
      </c>
      <c r="C17751" s="15" t="s">
        <v>930</v>
      </c>
      <c r="D17751" s="15" t="s">
        <v>931</v>
      </c>
      <c r="E17751" s="85">
        <v>44128</v>
      </c>
      <c r="F17751" s="22">
        <v>12329</v>
      </c>
      <c r="G17751" s="15" t="s">
        <v>934</v>
      </c>
    </row>
    <row r="17752" spans="1:7">
      <c r="A17752" s="15" t="s">
        <v>928</v>
      </c>
      <c r="B17752" s="15" t="s">
        <v>929</v>
      </c>
      <c r="C17752" s="15" t="s">
        <v>930</v>
      </c>
      <c r="D17752" s="15" t="s">
        <v>931</v>
      </c>
      <c r="E17752" s="85">
        <v>44129</v>
      </c>
      <c r="F17752" s="22">
        <v>12109</v>
      </c>
      <c r="G17752" s="15" t="s">
        <v>934</v>
      </c>
    </row>
    <row r="17753" spans="1:7">
      <c r="A17753" s="15" t="s">
        <v>928</v>
      </c>
      <c r="B17753" s="15" t="s">
        <v>929</v>
      </c>
      <c r="C17753" s="15" t="s">
        <v>930</v>
      </c>
      <c r="D17753" s="15" t="s">
        <v>931</v>
      </c>
      <c r="E17753" s="85">
        <v>44130</v>
      </c>
      <c r="F17753" s="22">
        <v>11898</v>
      </c>
      <c r="G17753" s="15" t="s">
        <v>934</v>
      </c>
    </row>
    <row r="17754" spans="1:7">
      <c r="A17754" s="15" t="s">
        <v>928</v>
      </c>
      <c r="B17754" s="15" t="s">
        <v>929</v>
      </c>
      <c r="C17754" s="15" t="s">
        <v>930</v>
      </c>
      <c r="D17754" s="15" t="s">
        <v>931</v>
      </c>
      <c r="E17754" s="85">
        <v>44131</v>
      </c>
      <c r="F17754" s="22">
        <v>11692</v>
      </c>
      <c r="G17754" s="15" t="s">
        <v>934</v>
      </c>
    </row>
    <row r="17755" spans="1:7">
      <c r="A17755" s="15" t="s">
        <v>928</v>
      </c>
      <c r="B17755" s="15" t="s">
        <v>929</v>
      </c>
      <c r="C17755" s="15" t="s">
        <v>930</v>
      </c>
      <c r="D17755" s="15" t="s">
        <v>931</v>
      </c>
      <c r="E17755" s="85">
        <v>44132</v>
      </c>
      <c r="F17755" s="22">
        <v>11489</v>
      </c>
      <c r="G17755" s="15" t="s">
        <v>934</v>
      </c>
    </row>
    <row r="17756" spans="1:7">
      <c r="A17756" s="15" t="s">
        <v>928</v>
      </c>
      <c r="B17756" s="15" t="s">
        <v>929</v>
      </c>
      <c r="C17756" s="15" t="s">
        <v>930</v>
      </c>
      <c r="D17756" s="15" t="s">
        <v>931</v>
      </c>
      <c r="E17756" s="85">
        <v>44133</v>
      </c>
      <c r="F17756" s="22">
        <v>11289</v>
      </c>
      <c r="G17756" s="15" t="s">
        <v>934</v>
      </c>
    </row>
    <row r="17757" spans="1:7">
      <c r="A17757" s="15" t="s">
        <v>928</v>
      </c>
      <c r="B17757" s="15" t="s">
        <v>929</v>
      </c>
      <c r="C17757" s="15" t="s">
        <v>930</v>
      </c>
      <c r="D17757" s="15" t="s">
        <v>931</v>
      </c>
      <c r="E17757" s="85">
        <v>44134</v>
      </c>
      <c r="F17757" s="22">
        <v>11093</v>
      </c>
      <c r="G17757" s="15" t="s">
        <v>934</v>
      </c>
    </row>
    <row r="17758" spans="1:7">
      <c r="A17758" s="15" t="s">
        <v>928</v>
      </c>
      <c r="B17758" s="15" t="s">
        <v>929</v>
      </c>
      <c r="C17758" s="15" t="s">
        <v>930</v>
      </c>
      <c r="D17758" s="15" t="s">
        <v>931</v>
      </c>
      <c r="E17758" s="85">
        <v>44135</v>
      </c>
      <c r="F17758" s="22">
        <v>10900</v>
      </c>
      <c r="G17758" s="15" t="s">
        <v>934</v>
      </c>
    </row>
    <row r="17759" spans="1:7">
      <c r="A17759" s="15" t="s">
        <v>928</v>
      </c>
      <c r="B17759" s="15" t="s">
        <v>929</v>
      </c>
      <c r="C17759" s="15" t="s">
        <v>930</v>
      </c>
      <c r="D17759" s="15" t="s">
        <v>931</v>
      </c>
      <c r="E17759" s="85">
        <v>44136</v>
      </c>
      <c r="F17759" s="22">
        <v>10711</v>
      </c>
      <c r="G17759" s="15" t="s">
        <v>934</v>
      </c>
    </row>
    <row r="17760" spans="1:7">
      <c r="A17760" s="15" t="s">
        <v>928</v>
      </c>
      <c r="B17760" s="15" t="s">
        <v>929</v>
      </c>
      <c r="C17760" s="15" t="s">
        <v>930</v>
      </c>
      <c r="D17760" s="15" t="s">
        <v>931</v>
      </c>
      <c r="E17760" s="85">
        <v>44137</v>
      </c>
      <c r="F17760" s="22">
        <v>10525</v>
      </c>
      <c r="G17760" s="15" t="s">
        <v>934</v>
      </c>
    </row>
    <row r="17761" spans="1:7">
      <c r="A17761" s="15" t="s">
        <v>928</v>
      </c>
      <c r="B17761" s="15" t="s">
        <v>929</v>
      </c>
      <c r="C17761" s="15" t="s">
        <v>930</v>
      </c>
      <c r="D17761" s="15" t="s">
        <v>931</v>
      </c>
      <c r="E17761" s="85">
        <v>44138</v>
      </c>
      <c r="F17761" s="22">
        <v>10342</v>
      </c>
      <c r="G17761" s="15" t="s">
        <v>934</v>
      </c>
    </row>
    <row r="17762" spans="1:7">
      <c r="A17762" s="15" t="s">
        <v>928</v>
      </c>
      <c r="B17762" s="15" t="s">
        <v>929</v>
      </c>
      <c r="C17762" s="15" t="s">
        <v>930</v>
      </c>
      <c r="D17762" s="15" t="s">
        <v>931</v>
      </c>
      <c r="E17762" s="85">
        <v>44139</v>
      </c>
      <c r="F17762" s="22">
        <v>10163</v>
      </c>
      <c r="G17762" s="15" t="s">
        <v>934</v>
      </c>
    </row>
    <row r="17763" spans="1:7">
      <c r="A17763" s="15" t="s">
        <v>928</v>
      </c>
      <c r="B17763" s="15" t="s">
        <v>929</v>
      </c>
      <c r="C17763" s="15" t="s">
        <v>930</v>
      </c>
      <c r="D17763" s="15" t="s">
        <v>931</v>
      </c>
      <c r="E17763" s="85">
        <v>44140</v>
      </c>
      <c r="F17763" s="22">
        <v>9987</v>
      </c>
      <c r="G17763" s="15" t="s">
        <v>934</v>
      </c>
    </row>
    <row r="17764" spans="1:7">
      <c r="A17764" s="15" t="s">
        <v>928</v>
      </c>
      <c r="B17764" s="15" t="s">
        <v>929</v>
      </c>
      <c r="C17764" s="15" t="s">
        <v>930</v>
      </c>
      <c r="D17764" s="15" t="s">
        <v>931</v>
      </c>
      <c r="E17764" s="85">
        <v>44141</v>
      </c>
      <c r="F17764" s="22">
        <v>9816</v>
      </c>
      <c r="G17764" s="15" t="s">
        <v>934</v>
      </c>
    </row>
    <row r="17765" spans="1:7">
      <c r="A17765" s="15" t="s">
        <v>928</v>
      </c>
      <c r="B17765" s="15" t="s">
        <v>929</v>
      </c>
      <c r="C17765" s="15" t="s">
        <v>930</v>
      </c>
      <c r="D17765" s="15" t="s">
        <v>931</v>
      </c>
      <c r="E17765" s="85">
        <v>44142</v>
      </c>
      <c r="F17765" s="22">
        <v>9648</v>
      </c>
      <c r="G17765" s="15" t="s">
        <v>934</v>
      </c>
    </row>
    <row r="17766" spans="1:7">
      <c r="A17766" s="15" t="s">
        <v>928</v>
      </c>
      <c r="B17766" s="15" t="s">
        <v>929</v>
      </c>
      <c r="C17766" s="15" t="s">
        <v>930</v>
      </c>
      <c r="D17766" s="15" t="s">
        <v>931</v>
      </c>
      <c r="E17766" s="85">
        <v>44143</v>
      </c>
      <c r="F17766" s="22">
        <v>9483</v>
      </c>
      <c r="G17766" s="15" t="s">
        <v>934</v>
      </c>
    </row>
    <row r="17767" spans="1:7">
      <c r="A17767" s="15" t="s">
        <v>928</v>
      </c>
      <c r="B17767" s="15" t="s">
        <v>929</v>
      </c>
      <c r="C17767" s="15" t="s">
        <v>930</v>
      </c>
      <c r="D17767" s="15" t="s">
        <v>931</v>
      </c>
      <c r="E17767" s="85">
        <v>44144</v>
      </c>
      <c r="F17767" s="22">
        <v>9321</v>
      </c>
      <c r="G17767" s="15" t="s">
        <v>934</v>
      </c>
    </row>
    <row r="17768" spans="1:7">
      <c r="A17768" s="15" t="s">
        <v>928</v>
      </c>
      <c r="B17768" s="15" t="s">
        <v>929</v>
      </c>
      <c r="C17768" s="15" t="s">
        <v>930</v>
      </c>
      <c r="D17768" s="15" t="s">
        <v>931</v>
      </c>
      <c r="E17768" s="85">
        <v>44145</v>
      </c>
      <c r="F17768" s="22">
        <v>9162</v>
      </c>
      <c r="G17768" s="15" t="s">
        <v>934</v>
      </c>
    </row>
    <row r="17769" spans="1:7">
      <c r="A17769" s="15" t="s">
        <v>928</v>
      </c>
      <c r="B17769" s="15" t="s">
        <v>929</v>
      </c>
      <c r="C17769" s="15" t="s">
        <v>930</v>
      </c>
      <c r="D17769" s="15" t="s">
        <v>931</v>
      </c>
      <c r="E17769" s="85">
        <v>44146</v>
      </c>
      <c r="F17769" s="22">
        <v>9006</v>
      </c>
      <c r="G17769" s="15" t="s">
        <v>934</v>
      </c>
    </row>
    <row r="17770" spans="1:7">
      <c r="A17770" s="15" t="s">
        <v>928</v>
      </c>
      <c r="B17770" s="15" t="s">
        <v>929</v>
      </c>
      <c r="C17770" s="15" t="s">
        <v>930</v>
      </c>
      <c r="D17770" s="15" t="s">
        <v>931</v>
      </c>
      <c r="E17770" s="85">
        <v>44147</v>
      </c>
      <c r="F17770" s="22">
        <v>8852</v>
      </c>
      <c r="G17770" s="15" t="s">
        <v>934</v>
      </c>
    </row>
    <row r="17771" spans="1:7">
      <c r="A17771" s="15" t="s">
        <v>928</v>
      </c>
      <c r="B17771" s="15" t="s">
        <v>929</v>
      </c>
      <c r="C17771" s="15" t="s">
        <v>930</v>
      </c>
      <c r="D17771" s="15" t="s">
        <v>931</v>
      </c>
      <c r="E17771" s="85">
        <v>44148</v>
      </c>
      <c r="F17771" s="22">
        <v>8701</v>
      </c>
      <c r="G17771" s="15" t="s">
        <v>934</v>
      </c>
    </row>
    <row r="17772" spans="1:7">
      <c r="A17772" s="15" t="s">
        <v>928</v>
      </c>
      <c r="B17772" s="15" t="s">
        <v>929</v>
      </c>
      <c r="C17772" s="15" t="s">
        <v>930</v>
      </c>
      <c r="D17772" s="15" t="s">
        <v>931</v>
      </c>
      <c r="E17772" s="85">
        <v>44149</v>
      </c>
      <c r="F17772" s="22">
        <v>8553</v>
      </c>
      <c r="G17772" s="15" t="s">
        <v>934</v>
      </c>
    </row>
    <row r="17773" spans="1:7">
      <c r="A17773" s="15" t="s">
        <v>928</v>
      </c>
      <c r="B17773" s="15" t="s">
        <v>929</v>
      </c>
      <c r="C17773" s="15" t="s">
        <v>930</v>
      </c>
      <c r="D17773" s="15" t="s">
        <v>931</v>
      </c>
      <c r="E17773" s="85">
        <v>44150</v>
      </c>
      <c r="F17773" s="22">
        <v>8408</v>
      </c>
      <c r="G17773" s="15" t="s">
        <v>934</v>
      </c>
    </row>
    <row r="17774" spans="1:7">
      <c r="A17774" s="15" t="s">
        <v>928</v>
      </c>
      <c r="B17774" s="15" t="s">
        <v>929</v>
      </c>
      <c r="C17774" s="15" t="s">
        <v>930</v>
      </c>
      <c r="D17774" s="15" t="s">
        <v>931</v>
      </c>
      <c r="E17774" s="85">
        <v>44151</v>
      </c>
      <c r="F17774" s="22">
        <v>8264</v>
      </c>
      <c r="G17774" s="15" t="s">
        <v>934</v>
      </c>
    </row>
    <row r="17775" spans="1:7">
      <c r="A17775" s="15" t="s">
        <v>928</v>
      </c>
      <c r="B17775" s="15" t="s">
        <v>929</v>
      </c>
      <c r="C17775" s="15" t="s">
        <v>930</v>
      </c>
      <c r="D17775" s="15" t="s">
        <v>931</v>
      </c>
      <c r="E17775" s="85">
        <v>44152</v>
      </c>
      <c r="F17775" s="22">
        <v>8117</v>
      </c>
      <c r="G17775" s="15" t="s">
        <v>934</v>
      </c>
    </row>
    <row r="17776" spans="1:7">
      <c r="A17776" s="15" t="s">
        <v>928</v>
      </c>
      <c r="B17776" s="15" t="s">
        <v>929</v>
      </c>
      <c r="C17776" s="15" t="s">
        <v>930</v>
      </c>
      <c r="D17776" s="15" t="s">
        <v>931</v>
      </c>
      <c r="E17776" s="85">
        <v>44153</v>
      </c>
      <c r="F17776" s="22">
        <v>7964</v>
      </c>
      <c r="G17776" s="15" t="s">
        <v>934</v>
      </c>
    </row>
    <row r="17777" spans="1:7">
      <c r="A17777" s="15" t="s">
        <v>928</v>
      </c>
      <c r="B17777" s="15" t="s">
        <v>929</v>
      </c>
      <c r="C17777" s="15" t="s">
        <v>930</v>
      </c>
      <c r="D17777" s="15" t="s">
        <v>931</v>
      </c>
      <c r="E17777" s="85">
        <v>44154</v>
      </c>
      <c r="F17777" s="22">
        <v>7833</v>
      </c>
      <c r="G17777" s="15" t="s">
        <v>934</v>
      </c>
    </row>
    <row r="17778" spans="1:7">
      <c r="A17778" s="15" t="s">
        <v>928</v>
      </c>
      <c r="B17778" s="15" t="s">
        <v>929</v>
      </c>
      <c r="C17778" s="15" t="s">
        <v>930</v>
      </c>
      <c r="D17778" s="15" t="s">
        <v>931</v>
      </c>
      <c r="E17778" s="85">
        <v>44155</v>
      </c>
      <c r="F17778" s="22">
        <v>7710</v>
      </c>
      <c r="G17778" s="15" t="s">
        <v>934</v>
      </c>
    </row>
    <row r="17779" spans="1:7">
      <c r="A17779" s="15" t="s">
        <v>928</v>
      </c>
      <c r="B17779" s="15" t="s">
        <v>929</v>
      </c>
      <c r="C17779" s="15" t="s">
        <v>930</v>
      </c>
      <c r="D17779" s="15" t="s">
        <v>931</v>
      </c>
      <c r="E17779" s="85">
        <v>44156</v>
      </c>
      <c r="F17779" s="22">
        <v>7589</v>
      </c>
      <c r="G17779" s="15" t="s">
        <v>934</v>
      </c>
    </row>
    <row r="17780" spans="1:7">
      <c r="A17780" s="15" t="s">
        <v>928</v>
      </c>
      <c r="B17780" s="15" t="s">
        <v>929</v>
      </c>
      <c r="C17780" s="15" t="s">
        <v>930</v>
      </c>
      <c r="D17780" s="15" t="s">
        <v>931</v>
      </c>
      <c r="E17780" s="85">
        <v>44157</v>
      </c>
      <c r="F17780" s="22">
        <v>7470</v>
      </c>
      <c r="G17780" s="15" t="s">
        <v>934</v>
      </c>
    </row>
    <row r="17781" spans="1:7">
      <c r="A17781" s="15" t="s">
        <v>928</v>
      </c>
      <c r="B17781" s="15" t="s">
        <v>929</v>
      </c>
      <c r="C17781" s="15" t="s">
        <v>930</v>
      </c>
      <c r="D17781" s="15" t="s">
        <v>931</v>
      </c>
      <c r="E17781" s="85">
        <v>44158</v>
      </c>
      <c r="F17781" s="22">
        <v>7354</v>
      </c>
      <c r="G17781" s="15" t="s">
        <v>934</v>
      </c>
    </row>
    <row r="17782" spans="1:7">
      <c r="A17782" s="15" t="s">
        <v>928</v>
      </c>
      <c r="B17782" s="15" t="s">
        <v>929</v>
      </c>
      <c r="C17782" s="15" t="s">
        <v>930</v>
      </c>
      <c r="D17782" s="15" t="s">
        <v>931</v>
      </c>
      <c r="E17782" s="85">
        <v>44159</v>
      </c>
      <c r="F17782" s="22">
        <v>7237</v>
      </c>
      <c r="G17782" s="15" t="s">
        <v>934</v>
      </c>
    </row>
    <row r="17783" spans="1:7">
      <c r="A17783" s="15" t="s">
        <v>928</v>
      </c>
      <c r="B17783" s="15" t="s">
        <v>929</v>
      </c>
      <c r="C17783" s="15" t="s">
        <v>930</v>
      </c>
      <c r="D17783" s="15" t="s">
        <v>931</v>
      </c>
      <c r="E17783" s="85">
        <v>44160</v>
      </c>
      <c r="F17783" s="22">
        <v>7115</v>
      </c>
      <c r="G17783" s="15" t="s">
        <v>934</v>
      </c>
    </row>
    <row r="17784" spans="1:7">
      <c r="A17784" s="15" t="s">
        <v>928</v>
      </c>
      <c r="B17784" s="15" t="s">
        <v>929</v>
      </c>
      <c r="C17784" s="15" t="s">
        <v>930</v>
      </c>
      <c r="D17784" s="15" t="s">
        <v>931</v>
      </c>
      <c r="E17784" s="85">
        <v>44161</v>
      </c>
      <c r="F17784" s="22">
        <v>6993</v>
      </c>
      <c r="G17784" s="15" t="s">
        <v>934</v>
      </c>
    </row>
    <row r="17785" spans="1:7">
      <c r="A17785" s="15" t="s">
        <v>928</v>
      </c>
      <c r="B17785" s="15" t="s">
        <v>929</v>
      </c>
      <c r="C17785" s="15" t="s">
        <v>930</v>
      </c>
      <c r="D17785" s="15" t="s">
        <v>931</v>
      </c>
      <c r="E17785" s="85">
        <v>44162</v>
      </c>
      <c r="F17785" s="22">
        <v>6871</v>
      </c>
      <c r="G17785" s="15" t="s">
        <v>934</v>
      </c>
    </row>
    <row r="17786" spans="1:7">
      <c r="A17786" s="15" t="s">
        <v>928</v>
      </c>
      <c r="B17786" s="15" t="s">
        <v>929</v>
      </c>
      <c r="C17786" s="15" t="s">
        <v>930</v>
      </c>
      <c r="D17786" s="15" t="s">
        <v>931</v>
      </c>
      <c r="E17786" s="85">
        <v>44163</v>
      </c>
      <c r="F17786" s="22">
        <v>6749</v>
      </c>
      <c r="G17786" s="15" t="s">
        <v>934</v>
      </c>
    </row>
    <row r="17787" spans="1:7">
      <c r="A17787" s="15" t="s">
        <v>928</v>
      </c>
      <c r="B17787" s="15" t="s">
        <v>929</v>
      </c>
      <c r="C17787" s="15" t="s">
        <v>930</v>
      </c>
      <c r="D17787" s="15" t="s">
        <v>931</v>
      </c>
      <c r="E17787" s="85">
        <v>44164</v>
      </c>
      <c r="F17787" s="22">
        <v>6635</v>
      </c>
      <c r="G17787" s="15" t="s">
        <v>934</v>
      </c>
    </row>
    <row r="17788" spans="1:7">
      <c r="A17788" s="15" t="s">
        <v>928</v>
      </c>
      <c r="B17788" s="15" t="s">
        <v>929</v>
      </c>
      <c r="C17788" s="15" t="s">
        <v>930</v>
      </c>
      <c r="D17788" s="15" t="s">
        <v>931</v>
      </c>
      <c r="E17788" s="85">
        <v>44165</v>
      </c>
      <c r="F17788" s="22">
        <v>6528</v>
      </c>
      <c r="G17788" s="15" t="s">
        <v>934</v>
      </c>
    </row>
    <row r="17789" spans="1:7">
      <c r="A17789" s="15" t="s">
        <v>928</v>
      </c>
      <c r="B17789" s="15" t="s">
        <v>929</v>
      </c>
      <c r="C17789" s="15" t="s">
        <v>930</v>
      </c>
      <c r="D17789" s="15" t="s">
        <v>931</v>
      </c>
      <c r="E17789" s="85">
        <v>44166</v>
      </c>
      <c r="F17789" s="22">
        <v>6420</v>
      </c>
      <c r="G17789" s="15" t="s">
        <v>934</v>
      </c>
    </row>
    <row r="17790" spans="1:7">
      <c r="A17790" s="15" t="s">
        <v>928</v>
      </c>
      <c r="B17790" s="15" t="s">
        <v>929</v>
      </c>
      <c r="C17790" s="15" t="s">
        <v>930</v>
      </c>
      <c r="D17790" s="15" t="s">
        <v>931</v>
      </c>
      <c r="E17790" s="85">
        <v>44167</v>
      </c>
      <c r="F17790" s="22">
        <v>6313</v>
      </c>
      <c r="G17790" s="15" t="s">
        <v>934</v>
      </c>
    </row>
    <row r="17791" spans="1:7">
      <c r="A17791" s="15" t="s">
        <v>928</v>
      </c>
      <c r="B17791" s="15" t="s">
        <v>929</v>
      </c>
      <c r="C17791" s="15" t="s">
        <v>930</v>
      </c>
      <c r="D17791" s="15" t="s">
        <v>931</v>
      </c>
      <c r="E17791" s="85">
        <v>44168</v>
      </c>
      <c r="F17791" s="22">
        <v>6206</v>
      </c>
      <c r="G17791" s="15" t="s">
        <v>934</v>
      </c>
    </row>
    <row r="17792" spans="1:7">
      <c r="A17792" s="15" t="s">
        <v>928</v>
      </c>
      <c r="B17792" s="15" t="s">
        <v>929</v>
      </c>
      <c r="C17792" s="15" t="s">
        <v>930</v>
      </c>
      <c r="D17792" s="15" t="s">
        <v>931</v>
      </c>
      <c r="E17792" s="85">
        <v>44169</v>
      </c>
      <c r="F17792" s="22">
        <v>6099</v>
      </c>
      <c r="G17792" s="15" t="s">
        <v>934</v>
      </c>
    </row>
    <row r="17793" spans="1:7">
      <c r="A17793" s="15" t="s">
        <v>928</v>
      </c>
      <c r="B17793" s="15" t="s">
        <v>929</v>
      </c>
      <c r="C17793" s="15" t="s">
        <v>930</v>
      </c>
      <c r="D17793" s="15" t="s">
        <v>931</v>
      </c>
      <c r="E17793" s="85">
        <v>44170</v>
      </c>
      <c r="F17793" s="22">
        <v>5992</v>
      </c>
      <c r="G17793" s="15" t="s">
        <v>934</v>
      </c>
    </row>
    <row r="17794" spans="1:7">
      <c r="A17794" s="15" t="s">
        <v>928</v>
      </c>
      <c r="B17794" s="15" t="s">
        <v>929</v>
      </c>
      <c r="C17794" s="15" t="s">
        <v>930</v>
      </c>
      <c r="D17794" s="15" t="s">
        <v>931</v>
      </c>
      <c r="E17794" s="85">
        <v>44171</v>
      </c>
      <c r="F17794" s="22">
        <v>5885</v>
      </c>
      <c r="G17794" s="15" t="s">
        <v>934</v>
      </c>
    </row>
    <row r="17795" spans="1:7">
      <c r="A17795" s="15" t="s">
        <v>928</v>
      </c>
      <c r="B17795" s="15" t="s">
        <v>929</v>
      </c>
      <c r="C17795" s="15" t="s">
        <v>930</v>
      </c>
      <c r="D17795" s="15" t="s">
        <v>931</v>
      </c>
      <c r="E17795" s="85">
        <v>44172</v>
      </c>
      <c r="F17795" s="22">
        <v>5778</v>
      </c>
      <c r="G17795" s="15" t="s">
        <v>934</v>
      </c>
    </row>
    <row r="17796" spans="1:7">
      <c r="A17796" s="15" t="s">
        <v>928</v>
      </c>
      <c r="B17796" s="15" t="s">
        <v>929</v>
      </c>
      <c r="C17796" s="15" t="s">
        <v>930</v>
      </c>
      <c r="D17796" s="15" t="s">
        <v>931</v>
      </c>
      <c r="E17796" s="85">
        <v>44173</v>
      </c>
      <c r="F17796" s="22">
        <v>5672</v>
      </c>
      <c r="G17796" s="15" t="s">
        <v>934</v>
      </c>
    </row>
    <row r="17797" spans="1:7">
      <c r="A17797" s="15" t="s">
        <v>928</v>
      </c>
      <c r="B17797" s="15" t="s">
        <v>929</v>
      </c>
      <c r="C17797" s="15" t="s">
        <v>930</v>
      </c>
      <c r="D17797" s="15" t="s">
        <v>931</v>
      </c>
      <c r="E17797" s="85">
        <v>44174</v>
      </c>
      <c r="F17797" s="22">
        <v>5565</v>
      </c>
      <c r="G17797" s="15" t="s">
        <v>934</v>
      </c>
    </row>
    <row r="17798" spans="1:7">
      <c r="A17798" s="15" t="s">
        <v>928</v>
      </c>
      <c r="B17798" s="15" t="s">
        <v>929</v>
      </c>
      <c r="C17798" s="15" t="s">
        <v>930</v>
      </c>
      <c r="D17798" s="15" t="s">
        <v>931</v>
      </c>
      <c r="E17798" s="85">
        <v>44175</v>
      </c>
      <c r="F17798" s="22">
        <v>5458</v>
      </c>
      <c r="G17798" s="15" t="s">
        <v>934</v>
      </c>
    </row>
    <row r="17799" spans="1:7">
      <c r="A17799" s="15" t="s">
        <v>928</v>
      </c>
      <c r="B17799" s="15" t="s">
        <v>929</v>
      </c>
      <c r="C17799" s="15" t="s">
        <v>930</v>
      </c>
      <c r="D17799" s="15" t="s">
        <v>931</v>
      </c>
      <c r="E17799" s="85">
        <v>44176</v>
      </c>
      <c r="F17799" s="22">
        <v>5352</v>
      </c>
      <c r="G17799" s="15" t="s">
        <v>934</v>
      </c>
    </row>
    <row r="17800" spans="1:7">
      <c r="A17800" s="15" t="s">
        <v>928</v>
      </c>
      <c r="B17800" s="15" t="s">
        <v>929</v>
      </c>
      <c r="C17800" s="15" t="s">
        <v>930</v>
      </c>
      <c r="D17800" s="15" t="s">
        <v>931</v>
      </c>
      <c r="E17800" s="85">
        <v>44177</v>
      </c>
      <c r="F17800" s="22">
        <v>5265</v>
      </c>
      <c r="G17800" s="15" t="s">
        <v>934</v>
      </c>
    </row>
    <row r="17801" spans="1:7">
      <c r="A17801" s="15" t="s">
        <v>928</v>
      </c>
      <c r="B17801" s="15" t="s">
        <v>929</v>
      </c>
      <c r="C17801" s="15" t="s">
        <v>930</v>
      </c>
      <c r="D17801" s="15" t="s">
        <v>931</v>
      </c>
      <c r="E17801" s="85">
        <v>44178</v>
      </c>
      <c r="F17801" s="22">
        <v>5224</v>
      </c>
      <c r="G17801" s="15" t="s">
        <v>934</v>
      </c>
    </row>
    <row r="17802" spans="1:7">
      <c r="A17802" s="15" t="s">
        <v>928</v>
      </c>
      <c r="B17802" s="15" t="s">
        <v>929</v>
      </c>
      <c r="C17802" s="15" t="s">
        <v>930</v>
      </c>
      <c r="D17802" s="15" t="s">
        <v>931</v>
      </c>
      <c r="E17802" s="85">
        <v>44179</v>
      </c>
      <c r="F17802" s="22">
        <v>5186</v>
      </c>
      <c r="G17802" s="15" t="s">
        <v>934</v>
      </c>
    </row>
    <row r="17803" spans="1:7">
      <c r="A17803" s="15" t="s">
        <v>928</v>
      </c>
      <c r="B17803" s="15" t="s">
        <v>929</v>
      </c>
      <c r="C17803" s="15" t="s">
        <v>930</v>
      </c>
      <c r="D17803" s="15" t="s">
        <v>931</v>
      </c>
      <c r="E17803" s="85">
        <v>44180</v>
      </c>
      <c r="F17803" s="22">
        <v>5169</v>
      </c>
      <c r="G17803" s="15" t="s">
        <v>934</v>
      </c>
    </row>
    <row r="17804" spans="1:7">
      <c r="A17804" s="15" t="s">
        <v>928</v>
      </c>
      <c r="B17804" s="15" t="s">
        <v>929</v>
      </c>
      <c r="C17804" s="15" t="s">
        <v>930</v>
      </c>
      <c r="D17804" s="15" t="s">
        <v>931</v>
      </c>
      <c r="E17804" s="85">
        <v>44181</v>
      </c>
      <c r="F17804" s="22">
        <v>5229</v>
      </c>
      <c r="G17804" s="15" t="s">
        <v>934</v>
      </c>
    </row>
    <row r="17805" spans="1:7">
      <c r="A17805" s="15" t="s">
        <v>928</v>
      </c>
      <c r="B17805" s="15" t="s">
        <v>929</v>
      </c>
      <c r="C17805" s="15" t="s">
        <v>930</v>
      </c>
      <c r="D17805" s="15" t="s">
        <v>931</v>
      </c>
      <c r="E17805" s="85">
        <v>44182</v>
      </c>
      <c r="F17805" s="22">
        <v>5312</v>
      </c>
      <c r="G17805" s="15" t="s">
        <v>934</v>
      </c>
    </row>
    <row r="17806" spans="1:7">
      <c r="A17806" s="15" t="s">
        <v>928</v>
      </c>
      <c r="B17806" s="15" t="s">
        <v>929</v>
      </c>
      <c r="C17806" s="15" t="s">
        <v>930</v>
      </c>
      <c r="D17806" s="15" t="s">
        <v>931</v>
      </c>
      <c r="E17806" s="85">
        <v>44183</v>
      </c>
      <c r="F17806" s="22">
        <v>5514</v>
      </c>
      <c r="G17806" s="15" t="s">
        <v>934</v>
      </c>
    </row>
    <row r="17807" spans="1:7">
      <c r="A17807" s="15" t="s">
        <v>928</v>
      </c>
      <c r="B17807" s="15" t="s">
        <v>929</v>
      </c>
      <c r="C17807" s="15" t="s">
        <v>930</v>
      </c>
      <c r="D17807" s="15" t="s">
        <v>931</v>
      </c>
      <c r="E17807" s="85">
        <v>44184</v>
      </c>
      <c r="F17807" s="22">
        <v>5742</v>
      </c>
      <c r="G17807" s="15" t="s">
        <v>934</v>
      </c>
    </row>
    <row r="17808" spans="1:7">
      <c r="A17808" s="15" t="s">
        <v>928</v>
      </c>
      <c r="B17808" s="15" t="s">
        <v>929</v>
      </c>
      <c r="C17808" s="15" t="s">
        <v>930</v>
      </c>
      <c r="D17808" s="15" t="s">
        <v>931</v>
      </c>
      <c r="E17808" s="85">
        <v>44185</v>
      </c>
      <c r="F17808" s="22">
        <v>5970</v>
      </c>
      <c r="G17808" s="15" t="s">
        <v>934</v>
      </c>
    </row>
    <row r="17809" spans="1:7">
      <c r="A17809" s="15" t="s">
        <v>928</v>
      </c>
      <c r="B17809" s="15" t="s">
        <v>929</v>
      </c>
      <c r="C17809" s="15" t="s">
        <v>930</v>
      </c>
      <c r="D17809" s="15" t="s">
        <v>931</v>
      </c>
      <c r="E17809" s="85">
        <v>44186</v>
      </c>
      <c r="F17809" s="22">
        <v>6186</v>
      </c>
      <c r="G17809" s="15" t="s">
        <v>934</v>
      </c>
    </row>
    <row r="17810" spans="1:7">
      <c r="A17810" s="15" t="s">
        <v>928</v>
      </c>
      <c r="B17810" s="15" t="s">
        <v>929</v>
      </c>
      <c r="C17810" s="15" t="s">
        <v>930</v>
      </c>
      <c r="D17810" s="15" t="s">
        <v>931</v>
      </c>
      <c r="E17810" s="85">
        <v>44187</v>
      </c>
      <c r="F17810" s="22">
        <v>6395</v>
      </c>
      <c r="G17810" s="15" t="s">
        <v>934</v>
      </c>
    </row>
    <row r="17811" spans="1:7">
      <c r="A17811" s="15" t="s">
        <v>928</v>
      </c>
      <c r="B17811" s="15" t="s">
        <v>929</v>
      </c>
      <c r="C17811" s="15" t="s">
        <v>930</v>
      </c>
      <c r="D17811" s="15" t="s">
        <v>931</v>
      </c>
      <c r="E17811" s="85">
        <v>44188</v>
      </c>
      <c r="F17811" s="22">
        <v>6594</v>
      </c>
      <c r="G17811" s="15" t="s">
        <v>934</v>
      </c>
    </row>
    <row r="17812" spans="1:7">
      <c r="A17812" s="15" t="s">
        <v>928</v>
      </c>
      <c r="B17812" s="15" t="s">
        <v>929</v>
      </c>
      <c r="C17812" s="15" t="s">
        <v>930</v>
      </c>
      <c r="D17812" s="15" t="s">
        <v>931</v>
      </c>
      <c r="E17812" s="85">
        <v>44189</v>
      </c>
      <c r="F17812" s="22">
        <v>6706</v>
      </c>
      <c r="G17812" s="15" t="s">
        <v>934</v>
      </c>
    </row>
    <row r="17813" spans="1:7">
      <c r="A17813" s="15" t="s">
        <v>928</v>
      </c>
      <c r="B17813" s="15" t="s">
        <v>929</v>
      </c>
      <c r="C17813" s="15" t="s">
        <v>930</v>
      </c>
      <c r="D17813" s="15" t="s">
        <v>931</v>
      </c>
      <c r="E17813" s="85">
        <v>44190</v>
      </c>
      <c r="F17813" s="22">
        <v>6786</v>
      </c>
      <c r="G17813" s="15" t="s">
        <v>934</v>
      </c>
    </row>
    <row r="17814" spans="1:7">
      <c r="A17814" s="15" t="s">
        <v>928</v>
      </c>
      <c r="B17814" s="15" t="s">
        <v>929</v>
      </c>
      <c r="C17814" s="15" t="s">
        <v>930</v>
      </c>
      <c r="D17814" s="15" t="s">
        <v>931</v>
      </c>
      <c r="E17814" s="85">
        <v>44191</v>
      </c>
      <c r="F17814" s="22">
        <v>6788</v>
      </c>
      <c r="G17814" s="15" t="s">
        <v>934</v>
      </c>
    </row>
    <row r="17815" spans="1:7">
      <c r="A17815" s="15" t="s">
        <v>928</v>
      </c>
      <c r="B17815" s="15" t="s">
        <v>929</v>
      </c>
      <c r="C17815" s="15" t="s">
        <v>930</v>
      </c>
      <c r="D17815" s="15" t="s">
        <v>931</v>
      </c>
      <c r="E17815" s="85">
        <v>44192</v>
      </c>
      <c r="F17815" s="22">
        <v>6778</v>
      </c>
      <c r="G17815" s="15" t="s">
        <v>934</v>
      </c>
    </row>
    <row r="17816" spans="1:7">
      <c r="A17816" s="15" t="s">
        <v>928</v>
      </c>
      <c r="B17816" s="15" t="s">
        <v>929</v>
      </c>
      <c r="C17816" s="15" t="s">
        <v>930</v>
      </c>
      <c r="D17816" s="15" t="s">
        <v>931</v>
      </c>
      <c r="E17816" s="85">
        <v>44193</v>
      </c>
      <c r="F17816" s="22">
        <v>6746</v>
      </c>
      <c r="G17816" s="15" t="s">
        <v>934</v>
      </c>
    </row>
    <row r="17817" spans="1:7">
      <c r="A17817" s="15" t="s">
        <v>928</v>
      </c>
      <c r="B17817" s="15" t="s">
        <v>929</v>
      </c>
      <c r="C17817" s="15" t="s">
        <v>930</v>
      </c>
      <c r="D17817" s="15" t="s">
        <v>931</v>
      </c>
      <c r="E17817" s="85">
        <v>44194</v>
      </c>
      <c r="F17817" s="22">
        <v>6700</v>
      </c>
      <c r="G17817" s="15" t="s">
        <v>934</v>
      </c>
    </row>
    <row r="17818" spans="1:7">
      <c r="A17818" s="15" t="s">
        <v>928</v>
      </c>
      <c r="B17818" s="15" t="s">
        <v>929</v>
      </c>
      <c r="C17818" s="15" t="s">
        <v>930</v>
      </c>
      <c r="D17818" s="15" t="s">
        <v>931</v>
      </c>
      <c r="E17818" s="85">
        <v>44195</v>
      </c>
      <c r="F17818" s="22">
        <v>6655</v>
      </c>
      <c r="G17818" s="15" t="s">
        <v>934</v>
      </c>
    </row>
    <row r="17819" spans="1:7">
      <c r="A17819" s="15" t="s">
        <v>928</v>
      </c>
      <c r="B17819" s="15" t="s">
        <v>929</v>
      </c>
      <c r="C17819" s="15" t="s">
        <v>930</v>
      </c>
      <c r="D17819" s="15" t="s">
        <v>931</v>
      </c>
      <c r="E17819" s="85">
        <v>44196</v>
      </c>
      <c r="F17819" s="22">
        <v>6607</v>
      </c>
      <c r="G17819" s="15" t="s">
        <v>934</v>
      </c>
    </row>
    <row r="17820" spans="1:7">
      <c r="A17820" s="15" t="s">
        <v>928</v>
      </c>
      <c r="B17820" s="15" t="s">
        <v>929</v>
      </c>
      <c r="C17820" s="15" t="s">
        <v>930</v>
      </c>
      <c r="D17820" s="15" t="s">
        <v>931</v>
      </c>
      <c r="E17820" s="85">
        <v>44197</v>
      </c>
      <c r="F17820" s="22">
        <v>6554</v>
      </c>
      <c r="G17820" s="15" t="s">
        <v>934</v>
      </c>
    </row>
    <row r="17821" spans="1:7">
      <c r="A17821" s="15" t="s">
        <v>928</v>
      </c>
      <c r="B17821" s="15" t="s">
        <v>929</v>
      </c>
      <c r="C17821" s="15" t="s">
        <v>930</v>
      </c>
      <c r="D17821" s="15" t="s">
        <v>931</v>
      </c>
      <c r="E17821" s="85">
        <v>44198</v>
      </c>
      <c r="F17821" s="22">
        <v>6502</v>
      </c>
      <c r="G17821" s="15" t="s">
        <v>934</v>
      </c>
    </row>
    <row r="17822" spans="1:7">
      <c r="A17822" s="15" t="s">
        <v>928</v>
      </c>
      <c r="B17822" s="15" t="s">
        <v>929</v>
      </c>
      <c r="C17822" s="15" t="s">
        <v>930</v>
      </c>
      <c r="D17822" s="15" t="s">
        <v>931</v>
      </c>
      <c r="E17822" s="85">
        <v>44199</v>
      </c>
      <c r="F17822" s="22">
        <v>6449</v>
      </c>
      <c r="G17822" s="15" t="s">
        <v>934</v>
      </c>
    </row>
    <row r="17823" spans="1:7">
      <c r="A17823" s="15" t="s">
        <v>928</v>
      </c>
      <c r="B17823" s="15" t="s">
        <v>929</v>
      </c>
      <c r="C17823" s="15" t="s">
        <v>930</v>
      </c>
      <c r="D17823" s="15" t="s">
        <v>931</v>
      </c>
      <c r="E17823" s="85">
        <v>44200</v>
      </c>
      <c r="F17823" s="22">
        <v>6397</v>
      </c>
      <c r="G17823" s="15" t="s">
        <v>934</v>
      </c>
    </row>
    <row r="17824" spans="1:7">
      <c r="A17824" s="15" t="s">
        <v>928</v>
      </c>
      <c r="B17824" s="15" t="s">
        <v>929</v>
      </c>
      <c r="C17824" s="15" t="s">
        <v>930</v>
      </c>
      <c r="D17824" s="15" t="s">
        <v>931</v>
      </c>
      <c r="E17824" s="85">
        <v>44201</v>
      </c>
      <c r="F17824" s="22">
        <v>6344</v>
      </c>
      <c r="G17824" s="15" t="s">
        <v>934</v>
      </c>
    </row>
    <row r="17825" spans="1:7">
      <c r="A17825" s="15" t="s">
        <v>928</v>
      </c>
      <c r="B17825" s="15" t="s">
        <v>929</v>
      </c>
      <c r="C17825" s="15" t="s">
        <v>930</v>
      </c>
      <c r="D17825" s="15" t="s">
        <v>931</v>
      </c>
      <c r="E17825" s="85">
        <v>44202</v>
      </c>
      <c r="F17825" s="22">
        <v>6292</v>
      </c>
      <c r="G17825" s="15" t="s">
        <v>934</v>
      </c>
    </row>
    <row r="17826" spans="1:7">
      <c r="A17826" s="15" t="s">
        <v>928</v>
      </c>
      <c r="B17826" s="15" t="s">
        <v>929</v>
      </c>
      <c r="C17826" s="15" t="s">
        <v>930</v>
      </c>
      <c r="D17826" s="15" t="s">
        <v>931</v>
      </c>
      <c r="E17826" s="85">
        <v>44203</v>
      </c>
      <c r="F17826" s="22">
        <v>6240</v>
      </c>
      <c r="G17826" s="15" t="s">
        <v>934</v>
      </c>
    </row>
    <row r="17827" spans="1:7">
      <c r="A17827" s="15" t="s">
        <v>928</v>
      </c>
      <c r="B17827" s="15" t="s">
        <v>929</v>
      </c>
      <c r="C17827" s="15" t="s">
        <v>930</v>
      </c>
      <c r="D17827" s="15" t="s">
        <v>931</v>
      </c>
      <c r="E17827" s="85">
        <v>44204</v>
      </c>
      <c r="F17827" s="22">
        <v>6197</v>
      </c>
      <c r="G17827" s="15" t="s">
        <v>934</v>
      </c>
    </row>
    <row r="17828" spans="1:7">
      <c r="A17828" s="15" t="s">
        <v>928</v>
      </c>
      <c r="B17828" s="15" t="s">
        <v>929</v>
      </c>
      <c r="C17828" s="15" t="s">
        <v>930</v>
      </c>
      <c r="D17828" s="15" t="s">
        <v>931</v>
      </c>
      <c r="E17828" s="85">
        <v>44205</v>
      </c>
      <c r="F17828" s="22">
        <v>6171</v>
      </c>
      <c r="G17828" s="15" t="s">
        <v>934</v>
      </c>
    </row>
    <row r="17829" spans="1:7">
      <c r="A17829" s="15" t="s">
        <v>928</v>
      </c>
      <c r="B17829" s="15" t="s">
        <v>929</v>
      </c>
      <c r="C17829" s="15" t="s">
        <v>930</v>
      </c>
      <c r="D17829" s="15" t="s">
        <v>931</v>
      </c>
      <c r="E17829" s="85">
        <v>44206</v>
      </c>
      <c r="F17829" s="22">
        <v>6146</v>
      </c>
      <c r="G17829" s="15" t="s">
        <v>934</v>
      </c>
    </row>
    <row r="17830" spans="1:7">
      <c r="A17830" s="15" t="s">
        <v>928</v>
      </c>
      <c r="B17830" s="15" t="s">
        <v>929</v>
      </c>
      <c r="C17830" s="15" t="s">
        <v>930</v>
      </c>
      <c r="D17830" s="15" t="s">
        <v>931</v>
      </c>
      <c r="E17830" s="85">
        <v>44207</v>
      </c>
      <c r="F17830" s="22">
        <v>6120</v>
      </c>
      <c r="G17830" s="15" t="s">
        <v>934</v>
      </c>
    </row>
    <row r="17831" spans="1:7">
      <c r="A17831" s="15" t="s">
        <v>928</v>
      </c>
      <c r="B17831" s="15" t="s">
        <v>929</v>
      </c>
      <c r="C17831" s="15" t="s">
        <v>930</v>
      </c>
      <c r="D17831" s="15" t="s">
        <v>931</v>
      </c>
      <c r="E17831" s="85">
        <v>44208</v>
      </c>
      <c r="F17831" s="22">
        <v>6095</v>
      </c>
      <c r="G17831" s="15" t="s">
        <v>934</v>
      </c>
    </row>
    <row r="17832" spans="1:7">
      <c r="A17832" s="15" t="s">
        <v>928</v>
      </c>
      <c r="B17832" s="15" t="s">
        <v>929</v>
      </c>
      <c r="C17832" s="15" t="s">
        <v>930</v>
      </c>
      <c r="D17832" s="15" t="s">
        <v>931</v>
      </c>
      <c r="E17832" s="85">
        <v>44209</v>
      </c>
      <c r="F17832" s="22">
        <v>6070</v>
      </c>
      <c r="G17832" s="15" t="s">
        <v>934</v>
      </c>
    </row>
    <row r="17833" spans="1:7">
      <c r="A17833" s="15" t="s">
        <v>928</v>
      </c>
      <c r="B17833" s="15" t="s">
        <v>929</v>
      </c>
      <c r="C17833" s="15" t="s">
        <v>930</v>
      </c>
      <c r="D17833" s="15" t="s">
        <v>931</v>
      </c>
      <c r="E17833" s="85">
        <v>44210</v>
      </c>
      <c r="F17833" s="22">
        <v>6045</v>
      </c>
      <c r="G17833" s="15" t="s">
        <v>934</v>
      </c>
    </row>
    <row r="17834" spans="1:7">
      <c r="A17834" s="15" t="s">
        <v>928</v>
      </c>
      <c r="B17834" s="15" t="s">
        <v>929</v>
      </c>
      <c r="C17834" s="15" t="s">
        <v>930</v>
      </c>
      <c r="D17834" s="15" t="s">
        <v>931</v>
      </c>
      <c r="E17834" s="85">
        <v>44211</v>
      </c>
      <c r="F17834" s="22">
        <v>6020</v>
      </c>
      <c r="G17834" s="15" t="s">
        <v>934</v>
      </c>
    </row>
    <row r="17835" spans="1:7">
      <c r="A17835" s="15" t="s">
        <v>928</v>
      </c>
      <c r="B17835" s="15" t="s">
        <v>929</v>
      </c>
      <c r="C17835" s="15" t="s">
        <v>930</v>
      </c>
      <c r="D17835" s="15" t="s">
        <v>931</v>
      </c>
      <c r="E17835" s="85">
        <v>44212</v>
      </c>
      <c r="F17835" s="22">
        <v>5995</v>
      </c>
      <c r="G17835" s="15" t="s">
        <v>934</v>
      </c>
    </row>
    <row r="17836" spans="1:7">
      <c r="A17836" s="15" t="s">
        <v>928</v>
      </c>
      <c r="B17836" s="15" t="s">
        <v>929</v>
      </c>
      <c r="C17836" s="15" t="s">
        <v>930</v>
      </c>
      <c r="D17836" s="15" t="s">
        <v>931</v>
      </c>
      <c r="E17836" s="85">
        <v>44213</v>
      </c>
      <c r="F17836" s="22">
        <v>5970</v>
      </c>
      <c r="G17836" s="15" t="s">
        <v>934</v>
      </c>
    </row>
    <row r="17837" spans="1:7">
      <c r="A17837" s="15" t="s">
        <v>928</v>
      </c>
      <c r="B17837" s="15" t="s">
        <v>929</v>
      </c>
      <c r="C17837" s="15" t="s">
        <v>930</v>
      </c>
      <c r="D17837" s="15" t="s">
        <v>931</v>
      </c>
      <c r="E17837" s="85">
        <v>44214</v>
      </c>
      <c r="F17837" s="22">
        <v>5945</v>
      </c>
      <c r="G17837" s="15" t="s">
        <v>934</v>
      </c>
    </row>
    <row r="17838" spans="1:7">
      <c r="A17838" s="15" t="s">
        <v>928</v>
      </c>
      <c r="B17838" s="15" t="s">
        <v>929</v>
      </c>
      <c r="C17838" s="15" t="s">
        <v>930</v>
      </c>
      <c r="D17838" s="15" t="s">
        <v>931</v>
      </c>
      <c r="E17838" s="85">
        <v>44215</v>
      </c>
      <c r="F17838" s="22">
        <v>5921</v>
      </c>
      <c r="G17838" s="15" t="s">
        <v>934</v>
      </c>
    </row>
    <row r="17839" spans="1:7">
      <c r="A17839" s="15" t="s">
        <v>928</v>
      </c>
      <c r="B17839" s="15" t="s">
        <v>929</v>
      </c>
      <c r="C17839" s="15" t="s">
        <v>930</v>
      </c>
      <c r="D17839" s="15" t="s">
        <v>931</v>
      </c>
      <c r="E17839" s="85">
        <v>44216</v>
      </c>
      <c r="F17839" s="22">
        <v>5896</v>
      </c>
      <c r="G17839" s="15" t="s">
        <v>934</v>
      </c>
    </row>
    <row r="17840" spans="1:7">
      <c r="A17840" s="15" t="s">
        <v>928</v>
      </c>
      <c r="B17840" s="15" t="s">
        <v>929</v>
      </c>
      <c r="C17840" s="15" t="s">
        <v>930</v>
      </c>
      <c r="D17840" s="15" t="s">
        <v>931</v>
      </c>
      <c r="E17840" s="85">
        <v>44217</v>
      </c>
      <c r="F17840" s="22">
        <v>5874</v>
      </c>
      <c r="G17840" s="15" t="s">
        <v>934</v>
      </c>
    </row>
    <row r="17841" spans="1:7">
      <c r="A17841" s="15" t="s">
        <v>928</v>
      </c>
      <c r="B17841" s="15" t="s">
        <v>929</v>
      </c>
      <c r="C17841" s="15" t="s">
        <v>930</v>
      </c>
      <c r="D17841" s="15" t="s">
        <v>931</v>
      </c>
      <c r="E17841" s="85">
        <v>44218</v>
      </c>
      <c r="F17841" s="22">
        <v>5873</v>
      </c>
      <c r="G17841" s="15" t="s">
        <v>934</v>
      </c>
    </row>
    <row r="17842" spans="1:7">
      <c r="A17842" s="15" t="s">
        <v>928</v>
      </c>
      <c r="B17842" s="15" t="s">
        <v>929</v>
      </c>
      <c r="C17842" s="15" t="s">
        <v>930</v>
      </c>
      <c r="D17842" s="15" t="s">
        <v>931</v>
      </c>
      <c r="E17842" s="85">
        <v>44219</v>
      </c>
      <c r="F17842" s="22">
        <v>5876</v>
      </c>
      <c r="G17842" s="15" t="s">
        <v>934</v>
      </c>
    </row>
    <row r="17843" spans="1:7">
      <c r="A17843" s="15" t="s">
        <v>928</v>
      </c>
      <c r="B17843" s="15" t="s">
        <v>929</v>
      </c>
      <c r="C17843" s="15" t="s">
        <v>930</v>
      </c>
      <c r="D17843" s="15" t="s">
        <v>931</v>
      </c>
      <c r="E17843" s="85">
        <v>44220</v>
      </c>
      <c r="F17843" s="22">
        <v>5879</v>
      </c>
      <c r="G17843" s="15" t="s">
        <v>934</v>
      </c>
    </row>
    <row r="17844" spans="1:7">
      <c r="A17844" s="15" t="s">
        <v>928</v>
      </c>
      <c r="B17844" s="15" t="s">
        <v>929</v>
      </c>
      <c r="C17844" s="15" t="s">
        <v>930</v>
      </c>
      <c r="D17844" s="15" t="s">
        <v>931</v>
      </c>
      <c r="E17844" s="85">
        <v>44221</v>
      </c>
      <c r="F17844" s="22">
        <v>5882</v>
      </c>
      <c r="G17844" s="15" t="s">
        <v>934</v>
      </c>
    </row>
    <row r="17845" spans="1:7">
      <c r="A17845" s="15" t="s">
        <v>928</v>
      </c>
      <c r="B17845" s="15" t="s">
        <v>929</v>
      </c>
      <c r="C17845" s="15" t="s">
        <v>930</v>
      </c>
      <c r="D17845" s="15" t="s">
        <v>931</v>
      </c>
      <c r="E17845" s="85">
        <v>44222</v>
      </c>
      <c r="F17845" s="22">
        <v>5885</v>
      </c>
      <c r="G17845" s="15" t="s">
        <v>934</v>
      </c>
    </row>
    <row r="17846" spans="1:7">
      <c r="A17846" s="15" t="s">
        <v>928</v>
      </c>
      <c r="B17846" s="15" t="s">
        <v>929</v>
      </c>
      <c r="C17846" s="15" t="s">
        <v>930</v>
      </c>
      <c r="D17846" s="15" t="s">
        <v>931</v>
      </c>
      <c r="E17846" s="85">
        <v>44223</v>
      </c>
      <c r="F17846" s="22">
        <v>5888</v>
      </c>
      <c r="G17846" s="15" t="s">
        <v>934</v>
      </c>
    </row>
    <row r="17847" spans="1:7">
      <c r="A17847" s="15" t="s">
        <v>928</v>
      </c>
      <c r="B17847" s="15" t="s">
        <v>929</v>
      </c>
      <c r="C17847" s="15" t="s">
        <v>930</v>
      </c>
      <c r="D17847" s="15" t="s">
        <v>931</v>
      </c>
      <c r="E17847" s="85">
        <v>44224</v>
      </c>
      <c r="F17847" s="22">
        <v>5891</v>
      </c>
      <c r="G17847" s="15" t="s">
        <v>934</v>
      </c>
    </row>
    <row r="17848" spans="1:7">
      <c r="A17848" s="15" t="s">
        <v>928</v>
      </c>
      <c r="B17848" s="15" t="s">
        <v>929</v>
      </c>
      <c r="C17848" s="15" t="s">
        <v>930</v>
      </c>
      <c r="D17848" s="15" t="s">
        <v>931</v>
      </c>
      <c r="E17848" s="85">
        <v>44225</v>
      </c>
      <c r="F17848" s="22">
        <v>5894</v>
      </c>
      <c r="G17848" s="15" t="s">
        <v>934</v>
      </c>
    </row>
    <row r="17849" spans="1:7">
      <c r="A17849" s="15" t="s">
        <v>928</v>
      </c>
      <c r="B17849" s="15" t="s">
        <v>929</v>
      </c>
      <c r="C17849" s="15" t="s">
        <v>930</v>
      </c>
      <c r="D17849" s="15" t="s">
        <v>931</v>
      </c>
      <c r="E17849" s="85">
        <v>44226</v>
      </c>
      <c r="F17849" s="22">
        <v>5897</v>
      </c>
      <c r="G17849" s="15" t="s">
        <v>934</v>
      </c>
    </row>
    <row r="17850" spans="1:7">
      <c r="A17850" s="15" t="s">
        <v>928</v>
      </c>
      <c r="B17850" s="15" t="s">
        <v>929</v>
      </c>
      <c r="C17850" s="15" t="s">
        <v>930</v>
      </c>
      <c r="D17850" s="15" t="s">
        <v>931</v>
      </c>
      <c r="E17850" s="85">
        <v>44227</v>
      </c>
      <c r="F17850" s="22">
        <v>5900</v>
      </c>
      <c r="G17850" s="15" t="s">
        <v>934</v>
      </c>
    </row>
    <row r="17851" spans="1:7">
      <c r="A17851" s="15" t="s">
        <v>928</v>
      </c>
      <c r="B17851" s="15" t="s">
        <v>929</v>
      </c>
      <c r="C17851" s="15" t="s">
        <v>930</v>
      </c>
      <c r="D17851" s="15" t="s">
        <v>931</v>
      </c>
      <c r="E17851" s="85">
        <v>44228</v>
      </c>
      <c r="F17851" s="22">
        <v>5903</v>
      </c>
      <c r="G17851" s="15" t="s">
        <v>934</v>
      </c>
    </row>
    <row r="17852" spans="1:7">
      <c r="A17852" s="15" t="s">
        <v>928</v>
      </c>
      <c r="B17852" s="15" t="s">
        <v>929</v>
      </c>
      <c r="C17852" s="15" t="s">
        <v>930</v>
      </c>
      <c r="D17852" s="15" t="s">
        <v>931</v>
      </c>
      <c r="E17852" s="85">
        <v>44229</v>
      </c>
      <c r="F17852" s="22">
        <v>5906</v>
      </c>
      <c r="G17852" s="15" t="s">
        <v>934</v>
      </c>
    </row>
    <row r="17853" spans="1:7">
      <c r="A17853" s="15" t="s">
        <v>928</v>
      </c>
      <c r="B17853" s="15" t="s">
        <v>929</v>
      </c>
      <c r="C17853" s="15" t="s">
        <v>930</v>
      </c>
      <c r="D17853" s="15" t="s">
        <v>931</v>
      </c>
      <c r="E17853" s="85">
        <v>44230</v>
      </c>
      <c r="F17853" s="22">
        <v>5909</v>
      </c>
      <c r="G17853" s="15" t="s">
        <v>934</v>
      </c>
    </row>
    <row r="17854" spans="1:7">
      <c r="A17854" s="15" t="s">
        <v>928</v>
      </c>
      <c r="B17854" s="15" t="s">
        <v>929</v>
      </c>
      <c r="C17854" s="15" t="s">
        <v>930</v>
      </c>
      <c r="D17854" s="15" t="s">
        <v>931</v>
      </c>
      <c r="E17854" s="85">
        <v>44231</v>
      </c>
      <c r="F17854" s="22">
        <v>5912</v>
      </c>
      <c r="G17854" s="15" t="s">
        <v>934</v>
      </c>
    </row>
    <row r="17855" spans="1:7">
      <c r="A17855" s="15" t="s">
        <v>928</v>
      </c>
      <c r="B17855" s="15" t="s">
        <v>929</v>
      </c>
      <c r="C17855" s="15" t="s">
        <v>930</v>
      </c>
      <c r="D17855" s="15" t="s">
        <v>931</v>
      </c>
      <c r="E17855" s="85">
        <v>44232</v>
      </c>
      <c r="F17855" s="22">
        <v>5915</v>
      </c>
      <c r="G17855" s="15" t="s">
        <v>934</v>
      </c>
    </row>
    <row r="17856" spans="1:7">
      <c r="A17856" s="15" t="s">
        <v>928</v>
      </c>
      <c r="B17856" s="15" t="s">
        <v>929</v>
      </c>
      <c r="C17856" s="15" t="s">
        <v>930</v>
      </c>
      <c r="D17856" s="15" t="s">
        <v>931</v>
      </c>
      <c r="E17856" s="85">
        <v>44233</v>
      </c>
      <c r="F17856" s="22">
        <v>5918</v>
      </c>
      <c r="G17856" s="15" t="s">
        <v>934</v>
      </c>
    </row>
    <row r="17857" spans="1:7">
      <c r="A17857" s="15" t="s">
        <v>928</v>
      </c>
      <c r="B17857" s="15" t="s">
        <v>929</v>
      </c>
      <c r="C17857" s="15" t="s">
        <v>930</v>
      </c>
      <c r="D17857" s="15" t="s">
        <v>931</v>
      </c>
      <c r="E17857" s="85">
        <v>44234</v>
      </c>
      <c r="F17857" s="22">
        <v>5921</v>
      </c>
      <c r="G17857" s="15" t="s">
        <v>934</v>
      </c>
    </row>
    <row r="17858" spans="1:7">
      <c r="A17858" s="15" t="s">
        <v>928</v>
      </c>
      <c r="B17858" s="15" t="s">
        <v>929</v>
      </c>
      <c r="C17858" s="15" t="s">
        <v>930</v>
      </c>
      <c r="D17858" s="15" t="s">
        <v>931</v>
      </c>
      <c r="E17858" s="85">
        <v>44235</v>
      </c>
      <c r="F17858" s="22">
        <v>5924</v>
      </c>
      <c r="G17858" s="15" t="s">
        <v>934</v>
      </c>
    </row>
    <row r="17859" spans="1:7">
      <c r="A17859" s="15" t="s">
        <v>928</v>
      </c>
      <c r="B17859" s="15" t="s">
        <v>929</v>
      </c>
      <c r="C17859" s="15" t="s">
        <v>930</v>
      </c>
      <c r="D17859" s="15" t="s">
        <v>931</v>
      </c>
      <c r="E17859" s="85">
        <v>44236</v>
      </c>
      <c r="F17859" s="22">
        <v>5927</v>
      </c>
      <c r="G17859" s="15" t="s">
        <v>934</v>
      </c>
    </row>
    <row r="17860" spans="1:7">
      <c r="A17860" s="15" t="s">
        <v>928</v>
      </c>
      <c r="B17860" s="15" t="s">
        <v>929</v>
      </c>
      <c r="C17860" s="15" t="s">
        <v>930</v>
      </c>
      <c r="D17860" s="15" t="s">
        <v>931</v>
      </c>
      <c r="E17860" s="85">
        <v>44237</v>
      </c>
      <c r="F17860" s="22">
        <v>5930</v>
      </c>
      <c r="G17860" s="15" t="s">
        <v>934</v>
      </c>
    </row>
    <row r="17861" spans="1:7">
      <c r="A17861" s="15" t="s">
        <v>928</v>
      </c>
      <c r="B17861" s="15" t="s">
        <v>929</v>
      </c>
      <c r="C17861" s="15" t="s">
        <v>930</v>
      </c>
      <c r="D17861" s="15" t="s">
        <v>931</v>
      </c>
      <c r="E17861" s="85">
        <v>44238</v>
      </c>
      <c r="F17861" s="22">
        <v>5933</v>
      </c>
      <c r="G17861" s="15" t="s">
        <v>934</v>
      </c>
    </row>
    <row r="17862" spans="1:7">
      <c r="A17862" s="15" t="s">
        <v>928</v>
      </c>
      <c r="B17862" s="15" t="s">
        <v>929</v>
      </c>
      <c r="C17862" s="15" t="s">
        <v>930</v>
      </c>
      <c r="D17862" s="15" t="s">
        <v>931</v>
      </c>
      <c r="E17862" s="85">
        <v>44239</v>
      </c>
      <c r="F17862" s="22">
        <v>5936</v>
      </c>
      <c r="G17862" s="15" t="s">
        <v>934</v>
      </c>
    </row>
    <row r="17863" spans="1:7">
      <c r="A17863" s="15" t="s">
        <v>928</v>
      </c>
      <c r="B17863" s="15" t="s">
        <v>929</v>
      </c>
      <c r="C17863" s="15" t="s">
        <v>930</v>
      </c>
      <c r="D17863" s="15" t="s">
        <v>931</v>
      </c>
      <c r="E17863" s="85">
        <v>44240</v>
      </c>
      <c r="F17863" s="22">
        <v>5939</v>
      </c>
      <c r="G17863" s="15" t="s">
        <v>934</v>
      </c>
    </row>
    <row r="17864" spans="1:7">
      <c r="A17864" s="15" t="s">
        <v>928</v>
      </c>
      <c r="B17864" s="15" t="s">
        <v>929</v>
      </c>
      <c r="C17864" s="15" t="s">
        <v>930</v>
      </c>
      <c r="D17864" s="15" t="s">
        <v>931</v>
      </c>
      <c r="E17864" s="85">
        <v>44241</v>
      </c>
      <c r="F17864" s="22">
        <v>5942</v>
      </c>
      <c r="G17864" s="15" t="s">
        <v>934</v>
      </c>
    </row>
    <row r="17865" spans="1:7">
      <c r="A17865" s="15" t="s">
        <v>928</v>
      </c>
      <c r="B17865" s="15" t="s">
        <v>929</v>
      </c>
      <c r="C17865" s="15" t="s">
        <v>930</v>
      </c>
      <c r="D17865" s="15" t="s">
        <v>931</v>
      </c>
      <c r="E17865" s="85">
        <v>44242</v>
      </c>
      <c r="F17865" s="22">
        <v>5945</v>
      </c>
      <c r="G17865" s="15" t="s">
        <v>934</v>
      </c>
    </row>
    <row r="17866" spans="1:7">
      <c r="A17866" s="15" t="s">
        <v>928</v>
      </c>
      <c r="B17866" s="15" t="s">
        <v>929</v>
      </c>
      <c r="C17866" s="15" t="s">
        <v>930</v>
      </c>
      <c r="D17866" s="15" t="s">
        <v>931</v>
      </c>
      <c r="E17866" s="85">
        <v>44243</v>
      </c>
      <c r="F17866" s="22">
        <v>5948</v>
      </c>
      <c r="G17866" s="15" t="s">
        <v>934</v>
      </c>
    </row>
    <row r="17867" spans="1:7">
      <c r="A17867" s="15" t="s">
        <v>928</v>
      </c>
      <c r="B17867" s="15" t="s">
        <v>929</v>
      </c>
      <c r="C17867" s="15" t="s">
        <v>930</v>
      </c>
      <c r="D17867" s="15" t="s">
        <v>931</v>
      </c>
      <c r="E17867" s="85">
        <v>44244</v>
      </c>
      <c r="F17867" s="22">
        <v>5951</v>
      </c>
      <c r="G17867" s="15" t="s">
        <v>934</v>
      </c>
    </row>
    <row r="17868" spans="1:7">
      <c r="A17868" s="15" t="s">
        <v>928</v>
      </c>
      <c r="B17868" s="15" t="s">
        <v>929</v>
      </c>
      <c r="C17868" s="15" t="s">
        <v>930</v>
      </c>
      <c r="D17868" s="15" t="s">
        <v>931</v>
      </c>
      <c r="E17868" s="85">
        <v>44245</v>
      </c>
      <c r="F17868" s="22">
        <v>5954</v>
      </c>
      <c r="G17868" s="15" t="s">
        <v>934</v>
      </c>
    </row>
    <row r="17869" spans="1:7">
      <c r="A17869" s="15" t="s">
        <v>928</v>
      </c>
      <c r="B17869" s="15" t="s">
        <v>929</v>
      </c>
      <c r="C17869" s="15" t="s">
        <v>930</v>
      </c>
      <c r="D17869" s="15" t="s">
        <v>931</v>
      </c>
      <c r="E17869" s="85">
        <v>44246</v>
      </c>
      <c r="F17869" s="22">
        <v>5957</v>
      </c>
      <c r="G17869" s="15" t="s">
        <v>934</v>
      </c>
    </row>
    <row r="17870" spans="1:7">
      <c r="A17870" s="15" t="s">
        <v>928</v>
      </c>
      <c r="B17870" s="15" t="s">
        <v>929</v>
      </c>
      <c r="C17870" s="15" t="s">
        <v>930</v>
      </c>
      <c r="D17870" s="15" t="s">
        <v>931</v>
      </c>
      <c r="E17870" s="85">
        <v>44247</v>
      </c>
      <c r="F17870" s="22">
        <v>5960</v>
      </c>
      <c r="G17870" s="15" t="s">
        <v>934</v>
      </c>
    </row>
    <row r="17871" spans="1:7">
      <c r="A17871" s="15" t="s">
        <v>928</v>
      </c>
      <c r="B17871" s="15" t="s">
        <v>929</v>
      </c>
      <c r="C17871" s="15" t="s">
        <v>930</v>
      </c>
      <c r="D17871" s="15" t="s">
        <v>931</v>
      </c>
      <c r="E17871" s="85">
        <v>44248</v>
      </c>
      <c r="F17871" s="22">
        <v>5963</v>
      </c>
      <c r="G17871" s="15" t="s">
        <v>934</v>
      </c>
    </row>
    <row r="17872" spans="1:7">
      <c r="A17872" s="15" t="s">
        <v>928</v>
      </c>
      <c r="B17872" s="15" t="s">
        <v>929</v>
      </c>
      <c r="C17872" s="15" t="s">
        <v>930</v>
      </c>
      <c r="D17872" s="15" t="s">
        <v>931</v>
      </c>
      <c r="E17872" s="85">
        <v>44249</v>
      </c>
      <c r="F17872" s="22">
        <v>5966</v>
      </c>
      <c r="G17872" s="15" t="s">
        <v>934</v>
      </c>
    </row>
    <row r="17873" spans="1:7">
      <c r="A17873" s="15" t="s">
        <v>928</v>
      </c>
      <c r="B17873" s="15" t="s">
        <v>929</v>
      </c>
      <c r="C17873" s="15" t="s">
        <v>930</v>
      </c>
      <c r="D17873" s="15" t="s">
        <v>931</v>
      </c>
      <c r="E17873" s="85">
        <v>44250</v>
      </c>
      <c r="F17873" s="22">
        <v>5969</v>
      </c>
      <c r="G17873" s="15" t="s">
        <v>934</v>
      </c>
    </row>
    <row r="17874" spans="1:7">
      <c r="A17874" s="15" t="s">
        <v>928</v>
      </c>
      <c r="B17874" s="15" t="s">
        <v>929</v>
      </c>
      <c r="C17874" s="15" t="s">
        <v>930</v>
      </c>
      <c r="D17874" s="15" t="s">
        <v>931</v>
      </c>
      <c r="E17874" s="85">
        <v>44251</v>
      </c>
      <c r="F17874" s="22">
        <v>5972</v>
      </c>
      <c r="G17874" s="15" t="s">
        <v>934</v>
      </c>
    </row>
    <row r="17875" spans="1:7">
      <c r="A17875" s="15" t="s">
        <v>928</v>
      </c>
      <c r="B17875" s="15" t="s">
        <v>929</v>
      </c>
      <c r="C17875" s="15" t="s">
        <v>930</v>
      </c>
      <c r="D17875" s="15" t="s">
        <v>931</v>
      </c>
      <c r="E17875" s="85">
        <v>44252</v>
      </c>
      <c r="F17875" s="22">
        <v>5975</v>
      </c>
      <c r="G17875" s="15" t="s">
        <v>934</v>
      </c>
    </row>
    <row r="17876" spans="1:7">
      <c r="A17876" s="15" t="s">
        <v>928</v>
      </c>
      <c r="B17876" s="15" t="s">
        <v>929</v>
      </c>
      <c r="C17876" s="15" t="s">
        <v>930</v>
      </c>
      <c r="D17876" s="15" t="s">
        <v>931</v>
      </c>
      <c r="E17876" s="85">
        <v>44253</v>
      </c>
      <c r="F17876" s="22">
        <v>5978</v>
      </c>
      <c r="G17876" s="15" t="s">
        <v>934</v>
      </c>
    </row>
    <row r="17877" spans="1:7">
      <c r="A17877" s="15" t="s">
        <v>928</v>
      </c>
      <c r="B17877" s="15" t="s">
        <v>929</v>
      </c>
      <c r="C17877" s="15" t="s">
        <v>930</v>
      </c>
      <c r="D17877" s="15" t="s">
        <v>931</v>
      </c>
      <c r="E17877" s="85">
        <v>44254</v>
      </c>
      <c r="F17877" s="22">
        <v>5981</v>
      </c>
      <c r="G17877" s="15" t="s">
        <v>934</v>
      </c>
    </row>
    <row r="17878" spans="1:7">
      <c r="A17878" s="15" t="s">
        <v>928</v>
      </c>
      <c r="B17878" s="15" t="s">
        <v>929</v>
      </c>
      <c r="C17878" s="15" t="s">
        <v>930</v>
      </c>
      <c r="D17878" s="15" t="s">
        <v>931</v>
      </c>
      <c r="E17878" s="85">
        <v>44255</v>
      </c>
      <c r="F17878" s="22">
        <v>5985</v>
      </c>
      <c r="G17878" s="15" t="s">
        <v>934</v>
      </c>
    </row>
    <row r="17879" spans="1:7">
      <c r="A17879" s="15" t="s">
        <v>928</v>
      </c>
      <c r="B17879" s="15" t="s">
        <v>929</v>
      </c>
      <c r="C17879" s="15" t="s">
        <v>930</v>
      </c>
      <c r="D17879" s="15" t="s">
        <v>931</v>
      </c>
      <c r="E17879" s="85">
        <v>44256</v>
      </c>
      <c r="F17879" s="22">
        <v>5988</v>
      </c>
      <c r="G17879" s="15" t="s">
        <v>934</v>
      </c>
    </row>
    <row r="17880" spans="1:7">
      <c r="A17880" s="15" t="s">
        <v>928</v>
      </c>
      <c r="B17880" s="15" t="s">
        <v>929</v>
      </c>
      <c r="C17880" s="15" t="s">
        <v>930</v>
      </c>
      <c r="D17880" s="15" t="s">
        <v>931</v>
      </c>
      <c r="E17880" s="85">
        <v>44257</v>
      </c>
      <c r="F17880" s="22">
        <v>5991</v>
      </c>
      <c r="G17880" s="15" t="s">
        <v>934</v>
      </c>
    </row>
    <row r="17881" spans="1:7">
      <c r="A17881" s="15" t="s">
        <v>928</v>
      </c>
      <c r="B17881" s="15" t="s">
        <v>929</v>
      </c>
      <c r="C17881" s="15" t="s">
        <v>930</v>
      </c>
      <c r="D17881" s="15" t="s">
        <v>931</v>
      </c>
      <c r="E17881" s="85">
        <v>44258</v>
      </c>
      <c r="F17881" s="22">
        <v>5994</v>
      </c>
      <c r="G17881" s="15" t="s">
        <v>934</v>
      </c>
    </row>
    <row r="17882" spans="1:7">
      <c r="A17882" s="15" t="s">
        <v>928</v>
      </c>
      <c r="B17882" s="15" t="s">
        <v>929</v>
      </c>
      <c r="C17882" s="15" t="s">
        <v>930</v>
      </c>
      <c r="D17882" s="15" t="s">
        <v>931</v>
      </c>
      <c r="E17882" s="85">
        <v>44259</v>
      </c>
      <c r="F17882" s="22">
        <v>5997</v>
      </c>
      <c r="G17882" s="15" t="s">
        <v>934</v>
      </c>
    </row>
    <row r="17883" spans="1:7">
      <c r="A17883" s="15" t="s">
        <v>928</v>
      </c>
      <c r="B17883" s="15" t="s">
        <v>929</v>
      </c>
      <c r="C17883" s="15" t="s">
        <v>930</v>
      </c>
      <c r="D17883" s="15" t="s">
        <v>931</v>
      </c>
      <c r="E17883" s="85">
        <v>44260</v>
      </c>
      <c r="F17883" s="22">
        <v>6000</v>
      </c>
      <c r="G17883" s="15" t="s">
        <v>934</v>
      </c>
    </row>
    <row r="17884" spans="1:7">
      <c r="A17884" s="15" t="s">
        <v>928</v>
      </c>
      <c r="B17884" s="15" t="s">
        <v>929</v>
      </c>
      <c r="C17884" s="15" t="s">
        <v>930</v>
      </c>
      <c r="D17884" s="15" t="s">
        <v>931</v>
      </c>
      <c r="E17884" s="85">
        <v>44261</v>
      </c>
      <c r="F17884" s="22">
        <v>6003</v>
      </c>
      <c r="G17884" s="15" t="s">
        <v>934</v>
      </c>
    </row>
    <row r="17885" spans="1:7">
      <c r="A17885" s="15" t="s">
        <v>928</v>
      </c>
      <c r="B17885" s="15" t="s">
        <v>929</v>
      </c>
      <c r="C17885" s="15" t="s">
        <v>930</v>
      </c>
      <c r="D17885" s="15" t="s">
        <v>931</v>
      </c>
      <c r="E17885" s="85">
        <v>44262</v>
      </c>
      <c r="F17885" s="22">
        <v>6006</v>
      </c>
      <c r="G17885" s="15" t="s">
        <v>934</v>
      </c>
    </row>
    <row r="17886" spans="1:7">
      <c r="A17886" s="15" t="s">
        <v>928</v>
      </c>
      <c r="B17886" s="15" t="s">
        <v>929</v>
      </c>
      <c r="C17886" s="15" t="s">
        <v>930</v>
      </c>
      <c r="D17886" s="15" t="s">
        <v>931</v>
      </c>
      <c r="E17886" s="85">
        <v>44263</v>
      </c>
      <c r="F17886" s="22">
        <v>6009</v>
      </c>
      <c r="G17886" s="15" t="s">
        <v>934</v>
      </c>
    </row>
    <row r="17887" spans="1:7">
      <c r="A17887" s="15" t="s">
        <v>928</v>
      </c>
      <c r="B17887" s="15" t="s">
        <v>929</v>
      </c>
      <c r="C17887" s="15" t="s">
        <v>930</v>
      </c>
      <c r="D17887" s="15" t="s">
        <v>931</v>
      </c>
      <c r="E17887" s="85">
        <v>44264</v>
      </c>
      <c r="F17887" s="22">
        <v>6012</v>
      </c>
      <c r="G17887" s="15" t="s">
        <v>934</v>
      </c>
    </row>
    <row r="17888" spans="1:7">
      <c r="A17888" s="15" t="s">
        <v>928</v>
      </c>
      <c r="B17888" s="15" t="s">
        <v>929</v>
      </c>
      <c r="C17888" s="15" t="s">
        <v>930</v>
      </c>
      <c r="D17888" s="15" t="s">
        <v>931</v>
      </c>
      <c r="E17888" s="85">
        <v>44265</v>
      </c>
      <c r="F17888" s="22">
        <v>6015</v>
      </c>
      <c r="G17888" s="15" t="s">
        <v>934</v>
      </c>
    </row>
    <row r="17889" spans="1:7">
      <c r="A17889" s="15" t="s">
        <v>928</v>
      </c>
      <c r="B17889" s="15" t="s">
        <v>929</v>
      </c>
      <c r="C17889" s="15" t="s">
        <v>930</v>
      </c>
      <c r="D17889" s="15" t="s">
        <v>931</v>
      </c>
      <c r="E17889" s="85">
        <v>44266</v>
      </c>
      <c r="F17889" s="22">
        <v>6018</v>
      </c>
      <c r="G17889" s="15" t="s">
        <v>934</v>
      </c>
    </row>
    <row r="17890" spans="1:7">
      <c r="A17890" s="15" t="s">
        <v>928</v>
      </c>
      <c r="B17890" s="15" t="s">
        <v>929</v>
      </c>
      <c r="C17890" s="15" t="s">
        <v>930</v>
      </c>
      <c r="D17890" s="15" t="s">
        <v>931</v>
      </c>
      <c r="E17890" s="85">
        <v>44267</v>
      </c>
      <c r="F17890" s="22">
        <v>6021</v>
      </c>
      <c r="G17890" s="15" t="s">
        <v>934</v>
      </c>
    </row>
    <row r="17891" spans="1:7">
      <c r="A17891" s="15" t="s">
        <v>928</v>
      </c>
      <c r="B17891" s="15" t="s">
        <v>929</v>
      </c>
      <c r="C17891" s="15" t="s">
        <v>930</v>
      </c>
      <c r="D17891" s="15" t="s">
        <v>931</v>
      </c>
      <c r="E17891" s="85">
        <v>44268</v>
      </c>
      <c r="F17891" s="22">
        <v>6024</v>
      </c>
      <c r="G17891" s="15" t="s">
        <v>934</v>
      </c>
    </row>
    <row r="17892" spans="1:7">
      <c r="A17892" s="15" t="s">
        <v>928</v>
      </c>
      <c r="B17892" s="15" t="s">
        <v>929</v>
      </c>
      <c r="C17892" s="15" t="s">
        <v>930</v>
      </c>
      <c r="D17892" s="15" t="s">
        <v>931</v>
      </c>
      <c r="E17892" s="85">
        <v>44269</v>
      </c>
      <c r="F17892" s="22">
        <v>6027</v>
      </c>
      <c r="G17892" s="15" t="s">
        <v>934</v>
      </c>
    </row>
    <row r="17893" spans="1:7">
      <c r="A17893" s="15" t="s">
        <v>928</v>
      </c>
      <c r="B17893" s="15" t="s">
        <v>929</v>
      </c>
      <c r="C17893" s="15" t="s">
        <v>930</v>
      </c>
      <c r="D17893" s="15" t="s">
        <v>931</v>
      </c>
      <c r="E17893" s="85">
        <v>44270</v>
      </c>
      <c r="F17893" s="22">
        <v>6030</v>
      </c>
      <c r="G17893" s="15" t="s">
        <v>934</v>
      </c>
    </row>
    <row r="17894" spans="1:7">
      <c r="A17894" s="15" t="s">
        <v>928</v>
      </c>
      <c r="B17894" s="15" t="s">
        <v>929</v>
      </c>
      <c r="C17894" s="15" t="s">
        <v>930</v>
      </c>
      <c r="D17894" s="15" t="s">
        <v>931</v>
      </c>
      <c r="E17894" s="85">
        <v>44271</v>
      </c>
      <c r="F17894" s="22">
        <v>6033</v>
      </c>
      <c r="G17894" s="15" t="s">
        <v>934</v>
      </c>
    </row>
    <row r="17895" spans="1:7">
      <c r="A17895" s="15" t="s">
        <v>928</v>
      </c>
      <c r="B17895" s="15" t="s">
        <v>929</v>
      </c>
      <c r="C17895" s="15" t="s">
        <v>930</v>
      </c>
      <c r="D17895" s="15" t="s">
        <v>931</v>
      </c>
      <c r="E17895" s="85">
        <v>44272</v>
      </c>
      <c r="F17895" s="22">
        <v>6037</v>
      </c>
      <c r="G17895" s="15" t="s">
        <v>934</v>
      </c>
    </row>
    <row r="17896" spans="1:7">
      <c r="A17896" s="15" t="s">
        <v>928</v>
      </c>
      <c r="B17896" s="15" t="s">
        <v>929</v>
      </c>
      <c r="C17896" s="15" t="s">
        <v>930</v>
      </c>
      <c r="D17896" s="15" t="s">
        <v>931</v>
      </c>
      <c r="E17896" s="85">
        <v>44273</v>
      </c>
      <c r="F17896" s="22">
        <v>6040</v>
      </c>
      <c r="G17896" s="15" t="s">
        <v>934</v>
      </c>
    </row>
    <row r="17897" spans="1:7">
      <c r="A17897" s="15" t="s">
        <v>928</v>
      </c>
      <c r="B17897" s="15" t="s">
        <v>929</v>
      </c>
      <c r="C17897" s="15" t="s">
        <v>930</v>
      </c>
      <c r="D17897" s="15" t="s">
        <v>931</v>
      </c>
      <c r="E17897" s="85">
        <v>44274</v>
      </c>
      <c r="F17897" s="22">
        <v>6043</v>
      </c>
      <c r="G17897" s="15" t="s">
        <v>934</v>
      </c>
    </row>
    <row r="17898" spans="1:7">
      <c r="A17898" s="15" t="s">
        <v>928</v>
      </c>
      <c r="B17898" s="15" t="s">
        <v>929</v>
      </c>
      <c r="C17898" s="15" t="s">
        <v>930</v>
      </c>
      <c r="D17898" s="15" t="s">
        <v>931</v>
      </c>
      <c r="E17898" s="85">
        <v>44275</v>
      </c>
      <c r="F17898" s="22">
        <v>6046</v>
      </c>
      <c r="G17898" s="15" t="s">
        <v>934</v>
      </c>
    </row>
    <row r="17899" spans="1:7">
      <c r="A17899" s="15" t="s">
        <v>928</v>
      </c>
      <c r="B17899" s="15" t="s">
        <v>929</v>
      </c>
      <c r="C17899" s="15" t="s">
        <v>930</v>
      </c>
      <c r="D17899" s="15" t="s">
        <v>931</v>
      </c>
      <c r="E17899" s="85">
        <v>44276</v>
      </c>
      <c r="F17899" s="22">
        <v>6049</v>
      </c>
      <c r="G17899" s="15" t="s">
        <v>934</v>
      </c>
    </row>
    <row r="17900" spans="1:7">
      <c r="A17900" s="15" t="s">
        <v>928</v>
      </c>
      <c r="B17900" s="15" t="s">
        <v>929</v>
      </c>
      <c r="C17900" s="15" t="s">
        <v>930</v>
      </c>
      <c r="D17900" s="15" t="s">
        <v>931</v>
      </c>
      <c r="E17900" s="85">
        <v>44277</v>
      </c>
      <c r="F17900" s="22">
        <v>6052</v>
      </c>
      <c r="G17900" s="15" t="s">
        <v>934</v>
      </c>
    </row>
    <row r="17901" spans="1:7">
      <c r="A17901" s="15" t="s">
        <v>928</v>
      </c>
      <c r="B17901" s="15" t="s">
        <v>929</v>
      </c>
      <c r="C17901" s="15" t="s">
        <v>930</v>
      </c>
      <c r="D17901" s="15" t="s">
        <v>931</v>
      </c>
      <c r="E17901" s="85">
        <v>44278</v>
      </c>
      <c r="F17901" s="22">
        <v>6055</v>
      </c>
      <c r="G17901" s="15" t="s">
        <v>934</v>
      </c>
    </row>
    <row r="17902" spans="1:7">
      <c r="A17902" s="15" t="s">
        <v>928</v>
      </c>
      <c r="B17902" s="15" t="s">
        <v>929</v>
      </c>
      <c r="C17902" s="15" t="s">
        <v>930</v>
      </c>
      <c r="D17902" s="15" t="s">
        <v>931</v>
      </c>
      <c r="E17902" s="85">
        <v>44279</v>
      </c>
      <c r="F17902" s="22">
        <v>6058</v>
      </c>
      <c r="G17902" s="15" t="s">
        <v>934</v>
      </c>
    </row>
    <row r="17903" spans="1:7">
      <c r="A17903" s="15" t="s">
        <v>928</v>
      </c>
      <c r="B17903" s="15" t="s">
        <v>929</v>
      </c>
      <c r="C17903" s="15" t="s">
        <v>930</v>
      </c>
      <c r="D17903" s="15" t="s">
        <v>931</v>
      </c>
      <c r="E17903" s="85">
        <v>44280</v>
      </c>
      <c r="F17903" s="22">
        <v>6061</v>
      </c>
      <c r="G17903" s="15" t="s">
        <v>934</v>
      </c>
    </row>
    <row r="17904" spans="1:7">
      <c r="A17904" s="15" t="s">
        <v>928</v>
      </c>
      <c r="B17904" s="15" t="s">
        <v>929</v>
      </c>
      <c r="C17904" s="15" t="s">
        <v>930</v>
      </c>
      <c r="D17904" s="15" t="s">
        <v>931</v>
      </c>
      <c r="E17904" s="85">
        <v>44281</v>
      </c>
      <c r="F17904" s="22">
        <v>6064</v>
      </c>
      <c r="G17904" s="15" t="s">
        <v>934</v>
      </c>
    </row>
    <row r="17905" spans="1:7">
      <c r="A17905" s="15" t="s">
        <v>928</v>
      </c>
      <c r="B17905" s="15" t="s">
        <v>929</v>
      </c>
      <c r="C17905" s="15" t="s">
        <v>930</v>
      </c>
      <c r="D17905" s="15" t="s">
        <v>931</v>
      </c>
      <c r="E17905" s="85">
        <v>44282</v>
      </c>
      <c r="F17905" s="22">
        <v>6067</v>
      </c>
      <c r="G17905" s="15" t="s">
        <v>934</v>
      </c>
    </row>
    <row r="17906" spans="1:7">
      <c r="A17906" s="15" t="s">
        <v>928</v>
      </c>
      <c r="B17906" s="15" t="s">
        <v>929</v>
      </c>
      <c r="C17906" s="15" t="s">
        <v>930</v>
      </c>
      <c r="D17906" s="15" t="s">
        <v>931</v>
      </c>
      <c r="E17906" s="85">
        <v>44283</v>
      </c>
      <c r="F17906" s="22">
        <v>6070</v>
      </c>
      <c r="G17906" s="15" t="s">
        <v>934</v>
      </c>
    </row>
    <row r="17907" spans="1:7">
      <c r="A17907" s="15" t="s">
        <v>928</v>
      </c>
      <c r="B17907" s="15" t="s">
        <v>929</v>
      </c>
      <c r="C17907" s="15" t="s">
        <v>930</v>
      </c>
      <c r="D17907" s="15" t="s">
        <v>931</v>
      </c>
      <c r="E17907" s="85">
        <v>44284</v>
      </c>
      <c r="F17907" s="22">
        <v>6074</v>
      </c>
      <c r="G17907" s="15" t="s">
        <v>934</v>
      </c>
    </row>
    <row r="17908" spans="1:7">
      <c r="A17908" s="15" t="s">
        <v>928</v>
      </c>
      <c r="B17908" s="15" t="s">
        <v>929</v>
      </c>
      <c r="C17908" s="15" t="s">
        <v>930</v>
      </c>
      <c r="D17908" s="15" t="s">
        <v>931</v>
      </c>
      <c r="E17908" s="85">
        <v>44285</v>
      </c>
      <c r="F17908" s="22">
        <v>6077</v>
      </c>
      <c r="G17908" s="15" t="s">
        <v>934</v>
      </c>
    </row>
    <row r="17909" spans="1:7">
      <c r="A17909" s="15" t="s">
        <v>928</v>
      </c>
      <c r="B17909" s="15" t="s">
        <v>929</v>
      </c>
      <c r="C17909" s="15" t="s">
        <v>930</v>
      </c>
      <c r="D17909" s="15" t="s">
        <v>931</v>
      </c>
      <c r="E17909" s="85">
        <v>44286</v>
      </c>
      <c r="F17909" s="22">
        <v>6080</v>
      </c>
      <c r="G17909" s="15" t="s">
        <v>934</v>
      </c>
    </row>
    <row r="17910" spans="1:7">
      <c r="A17910" s="15" t="s">
        <v>928</v>
      </c>
      <c r="B17910" s="15" t="s">
        <v>929</v>
      </c>
      <c r="C17910" s="15" t="s">
        <v>930</v>
      </c>
      <c r="D17910" s="15" t="s">
        <v>931</v>
      </c>
      <c r="E17910" s="85">
        <v>44287</v>
      </c>
      <c r="F17910" s="22">
        <v>6083</v>
      </c>
      <c r="G17910" s="15" t="s">
        <v>934</v>
      </c>
    </row>
    <row r="17911" spans="1:7">
      <c r="A17911" s="15" t="s">
        <v>928</v>
      </c>
      <c r="B17911" s="15" t="s">
        <v>929</v>
      </c>
      <c r="C17911" s="15" t="s">
        <v>930</v>
      </c>
      <c r="D17911" s="15" t="s">
        <v>931</v>
      </c>
      <c r="E17911" s="85">
        <v>44288</v>
      </c>
      <c r="F17911" s="22">
        <v>6086</v>
      </c>
      <c r="G17911" s="15" t="s">
        <v>934</v>
      </c>
    </row>
    <row r="17912" spans="1:7">
      <c r="A17912" s="15" t="s">
        <v>928</v>
      </c>
      <c r="B17912" s="15" t="s">
        <v>929</v>
      </c>
      <c r="C17912" s="15" t="s">
        <v>930</v>
      </c>
      <c r="D17912" s="15" t="s">
        <v>931</v>
      </c>
      <c r="E17912" s="85">
        <v>44289</v>
      </c>
      <c r="F17912" s="22">
        <v>6089</v>
      </c>
      <c r="G17912" s="15" t="s">
        <v>934</v>
      </c>
    </row>
    <row r="17913" spans="1:7">
      <c r="A17913" s="15" t="s">
        <v>928</v>
      </c>
      <c r="B17913" s="15" t="s">
        <v>929</v>
      </c>
      <c r="C17913" s="15" t="s">
        <v>930</v>
      </c>
      <c r="D17913" s="15" t="s">
        <v>931</v>
      </c>
      <c r="E17913" s="85">
        <v>44290</v>
      </c>
      <c r="F17913" s="22">
        <v>6092</v>
      </c>
      <c r="G17913" s="15" t="s">
        <v>934</v>
      </c>
    </row>
    <row r="17914" spans="1:7">
      <c r="A17914" s="15" t="s">
        <v>928</v>
      </c>
      <c r="B17914" s="15" t="s">
        <v>929</v>
      </c>
      <c r="C17914" s="15" t="s">
        <v>930</v>
      </c>
      <c r="D17914" s="15" t="s">
        <v>931</v>
      </c>
      <c r="E17914" s="85">
        <v>44291</v>
      </c>
      <c r="F17914" s="22">
        <v>6095</v>
      </c>
      <c r="G17914" s="15" t="s">
        <v>934</v>
      </c>
    </row>
    <row r="17915" spans="1:7">
      <c r="A17915" s="15" t="s">
        <v>928</v>
      </c>
      <c r="B17915" s="15" t="s">
        <v>929</v>
      </c>
      <c r="C17915" s="15" t="s">
        <v>930</v>
      </c>
      <c r="D17915" s="15" t="s">
        <v>931</v>
      </c>
      <c r="E17915" s="85">
        <v>44292</v>
      </c>
      <c r="F17915" s="22">
        <v>6098</v>
      </c>
      <c r="G17915" s="15" t="s">
        <v>934</v>
      </c>
    </row>
    <row r="17916" spans="1:7">
      <c r="A17916" s="15" t="s">
        <v>928</v>
      </c>
      <c r="B17916" s="15" t="s">
        <v>929</v>
      </c>
      <c r="C17916" s="15" t="s">
        <v>930</v>
      </c>
      <c r="D17916" s="15" t="s">
        <v>931</v>
      </c>
      <c r="E17916" s="85">
        <v>44293</v>
      </c>
      <c r="F17916" s="22">
        <v>6101</v>
      </c>
      <c r="G17916" s="15" t="s">
        <v>934</v>
      </c>
    </row>
    <row r="17917" spans="1:7">
      <c r="A17917" s="15" t="s">
        <v>928</v>
      </c>
      <c r="B17917" s="15" t="s">
        <v>929</v>
      </c>
      <c r="C17917" s="15" t="s">
        <v>930</v>
      </c>
      <c r="D17917" s="15" t="s">
        <v>931</v>
      </c>
      <c r="E17917" s="85">
        <v>44294</v>
      </c>
      <c r="F17917" s="22">
        <v>6105</v>
      </c>
      <c r="G17917" s="15" t="s">
        <v>934</v>
      </c>
    </row>
    <row r="17918" spans="1:7">
      <c r="A17918" s="15" t="s">
        <v>928</v>
      </c>
      <c r="B17918" s="15" t="s">
        <v>929</v>
      </c>
      <c r="C17918" s="15" t="s">
        <v>930</v>
      </c>
      <c r="D17918" s="15" t="s">
        <v>931</v>
      </c>
      <c r="E17918" s="85">
        <v>44295</v>
      </c>
      <c r="F17918" s="22">
        <v>6108</v>
      </c>
      <c r="G17918" s="15" t="s">
        <v>934</v>
      </c>
    </row>
    <row r="17919" spans="1:7">
      <c r="A17919" s="15" t="s">
        <v>928</v>
      </c>
      <c r="B17919" s="15" t="s">
        <v>929</v>
      </c>
      <c r="C17919" s="15" t="s">
        <v>930</v>
      </c>
      <c r="D17919" s="15" t="s">
        <v>931</v>
      </c>
      <c r="E17919" s="85">
        <v>44296</v>
      </c>
      <c r="F17919" s="22">
        <v>6111</v>
      </c>
      <c r="G17919" s="15" t="s">
        <v>934</v>
      </c>
    </row>
    <row r="17920" spans="1:7">
      <c r="A17920" s="15" t="s">
        <v>928</v>
      </c>
      <c r="B17920" s="15" t="s">
        <v>929</v>
      </c>
      <c r="C17920" s="15" t="s">
        <v>930</v>
      </c>
      <c r="D17920" s="15" t="s">
        <v>931</v>
      </c>
      <c r="E17920" s="85">
        <v>44297</v>
      </c>
      <c r="F17920" s="22">
        <v>6114</v>
      </c>
      <c r="G17920" s="15" t="s">
        <v>934</v>
      </c>
    </row>
    <row r="17921" spans="1:7">
      <c r="A17921" s="15" t="s">
        <v>928</v>
      </c>
      <c r="B17921" s="15" t="s">
        <v>929</v>
      </c>
      <c r="C17921" s="15" t="s">
        <v>930</v>
      </c>
      <c r="D17921" s="15" t="s">
        <v>931</v>
      </c>
      <c r="E17921" s="85">
        <v>44298</v>
      </c>
      <c r="F17921" s="22">
        <v>6117</v>
      </c>
      <c r="G17921" s="15" t="s">
        <v>934</v>
      </c>
    </row>
    <row r="17922" spans="1:7">
      <c r="A17922" s="15" t="s">
        <v>928</v>
      </c>
      <c r="B17922" s="15" t="s">
        <v>929</v>
      </c>
      <c r="C17922" s="15" t="s">
        <v>930</v>
      </c>
      <c r="D17922" s="15" t="s">
        <v>931</v>
      </c>
      <c r="E17922" s="85">
        <v>44299</v>
      </c>
      <c r="F17922" s="22">
        <v>6122</v>
      </c>
      <c r="G17922" s="15" t="s">
        <v>934</v>
      </c>
    </row>
    <row r="17923" spans="1:7">
      <c r="A17923" s="15" t="s">
        <v>928</v>
      </c>
      <c r="B17923" s="15" t="s">
        <v>929</v>
      </c>
      <c r="C17923" s="15" t="s">
        <v>930</v>
      </c>
      <c r="D17923" s="15" t="s">
        <v>931</v>
      </c>
      <c r="E17923" s="85">
        <v>44300</v>
      </c>
      <c r="F17923" s="22">
        <v>6136</v>
      </c>
      <c r="G17923" s="15" t="s">
        <v>934</v>
      </c>
    </row>
    <row r="17924" spans="1:7">
      <c r="A17924" s="15" t="s">
        <v>928</v>
      </c>
      <c r="B17924" s="15" t="s">
        <v>929</v>
      </c>
      <c r="C17924" s="15" t="s">
        <v>930</v>
      </c>
      <c r="D17924" s="15" t="s">
        <v>931</v>
      </c>
      <c r="E17924" s="85">
        <v>44301</v>
      </c>
      <c r="F17924" s="22">
        <v>6151</v>
      </c>
      <c r="G17924" s="15" t="s">
        <v>934</v>
      </c>
    </row>
    <row r="17925" spans="1:7">
      <c r="A17925" s="15" t="s">
        <v>928</v>
      </c>
      <c r="B17925" s="15" t="s">
        <v>929</v>
      </c>
      <c r="C17925" s="15" t="s">
        <v>930</v>
      </c>
      <c r="D17925" s="15" t="s">
        <v>931</v>
      </c>
      <c r="E17925" s="85">
        <v>44302</v>
      </c>
      <c r="F17925" s="22">
        <v>6166</v>
      </c>
      <c r="G17925" s="15" t="s">
        <v>934</v>
      </c>
    </row>
    <row r="17926" spans="1:7">
      <c r="A17926" s="15" t="s">
        <v>928</v>
      </c>
      <c r="B17926" s="15" t="s">
        <v>929</v>
      </c>
      <c r="C17926" s="15" t="s">
        <v>930</v>
      </c>
      <c r="D17926" s="15" t="s">
        <v>931</v>
      </c>
      <c r="E17926" s="85">
        <v>44303</v>
      </c>
      <c r="F17926" s="22">
        <v>6181</v>
      </c>
      <c r="G17926" s="15" t="s">
        <v>934</v>
      </c>
    </row>
    <row r="17927" spans="1:7">
      <c r="A17927" s="15" t="s">
        <v>928</v>
      </c>
      <c r="B17927" s="15" t="s">
        <v>929</v>
      </c>
      <c r="C17927" s="15" t="s">
        <v>930</v>
      </c>
      <c r="D17927" s="15" t="s">
        <v>931</v>
      </c>
      <c r="E17927" s="85">
        <v>44304</v>
      </c>
      <c r="F17927" s="22">
        <v>6197</v>
      </c>
      <c r="G17927" s="15" t="s">
        <v>934</v>
      </c>
    </row>
    <row r="17928" spans="1:7">
      <c r="A17928" s="15" t="s">
        <v>928</v>
      </c>
      <c r="B17928" s="15" t="s">
        <v>929</v>
      </c>
      <c r="C17928" s="15" t="s">
        <v>930</v>
      </c>
      <c r="D17928" s="15" t="s">
        <v>931</v>
      </c>
      <c r="E17928" s="85">
        <v>44305</v>
      </c>
      <c r="F17928" s="22">
        <v>6212</v>
      </c>
      <c r="G17928" s="15" t="s">
        <v>934</v>
      </c>
    </row>
    <row r="17929" spans="1:7">
      <c r="A17929" s="15" t="s">
        <v>928</v>
      </c>
      <c r="B17929" s="15" t="s">
        <v>929</v>
      </c>
      <c r="C17929" s="15" t="s">
        <v>930</v>
      </c>
      <c r="D17929" s="15" t="s">
        <v>931</v>
      </c>
      <c r="E17929" s="85">
        <v>44306</v>
      </c>
      <c r="F17929" s="22">
        <v>6227</v>
      </c>
      <c r="G17929" s="15" t="s">
        <v>934</v>
      </c>
    </row>
    <row r="17930" spans="1:7">
      <c r="A17930" s="15" t="s">
        <v>928</v>
      </c>
      <c r="B17930" s="15" t="s">
        <v>929</v>
      </c>
      <c r="C17930" s="15" t="s">
        <v>930</v>
      </c>
      <c r="D17930" s="15" t="s">
        <v>931</v>
      </c>
      <c r="E17930" s="85">
        <v>44307</v>
      </c>
      <c r="F17930" s="22">
        <v>6242</v>
      </c>
      <c r="G17930" s="15" t="s">
        <v>934</v>
      </c>
    </row>
    <row r="17931" spans="1:7">
      <c r="A17931" s="15" t="s">
        <v>928</v>
      </c>
      <c r="B17931" s="15" t="s">
        <v>929</v>
      </c>
      <c r="C17931" s="15" t="s">
        <v>930</v>
      </c>
      <c r="D17931" s="15" t="s">
        <v>931</v>
      </c>
      <c r="E17931" s="85">
        <v>44308</v>
      </c>
      <c r="F17931" s="22">
        <v>6258</v>
      </c>
      <c r="G17931" s="15" t="s">
        <v>934</v>
      </c>
    </row>
    <row r="17932" spans="1:7">
      <c r="A17932" s="15" t="s">
        <v>928</v>
      </c>
      <c r="B17932" s="15" t="s">
        <v>929</v>
      </c>
      <c r="C17932" s="15" t="s">
        <v>930</v>
      </c>
      <c r="D17932" s="15" t="s">
        <v>931</v>
      </c>
      <c r="E17932" s="85">
        <v>44309</v>
      </c>
      <c r="F17932" s="22">
        <v>6273</v>
      </c>
      <c r="G17932" s="15" t="s">
        <v>934</v>
      </c>
    </row>
    <row r="17933" spans="1:7">
      <c r="A17933" s="15" t="s">
        <v>928</v>
      </c>
      <c r="B17933" s="15" t="s">
        <v>929</v>
      </c>
      <c r="C17933" s="15" t="s">
        <v>930</v>
      </c>
      <c r="D17933" s="15" t="s">
        <v>931</v>
      </c>
      <c r="E17933" s="85">
        <v>44310</v>
      </c>
      <c r="F17933" s="22">
        <v>6289</v>
      </c>
      <c r="G17933" s="15" t="s">
        <v>934</v>
      </c>
    </row>
    <row r="17934" spans="1:7">
      <c r="A17934" s="15" t="s">
        <v>928</v>
      </c>
      <c r="B17934" s="15" t="s">
        <v>929</v>
      </c>
      <c r="C17934" s="15" t="s">
        <v>930</v>
      </c>
      <c r="D17934" s="15" t="s">
        <v>931</v>
      </c>
      <c r="E17934" s="85">
        <v>44311</v>
      </c>
      <c r="F17934" s="22">
        <v>6304</v>
      </c>
      <c r="G17934" s="15" t="s">
        <v>934</v>
      </c>
    </row>
    <row r="17935" spans="1:7">
      <c r="A17935" s="15" t="s">
        <v>928</v>
      </c>
      <c r="B17935" s="15" t="s">
        <v>929</v>
      </c>
      <c r="C17935" s="15" t="s">
        <v>930</v>
      </c>
      <c r="D17935" s="15" t="s">
        <v>931</v>
      </c>
      <c r="E17935" s="85">
        <v>44312</v>
      </c>
      <c r="F17935" s="22">
        <v>6319</v>
      </c>
      <c r="G17935" s="15" t="s">
        <v>934</v>
      </c>
    </row>
    <row r="17936" spans="1:7">
      <c r="A17936" s="15" t="s">
        <v>928</v>
      </c>
      <c r="B17936" s="15" t="s">
        <v>929</v>
      </c>
      <c r="C17936" s="15" t="s">
        <v>930</v>
      </c>
      <c r="D17936" s="15" t="s">
        <v>931</v>
      </c>
      <c r="E17936" s="85">
        <v>44313</v>
      </c>
      <c r="F17936" s="22">
        <v>6298</v>
      </c>
      <c r="G17936" s="15" t="s">
        <v>934</v>
      </c>
    </row>
    <row r="17937" spans="1:7">
      <c r="A17937" s="15" t="s">
        <v>928</v>
      </c>
      <c r="B17937" s="15" t="s">
        <v>929</v>
      </c>
      <c r="C17937" s="15" t="s">
        <v>930</v>
      </c>
      <c r="D17937" s="15" t="s">
        <v>931</v>
      </c>
      <c r="E17937" s="85">
        <v>44314</v>
      </c>
      <c r="F17937" s="22">
        <v>6286</v>
      </c>
      <c r="G17937" s="15" t="s">
        <v>934</v>
      </c>
    </row>
    <row r="17938" spans="1:7">
      <c r="A17938" s="15" t="s">
        <v>928</v>
      </c>
      <c r="B17938" s="15" t="s">
        <v>929</v>
      </c>
      <c r="C17938" s="15" t="s">
        <v>930</v>
      </c>
      <c r="D17938" s="15" t="s">
        <v>931</v>
      </c>
      <c r="E17938" s="85">
        <v>44315</v>
      </c>
      <c r="F17938" s="22">
        <v>6295</v>
      </c>
      <c r="G17938" s="15" t="s">
        <v>934</v>
      </c>
    </row>
    <row r="17939" spans="1:7">
      <c r="A17939" s="15" t="s">
        <v>928</v>
      </c>
      <c r="B17939" s="15" t="s">
        <v>929</v>
      </c>
      <c r="C17939" s="15" t="s">
        <v>930</v>
      </c>
      <c r="D17939" s="15" t="s">
        <v>931</v>
      </c>
      <c r="E17939" s="85">
        <v>44316</v>
      </c>
      <c r="F17939" s="22">
        <v>6296</v>
      </c>
      <c r="G17939" s="15" t="s">
        <v>934</v>
      </c>
    </row>
    <row r="17940" spans="1:7">
      <c r="A17940" s="15" t="s">
        <v>928</v>
      </c>
      <c r="B17940" s="15" t="s">
        <v>929</v>
      </c>
      <c r="C17940" s="15" t="s">
        <v>930</v>
      </c>
      <c r="D17940" s="15" t="s">
        <v>931</v>
      </c>
      <c r="E17940" s="85">
        <v>44317</v>
      </c>
      <c r="F17940" s="22">
        <v>6308</v>
      </c>
      <c r="G17940" s="15" t="s">
        <v>934</v>
      </c>
    </row>
    <row r="17941" spans="1:7">
      <c r="A17941" s="15" t="s">
        <v>928</v>
      </c>
      <c r="B17941" s="15" t="s">
        <v>929</v>
      </c>
      <c r="C17941" s="15" t="s">
        <v>930</v>
      </c>
      <c r="D17941" s="15" t="s">
        <v>931</v>
      </c>
      <c r="E17941" s="85">
        <v>44318</v>
      </c>
      <c r="F17941" s="22">
        <v>6315</v>
      </c>
      <c r="G17941" s="15" t="s">
        <v>934</v>
      </c>
    </row>
    <row r="17942" spans="1:7">
      <c r="A17942" s="15" t="s">
        <v>928</v>
      </c>
      <c r="B17942" s="15" t="s">
        <v>929</v>
      </c>
      <c r="C17942" s="15" t="s">
        <v>930</v>
      </c>
      <c r="D17942" s="15" t="s">
        <v>931</v>
      </c>
      <c r="E17942" s="85">
        <v>44319</v>
      </c>
      <c r="F17942" s="22">
        <v>6337</v>
      </c>
      <c r="G17942" s="15" t="s">
        <v>934</v>
      </c>
    </row>
    <row r="17943" spans="1:7">
      <c r="A17943" s="15" t="s">
        <v>928</v>
      </c>
      <c r="B17943" s="15" t="s">
        <v>929</v>
      </c>
      <c r="C17943" s="15" t="s">
        <v>930</v>
      </c>
      <c r="D17943" s="15" t="s">
        <v>931</v>
      </c>
      <c r="E17943" s="85">
        <v>44320</v>
      </c>
      <c r="F17943" s="22">
        <v>6362</v>
      </c>
      <c r="G17943" s="15" t="s">
        <v>934</v>
      </c>
    </row>
    <row r="17944" spans="1:7">
      <c r="A17944" s="15" t="s">
        <v>928</v>
      </c>
      <c r="B17944" s="15" t="s">
        <v>929</v>
      </c>
      <c r="C17944" s="15" t="s">
        <v>930</v>
      </c>
      <c r="D17944" s="15" t="s">
        <v>931</v>
      </c>
      <c r="E17944" s="85">
        <v>44321</v>
      </c>
      <c r="F17944" s="22">
        <v>6386</v>
      </c>
      <c r="G17944" s="15" t="s">
        <v>934</v>
      </c>
    </row>
    <row r="17945" spans="1:7">
      <c r="A17945" s="15" t="s">
        <v>928</v>
      </c>
      <c r="B17945" s="15" t="s">
        <v>929</v>
      </c>
      <c r="C17945" s="15" t="s">
        <v>930</v>
      </c>
      <c r="D17945" s="15" t="s">
        <v>931</v>
      </c>
      <c r="E17945" s="85">
        <v>44322</v>
      </c>
      <c r="F17945" s="22">
        <v>6414</v>
      </c>
      <c r="G17945" s="15" t="s">
        <v>934</v>
      </c>
    </row>
    <row r="17946" spans="1:7">
      <c r="A17946" s="15" t="s">
        <v>928</v>
      </c>
      <c r="B17946" s="15" t="s">
        <v>929</v>
      </c>
      <c r="C17946" s="15" t="s">
        <v>930</v>
      </c>
      <c r="D17946" s="15" t="s">
        <v>931</v>
      </c>
      <c r="E17946" s="85">
        <v>44323</v>
      </c>
      <c r="F17946" s="22">
        <v>6486</v>
      </c>
      <c r="G17946" s="15" t="s">
        <v>934</v>
      </c>
    </row>
    <row r="17947" spans="1:7">
      <c r="A17947" s="15" t="s">
        <v>928</v>
      </c>
      <c r="B17947" s="15" t="s">
        <v>929</v>
      </c>
      <c r="C17947" s="15" t="s">
        <v>930</v>
      </c>
      <c r="D17947" s="15" t="s">
        <v>931</v>
      </c>
      <c r="E17947" s="85">
        <v>44324</v>
      </c>
      <c r="F17947" s="22">
        <v>6599</v>
      </c>
      <c r="G17947" s="15" t="s">
        <v>934</v>
      </c>
    </row>
    <row r="17948" spans="1:7">
      <c r="A17948" s="15" t="s">
        <v>928</v>
      </c>
      <c r="B17948" s="15" t="s">
        <v>929</v>
      </c>
      <c r="C17948" s="15" t="s">
        <v>930</v>
      </c>
      <c r="D17948" s="15" t="s">
        <v>931</v>
      </c>
      <c r="E17948" s="85">
        <v>44325</v>
      </c>
      <c r="F17948" s="22">
        <v>6820</v>
      </c>
      <c r="G17948" s="15" t="s">
        <v>934</v>
      </c>
    </row>
    <row r="17949" spans="1:7">
      <c r="A17949" s="15" t="s">
        <v>928</v>
      </c>
      <c r="B17949" s="15" t="s">
        <v>929</v>
      </c>
      <c r="C17949" s="15" t="s">
        <v>930</v>
      </c>
      <c r="D17949" s="15" t="s">
        <v>931</v>
      </c>
      <c r="E17949" s="85">
        <v>44326</v>
      </c>
      <c r="F17949" s="22">
        <v>7217</v>
      </c>
      <c r="G17949" s="15" t="s">
        <v>934</v>
      </c>
    </row>
    <row r="17950" spans="1:7">
      <c r="A17950" s="15" t="s">
        <v>928</v>
      </c>
      <c r="B17950" s="15" t="s">
        <v>929</v>
      </c>
      <c r="C17950" s="15" t="s">
        <v>930</v>
      </c>
      <c r="D17950" s="15" t="s">
        <v>931</v>
      </c>
      <c r="E17950" s="85">
        <v>44327</v>
      </c>
      <c r="F17950" s="22">
        <v>7708</v>
      </c>
      <c r="G17950" s="15" t="s">
        <v>934</v>
      </c>
    </row>
    <row r="17951" spans="1:7">
      <c r="A17951" s="15" t="s">
        <v>928</v>
      </c>
      <c r="B17951" s="15" t="s">
        <v>929</v>
      </c>
      <c r="C17951" s="15" t="s">
        <v>930</v>
      </c>
      <c r="D17951" s="15" t="s">
        <v>931</v>
      </c>
      <c r="E17951" s="85">
        <v>44328</v>
      </c>
      <c r="F17951" s="22">
        <v>8500</v>
      </c>
      <c r="G17951" s="15" t="s">
        <v>934</v>
      </c>
    </row>
    <row r="17952" spans="1:7">
      <c r="A17952" s="15" t="s">
        <v>928</v>
      </c>
      <c r="B17952" s="15" t="s">
        <v>929</v>
      </c>
      <c r="C17952" s="15" t="s">
        <v>930</v>
      </c>
      <c r="D17952" s="15" t="s">
        <v>931</v>
      </c>
      <c r="E17952" s="85">
        <v>44329</v>
      </c>
      <c r="F17952" s="22">
        <v>9469</v>
      </c>
      <c r="G17952" s="15" t="s">
        <v>934</v>
      </c>
    </row>
    <row r="17953" spans="1:7">
      <c r="A17953" s="15" t="s">
        <v>928</v>
      </c>
      <c r="B17953" s="15" t="s">
        <v>929</v>
      </c>
      <c r="C17953" s="15" t="s">
        <v>930</v>
      </c>
      <c r="D17953" s="15" t="s">
        <v>931</v>
      </c>
      <c r="E17953" s="85">
        <v>44330</v>
      </c>
      <c r="F17953" s="22">
        <v>10575</v>
      </c>
      <c r="G17953" s="15" t="s">
        <v>934</v>
      </c>
    </row>
    <row r="17954" spans="1:7">
      <c r="A17954" s="15" t="s">
        <v>928</v>
      </c>
      <c r="B17954" s="15" t="s">
        <v>929</v>
      </c>
      <c r="C17954" s="15" t="s">
        <v>930</v>
      </c>
      <c r="D17954" s="15" t="s">
        <v>931</v>
      </c>
      <c r="E17954" s="85">
        <v>44331</v>
      </c>
      <c r="F17954" s="22">
        <v>11830</v>
      </c>
      <c r="G17954" s="15" t="s">
        <v>934</v>
      </c>
    </row>
    <row r="17955" spans="1:7">
      <c r="A17955" s="15" t="s">
        <v>928</v>
      </c>
      <c r="B17955" s="15" t="s">
        <v>929</v>
      </c>
      <c r="C17955" s="15" t="s">
        <v>930</v>
      </c>
      <c r="D17955" s="15" t="s">
        <v>931</v>
      </c>
      <c r="E17955" s="85">
        <v>44332</v>
      </c>
      <c r="F17955" s="22">
        <v>13134</v>
      </c>
      <c r="G17955" s="15" t="s">
        <v>934</v>
      </c>
    </row>
    <row r="17956" spans="1:7">
      <c r="A17956" s="15" t="s">
        <v>928</v>
      </c>
      <c r="B17956" s="15" t="s">
        <v>929</v>
      </c>
      <c r="C17956" s="15" t="s">
        <v>930</v>
      </c>
      <c r="D17956" s="15" t="s">
        <v>931</v>
      </c>
      <c r="E17956" s="85">
        <v>44333</v>
      </c>
      <c r="F17956" s="22">
        <v>14388</v>
      </c>
      <c r="G17956" s="15" t="s">
        <v>934</v>
      </c>
    </row>
    <row r="17957" spans="1:7">
      <c r="A17957" s="15" t="s">
        <v>928</v>
      </c>
      <c r="B17957" s="15" t="s">
        <v>929</v>
      </c>
      <c r="C17957" s="15" t="s">
        <v>930</v>
      </c>
      <c r="D17957" s="15" t="s">
        <v>931</v>
      </c>
      <c r="E17957" s="85">
        <v>44334</v>
      </c>
      <c r="F17957" s="22">
        <v>16034</v>
      </c>
      <c r="G17957" s="15" t="s">
        <v>934</v>
      </c>
    </row>
    <row r="17958" spans="1:7">
      <c r="A17958" s="15" t="s">
        <v>928</v>
      </c>
      <c r="B17958" s="15" t="s">
        <v>929</v>
      </c>
      <c r="C17958" s="15" t="s">
        <v>930</v>
      </c>
      <c r="D17958" s="15" t="s">
        <v>931</v>
      </c>
      <c r="E17958" s="85">
        <v>44335</v>
      </c>
      <c r="F17958" s="22">
        <v>18432</v>
      </c>
      <c r="G17958" s="15" t="s">
        <v>934</v>
      </c>
    </row>
    <row r="17959" spans="1:7">
      <c r="A17959" s="15" t="s">
        <v>928</v>
      </c>
      <c r="B17959" s="15" t="s">
        <v>929</v>
      </c>
      <c r="C17959" s="15" t="s">
        <v>930</v>
      </c>
      <c r="D17959" s="15" t="s">
        <v>931</v>
      </c>
      <c r="E17959" s="85">
        <v>44336</v>
      </c>
      <c r="F17959" s="22">
        <v>20559</v>
      </c>
      <c r="G17959" s="15" t="s">
        <v>934</v>
      </c>
    </row>
    <row r="17960" spans="1:7">
      <c r="A17960" s="15" t="s">
        <v>928</v>
      </c>
      <c r="B17960" s="15" t="s">
        <v>929</v>
      </c>
      <c r="C17960" s="15" t="s">
        <v>930</v>
      </c>
      <c r="D17960" s="15" t="s">
        <v>931</v>
      </c>
      <c r="E17960" s="85">
        <v>44337</v>
      </c>
      <c r="F17960" s="22">
        <v>21605</v>
      </c>
      <c r="G17960" s="15" t="s">
        <v>934</v>
      </c>
    </row>
    <row r="17961" spans="1:7">
      <c r="A17961" s="15" t="s">
        <v>928</v>
      </c>
      <c r="B17961" s="15" t="s">
        <v>929</v>
      </c>
      <c r="C17961" s="15" t="s">
        <v>930</v>
      </c>
      <c r="D17961" s="15" t="s">
        <v>931</v>
      </c>
      <c r="E17961" s="85">
        <v>44338</v>
      </c>
      <c r="F17961" s="22">
        <v>22425</v>
      </c>
      <c r="G17961" s="15" t="s">
        <v>934</v>
      </c>
    </row>
    <row r="17962" spans="1:7">
      <c r="A17962" s="15" t="s">
        <v>928</v>
      </c>
      <c r="B17962" s="15" t="s">
        <v>929</v>
      </c>
      <c r="C17962" s="15" t="s">
        <v>930</v>
      </c>
      <c r="D17962" s="15" t="s">
        <v>931</v>
      </c>
      <c r="E17962" s="85">
        <v>44339</v>
      </c>
      <c r="F17962" s="22">
        <v>22881</v>
      </c>
      <c r="G17962" s="15" t="s">
        <v>934</v>
      </c>
    </row>
    <row r="17963" spans="1:7">
      <c r="A17963" s="15" t="s">
        <v>928</v>
      </c>
      <c r="B17963" s="15" t="s">
        <v>929</v>
      </c>
      <c r="C17963" s="15" t="s">
        <v>930</v>
      </c>
      <c r="D17963" s="15" t="s">
        <v>931</v>
      </c>
      <c r="E17963" s="85">
        <v>44340</v>
      </c>
      <c r="F17963" s="22">
        <v>23634</v>
      </c>
      <c r="G17963" s="15" t="s">
        <v>934</v>
      </c>
    </row>
    <row r="17964" spans="1:7">
      <c r="A17964" s="15" t="s">
        <v>928</v>
      </c>
      <c r="B17964" s="15" t="s">
        <v>929</v>
      </c>
      <c r="C17964" s="15" t="s">
        <v>930</v>
      </c>
      <c r="D17964" s="15" t="s">
        <v>931</v>
      </c>
      <c r="E17964" s="85">
        <v>44341</v>
      </c>
      <c r="F17964" s="22">
        <v>26609</v>
      </c>
      <c r="G17964" s="15" t="s">
        <v>934</v>
      </c>
    </row>
    <row r="17965" spans="1:7">
      <c r="A17965" s="15" t="s">
        <v>928</v>
      </c>
      <c r="B17965" s="15" t="s">
        <v>929</v>
      </c>
      <c r="C17965" s="15" t="s">
        <v>930</v>
      </c>
      <c r="D17965" s="15" t="s">
        <v>931</v>
      </c>
      <c r="E17965" s="85">
        <v>44342</v>
      </c>
      <c r="F17965" s="22">
        <v>28087</v>
      </c>
      <c r="G17965" s="15" t="s">
        <v>934</v>
      </c>
    </row>
    <row r="17966" spans="1:7">
      <c r="A17966" s="15" t="s">
        <v>928</v>
      </c>
      <c r="B17966" s="15" t="s">
        <v>929</v>
      </c>
      <c r="C17966" s="15" t="s">
        <v>930</v>
      </c>
      <c r="D17966" s="15" t="s">
        <v>931</v>
      </c>
      <c r="E17966" s="85">
        <v>44343</v>
      </c>
      <c r="F17966" s="22">
        <v>26915</v>
      </c>
      <c r="G17966" s="15" t="s">
        <v>934</v>
      </c>
    </row>
    <row r="17967" spans="1:7">
      <c r="A17967" s="15" t="s">
        <v>928</v>
      </c>
      <c r="B17967" s="15" t="s">
        <v>929</v>
      </c>
      <c r="C17967" s="15" t="s">
        <v>930</v>
      </c>
      <c r="D17967" s="15" t="s">
        <v>931</v>
      </c>
      <c r="E17967" s="85">
        <v>44344</v>
      </c>
      <c r="F17967" s="22">
        <v>32678</v>
      </c>
      <c r="G17967" s="15" t="s">
        <v>934</v>
      </c>
    </row>
    <row r="17968" spans="1:7">
      <c r="A17968" s="15" t="s">
        <v>928</v>
      </c>
      <c r="B17968" s="15" t="s">
        <v>929</v>
      </c>
      <c r="C17968" s="15" t="s">
        <v>930</v>
      </c>
      <c r="D17968" s="15" t="s">
        <v>931</v>
      </c>
      <c r="E17968" s="85">
        <v>44345</v>
      </c>
      <c r="F17968" s="22">
        <v>35198</v>
      </c>
      <c r="G17968" s="15" t="s">
        <v>934</v>
      </c>
    </row>
    <row r="17969" spans="1:7">
      <c r="A17969" s="15" t="s">
        <v>928</v>
      </c>
      <c r="B17969" s="15" t="s">
        <v>929</v>
      </c>
      <c r="C17969" s="15" t="s">
        <v>930</v>
      </c>
      <c r="D17969" s="15" t="s">
        <v>931</v>
      </c>
      <c r="E17969" s="85">
        <v>44346</v>
      </c>
      <c r="F17969" s="22">
        <v>34349</v>
      </c>
      <c r="G17969" s="15" t="s">
        <v>934</v>
      </c>
    </row>
    <row r="17970" spans="1:7">
      <c r="A17970" s="15" t="s">
        <v>928</v>
      </c>
      <c r="B17970" s="15" t="s">
        <v>929</v>
      </c>
      <c r="C17970" s="15" t="s">
        <v>930</v>
      </c>
      <c r="D17970" s="15" t="s">
        <v>931</v>
      </c>
      <c r="E17970" s="85">
        <v>44347</v>
      </c>
      <c r="F17970" s="22">
        <v>32068</v>
      </c>
      <c r="G17970" s="15" t="s">
        <v>934</v>
      </c>
    </row>
    <row r="17971" spans="1:7">
      <c r="A17971" s="15" t="s">
        <v>928</v>
      </c>
      <c r="B17971" s="15" t="s">
        <v>929</v>
      </c>
      <c r="C17971" s="15" t="s">
        <v>930</v>
      </c>
      <c r="D17971" s="15" t="s">
        <v>931</v>
      </c>
      <c r="E17971" s="85">
        <v>44348</v>
      </c>
      <c r="F17971" s="22">
        <v>29191</v>
      </c>
      <c r="G17971" s="15" t="s">
        <v>934</v>
      </c>
    </row>
    <row r="17972" spans="1:7">
      <c r="A17972" s="15" t="s">
        <v>928</v>
      </c>
      <c r="B17972" s="15" t="s">
        <v>929</v>
      </c>
      <c r="C17972" s="15" t="s">
        <v>930</v>
      </c>
      <c r="D17972" s="15" t="s">
        <v>931</v>
      </c>
      <c r="E17972" s="85">
        <v>44349</v>
      </c>
      <c r="F17972" s="22">
        <v>27296</v>
      </c>
      <c r="G17972" s="15" t="s">
        <v>934</v>
      </c>
    </row>
    <row r="17973" spans="1:7">
      <c r="A17973" s="15" t="s">
        <v>928</v>
      </c>
      <c r="B17973" s="15" t="s">
        <v>929</v>
      </c>
      <c r="C17973" s="15" t="s">
        <v>930</v>
      </c>
      <c r="D17973" s="15" t="s">
        <v>931</v>
      </c>
      <c r="E17973" s="85">
        <v>44350</v>
      </c>
      <c r="F17973" s="22">
        <v>24435</v>
      </c>
      <c r="G17973" s="15" t="s">
        <v>934</v>
      </c>
    </row>
    <row r="17974" spans="1:7">
      <c r="A17974" s="15" t="s">
        <v>928</v>
      </c>
      <c r="B17974" s="15" t="s">
        <v>929</v>
      </c>
      <c r="C17974" s="15" t="s">
        <v>930</v>
      </c>
      <c r="D17974" s="15" t="s">
        <v>931</v>
      </c>
      <c r="E17974" s="85">
        <v>44351</v>
      </c>
      <c r="F17974" s="22">
        <v>21551</v>
      </c>
      <c r="G17974" s="15" t="s">
        <v>934</v>
      </c>
    </row>
    <row r="17975" spans="1:7">
      <c r="A17975" s="15" t="s">
        <v>928</v>
      </c>
      <c r="B17975" s="15" t="s">
        <v>929</v>
      </c>
      <c r="C17975" s="15" t="s">
        <v>930</v>
      </c>
      <c r="D17975" s="15" t="s">
        <v>931</v>
      </c>
      <c r="E17975" s="85">
        <v>44352</v>
      </c>
      <c r="F17975" s="22">
        <v>19107</v>
      </c>
      <c r="G17975" s="15" t="s">
        <v>934</v>
      </c>
    </row>
    <row r="17976" spans="1:7">
      <c r="A17976" s="15" t="s">
        <v>928</v>
      </c>
      <c r="B17976" s="15" t="s">
        <v>929</v>
      </c>
      <c r="C17976" s="15" t="s">
        <v>930</v>
      </c>
      <c r="D17976" s="15" t="s">
        <v>931</v>
      </c>
      <c r="E17976" s="85">
        <v>44353</v>
      </c>
      <c r="F17976" s="22">
        <v>19208</v>
      </c>
      <c r="G17976" s="15" t="s">
        <v>934</v>
      </c>
    </row>
    <row r="17977" spans="1:7">
      <c r="A17977" s="15" t="s">
        <v>928</v>
      </c>
      <c r="B17977" s="15" t="s">
        <v>929</v>
      </c>
      <c r="C17977" s="15" t="s">
        <v>930</v>
      </c>
      <c r="D17977" s="15" t="s">
        <v>931</v>
      </c>
      <c r="E17977" s="85">
        <v>44354</v>
      </c>
      <c r="F17977" s="22">
        <v>19548</v>
      </c>
      <c r="G17977" s="15" t="s">
        <v>934</v>
      </c>
    </row>
    <row r="17978" spans="1:7">
      <c r="A17978" s="15" t="s">
        <v>928</v>
      </c>
      <c r="B17978" s="15" t="s">
        <v>929</v>
      </c>
      <c r="C17978" s="15" t="s">
        <v>930</v>
      </c>
      <c r="D17978" s="15" t="s">
        <v>931</v>
      </c>
      <c r="E17978" s="85">
        <v>44355</v>
      </c>
      <c r="F17978" s="22">
        <v>19625</v>
      </c>
      <c r="G17978" s="15" t="s">
        <v>934</v>
      </c>
    </row>
    <row r="17979" spans="1:7">
      <c r="A17979" s="15" t="s">
        <v>928</v>
      </c>
      <c r="B17979" s="15" t="s">
        <v>929</v>
      </c>
      <c r="C17979" s="15" t="s">
        <v>930</v>
      </c>
      <c r="D17979" s="15" t="s">
        <v>931</v>
      </c>
      <c r="E17979" s="85">
        <v>44356</v>
      </c>
      <c r="F17979" s="22">
        <v>19687</v>
      </c>
      <c r="G17979" s="15" t="s">
        <v>934</v>
      </c>
    </row>
    <row r="17980" spans="1:7">
      <c r="A17980" s="15" t="s">
        <v>928</v>
      </c>
      <c r="B17980" s="15" t="s">
        <v>929</v>
      </c>
      <c r="C17980" s="15" t="s">
        <v>930</v>
      </c>
      <c r="D17980" s="15" t="s">
        <v>931</v>
      </c>
      <c r="E17980" s="85">
        <v>44357</v>
      </c>
      <c r="F17980" s="22">
        <v>19936</v>
      </c>
      <c r="G17980" s="15" t="s">
        <v>934</v>
      </c>
    </row>
    <row r="17981" spans="1:7">
      <c r="A17981" s="15" t="s">
        <v>928</v>
      </c>
      <c r="B17981" s="15" t="s">
        <v>929</v>
      </c>
      <c r="C17981" s="15" t="s">
        <v>930</v>
      </c>
      <c r="D17981" s="15" t="s">
        <v>931</v>
      </c>
      <c r="E17981" s="85">
        <v>44358</v>
      </c>
      <c r="F17981" s="22">
        <v>20526</v>
      </c>
      <c r="G17981" s="15" t="s">
        <v>934</v>
      </c>
    </row>
    <row r="17982" spans="1:7">
      <c r="A17982" s="15" t="s">
        <v>928</v>
      </c>
      <c r="B17982" s="15" t="s">
        <v>929</v>
      </c>
      <c r="C17982" s="15" t="s">
        <v>930</v>
      </c>
      <c r="D17982" s="15" t="s">
        <v>931</v>
      </c>
      <c r="E17982" s="85">
        <v>44359</v>
      </c>
      <c r="F17982" s="22">
        <v>21496</v>
      </c>
      <c r="G17982" s="15" t="s">
        <v>934</v>
      </c>
    </row>
    <row r="17983" spans="1:7">
      <c r="A17983" s="15" t="s">
        <v>928</v>
      </c>
      <c r="B17983" s="15" t="s">
        <v>929</v>
      </c>
      <c r="C17983" s="15" t="s">
        <v>930</v>
      </c>
      <c r="D17983" s="15" t="s">
        <v>931</v>
      </c>
      <c r="E17983" s="85">
        <v>44360</v>
      </c>
      <c r="F17983" s="22">
        <v>22684</v>
      </c>
      <c r="G17983" s="15" t="s">
        <v>934</v>
      </c>
    </row>
    <row r="17984" spans="1:7">
      <c r="A17984" s="15" t="s">
        <v>928</v>
      </c>
      <c r="B17984" s="15" t="s">
        <v>929</v>
      </c>
      <c r="C17984" s="15" t="s">
        <v>930</v>
      </c>
      <c r="D17984" s="15" t="s">
        <v>931</v>
      </c>
      <c r="E17984" s="85">
        <v>44361</v>
      </c>
      <c r="F17984" s="22">
        <v>24346</v>
      </c>
      <c r="G17984" s="15" t="s">
        <v>934</v>
      </c>
    </row>
    <row r="17985" spans="1:7">
      <c r="A17985" s="15" t="s">
        <v>928</v>
      </c>
      <c r="B17985" s="15" t="s">
        <v>929</v>
      </c>
      <c r="C17985" s="15" t="s">
        <v>930</v>
      </c>
      <c r="D17985" s="15" t="s">
        <v>931</v>
      </c>
      <c r="E17985" s="85">
        <v>44362</v>
      </c>
      <c r="F17985" s="22">
        <v>26540</v>
      </c>
      <c r="G17985" s="15" t="s">
        <v>934</v>
      </c>
    </row>
    <row r="17986" spans="1:7">
      <c r="A17986" s="15" t="s">
        <v>928</v>
      </c>
      <c r="B17986" s="15" t="s">
        <v>929</v>
      </c>
      <c r="C17986" s="15" t="s">
        <v>930</v>
      </c>
      <c r="D17986" s="15" t="s">
        <v>931</v>
      </c>
      <c r="E17986" s="85">
        <v>44363</v>
      </c>
      <c r="F17986" s="22">
        <v>27483</v>
      </c>
      <c r="G17986" s="15" t="s">
        <v>934</v>
      </c>
    </row>
    <row r="17987" spans="1:7">
      <c r="A17987" s="15" t="s">
        <v>928</v>
      </c>
      <c r="B17987" s="15" t="s">
        <v>929</v>
      </c>
      <c r="C17987" s="15" t="s">
        <v>930</v>
      </c>
      <c r="D17987" s="15" t="s">
        <v>931</v>
      </c>
      <c r="E17987" s="85">
        <v>44364</v>
      </c>
      <c r="F17987" s="22">
        <v>27205</v>
      </c>
      <c r="G17987" s="15" t="s">
        <v>934</v>
      </c>
    </row>
    <row r="17988" spans="1:7">
      <c r="A17988" s="15" t="s">
        <v>928</v>
      </c>
      <c r="B17988" s="15" t="s">
        <v>929</v>
      </c>
      <c r="C17988" s="15" t="s">
        <v>930</v>
      </c>
      <c r="D17988" s="15" t="s">
        <v>931</v>
      </c>
      <c r="E17988" s="85">
        <v>44365</v>
      </c>
      <c r="F17988" s="22">
        <v>26660</v>
      </c>
      <c r="G17988" s="15" t="s">
        <v>934</v>
      </c>
    </row>
    <row r="17989" spans="1:7">
      <c r="A17989" s="15" t="s">
        <v>928</v>
      </c>
      <c r="B17989" s="15" t="s">
        <v>929</v>
      </c>
      <c r="C17989" s="15" t="s">
        <v>930</v>
      </c>
      <c r="D17989" s="15" t="s">
        <v>931</v>
      </c>
      <c r="E17989" s="85">
        <v>44366</v>
      </c>
      <c r="F17989" s="22">
        <v>26035</v>
      </c>
      <c r="G17989" s="15" t="s">
        <v>934</v>
      </c>
    </row>
    <row r="17990" spans="1:7">
      <c r="A17990" s="15" t="s">
        <v>928</v>
      </c>
      <c r="B17990" s="15" t="s">
        <v>929</v>
      </c>
      <c r="C17990" s="15" t="s">
        <v>930</v>
      </c>
      <c r="D17990" s="15" t="s">
        <v>931</v>
      </c>
      <c r="E17990" s="85">
        <v>44367</v>
      </c>
      <c r="F17990" s="22">
        <v>25676</v>
      </c>
      <c r="G17990" s="15" t="s">
        <v>934</v>
      </c>
    </row>
    <row r="17991" spans="1:7">
      <c r="A17991" s="15" t="s">
        <v>928</v>
      </c>
      <c r="B17991" s="15" t="s">
        <v>929</v>
      </c>
      <c r="C17991" s="15" t="s">
        <v>930</v>
      </c>
      <c r="D17991" s="15" t="s">
        <v>931</v>
      </c>
      <c r="E17991" s="85">
        <v>44368</v>
      </c>
      <c r="F17991" s="22">
        <v>25720</v>
      </c>
      <c r="G17991" s="15" t="s">
        <v>934</v>
      </c>
    </row>
    <row r="17992" spans="1:7">
      <c r="A17992" s="15" t="s">
        <v>928</v>
      </c>
      <c r="B17992" s="15" t="s">
        <v>929</v>
      </c>
      <c r="C17992" s="15" t="s">
        <v>930</v>
      </c>
      <c r="D17992" s="15" t="s">
        <v>931</v>
      </c>
      <c r="E17992" s="85">
        <v>44369</v>
      </c>
      <c r="F17992" s="22">
        <v>25557</v>
      </c>
      <c r="G17992" s="15" t="s">
        <v>934</v>
      </c>
    </row>
    <row r="17993" spans="1:7">
      <c r="A17993" s="15" t="s">
        <v>928</v>
      </c>
      <c r="B17993" s="15" t="s">
        <v>929</v>
      </c>
      <c r="C17993" s="15" t="s">
        <v>930</v>
      </c>
      <c r="D17993" s="15" t="s">
        <v>931</v>
      </c>
      <c r="E17993" s="85">
        <v>44370</v>
      </c>
      <c r="F17993" s="22">
        <v>25687</v>
      </c>
      <c r="G17993" s="15" t="s">
        <v>934</v>
      </c>
    </row>
    <row r="17994" spans="1:7">
      <c r="A17994" s="15" t="s">
        <v>928</v>
      </c>
      <c r="B17994" s="15" t="s">
        <v>929</v>
      </c>
      <c r="C17994" s="15" t="s">
        <v>930</v>
      </c>
      <c r="D17994" s="15" t="s">
        <v>931</v>
      </c>
      <c r="E17994" s="85">
        <v>44371</v>
      </c>
      <c r="F17994" s="22">
        <v>26379</v>
      </c>
      <c r="G17994" s="15" t="s">
        <v>934</v>
      </c>
    </row>
    <row r="17995" spans="1:7">
      <c r="A17995" s="15" t="s">
        <v>928</v>
      </c>
      <c r="B17995" s="15" t="s">
        <v>929</v>
      </c>
      <c r="C17995" s="15" t="s">
        <v>930</v>
      </c>
      <c r="D17995" s="15" t="s">
        <v>931</v>
      </c>
      <c r="E17995" s="85">
        <v>44372</v>
      </c>
      <c r="F17995" s="22">
        <v>27046</v>
      </c>
      <c r="G17995" s="15" t="s">
        <v>934</v>
      </c>
    </row>
    <row r="17996" spans="1:7">
      <c r="A17996" s="15" t="s">
        <v>928</v>
      </c>
      <c r="B17996" s="15" t="s">
        <v>929</v>
      </c>
      <c r="C17996" s="15" t="s">
        <v>930</v>
      </c>
      <c r="D17996" s="15" t="s">
        <v>931</v>
      </c>
      <c r="E17996" s="85">
        <v>44373</v>
      </c>
      <c r="F17996" s="22">
        <v>27609</v>
      </c>
      <c r="G17996" s="15" t="s">
        <v>934</v>
      </c>
    </row>
    <row r="17997" spans="1:7">
      <c r="A17997" s="15" t="s">
        <v>928</v>
      </c>
      <c r="B17997" s="15" t="s">
        <v>929</v>
      </c>
      <c r="C17997" s="15" t="s">
        <v>930</v>
      </c>
      <c r="D17997" s="15" t="s">
        <v>931</v>
      </c>
      <c r="E17997" s="85">
        <v>44374</v>
      </c>
      <c r="F17997" s="22">
        <v>27419</v>
      </c>
      <c r="G17997" s="15" t="s">
        <v>934</v>
      </c>
    </row>
    <row r="17998" spans="1:7">
      <c r="A17998" s="15" t="s">
        <v>928</v>
      </c>
      <c r="B17998" s="15" t="s">
        <v>929</v>
      </c>
      <c r="C17998" s="15" t="s">
        <v>930</v>
      </c>
      <c r="D17998" s="15" t="s">
        <v>931</v>
      </c>
      <c r="E17998" s="85">
        <v>44375</v>
      </c>
      <c r="F17998" s="22">
        <v>27028</v>
      </c>
      <c r="G17998" s="15" t="s">
        <v>934</v>
      </c>
    </row>
    <row r="17999" spans="1:7">
      <c r="A17999" s="15" t="s">
        <v>928</v>
      </c>
      <c r="B17999" s="15" t="s">
        <v>929</v>
      </c>
      <c r="C17999" s="15" t="s">
        <v>930</v>
      </c>
      <c r="D17999" s="15" t="s">
        <v>931</v>
      </c>
      <c r="E17999" s="85">
        <v>44376</v>
      </c>
      <c r="F17999" s="22">
        <v>26596</v>
      </c>
      <c r="G17999" s="15" t="s">
        <v>934</v>
      </c>
    </row>
    <row r="18000" spans="1:7">
      <c r="A18000" s="15" t="s">
        <v>928</v>
      </c>
      <c r="B18000" s="15" t="s">
        <v>929</v>
      </c>
      <c r="C18000" s="15" t="s">
        <v>930</v>
      </c>
      <c r="D18000" s="15" t="s">
        <v>931</v>
      </c>
      <c r="E18000" s="85">
        <v>44377</v>
      </c>
      <c r="F18000" s="22">
        <v>26327</v>
      </c>
      <c r="G18000" s="15" t="s">
        <v>934</v>
      </c>
    </row>
    <row r="18001" spans="1:7">
      <c r="A18001" s="15" t="s">
        <v>928</v>
      </c>
      <c r="B18001" s="15" t="s">
        <v>929</v>
      </c>
      <c r="C18001" s="15" t="s">
        <v>930</v>
      </c>
      <c r="D18001" s="15" t="s">
        <v>931</v>
      </c>
      <c r="E18001" s="85">
        <v>44378</v>
      </c>
      <c r="F18001" s="22">
        <v>26059</v>
      </c>
      <c r="G18001" s="15" t="s">
        <v>934</v>
      </c>
    </row>
    <row r="18002" spans="1:7">
      <c r="A18002" s="15" t="s">
        <v>928</v>
      </c>
      <c r="B18002" s="15" t="s">
        <v>929</v>
      </c>
      <c r="C18002" s="15" t="s">
        <v>930</v>
      </c>
      <c r="D18002" s="15" t="s">
        <v>931</v>
      </c>
      <c r="E18002" s="85">
        <v>44379</v>
      </c>
      <c r="F18002" s="22">
        <v>25872</v>
      </c>
      <c r="G18002" s="15" t="s">
        <v>934</v>
      </c>
    </row>
    <row r="18003" spans="1:7">
      <c r="A18003" s="15" t="s">
        <v>928</v>
      </c>
      <c r="B18003" s="15" t="s">
        <v>929</v>
      </c>
      <c r="C18003" s="15" t="s">
        <v>930</v>
      </c>
      <c r="D18003" s="15" t="s">
        <v>931</v>
      </c>
      <c r="E18003" s="85">
        <v>44380</v>
      </c>
      <c r="F18003" s="22">
        <v>25366</v>
      </c>
      <c r="G18003" s="15" t="s">
        <v>934</v>
      </c>
    </row>
    <row r="18004" spans="1:7">
      <c r="A18004" s="15" t="s">
        <v>928</v>
      </c>
      <c r="B18004" s="15" t="s">
        <v>929</v>
      </c>
      <c r="C18004" s="15" t="s">
        <v>930</v>
      </c>
      <c r="D18004" s="15" t="s">
        <v>931</v>
      </c>
      <c r="E18004" s="85">
        <v>44381</v>
      </c>
      <c r="F18004" s="22">
        <v>25006</v>
      </c>
      <c r="G18004" s="15" t="s">
        <v>934</v>
      </c>
    </row>
    <row r="18005" spans="1:7">
      <c r="A18005" s="15" t="s">
        <v>928</v>
      </c>
      <c r="B18005" s="15" t="s">
        <v>929</v>
      </c>
      <c r="C18005" s="15" t="s">
        <v>930</v>
      </c>
      <c r="D18005" s="15" t="s">
        <v>931</v>
      </c>
      <c r="E18005" s="85">
        <v>44382</v>
      </c>
      <c r="F18005" s="22">
        <v>25222</v>
      </c>
      <c r="G18005" s="15" t="s">
        <v>934</v>
      </c>
    </row>
    <row r="18006" spans="1:7">
      <c r="A18006" s="15" t="s">
        <v>928</v>
      </c>
      <c r="B18006" s="15" t="s">
        <v>929</v>
      </c>
      <c r="C18006" s="15" t="s">
        <v>930</v>
      </c>
      <c r="D18006" s="15" t="s">
        <v>931</v>
      </c>
      <c r="E18006" s="85">
        <v>44383</v>
      </c>
      <c r="F18006" s="22">
        <v>25307</v>
      </c>
      <c r="G18006" s="15" t="s">
        <v>934</v>
      </c>
    </row>
    <row r="18007" spans="1:7">
      <c r="A18007" s="15" t="s">
        <v>928</v>
      </c>
      <c r="B18007" s="15" t="s">
        <v>929</v>
      </c>
      <c r="C18007" s="15" t="s">
        <v>930</v>
      </c>
      <c r="D18007" s="15" t="s">
        <v>931</v>
      </c>
      <c r="E18007" s="85">
        <v>44384</v>
      </c>
      <c r="F18007" s="22">
        <v>24775</v>
      </c>
      <c r="G18007" s="15" t="s">
        <v>934</v>
      </c>
    </row>
    <row r="18008" spans="1:7">
      <c r="A18008" s="15" t="s">
        <v>928</v>
      </c>
      <c r="B18008" s="15" t="s">
        <v>929</v>
      </c>
      <c r="C18008" s="15" t="s">
        <v>930</v>
      </c>
      <c r="D18008" s="15" t="s">
        <v>931</v>
      </c>
      <c r="E18008" s="85">
        <v>44385</v>
      </c>
      <c r="F18008" s="22">
        <v>24158</v>
      </c>
      <c r="G18008" s="15" t="s">
        <v>934</v>
      </c>
    </row>
    <row r="18009" spans="1:7">
      <c r="A18009" s="15" t="s">
        <v>928</v>
      </c>
      <c r="B18009" s="15" t="s">
        <v>929</v>
      </c>
      <c r="C18009" s="15" t="s">
        <v>930</v>
      </c>
      <c r="D18009" s="15" t="s">
        <v>931</v>
      </c>
      <c r="E18009" s="85">
        <v>44386</v>
      </c>
      <c r="F18009" s="22">
        <v>23964</v>
      </c>
      <c r="G18009" s="15" t="s">
        <v>934</v>
      </c>
    </row>
    <row r="18010" spans="1:7">
      <c r="A18010" s="15" t="s">
        <v>928</v>
      </c>
      <c r="B18010" s="15" t="s">
        <v>929</v>
      </c>
      <c r="C18010" s="15" t="s">
        <v>930</v>
      </c>
      <c r="D18010" s="15" t="s">
        <v>931</v>
      </c>
      <c r="E18010" s="85">
        <v>44387</v>
      </c>
      <c r="F18010" s="22">
        <v>24593</v>
      </c>
      <c r="G18010" s="15" t="s">
        <v>934</v>
      </c>
    </row>
    <row r="18011" spans="1:7">
      <c r="A18011" s="15" t="s">
        <v>928</v>
      </c>
      <c r="B18011" s="15" t="s">
        <v>929</v>
      </c>
      <c r="C18011" s="15" t="s">
        <v>930</v>
      </c>
      <c r="D18011" s="15" t="s">
        <v>931</v>
      </c>
      <c r="E18011" s="85">
        <v>44388</v>
      </c>
      <c r="F18011" s="22">
        <v>25174</v>
      </c>
      <c r="G18011" s="15" t="s">
        <v>934</v>
      </c>
    </row>
    <row r="18012" spans="1:7">
      <c r="A18012" s="15" t="s">
        <v>928</v>
      </c>
      <c r="B18012" s="15" t="s">
        <v>929</v>
      </c>
      <c r="C18012" s="15" t="s">
        <v>930</v>
      </c>
      <c r="D18012" s="15" t="s">
        <v>931</v>
      </c>
      <c r="E18012" s="85">
        <v>44389</v>
      </c>
      <c r="F18012" s="22">
        <v>25070</v>
      </c>
      <c r="G18012" s="15" t="s">
        <v>934</v>
      </c>
    </row>
    <row r="18013" spans="1:7">
      <c r="A18013" s="15" t="s">
        <v>928</v>
      </c>
      <c r="B18013" s="15" t="s">
        <v>929</v>
      </c>
      <c r="C18013" s="15" t="s">
        <v>930</v>
      </c>
      <c r="D18013" s="15" t="s">
        <v>931</v>
      </c>
      <c r="E18013" s="85">
        <v>44390</v>
      </c>
      <c r="F18013" s="22">
        <v>24383</v>
      </c>
      <c r="G18013" s="15" t="s">
        <v>934</v>
      </c>
    </row>
    <row r="18014" spans="1:7">
      <c r="A18014" s="15" t="s">
        <v>928</v>
      </c>
      <c r="B18014" s="15" t="s">
        <v>929</v>
      </c>
      <c r="C18014" s="15" t="s">
        <v>930</v>
      </c>
      <c r="D18014" s="15" t="s">
        <v>931</v>
      </c>
      <c r="E18014" s="85">
        <v>44391</v>
      </c>
      <c r="F18014" s="22">
        <v>23356</v>
      </c>
      <c r="G18014" s="15" t="s">
        <v>934</v>
      </c>
    </row>
    <row r="18015" spans="1:7">
      <c r="A18015" s="15" t="s">
        <v>928</v>
      </c>
      <c r="B18015" s="15" t="s">
        <v>929</v>
      </c>
      <c r="C18015" s="15" t="s">
        <v>930</v>
      </c>
      <c r="D18015" s="15" t="s">
        <v>931</v>
      </c>
      <c r="E18015" s="85">
        <v>44392</v>
      </c>
      <c r="F18015" s="22">
        <v>22323</v>
      </c>
      <c r="G18015" s="15" t="s">
        <v>934</v>
      </c>
    </row>
    <row r="18016" spans="1:7">
      <c r="A18016" s="15" t="s">
        <v>928</v>
      </c>
      <c r="B18016" s="15" t="s">
        <v>929</v>
      </c>
      <c r="C18016" s="15" t="s">
        <v>930</v>
      </c>
      <c r="D18016" s="15" t="s">
        <v>931</v>
      </c>
      <c r="E18016" s="85">
        <v>44393</v>
      </c>
      <c r="F18016" s="22">
        <v>21367</v>
      </c>
      <c r="G18016" s="15" t="s">
        <v>934</v>
      </c>
    </row>
    <row r="18017" spans="1:7">
      <c r="A18017" s="15" t="s">
        <v>928</v>
      </c>
      <c r="B18017" s="15" t="s">
        <v>929</v>
      </c>
      <c r="C18017" s="15" t="s">
        <v>930</v>
      </c>
      <c r="D18017" s="15" t="s">
        <v>931</v>
      </c>
      <c r="E18017" s="85">
        <v>44394</v>
      </c>
      <c r="F18017" s="22">
        <v>20510</v>
      </c>
      <c r="G18017" s="15" t="s">
        <v>934</v>
      </c>
    </row>
    <row r="18018" spans="1:7">
      <c r="A18018" s="15" t="s">
        <v>928</v>
      </c>
      <c r="B18018" s="15" t="s">
        <v>929</v>
      </c>
      <c r="C18018" s="15" t="s">
        <v>930</v>
      </c>
      <c r="D18018" s="15" t="s">
        <v>931</v>
      </c>
      <c r="E18018" s="85">
        <v>44395</v>
      </c>
      <c r="F18018" s="22">
        <v>19792</v>
      </c>
      <c r="G18018" s="15" t="s">
        <v>934</v>
      </c>
    </row>
    <row r="18019" spans="1:7">
      <c r="A18019" s="15" t="s">
        <v>928</v>
      </c>
      <c r="B18019" s="15" t="s">
        <v>929</v>
      </c>
      <c r="C18019" s="15" t="s">
        <v>930</v>
      </c>
      <c r="D18019" s="15" t="s">
        <v>931</v>
      </c>
      <c r="E18019" s="85">
        <v>44396</v>
      </c>
      <c r="F18019" s="22">
        <v>19086</v>
      </c>
      <c r="G18019" s="15" t="s">
        <v>934</v>
      </c>
    </row>
    <row r="18020" spans="1:7">
      <c r="A18020" s="15" t="s">
        <v>928</v>
      </c>
      <c r="B18020" s="15" t="s">
        <v>929</v>
      </c>
      <c r="C18020" s="15" t="s">
        <v>930</v>
      </c>
      <c r="D18020" s="15" t="s">
        <v>931</v>
      </c>
      <c r="E18020" s="85">
        <v>44397</v>
      </c>
      <c r="F18020" s="22">
        <v>18603</v>
      </c>
      <c r="G18020" s="15" t="s">
        <v>934</v>
      </c>
    </row>
    <row r="18021" spans="1:7">
      <c r="A18021" s="15" t="s">
        <v>928</v>
      </c>
      <c r="B18021" s="15" t="s">
        <v>929</v>
      </c>
      <c r="C18021" s="15" t="s">
        <v>930</v>
      </c>
      <c r="D18021" s="15" t="s">
        <v>931</v>
      </c>
      <c r="E18021" s="85">
        <v>44398</v>
      </c>
      <c r="F18021" s="22">
        <v>18279</v>
      </c>
      <c r="G18021" s="15" t="s">
        <v>934</v>
      </c>
    </row>
    <row r="18022" spans="1:7">
      <c r="A18022" s="15" t="s">
        <v>928</v>
      </c>
      <c r="B18022" s="15" t="s">
        <v>929</v>
      </c>
      <c r="C18022" s="15" t="s">
        <v>930</v>
      </c>
      <c r="D18022" s="15" t="s">
        <v>931</v>
      </c>
      <c r="E18022" s="85">
        <v>44399</v>
      </c>
      <c r="F18022" s="22">
        <v>17934</v>
      </c>
      <c r="G18022" s="15" t="s">
        <v>934</v>
      </c>
    </row>
    <row r="18023" spans="1:7">
      <c r="A18023" s="15" t="s">
        <v>928</v>
      </c>
      <c r="B18023" s="15" t="s">
        <v>929</v>
      </c>
      <c r="C18023" s="15" t="s">
        <v>930</v>
      </c>
      <c r="D18023" s="15" t="s">
        <v>931</v>
      </c>
      <c r="E18023" s="85">
        <v>44400</v>
      </c>
      <c r="F18023" s="22">
        <v>17424</v>
      </c>
      <c r="G18023" s="15" t="s">
        <v>934</v>
      </c>
    </row>
    <row r="18024" spans="1:7">
      <c r="A18024" s="15" t="s">
        <v>928</v>
      </c>
      <c r="B18024" s="15" t="s">
        <v>929</v>
      </c>
      <c r="C18024" s="15" t="s">
        <v>930</v>
      </c>
      <c r="D18024" s="15" t="s">
        <v>931</v>
      </c>
      <c r="E18024" s="85">
        <v>44401</v>
      </c>
      <c r="F18024" s="22">
        <v>16970</v>
      </c>
      <c r="G18024" s="15" t="s">
        <v>934</v>
      </c>
    </row>
    <row r="18025" spans="1:7">
      <c r="A18025" s="15" t="s">
        <v>928</v>
      </c>
      <c r="B18025" s="15" t="s">
        <v>929</v>
      </c>
      <c r="C18025" s="15" t="s">
        <v>930</v>
      </c>
      <c r="D18025" s="15" t="s">
        <v>931</v>
      </c>
      <c r="E18025" s="85">
        <v>44402</v>
      </c>
      <c r="F18025" s="22">
        <v>16787</v>
      </c>
      <c r="G18025" s="15" t="s">
        <v>934</v>
      </c>
    </row>
    <row r="18026" spans="1:7">
      <c r="A18026" s="15" t="s">
        <v>928</v>
      </c>
      <c r="B18026" s="15" t="s">
        <v>929</v>
      </c>
      <c r="C18026" s="15" t="s">
        <v>930</v>
      </c>
      <c r="D18026" s="15" t="s">
        <v>931</v>
      </c>
      <c r="E18026" s="85">
        <v>44403</v>
      </c>
      <c r="F18026" s="22">
        <v>16700</v>
      </c>
      <c r="G18026" s="15" t="s">
        <v>934</v>
      </c>
    </row>
    <row r="18027" spans="1:7">
      <c r="A18027" s="15" t="s">
        <v>928</v>
      </c>
      <c r="B18027" s="15" t="s">
        <v>929</v>
      </c>
      <c r="C18027" s="15" t="s">
        <v>930</v>
      </c>
      <c r="D18027" s="15" t="s">
        <v>931</v>
      </c>
      <c r="E18027" s="85">
        <v>44404</v>
      </c>
      <c r="F18027" s="22">
        <v>16618</v>
      </c>
      <c r="G18027" s="15" t="s">
        <v>934</v>
      </c>
    </row>
    <row r="18028" spans="1:7">
      <c r="A18028" s="15" t="s">
        <v>928</v>
      </c>
      <c r="B18028" s="15" t="s">
        <v>929</v>
      </c>
      <c r="C18028" s="15" t="s">
        <v>930</v>
      </c>
      <c r="D18028" s="15" t="s">
        <v>931</v>
      </c>
      <c r="E18028" s="85">
        <v>44405</v>
      </c>
      <c r="F18028" s="22">
        <v>16462</v>
      </c>
      <c r="G18028" s="15" t="s">
        <v>934</v>
      </c>
    </row>
    <row r="18029" spans="1:7">
      <c r="A18029" s="15" t="s">
        <v>928</v>
      </c>
      <c r="B18029" s="15" t="s">
        <v>929</v>
      </c>
      <c r="C18029" s="15" t="s">
        <v>930</v>
      </c>
      <c r="D18029" s="15" t="s">
        <v>931</v>
      </c>
      <c r="E18029" s="85">
        <v>44406</v>
      </c>
      <c r="F18029" s="22">
        <v>16318</v>
      </c>
      <c r="G18029" s="15" t="s">
        <v>934</v>
      </c>
    </row>
    <row r="18030" spans="1:7">
      <c r="A18030" s="15" t="s">
        <v>928</v>
      </c>
      <c r="B18030" s="15" t="s">
        <v>929</v>
      </c>
      <c r="C18030" s="15" t="s">
        <v>930</v>
      </c>
      <c r="D18030" s="15" t="s">
        <v>931</v>
      </c>
      <c r="E18030" s="85">
        <v>44407</v>
      </c>
      <c r="F18030" s="22">
        <v>16266</v>
      </c>
      <c r="G18030" s="15" t="s">
        <v>934</v>
      </c>
    </row>
    <row r="18031" spans="1:7">
      <c r="A18031" s="15" t="s">
        <v>928</v>
      </c>
      <c r="B18031" s="15" t="s">
        <v>929</v>
      </c>
      <c r="C18031" s="15" t="s">
        <v>930</v>
      </c>
      <c r="D18031" s="15" t="s">
        <v>931</v>
      </c>
      <c r="E18031" s="85">
        <v>44408</v>
      </c>
      <c r="F18031" s="22">
        <v>16224</v>
      </c>
      <c r="G18031" s="15" t="s">
        <v>934</v>
      </c>
    </row>
    <row r="18032" spans="1:7">
      <c r="A18032" s="15" t="s">
        <v>928</v>
      </c>
      <c r="B18032" s="15" t="s">
        <v>929</v>
      </c>
      <c r="C18032" s="15" t="s">
        <v>930</v>
      </c>
      <c r="D18032" s="15" t="s">
        <v>931</v>
      </c>
      <c r="E18032" s="85">
        <v>44409</v>
      </c>
      <c r="F18032" s="22">
        <v>16234</v>
      </c>
      <c r="G18032" s="15" t="s">
        <v>934</v>
      </c>
    </row>
    <row r="18033" spans="1:7">
      <c r="A18033" s="15" t="s">
        <v>928</v>
      </c>
      <c r="B18033" s="15" t="s">
        <v>929</v>
      </c>
      <c r="C18033" s="15" t="s">
        <v>930</v>
      </c>
      <c r="D18033" s="15" t="s">
        <v>931</v>
      </c>
      <c r="E18033" s="85">
        <v>44410</v>
      </c>
      <c r="F18033" s="22">
        <v>16307</v>
      </c>
      <c r="G18033" s="15" t="s">
        <v>934</v>
      </c>
    </row>
    <row r="18034" spans="1:7">
      <c r="A18034" s="15" t="s">
        <v>928</v>
      </c>
      <c r="B18034" s="15" t="s">
        <v>929</v>
      </c>
      <c r="C18034" s="15" t="s">
        <v>930</v>
      </c>
      <c r="D18034" s="15" t="s">
        <v>931</v>
      </c>
      <c r="E18034" s="85">
        <v>44411</v>
      </c>
      <c r="F18034" s="22">
        <v>16325</v>
      </c>
      <c r="G18034" s="15" t="s">
        <v>934</v>
      </c>
    </row>
    <row r="18035" spans="1:7">
      <c r="A18035" s="15" t="s">
        <v>928</v>
      </c>
      <c r="B18035" s="15" t="s">
        <v>929</v>
      </c>
      <c r="C18035" s="15" t="s">
        <v>930</v>
      </c>
      <c r="D18035" s="15" t="s">
        <v>931</v>
      </c>
      <c r="E18035" s="85">
        <v>44412</v>
      </c>
      <c r="F18035" s="22">
        <v>16103</v>
      </c>
      <c r="G18035" s="15" t="s">
        <v>934</v>
      </c>
    </row>
    <row r="18036" spans="1:7">
      <c r="A18036" s="15" t="s">
        <v>928</v>
      </c>
      <c r="B18036" s="15" t="s">
        <v>929</v>
      </c>
      <c r="C18036" s="15" t="s">
        <v>930</v>
      </c>
      <c r="D18036" s="15" t="s">
        <v>931</v>
      </c>
      <c r="E18036" s="85">
        <v>44413</v>
      </c>
      <c r="F18036" s="22">
        <v>15937</v>
      </c>
      <c r="G18036" s="15" t="s">
        <v>934</v>
      </c>
    </row>
    <row r="18037" spans="1:7">
      <c r="A18037" s="15" t="s">
        <v>928</v>
      </c>
      <c r="B18037" s="15" t="s">
        <v>929</v>
      </c>
      <c r="C18037" s="15" t="s">
        <v>930</v>
      </c>
      <c r="D18037" s="15" t="s">
        <v>931</v>
      </c>
      <c r="E18037" s="85">
        <v>44414</v>
      </c>
      <c r="F18037" s="22">
        <v>15862</v>
      </c>
      <c r="G18037" s="15" t="s">
        <v>934</v>
      </c>
    </row>
    <row r="18038" spans="1:7">
      <c r="A18038" s="15" t="s">
        <v>928</v>
      </c>
      <c r="B18038" s="15" t="s">
        <v>929</v>
      </c>
      <c r="C18038" s="15" t="s">
        <v>930</v>
      </c>
      <c r="D18038" s="15" t="s">
        <v>931</v>
      </c>
      <c r="E18038" s="85">
        <v>44415</v>
      </c>
      <c r="F18038" s="22">
        <v>15659</v>
      </c>
      <c r="G18038" s="15" t="s">
        <v>934</v>
      </c>
    </row>
    <row r="18039" spans="1:7">
      <c r="A18039" s="15" t="s">
        <v>928</v>
      </c>
      <c r="B18039" s="15" t="s">
        <v>929</v>
      </c>
      <c r="C18039" s="15" t="s">
        <v>930</v>
      </c>
      <c r="D18039" s="15" t="s">
        <v>931</v>
      </c>
      <c r="E18039" s="85">
        <v>44416</v>
      </c>
      <c r="F18039" s="22">
        <v>15426</v>
      </c>
      <c r="G18039" s="15" t="s">
        <v>934</v>
      </c>
    </row>
    <row r="18040" spans="1:7">
      <c r="A18040" s="15" t="s">
        <v>928</v>
      </c>
      <c r="B18040" s="15" t="s">
        <v>929</v>
      </c>
      <c r="C18040" s="15" t="s">
        <v>930</v>
      </c>
      <c r="D18040" s="15" t="s">
        <v>931</v>
      </c>
      <c r="E18040" s="85">
        <v>44417</v>
      </c>
      <c r="F18040" s="22">
        <v>15290</v>
      </c>
      <c r="G18040" s="15" t="s">
        <v>934</v>
      </c>
    </row>
    <row r="18041" spans="1:7">
      <c r="A18041" s="15" t="s">
        <v>928</v>
      </c>
      <c r="B18041" s="15" t="s">
        <v>929</v>
      </c>
      <c r="C18041" s="15" t="s">
        <v>930</v>
      </c>
      <c r="D18041" s="15" t="s">
        <v>931</v>
      </c>
      <c r="E18041" s="85">
        <v>44418</v>
      </c>
      <c r="F18041" s="22">
        <v>15025</v>
      </c>
      <c r="G18041" s="15" t="s">
        <v>934</v>
      </c>
    </row>
    <row r="18042" spans="1:7">
      <c r="A18042" s="15" t="s">
        <v>928</v>
      </c>
      <c r="B18042" s="15" t="s">
        <v>929</v>
      </c>
      <c r="C18042" s="15" t="s">
        <v>930</v>
      </c>
      <c r="D18042" s="15" t="s">
        <v>931</v>
      </c>
      <c r="E18042" s="85">
        <v>44419</v>
      </c>
      <c r="F18042" s="22">
        <v>14896</v>
      </c>
      <c r="G18042" s="15" t="s">
        <v>934</v>
      </c>
    </row>
    <row r="18043" spans="1:7">
      <c r="A18043" s="15" t="s">
        <v>928</v>
      </c>
      <c r="B18043" s="15" t="s">
        <v>929</v>
      </c>
      <c r="C18043" s="15" t="s">
        <v>930</v>
      </c>
      <c r="D18043" s="15" t="s">
        <v>931</v>
      </c>
      <c r="E18043" s="85">
        <v>44420</v>
      </c>
      <c r="F18043" s="22">
        <v>15072</v>
      </c>
      <c r="G18043" s="15" t="s">
        <v>934</v>
      </c>
    </row>
    <row r="18044" spans="1:7">
      <c r="A18044" s="15" t="s">
        <v>928</v>
      </c>
      <c r="B18044" s="15" t="s">
        <v>929</v>
      </c>
      <c r="C18044" s="15" t="s">
        <v>930</v>
      </c>
      <c r="D18044" s="15" t="s">
        <v>931</v>
      </c>
      <c r="E18044" s="85">
        <v>44421</v>
      </c>
      <c r="F18044" s="22">
        <v>15491</v>
      </c>
      <c r="G18044" s="15" t="s">
        <v>934</v>
      </c>
    </row>
    <row r="18045" spans="1:7">
      <c r="A18045" s="15" t="s">
        <v>928</v>
      </c>
      <c r="B18045" s="15" t="s">
        <v>929</v>
      </c>
      <c r="C18045" s="15" t="s">
        <v>930</v>
      </c>
      <c r="D18045" s="15" t="s">
        <v>931</v>
      </c>
      <c r="E18045" s="85">
        <v>44422</v>
      </c>
      <c r="F18045" s="22">
        <v>15748</v>
      </c>
      <c r="G18045" s="15" t="s">
        <v>934</v>
      </c>
    </row>
    <row r="18046" spans="1:7">
      <c r="A18046" s="15" t="s">
        <v>928</v>
      </c>
      <c r="B18046" s="15" t="s">
        <v>929</v>
      </c>
      <c r="C18046" s="15" t="s">
        <v>930</v>
      </c>
      <c r="D18046" s="15" t="s">
        <v>931</v>
      </c>
      <c r="E18046" s="85">
        <v>44423</v>
      </c>
      <c r="F18046" s="22">
        <v>15939</v>
      </c>
      <c r="G18046" s="15" t="s">
        <v>934</v>
      </c>
    </row>
    <row r="18047" spans="1:7">
      <c r="A18047" s="15" t="s">
        <v>928</v>
      </c>
      <c r="B18047" s="15" t="s">
        <v>929</v>
      </c>
      <c r="C18047" s="15" t="s">
        <v>930</v>
      </c>
      <c r="D18047" s="15" t="s">
        <v>931</v>
      </c>
      <c r="E18047" s="85">
        <v>44424</v>
      </c>
      <c r="F18047" s="22">
        <v>16144</v>
      </c>
      <c r="G18047" s="15" t="s">
        <v>934</v>
      </c>
    </row>
    <row r="18048" spans="1:7">
      <c r="A18048" s="15" t="s">
        <v>928</v>
      </c>
      <c r="B18048" s="15" t="s">
        <v>929</v>
      </c>
      <c r="C18048" s="15" t="s">
        <v>930</v>
      </c>
      <c r="D18048" s="15" t="s">
        <v>931</v>
      </c>
      <c r="E18048" s="85">
        <v>44425</v>
      </c>
      <c r="F18048" s="22">
        <v>16618</v>
      </c>
      <c r="G18048" s="15" t="s">
        <v>934</v>
      </c>
    </row>
    <row r="18049" spans="1:7">
      <c r="A18049" s="15" t="s">
        <v>928</v>
      </c>
      <c r="B18049" s="15" t="s">
        <v>929</v>
      </c>
      <c r="C18049" s="15" t="s">
        <v>930</v>
      </c>
      <c r="D18049" s="15" t="s">
        <v>931</v>
      </c>
      <c r="E18049" s="85">
        <v>44426</v>
      </c>
      <c r="F18049" s="22">
        <v>17696</v>
      </c>
      <c r="G18049" s="15" t="s">
        <v>934</v>
      </c>
    </row>
    <row r="18050" spans="1:7">
      <c r="A18050" s="15" t="s">
        <v>928</v>
      </c>
      <c r="B18050" s="15" t="s">
        <v>929</v>
      </c>
      <c r="C18050" s="15" t="s">
        <v>930</v>
      </c>
      <c r="D18050" s="15" t="s">
        <v>931</v>
      </c>
      <c r="E18050" s="85">
        <v>44427</v>
      </c>
      <c r="F18050" s="22">
        <v>18780</v>
      </c>
      <c r="G18050" s="15" t="s">
        <v>934</v>
      </c>
    </row>
    <row r="18051" spans="1:7">
      <c r="A18051" s="15" t="s">
        <v>928</v>
      </c>
      <c r="B18051" s="15" t="s">
        <v>929</v>
      </c>
      <c r="C18051" s="15" t="s">
        <v>930</v>
      </c>
      <c r="D18051" s="15" t="s">
        <v>931</v>
      </c>
      <c r="E18051" s="85">
        <v>44428</v>
      </c>
      <c r="F18051" s="22">
        <v>19296</v>
      </c>
      <c r="G18051" s="15" t="s">
        <v>934</v>
      </c>
    </row>
    <row r="18052" spans="1:7">
      <c r="A18052" s="15" t="s">
        <v>928</v>
      </c>
      <c r="B18052" s="15" t="s">
        <v>929</v>
      </c>
      <c r="C18052" s="15" t="s">
        <v>930</v>
      </c>
      <c r="D18052" s="15" t="s">
        <v>931</v>
      </c>
      <c r="E18052" s="85">
        <v>44429</v>
      </c>
      <c r="F18052" s="22">
        <v>19196</v>
      </c>
      <c r="G18052" s="15" t="s">
        <v>934</v>
      </c>
    </row>
    <row r="18053" spans="1:7">
      <c r="A18053" s="15" t="s">
        <v>928</v>
      </c>
      <c r="B18053" s="15" t="s">
        <v>929</v>
      </c>
      <c r="C18053" s="15" t="s">
        <v>930</v>
      </c>
      <c r="D18053" s="15" t="s">
        <v>931</v>
      </c>
      <c r="E18053" s="85">
        <v>44430</v>
      </c>
      <c r="F18053" s="22">
        <v>18823</v>
      </c>
      <c r="G18053" s="15" t="s">
        <v>934</v>
      </c>
    </row>
    <row r="18054" spans="1:7">
      <c r="A18054" s="15" t="s">
        <v>928</v>
      </c>
      <c r="B18054" s="15" t="s">
        <v>929</v>
      </c>
      <c r="C18054" s="15" t="s">
        <v>930</v>
      </c>
      <c r="D18054" s="15" t="s">
        <v>931</v>
      </c>
      <c r="E18054" s="85">
        <v>44431</v>
      </c>
      <c r="F18054" s="22">
        <v>18593</v>
      </c>
      <c r="G18054" s="15" t="s">
        <v>934</v>
      </c>
    </row>
    <row r="18055" spans="1:7">
      <c r="A18055" s="15" t="s">
        <v>928</v>
      </c>
      <c r="B18055" s="15" t="s">
        <v>929</v>
      </c>
      <c r="C18055" s="15" t="s">
        <v>930</v>
      </c>
      <c r="D18055" s="15" t="s">
        <v>931</v>
      </c>
      <c r="E18055" s="85">
        <v>44432</v>
      </c>
      <c r="F18055" s="22">
        <v>18427</v>
      </c>
      <c r="G18055" s="15" t="s">
        <v>934</v>
      </c>
    </row>
    <row r="18056" spans="1:7">
      <c r="A18056" s="15" t="s">
        <v>928</v>
      </c>
      <c r="B18056" s="15" t="s">
        <v>929</v>
      </c>
      <c r="C18056" s="15" t="s">
        <v>930</v>
      </c>
      <c r="D18056" s="15" t="s">
        <v>931</v>
      </c>
      <c r="E18056" s="85">
        <v>44433</v>
      </c>
      <c r="F18056" s="22">
        <v>18191</v>
      </c>
      <c r="G18056" s="15" t="s">
        <v>934</v>
      </c>
    </row>
    <row r="18057" spans="1:7">
      <c r="A18057" s="15" t="s">
        <v>928</v>
      </c>
      <c r="B18057" s="15" t="s">
        <v>929</v>
      </c>
      <c r="C18057" s="15" t="s">
        <v>930</v>
      </c>
      <c r="D18057" s="15" t="s">
        <v>931</v>
      </c>
      <c r="E18057" s="85">
        <v>44434</v>
      </c>
      <c r="F18057" s="22">
        <v>17737</v>
      </c>
      <c r="G18057" s="15" t="s">
        <v>934</v>
      </c>
    </row>
    <row r="18058" spans="1:7">
      <c r="A18058" s="15" t="s">
        <v>928</v>
      </c>
      <c r="B18058" s="15" t="s">
        <v>929</v>
      </c>
      <c r="C18058" s="15" t="s">
        <v>930</v>
      </c>
      <c r="D18058" s="15" t="s">
        <v>931</v>
      </c>
      <c r="E18058" s="85">
        <v>44435</v>
      </c>
      <c r="F18058" s="22">
        <v>17334</v>
      </c>
      <c r="G18058" s="15" t="s">
        <v>934</v>
      </c>
    </row>
    <row r="18059" spans="1:7">
      <c r="A18059" s="15" t="s">
        <v>928</v>
      </c>
      <c r="B18059" s="15" t="s">
        <v>929</v>
      </c>
      <c r="C18059" s="15" t="s">
        <v>930</v>
      </c>
      <c r="D18059" s="15" t="s">
        <v>931</v>
      </c>
      <c r="E18059" s="85">
        <v>44436</v>
      </c>
      <c r="F18059" s="22">
        <v>17029</v>
      </c>
      <c r="G18059" s="15" t="s">
        <v>934</v>
      </c>
    </row>
    <row r="18060" spans="1:7">
      <c r="A18060" s="15" t="s">
        <v>928</v>
      </c>
      <c r="B18060" s="15" t="s">
        <v>929</v>
      </c>
      <c r="C18060" s="15" t="s">
        <v>930</v>
      </c>
      <c r="D18060" s="15" t="s">
        <v>931</v>
      </c>
      <c r="E18060" s="85">
        <v>44437</v>
      </c>
      <c r="F18060" s="22">
        <v>16519</v>
      </c>
      <c r="G18060" s="15" t="s">
        <v>934</v>
      </c>
    </row>
    <row r="18061" spans="1:7">
      <c r="A18061" s="15" t="s">
        <v>928</v>
      </c>
      <c r="B18061" s="15" t="s">
        <v>929</v>
      </c>
      <c r="C18061" s="15" t="s">
        <v>930</v>
      </c>
      <c r="D18061" s="15" t="s">
        <v>931</v>
      </c>
      <c r="E18061" s="85">
        <v>44438</v>
      </c>
      <c r="F18061" s="22">
        <v>16123</v>
      </c>
      <c r="G18061" s="15" t="s">
        <v>934</v>
      </c>
    </row>
    <row r="18062" spans="1:7">
      <c r="A18062" s="15" t="s">
        <v>928</v>
      </c>
      <c r="B18062" s="15" t="s">
        <v>929</v>
      </c>
      <c r="C18062" s="15" t="s">
        <v>930</v>
      </c>
      <c r="D18062" s="15" t="s">
        <v>931</v>
      </c>
      <c r="E18062" s="85">
        <v>44439</v>
      </c>
      <c r="F18062" s="22">
        <v>15871</v>
      </c>
      <c r="G18062" s="15" t="s">
        <v>934</v>
      </c>
    </row>
    <row r="18063" spans="1:7">
      <c r="A18063" s="15" t="s">
        <v>928</v>
      </c>
      <c r="B18063" s="15" t="s">
        <v>929</v>
      </c>
      <c r="C18063" s="15" t="s">
        <v>930</v>
      </c>
      <c r="D18063" s="15" t="s">
        <v>931</v>
      </c>
      <c r="E18063" s="85">
        <v>44440</v>
      </c>
      <c r="F18063" s="22">
        <v>15639</v>
      </c>
      <c r="G18063" s="15" t="s">
        <v>934</v>
      </c>
    </row>
    <row r="18064" spans="1:7">
      <c r="A18064" s="15" t="s">
        <v>928</v>
      </c>
      <c r="B18064" s="15" t="s">
        <v>929</v>
      </c>
      <c r="C18064" s="15" t="s">
        <v>930</v>
      </c>
      <c r="D18064" s="15" t="s">
        <v>931</v>
      </c>
      <c r="E18064" s="85">
        <v>44441</v>
      </c>
      <c r="F18064" s="22">
        <v>15529</v>
      </c>
      <c r="G18064" s="15" t="s">
        <v>934</v>
      </c>
    </row>
    <row r="18065" spans="1:7">
      <c r="A18065" s="15" t="s">
        <v>928</v>
      </c>
      <c r="B18065" s="15" t="s">
        <v>929</v>
      </c>
      <c r="C18065" s="15" t="s">
        <v>930</v>
      </c>
      <c r="D18065" s="15" t="s">
        <v>931</v>
      </c>
      <c r="E18065" s="85">
        <v>44442</v>
      </c>
      <c r="F18065" s="22">
        <v>15563</v>
      </c>
      <c r="G18065" s="15" t="s">
        <v>934</v>
      </c>
    </row>
    <row r="18066" spans="1:7">
      <c r="A18066" s="15" t="s">
        <v>928</v>
      </c>
      <c r="B18066" s="15" t="s">
        <v>929</v>
      </c>
      <c r="C18066" s="15" t="s">
        <v>930</v>
      </c>
      <c r="D18066" s="15" t="s">
        <v>931</v>
      </c>
      <c r="E18066" s="85">
        <v>44443</v>
      </c>
      <c r="F18066" s="22">
        <v>15871</v>
      </c>
      <c r="G18066" s="15" t="s">
        <v>934</v>
      </c>
    </row>
    <row r="18067" spans="1:7">
      <c r="A18067" s="15" t="s">
        <v>928</v>
      </c>
      <c r="B18067" s="15" t="s">
        <v>929</v>
      </c>
      <c r="C18067" s="15" t="s">
        <v>930</v>
      </c>
      <c r="D18067" s="15" t="s">
        <v>931</v>
      </c>
      <c r="E18067" s="85">
        <v>44444</v>
      </c>
      <c r="F18067" s="22">
        <v>16392</v>
      </c>
      <c r="G18067" s="15" t="s">
        <v>934</v>
      </c>
    </row>
    <row r="18068" spans="1:7">
      <c r="A18068" s="15" t="s">
        <v>928</v>
      </c>
      <c r="B18068" s="15" t="s">
        <v>929</v>
      </c>
      <c r="C18068" s="15" t="s">
        <v>930</v>
      </c>
      <c r="D18068" s="15" t="s">
        <v>931</v>
      </c>
      <c r="E18068" s="85">
        <v>44445</v>
      </c>
      <c r="F18068" s="22">
        <v>16640</v>
      </c>
      <c r="G18068" s="15" t="s">
        <v>934</v>
      </c>
    </row>
    <row r="18069" spans="1:7">
      <c r="A18069" s="15" t="s">
        <v>928</v>
      </c>
      <c r="B18069" s="15" t="s">
        <v>929</v>
      </c>
      <c r="C18069" s="15" t="s">
        <v>930</v>
      </c>
      <c r="D18069" s="15" t="s">
        <v>931</v>
      </c>
      <c r="E18069" s="85">
        <v>44446</v>
      </c>
      <c r="F18069" s="22">
        <v>16445</v>
      </c>
      <c r="G18069" s="15" t="s">
        <v>934</v>
      </c>
    </row>
    <row r="18070" spans="1:7">
      <c r="A18070" s="15" t="s">
        <v>928</v>
      </c>
      <c r="B18070" s="15" t="s">
        <v>929</v>
      </c>
      <c r="C18070" s="15" t="s">
        <v>930</v>
      </c>
      <c r="D18070" s="15" t="s">
        <v>931</v>
      </c>
      <c r="E18070" s="85">
        <v>44447</v>
      </c>
      <c r="F18070" s="22">
        <v>16168</v>
      </c>
      <c r="G18070" s="15" t="s">
        <v>934</v>
      </c>
    </row>
    <row r="18071" spans="1:7">
      <c r="A18071" s="15" t="s">
        <v>928</v>
      </c>
      <c r="B18071" s="15" t="s">
        <v>929</v>
      </c>
      <c r="C18071" s="15" t="s">
        <v>930</v>
      </c>
      <c r="D18071" s="15" t="s">
        <v>931</v>
      </c>
      <c r="E18071" s="85">
        <v>44448</v>
      </c>
      <c r="F18071" s="22">
        <v>15779</v>
      </c>
      <c r="G18071" s="15" t="s">
        <v>934</v>
      </c>
    </row>
    <row r="18072" spans="1:7">
      <c r="A18072" s="15" t="s">
        <v>928</v>
      </c>
      <c r="B18072" s="15" t="s">
        <v>929</v>
      </c>
      <c r="C18072" s="15" t="s">
        <v>930</v>
      </c>
      <c r="D18072" s="15" t="s">
        <v>931</v>
      </c>
      <c r="E18072" s="85">
        <v>44449</v>
      </c>
      <c r="F18072" s="22">
        <v>15560</v>
      </c>
      <c r="G18072" s="15" t="s">
        <v>934</v>
      </c>
    </row>
    <row r="18073" spans="1:7">
      <c r="A18073" s="15" t="s">
        <v>928</v>
      </c>
      <c r="B18073" s="15" t="s">
        <v>929</v>
      </c>
      <c r="C18073" s="15" t="s">
        <v>930</v>
      </c>
      <c r="D18073" s="15" t="s">
        <v>931</v>
      </c>
      <c r="E18073" s="85">
        <v>44450</v>
      </c>
      <c r="F18073" s="22">
        <v>15327</v>
      </c>
      <c r="G18073" s="15" t="s">
        <v>934</v>
      </c>
    </row>
    <row r="18074" spans="1:7">
      <c r="A18074" s="15" t="s">
        <v>928</v>
      </c>
      <c r="B18074" s="15" t="s">
        <v>929</v>
      </c>
      <c r="C18074" s="15" t="s">
        <v>930</v>
      </c>
      <c r="D18074" s="15" t="s">
        <v>931</v>
      </c>
      <c r="E18074" s="85">
        <v>44451</v>
      </c>
      <c r="F18074" s="22">
        <v>15098</v>
      </c>
      <c r="G18074" s="15" t="s">
        <v>934</v>
      </c>
    </row>
    <row r="18075" spans="1:7">
      <c r="A18075" s="15" t="s">
        <v>928</v>
      </c>
      <c r="B18075" s="15" t="s">
        <v>929</v>
      </c>
      <c r="C18075" s="15" t="s">
        <v>930</v>
      </c>
      <c r="D18075" s="15" t="s">
        <v>931</v>
      </c>
      <c r="E18075" s="85">
        <v>44452</v>
      </c>
      <c r="F18075" s="22">
        <v>14838</v>
      </c>
      <c r="G18075" s="15" t="s">
        <v>934</v>
      </c>
    </row>
    <row r="18076" spans="1:7">
      <c r="A18076" s="15" t="s">
        <v>928</v>
      </c>
      <c r="B18076" s="15" t="s">
        <v>929</v>
      </c>
      <c r="C18076" s="15" t="s">
        <v>930</v>
      </c>
      <c r="D18076" s="15" t="s">
        <v>931</v>
      </c>
      <c r="E18076" s="85">
        <v>44453</v>
      </c>
      <c r="F18076" s="22">
        <v>14564</v>
      </c>
      <c r="G18076" s="15" t="s">
        <v>934</v>
      </c>
    </row>
    <row r="18077" spans="1:7">
      <c r="A18077" s="15" t="s">
        <v>928</v>
      </c>
      <c r="B18077" s="15" t="s">
        <v>929</v>
      </c>
      <c r="C18077" s="15" t="s">
        <v>930</v>
      </c>
      <c r="D18077" s="15" t="s">
        <v>931</v>
      </c>
      <c r="E18077" s="85">
        <v>44454</v>
      </c>
      <c r="F18077" s="22">
        <v>14334</v>
      </c>
      <c r="G18077" s="15" t="s">
        <v>934</v>
      </c>
    </row>
    <row r="18078" spans="1:7">
      <c r="A18078" s="15" t="s">
        <v>928</v>
      </c>
      <c r="B18078" s="15" t="s">
        <v>929</v>
      </c>
      <c r="C18078" s="15" t="s">
        <v>930</v>
      </c>
      <c r="D18078" s="15" t="s">
        <v>931</v>
      </c>
      <c r="E18078" s="85">
        <v>44455</v>
      </c>
      <c r="F18078" s="22">
        <v>14167</v>
      </c>
      <c r="G18078" s="15" t="s">
        <v>934</v>
      </c>
    </row>
    <row r="18079" spans="1:7">
      <c r="A18079" s="15" t="s">
        <v>928</v>
      </c>
      <c r="B18079" s="15" t="s">
        <v>929</v>
      </c>
      <c r="C18079" s="15" t="s">
        <v>930</v>
      </c>
      <c r="D18079" s="15" t="s">
        <v>931</v>
      </c>
      <c r="E18079" s="85">
        <v>44456</v>
      </c>
      <c r="F18079" s="22">
        <v>14089</v>
      </c>
      <c r="G18079" s="15" t="s">
        <v>934</v>
      </c>
    </row>
    <row r="18080" spans="1:7">
      <c r="A18080" s="15" t="s">
        <v>928</v>
      </c>
      <c r="B18080" s="15" t="s">
        <v>929</v>
      </c>
      <c r="C18080" s="15" t="s">
        <v>930</v>
      </c>
      <c r="D18080" s="15" t="s">
        <v>931</v>
      </c>
      <c r="E18080" s="85">
        <v>44457</v>
      </c>
      <c r="F18080" s="22">
        <v>14088</v>
      </c>
      <c r="G18080" s="15" t="s">
        <v>934</v>
      </c>
    </row>
    <row r="18081" spans="1:7">
      <c r="A18081" s="15" t="s">
        <v>928</v>
      </c>
      <c r="B18081" s="15" t="s">
        <v>929</v>
      </c>
      <c r="C18081" s="15" t="s">
        <v>930</v>
      </c>
      <c r="D18081" s="15" t="s">
        <v>931</v>
      </c>
      <c r="E18081" s="85">
        <v>44458</v>
      </c>
      <c r="F18081" s="22">
        <v>14024</v>
      </c>
      <c r="G18081" s="15" t="s">
        <v>934</v>
      </c>
    </row>
    <row r="18082" spans="1:7">
      <c r="A18082" s="15" t="s">
        <v>928</v>
      </c>
      <c r="B18082" s="15" t="s">
        <v>929</v>
      </c>
      <c r="C18082" s="15" t="s">
        <v>930</v>
      </c>
      <c r="D18082" s="15" t="s">
        <v>931</v>
      </c>
      <c r="E18082" s="85">
        <v>44459</v>
      </c>
      <c r="F18082" s="22">
        <v>13995</v>
      </c>
      <c r="G18082" s="15" t="s">
        <v>934</v>
      </c>
    </row>
    <row r="18083" spans="1:7">
      <c r="A18083" s="15" t="s">
        <v>928</v>
      </c>
      <c r="B18083" s="15" t="s">
        <v>929</v>
      </c>
      <c r="C18083" s="15" t="s">
        <v>930</v>
      </c>
      <c r="D18083" s="15" t="s">
        <v>931</v>
      </c>
      <c r="E18083" s="85">
        <v>44460</v>
      </c>
      <c r="F18083" s="22">
        <v>14105</v>
      </c>
      <c r="G18083" s="15" t="s">
        <v>934</v>
      </c>
    </row>
    <row r="18084" spans="1:7">
      <c r="A18084" s="15" t="s">
        <v>928</v>
      </c>
      <c r="B18084" s="15" t="s">
        <v>929</v>
      </c>
      <c r="C18084" s="15" t="s">
        <v>930</v>
      </c>
      <c r="D18084" s="15" t="s">
        <v>931</v>
      </c>
      <c r="E18084" s="85">
        <v>44461</v>
      </c>
      <c r="F18084" s="22">
        <v>13927</v>
      </c>
      <c r="G18084" s="15" t="s">
        <v>934</v>
      </c>
    </row>
    <row r="18085" spans="1:7">
      <c r="A18085" s="15" t="s">
        <v>928</v>
      </c>
      <c r="B18085" s="15" t="s">
        <v>929</v>
      </c>
      <c r="C18085" s="15" t="s">
        <v>930</v>
      </c>
      <c r="D18085" s="15" t="s">
        <v>931</v>
      </c>
      <c r="E18085" s="85">
        <v>44462</v>
      </c>
      <c r="F18085" s="22">
        <v>13721</v>
      </c>
      <c r="G18085" s="15" t="s">
        <v>934</v>
      </c>
    </row>
    <row r="18086" spans="1:7">
      <c r="A18086" s="15" t="s">
        <v>928</v>
      </c>
      <c r="B18086" s="15" t="s">
        <v>929</v>
      </c>
      <c r="C18086" s="15" t="s">
        <v>930</v>
      </c>
      <c r="D18086" s="15" t="s">
        <v>931</v>
      </c>
      <c r="E18086" s="85">
        <v>44463</v>
      </c>
      <c r="F18086" s="22">
        <v>13644</v>
      </c>
      <c r="G18086" s="15" t="s">
        <v>934</v>
      </c>
    </row>
    <row r="18087" spans="1:7">
      <c r="A18087" s="15" t="s">
        <v>928</v>
      </c>
      <c r="B18087" s="15" t="s">
        <v>929</v>
      </c>
      <c r="C18087" s="15" t="s">
        <v>930</v>
      </c>
      <c r="D18087" s="15" t="s">
        <v>931</v>
      </c>
      <c r="E18087" s="85">
        <v>44464</v>
      </c>
      <c r="F18087" s="22">
        <v>13686</v>
      </c>
      <c r="G18087" s="15" t="s">
        <v>934</v>
      </c>
    </row>
    <row r="18088" spans="1:7">
      <c r="A18088" s="15" t="s">
        <v>928</v>
      </c>
      <c r="B18088" s="15" t="s">
        <v>929</v>
      </c>
      <c r="C18088" s="15" t="s">
        <v>930</v>
      </c>
      <c r="D18088" s="15" t="s">
        <v>931</v>
      </c>
      <c r="E18088" s="85">
        <v>44465</v>
      </c>
      <c r="F18088" s="22">
        <v>13569</v>
      </c>
      <c r="G18088" s="15" t="s">
        <v>934</v>
      </c>
    </row>
    <row r="18089" spans="1:7">
      <c r="A18089" s="15" t="s">
        <v>928</v>
      </c>
      <c r="B18089" s="15" t="s">
        <v>929</v>
      </c>
      <c r="C18089" s="15" t="s">
        <v>930</v>
      </c>
      <c r="D18089" s="15" t="s">
        <v>931</v>
      </c>
      <c r="E18089" s="85">
        <v>44466</v>
      </c>
      <c r="F18089" s="22">
        <v>13430</v>
      </c>
      <c r="G18089" s="15" t="s">
        <v>934</v>
      </c>
    </row>
    <row r="18090" spans="1:7">
      <c r="A18090" s="15" t="s">
        <v>928</v>
      </c>
      <c r="B18090" s="15" t="s">
        <v>929</v>
      </c>
      <c r="C18090" s="15" t="s">
        <v>930</v>
      </c>
      <c r="D18090" s="15" t="s">
        <v>931</v>
      </c>
      <c r="E18090" s="85">
        <v>44467</v>
      </c>
      <c r="F18090" s="22">
        <v>13447</v>
      </c>
      <c r="G18090" s="15" t="s">
        <v>934</v>
      </c>
    </row>
    <row r="18091" spans="1:7">
      <c r="A18091" s="15" t="s">
        <v>928</v>
      </c>
      <c r="B18091" s="15" t="s">
        <v>929</v>
      </c>
      <c r="C18091" s="15" t="s">
        <v>930</v>
      </c>
      <c r="D18091" s="15" t="s">
        <v>931</v>
      </c>
      <c r="E18091" s="85">
        <v>44468</v>
      </c>
      <c r="F18091" s="22">
        <v>13328</v>
      </c>
      <c r="G18091" s="15" t="s">
        <v>934</v>
      </c>
    </row>
    <row r="18092" spans="1:7">
      <c r="A18092" s="15" t="s">
        <v>928</v>
      </c>
      <c r="B18092" s="15" t="s">
        <v>929</v>
      </c>
      <c r="C18092" s="15" t="s">
        <v>930</v>
      </c>
      <c r="D18092" s="15" t="s">
        <v>931</v>
      </c>
      <c r="E18092" s="85">
        <v>44469</v>
      </c>
      <c r="F18092" s="22">
        <v>13306</v>
      </c>
      <c r="G18092" s="15" t="s">
        <v>934</v>
      </c>
    </row>
    <row r="18093" spans="1:7">
      <c r="A18093" s="15" t="s">
        <v>928</v>
      </c>
      <c r="B18093" s="15" t="s">
        <v>929</v>
      </c>
      <c r="C18093" s="15" t="s">
        <v>930</v>
      </c>
      <c r="D18093" s="15" t="s">
        <v>931</v>
      </c>
      <c r="E18093" s="85">
        <v>44470</v>
      </c>
      <c r="F18093" s="22">
        <v>13122</v>
      </c>
      <c r="G18093" s="15" t="s">
        <v>934</v>
      </c>
    </row>
    <row r="18094" spans="1:7">
      <c r="A18094" s="15" t="s">
        <v>928</v>
      </c>
      <c r="B18094" s="15" t="s">
        <v>929</v>
      </c>
      <c r="C18094" s="15" t="s">
        <v>930</v>
      </c>
      <c r="D18094" s="15" t="s">
        <v>931</v>
      </c>
      <c r="E18094" s="85">
        <v>44471</v>
      </c>
      <c r="F18094" s="22">
        <v>12999</v>
      </c>
      <c r="G18094" s="15" t="s">
        <v>934</v>
      </c>
    </row>
    <row r="18095" spans="1:7">
      <c r="A18095" s="15" t="s">
        <v>928</v>
      </c>
      <c r="B18095" s="15" t="s">
        <v>929</v>
      </c>
      <c r="C18095" s="15" t="s">
        <v>930</v>
      </c>
      <c r="D18095" s="15" t="s">
        <v>931</v>
      </c>
      <c r="E18095" s="85">
        <v>44472</v>
      </c>
      <c r="F18095" s="22">
        <v>13092</v>
      </c>
      <c r="G18095" s="15" t="s">
        <v>934</v>
      </c>
    </row>
    <row r="18096" spans="1:7">
      <c r="A18096" s="15" t="s">
        <v>928</v>
      </c>
      <c r="B18096" s="15" t="s">
        <v>929</v>
      </c>
      <c r="C18096" s="15" t="s">
        <v>930</v>
      </c>
      <c r="D18096" s="15" t="s">
        <v>931</v>
      </c>
      <c r="E18096" s="85">
        <v>44473</v>
      </c>
      <c r="F18096" s="22">
        <v>12875</v>
      </c>
      <c r="G18096" s="15" t="s">
        <v>934</v>
      </c>
    </row>
    <row r="18097" spans="1:7">
      <c r="A18097" s="15" t="s">
        <v>928</v>
      </c>
      <c r="B18097" s="15" t="s">
        <v>929</v>
      </c>
      <c r="C18097" s="15" t="s">
        <v>930</v>
      </c>
      <c r="D18097" s="15" t="s">
        <v>931</v>
      </c>
      <c r="E18097" s="85">
        <v>44474</v>
      </c>
      <c r="F18097" s="22">
        <v>12560</v>
      </c>
      <c r="G18097" s="15" t="s">
        <v>934</v>
      </c>
    </row>
    <row r="18098" spans="1:7">
      <c r="A18098" s="15" t="s">
        <v>928</v>
      </c>
      <c r="B18098" s="15" t="s">
        <v>929</v>
      </c>
      <c r="C18098" s="15" t="s">
        <v>930</v>
      </c>
      <c r="D18098" s="15" t="s">
        <v>931</v>
      </c>
      <c r="E18098" s="85">
        <v>44475</v>
      </c>
      <c r="F18098" s="22">
        <v>12423</v>
      </c>
      <c r="G18098" s="15" t="s">
        <v>934</v>
      </c>
    </row>
    <row r="18099" spans="1:7">
      <c r="A18099" s="15" t="s">
        <v>928</v>
      </c>
      <c r="B18099" s="15" t="s">
        <v>929</v>
      </c>
      <c r="C18099" s="15" t="s">
        <v>930</v>
      </c>
      <c r="D18099" s="15" t="s">
        <v>931</v>
      </c>
      <c r="E18099" s="85">
        <v>44476</v>
      </c>
      <c r="F18099" s="22">
        <v>12542</v>
      </c>
      <c r="G18099" s="15" t="s">
        <v>934</v>
      </c>
    </row>
    <row r="18100" spans="1:7">
      <c r="A18100" s="15" t="s">
        <v>928</v>
      </c>
      <c r="B18100" s="15" t="s">
        <v>929</v>
      </c>
      <c r="C18100" s="15" t="s">
        <v>930</v>
      </c>
      <c r="D18100" s="15" t="s">
        <v>931</v>
      </c>
      <c r="E18100" s="85">
        <v>44477</v>
      </c>
      <c r="F18100" s="22">
        <v>12650</v>
      </c>
      <c r="G18100" s="15" t="s">
        <v>934</v>
      </c>
    </row>
    <row r="18101" spans="1:7">
      <c r="A18101" s="15" t="s">
        <v>928</v>
      </c>
      <c r="B18101" s="15" t="s">
        <v>929</v>
      </c>
      <c r="C18101" s="15" t="s">
        <v>930</v>
      </c>
      <c r="D18101" s="15" t="s">
        <v>931</v>
      </c>
      <c r="E18101" s="85">
        <v>44478</v>
      </c>
      <c r="F18101" s="22">
        <v>12658</v>
      </c>
      <c r="G18101" s="15" t="s">
        <v>934</v>
      </c>
    </row>
    <row r="18102" spans="1:7">
      <c r="A18102" s="15" t="s">
        <v>928</v>
      </c>
      <c r="B18102" s="15" t="s">
        <v>929</v>
      </c>
      <c r="C18102" s="15" t="s">
        <v>930</v>
      </c>
      <c r="D18102" s="15" t="s">
        <v>931</v>
      </c>
      <c r="E18102" s="85">
        <v>44479</v>
      </c>
      <c r="F18102" s="22">
        <v>12520</v>
      </c>
      <c r="G18102" s="15" t="s">
        <v>934</v>
      </c>
    </row>
    <row r="18103" spans="1:7">
      <c r="A18103" s="15" t="s">
        <v>928</v>
      </c>
      <c r="B18103" s="15" t="s">
        <v>929</v>
      </c>
      <c r="C18103" s="15" t="s">
        <v>930</v>
      </c>
      <c r="D18103" s="15" t="s">
        <v>931</v>
      </c>
      <c r="E18103" s="85">
        <v>44480</v>
      </c>
      <c r="F18103" s="22">
        <v>12325</v>
      </c>
      <c r="G18103" s="15" t="s">
        <v>934</v>
      </c>
    </row>
    <row r="18104" spans="1:7">
      <c r="A18104" s="15" t="s">
        <v>928</v>
      </c>
      <c r="B18104" s="15" t="s">
        <v>929</v>
      </c>
      <c r="C18104" s="15" t="s">
        <v>930</v>
      </c>
      <c r="D18104" s="15" t="s">
        <v>931</v>
      </c>
      <c r="E18104" s="85">
        <v>44481</v>
      </c>
      <c r="F18104" s="22">
        <v>12209</v>
      </c>
      <c r="G18104" s="15" t="s">
        <v>934</v>
      </c>
    </row>
    <row r="18105" spans="1:7">
      <c r="A18105" s="15" t="s">
        <v>928</v>
      </c>
      <c r="B18105" s="15" t="s">
        <v>929</v>
      </c>
      <c r="C18105" s="15" t="s">
        <v>930</v>
      </c>
      <c r="D18105" s="15" t="s">
        <v>931</v>
      </c>
      <c r="E18105" s="85">
        <v>44482</v>
      </c>
      <c r="F18105" s="22">
        <v>12094</v>
      </c>
      <c r="G18105" s="15" t="s">
        <v>934</v>
      </c>
    </row>
    <row r="18106" spans="1:7">
      <c r="A18106" s="15" t="s">
        <v>928</v>
      </c>
      <c r="B18106" s="15" t="s">
        <v>929</v>
      </c>
      <c r="C18106" s="15" t="s">
        <v>930</v>
      </c>
      <c r="D18106" s="15" t="s">
        <v>931</v>
      </c>
      <c r="E18106" s="85">
        <v>44483</v>
      </c>
      <c r="F18106" s="22">
        <v>11932</v>
      </c>
      <c r="G18106" s="15" t="s">
        <v>934</v>
      </c>
    </row>
    <row r="18107" spans="1:7">
      <c r="A18107" s="15" t="s">
        <v>928</v>
      </c>
      <c r="B18107" s="15" t="s">
        <v>929</v>
      </c>
      <c r="C18107" s="15" t="s">
        <v>930</v>
      </c>
      <c r="D18107" s="15" t="s">
        <v>931</v>
      </c>
      <c r="E18107" s="85">
        <v>44484</v>
      </c>
      <c r="F18107" s="22">
        <v>11847</v>
      </c>
      <c r="G18107" s="15" t="s">
        <v>934</v>
      </c>
    </row>
    <row r="18108" spans="1:7">
      <c r="A18108" s="15" t="s">
        <v>928</v>
      </c>
      <c r="B18108" s="15" t="s">
        <v>929</v>
      </c>
      <c r="C18108" s="15" t="s">
        <v>930</v>
      </c>
      <c r="D18108" s="15" t="s">
        <v>931</v>
      </c>
      <c r="E18108" s="85">
        <v>44485</v>
      </c>
      <c r="F18108" s="22">
        <v>11647</v>
      </c>
      <c r="G18108" s="15" t="s">
        <v>934</v>
      </c>
    </row>
    <row r="18109" spans="1:7">
      <c r="A18109" s="15" t="s">
        <v>928</v>
      </c>
      <c r="B18109" s="15" t="s">
        <v>929</v>
      </c>
      <c r="C18109" s="15" t="s">
        <v>930</v>
      </c>
      <c r="D18109" s="15" t="s">
        <v>931</v>
      </c>
      <c r="E18109" s="85">
        <v>44486</v>
      </c>
      <c r="F18109" s="22">
        <v>11457</v>
      </c>
      <c r="G18109" s="15" t="s">
        <v>934</v>
      </c>
    </row>
    <row r="18110" spans="1:7">
      <c r="A18110" s="15" t="s">
        <v>928</v>
      </c>
      <c r="B18110" s="15" t="s">
        <v>929</v>
      </c>
      <c r="C18110" s="15" t="s">
        <v>930</v>
      </c>
      <c r="D18110" s="15" t="s">
        <v>931</v>
      </c>
      <c r="E18110" s="85">
        <v>44487</v>
      </c>
      <c r="F18110" s="22">
        <v>11332</v>
      </c>
      <c r="G18110" s="15" t="s">
        <v>934</v>
      </c>
    </row>
    <row r="18111" spans="1:7">
      <c r="A18111" s="15" t="s">
        <v>928</v>
      </c>
      <c r="B18111" s="15" t="s">
        <v>929</v>
      </c>
      <c r="C18111" s="15" t="s">
        <v>930</v>
      </c>
      <c r="D18111" s="15" t="s">
        <v>931</v>
      </c>
      <c r="E18111" s="85">
        <v>44488</v>
      </c>
      <c r="F18111" s="22">
        <v>11249</v>
      </c>
      <c r="G18111" s="15" t="s">
        <v>934</v>
      </c>
    </row>
    <row r="18112" spans="1:7">
      <c r="A18112" s="15" t="s">
        <v>928</v>
      </c>
      <c r="B18112" s="15" t="s">
        <v>929</v>
      </c>
      <c r="C18112" s="15" t="s">
        <v>930</v>
      </c>
      <c r="D18112" s="15" t="s">
        <v>931</v>
      </c>
      <c r="E18112" s="85">
        <v>44489</v>
      </c>
      <c r="F18112" s="22">
        <v>11142</v>
      </c>
      <c r="G18112" s="15" t="s">
        <v>934</v>
      </c>
    </row>
    <row r="18113" spans="1:7">
      <c r="A18113" s="15" t="s">
        <v>928</v>
      </c>
      <c r="B18113" s="15" t="s">
        <v>929</v>
      </c>
      <c r="C18113" s="15" t="s">
        <v>930</v>
      </c>
      <c r="D18113" s="15" t="s">
        <v>931</v>
      </c>
      <c r="E18113" s="85">
        <v>44490</v>
      </c>
      <c r="F18113" s="22">
        <v>11041</v>
      </c>
      <c r="G18113" s="15" t="s">
        <v>934</v>
      </c>
    </row>
    <row r="18114" spans="1:7">
      <c r="A18114" s="15" t="s">
        <v>928</v>
      </c>
      <c r="B18114" s="15" t="s">
        <v>929</v>
      </c>
      <c r="C18114" s="15" t="s">
        <v>930</v>
      </c>
      <c r="D18114" s="15" t="s">
        <v>931</v>
      </c>
      <c r="E18114" s="85">
        <v>44491</v>
      </c>
      <c r="F18114" s="22">
        <v>11006</v>
      </c>
      <c r="G18114" s="15" t="s">
        <v>934</v>
      </c>
    </row>
    <row r="18115" spans="1:7">
      <c r="A18115" s="15" t="s">
        <v>928</v>
      </c>
      <c r="B18115" s="15" t="s">
        <v>929</v>
      </c>
      <c r="C18115" s="15" t="s">
        <v>930</v>
      </c>
      <c r="D18115" s="15" t="s">
        <v>931</v>
      </c>
      <c r="E18115" s="85">
        <v>44492</v>
      </c>
      <c r="F18115" s="22">
        <v>10951</v>
      </c>
      <c r="G18115" s="15" t="s">
        <v>934</v>
      </c>
    </row>
    <row r="18116" spans="1:7">
      <c r="A18116" s="15" t="s">
        <v>928</v>
      </c>
      <c r="B18116" s="15" t="s">
        <v>929</v>
      </c>
      <c r="C18116" s="15" t="s">
        <v>930</v>
      </c>
      <c r="D18116" s="15" t="s">
        <v>931</v>
      </c>
      <c r="E18116" s="85">
        <v>44493</v>
      </c>
      <c r="F18116" s="22">
        <v>10948</v>
      </c>
      <c r="G18116" s="15" t="s">
        <v>934</v>
      </c>
    </row>
    <row r="18117" spans="1:7">
      <c r="A18117" s="15" t="s">
        <v>928</v>
      </c>
      <c r="B18117" s="15" t="s">
        <v>929</v>
      </c>
      <c r="C18117" s="15" t="s">
        <v>930</v>
      </c>
      <c r="D18117" s="15" t="s">
        <v>931</v>
      </c>
      <c r="E18117" s="85">
        <v>44494</v>
      </c>
      <c r="F18117" s="22">
        <v>10890</v>
      </c>
      <c r="G18117" s="15" t="s">
        <v>934</v>
      </c>
    </row>
    <row r="18118" spans="1:7">
      <c r="A18118" s="15" t="s">
        <v>928</v>
      </c>
      <c r="B18118" s="15" t="s">
        <v>929</v>
      </c>
      <c r="C18118" s="15" t="s">
        <v>930</v>
      </c>
      <c r="D18118" s="15" t="s">
        <v>931</v>
      </c>
      <c r="E18118" s="85">
        <v>44495</v>
      </c>
      <c r="F18118" s="22">
        <v>10766</v>
      </c>
      <c r="G18118" s="15" t="s">
        <v>934</v>
      </c>
    </row>
    <row r="18119" spans="1:7">
      <c r="A18119" s="15" t="s">
        <v>928</v>
      </c>
      <c r="B18119" s="15" t="s">
        <v>929</v>
      </c>
      <c r="C18119" s="15" t="s">
        <v>930</v>
      </c>
      <c r="D18119" s="15" t="s">
        <v>931</v>
      </c>
      <c r="E18119" s="85">
        <v>44496</v>
      </c>
      <c r="F18119" s="22">
        <v>10663</v>
      </c>
      <c r="G18119" s="15" t="s">
        <v>934</v>
      </c>
    </row>
    <row r="18120" spans="1:7">
      <c r="A18120" s="15" t="s">
        <v>928</v>
      </c>
      <c r="B18120" s="15" t="s">
        <v>929</v>
      </c>
      <c r="C18120" s="15" t="s">
        <v>930</v>
      </c>
      <c r="D18120" s="15" t="s">
        <v>931</v>
      </c>
      <c r="E18120" s="85">
        <v>44497</v>
      </c>
      <c r="F18120" s="22">
        <v>10560</v>
      </c>
      <c r="G18120" s="15" t="s">
        <v>934</v>
      </c>
    </row>
    <row r="18121" spans="1:7">
      <c r="A18121" s="15" t="s">
        <v>928</v>
      </c>
      <c r="B18121" s="15" t="s">
        <v>929</v>
      </c>
      <c r="C18121" s="15" t="s">
        <v>930</v>
      </c>
      <c r="D18121" s="15" t="s">
        <v>931</v>
      </c>
      <c r="E18121" s="85">
        <v>44498</v>
      </c>
      <c r="F18121" s="22">
        <v>10495</v>
      </c>
      <c r="G18121" s="15" t="s">
        <v>934</v>
      </c>
    </row>
    <row r="18122" spans="1:7">
      <c r="A18122" s="15" t="s">
        <v>928</v>
      </c>
      <c r="B18122" s="15" t="s">
        <v>929</v>
      </c>
      <c r="C18122" s="15" t="s">
        <v>930</v>
      </c>
      <c r="D18122" s="15" t="s">
        <v>931</v>
      </c>
      <c r="E18122" s="85">
        <v>44499</v>
      </c>
      <c r="F18122" s="22">
        <v>10388</v>
      </c>
      <c r="G18122" s="15" t="s">
        <v>934</v>
      </c>
    </row>
    <row r="18123" spans="1:7">
      <c r="A18123" s="15" t="s">
        <v>928</v>
      </c>
      <c r="B18123" s="15" t="s">
        <v>929</v>
      </c>
      <c r="C18123" s="15" t="s">
        <v>930</v>
      </c>
      <c r="D18123" s="15" t="s">
        <v>931</v>
      </c>
      <c r="E18123" s="85">
        <v>44500</v>
      </c>
      <c r="F18123" s="22">
        <v>10205</v>
      </c>
      <c r="G18123" s="15" t="s">
        <v>934</v>
      </c>
    </row>
    <row r="18124" spans="1:7">
      <c r="A18124" s="15" t="s">
        <v>928</v>
      </c>
      <c r="B18124" s="15" t="s">
        <v>929</v>
      </c>
      <c r="C18124" s="15" t="s">
        <v>930</v>
      </c>
      <c r="D18124" s="15" t="s">
        <v>931</v>
      </c>
      <c r="E18124" s="85">
        <v>44501</v>
      </c>
      <c r="F18124" s="22">
        <v>9927</v>
      </c>
      <c r="G18124" s="15" t="s">
        <v>934</v>
      </c>
    </row>
    <row r="18125" spans="1:7">
      <c r="A18125" s="15" t="s">
        <v>928</v>
      </c>
      <c r="B18125" s="15" t="s">
        <v>929</v>
      </c>
      <c r="C18125" s="15" t="s">
        <v>930</v>
      </c>
      <c r="D18125" s="15" t="s">
        <v>931</v>
      </c>
      <c r="E18125" s="85">
        <v>44502</v>
      </c>
      <c r="F18125" s="22">
        <v>9657</v>
      </c>
      <c r="G18125" s="15" t="s">
        <v>934</v>
      </c>
    </row>
    <row r="18126" spans="1:7">
      <c r="A18126" s="15" t="s">
        <v>928</v>
      </c>
      <c r="B18126" s="15" t="s">
        <v>929</v>
      </c>
      <c r="C18126" s="15" t="s">
        <v>930</v>
      </c>
      <c r="D18126" s="15" t="s">
        <v>931</v>
      </c>
      <c r="E18126" s="85">
        <v>44503</v>
      </c>
      <c r="F18126" s="22">
        <v>9394</v>
      </c>
      <c r="G18126" s="15" t="s">
        <v>934</v>
      </c>
    </row>
    <row r="18127" spans="1:7">
      <c r="A18127" s="15" t="s">
        <v>928</v>
      </c>
      <c r="B18127" s="15" t="s">
        <v>929</v>
      </c>
      <c r="C18127" s="15" t="s">
        <v>930</v>
      </c>
      <c r="D18127" s="15" t="s">
        <v>931</v>
      </c>
      <c r="E18127" s="85">
        <v>44504</v>
      </c>
      <c r="F18127" s="22">
        <v>9138</v>
      </c>
      <c r="G18127" s="15" t="s">
        <v>934</v>
      </c>
    </row>
    <row r="18128" spans="1:7">
      <c r="A18128" s="15" t="s">
        <v>928</v>
      </c>
      <c r="B18128" s="15" t="s">
        <v>929</v>
      </c>
      <c r="C18128" s="15" t="s">
        <v>930</v>
      </c>
      <c r="D18128" s="15" t="s">
        <v>931</v>
      </c>
      <c r="E18128" s="85">
        <v>44505</v>
      </c>
      <c r="F18128" s="22">
        <v>8889</v>
      </c>
      <c r="G18128" s="15" t="s">
        <v>934</v>
      </c>
    </row>
    <row r="18129" spans="1:7">
      <c r="A18129" s="15" t="s">
        <v>928</v>
      </c>
      <c r="B18129" s="15" t="s">
        <v>929</v>
      </c>
      <c r="C18129" s="15" t="s">
        <v>930</v>
      </c>
      <c r="D18129" s="15" t="s">
        <v>931</v>
      </c>
      <c r="E18129" s="85">
        <v>44506</v>
      </c>
      <c r="F18129" s="22">
        <v>8647</v>
      </c>
      <c r="G18129" s="15" t="s">
        <v>934</v>
      </c>
    </row>
    <row r="18130" spans="1:7">
      <c r="A18130" s="15" t="s">
        <v>928</v>
      </c>
      <c r="B18130" s="15" t="s">
        <v>929</v>
      </c>
      <c r="C18130" s="15" t="s">
        <v>930</v>
      </c>
      <c r="D18130" s="15" t="s">
        <v>931</v>
      </c>
      <c r="E18130" s="85">
        <v>44507</v>
      </c>
      <c r="F18130" s="22">
        <v>8412</v>
      </c>
      <c r="G18130" s="15" t="s">
        <v>934</v>
      </c>
    </row>
    <row r="18131" spans="1:7">
      <c r="A18131" s="15" t="s">
        <v>928</v>
      </c>
      <c r="B18131" s="15" t="s">
        <v>929</v>
      </c>
      <c r="C18131" s="15" t="s">
        <v>930</v>
      </c>
      <c r="D18131" s="15" t="s">
        <v>931</v>
      </c>
      <c r="E18131" s="85">
        <v>44508</v>
      </c>
      <c r="F18131" s="22">
        <v>8183</v>
      </c>
      <c r="G18131" s="15" t="s">
        <v>934</v>
      </c>
    </row>
    <row r="18132" spans="1:7">
      <c r="A18132" s="15" t="s">
        <v>928</v>
      </c>
      <c r="B18132" s="15" t="s">
        <v>929</v>
      </c>
      <c r="C18132" s="15" t="s">
        <v>930</v>
      </c>
      <c r="D18132" s="15" t="s">
        <v>931</v>
      </c>
      <c r="E18132" s="85">
        <v>44509</v>
      </c>
      <c r="F18132" s="22">
        <v>7960</v>
      </c>
      <c r="G18132" s="15" t="s">
        <v>934</v>
      </c>
    </row>
    <row r="18133" spans="1:7">
      <c r="A18133" s="15" t="s">
        <v>928</v>
      </c>
      <c r="B18133" s="15" t="s">
        <v>929</v>
      </c>
      <c r="C18133" s="15" t="s">
        <v>930</v>
      </c>
      <c r="D18133" s="15" t="s">
        <v>931</v>
      </c>
      <c r="E18133" s="85">
        <v>44510</v>
      </c>
      <c r="F18133" s="22">
        <v>7743</v>
      </c>
      <c r="G18133" s="15" t="s">
        <v>934</v>
      </c>
    </row>
    <row r="18134" spans="1:7">
      <c r="A18134" s="15" t="s">
        <v>928</v>
      </c>
      <c r="B18134" s="15" t="s">
        <v>929</v>
      </c>
      <c r="C18134" s="15" t="s">
        <v>930</v>
      </c>
      <c r="D18134" s="15" t="s">
        <v>931</v>
      </c>
      <c r="E18134" s="85">
        <v>44511</v>
      </c>
      <c r="F18134" s="22">
        <v>7532</v>
      </c>
      <c r="G18134" s="15" t="s">
        <v>934</v>
      </c>
    </row>
    <row r="18135" spans="1:7">
      <c r="A18135" s="15" t="s">
        <v>928</v>
      </c>
      <c r="B18135" s="15" t="s">
        <v>929</v>
      </c>
      <c r="C18135" s="15" t="s">
        <v>930</v>
      </c>
      <c r="D18135" s="15" t="s">
        <v>931</v>
      </c>
      <c r="E18135" s="85">
        <v>44512</v>
      </c>
      <c r="F18135" s="22">
        <v>7327</v>
      </c>
      <c r="G18135" s="15" t="s">
        <v>934</v>
      </c>
    </row>
    <row r="18136" spans="1:7">
      <c r="A18136" s="15" t="s">
        <v>928</v>
      </c>
      <c r="B18136" s="15" t="s">
        <v>929</v>
      </c>
      <c r="C18136" s="15" t="s">
        <v>930</v>
      </c>
      <c r="D18136" s="15" t="s">
        <v>931</v>
      </c>
      <c r="E18136" s="85">
        <v>44513</v>
      </c>
      <c r="F18136" s="22">
        <v>7128</v>
      </c>
      <c r="G18136" s="15" t="s">
        <v>934</v>
      </c>
    </row>
    <row r="18137" spans="1:7">
      <c r="A18137" s="15" t="s">
        <v>928</v>
      </c>
      <c r="B18137" s="15" t="s">
        <v>929</v>
      </c>
      <c r="C18137" s="15" t="s">
        <v>930</v>
      </c>
      <c r="D18137" s="15" t="s">
        <v>931</v>
      </c>
      <c r="E18137" s="85">
        <v>44514</v>
      </c>
      <c r="F18137" s="22">
        <v>6933</v>
      </c>
      <c r="G18137" s="15" t="s">
        <v>934</v>
      </c>
    </row>
    <row r="18138" spans="1:7">
      <c r="A18138" s="15" t="s">
        <v>928</v>
      </c>
      <c r="B18138" s="15" t="s">
        <v>929</v>
      </c>
      <c r="C18138" s="15" t="s">
        <v>930</v>
      </c>
      <c r="D18138" s="15" t="s">
        <v>931</v>
      </c>
      <c r="E18138" s="85">
        <v>44515</v>
      </c>
      <c r="F18138" s="22">
        <v>6745</v>
      </c>
      <c r="G18138" s="15" t="s">
        <v>934</v>
      </c>
    </row>
    <row r="18139" spans="1:7">
      <c r="A18139" s="15" t="s">
        <v>928</v>
      </c>
      <c r="B18139" s="15" t="s">
        <v>929</v>
      </c>
      <c r="C18139" s="15" t="s">
        <v>930</v>
      </c>
      <c r="D18139" s="15" t="s">
        <v>931</v>
      </c>
      <c r="E18139" s="85">
        <v>44516</v>
      </c>
      <c r="F18139" s="22">
        <v>6561</v>
      </c>
      <c r="G18139" s="15" t="s">
        <v>934</v>
      </c>
    </row>
    <row r="18140" spans="1:7">
      <c r="A18140" s="15" t="s">
        <v>928</v>
      </c>
      <c r="B18140" s="15" t="s">
        <v>929</v>
      </c>
      <c r="C18140" s="15" t="s">
        <v>930</v>
      </c>
      <c r="D18140" s="15" t="s">
        <v>931</v>
      </c>
      <c r="E18140" s="85">
        <v>44517</v>
      </c>
      <c r="F18140" s="22">
        <v>6382</v>
      </c>
      <c r="G18140" s="15" t="s">
        <v>934</v>
      </c>
    </row>
    <row r="18141" spans="1:7">
      <c r="A18141" s="15" t="s">
        <v>928</v>
      </c>
      <c r="B18141" s="15" t="s">
        <v>929</v>
      </c>
      <c r="C18141" s="15" t="s">
        <v>930</v>
      </c>
      <c r="D18141" s="15" t="s">
        <v>931</v>
      </c>
      <c r="E18141" s="85">
        <v>44518</v>
      </c>
      <c r="F18141" s="22">
        <v>6208</v>
      </c>
      <c r="G18141" s="15" t="s">
        <v>934</v>
      </c>
    </row>
    <row r="18142" spans="1:7">
      <c r="A18142" s="15" t="s">
        <v>928</v>
      </c>
      <c r="B18142" s="15" t="s">
        <v>929</v>
      </c>
      <c r="C18142" s="15" t="s">
        <v>930</v>
      </c>
      <c r="D18142" s="15" t="s">
        <v>931</v>
      </c>
      <c r="E18142" s="85">
        <v>44519</v>
      </c>
      <c r="F18142" s="22">
        <v>6039</v>
      </c>
      <c r="G18142" s="15" t="s">
        <v>934</v>
      </c>
    </row>
    <row r="18143" spans="1:7">
      <c r="A18143" s="15" t="s">
        <v>928</v>
      </c>
      <c r="B18143" s="15" t="s">
        <v>929</v>
      </c>
      <c r="C18143" s="15" t="s">
        <v>930</v>
      </c>
      <c r="D18143" s="15" t="s">
        <v>931</v>
      </c>
      <c r="E18143" s="85">
        <v>44520</v>
      </c>
      <c r="F18143" s="22">
        <v>5875</v>
      </c>
      <c r="G18143" s="15" t="s">
        <v>934</v>
      </c>
    </row>
    <row r="18144" spans="1:7">
      <c r="A18144" s="15" t="s">
        <v>928</v>
      </c>
      <c r="B18144" s="15" t="s">
        <v>929</v>
      </c>
      <c r="C18144" s="15" t="s">
        <v>930</v>
      </c>
      <c r="D18144" s="15" t="s">
        <v>931</v>
      </c>
      <c r="E18144" s="85">
        <v>44521</v>
      </c>
      <c r="F18144" s="22">
        <v>5715</v>
      </c>
      <c r="G18144" s="15" t="s">
        <v>934</v>
      </c>
    </row>
    <row r="18145" spans="1:7">
      <c r="A18145" s="15" t="s">
        <v>928</v>
      </c>
      <c r="B18145" s="15" t="s">
        <v>929</v>
      </c>
      <c r="C18145" s="15" t="s">
        <v>930</v>
      </c>
      <c r="D18145" s="15" t="s">
        <v>931</v>
      </c>
      <c r="E18145" s="85">
        <v>44522</v>
      </c>
      <c r="F18145" s="22">
        <v>5559</v>
      </c>
      <c r="G18145" s="15" t="s">
        <v>934</v>
      </c>
    </row>
    <row r="18146" spans="1:7">
      <c r="A18146" s="15" t="s">
        <v>928</v>
      </c>
      <c r="B18146" s="15" t="s">
        <v>929</v>
      </c>
      <c r="C18146" s="15" t="s">
        <v>930</v>
      </c>
      <c r="D18146" s="15" t="s">
        <v>931</v>
      </c>
      <c r="E18146" s="85">
        <v>44523</v>
      </c>
      <c r="F18146" s="22">
        <v>5408</v>
      </c>
      <c r="G18146" s="15" t="s">
        <v>934</v>
      </c>
    </row>
    <row r="18147" spans="1:7">
      <c r="A18147" s="15" t="s">
        <v>928</v>
      </c>
      <c r="B18147" s="15" t="s">
        <v>929</v>
      </c>
      <c r="C18147" s="15" t="s">
        <v>930</v>
      </c>
      <c r="D18147" s="15" t="s">
        <v>931</v>
      </c>
      <c r="E18147" s="85">
        <v>44524</v>
      </c>
      <c r="F18147" s="22">
        <v>5261</v>
      </c>
      <c r="G18147" s="15" t="s">
        <v>934</v>
      </c>
    </row>
    <row r="18148" spans="1:7">
      <c r="A18148" s="15" t="s">
        <v>928</v>
      </c>
      <c r="B18148" s="15" t="s">
        <v>929</v>
      </c>
      <c r="C18148" s="15" t="s">
        <v>930</v>
      </c>
      <c r="D18148" s="15" t="s">
        <v>931</v>
      </c>
      <c r="E18148" s="85">
        <v>44525</v>
      </c>
      <c r="F18148" s="22">
        <v>5117</v>
      </c>
      <c r="G18148" s="15" t="s">
        <v>934</v>
      </c>
    </row>
    <row r="18149" spans="1:7">
      <c r="A18149" s="15" t="s">
        <v>928</v>
      </c>
      <c r="B18149" s="15" t="s">
        <v>929</v>
      </c>
      <c r="C18149" s="15" t="s">
        <v>930</v>
      </c>
      <c r="D18149" s="15" t="s">
        <v>931</v>
      </c>
      <c r="E18149" s="85">
        <v>44526</v>
      </c>
      <c r="F18149" s="22">
        <v>4978</v>
      </c>
      <c r="G18149" s="15" t="s">
        <v>934</v>
      </c>
    </row>
    <row r="18150" spans="1:7">
      <c r="A18150" s="15" t="s">
        <v>928</v>
      </c>
      <c r="B18150" s="15" t="s">
        <v>929</v>
      </c>
      <c r="C18150" s="15" t="s">
        <v>930</v>
      </c>
      <c r="D18150" s="15" t="s">
        <v>931</v>
      </c>
      <c r="E18150" s="85">
        <v>44527</v>
      </c>
      <c r="F18150" s="22">
        <v>4842</v>
      </c>
      <c r="G18150" s="15" t="s">
        <v>934</v>
      </c>
    </row>
    <row r="18151" spans="1:7">
      <c r="A18151" s="15" t="s">
        <v>928</v>
      </c>
      <c r="B18151" s="15" t="s">
        <v>929</v>
      </c>
      <c r="C18151" s="15" t="s">
        <v>930</v>
      </c>
      <c r="D18151" s="15" t="s">
        <v>931</v>
      </c>
      <c r="E18151" s="85">
        <v>44528</v>
      </c>
      <c r="F18151" s="22">
        <v>4711</v>
      </c>
      <c r="G18151" s="15" t="s">
        <v>934</v>
      </c>
    </row>
    <row r="18152" spans="1:7">
      <c r="A18152" s="15" t="s">
        <v>928</v>
      </c>
      <c r="B18152" s="15" t="s">
        <v>929</v>
      </c>
      <c r="C18152" s="15" t="s">
        <v>930</v>
      </c>
      <c r="D18152" s="15" t="s">
        <v>931</v>
      </c>
      <c r="E18152" s="85">
        <v>44529</v>
      </c>
      <c r="F18152" s="22">
        <v>4582</v>
      </c>
      <c r="G18152" s="15" t="s">
        <v>934</v>
      </c>
    </row>
    <row r="18153" spans="1:7">
      <c r="A18153" s="15" t="s">
        <v>928</v>
      </c>
      <c r="B18153" s="15" t="s">
        <v>929</v>
      </c>
      <c r="C18153" s="15" t="s">
        <v>930</v>
      </c>
      <c r="D18153" s="15" t="s">
        <v>931</v>
      </c>
      <c r="E18153" s="85">
        <v>44530</v>
      </c>
      <c r="F18153" s="22">
        <v>4457</v>
      </c>
      <c r="G18153" s="15" t="s">
        <v>934</v>
      </c>
    </row>
    <row r="18154" spans="1:7">
      <c r="A18154" s="15" t="s">
        <v>928</v>
      </c>
      <c r="B18154" s="15" t="s">
        <v>929</v>
      </c>
      <c r="C18154" s="15" t="s">
        <v>930</v>
      </c>
      <c r="D18154" s="15" t="s">
        <v>931</v>
      </c>
      <c r="E18154" s="85">
        <v>44531</v>
      </c>
      <c r="F18154" s="22">
        <v>4336</v>
      </c>
      <c r="G18154" s="15" t="s">
        <v>934</v>
      </c>
    </row>
    <row r="18155" spans="1:7">
      <c r="A18155" s="15" t="s">
        <v>928</v>
      </c>
      <c r="B18155" s="15" t="s">
        <v>929</v>
      </c>
      <c r="C18155" s="15" t="s">
        <v>930</v>
      </c>
      <c r="D18155" s="15" t="s">
        <v>931</v>
      </c>
      <c r="E18155" s="85">
        <v>44532</v>
      </c>
      <c r="F18155" s="22">
        <v>4218</v>
      </c>
      <c r="G18155" s="15" t="s">
        <v>934</v>
      </c>
    </row>
    <row r="18156" spans="1:7">
      <c r="A18156" s="15" t="s">
        <v>928</v>
      </c>
      <c r="B18156" s="15" t="s">
        <v>929</v>
      </c>
      <c r="C18156" s="15" t="s">
        <v>930</v>
      </c>
      <c r="D18156" s="15" t="s">
        <v>931</v>
      </c>
      <c r="E18156" s="85">
        <v>44533</v>
      </c>
      <c r="F18156" s="22">
        <v>4103</v>
      </c>
      <c r="G18156" s="15" t="s">
        <v>934</v>
      </c>
    </row>
    <row r="18157" spans="1:7">
      <c r="A18157" s="15" t="s">
        <v>928</v>
      </c>
      <c r="B18157" s="15" t="s">
        <v>929</v>
      </c>
      <c r="C18157" s="15" t="s">
        <v>930</v>
      </c>
      <c r="D18157" s="15" t="s">
        <v>931</v>
      </c>
      <c r="E18157" s="85">
        <v>44534</v>
      </c>
      <c r="F18157" s="22">
        <v>3991</v>
      </c>
      <c r="G18157" s="15" t="s">
        <v>934</v>
      </c>
    </row>
    <row r="18158" spans="1:7">
      <c r="A18158" s="15" t="s">
        <v>928</v>
      </c>
      <c r="B18158" s="15" t="s">
        <v>929</v>
      </c>
      <c r="C18158" s="15" t="s">
        <v>930</v>
      </c>
      <c r="D18158" s="15" t="s">
        <v>931</v>
      </c>
      <c r="E18158" s="85">
        <v>44535</v>
      </c>
      <c r="F18158" s="22">
        <v>3883</v>
      </c>
      <c r="G18158" s="15" t="s">
        <v>934</v>
      </c>
    </row>
    <row r="18159" spans="1:7">
      <c r="A18159" s="15" t="s">
        <v>928</v>
      </c>
      <c r="B18159" s="15" t="s">
        <v>929</v>
      </c>
      <c r="C18159" s="15" t="s">
        <v>930</v>
      </c>
      <c r="D18159" s="15" t="s">
        <v>931</v>
      </c>
      <c r="E18159" s="85">
        <v>44536</v>
      </c>
      <c r="F18159" s="22">
        <v>3777</v>
      </c>
      <c r="G18159" s="15" t="s">
        <v>934</v>
      </c>
    </row>
    <row r="18160" spans="1:7">
      <c r="A18160" s="15" t="s">
        <v>928</v>
      </c>
      <c r="B18160" s="15" t="s">
        <v>929</v>
      </c>
      <c r="C18160" s="15" t="s">
        <v>930</v>
      </c>
      <c r="D18160" s="15" t="s">
        <v>931</v>
      </c>
      <c r="E18160" s="85">
        <v>44537</v>
      </c>
      <c r="F18160" s="22">
        <v>3674</v>
      </c>
      <c r="G18160" s="15" t="s">
        <v>934</v>
      </c>
    </row>
    <row r="18161" spans="1:7">
      <c r="A18161" s="15" t="s">
        <v>928</v>
      </c>
      <c r="B18161" s="15" t="s">
        <v>929</v>
      </c>
      <c r="C18161" s="15" t="s">
        <v>930</v>
      </c>
      <c r="D18161" s="15" t="s">
        <v>931</v>
      </c>
      <c r="E18161" s="85">
        <v>44538</v>
      </c>
      <c r="F18161" s="22">
        <v>3574</v>
      </c>
      <c r="G18161" s="15" t="s">
        <v>934</v>
      </c>
    </row>
    <row r="18162" spans="1:7">
      <c r="A18162" s="15" t="s">
        <v>928</v>
      </c>
      <c r="B18162" s="15" t="s">
        <v>929</v>
      </c>
      <c r="C18162" s="15" t="s">
        <v>930</v>
      </c>
      <c r="D18162" s="15" t="s">
        <v>931</v>
      </c>
      <c r="E18162" s="85">
        <v>44539</v>
      </c>
      <c r="F18162" s="22">
        <v>3477</v>
      </c>
      <c r="G18162" s="15" t="s">
        <v>934</v>
      </c>
    </row>
    <row r="18163" spans="1:7">
      <c r="A18163" s="15" t="s">
        <v>928</v>
      </c>
      <c r="B18163" s="15" t="s">
        <v>929</v>
      </c>
      <c r="C18163" s="15" t="s">
        <v>930</v>
      </c>
      <c r="D18163" s="15" t="s">
        <v>931</v>
      </c>
      <c r="E18163" s="85">
        <v>44540</v>
      </c>
      <c r="F18163" s="22">
        <v>3382</v>
      </c>
      <c r="G18163" s="15" t="s">
        <v>934</v>
      </c>
    </row>
    <row r="18164" spans="1:7">
      <c r="A18164" s="15" t="s">
        <v>928</v>
      </c>
      <c r="B18164" s="15" t="s">
        <v>929</v>
      </c>
      <c r="C18164" s="15" t="s">
        <v>930</v>
      </c>
      <c r="D18164" s="15" t="s">
        <v>931</v>
      </c>
      <c r="E18164" s="85">
        <v>44541</v>
      </c>
      <c r="F18164" s="22">
        <v>3290</v>
      </c>
      <c r="G18164" s="15" t="s">
        <v>934</v>
      </c>
    </row>
    <row r="18165" spans="1:7">
      <c r="A18165" s="15" t="s">
        <v>928</v>
      </c>
      <c r="B18165" s="15" t="s">
        <v>929</v>
      </c>
      <c r="C18165" s="15" t="s">
        <v>930</v>
      </c>
      <c r="D18165" s="15" t="s">
        <v>931</v>
      </c>
      <c r="E18165" s="85">
        <v>44542</v>
      </c>
      <c r="F18165" s="22">
        <v>3200</v>
      </c>
      <c r="G18165" s="15" t="s">
        <v>934</v>
      </c>
    </row>
    <row r="18166" spans="1:7">
      <c r="A18166" s="15" t="s">
        <v>928</v>
      </c>
      <c r="B18166" s="15" t="s">
        <v>929</v>
      </c>
      <c r="C18166" s="15" t="s">
        <v>930</v>
      </c>
      <c r="D18166" s="15" t="s">
        <v>931</v>
      </c>
      <c r="E18166" s="85">
        <v>44543</v>
      </c>
      <c r="F18166" s="22">
        <v>3113</v>
      </c>
      <c r="G18166" s="15" t="s">
        <v>934</v>
      </c>
    </row>
    <row r="18167" spans="1:7">
      <c r="A18167" s="15" t="s">
        <v>928</v>
      </c>
      <c r="B18167" s="15" t="s">
        <v>929</v>
      </c>
      <c r="C18167" s="15" t="s">
        <v>930</v>
      </c>
      <c r="D18167" s="15" t="s">
        <v>931</v>
      </c>
      <c r="E18167" s="85">
        <v>44544</v>
      </c>
      <c r="F18167" s="22">
        <v>3031</v>
      </c>
      <c r="G18167" s="15" t="s">
        <v>934</v>
      </c>
    </row>
    <row r="18168" spans="1:7">
      <c r="A18168" s="15" t="s">
        <v>928</v>
      </c>
      <c r="B18168" s="15" t="s">
        <v>929</v>
      </c>
      <c r="C18168" s="15" t="s">
        <v>930</v>
      </c>
      <c r="D18168" s="15" t="s">
        <v>931</v>
      </c>
      <c r="E18168" s="85">
        <v>44545</v>
      </c>
      <c r="F18168" s="22">
        <v>2993</v>
      </c>
      <c r="G18168" s="15" t="s">
        <v>934</v>
      </c>
    </row>
    <row r="18169" spans="1:7">
      <c r="A18169" s="15" t="s">
        <v>928</v>
      </c>
      <c r="B18169" s="15" t="s">
        <v>929</v>
      </c>
      <c r="C18169" s="15" t="s">
        <v>930</v>
      </c>
      <c r="D18169" s="15" t="s">
        <v>931</v>
      </c>
      <c r="E18169" s="85">
        <v>44546</v>
      </c>
      <c r="F18169" s="22">
        <v>2978</v>
      </c>
      <c r="G18169" s="15" t="s">
        <v>934</v>
      </c>
    </row>
    <row r="18170" spans="1:7">
      <c r="A18170" s="15" t="s">
        <v>928</v>
      </c>
      <c r="B18170" s="15" t="s">
        <v>929</v>
      </c>
      <c r="C18170" s="15" t="s">
        <v>930</v>
      </c>
      <c r="D18170" s="15" t="s">
        <v>931</v>
      </c>
      <c r="E18170" s="85">
        <v>44547</v>
      </c>
      <c r="F18170" s="22">
        <v>2975</v>
      </c>
      <c r="G18170" s="15" t="s">
        <v>934</v>
      </c>
    </row>
    <row r="18171" spans="1:7">
      <c r="A18171" s="15" t="s">
        <v>928</v>
      </c>
      <c r="B18171" s="15" t="s">
        <v>929</v>
      </c>
      <c r="C18171" s="15" t="s">
        <v>930</v>
      </c>
      <c r="D18171" s="15" t="s">
        <v>931</v>
      </c>
      <c r="E18171" s="85">
        <v>44548</v>
      </c>
      <c r="F18171" s="22">
        <v>2979</v>
      </c>
      <c r="G18171" s="15" t="s">
        <v>934</v>
      </c>
    </row>
    <row r="18172" spans="1:7">
      <c r="A18172" s="15" t="s">
        <v>928</v>
      </c>
      <c r="B18172" s="15" t="s">
        <v>929</v>
      </c>
      <c r="C18172" s="15" t="s">
        <v>930</v>
      </c>
      <c r="D18172" s="15" t="s">
        <v>931</v>
      </c>
      <c r="E18172" s="85">
        <v>44549</v>
      </c>
      <c r="F18172" s="22">
        <v>2997</v>
      </c>
      <c r="G18172" s="15" t="s">
        <v>934</v>
      </c>
    </row>
    <row r="18173" spans="1:7">
      <c r="A18173" s="15" t="s">
        <v>928</v>
      </c>
      <c r="B18173" s="15" t="s">
        <v>929</v>
      </c>
      <c r="C18173" s="15" t="s">
        <v>930</v>
      </c>
      <c r="D18173" s="15" t="s">
        <v>931</v>
      </c>
      <c r="E18173" s="85">
        <v>44550</v>
      </c>
      <c r="F18173" s="22">
        <v>3028</v>
      </c>
      <c r="G18173" s="15" t="s">
        <v>934</v>
      </c>
    </row>
    <row r="18174" spans="1:7">
      <c r="A18174" s="15" t="s">
        <v>928</v>
      </c>
      <c r="B18174" s="15" t="s">
        <v>929</v>
      </c>
      <c r="C18174" s="15" t="s">
        <v>930</v>
      </c>
      <c r="D18174" s="15" t="s">
        <v>931</v>
      </c>
      <c r="E18174" s="85">
        <v>44551</v>
      </c>
      <c r="F18174" s="22">
        <v>3108</v>
      </c>
      <c r="G18174" s="15" t="s">
        <v>934</v>
      </c>
    </row>
    <row r="18175" spans="1:7">
      <c r="A18175" s="15" t="s">
        <v>928</v>
      </c>
      <c r="B18175" s="15" t="s">
        <v>929</v>
      </c>
      <c r="C18175" s="15" t="s">
        <v>930</v>
      </c>
      <c r="D18175" s="15" t="s">
        <v>931</v>
      </c>
      <c r="E18175" s="85">
        <v>44552</v>
      </c>
      <c r="F18175" s="22">
        <v>3264</v>
      </c>
      <c r="G18175" s="15" t="s">
        <v>934</v>
      </c>
    </row>
    <row r="18176" spans="1:7">
      <c r="A18176" s="15" t="s">
        <v>928</v>
      </c>
      <c r="B18176" s="15" t="s">
        <v>929</v>
      </c>
      <c r="C18176" s="15" t="s">
        <v>930</v>
      </c>
      <c r="D18176" s="15" t="s">
        <v>931</v>
      </c>
      <c r="E18176" s="85">
        <v>44553</v>
      </c>
      <c r="F18176" s="22">
        <v>3462</v>
      </c>
      <c r="G18176" s="15" t="s">
        <v>934</v>
      </c>
    </row>
    <row r="18177" spans="1:7">
      <c r="A18177" s="15" t="s">
        <v>928</v>
      </c>
      <c r="B18177" s="15" t="s">
        <v>929</v>
      </c>
      <c r="C18177" s="15" t="s">
        <v>930</v>
      </c>
      <c r="D18177" s="15" t="s">
        <v>931</v>
      </c>
      <c r="E18177" s="85">
        <v>44554</v>
      </c>
      <c r="F18177" s="22">
        <v>3680</v>
      </c>
      <c r="G18177" s="15" t="s">
        <v>934</v>
      </c>
    </row>
    <row r="18178" spans="1:7">
      <c r="A18178" s="15" t="s">
        <v>928</v>
      </c>
      <c r="B18178" s="15" t="s">
        <v>929</v>
      </c>
      <c r="C18178" s="15" t="s">
        <v>930</v>
      </c>
      <c r="D18178" s="15" t="s">
        <v>931</v>
      </c>
      <c r="E18178" s="85">
        <v>44555</v>
      </c>
      <c r="F18178" s="22">
        <v>3897</v>
      </c>
      <c r="G18178" s="15" t="s">
        <v>934</v>
      </c>
    </row>
    <row r="18179" spans="1:7">
      <c r="A18179" s="15" t="s">
        <v>928</v>
      </c>
      <c r="B18179" s="15" t="s">
        <v>929</v>
      </c>
      <c r="C18179" s="15" t="s">
        <v>930</v>
      </c>
      <c r="D18179" s="15" t="s">
        <v>931</v>
      </c>
      <c r="E18179" s="85">
        <v>44556</v>
      </c>
      <c r="F18179" s="22">
        <v>4101</v>
      </c>
      <c r="G18179" s="15" t="s">
        <v>934</v>
      </c>
    </row>
    <row r="18180" spans="1:7">
      <c r="A18180" s="15" t="s">
        <v>928</v>
      </c>
      <c r="B18180" s="15" t="s">
        <v>929</v>
      </c>
      <c r="C18180" s="15" t="s">
        <v>930</v>
      </c>
      <c r="D18180" s="15" t="s">
        <v>931</v>
      </c>
      <c r="E18180" s="85">
        <v>44557</v>
      </c>
      <c r="F18180" s="22">
        <v>4292</v>
      </c>
      <c r="G18180" s="15" t="s">
        <v>934</v>
      </c>
    </row>
    <row r="18181" spans="1:7">
      <c r="A18181" s="15" t="s">
        <v>928</v>
      </c>
      <c r="B18181" s="15" t="s">
        <v>929</v>
      </c>
      <c r="C18181" s="15" t="s">
        <v>930</v>
      </c>
      <c r="D18181" s="15" t="s">
        <v>931</v>
      </c>
      <c r="E18181" s="85">
        <v>44558</v>
      </c>
      <c r="F18181" s="22">
        <v>4447</v>
      </c>
      <c r="G18181" s="15" t="s">
        <v>934</v>
      </c>
    </row>
    <row r="18182" spans="1:7">
      <c r="A18182" s="15" t="s">
        <v>928</v>
      </c>
      <c r="B18182" s="15" t="s">
        <v>929</v>
      </c>
      <c r="C18182" s="15" t="s">
        <v>930</v>
      </c>
      <c r="D18182" s="15" t="s">
        <v>931</v>
      </c>
      <c r="E18182" s="85">
        <v>44559</v>
      </c>
      <c r="F18182" s="22">
        <v>4604</v>
      </c>
      <c r="G18182" s="15" t="s">
        <v>934</v>
      </c>
    </row>
    <row r="18183" spans="1:7">
      <c r="A18183" s="15" t="s">
        <v>928</v>
      </c>
      <c r="B18183" s="15" t="s">
        <v>929</v>
      </c>
      <c r="C18183" s="15" t="s">
        <v>930</v>
      </c>
      <c r="D18183" s="15" t="s">
        <v>931</v>
      </c>
      <c r="E18183" s="85">
        <v>44560</v>
      </c>
      <c r="F18183" s="22">
        <v>4738</v>
      </c>
      <c r="G18183" s="15" t="s">
        <v>934</v>
      </c>
    </row>
    <row r="18184" spans="1:7">
      <c r="A18184" s="15" t="s">
        <v>928</v>
      </c>
      <c r="B18184" s="15" t="s">
        <v>929</v>
      </c>
      <c r="C18184" s="15" t="s">
        <v>930</v>
      </c>
      <c r="D18184" s="15" t="s">
        <v>931</v>
      </c>
      <c r="E18184" s="85">
        <v>44561</v>
      </c>
      <c r="F18184" s="22">
        <v>4854</v>
      </c>
      <c r="G18184" s="15" t="s">
        <v>934</v>
      </c>
    </row>
    <row r="18185" spans="1:7">
      <c r="A18185" s="15" t="s">
        <v>928</v>
      </c>
      <c r="B18185" s="15" t="s">
        <v>929</v>
      </c>
      <c r="C18185" s="15" t="s">
        <v>930</v>
      </c>
      <c r="D18185" s="15" t="s">
        <v>931</v>
      </c>
      <c r="E18185" s="85">
        <v>44562</v>
      </c>
      <c r="F18185" s="22">
        <v>4955</v>
      </c>
      <c r="G18185" s="15" t="s">
        <v>934</v>
      </c>
    </row>
    <row r="18186" spans="1:7">
      <c r="A18186" s="15" t="s">
        <v>928</v>
      </c>
      <c r="B18186" s="15" t="s">
        <v>929</v>
      </c>
      <c r="C18186" s="15" t="s">
        <v>930</v>
      </c>
      <c r="D18186" s="15" t="s">
        <v>931</v>
      </c>
      <c r="E18186" s="85">
        <v>44563</v>
      </c>
      <c r="F18186" s="22">
        <v>5041</v>
      </c>
      <c r="G18186" s="15" t="s">
        <v>934</v>
      </c>
    </row>
    <row r="18187" spans="1:7">
      <c r="A18187" s="15" t="s">
        <v>928</v>
      </c>
      <c r="B18187" s="15" t="s">
        <v>929</v>
      </c>
      <c r="C18187" s="15" t="s">
        <v>930</v>
      </c>
      <c r="D18187" s="15" t="s">
        <v>931</v>
      </c>
      <c r="E18187" s="85">
        <v>44564</v>
      </c>
      <c r="F18187" s="22">
        <v>5113</v>
      </c>
      <c r="G18187" s="15" t="s">
        <v>934</v>
      </c>
    </row>
    <row r="18188" spans="1:7">
      <c r="A18188" s="15" t="s">
        <v>928</v>
      </c>
      <c r="B18188" s="15" t="s">
        <v>929</v>
      </c>
      <c r="C18188" s="15" t="s">
        <v>930</v>
      </c>
      <c r="D18188" s="15" t="s">
        <v>931</v>
      </c>
      <c r="E18188" s="85">
        <v>44565</v>
      </c>
      <c r="F18188" s="22">
        <v>5174</v>
      </c>
      <c r="G18188" s="15" t="s">
        <v>934</v>
      </c>
    </row>
    <row r="18189" spans="1:7">
      <c r="A18189" s="15" t="s">
        <v>928</v>
      </c>
      <c r="B18189" s="15" t="s">
        <v>929</v>
      </c>
      <c r="C18189" s="15" t="s">
        <v>930</v>
      </c>
      <c r="D18189" s="15" t="s">
        <v>931</v>
      </c>
      <c r="E18189" s="85">
        <v>44566</v>
      </c>
      <c r="F18189" s="22">
        <v>5220</v>
      </c>
      <c r="G18189" s="15" t="s">
        <v>934</v>
      </c>
    </row>
    <row r="18190" spans="1:7">
      <c r="A18190" s="15" t="s">
        <v>928</v>
      </c>
      <c r="B18190" s="15" t="s">
        <v>929</v>
      </c>
      <c r="C18190" s="15" t="s">
        <v>930</v>
      </c>
      <c r="D18190" s="15" t="s">
        <v>931</v>
      </c>
      <c r="E18190" s="85">
        <v>44567</v>
      </c>
      <c r="F18190" s="22">
        <v>5258</v>
      </c>
      <c r="G18190" s="15" t="s">
        <v>934</v>
      </c>
    </row>
    <row r="18191" spans="1:7">
      <c r="A18191" s="15" t="s">
        <v>928</v>
      </c>
      <c r="B18191" s="15" t="s">
        <v>929</v>
      </c>
      <c r="C18191" s="15" t="s">
        <v>930</v>
      </c>
      <c r="D18191" s="15" t="s">
        <v>931</v>
      </c>
      <c r="E18191" s="85">
        <v>44568</v>
      </c>
      <c r="F18191" s="22">
        <v>5283</v>
      </c>
      <c r="G18191" s="15" t="s">
        <v>934</v>
      </c>
    </row>
    <row r="18192" spans="1:7">
      <c r="A18192" s="15" t="s">
        <v>928</v>
      </c>
      <c r="B18192" s="15" t="s">
        <v>929</v>
      </c>
      <c r="C18192" s="15" t="s">
        <v>930</v>
      </c>
      <c r="D18192" s="15" t="s">
        <v>931</v>
      </c>
      <c r="E18192" s="85">
        <v>44569</v>
      </c>
      <c r="F18192" s="22">
        <v>5290</v>
      </c>
      <c r="G18192" s="15" t="s">
        <v>934</v>
      </c>
    </row>
    <row r="18193" spans="1:7">
      <c r="A18193" s="15" t="s">
        <v>928</v>
      </c>
      <c r="B18193" s="15" t="s">
        <v>929</v>
      </c>
      <c r="C18193" s="15" t="s">
        <v>930</v>
      </c>
      <c r="D18193" s="15" t="s">
        <v>931</v>
      </c>
      <c r="E18193" s="85">
        <v>44570</v>
      </c>
      <c r="F18193" s="22">
        <v>5279</v>
      </c>
      <c r="G18193" s="15" t="s">
        <v>934</v>
      </c>
    </row>
    <row r="18194" spans="1:7">
      <c r="A18194" s="15" t="s">
        <v>928</v>
      </c>
      <c r="B18194" s="15" t="s">
        <v>929</v>
      </c>
      <c r="C18194" s="15" t="s">
        <v>930</v>
      </c>
      <c r="D18194" s="15" t="s">
        <v>931</v>
      </c>
      <c r="E18194" s="85">
        <v>44571</v>
      </c>
      <c r="F18194" s="22">
        <v>5263</v>
      </c>
      <c r="G18194" s="15" t="s">
        <v>934</v>
      </c>
    </row>
    <row r="18195" spans="1:7">
      <c r="A18195" s="15" t="s">
        <v>928</v>
      </c>
      <c r="B18195" s="15" t="s">
        <v>929</v>
      </c>
      <c r="C18195" s="15" t="s">
        <v>930</v>
      </c>
      <c r="D18195" s="15" t="s">
        <v>931</v>
      </c>
      <c r="E18195" s="85">
        <v>44572</v>
      </c>
      <c r="F18195" s="22">
        <v>5230</v>
      </c>
      <c r="G18195" s="15" t="s">
        <v>934</v>
      </c>
    </row>
    <row r="18196" spans="1:7">
      <c r="A18196" s="15" t="s">
        <v>928</v>
      </c>
      <c r="B18196" s="15" t="s">
        <v>929</v>
      </c>
      <c r="C18196" s="15" t="s">
        <v>930</v>
      </c>
      <c r="D18196" s="15" t="s">
        <v>931</v>
      </c>
      <c r="E18196" s="85">
        <v>44573</v>
      </c>
      <c r="F18196" s="22">
        <v>5202</v>
      </c>
      <c r="G18196" s="15" t="s">
        <v>934</v>
      </c>
    </row>
    <row r="18197" spans="1:7">
      <c r="A18197" s="15" t="s">
        <v>928</v>
      </c>
      <c r="B18197" s="15" t="s">
        <v>929</v>
      </c>
      <c r="C18197" s="15" t="s">
        <v>930</v>
      </c>
      <c r="D18197" s="15" t="s">
        <v>931</v>
      </c>
      <c r="E18197" s="85">
        <v>44574</v>
      </c>
      <c r="F18197" s="22">
        <v>5184</v>
      </c>
      <c r="G18197" s="15" t="s">
        <v>934</v>
      </c>
    </row>
    <row r="18198" spans="1:7">
      <c r="A18198" s="15" t="s">
        <v>928</v>
      </c>
      <c r="B18198" s="15" t="s">
        <v>929</v>
      </c>
      <c r="C18198" s="15" t="s">
        <v>930</v>
      </c>
      <c r="D18198" s="15" t="s">
        <v>931</v>
      </c>
      <c r="E18198" s="85">
        <v>44575</v>
      </c>
      <c r="F18198" s="22">
        <v>5169</v>
      </c>
      <c r="G18198" s="15" t="s">
        <v>934</v>
      </c>
    </row>
    <row r="18199" spans="1:7">
      <c r="A18199" s="15" t="s">
        <v>928</v>
      </c>
      <c r="B18199" s="15" t="s">
        <v>929</v>
      </c>
      <c r="C18199" s="15" t="s">
        <v>930</v>
      </c>
      <c r="D18199" s="15" t="s">
        <v>931</v>
      </c>
      <c r="E18199" s="85">
        <v>44576</v>
      </c>
      <c r="F18199" s="22">
        <v>5146</v>
      </c>
      <c r="G18199" s="15" t="s">
        <v>934</v>
      </c>
    </row>
    <row r="18200" spans="1:7">
      <c r="A18200" s="15" t="s">
        <v>928</v>
      </c>
      <c r="B18200" s="15" t="s">
        <v>929</v>
      </c>
      <c r="C18200" s="15" t="s">
        <v>930</v>
      </c>
      <c r="D18200" s="15" t="s">
        <v>931</v>
      </c>
      <c r="E18200" s="85">
        <v>44577</v>
      </c>
      <c r="F18200" s="22">
        <v>5118</v>
      </c>
      <c r="G18200" s="15" t="s">
        <v>934</v>
      </c>
    </row>
    <row r="18201" spans="1:7">
      <c r="A18201" s="15" t="s">
        <v>928</v>
      </c>
      <c r="B18201" s="15" t="s">
        <v>929</v>
      </c>
      <c r="C18201" s="15" t="s">
        <v>930</v>
      </c>
      <c r="D18201" s="15" t="s">
        <v>931</v>
      </c>
      <c r="E18201" s="85">
        <v>44578</v>
      </c>
      <c r="F18201" s="22">
        <v>5065</v>
      </c>
      <c r="G18201" s="15" t="s">
        <v>934</v>
      </c>
    </row>
    <row r="18202" spans="1:7">
      <c r="A18202" s="15" t="s">
        <v>928</v>
      </c>
      <c r="B18202" s="15" t="s">
        <v>929</v>
      </c>
      <c r="C18202" s="15" t="s">
        <v>930</v>
      </c>
      <c r="D18202" s="15" t="s">
        <v>931</v>
      </c>
      <c r="E18202" s="85">
        <v>44579</v>
      </c>
      <c r="F18202" s="22">
        <v>4971</v>
      </c>
      <c r="G18202" s="15" t="s">
        <v>934</v>
      </c>
    </row>
    <row r="18203" spans="1:7">
      <c r="A18203" s="15" t="s">
        <v>928</v>
      </c>
      <c r="B18203" s="15" t="s">
        <v>929</v>
      </c>
      <c r="C18203" s="15" t="s">
        <v>930</v>
      </c>
      <c r="D18203" s="15" t="s">
        <v>931</v>
      </c>
      <c r="E18203" s="85">
        <v>44580</v>
      </c>
      <c r="F18203" s="22">
        <v>4994</v>
      </c>
      <c r="G18203" s="15" t="s">
        <v>934</v>
      </c>
    </row>
    <row r="18204" spans="1:7">
      <c r="A18204" s="15" t="s">
        <v>928</v>
      </c>
      <c r="B18204" s="15" t="s">
        <v>929</v>
      </c>
      <c r="C18204" s="15" t="s">
        <v>930</v>
      </c>
      <c r="D18204" s="15" t="s">
        <v>931</v>
      </c>
      <c r="E18204" s="85">
        <v>44581</v>
      </c>
      <c r="F18204" s="22">
        <v>5011</v>
      </c>
      <c r="G18204" s="15" t="s">
        <v>934</v>
      </c>
    </row>
    <row r="18205" spans="1:7">
      <c r="A18205" s="15" t="s">
        <v>928</v>
      </c>
      <c r="B18205" s="15" t="s">
        <v>929</v>
      </c>
      <c r="C18205" s="15" t="s">
        <v>930</v>
      </c>
      <c r="D18205" s="15" t="s">
        <v>931</v>
      </c>
      <c r="E18205" s="85">
        <v>44582</v>
      </c>
      <c r="F18205" s="22">
        <v>4982</v>
      </c>
      <c r="G18205" s="15" t="s">
        <v>934</v>
      </c>
    </row>
    <row r="18206" spans="1:7">
      <c r="A18206" s="15" t="s">
        <v>928</v>
      </c>
      <c r="B18206" s="15" t="s">
        <v>929</v>
      </c>
      <c r="C18206" s="15" t="s">
        <v>930</v>
      </c>
      <c r="D18206" s="15" t="s">
        <v>931</v>
      </c>
      <c r="E18206" s="85">
        <v>44583</v>
      </c>
      <c r="F18206" s="22">
        <v>4950</v>
      </c>
      <c r="G18206" s="15" t="s">
        <v>934</v>
      </c>
    </row>
    <row r="18207" spans="1:7">
      <c r="A18207" s="15" t="s">
        <v>928</v>
      </c>
      <c r="B18207" s="15" t="s">
        <v>929</v>
      </c>
      <c r="C18207" s="15" t="s">
        <v>930</v>
      </c>
      <c r="D18207" s="15" t="s">
        <v>931</v>
      </c>
      <c r="E18207" s="85">
        <v>44584</v>
      </c>
      <c r="F18207" s="22">
        <v>4917</v>
      </c>
      <c r="G18207" s="15" t="s">
        <v>934</v>
      </c>
    </row>
    <row r="18208" spans="1:7">
      <c r="A18208" s="15" t="s">
        <v>928</v>
      </c>
      <c r="B18208" s="15" t="s">
        <v>929</v>
      </c>
      <c r="C18208" s="15" t="s">
        <v>930</v>
      </c>
      <c r="D18208" s="15" t="s">
        <v>931</v>
      </c>
      <c r="E18208" s="85">
        <v>44585</v>
      </c>
      <c r="F18208" s="22">
        <v>4885</v>
      </c>
      <c r="G18208" s="15" t="s">
        <v>934</v>
      </c>
    </row>
    <row r="18209" spans="1:7">
      <c r="A18209" s="15" t="s">
        <v>928</v>
      </c>
      <c r="B18209" s="15" t="s">
        <v>929</v>
      </c>
      <c r="C18209" s="15" t="s">
        <v>930</v>
      </c>
      <c r="D18209" s="15" t="s">
        <v>931</v>
      </c>
      <c r="E18209" s="85">
        <v>44586</v>
      </c>
      <c r="F18209" s="22">
        <v>4849</v>
      </c>
      <c r="G18209" s="15" t="s">
        <v>934</v>
      </c>
    </row>
    <row r="18210" spans="1:7">
      <c r="A18210" s="15" t="s">
        <v>928</v>
      </c>
      <c r="B18210" s="15" t="s">
        <v>929</v>
      </c>
      <c r="C18210" s="15" t="s">
        <v>930</v>
      </c>
      <c r="D18210" s="15" t="s">
        <v>931</v>
      </c>
      <c r="E18210" s="85">
        <v>44587</v>
      </c>
      <c r="F18210" s="22">
        <v>4921</v>
      </c>
      <c r="G18210" s="15" t="s">
        <v>934</v>
      </c>
    </row>
    <row r="18211" spans="1:7">
      <c r="A18211" s="15" t="s">
        <v>928</v>
      </c>
      <c r="B18211" s="15" t="s">
        <v>929</v>
      </c>
      <c r="C18211" s="15" t="s">
        <v>930</v>
      </c>
      <c r="D18211" s="15" t="s">
        <v>931</v>
      </c>
      <c r="E18211" s="85">
        <v>44588</v>
      </c>
      <c r="F18211" s="22">
        <v>4863</v>
      </c>
      <c r="G18211" s="15" t="s">
        <v>934</v>
      </c>
    </row>
    <row r="18212" spans="1:7">
      <c r="A18212" s="15" t="s">
        <v>928</v>
      </c>
      <c r="B18212" s="15" t="s">
        <v>929</v>
      </c>
      <c r="C18212" s="15" t="s">
        <v>930</v>
      </c>
      <c r="D18212" s="15" t="s">
        <v>931</v>
      </c>
      <c r="E18212" s="85">
        <v>44589</v>
      </c>
      <c r="F18212" s="22">
        <v>4803</v>
      </c>
      <c r="G18212" s="15" t="s">
        <v>934</v>
      </c>
    </row>
    <row r="18213" spans="1:7">
      <c r="A18213" s="15" t="s">
        <v>928</v>
      </c>
      <c r="B18213" s="15" t="s">
        <v>929</v>
      </c>
      <c r="C18213" s="15" t="s">
        <v>930</v>
      </c>
      <c r="D18213" s="15" t="s">
        <v>931</v>
      </c>
      <c r="E18213" s="85">
        <v>44590</v>
      </c>
      <c r="F18213" s="22">
        <v>4793</v>
      </c>
      <c r="G18213" s="15" t="s">
        <v>934</v>
      </c>
    </row>
    <row r="18214" spans="1:7">
      <c r="A18214" s="15" t="s">
        <v>928</v>
      </c>
      <c r="B18214" s="15" t="s">
        <v>929</v>
      </c>
      <c r="C18214" s="15" t="s">
        <v>930</v>
      </c>
      <c r="D18214" s="15" t="s">
        <v>931</v>
      </c>
      <c r="E18214" s="85">
        <v>44591</v>
      </c>
      <c r="F18214" s="22">
        <v>4766</v>
      </c>
      <c r="G18214" s="15" t="s">
        <v>934</v>
      </c>
    </row>
    <row r="18215" spans="1:7">
      <c r="A18215" s="15" t="s">
        <v>928</v>
      </c>
      <c r="B18215" s="15" t="s">
        <v>929</v>
      </c>
      <c r="C18215" s="15" t="s">
        <v>930</v>
      </c>
      <c r="D18215" s="15" t="s">
        <v>931</v>
      </c>
      <c r="E18215" s="85">
        <v>44592</v>
      </c>
      <c r="F18215" s="22">
        <v>4741</v>
      </c>
      <c r="G18215" s="15" t="s">
        <v>934</v>
      </c>
    </row>
    <row r="18216" spans="1:7">
      <c r="A18216" s="15" t="s">
        <v>928</v>
      </c>
      <c r="B18216" s="15" t="s">
        <v>929</v>
      </c>
      <c r="C18216" s="15" t="s">
        <v>930</v>
      </c>
      <c r="D18216" s="15" t="s">
        <v>931</v>
      </c>
      <c r="E18216" s="85">
        <v>44593</v>
      </c>
      <c r="F18216" s="22">
        <v>4741</v>
      </c>
      <c r="G18216" s="15" t="s">
        <v>934</v>
      </c>
    </row>
    <row r="18217" spans="1:7">
      <c r="A18217" s="15" t="s">
        <v>928</v>
      </c>
      <c r="B18217" s="15" t="s">
        <v>929</v>
      </c>
      <c r="C18217" s="15" t="s">
        <v>930</v>
      </c>
      <c r="D18217" s="15" t="s">
        <v>931</v>
      </c>
      <c r="E18217" s="85">
        <v>44594</v>
      </c>
      <c r="F18217" s="22">
        <v>4734</v>
      </c>
      <c r="G18217" s="15" t="s">
        <v>934</v>
      </c>
    </row>
    <row r="18218" spans="1:7">
      <c r="A18218" s="15" t="s">
        <v>928</v>
      </c>
      <c r="B18218" s="15" t="s">
        <v>929</v>
      </c>
      <c r="C18218" s="15" t="s">
        <v>930</v>
      </c>
      <c r="D18218" s="15" t="s">
        <v>931</v>
      </c>
      <c r="E18218" s="85">
        <v>44595</v>
      </c>
      <c r="F18218" s="22">
        <v>4716</v>
      </c>
      <c r="G18218" s="15" t="s">
        <v>934</v>
      </c>
    </row>
    <row r="18219" spans="1:7">
      <c r="A18219" s="15" t="s">
        <v>928</v>
      </c>
      <c r="B18219" s="15" t="s">
        <v>929</v>
      </c>
      <c r="C18219" s="15" t="s">
        <v>930</v>
      </c>
      <c r="D18219" s="15" t="s">
        <v>931</v>
      </c>
      <c r="E18219" s="85">
        <v>44596</v>
      </c>
      <c r="F18219" s="22">
        <v>4693</v>
      </c>
      <c r="G18219" s="15" t="s">
        <v>934</v>
      </c>
    </row>
    <row r="18220" spans="1:7">
      <c r="A18220" s="15" t="s">
        <v>928</v>
      </c>
      <c r="B18220" s="15" t="s">
        <v>929</v>
      </c>
      <c r="C18220" s="15" t="s">
        <v>930</v>
      </c>
      <c r="D18220" s="15" t="s">
        <v>931</v>
      </c>
      <c r="E18220" s="85">
        <v>44597</v>
      </c>
      <c r="F18220" s="22">
        <v>4676</v>
      </c>
      <c r="G18220" s="15" t="s">
        <v>934</v>
      </c>
    </row>
    <row r="18221" spans="1:7">
      <c r="A18221" s="15" t="s">
        <v>928</v>
      </c>
      <c r="B18221" s="15" t="s">
        <v>929</v>
      </c>
      <c r="C18221" s="15" t="s">
        <v>930</v>
      </c>
      <c r="D18221" s="15" t="s">
        <v>931</v>
      </c>
      <c r="E18221" s="85">
        <v>44598</v>
      </c>
      <c r="F18221" s="22">
        <v>4671</v>
      </c>
      <c r="G18221" s="15" t="s">
        <v>934</v>
      </c>
    </row>
    <row r="18222" spans="1:7">
      <c r="A18222" s="15" t="s">
        <v>928</v>
      </c>
      <c r="B18222" s="15" t="s">
        <v>929</v>
      </c>
      <c r="C18222" s="15" t="s">
        <v>930</v>
      </c>
      <c r="D18222" s="15" t="s">
        <v>931</v>
      </c>
      <c r="E18222" s="85">
        <v>44599</v>
      </c>
      <c r="F18222" s="22">
        <v>4663</v>
      </c>
      <c r="G18222" s="15" t="s">
        <v>934</v>
      </c>
    </row>
    <row r="18223" spans="1:7">
      <c r="A18223" s="15" t="s">
        <v>928</v>
      </c>
      <c r="B18223" s="15" t="s">
        <v>929</v>
      </c>
      <c r="C18223" s="15" t="s">
        <v>930</v>
      </c>
      <c r="D18223" s="15" t="s">
        <v>931</v>
      </c>
      <c r="E18223" s="85">
        <v>44600</v>
      </c>
      <c r="F18223" s="22">
        <v>4655</v>
      </c>
      <c r="G18223" s="15" t="s">
        <v>934</v>
      </c>
    </row>
    <row r="18224" spans="1:7">
      <c r="A18224" s="15" t="s">
        <v>928</v>
      </c>
      <c r="B18224" s="15" t="s">
        <v>929</v>
      </c>
      <c r="C18224" s="15" t="s">
        <v>930</v>
      </c>
      <c r="D18224" s="15" t="s">
        <v>931</v>
      </c>
      <c r="E18224" s="85">
        <v>44601</v>
      </c>
      <c r="F18224" s="22">
        <v>4650</v>
      </c>
      <c r="G18224" s="15" t="s">
        <v>934</v>
      </c>
    </row>
    <row r="18225" spans="1:7">
      <c r="A18225" s="15" t="s">
        <v>928</v>
      </c>
      <c r="B18225" s="15" t="s">
        <v>929</v>
      </c>
      <c r="C18225" s="15" t="s">
        <v>930</v>
      </c>
      <c r="D18225" s="15" t="s">
        <v>931</v>
      </c>
      <c r="E18225" s="85">
        <v>44602</v>
      </c>
      <c r="F18225" s="22">
        <v>4646</v>
      </c>
      <c r="G18225" s="15" t="s">
        <v>934</v>
      </c>
    </row>
    <row r="18226" spans="1:7">
      <c r="A18226" s="15" t="s">
        <v>928</v>
      </c>
      <c r="B18226" s="15" t="s">
        <v>929</v>
      </c>
      <c r="C18226" s="15" t="s">
        <v>930</v>
      </c>
      <c r="D18226" s="15" t="s">
        <v>931</v>
      </c>
      <c r="E18226" s="85">
        <v>44603</v>
      </c>
      <c r="F18226" s="22">
        <v>4645</v>
      </c>
      <c r="G18226" s="15" t="s">
        <v>934</v>
      </c>
    </row>
    <row r="18227" spans="1:7">
      <c r="A18227" s="15" t="s">
        <v>928</v>
      </c>
      <c r="B18227" s="15" t="s">
        <v>929</v>
      </c>
      <c r="C18227" s="15" t="s">
        <v>930</v>
      </c>
      <c r="D18227" s="15" t="s">
        <v>931</v>
      </c>
      <c r="E18227" s="85">
        <v>44604</v>
      </c>
      <c r="F18227" s="22">
        <v>4635</v>
      </c>
      <c r="G18227" s="15" t="s">
        <v>934</v>
      </c>
    </row>
    <row r="18228" spans="1:7">
      <c r="A18228" s="15" t="s">
        <v>928</v>
      </c>
      <c r="B18228" s="15" t="s">
        <v>929</v>
      </c>
      <c r="C18228" s="15" t="s">
        <v>930</v>
      </c>
      <c r="D18228" s="15" t="s">
        <v>931</v>
      </c>
      <c r="E18228" s="85">
        <v>44605</v>
      </c>
      <c r="F18228" s="22">
        <v>4636</v>
      </c>
      <c r="G18228" s="15" t="s">
        <v>934</v>
      </c>
    </row>
    <row r="18229" spans="1:7">
      <c r="A18229" s="15" t="s">
        <v>928</v>
      </c>
      <c r="B18229" s="15" t="s">
        <v>929</v>
      </c>
      <c r="C18229" s="15" t="s">
        <v>930</v>
      </c>
      <c r="D18229" s="15" t="s">
        <v>931</v>
      </c>
      <c r="E18229" s="85">
        <v>44606</v>
      </c>
      <c r="F18229" s="22">
        <v>4631</v>
      </c>
      <c r="G18229" s="15" t="s">
        <v>934</v>
      </c>
    </row>
    <row r="18230" spans="1:7">
      <c r="A18230" s="15" t="s">
        <v>928</v>
      </c>
      <c r="B18230" s="15" t="s">
        <v>929</v>
      </c>
      <c r="C18230" s="15" t="s">
        <v>930</v>
      </c>
      <c r="D18230" s="15" t="s">
        <v>931</v>
      </c>
      <c r="E18230" s="85">
        <v>44607</v>
      </c>
      <c r="F18230" s="22">
        <v>4627</v>
      </c>
      <c r="G18230" s="15" t="s">
        <v>934</v>
      </c>
    </row>
    <row r="18231" spans="1:7">
      <c r="A18231" s="15" t="s">
        <v>928</v>
      </c>
      <c r="B18231" s="15" t="s">
        <v>929</v>
      </c>
      <c r="C18231" s="15" t="s">
        <v>930</v>
      </c>
      <c r="D18231" s="15" t="s">
        <v>931</v>
      </c>
      <c r="E18231" s="85">
        <v>44608</v>
      </c>
      <c r="F18231" s="22">
        <v>4617</v>
      </c>
      <c r="G18231" s="15" t="s">
        <v>934</v>
      </c>
    </row>
    <row r="18232" spans="1:7">
      <c r="A18232" s="15" t="s">
        <v>928</v>
      </c>
      <c r="B18232" s="15" t="s">
        <v>929</v>
      </c>
      <c r="C18232" s="15" t="s">
        <v>930</v>
      </c>
      <c r="D18232" s="15" t="s">
        <v>931</v>
      </c>
      <c r="E18232" s="85">
        <v>44609</v>
      </c>
      <c r="F18232" s="22">
        <v>4594</v>
      </c>
      <c r="G18232" s="15" t="s">
        <v>934</v>
      </c>
    </row>
    <row r="18233" spans="1:7">
      <c r="A18233" s="15" t="s">
        <v>928</v>
      </c>
      <c r="B18233" s="15" t="s">
        <v>929</v>
      </c>
      <c r="C18233" s="15" t="s">
        <v>930</v>
      </c>
      <c r="D18233" s="15" t="s">
        <v>931</v>
      </c>
      <c r="E18233" s="85">
        <v>44610</v>
      </c>
      <c r="F18233" s="22">
        <v>4582</v>
      </c>
      <c r="G18233" s="15" t="s">
        <v>934</v>
      </c>
    </row>
    <row r="18234" spans="1:7">
      <c r="A18234" s="15" t="s">
        <v>928</v>
      </c>
      <c r="B18234" s="15" t="s">
        <v>929</v>
      </c>
      <c r="C18234" s="15" t="s">
        <v>930</v>
      </c>
      <c r="D18234" s="15" t="s">
        <v>931</v>
      </c>
      <c r="E18234" s="85">
        <v>44611</v>
      </c>
      <c r="F18234" s="22">
        <v>4580</v>
      </c>
      <c r="G18234" s="15" t="s">
        <v>934</v>
      </c>
    </row>
    <row r="18235" spans="1:7">
      <c r="A18235" s="15" t="s">
        <v>928</v>
      </c>
      <c r="B18235" s="15" t="s">
        <v>929</v>
      </c>
      <c r="C18235" s="15" t="s">
        <v>930</v>
      </c>
      <c r="D18235" s="15" t="s">
        <v>931</v>
      </c>
      <c r="E18235" s="85">
        <v>44612</v>
      </c>
      <c r="F18235" s="22">
        <v>4566</v>
      </c>
      <c r="G18235" s="15" t="s">
        <v>934</v>
      </c>
    </row>
    <row r="18236" spans="1:7">
      <c r="A18236" s="15" t="s">
        <v>928</v>
      </c>
      <c r="B18236" s="15" t="s">
        <v>929</v>
      </c>
      <c r="C18236" s="15" t="s">
        <v>930</v>
      </c>
      <c r="D18236" s="15" t="s">
        <v>931</v>
      </c>
      <c r="E18236" s="85">
        <v>44613</v>
      </c>
      <c r="F18236" s="22">
        <v>4552</v>
      </c>
      <c r="G18236" s="15" t="s">
        <v>934</v>
      </c>
    </row>
    <row r="18237" spans="1:7">
      <c r="A18237" s="15" t="s">
        <v>928</v>
      </c>
      <c r="B18237" s="15" t="s">
        <v>929</v>
      </c>
      <c r="C18237" s="15" t="s">
        <v>930</v>
      </c>
      <c r="D18237" s="15" t="s">
        <v>931</v>
      </c>
      <c r="E18237" s="85">
        <v>44614</v>
      </c>
      <c r="F18237" s="22">
        <v>4533</v>
      </c>
      <c r="G18237" s="15" t="s">
        <v>934</v>
      </c>
    </row>
    <row r="18238" spans="1:7">
      <c r="A18238" s="15" t="s">
        <v>928</v>
      </c>
      <c r="B18238" s="15" t="s">
        <v>929</v>
      </c>
      <c r="C18238" s="15" t="s">
        <v>930</v>
      </c>
      <c r="D18238" s="15" t="s">
        <v>931</v>
      </c>
      <c r="E18238" s="85">
        <v>44615</v>
      </c>
      <c r="F18238" s="22">
        <v>4517</v>
      </c>
      <c r="G18238" s="15" t="s">
        <v>934</v>
      </c>
    </row>
    <row r="18239" spans="1:7">
      <c r="A18239" s="15" t="s">
        <v>928</v>
      </c>
      <c r="B18239" s="15" t="s">
        <v>929</v>
      </c>
      <c r="C18239" s="15" t="s">
        <v>930</v>
      </c>
      <c r="D18239" s="15" t="s">
        <v>931</v>
      </c>
      <c r="E18239" s="85">
        <v>44616</v>
      </c>
      <c r="F18239" s="22">
        <v>4516</v>
      </c>
      <c r="G18239" s="15" t="s">
        <v>934</v>
      </c>
    </row>
    <row r="18240" spans="1:7">
      <c r="A18240" s="15" t="s">
        <v>928</v>
      </c>
      <c r="B18240" s="15" t="s">
        <v>929</v>
      </c>
      <c r="C18240" s="15" t="s">
        <v>930</v>
      </c>
      <c r="D18240" s="15" t="s">
        <v>931</v>
      </c>
      <c r="E18240" s="85">
        <v>44617</v>
      </c>
      <c r="F18240" s="22">
        <v>4508</v>
      </c>
      <c r="G18240" s="15" t="s">
        <v>934</v>
      </c>
    </row>
    <row r="18241" spans="1:7">
      <c r="A18241" s="15" t="s">
        <v>928</v>
      </c>
      <c r="B18241" s="15" t="s">
        <v>929</v>
      </c>
      <c r="C18241" s="15" t="s">
        <v>930</v>
      </c>
      <c r="D18241" s="15" t="s">
        <v>931</v>
      </c>
      <c r="E18241" s="85">
        <v>44618</v>
      </c>
      <c r="F18241" s="22">
        <v>4495</v>
      </c>
      <c r="G18241" s="15" t="s">
        <v>934</v>
      </c>
    </row>
    <row r="18242" spans="1:7">
      <c r="A18242" s="15" t="s">
        <v>928</v>
      </c>
      <c r="B18242" s="15" t="s">
        <v>929</v>
      </c>
      <c r="C18242" s="15" t="s">
        <v>930</v>
      </c>
      <c r="D18242" s="15" t="s">
        <v>931</v>
      </c>
      <c r="E18242" s="85">
        <v>44619</v>
      </c>
      <c r="F18242" s="22">
        <v>4481</v>
      </c>
      <c r="G18242" s="15" t="s">
        <v>934</v>
      </c>
    </row>
    <row r="18243" spans="1:7">
      <c r="A18243" s="15" t="s">
        <v>928</v>
      </c>
      <c r="B18243" s="15" t="s">
        <v>929</v>
      </c>
      <c r="C18243" s="15" t="s">
        <v>930</v>
      </c>
      <c r="D18243" s="15" t="s">
        <v>931</v>
      </c>
      <c r="E18243" s="85">
        <v>44620</v>
      </c>
      <c r="F18243" s="22">
        <v>4473</v>
      </c>
      <c r="G18243" s="15" t="s">
        <v>934</v>
      </c>
    </row>
    <row r="18244" spans="1:7">
      <c r="A18244" s="15" t="s">
        <v>928</v>
      </c>
      <c r="B18244" s="15" t="s">
        <v>929</v>
      </c>
      <c r="C18244" s="15" t="s">
        <v>930</v>
      </c>
      <c r="D18244" s="15" t="s">
        <v>931</v>
      </c>
      <c r="E18244" s="85">
        <v>44621</v>
      </c>
      <c r="F18244" s="22">
        <v>4467</v>
      </c>
      <c r="G18244" s="15" t="s">
        <v>934</v>
      </c>
    </row>
    <row r="18245" spans="1:7">
      <c r="A18245" s="15" t="s">
        <v>928</v>
      </c>
      <c r="B18245" s="15" t="s">
        <v>929</v>
      </c>
      <c r="C18245" s="15" t="s">
        <v>930</v>
      </c>
      <c r="D18245" s="15" t="s">
        <v>931</v>
      </c>
      <c r="E18245" s="85">
        <v>44622</v>
      </c>
      <c r="F18245" s="22">
        <v>4461</v>
      </c>
      <c r="G18245" s="15" t="s">
        <v>934</v>
      </c>
    </row>
    <row r="18246" spans="1:7">
      <c r="A18246" s="15" t="s">
        <v>928</v>
      </c>
      <c r="B18246" s="15" t="s">
        <v>929</v>
      </c>
      <c r="C18246" s="15" t="s">
        <v>930</v>
      </c>
      <c r="D18246" s="15" t="s">
        <v>931</v>
      </c>
      <c r="E18246" s="85">
        <v>44623</v>
      </c>
      <c r="F18246" s="22">
        <v>4451</v>
      </c>
      <c r="G18246" s="15" t="s">
        <v>934</v>
      </c>
    </row>
    <row r="18247" spans="1:7">
      <c r="A18247" s="15" t="s">
        <v>928</v>
      </c>
      <c r="B18247" s="15" t="s">
        <v>929</v>
      </c>
      <c r="C18247" s="15" t="s">
        <v>930</v>
      </c>
      <c r="D18247" s="15" t="s">
        <v>931</v>
      </c>
      <c r="E18247" s="85">
        <v>44624</v>
      </c>
      <c r="F18247" s="22">
        <v>4434</v>
      </c>
      <c r="G18247" s="15" t="s">
        <v>934</v>
      </c>
    </row>
    <row r="18248" spans="1:7">
      <c r="A18248" s="15" t="s">
        <v>928</v>
      </c>
      <c r="B18248" s="15" t="s">
        <v>929</v>
      </c>
      <c r="C18248" s="15" t="s">
        <v>930</v>
      </c>
      <c r="D18248" s="15" t="s">
        <v>931</v>
      </c>
      <c r="E18248" s="85">
        <v>44625</v>
      </c>
      <c r="F18248" s="22">
        <v>4415</v>
      </c>
      <c r="G18248" s="15" t="s">
        <v>934</v>
      </c>
    </row>
    <row r="18249" spans="1:7">
      <c r="A18249" s="15" t="s">
        <v>928</v>
      </c>
      <c r="B18249" s="15" t="s">
        <v>929</v>
      </c>
      <c r="C18249" s="15" t="s">
        <v>930</v>
      </c>
      <c r="D18249" s="15" t="s">
        <v>931</v>
      </c>
      <c r="E18249" s="85">
        <v>44626</v>
      </c>
      <c r="F18249" s="22">
        <v>4416</v>
      </c>
      <c r="G18249" s="15" t="s">
        <v>934</v>
      </c>
    </row>
    <row r="18250" spans="1:7">
      <c r="A18250" s="15" t="s">
        <v>928</v>
      </c>
      <c r="B18250" s="15" t="s">
        <v>929</v>
      </c>
      <c r="C18250" s="15" t="s">
        <v>930</v>
      </c>
      <c r="D18250" s="15" t="s">
        <v>931</v>
      </c>
      <c r="E18250" s="85">
        <v>44627</v>
      </c>
      <c r="F18250" s="22">
        <v>4407</v>
      </c>
      <c r="G18250" s="15" t="s">
        <v>934</v>
      </c>
    </row>
    <row r="18251" spans="1:7">
      <c r="A18251" s="15" t="s">
        <v>928</v>
      </c>
      <c r="B18251" s="15" t="s">
        <v>929</v>
      </c>
      <c r="C18251" s="15" t="s">
        <v>930</v>
      </c>
      <c r="D18251" s="15" t="s">
        <v>931</v>
      </c>
      <c r="E18251" s="85">
        <v>44628</v>
      </c>
      <c r="F18251" s="22">
        <v>4407</v>
      </c>
      <c r="G18251" s="15" t="s">
        <v>934</v>
      </c>
    </row>
    <row r="18252" spans="1:7">
      <c r="A18252" s="15" t="s">
        <v>928</v>
      </c>
      <c r="B18252" s="15" t="s">
        <v>929</v>
      </c>
      <c r="C18252" s="15" t="s">
        <v>930</v>
      </c>
      <c r="D18252" s="15" t="s">
        <v>931</v>
      </c>
      <c r="E18252" s="85">
        <v>44629</v>
      </c>
      <c r="F18252" s="22">
        <v>4419</v>
      </c>
      <c r="G18252" s="15" t="s">
        <v>934</v>
      </c>
    </row>
    <row r="18253" spans="1:7">
      <c r="A18253" s="15" t="s">
        <v>928</v>
      </c>
      <c r="B18253" s="15" t="s">
        <v>929</v>
      </c>
      <c r="C18253" s="15" t="s">
        <v>930</v>
      </c>
      <c r="D18253" s="15" t="s">
        <v>931</v>
      </c>
      <c r="E18253" s="85">
        <v>44630</v>
      </c>
      <c r="F18253" s="22">
        <v>4417</v>
      </c>
      <c r="G18253" s="15" t="s">
        <v>934</v>
      </c>
    </row>
    <row r="18254" spans="1:7">
      <c r="A18254" s="15" t="s">
        <v>928</v>
      </c>
      <c r="B18254" s="15" t="s">
        <v>929</v>
      </c>
      <c r="C18254" s="15" t="s">
        <v>930</v>
      </c>
      <c r="D18254" s="15" t="s">
        <v>931</v>
      </c>
      <c r="E18254" s="85">
        <v>44631</v>
      </c>
      <c r="F18254" s="22">
        <v>4410</v>
      </c>
      <c r="G18254" s="15" t="s">
        <v>934</v>
      </c>
    </row>
    <row r="18255" spans="1:7">
      <c r="A18255" s="15" t="s">
        <v>928</v>
      </c>
      <c r="B18255" s="15" t="s">
        <v>929</v>
      </c>
      <c r="C18255" s="15" t="s">
        <v>930</v>
      </c>
      <c r="D18255" s="15" t="s">
        <v>931</v>
      </c>
      <c r="E18255" s="85">
        <v>44632</v>
      </c>
      <c r="F18255" s="22">
        <v>4413</v>
      </c>
      <c r="G18255" s="15" t="s">
        <v>934</v>
      </c>
    </row>
    <row r="18256" spans="1:7">
      <c r="A18256" s="15" t="s">
        <v>928</v>
      </c>
      <c r="B18256" s="15" t="s">
        <v>929</v>
      </c>
      <c r="C18256" s="15" t="s">
        <v>930</v>
      </c>
      <c r="D18256" s="15" t="s">
        <v>931</v>
      </c>
      <c r="E18256" s="85">
        <v>44633</v>
      </c>
      <c r="F18256" s="22">
        <v>4406</v>
      </c>
      <c r="G18256" s="15" t="s">
        <v>934</v>
      </c>
    </row>
    <row r="18257" spans="1:7">
      <c r="A18257" s="15" t="s">
        <v>928</v>
      </c>
      <c r="B18257" s="15" t="s">
        <v>929</v>
      </c>
      <c r="C18257" s="15" t="s">
        <v>930</v>
      </c>
      <c r="D18257" s="15" t="s">
        <v>931</v>
      </c>
      <c r="E18257" s="85">
        <v>44634</v>
      </c>
      <c r="F18257" s="22">
        <v>4407</v>
      </c>
      <c r="G18257" s="15" t="s">
        <v>934</v>
      </c>
    </row>
    <row r="18258" spans="1:7">
      <c r="A18258" s="15" t="s">
        <v>928</v>
      </c>
      <c r="B18258" s="15" t="s">
        <v>929</v>
      </c>
      <c r="C18258" s="15" t="s">
        <v>930</v>
      </c>
      <c r="D18258" s="15" t="s">
        <v>931</v>
      </c>
      <c r="E18258" s="85">
        <v>44635</v>
      </c>
      <c r="F18258" s="22">
        <v>4412</v>
      </c>
      <c r="G18258" s="15" t="s">
        <v>934</v>
      </c>
    </row>
    <row r="18259" spans="1:7">
      <c r="A18259" s="15" t="s">
        <v>928</v>
      </c>
      <c r="B18259" s="15" t="s">
        <v>929</v>
      </c>
      <c r="C18259" s="15" t="s">
        <v>930</v>
      </c>
      <c r="D18259" s="15" t="s">
        <v>931</v>
      </c>
      <c r="E18259" s="85">
        <v>44636</v>
      </c>
      <c r="F18259" s="22">
        <v>4418</v>
      </c>
      <c r="G18259" s="15" t="s">
        <v>934</v>
      </c>
    </row>
    <row r="18260" spans="1:7">
      <c r="A18260" s="15" t="s">
        <v>928</v>
      </c>
      <c r="B18260" s="15" t="s">
        <v>929</v>
      </c>
      <c r="C18260" s="15" t="s">
        <v>930</v>
      </c>
      <c r="D18260" s="15" t="s">
        <v>931</v>
      </c>
      <c r="E18260" s="85">
        <v>44637</v>
      </c>
      <c r="F18260" s="22">
        <v>4423</v>
      </c>
      <c r="G18260" s="15" t="s">
        <v>934</v>
      </c>
    </row>
    <row r="18261" spans="1:7">
      <c r="A18261" s="15" t="s">
        <v>928</v>
      </c>
      <c r="B18261" s="15" t="s">
        <v>929</v>
      </c>
      <c r="C18261" s="15" t="s">
        <v>930</v>
      </c>
      <c r="D18261" s="15" t="s">
        <v>931</v>
      </c>
      <c r="E18261" s="85">
        <v>44638</v>
      </c>
      <c r="F18261" s="22">
        <v>4437</v>
      </c>
      <c r="G18261" s="15" t="s">
        <v>934</v>
      </c>
    </row>
    <row r="18262" spans="1:7">
      <c r="A18262" s="15" t="s">
        <v>928</v>
      </c>
      <c r="B18262" s="15" t="s">
        <v>929</v>
      </c>
      <c r="C18262" s="15" t="s">
        <v>930</v>
      </c>
      <c r="D18262" s="15" t="s">
        <v>931</v>
      </c>
      <c r="E18262" s="85">
        <v>44639</v>
      </c>
      <c r="F18262" s="22">
        <v>4441</v>
      </c>
      <c r="G18262" s="15" t="s">
        <v>934</v>
      </c>
    </row>
    <row r="18263" spans="1:7">
      <c r="A18263" s="15" t="s">
        <v>928</v>
      </c>
      <c r="B18263" s="15" t="s">
        <v>929</v>
      </c>
      <c r="C18263" s="15" t="s">
        <v>930</v>
      </c>
      <c r="D18263" s="15" t="s">
        <v>931</v>
      </c>
      <c r="E18263" s="85">
        <v>44640</v>
      </c>
      <c r="F18263" s="22">
        <v>4445</v>
      </c>
      <c r="G18263" s="15" t="s">
        <v>934</v>
      </c>
    </row>
    <row r="18264" spans="1:7">
      <c r="A18264" s="15" t="s">
        <v>928</v>
      </c>
      <c r="B18264" s="15" t="s">
        <v>929</v>
      </c>
      <c r="C18264" s="15" t="s">
        <v>930</v>
      </c>
      <c r="D18264" s="15" t="s">
        <v>931</v>
      </c>
      <c r="E18264" s="85">
        <v>44641</v>
      </c>
      <c r="F18264" s="22">
        <v>4441</v>
      </c>
      <c r="G18264" s="15" t="s">
        <v>934</v>
      </c>
    </row>
    <row r="18265" spans="1:7">
      <c r="A18265" s="15" t="s">
        <v>928</v>
      </c>
      <c r="B18265" s="15" t="s">
        <v>929</v>
      </c>
      <c r="C18265" s="15" t="s">
        <v>930</v>
      </c>
      <c r="D18265" s="15" t="s">
        <v>931</v>
      </c>
      <c r="E18265" s="85">
        <v>44642</v>
      </c>
      <c r="F18265" s="22">
        <v>4439</v>
      </c>
      <c r="G18265" s="15" t="s">
        <v>934</v>
      </c>
    </row>
    <row r="18266" spans="1:7">
      <c r="A18266" s="15" t="s">
        <v>928</v>
      </c>
      <c r="B18266" s="15" t="s">
        <v>929</v>
      </c>
      <c r="C18266" s="15" t="s">
        <v>930</v>
      </c>
      <c r="D18266" s="15" t="s">
        <v>931</v>
      </c>
      <c r="E18266" s="85">
        <v>44643</v>
      </c>
      <c r="F18266" s="22">
        <v>4436</v>
      </c>
      <c r="G18266" s="15" t="s">
        <v>934</v>
      </c>
    </row>
    <row r="18267" spans="1:7">
      <c r="A18267" s="15" t="s">
        <v>928</v>
      </c>
      <c r="B18267" s="15" t="s">
        <v>929</v>
      </c>
      <c r="C18267" s="15" t="s">
        <v>930</v>
      </c>
      <c r="D18267" s="15" t="s">
        <v>931</v>
      </c>
      <c r="E18267" s="85">
        <v>44644</v>
      </c>
      <c r="F18267" s="22">
        <v>4418</v>
      </c>
      <c r="G18267" s="15" t="s">
        <v>934</v>
      </c>
    </row>
    <row r="18268" spans="1:7">
      <c r="A18268" s="15" t="s">
        <v>928</v>
      </c>
      <c r="B18268" s="15" t="s">
        <v>929</v>
      </c>
      <c r="C18268" s="15" t="s">
        <v>930</v>
      </c>
      <c r="D18268" s="15" t="s">
        <v>931</v>
      </c>
      <c r="E18268" s="85">
        <v>44645</v>
      </c>
      <c r="F18268" s="22">
        <v>4399</v>
      </c>
      <c r="G18268" s="15" t="s">
        <v>934</v>
      </c>
    </row>
    <row r="18269" spans="1:7">
      <c r="A18269" s="15" t="s">
        <v>928</v>
      </c>
      <c r="B18269" s="15" t="s">
        <v>929</v>
      </c>
      <c r="C18269" s="15" t="s">
        <v>930</v>
      </c>
      <c r="D18269" s="15" t="s">
        <v>931</v>
      </c>
      <c r="E18269" s="85">
        <v>44646</v>
      </c>
      <c r="F18269" s="22">
        <v>4392</v>
      </c>
      <c r="G18269" s="15" t="s">
        <v>934</v>
      </c>
    </row>
    <row r="18270" spans="1:7">
      <c r="A18270" s="15" t="s">
        <v>928</v>
      </c>
      <c r="B18270" s="15" t="s">
        <v>929</v>
      </c>
      <c r="C18270" s="15" t="s">
        <v>930</v>
      </c>
      <c r="D18270" s="15" t="s">
        <v>931</v>
      </c>
      <c r="E18270" s="85">
        <v>44647</v>
      </c>
      <c r="F18270" s="22">
        <v>4392</v>
      </c>
      <c r="G18270" s="15" t="s">
        <v>934</v>
      </c>
    </row>
    <row r="18271" spans="1:7">
      <c r="A18271" s="15" t="s">
        <v>928</v>
      </c>
      <c r="B18271" s="15" t="s">
        <v>929</v>
      </c>
      <c r="C18271" s="15" t="s">
        <v>930</v>
      </c>
      <c r="D18271" s="15" t="s">
        <v>931</v>
      </c>
      <c r="E18271" s="85">
        <v>44648</v>
      </c>
      <c r="F18271" s="22">
        <v>4411</v>
      </c>
      <c r="G18271" s="15" t="s">
        <v>934</v>
      </c>
    </row>
    <row r="18272" spans="1:7">
      <c r="A18272" s="15" t="s">
        <v>928</v>
      </c>
      <c r="B18272" s="15" t="s">
        <v>929</v>
      </c>
      <c r="C18272" s="15" t="s">
        <v>930</v>
      </c>
      <c r="D18272" s="15" t="s">
        <v>931</v>
      </c>
      <c r="E18272" s="85">
        <v>44649</v>
      </c>
      <c r="F18272" s="22">
        <v>4442</v>
      </c>
      <c r="G18272" s="15" t="s">
        <v>934</v>
      </c>
    </row>
    <row r="18273" spans="1:7">
      <c r="A18273" s="15" t="s">
        <v>928</v>
      </c>
      <c r="B18273" s="15" t="s">
        <v>929</v>
      </c>
      <c r="C18273" s="15" t="s">
        <v>930</v>
      </c>
      <c r="D18273" s="15" t="s">
        <v>931</v>
      </c>
      <c r="E18273" s="85">
        <v>44650</v>
      </c>
      <c r="F18273" s="22">
        <v>4471</v>
      </c>
      <c r="G18273" s="15" t="s">
        <v>934</v>
      </c>
    </row>
    <row r="18274" spans="1:7">
      <c r="A18274" s="15" t="s">
        <v>928</v>
      </c>
      <c r="B18274" s="15" t="s">
        <v>929</v>
      </c>
      <c r="C18274" s="15" t="s">
        <v>930</v>
      </c>
      <c r="D18274" s="15" t="s">
        <v>931</v>
      </c>
      <c r="E18274" s="85">
        <v>44651</v>
      </c>
      <c r="F18274" s="22">
        <v>4495</v>
      </c>
      <c r="G18274" s="15" t="s">
        <v>934</v>
      </c>
    </row>
    <row r="18275" spans="1:7">
      <c r="A18275" s="15" t="s">
        <v>928</v>
      </c>
      <c r="B18275" s="15" t="s">
        <v>929</v>
      </c>
      <c r="C18275" s="15" t="s">
        <v>930</v>
      </c>
      <c r="D18275" s="15" t="s">
        <v>931</v>
      </c>
      <c r="E18275" s="85">
        <v>44652</v>
      </c>
      <c r="F18275" s="22">
        <v>4520</v>
      </c>
      <c r="G18275" s="15" t="s">
        <v>934</v>
      </c>
    </row>
    <row r="18276" spans="1:7">
      <c r="A18276" s="15" t="s">
        <v>928</v>
      </c>
      <c r="B18276" s="15" t="s">
        <v>929</v>
      </c>
      <c r="C18276" s="15" t="s">
        <v>930</v>
      </c>
      <c r="D18276" s="15" t="s">
        <v>931</v>
      </c>
      <c r="E18276" s="85">
        <v>44653</v>
      </c>
      <c r="F18276" s="22">
        <v>4537</v>
      </c>
      <c r="G18276" s="15" t="s">
        <v>934</v>
      </c>
    </row>
    <row r="18277" spans="1:7">
      <c r="A18277" s="15" t="s">
        <v>928</v>
      </c>
      <c r="B18277" s="15" t="s">
        <v>929</v>
      </c>
      <c r="C18277" s="15" t="s">
        <v>930</v>
      </c>
      <c r="D18277" s="15" t="s">
        <v>931</v>
      </c>
      <c r="E18277" s="85">
        <v>44654</v>
      </c>
      <c r="F18277" s="22">
        <v>4548</v>
      </c>
      <c r="G18277" s="15" t="s">
        <v>934</v>
      </c>
    </row>
    <row r="18278" spans="1:7">
      <c r="A18278" s="15" t="s">
        <v>928</v>
      </c>
      <c r="B18278" s="15" t="s">
        <v>929</v>
      </c>
      <c r="C18278" s="15" t="s">
        <v>930</v>
      </c>
      <c r="D18278" s="15" t="s">
        <v>931</v>
      </c>
      <c r="E18278" s="85">
        <v>44655</v>
      </c>
      <c r="F18278" s="22">
        <v>4544</v>
      </c>
      <c r="G18278" s="15" t="s">
        <v>934</v>
      </c>
    </row>
    <row r="18279" spans="1:7">
      <c r="A18279" s="15" t="s">
        <v>928</v>
      </c>
      <c r="B18279" s="15" t="s">
        <v>929</v>
      </c>
      <c r="C18279" s="15" t="s">
        <v>930</v>
      </c>
      <c r="D18279" s="15" t="s">
        <v>931</v>
      </c>
      <c r="E18279" s="85">
        <v>44656</v>
      </c>
      <c r="F18279" s="22">
        <v>4531</v>
      </c>
      <c r="G18279" s="15" t="s">
        <v>934</v>
      </c>
    </row>
    <row r="18280" spans="1:7">
      <c r="A18280" s="15" t="s">
        <v>928</v>
      </c>
      <c r="B18280" s="15" t="s">
        <v>929</v>
      </c>
      <c r="C18280" s="15" t="s">
        <v>930</v>
      </c>
      <c r="D18280" s="15" t="s">
        <v>931</v>
      </c>
      <c r="E18280" s="85">
        <v>44657</v>
      </c>
      <c r="F18280" s="22">
        <v>4514</v>
      </c>
      <c r="G18280" s="15" t="s">
        <v>934</v>
      </c>
    </row>
    <row r="18281" spans="1:7">
      <c r="A18281" s="15" t="s">
        <v>928</v>
      </c>
      <c r="B18281" s="15" t="s">
        <v>929</v>
      </c>
      <c r="C18281" s="15" t="s">
        <v>930</v>
      </c>
      <c r="D18281" s="15" t="s">
        <v>931</v>
      </c>
      <c r="E18281" s="85">
        <v>44658</v>
      </c>
      <c r="F18281" s="22">
        <v>4502</v>
      </c>
      <c r="G18281" s="15" t="s">
        <v>934</v>
      </c>
    </row>
    <row r="18282" spans="1:7">
      <c r="A18282" s="15" t="s">
        <v>928</v>
      </c>
      <c r="B18282" s="15" t="s">
        <v>929</v>
      </c>
      <c r="C18282" s="15" t="s">
        <v>930</v>
      </c>
      <c r="D18282" s="15" t="s">
        <v>931</v>
      </c>
      <c r="E18282" s="85">
        <v>44659</v>
      </c>
      <c r="F18282" s="22">
        <v>4480</v>
      </c>
      <c r="G18282" s="15" t="s">
        <v>934</v>
      </c>
    </row>
    <row r="18283" spans="1:7">
      <c r="A18283" s="15" t="s">
        <v>928</v>
      </c>
      <c r="B18283" s="15" t="s">
        <v>929</v>
      </c>
      <c r="C18283" s="15" t="s">
        <v>930</v>
      </c>
      <c r="D18283" s="15" t="s">
        <v>931</v>
      </c>
      <c r="E18283" s="85">
        <v>44660</v>
      </c>
      <c r="F18283" s="22">
        <v>4538</v>
      </c>
      <c r="G18283" s="15" t="s">
        <v>934</v>
      </c>
    </row>
    <row r="18284" spans="1:7">
      <c r="A18284" s="15" t="s">
        <v>928</v>
      </c>
      <c r="B18284" s="15" t="s">
        <v>929</v>
      </c>
      <c r="C18284" s="15" t="s">
        <v>930</v>
      </c>
      <c r="D18284" s="15" t="s">
        <v>931</v>
      </c>
      <c r="E18284" s="85">
        <v>44661</v>
      </c>
      <c r="F18284" s="22">
        <v>4510</v>
      </c>
      <c r="G18284" s="15" t="s">
        <v>934</v>
      </c>
    </row>
    <row r="18285" spans="1:7">
      <c r="A18285" s="15" t="s">
        <v>928</v>
      </c>
      <c r="B18285" s="15" t="s">
        <v>929</v>
      </c>
      <c r="C18285" s="15" t="s">
        <v>930</v>
      </c>
      <c r="D18285" s="15" t="s">
        <v>931</v>
      </c>
      <c r="E18285" s="85">
        <v>44662</v>
      </c>
      <c r="F18285" s="22">
        <v>4498</v>
      </c>
      <c r="G18285" s="15" t="s">
        <v>934</v>
      </c>
    </row>
    <row r="18286" spans="1:7">
      <c r="A18286" s="15" t="s">
        <v>928</v>
      </c>
      <c r="B18286" s="15" t="s">
        <v>929</v>
      </c>
      <c r="C18286" s="15" t="s">
        <v>930</v>
      </c>
      <c r="D18286" s="15" t="s">
        <v>931</v>
      </c>
      <c r="E18286" s="85">
        <v>44663</v>
      </c>
      <c r="F18286" s="22">
        <v>4495</v>
      </c>
      <c r="G18286" s="15" t="s">
        <v>934</v>
      </c>
    </row>
    <row r="18287" spans="1:7">
      <c r="A18287" s="15" t="s">
        <v>928</v>
      </c>
      <c r="B18287" s="15" t="s">
        <v>929</v>
      </c>
      <c r="C18287" s="15" t="s">
        <v>930</v>
      </c>
      <c r="D18287" s="15" t="s">
        <v>931</v>
      </c>
      <c r="E18287" s="85">
        <v>44664</v>
      </c>
      <c r="F18287" s="22">
        <v>4506</v>
      </c>
      <c r="G18287" s="15" t="s">
        <v>934</v>
      </c>
    </row>
    <row r="18288" spans="1:7">
      <c r="A18288" s="15" t="s">
        <v>928</v>
      </c>
      <c r="B18288" s="15" t="s">
        <v>929</v>
      </c>
      <c r="C18288" s="15" t="s">
        <v>930</v>
      </c>
      <c r="D18288" s="15" t="s">
        <v>931</v>
      </c>
      <c r="E18288" s="85">
        <v>44665</v>
      </c>
      <c r="F18288" s="22">
        <v>4511</v>
      </c>
      <c r="G18288" s="15" t="s">
        <v>934</v>
      </c>
    </row>
    <row r="18289" spans="1:7">
      <c r="A18289" s="15" t="s">
        <v>928</v>
      </c>
      <c r="B18289" s="15" t="s">
        <v>929</v>
      </c>
      <c r="C18289" s="15" t="s">
        <v>930</v>
      </c>
      <c r="D18289" s="15" t="s">
        <v>931</v>
      </c>
      <c r="E18289" s="85">
        <v>44666</v>
      </c>
      <c r="F18289" s="22">
        <v>4512</v>
      </c>
      <c r="G18289" s="15" t="s">
        <v>934</v>
      </c>
    </row>
    <row r="18290" spans="1:7">
      <c r="A18290" s="15" t="s">
        <v>928</v>
      </c>
      <c r="B18290" s="15" t="s">
        <v>929</v>
      </c>
      <c r="C18290" s="15" t="s">
        <v>930</v>
      </c>
      <c r="D18290" s="15" t="s">
        <v>931</v>
      </c>
      <c r="E18290" s="85">
        <v>44667</v>
      </c>
      <c r="F18290" s="22">
        <v>4520</v>
      </c>
      <c r="G18290" s="15" t="s">
        <v>934</v>
      </c>
    </row>
    <row r="18291" spans="1:7">
      <c r="A18291" s="15" t="s">
        <v>928</v>
      </c>
      <c r="B18291" s="15" t="s">
        <v>929</v>
      </c>
      <c r="C18291" s="15" t="s">
        <v>930</v>
      </c>
      <c r="D18291" s="15" t="s">
        <v>931</v>
      </c>
      <c r="E18291" s="85">
        <v>44668</v>
      </c>
      <c r="F18291" s="22">
        <v>4517</v>
      </c>
      <c r="G18291" s="15" t="s">
        <v>934</v>
      </c>
    </row>
    <row r="18292" spans="1:7">
      <c r="A18292" s="15" t="s">
        <v>928</v>
      </c>
      <c r="B18292" s="15" t="s">
        <v>929</v>
      </c>
      <c r="C18292" s="15" t="s">
        <v>930</v>
      </c>
      <c r="D18292" s="15" t="s">
        <v>931</v>
      </c>
      <c r="E18292" s="85">
        <v>44669</v>
      </c>
      <c r="F18292" s="22">
        <v>4533</v>
      </c>
      <c r="G18292" s="15" t="s">
        <v>934</v>
      </c>
    </row>
    <row r="18293" spans="1:7">
      <c r="A18293" s="15" t="s">
        <v>928</v>
      </c>
      <c r="B18293" s="15" t="s">
        <v>929</v>
      </c>
      <c r="C18293" s="15" t="s">
        <v>930</v>
      </c>
      <c r="D18293" s="15" t="s">
        <v>931</v>
      </c>
      <c r="E18293" s="85">
        <v>44670</v>
      </c>
      <c r="F18293" s="22">
        <v>4544</v>
      </c>
      <c r="G18293" s="15" t="s">
        <v>934</v>
      </c>
    </row>
    <row r="18294" spans="1:7">
      <c r="A18294" s="15" t="s">
        <v>928</v>
      </c>
      <c r="B18294" s="15" t="s">
        <v>929</v>
      </c>
      <c r="C18294" s="15" t="s">
        <v>930</v>
      </c>
      <c r="D18294" s="15" t="s">
        <v>931</v>
      </c>
      <c r="E18294" s="85">
        <v>44671</v>
      </c>
      <c r="F18294" s="22">
        <v>4560</v>
      </c>
      <c r="G18294" s="15" t="s">
        <v>934</v>
      </c>
    </row>
    <row r="18295" spans="1:7">
      <c r="A18295" s="15" t="s">
        <v>928</v>
      </c>
      <c r="B18295" s="15" t="s">
        <v>929</v>
      </c>
      <c r="C18295" s="15" t="s">
        <v>930</v>
      </c>
      <c r="D18295" s="15" t="s">
        <v>931</v>
      </c>
      <c r="E18295" s="85">
        <v>44672</v>
      </c>
      <c r="F18295" s="22">
        <v>4569</v>
      </c>
      <c r="G18295" s="15" t="s">
        <v>934</v>
      </c>
    </row>
    <row r="18296" spans="1:7">
      <c r="A18296" s="15" t="s">
        <v>928</v>
      </c>
      <c r="B18296" s="15" t="s">
        <v>929</v>
      </c>
      <c r="C18296" s="15" t="s">
        <v>930</v>
      </c>
      <c r="D18296" s="15" t="s">
        <v>931</v>
      </c>
      <c r="E18296" s="85">
        <v>44673</v>
      </c>
      <c r="F18296" s="22">
        <v>4588</v>
      </c>
      <c r="G18296" s="15" t="s">
        <v>934</v>
      </c>
    </row>
    <row r="18297" spans="1:7">
      <c r="A18297" s="15" t="s">
        <v>928</v>
      </c>
      <c r="B18297" s="15" t="s">
        <v>929</v>
      </c>
      <c r="C18297" s="15" t="s">
        <v>930</v>
      </c>
      <c r="D18297" s="15" t="s">
        <v>931</v>
      </c>
      <c r="E18297" s="85">
        <v>44674</v>
      </c>
      <c r="F18297" s="22">
        <v>4587</v>
      </c>
      <c r="G18297" s="15" t="s">
        <v>934</v>
      </c>
    </row>
    <row r="18298" spans="1:7">
      <c r="A18298" s="15" t="s">
        <v>928</v>
      </c>
      <c r="B18298" s="15" t="s">
        <v>929</v>
      </c>
      <c r="C18298" s="15" t="s">
        <v>930</v>
      </c>
      <c r="D18298" s="15" t="s">
        <v>931</v>
      </c>
      <c r="E18298" s="85">
        <v>44675</v>
      </c>
      <c r="F18298" s="22">
        <v>4582</v>
      </c>
      <c r="G18298" s="15" t="s">
        <v>934</v>
      </c>
    </row>
    <row r="18299" spans="1:7">
      <c r="A18299" s="15" t="s">
        <v>928</v>
      </c>
      <c r="B18299" s="15" t="s">
        <v>929</v>
      </c>
      <c r="C18299" s="15" t="s">
        <v>930</v>
      </c>
      <c r="D18299" s="15" t="s">
        <v>931</v>
      </c>
      <c r="E18299" s="85">
        <v>44676</v>
      </c>
      <c r="F18299" s="22">
        <v>4584</v>
      </c>
      <c r="G18299" s="15" t="s">
        <v>934</v>
      </c>
    </row>
    <row r="18300" spans="1:7">
      <c r="A18300" s="15" t="s">
        <v>928</v>
      </c>
      <c r="B18300" s="15" t="s">
        <v>929</v>
      </c>
      <c r="C18300" s="15" t="s">
        <v>930</v>
      </c>
      <c r="D18300" s="15" t="s">
        <v>931</v>
      </c>
      <c r="E18300" s="85">
        <v>44677</v>
      </c>
      <c r="F18300" s="22">
        <v>4591</v>
      </c>
      <c r="G18300" s="15" t="s">
        <v>934</v>
      </c>
    </row>
    <row r="18301" spans="1:7">
      <c r="A18301" s="15" t="s">
        <v>928</v>
      </c>
      <c r="B18301" s="15" t="s">
        <v>929</v>
      </c>
      <c r="C18301" s="15" t="s">
        <v>930</v>
      </c>
      <c r="D18301" s="15" t="s">
        <v>931</v>
      </c>
      <c r="E18301" s="85">
        <v>44678</v>
      </c>
      <c r="F18301" s="22">
        <v>4603</v>
      </c>
      <c r="G18301" s="15" t="s">
        <v>934</v>
      </c>
    </row>
    <row r="18302" spans="1:7">
      <c r="A18302" s="15" t="s">
        <v>928</v>
      </c>
      <c r="B18302" s="15" t="s">
        <v>929</v>
      </c>
      <c r="C18302" s="15" t="s">
        <v>930</v>
      </c>
      <c r="D18302" s="15" t="s">
        <v>931</v>
      </c>
      <c r="E18302" s="85">
        <v>44679</v>
      </c>
      <c r="F18302" s="22">
        <v>4617</v>
      </c>
      <c r="G18302" s="15" t="s">
        <v>934</v>
      </c>
    </row>
    <row r="18303" spans="1:7">
      <c r="A18303" s="15" t="s">
        <v>928</v>
      </c>
      <c r="B18303" s="15" t="s">
        <v>929</v>
      </c>
      <c r="C18303" s="15" t="s">
        <v>930</v>
      </c>
      <c r="D18303" s="15" t="s">
        <v>931</v>
      </c>
      <c r="E18303" s="85">
        <v>44680</v>
      </c>
      <c r="F18303" s="22">
        <v>4634</v>
      </c>
      <c r="G18303" s="15" t="s">
        <v>934</v>
      </c>
    </row>
    <row r="18304" spans="1:7">
      <c r="A18304" s="15" t="s">
        <v>928</v>
      </c>
      <c r="B18304" s="15" t="s">
        <v>929</v>
      </c>
      <c r="C18304" s="15" t="s">
        <v>930</v>
      </c>
      <c r="D18304" s="15" t="s">
        <v>931</v>
      </c>
      <c r="E18304" s="85">
        <v>44681</v>
      </c>
      <c r="F18304" s="22">
        <v>4650</v>
      </c>
      <c r="G18304" s="15" t="s">
        <v>934</v>
      </c>
    </row>
    <row r="18305" spans="1:7">
      <c r="A18305" s="15" t="s">
        <v>928</v>
      </c>
      <c r="B18305" s="15" t="s">
        <v>929</v>
      </c>
      <c r="C18305" s="15" t="s">
        <v>930</v>
      </c>
      <c r="D18305" s="15" t="s">
        <v>931</v>
      </c>
      <c r="E18305" s="85">
        <v>44682</v>
      </c>
      <c r="F18305" s="22">
        <v>4671</v>
      </c>
      <c r="G18305" s="15" t="s">
        <v>934</v>
      </c>
    </row>
    <row r="18306" spans="1:7">
      <c r="A18306" s="15" t="s">
        <v>928</v>
      </c>
      <c r="B18306" s="15" t="s">
        <v>929</v>
      </c>
      <c r="C18306" s="15" t="s">
        <v>930</v>
      </c>
      <c r="D18306" s="15" t="s">
        <v>931</v>
      </c>
      <c r="E18306" s="85">
        <v>44683</v>
      </c>
      <c r="F18306" s="22">
        <v>4695</v>
      </c>
      <c r="G18306" s="15" t="s">
        <v>934</v>
      </c>
    </row>
    <row r="18307" spans="1:7">
      <c r="A18307" s="15" t="s">
        <v>928</v>
      </c>
      <c r="B18307" s="15" t="s">
        <v>929</v>
      </c>
      <c r="C18307" s="15" t="s">
        <v>930</v>
      </c>
      <c r="D18307" s="15" t="s">
        <v>931</v>
      </c>
      <c r="E18307" s="85">
        <v>44684</v>
      </c>
      <c r="F18307" s="22">
        <v>4749</v>
      </c>
      <c r="G18307" s="15" t="s">
        <v>934</v>
      </c>
    </row>
    <row r="18308" spans="1:7">
      <c r="A18308" s="15" t="s">
        <v>928</v>
      </c>
      <c r="B18308" s="15" t="s">
        <v>929</v>
      </c>
      <c r="C18308" s="15" t="s">
        <v>930</v>
      </c>
      <c r="D18308" s="15" t="s">
        <v>931</v>
      </c>
      <c r="E18308" s="85">
        <v>44685</v>
      </c>
      <c r="F18308" s="22">
        <v>4872</v>
      </c>
      <c r="G18308" s="15" t="s">
        <v>934</v>
      </c>
    </row>
    <row r="18309" spans="1:7">
      <c r="A18309" s="15" t="s">
        <v>928</v>
      </c>
      <c r="B18309" s="15" t="s">
        <v>929</v>
      </c>
      <c r="C18309" s="15" t="s">
        <v>930</v>
      </c>
      <c r="D18309" s="15" t="s">
        <v>931</v>
      </c>
      <c r="E18309" s="85">
        <v>44686</v>
      </c>
      <c r="F18309" s="22">
        <v>5032</v>
      </c>
      <c r="G18309" s="15" t="s">
        <v>934</v>
      </c>
    </row>
    <row r="18310" spans="1:7">
      <c r="A18310" s="15" t="s">
        <v>928</v>
      </c>
      <c r="B18310" s="15" t="s">
        <v>929</v>
      </c>
      <c r="C18310" s="15" t="s">
        <v>930</v>
      </c>
      <c r="D18310" s="15" t="s">
        <v>931</v>
      </c>
      <c r="E18310" s="85">
        <v>44687</v>
      </c>
      <c r="F18310" s="22">
        <v>5270</v>
      </c>
      <c r="G18310" s="15" t="s">
        <v>934</v>
      </c>
    </row>
    <row r="18311" spans="1:7">
      <c r="A18311" s="15" t="s">
        <v>928</v>
      </c>
      <c r="B18311" s="15" t="s">
        <v>929</v>
      </c>
      <c r="C18311" s="15" t="s">
        <v>930</v>
      </c>
      <c r="D18311" s="15" t="s">
        <v>931</v>
      </c>
      <c r="E18311" s="85">
        <v>44688</v>
      </c>
      <c r="F18311" s="22">
        <v>5648</v>
      </c>
      <c r="G18311" s="15" t="s">
        <v>934</v>
      </c>
    </row>
    <row r="18312" spans="1:7">
      <c r="A18312" s="15" t="s">
        <v>928</v>
      </c>
      <c r="B18312" s="15" t="s">
        <v>929</v>
      </c>
      <c r="C18312" s="15" t="s">
        <v>930</v>
      </c>
      <c r="D18312" s="15" t="s">
        <v>931</v>
      </c>
      <c r="E18312" s="85">
        <v>44689</v>
      </c>
      <c r="F18312" s="22">
        <v>6218</v>
      </c>
      <c r="G18312" s="15" t="s">
        <v>934</v>
      </c>
    </row>
    <row r="18313" spans="1:7">
      <c r="A18313" s="15" t="s">
        <v>928</v>
      </c>
      <c r="B18313" s="15" t="s">
        <v>929</v>
      </c>
      <c r="C18313" s="15" t="s">
        <v>930</v>
      </c>
      <c r="D18313" s="15" t="s">
        <v>931</v>
      </c>
      <c r="E18313" s="85">
        <v>44690</v>
      </c>
      <c r="F18313" s="22">
        <v>7054</v>
      </c>
      <c r="G18313" s="15" t="s">
        <v>934</v>
      </c>
    </row>
    <row r="18314" spans="1:7">
      <c r="A18314" s="15" t="s">
        <v>928</v>
      </c>
      <c r="B18314" s="15" t="s">
        <v>929</v>
      </c>
      <c r="C18314" s="15" t="s">
        <v>930</v>
      </c>
      <c r="D18314" s="15" t="s">
        <v>931</v>
      </c>
      <c r="E18314" s="85">
        <v>44691</v>
      </c>
      <c r="F18314" s="22">
        <v>8179</v>
      </c>
      <c r="G18314" s="15" t="s">
        <v>934</v>
      </c>
    </row>
    <row r="18315" spans="1:7">
      <c r="A18315" s="15" t="s">
        <v>928</v>
      </c>
      <c r="B18315" s="15" t="s">
        <v>929</v>
      </c>
      <c r="C18315" s="15" t="s">
        <v>930</v>
      </c>
      <c r="D18315" s="15" t="s">
        <v>931</v>
      </c>
      <c r="E18315" s="85">
        <v>44692</v>
      </c>
      <c r="F18315" s="22">
        <v>9559</v>
      </c>
      <c r="G18315" s="15" t="s">
        <v>934</v>
      </c>
    </row>
    <row r="18316" spans="1:7">
      <c r="A18316" s="15" t="s">
        <v>928</v>
      </c>
      <c r="B18316" s="15" t="s">
        <v>929</v>
      </c>
      <c r="C18316" s="15" t="s">
        <v>930</v>
      </c>
      <c r="D18316" s="15" t="s">
        <v>931</v>
      </c>
      <c r="E18316" s="85">
        <v>44693</v>
      </c>
      <c r="F18316" s="22">
        <v>11082</v>
      </c>
      <c r="G18316" s="15" t="s">
        <v>934</v>
      </c>
    </row>
    <row r="18317" spans="1:7">
      <c r="A18317" s="15" t="s">
        <v>928</v>
      </c>
      <c r="B18317" s="15" t="s">
        <v>929</v>
      </c>
      <c r="C18317" s="15" t="s">
        <v>930</v>
      </c>
      <c r="D18317" s="15" t="s">
        <v>931</v>
      </c>
      <c r="E18317" s="85">
        <v>44694</v>
      </c>
      <c r="F18317" s="22">
        <v>12677</v>
      </c>
      <c r="G18317" s="15" t="s">
        <v>934</v>
      </c>
    </row>
    <row r="18318" spans="1:7">
      <c r="A18318" s="15" t="s">
        <v>928</v>
      </c>
      <c r="B18318" s="15" t="s">
        <v>929</v>
      </c>
      <c r="C18318" s="15" t="s">
        <v>930</v>
      </c>
      <c r="D18318" s="15" t="s">
        <v>931</v>
      </c>
      <c r="E18318" s="85">
        <v>44695</v>
      </c>
      <c r="F18318" s="22">
        <v>14169</v>
      </c>
      <c r="G18318" s="15" t="s">
        <v>934</v>
      </c>
    </row>
    <row r="18319" spans="1:7">
      <c r="A18319" s="15" t="s">
        <v>928</v>
      </c>
      <c r="B18319" s="15" t="s">
        <v>929</v>
      </c>
      <c r="C18319" s="15" t="s">
        <v>930</v>
      </c>
      <c r="D18319" s="15" t="s">
        <v>931</v>
      </c>
      <c r="E18319" s="85">
        <v>44696</v>
      </c>
      <c r="F18319" s="22">
        <v>15512</v>
      </c>
      <c r="G18319" s="15" t="s">
        <v>934</v>
      </c>
    </row>
    <row r="18320" spans="1:7">
      <c r="A18320" s="15" t="s">
        <v>928</v>
      </c>
      <c r="B18320" s="15" t="s">
        <v>929</v>
      </c>
      <c r="C18320" s="15" t="s">
        <v>930</v>
      </c>
      <c r="D18320" s="15" t="s">
        <v>931</v>
      </c>
      <c r="E18320" s="85">
        <v>44697</v>
      </c>
      <c r="F18320" s="22">
        <v>16781</v>
      </c>
      <c r="G18320" s="15" t="s">
        <v>934</v>
      </c>
    </row>
    <row r="18321" spans="1:7">
      <c r="A18321" s="15" t="s">
        <v>928</v>
      </c>
      <c r="B18321" s="15" t="s">
        <v>929</v>
      </c>
      <c r="C18321" s="15" t="s">
        <v>930</v>
      </c>
      <c r="D18321" s="15" t="s">
        <v>931</v>
      </c>
      <c r="E18321" s="85">
        <v>44698</v>
      </c>
      <c r="F18321" s="22">
        <v>18732</v>
      </c>
      <c r="G18321" s="15" t="s">
        <v>934</v>
      </c>
    </row>
    <row r="18322" spans="1:7">
      <c r="A18322" s="15" t="s">
        <v>928</v>
      </c>
      <c r="B18322" s="15" t="s">
        <v>929</v>
      </c>
      <c r="C18322" s="15" t="s">
        <v>930</v>
      </c>
      <c r="D18322" s="15" t="s">
        <v>931</v>
      </c>
      <c r="E18322" s="85">
        <v>44699</v>
      </c>
      <c r="F18322" s="22">
        <v>27186</v>
      </c>
      <c r="G18322" s="15" t="s">
        <v>934</v>
      </c>
    </row>
    <row r="18323" spans="1:7">
      <c r="A18323" s="15" t="s">
        <v>928</v>
      </c>
      <c r="B18323" s="15" t="s">
        <v>929</v>
      </c>
      <c r="C18323" s="15" t="s">
        <v>930</v>
      </c>
      <c r="D18323" s="15" t="s">
        <v>931</v>
      </c>
      <c r="E18323" s="85">
        <v>44700</v>
      </c>
      <c r="F18323" s="22">
        <v>32341</v>
      </c>
      <c r="G18323" s="15" t="s">
        <v>934</v>
      </c>
    </row>
    <row r="18324" spans="1:7">
      <c r="A18324" s="15" t="s">
        <v>928</v>
      </c>
      <c r="B18324" s="15" t="s">
        <v>929</v>
      </c>
      <c r="C18324" s="15" t="s">
        <v>930</v>
      </c>
      <c r="D18324" s="15" t="s">
        <v>931</v>
      </c>
      <c r="E18324" s="85">
        <v>44701</v>
      </c>
      <c r="F18324" s="22">
        <v>31183</v>
      </c>
      <c r="G18324" s="15" t="s">
        <v>934</v>
      </c>
    </row>
    <row r="18325" spans="1:7">
      <c r="A18325" s="15" t="s">
        <v>928</v>
      </c>
      <c r="B18325" s="15" t="s">
        <v>929</v>
      </c>
      <c r="C18325" s="15" t="s">
        <v>930</v>
      </c>
      <c r="D18325" s="15" t="s">
        <v>931</v>
      </c>
      <c r="E18325" s="85">
        <v>44702</v>
      </c>
      <c r="F18325" s="22">
        <v>29314</v>
      </c>
      <c r="G18325" s="15" t="s">
        <v>934</v>
      </c>
    </row>
    <row r="18326" spans="1:7">
      <c r="A18326" s="15" t="s">
        <v>928</v>
      </c>
      <c r="B18326" s="15" t="s">
        <v>929</v>
      </c>
      <c r="C18326" s="15" t="s">
        <v>930</v>
      </c>
      <c r="D18326" s="15" t="s">
        <v>931</v>
      </c>
      <c r="E18326" s="85">
        <v>44703</v>
      </c>
      <c r="F18326" s="22">
        <v>28537</v>
      </c>
      <c r="G18326" s="15" t="s">
        <v>934</v>
      </c>
    </row>
    <row r="18327" spans="1:7">
      <c r="A18327" s="15" t="s">
        <v>928</v>
      </c>
      <c r="B18327" s="15" t="s">
        <v>929</v>
      </c>
      <c r="C18327" s="15" t="s">
        <v>930</v>
      </c>
      <c r="D18327" s="15" t="s">
        <v>931</v>
      </c>
      <c r="E18327" s="85">
        <v>44704</v>
      </c>
      <c r="F18327" s="22">
        <v>28410</v>
      </c>
      <c r="G18327" s="15" t="s">
        <v>934</v>
      </c>
    </row>
    <row r="18328" spans="1:7">
      <c r="A18328" s="15" t="s">
        <v>928</v>
      </c>
      <c r="B18328" s="15" t="s">
        <v>929</v>
      </c>
      <c r="C18328" s="15" t="s">
        <v>930</v>
      </c>
      <c r="D18328" s="15" t="s">
        <v>931</v>
      </c>
      <c r="E18328" s="85">
        <v>44705</v>
      </c>
      <c r="F18328" s="22">
        <v>27733</v>
      </c>
      <c r="G18328" s="15" t="s">
        <v>934</v>
      </c>
    </row>
    <row r="18329" spans="1:7">
      <c r="A18329" s="15" t="s">
        <v>928</v>
      </c>
      <c r="B18329" s="15" t="s">
        <v>929</v>
      </c>
      <c r="C18329" s="15" t="s">
        <v>930</v>
      </c>
      <c r="D18329" s="15" t="s">
        <v>931</v>
      </c>
      <c r="E18329" s="85">
        <v>44706</v>
      </c>
      <c r="F18329" s="22">
        <v>26954</v>
      </c>
      <c r="G18329" s="15" t="s">
        <v>934</v>
      </c>
    </row>
    <row r="18330" spans="1:7">
      <c r="A18330" s="15" t="s">
        <v>928</v>
      </c>
      <c r="B18330" s="15" t="s">
        <v>929</v>
      </c>
      <c r="C18330" s="15" t="s">
        <v>930</v>
      </c>
      <c r="D18330" s="15" t="s">
        <v>931</v>
      </c>
      <c r="E18330" s="85">
        <v>44707</v>
      </c>
      <c r="F18330" s="22">
        <v>26696</v>
      </c>
      <c r="G18330" s="15" t="s">
        <v>934</v>
      </c>
    </row>
    <row r="18331" spans="1:7">
      <c r="A18331" s="15" t="s">
        <v>928</v>
      </c>
      <c r="B18331" s="15" t="s">
        <v>929</v>
      </c>
      <c r="C18331" s="15" t="s">
        <v>930</v>
      </c>
      <c r="D18331" s="15" t="s">
        <v>931</v>
      </c>
      <c r="E18331" s="85">
        <v>44708</v>
      </c>
      <c r="F18331" s="22">
        <v>27073</v>
      </c>
      <c r="G18331" s="15" t="s">
        <v>934</v>
      </c>
    </row>
    <row r="18332" spans="1:7">
      <c r="A18332" s="15" t="s">
        <v>928</v>
      </c>
      <c r="B18332" s="15" t="s">
        <v>929</v>
      </c>
      <c r="C18332" s="15" t="s">
        <v>930</v>
      </c>
      <c r="D18332" s="15" t="s">
        <v>931</v>
      </c>
      <c r="E18332" s="85">
        <v>44709</v>
      </c>
      <c r="F18332" s="22">
        <v>27270</v>
      </c>
      <c r="G18332" s="15" t="s">
        <v>934</v>
      </c>
    </row>
    <row r="18333" spans="1:7">
      <c r="A18333" s="15" t="s">
        <v>928</v>
      </c>
      <c r="B18333" s="15" t="s">
        <v>929</v>
      </c>
      <c r="C18333" s="15" t="s">
        <v>930</v>
      </c>
      <c r="D18333" s="15" t="s">
        <v>931</v>
      </c>
      <c r="E18333" s="85">
        <v>44710</v>
      </c>
      <c r="F18333" s="22">
        <v>27086</v>
      </c>
      <c r="G18333" s="15" t="s">
        <v>934</v>
      </c>
    </row>
    <row r="18334" spans="1:7">
      <c r="A18334" s="15" t="s">
        <v>928</v>
      </c>
      <c r="B18334" s="15" t="s">
        <v>929</v>
      </c>
      <c r="C18334" s="15" t="s">
        <v>930</v>
      </c>
      <c r="D18334" s="15" t="s">
        <v>931</v>
      </c>
      <c r="E18334" s="85">
        <v>44711</v>
      </c>
      <c r="F18334" s="22">
        <v>26230</v>
      </c>
      <c r="G18334" s="15" t="s">
        <v>934</v>
      </c>
    </row>
    <row r="18335" spans="1:7">
      <c r="A18335" s="15" t="s">
        <v>928</v>
      </c>
      <c r="B18335" s="15" t="s">
        <v>929</v>
      </c>
      <c r="C18335" s="15" t="s">
        <v>930</v>
      </c>
      <c r="D18335" s="15" t="s">
        <v>931</v>
      </c>
      <c r="E18335" s="85">
        <v>44712</v>
      </c>
      <c r="F18335" s="22">
        <v>25495</v>
      </c>
      <c r="G18335" s="15" t="s">
        <v>934</v>
      </c>
    </row>
    <row r="18336" spans="1:7">
      <c r="A18336" s="15" t="s">
        <v>928</v>
      </c>
      <c r="B18336" s="15" t="s">
        <v>929</v>
      </c>
      <c r="C18336" s="15" t="s">
        <v>930</v>
      </c>
      <c r="D18336" s="15" t="s">
        <v>931</v>
      </c>
      <c r="E18336" s="85">
        <v>44713</v>
      </c>
      <c r="F18336" s="22">
        <v>24952</v>
      </c>
      <c r="G18336" s="15" t="s">
        <v>934</v>
      </c>
    </row>
    <row r="18337" spans="1:7">
      <c r="A18337" s="15" t="s">
        <v>928</v>
      </c>
      <c r="B18337" s="15" t="s">
        <v>929</v>
      </c>
      <c r="C18337" s="15" t="s">
        <v>930</v>
      </c>
      <c r="D18337" s="15" t="s">
        <v>931</v>
      </c>
      <c r="E18337" s="85">
        <v>44714</v>
      </c>
      <c r="F18337" s="22">
        <v>24574</v>
      </c>
      <c r="G18337" s="15" t="s">
        <v>934</v>
      </c>
    </row>
    <row r="18338" spans="1:7">
      <c r="A18338" s="15" t="s">
        <v>928</v>
      </c>
      <c r="B18338" s="15" t="s">
        <v>929</v>
      </c>
      <c r="C18338" s="15" t="s">
        <v>930</v>
      </c>
      <c r="D18338" s="15" t="s">
        <v>931</v>
      </c>
      <c r="E18338" s="85">
        <v>44715</v>
      </c>
      <c r="F18338" s="22">
        <v>24431</v>
      </c>
      <c r="G18338" s="15" t="s">
        <v>934</v>
      </c>
    </row>
    <row r="18339" spans="1:7">
      <c r="A18339" s="15" t="s">
        <v>928</v>
      </c>
      <c r="B18339" s="15" t="s">
        <v>929</v>
      </c>
      <c r="C18339" s="15" t="s">
        <v>930</v>
      </c>
      <c r="D18339" s="15" t="s">
        <v>931</v>
      </c>
      <c r="E18339" s="85">
        <v>44716</v>
      </c>
      <c r="F18339" s="22">
        <v>24417</v>
      </c>
      <c r="G18339" s="15" t="s">
        <v>934</v>
      </c>
    </row>
    <row r="18340" spans="1:7">
      <c r="A18340" s="15" t="s">
        <v>928</v>
      </c>
      <c r="B18340" s="15" t="s">
        <v>929</v>
      </c>
      <c r="C18340" s="15" t="s">
        <v>930</v>
      </c>
      <c r="D18340" s="15" t="s">
        <v>931</v>
      </c>
      <c r="E18340" s="85">
        <v>44717</v>
      </c>
      <c r="F18340" s="22">
        <v>24403</v>
      </c>
      <c r="G18340" s="15" t="s">
        <v>934</v>
      </c>
    </row>
    <row r="18341" spans="1:7">
      <c r="A18341" s="15" t="s">
        <v>928</v>
      </c>
      <c r="B18341" s="15" t="s">
        <v>929</v>
      </c>
      <c r="C18341" s="15" t="s">
        <v>930</v>
      </c>
      <c r="D18341" s="15" t="s">
        <v>931</v>
      </c>
      <c r="E18341" s="85">
        <v>44718</v>
      </c>
      <c r="F18341" s="22">
        <v>24390</v>
      </c>
      <c r="G18341" s="15" t="s">
        <v>934</v>
      </c>
    </row>
    <row r="18342" spans="1:7">
      <c r="A18342" s="15" t="s">
        <v>928</v>
      </c>
      <c r="B18342" s="15" t="s">
        <v>929</v>
      </c>
      <c r="C18342" s="15" t="s">
        <v>930</v>
      </c>
      <c r="D18342" s="15" t="s">
        <v>931</v>
      </c>
      <c r="E18342" s="85">
        <v>44719</v>
      </c>
      <c r="F18342" s="22">
        <v>24438</v>
      </c>
      <c r="G18342" s="15" t="s">
        <v>934</v>
      </c>
    </row>
    <row r="18343" spans="1:7">
      <c r="A18343" s="15" t="s">
        <v>928</v>
      </c>
      <c r="B18343" s="15" t="s">
        <v>929</v>
      </c>
      <c r="C18343" s="15" t="s">
        <v>930</v>
      </c>
      <c r="D18343" s="15" t="s">
        <v>931</v>
      </c>
      <c r="E18343" s="85">
        <v>44720</v>
      </c>
      <c r="F18343" s="22">
        <v>24811</v>
      </c>
      <c r="G18343" s="15" t="s">
        <v>934</v>
      </c>
    </row>
    <row r="18344" spans="1:7">
      <c r="A18344" s="15" t="s">
        <v>928</v>
      </c>
      <c r="B18344" s="15" t="s">
        <v>929</v>
      </c>
      <c r="C18344" s="15" t="s">
        <v>930</v>
      </c>
      <c r="D18344" s="15" t="s">
        <v>931</v>
      </c>
      <c r="E18344" s="85">
        <v>44721</v>
      </c>
      <c r="F18344" s="22">
        <v>25455</v>
      </c>
      <c r="G18344" s="15" t="s">
        <v>934</v>
      </c>
    </row>
    <row r="18345" spans="1:7">
      <c r="A18345" s="15" t="s">
        <v>928</v>
      </c>
      <c r="B18345" s="15" t="s">
        <v>929</v>
      </c>
      <c r="C18345" s="15" t="s">
        <v>930</v>
      </c>
      <c r="D18345" s="15" t="s">
        <v>931</v>
      </c>
      <c r="E18345" s="85">
        <v>44722</v>
      </c>
      <c r="F18345" s="22">
        <v>26316</v>
      </c>
      <c r="G18345" s="15" t="s">
        <v>934</v>
      </c>
    </row>
    <row r="18346" spans="1:7">
      <c r="A18346" s="15" t="s">
        <v>928</v>
      </c>
      <c r="B18346" s="15" t="s">
        <v>929</v>
      </c>
      <c r="C18346" s="15" t="s">
        <v>930</v>
      </c>
      <c r="D18346" s="15" t="s">
        <v>931</v>
      </c>
      <c r="E18346" s="85">
        <v>44723</v>
      </c>
      <c r="F18346" s="22">
        <v>27055</v>
      </c>
      <c r="G18346" s="15" t="s">
        <v>934</v>
      </c>
    </row>
    <row r="18347" spans="1:7">
      <c r="A18347" s="15" t="s">
        <v>928</v>
      </c>
      <c r="B18347" s="15" t="s">
        <v>929</v>
      </c>
      <c r="C18347" s="15" t="s">
        <v>930</v>
      </c>
      <c r="D18347" s="15" t="s">
        <v>931</v>
      </c>
      <c r="E18347" s="85">
        <v>44724</v>
      </c>
      <c r="F18347" s="22">
        <v>28196</v>
      </c>
      <c r="G18347" s="15" t="s">
        <v>934</v>
      </c>
    </row>
    <row r="18348" spans="1:7">
      <c r="A18348" s="15" t="s">
        <v>928</v>
      </c>
      <c r="B18348" s="15" t="s">
        <v>929</v>
      </c>
      <c r="C18348" s="15" t="s">
        <v>930</v>
      </c>
      <c r="D18348" s="15" t="s">
        <v>931</v>
      </c>
      <c r="E18348" s="85">
        <v>44725</v>
      </c>
      <c r="F18348" s="22">
        <v>29540</v>
      </c>
      <c r="G18348" s="15" t="s">
        <v>934</v>
      </c>
    </row>
    <row r="18349" spans="1:7">
      <c r="A18349" s="15" t="s">
        <v>928</v>
      </c>
      <c r="B18349" s="15" t="s">
        <v>929</v>
      </c>
      <c r="C18349" s="15" t="s">
        <v>930</v>
      </c>
      <c r="D18349" s="15" t="s">
        <v>931</v>
      </c>
      <c r="E18349" s="85">
        <v>44726</v>
      </c>
      <c r="F18349" s="22">
        <v>31284</v>
      </c>
      <c r="G18349" s="15" t="s">
        <v>934</v>
      </c>
    </row>
    <row r="18350" spans="1:7">
      <c r="A18350" s="15" t="s">
        <v>928</v>
      </c>
      <c r="B18350" s="15" t="s">
        <v>929</v>
      </c>
      <c r="C18350" s="15" t="s">
        <v>930</v>
      </c>
      <c r="D18350" s="15" t="s">
        <v>931</v>
      </c>
      <c r="E18350" s="85">
        <v>44727</v>
      </c>
      <c r="F18350" s="22">
        <v>32942</v>
      </c>
      <c r="G18350" s="15" t="s">
        <v>934</v>
      </c>
    </row>
    <row r="18351" spans="1:7">
      <c r="A18351" s="15" t="s">
        <v>928</v>
      </c>
      <c r="B18351" s="15" t="s">
        <v>929</v>
      </c>
      <c r="C18351" s="15" t="s">
        <v>930</v>
      </c>
      <c r="D18351" s="15" t="s">
        <v>931</v>
      </c>
      <c r="E18351" s="85">
        <v>44728</v>
      </c>
      <c r="F18351" s="22">
        <v>33544</v>
      </c>
      <c r="G18351" s="15" t="s">
        <v>934</v>
      </c>
    </row>
    <row r="18352" spans="1:7">
      <c r="A18352" s="15" t="s">
        <v>928</v>
      </c>
      <c r="B18352" s="15" t="s">
        <v>929</v>
      </c>
      <c r="C18352" s="15" t="s">
        <v>930</v>
      </c>
      <c r="D18352" s="15" t="s">
        <v>931</v>
      </c>
      <c r="E18352" s="85">
        <v>44729</v>
      </c>
      <c r="F18352" s="22">
        <v>33341</v>
      </c>
      <c r="G18352" s="15" t="s">
        <v>934</v>
      </c>
    </row>
    <row r="18353" spans="1:7">
      <c r="A18353" s="15" t="s">
        <v>928</v>
      </c>
      <c r="B18353" s="15" t="s">
        <v>929</v>
      </c>
      <c r="C18353" s="15" t="s">
        <v>930</v>
      </c>
      <c r="D18353" s="15" t="s">
        <v>931</v>
      </c>
      <c r="E18353" s="85">
        <v>44730</v>
      </c>
      <c r="F18353" s="22">
        <v>33160</v>
      </c>
      <c r="G18353" s="15" t="s">
        <v>934</v>
      </c>
    </row>
    <row r="18354" spans="1:7">
      <c r="A18354" s="15" t="s">
        <v>928</v>
      </c>
      <c r="B18354" s="15" t="s">
        <v>929</v>
      </c>
      <c r="C18354" s="15" t="s">
        <v>930</v>
      </c>
      <c r="D18354" s="15" t="s">
        <v>931</v>
      </c>
      <c r="E18354" s="85">
        <v>44731</v>
      </c>
      <c r="F18354" s="22">
        <v>32776</v>
      </c>
      <c r="G18354" s="15" t="s">
        <v>934</v>
      </c>
    </row>
    <row r="18355" spans="1:7">
      <c r="A18355" s="15" t="s">
        <v>928</v>
      </c>
      <c r="B18355" s="15" t="s">
        <v>929</v>
      </c>
      <c r="C18355" s="15" t="s">
        <v>930</v>
      </c>
      <c r="D18355" s="15" t="s">
        <v>931</v>
      </c>
      <c r="E18355" s="85">
        <v>44732</v>
      </c>
      <c r="F18355" s="22">
        <v>32088</v>
      </c>
      <c r="G18355" s="15" t="s">
        <v>934</v>
      </c>
    </row>
    <row r="18356" spans="1:7">
      <c r="A18356" s="15" t="s">
        <v>928</v>
      </c>
      <c r="B18356" s="15" t="s">
        <v>929</v>
      </c>
      <c r="C18356" s="15" t="s">
        <v>930</v>
      </c>
      <c r="D18356" s="15" t="s">
        <v>931</v>
      </c>
      <c r="E18356" s="85">
        <v>44733</v>
      </c>
      <c r="F18356" s="22">
        <v>31353</v>
      </c>
      <c r="G18356" s="15" t="s">
        <v>934</v>
      </c>
    </row>
    <row r="18357" spans="1:7">
      <c r="A18357" s="15" t="s">
        <v>928</v>
      </c>
      <c r="B18357" s="15" t="s">
        <v>929</v>
      </c>
      <c r="C18357" s="15" t="s">
        <v>930</v>
      </c>
      <c r="D18357" s="15" t="s">
        <v>931</v>
      </c>
      <c r="E18357" s="85">
        <v>44734</v>
      </c>
      <c r="F18357" s="22">
        <v>30649</v>
      </c>
      <c r="G18357" s="15" t="s">
        <v>934</v>
      </c>
    </row>
    <row r="18358" spans="1:7">
      <c r="A18358" s="15" t="s">
        <v>928</v>
      </c>
      <c r="B18358" s="15" t="s">
        <v>929</v>
      </c>
      <c r="C18358" s="15" t="s">
        <v>930</v>
      </c>
      <c r="D18358" s="15" t="s">
        <v>931</v>
      </c>
      <c r="E18358" s="85">
        <v>44735</v>
      </c>
      <c r="F18358" s="22">
        <v>29997</v>
      </c>
      <c r="G18358" s="15" t="s">
        <v>934</v>
      </c>
    </row>
    <row r="18359" spans="1:7">
      <c r="A18359" s="15" t="s">
        <v>928</v>
      </c>
      <c r="B18359" s="15" t="s">
        <v>929</v>
      </c>
      <c r="C18359" s="15" t="s">
        <v>930</v>
      </c>
      <c r="D18359" s="15" t="s">
        <v>931</v>
      </c>
      <c r="E18359" s="85">
        <v>44736</v>
      </c>
      <c r="F18359" s="22">
        <v>29389</v>
      </c>
      <c r="G18359" s="15" t="s">
        <v>934</v>
      </c>
    </row>
    <row r="18360" spans="1:7">
      <c r="A18360" s="15" t="s">
        <v>928</v>
      </c>
      <c r="B18360" s="15" t="s">
        <v>929</v>
      </c>
      <c r="C18360" s="15" t="s">
        <v>930</v>
      </c>
      <c r="D18360" s="15" t="s">
        <v>931</v>
      </c>
      <c r="E18360" s="85">
        <v>44737</v>
      </c>
      <c r="F18360" s="22">
        <v>28725</v>
      </c>
      <c r="G18360" s="15" t="s">
        <v>934</v>
      </c>
    </row>
    <row r="18361" spans="1:7">
      <c r="A18361" s="15" t="s">
        <v>928</v>
      </c>
      <c r="B18361" s="15" t="s">
        <v>929</v>
      </c>
      <c r="C18361" s="15" t="s">
        <v>930</v>
      </c>
      <c r="D18361" s="15" t="s">
        <v>931</v>
      </c>
      <c r="E18361" s="85">
        <v>44738</v>
      </c>
      <c r="F18361" s="22">
        <v>28249</v>
      </c>
      <c r="G18361" s="15" t="s">
        <v>934</v>
      </c>
    </row>
    <row r="18362" spans="1:7">
      <c r="A18362" s="15" t="s">
        <v>928</v>
      </c>
      <c r="B18362" s="15" t="s">
        <v>929</v>
      </c>
      <c r="C18362" s="15" t="s">
        <v>930</v>
      </c>
      <c r="D18362" s="15" t="s">
        <v>931</v>
      </c>
      <c r="E18362" s="85">
        <v>44739</v>
      </c>
      <c r="F18362" s="22">
        <v>28008</v>
      </c>
      <c r="G18362" s="15" t="s">
        <v>934</v>
      </c>
    </row>
    <row r="18363" spans="1:7">
      <c r="A18363" s="15" t="s">
        <v>928</v>
      </c>
      <c r="B18363" s="15" t="s">
        <v>929</v>
      </c>
      <c r="C18363" s="15" t="s">
        <v>930</v>
      </c>
      <c r="D18363" s="15" t="s">
        <v>931</v>
      </c>
      <c r="E18363" s="85">
        <v>44740</v>
      </c>
      <c r="F18363" s="22">
        <v>27864</v>
      </c>
      <c r="G18363" s="15" t="s">
        <v>934</v>
      </c>
    </row>
    <row r="18364" spans="1:7">
      <c r="A18364" s="15" t="s">
        <v>928</v>
      </c>
      <c r="B18364" s="15" t="s">
        <v>929</v>
      </c>
      <c r="C18364" s="15" t="s">
        <v>930</v>
      </c>
      <c r="D18364" s="15" t="s">
        <v>931</v>
      </c>
      <c r="E18364" s="85">
        <v>44741</v>
      </c>
      <c r="F18364" s="22">
        <v>27787</v>
      </c>
      <c r="G18364" s="15" t="s">
        <v>934</v>
      </c>
    </row>
    <row r="18365" spans="1:7">
      <c r="A18365" s="15" t="s">
        <v>928</v>
      </c>
      <c r="B18365" s="15" t="s">
        <v>929</v>
      </c>
      <c r="C18365" s="15" t="s">
        <v>930</v>
      </c>
      <c r="D18365" s="15" t="s">
        <v>931</v>
      </c>
      <c r="E18365" s="85">
        <v>44742</v>
      </c>
      <c r="F18365" s="22">
        <v>27732</v>
      </c>
      <c r="G18365" s="15" t="s">
        <v>934</v>
      </c>
    </row>
    <row r="18366" spans="1:7">
      <c r="A18366" s="15" t="s">
        <v>928</v>
      </c>
      <c r="B18366" s="15" t="s">
        <v>929</v>
      </c>
      <c r="C18366" s="15" t="s">
        <v>930</v>
      </c>
      <c r="D18366" s="15" t="s">
        <v>931</v>
      </c>
      <c r="E18366" s="85">
        <v>44743</v>
      </c>
      <c r="F18366" s="22">
        <v>27727</v>
      </c>
      <c r="G18366" s="15" t="s">
        <v>934</v>
      </c>
    </row>
    <row r="18367" spans="1:7">
      <c r="A18367" s="15" t="s">
        <v>928</v>
      </c>
      <c r="B18367" s="15" t="s">
        <v>929</v>
      </c>
      <c r="C18367" s="15" t="s">
        <v>930</v>
      </c>
      <c r="D18367" s="15" t="s">
        <v>931</v>
      </c>
      <c r="E18367" s="85">
        <v>44744</v>
      </c>
      <c r="F18367" s="22">
        <v>27621</v>
      </c>
      <c r="G18367" s="15" t="s">
        <v>934</v>
      </c>
    </row>
    <row r="18368" spans="1:7">
      <c r="A18368" s="15" t="s">
        <v>928</v>
      </c>
      <c r="B18368" s="15" t="s">
        <v>929</v>
      </c>
      <c r="C18368" s="15" t="s">
        <v>930</v>
      </c>
      <c r="D18368" s="15" t="s">
        <v>931</v>
      </c>
      <c r="E18368" s="85">
        <v>44745</v>
      </c>
      <c r="F18368" s="22">
        <v>27415</v>
      </c>
      <c r="G18368" s="15" t="s">
        <v>934</v>
      </c>
    </row>
    <row r="18369" spans="1:7">
      <c r="A18369" s="15" t="s">
        <v>928</v>
      </c>
      <c r="B18369" s="15" t="s">
        <v>929</v>
      </c>
      <c r="C18369" s="15" t="s">
        <v>930</v>
      </c>
      <c r="D18369" s="15" t="s">
        <v>931</v>
      </c>
      <c r="E18369" s="85">
        <v>44746</v>
      </c>
      <c r="F18369" s="22">
        <v>27023</v>
      </c>
      <c r="G18369" s="15" t="s">
        <v>934</v>
      </c>
    </row>
    <row r="18370" spans="1:7">
      <c r="A18370" s="15" t="s">
        <v>928</v>
      </c>
      <c r="B18370" s="15" t="s">
        <v>929</v>
      </c>
      <c r="C18370" s="15" t="s">
        <v>930</v>
      </c>
      <c r="D18370" s="15" t="s">
        <v>931</v>
      </c>
      <c r="E18370" s="85">
        <v>44747</v>
      </c>
      <c r="F18370" s="22">
        <v>26517</v>
      </c>
      <c r="G18370" s="15" t="s">
        <v>934</v>
      </c>
    </row>
    <row r="18371" spans="1:7">
      <c r="A18371" s="15" t="s">
        <v>928</v>
      </c>
      <c r="B18371" s="15" t="s">
        <v>929</v>
      </c>
      <c r="C18371" s="15" t="s">
        <v>930</v>
      </c>
      <c r="D18371" s="15" t="s">
        <v>931</v>
      </c>
      <c r="E18371" s="85">
        <v>44748</v>
      </c>
      <c r="F18371" s="22">
        <v>25910</v>
      </c>
      <c r="G18371" s="15" t="s">
        <v>934</v>
      </c>
    </row>
    <row r="18372" spans="1:7">
      <c r="A18372" s="15" t="s">
        <v>928</v>
      </c>
      <c r="B18372" s="15" t="s">
        <v>929</v>
      </c>
      <c r="C18372" s="15" t="s">
        <v>930</v>
      </c>
      <c r="D18372" s="15" t="s">
        <v>931</v>
      </c>
      <c r="E18372" s="85">
        <v>44749</v>
      </c>
      <c r="F18372" s="22">
        <v>25257</v>
      </c>
      <c r="G18372" s="15" t="s">
        <v>934</v>
      </c>
    </row>
    <row r="18373" spans="1:7">
      <c r="A18373" s="15" t="s">
        <v>928</v>
      </c>
      <c r="B18373" s="15" t="s">
        <v>929</v>
      </c>
      <c r="C18373" s="15" t="s">
        <v>930</v>
      </c>
      <c r="D18373" s="15" t="s">
        <v>931</v>
      </c>
      <c r="E18373" s="85">
        <v>44750</v>
      </c>
      <c r="F18373" s="22">
        <v>24649</v>
      </c>
      <c r="G18373" s="15" t="s">
        <v>934</v>
      </c>
    </row>
    <row r="18374" spans="1:7">
      <c r="A18374" s="15" t="s">
        <v>928</v>
      </c>
      <c r="B18374" s="15" t="s">
        <v>929</v>
      </c>
      <c r="C18374" s="15" t="s">
        <v>930</v>
      </c>
      <c r="D18374" s="15" t="s">
        <v>931</v>
      </c>
      <c r="E18374" s="85">
        <v>44751</v>
      </c>
      <c r="F18374" s="22">
        <v>24150</v>
      </c>
      <c r="G18374" s="15" t="s">
        <v>934</v>
      </c>
    </row>
    <row r="18375" spans="1:7">
      <c r="A18375" s="15" t="s">
        <v>928</v>
      </c>
      <c r="B18375" s="15" t="s">
        <v>929</v>
      </c>
      <c r="C18375" s="15" t="s">
        <v>930</v>
      </c>
      <c r="D18375" s="15" t="s">
        <v>931</v>
      </c>
      <c r="E18375" s="85">
        <v>44752</v>
      </c>
      <c r="F18375" s="22">
        <v>23656</v>
      </c>
      <c r="G18375" s="15" t="s">
        <v>934</v>
      </c>
    </row>
    <row r="18376" spans="1:7">
      <c r="A18376" s="15" t="s">
        <v>928</v>
      </c>
      <c r="B18376" s="15" t="s">
        <v>929</v>
      </c>
      <c r="C18376" s="15" t="s">
        <v>930</v>
      </c>
      <c r="D18376" s="15" t="s">
        <v>931</v>
      </c>
      <c r="E18376" s="85">
        <v>44753</v>
      </c>
      <c r="F18376" s="22">
        <v>23230</v>
      </c>
      <c r="G18376" s="15" t="s">
        <v>934</v>
      </c>
    </row>
    <row r="18377" spans="1:7">
      <c r="A18377" s="15" t="s">
        <v>928</v>
      </c>
      <c r="B18377" s="15" t="s">
        <v>929</v>
      </c>
      <c r="C18377" s="15" t="s">
        <v>930</v>
      </c>
      <c r="D18377" s="15" t="s">
        <v>931</v>
      </c>
      <c r="E18377" s="85">
        <v>44754</v>
      </c>
      <c r="F18377" s="22">
        <v>22815</v>
      </c>
      <c r="G18377" s="15" t="s">
        <v>934</v>
      </c>
    </row>
    <row r="18378" spans="1:7">
      <c r="A18378" s="15" t="s">
        <v>928</v>
      </c>
      <c r="B18378" s="15" t="s">
        <v>929</v>
      </c>
      <c r="C18378" s="15" t="s">
        <v>930</v>
      </c>
      <c r="D18378" s="15" t="s">
        <v>931</v>
      </c>
      <c r="E18378" s="85">
        <v>44755</v>
      </c>
      <c r="F18378" s="22">
        <v>22259</v>
      </c>
      <c r="G18378" s="15" t="s">
        <v>934</v>
      </c>
    </row>
    <row r="18379" spans="1:7">
      <c r="A18379" s="15" t="s">
        <v>928</v>
      </c>
      <c r="B18379" s="15" t="s">
        <v>929</v>
      </c>
      <c r="C18379" s="15" t="s">
        <v>930</v>
      </c>
      <c r="D18379" s="15" t="s">
        <v>931</v>
      </c>
      <c r="E18379" s="85">
        <v>44756</v>
      </c>
      <c r="F18379" s="22">
        <v>22041</v>
      </c>
      <c r="G18379" s="15" t="s">
        <v>934</v>
      </c>
    </row>
    <row r="18380" spans="1:7">
      <c r="A18380" s="15" t="s">
        <v>928</v>
      </c>
      <c r="B18380" s="15" t="s">
        <v>929</v>
      </c>
      <c r="C18380" s="15" t="s">
        <v>930</v>
      </c>
      <c r="D18380" s="15" t="s">
        <v>931</v>
      </c>
      <c r="E18380" s="85">
        <v>44757</v>
      </c>
      <c r="F18380" s="22">
        <v>22103</v>
      </c>
      <c r="G18380" s="15" t="s">
        <v>934</v>
      </c>
    </row>
    <row r="18381" spans="1:7">
      <c r="A18381" s="15" t="s">
        <v>928</v>
      </c>
      <c r="B18381" s="15" t="s">
        <v>929</v>
      </c>
      <c r="C18381" s="15" t="s">
        <v>930</v>
      </c>
      <c r="D18381" s="15" t="s">
        <v>931</v>
      </c>
      <c r="E18381" s="85">
        <v>44758</v>
      </c>
      <c r="F18381" s="22">
        <v>22142</v>
      </c>
      <c r="G18381" s="15" t="s">
        <v>934</v>
      </c>
    </row>
    <row r="18382" spans="1:7">
      <c r="A18382" s="15" t="s">
        <v>928</v>
      </c>
      <c r="B18382" s="15" t="s">
        <v>929</v>
      </c>
      <c r="C18382" s="15" t="s">
        <v>930</v>
      </c>
      <c r="D18382" s="15" t="s">
        <v>931</v>
      </c>
      <c r="E18382" s="85">
        <v>44759</v>
      </c>
      <c r="F18382" s="22">
        <v>22117</v>
      </c>
      <c r="G18382" s="15" t="s">
        <v>934</v>
      </c>
    </row>
    <row r="18383" spans="1:7">
      <c r="A18383" s="15" t="s">
        <v>928</v>
      </c>
      <c r="B18383" s="15" t="s">
        <v>929</v>
      </c>
      <c r="C18383" s="15" t="s">
        <v>930</v>
      </c>
      <c r="D18383" s="15" t="s">
        <v>931</v>
      </c>
      <c r="E18383" s="85">
        <v>44760</v>
      </c>
      <c r="F18383" s="22">
        <v>22122</v>
      </c>
      <c r="G18383" s="15" t="s">
        <v>934</v>
      </c>
    </row>
    <row r="18384" spans="1:7">
      <c r="A18384" s="15" t="s">
        <v>928</v>
      </c>
      <c r="B18384" s="15" t="s">
        <v>929</v>
      </c>
      <c r="C18384" s="15" t="s">
        <v>930</v>
      </c>
      <c r="D18384" s="15" t="s">
        <v>931</v>
      </c>
      <c r="E18384" s="85">
        <v>44761</v>
      </c>
      <c r="F18384" s="22">
        <v>22000</v>
      </c>
      <c r="G18384" s="15" t="s">
        <v>934</v>
      </c>
    </row>
    <row r="18385" spans="1:7">
      <c r="A18385" s="15" t="s">
        <v>928</v>
      </c>
      <c r="B18385" s="15" t="s">
        <v>929</v>
      </c>
      <c r="C18385" s="15" t="s">
        <v>930</v>
      </c>
      <c r="D18385" s="15" t="s">
        <v>931</v>
      </c>
      <c r="E18385" s="85">
        <v>44762</v>
      </c>
      <c r="F18385" s="22">
        <v>21762</v>
      </c>
      <c r="G18385" s="15" t="s">
        <v>934</v>
      </c>
    </row>
    <row r="18386" spans="1:7">
      <c r="A18386" s="15" t="s">
        <v>928</v>
      </c>
      <c r="B18386" s="15" t="s">
        <v>929</v>
      </c>
      <c r="C18386" s="15" t="s">
        <v>930</v>
      </c>
      <c r="D18386" s="15" t="s">
        <v>931</v>
      </c>
      <c r="E18386" s="85">
        <v>44763</v>
      </c>
      <c r="F18386" s="22">
        <v>21475</v>
      </c>
      <c r="G18386" s="15" t="s">
        <v>934</v>
      </c>
    </row>
    <row r="18387" spans="1:7">
      <c r="A18387" s="15" t="s">
        <v>928</v>
      </c>
      <c r="B18387" s="15" t="s">
        <v>929</v>
      </c>
      <c r="C18387" s="15" t="s">
        <v>930</v>
      </c>
      <c r="D18387" s="15" t="s">
        <v>931</v>
      </c>
      <c r="E18387" s="85">
        <v>44764</v>
      </c>
      <c r="F18387" s="22">
        <v>21039</v>
      </c>
      <c r="G18387" s="15" t="s">
        <v>934</v>
      </c>
    </row>
    <row r="18388" spans="1:7">
      <c r="A18388" s="15" t="s">
        <v>928</v>
      </c>
      <c r="B18388" s="15" t="s">
        <v>929</v>
      </c>
      <c r="C18388" s="15" t="s">
        <v>930</v>
      </c>
      <c r="D18388" s="15" t="s">
        <v>931</v>
      </c>
      <c r="E18388" s="85">
        <v>44765</v>
      </c>
      <c r="F18388" s="22">
        <v>20459</v>
      </c>
      <c r="G18388" s="15" t="s">
        <v>934</v>
      </c>
    </row>
    <row r="18389" spans="1:7">
      <c r="A18389" s="15" t="s">
        <v>928</v>
      </c>
      <c r="B18389" s="15" t="s">
        <v>929</v>
      </c>
      <c r="C18389" s="15" t="s">
        <v>930</v>
      </c>
      <c r="D18389" s="15" t="s">
        <v>931</v>
      </c>
      <c r="E18389" s="85">
        <v>44766</v>
      </c>
      <c r="F18389" s="22">
        <v>19845</v>
      </c>
      <c r="G18389" s="15" t="s">
        <v>934</v>
      </c>
    </row>
    <row r="18390" spans="1:7">
      <c r="A18390" s="15" t="s">
        <v>928</v>
      </c>
      <c r="B18390" s="15" t="s">
        <v>929</v>
      </c>
      <c r="C18390" s="15" t="s">
        <v>930</v>
      </c>
      <c r="D18390" s="15" t="s">
        <v>931</v>
      </c>
      <c r="E18390" s="85">
        <v>44767</v>
      </c>
      <c r="F18390" s="22">
        <v>19115</v>
      </c>
      <c r="G18390" s="15" t="s">
        <v>934</v>
      </c>
    </row>
    <row r="18391" spans="1:7">
      <c r="A18391" s="15" t="s">
        <v>928</v>
      </c>
      <c r="B18391" s="15" t="s">
        <v>929</v>
      </c>
      <c r="C18391" s="15" t="s">
        <v>930</v>
      </c>
      <c r="D18391" s="15" t="s">
        <v>931</v>
      </c>
      <c r="E18391" s="85">
        <v>44768</v>
      </c>
      <c r="F18391" s="22">
        <v>18390</v>
      </c>
      <c r="G18391" s="15" t="s">
        <v>934</v>
      </c>
    </row>
    <row r="18392" spans="1:7">
      <c r="A18392" s="15" t="s">
        <v>928</v>
      </c>
      <c r="B18392" s="15" t="s">
        <v>929</v>
      </c>
      <c r="C18392" s="15" t="s">
        <v>930</v>
      </c>
      <c r="D18392" s="15" t="s">
        <v>931</v>
      </c>
      <c r="E18392" s="85">
        <v>44769</v>
      </c>
      <c r="F18392" s="22">
        <v>17803</v>
      </c>
      <c r="G18392" s="15" t="s">
        <v>934</v>
      </c>
    </row>
    <row r="18393" spans="1:7">
      <c r="A18393" s="15" t="s">
        <v>928</v>
      </c>
      <c r="B18393" s="15" t="s">
        <v>929</v>
      </c>
      <c r="C18393" s="15" t="s">
        <v>930</v>
      </c>
      <c r="D18393" s="15" t="s">
        <v>931</v>
      </c>
      <c r="E18393" s="85">
        <v>44770</v>
      </c>
      <c r="F18393" s="22">
        <v>17227</v>
      </c>
      <c r="G18393" s="15" t="s">
        <v>934</v>
      </c>
    </row>
    <row r="18394" spans="1:7">
      <c r="A18394" s="15" t="s">
        <v>928</v>
      </c>
      <c r="B18394" s="15" t="s">
        <v>929</v>
      </c>
      <c r="C18394" s="15" t="s">
        <v>930</v>
      </c>
      <c r="D18394" s="15" t="s">
        <v>931</v>
      </c>
      <c r="E18394" s="85">
        <v>44771</v>
      </c>
      <c r="F18394" s="22">
        <v>16655</v>
      </c>
      <c r="G18394" s="15" t="s">
        <v>934</v>
      </c>
    </row>
    <row r="18395" spans="1:7">
      <c r="A18395" s="15" t="s">
        <v>928</v>
      </c>
      <c r="B18395" s="15" t="s">
        <v>929</v>
      </c>
      <c r="C18395" s="15" t="s">
        <v>930</v>
      </c>
      <c r="D18395" s="15" t="s">
        <v>931</v>
      </c>
      <c r="E18395" s="85">
        <v>44772</v>
      </c>
      <c r="F18395" s="22">
        <v>16094</v>
      </c>
      <c r="G18395" s="15" t="s">
        <v>934</v>
      </c>
    </row>
    <row r="18396" spans="1:7">
      <c r="A18396" s="15" t="s">
        <v>928</v>
      </c>
      <c r="B18396" s="15" t="s">
        <v>929</v>
      </c>
      <c r="C18396" s="15" t="s">
        <v>930</v>
      </c>
      <c r="D18396" s="15" t="s">
        <v>931</v>
      </c>
      <c r="E18396" s="85">
        <v>44773</v>
      </c>
      <c r="F18396" s="22">
        <v>15560</v>
      </c>
      <c r="G18396" s="15" t="s">
        <v>934</v>
      </c>
    </row>
    <row r="18397" spans="1:7">
      <c r="A18397" s="15" t="s">
        <v>928</v>
      </c>
      <c r="B18397" s="15" t="s">
        <v>929</v>
      </c>
      <c r="C18397" s="15" t="s">
        <v>930</v>
      </c>
      <c r="D18397" s="15" t="s">
        <v>931</v>
      </c>
      <c r="E18397" s="85">
        <v>44774</v>
      </c>
      <c r="F18397" s="22">
        <v>15109</v>
      </c>
      <c r="G18397" s="15" t="s">
        <v>934</v>
      </c>
    </row>
    <row r="18398" spans="1:7">
      <c r="A18398" s="15" t="s">
        <v>928</v>
      </c>
      <c r="B18398" s="15" t="s">
        <v>929</v>
      </c>
      <c r="C18398" s="15" t="s">
        <v>930</v>
      </c>
      <c r="D18398" s="15" t="s">
        <v>931</v>
      </c>
      <c r="E18398" s="85">
        <v>44775</v>
      </c>
      <c r="F18398" s="22">
        <v>14775</v>
      </c>
      <c r="G18398" s="15" t="s">
        <v>934</v>
      </c>
    </row>
    <row r="18399" spans="1:7">
      <c r="A18399" s="15" t="s">
        <v>928</v>
      </c>
      <c r="B18399" s="15" t="s">
        <v>929</v>
      </c>
      <c r="C18399" s="15" t="s">
        <v>930</v>
      </c>
      <c r="D18399" s="15" t="s">
        <v>931</v>
      </c>
      <c r="E18399" s="85">
        <v>44776</v>
      </c>
      <c r="F18399" s="22">
        <v>14526</v>
      </c>
      <c r="G18399" s="15" t="s">
        <v>934</v>
      </c>
    </row>
    <row r="18400" spans="1:7">
      <c r="A18400" s="15" t="s">
        <v>928</v>
      </c>
      <c r="B18400" s="15" t="s">
        <v>929</v>
      </c>
      <c r="C18400" s="15" t="s">
        <v>930</v>
      </c>
      <c r="D18400" s="15" t="s">
        <v>931</v>
      </c>
      <c r="E18400" s="85">
        <v>44777</v>
      </c>
      <c r="F18400" s="22">
        <v>14333</v>
      </c>
      <c r="G18400" s="15" t="s">
        <v>934</v>
      </c>
    </row>
    <row r="18401" spans="1:7">
      <c r="A18401" s="15" t="s">
        <v>928</v>
      </c>
      <c r="B18401" s="15" t="s">
        <v>929</v>
      </c>
      <c r="C18401" s="15" t="s">
        <v>930</v>
      </c>
      <c r="D18401" s="15" t="s">
        <v>931</v>
      </c>
      <c r="E18401" s="85">
        <v>44778</v>
      </c>
      <c r="F18401" s="22">
        <v>14182</v>
      </c>
      <c r="G18401" s="15" t="s">
        <v>934</v>
      </c>
    </row>
    <row r="18402" spans="1:7">
      <c r="A18402" s="15" t="s">
        <v>928</v>
      </c>
      <c r="B18402" s="15" t="s">
        <v>929</v>
      </c>
      <c r="C18402" s="15" t="s">
        <v>930</v>
      </c>
      <c r="D18402" s="15" t="s">
        <v>931</v>
      </c>
      <c r="E18402" s="85">
        <v>44779</v>
      </c>
      <c r="F18402" s="22">
        <v>14072</v>
      </c>
      <c r="G18402" s="15" t="s">
        <v>934</v>
      </c>
    </row>
    <row r="18403" spans="1:7">
      <c r="A18403" s="15" t="s">
        <v>928</v>
      </c>
      <c r="B18403" s="15" t="s">
        <v>929</v>
      </c>
      <c r="C18403" s="15" t="s">
        <v>930</v>
      </c>
      <c r="D18403" s="15" t="s">
        <v>931</v>
      </c>
      <c r="E18403" s="85">
        <v>44780</v>
      </c>
      <c r="F18403" s="22">
        <v>14036</v>
      </c>
      <c r="G18403" s="15" t="s">
        <v>934</v>
      </c>
    </row>
    <row r="18404" spans="1:7">
      <c r="A18404" s="15" t="s">
        <v>928</v>
      </c>
      <c r="B18404" s="15" t="s">
        <v>929</v>
      </c>
      <c r="C18404" s="15" t="s">
        <v>930</v>
      </c>
      <c r="D18404" s="15" t="s">
        <v>931</v>
      </c>
      <c r="E18404" s="85">
        <v>44781</v>
      </c>
      <c r="F18404" s="22">
        <v>14071</v>
      </c>
      <c r="G18404" s="15" t="s">
        <v>934</v>
      </c>
    </row>
    <row r="18405" spans="1:7">
      <c r="A18405" s="15" t="s">
        <v>928</v>
      </c>
      <c r="B18405" s="15" t="s">
        <v>929</v>
      </c>
      <c r="C18405" s="15" t="s">
        <v>930</v>
      </c>
      <c r="D18405" s="15" t="s">
        <v>931</v>
      </c>
      <c r="E18405" s="85">
        <v>44782</v>
      </c>
      <c r="F18405" s="22">
        <v>14215</v>
      </c>
      <c r="G18405" s="15" t="s">
        <v>934</v>
      </c>
    </row>
    <row r="18406" spans="1:7">
      <c r="A18406" s="15" t="s">
        <v>928</v>
      </c>
      <c r="B18406" s="15" t="s">
        <v>929</v>
      </c>
      <c r="C18406" s="15" t="s">
        <v>930</v>
      </c>
      <c r="D18406" s="15" t="s">
        <v>931</v>
      </c>
      <c r="E18406" s="85">
        <v>44783</v>
      </c>
      <c r="F18406" s="22">
        <v>14440</v>
      </c>
      <c r="G18406" s="15" t="s">
        <v>934</v>
      </c>
    </row>
    <row r="18407" spans="1:7">
      <c r="A18407" s="15" t="s">
        <v>928</v>
      </c>
      <c r="B18407" s="15" t="s">
        <v>929</v>
      </c>
      <c r="C18407" s="15" t="s">
        <v>930</v>
      </c>
      <c r="D18407" s="15" t="s">
        <v>931</v>
      </c>
      <c r="E18407" s="85">
        <v>44784</v>
      </c>
      <c r="F18407" s="22">
        <v>14714</v>
      </c>
      <c r="G18407" s="15" t="s">
        <v>934</v>
      </c>
    </row>
    <row r="18408" spans="1:7">
      <c r="A18408" s="15" t="s">
        <v>928</v>
      </c>
      <c r="B18408" s="15" t="s">
        <v>929</v>
      </c>
      <c r="C18408" s="15" t="s">
        <v>930</v>
      </c>
      <c r="D18408" s="15" t="s">
        <v>931</v>
      </c>
      <c r="E18408" s="85">
        <v>44785</v>
      </c>
      <c r="F18408" s="22">
        <v>15027</v>
      </c>
      <c r="G18408" s="15" t="s">
        <v>934</v>
      </c>
    </row>
    <row r="18409" spans="1:7">
      <c r="A18409" s="15" t="s">
        <v>928</v>
      </c>
      <c r="B18409" s="15" t="s">
        <v>929</v>
      </c>
      <c r="C18409" s="15" t="s">
        <v>930</v>
      </c>
      <c r="D18409" s="15" t="s">
        <v>931</v>
      </c>
      <c r="E18409" s="85">
        <v>44786</v>
      </c>
      <c r="F18409" s="22">
        <v>15352</v>
      </c>
      <c r="G18409" s="15" t="s">
        <v>934</v>
      </c>
    </row>
    <row r="18410" spans="1:7">
      <c r="A18410" s="15" t="s">
        <v>928</v>
      </c>
      <c r="B18410" s="15" t="s">
        <v>929</v>
      </c>
      <c r="C18410" s="15" t="s">
        <v>930</v>
      </c>
      <c r="D18410" s="15" t="s">
        <v>931</v>
      </c>
      <c r="E18410" s="85">
        <v>44787</v>
      </c>
      <c r="F18410" s="22">
        <v>15568</v>
      </c>
      <c r="G18410" s="15" t="s">
        <v>934</v>
      </c>
    </row>
    <row r="18411" spans="1:7">
      <c r="A18411" s="15" t="s">
        <v>928</v>
      </c>
      <c r="B18411" s="15" t="s">
        <v>929</v>
      </c>
      <c r="C18411" s="15" t="s">
        <v>930</v>
      </c>
      <c r="D18411" s="15" t="s">
        <v>931</v>
      </c>
      <c r="E18411" s="85">
        <v>44788</v>
      </c>
      <c r="F18411" s="22">
        <v>15358</v>
      </c>
      <c r="G18411" s="15" t="s">
        <v>934</v>
      </c>
    </row>
    <row r="18412" spans="1:7">
      <c r="A18412" s="15" t="s">
        <v>928</v>
      </c>
      <c r="B18412" s="15" t="s">
        <v>929</v>
      </c>
      <c r="C18412" s="15" t="s">
        <v>930</v>
      </c>
      <c r="D18412" s="15" t="s">
        <v>931</v>
      </c>
      <c r="E18412" s="85">
        <v>44789</v>
      </c>
      <c r="F18412" s="22">
        <v>15129</v>
      </c>
      <c r="G18412" s="15" t="s">
        <v>934</v>
      </c>
    </row>
    <row r="18413" spans="1:7">
      <c r="A18413" s="15" t="s">
        <v>928</v>
      </c>
      <c r="B18413" s="15" t="s">
        <v>929</v>
      </c>
      <c r="C18413" s="15" t="s">
        <v>930</v>
      </c>
      <c r="D18413" s="15" t="s">
        <v>931</v>
      </c>
      <c r="E18413" s="85">
        <v>44790</v>
      </c>
      <c r="F18413" s="22">
        <v>14844</v>
      </c>
      <c r="G18413" s="15" t="s">
        <v>934</v>
      </c>
    </row>
    <row r="18414" spans="1:7">
      <c r="A18414" s="15" t="s">
        <v>928</v>
      </c>
      <c r="B18414" s="15" t="s">
        <v>929</v>
      </c>
      <c r="C18414" s="15" t="s">
        <v>930</v>
      </c>
      <c r="D18414" s="15" t="s">
        <v>931</v>
      </c>
      <c r="E18414" s="85">
        <v>44791</v>
      </c>
      <c r="F18414" s="22">
        <v>14436</v>
      </c>
      <c r="G18414" s="15" t="s">
        <v>934</v>
      </c>
    </row>
    <row r="18415" spans="1:7">
      <c r="A18415" s="15" t="s">
        <v>928</v>
      </c>
      <c r="B18415" s="15" t="s">
        <v>929</v>
      </c>
      <c r="C18415" s="15" t="s">
        <v>930</v>
      </c>
      <c r="D18415" s="15" t="s">
        <v>931</v>
      </c>
      <c r="E18415" s="85">
        <v>44792</v>
      </c>
      <c r="F18415" s="22">
        <v>14257</v>
      </c>
      <c r="G18415" s="15" t="s">
        <v>934</v>
      </c>
    </row>
    <row r="18416" spans="1:7">
      <c r="A18416" s="15" t="s">
        <v>928</v>
      </c>
      <c r="B18416" s="15" t="s">
        <v>929</v>
      </c>
      <c r="C18416" s="15" t="s">
        <v>930</v>
      </c>
      <c r="D18416" s="15" t="s">
        <v>931</v>
      </c>
      <c r="E18416" s="85">
        <v>44793</v>
      </c>
      <c r="F18416" s="22">
        <v>13904</v>
      </c>
      <c r="G18416" s="15" t="s">
        <v>934</v>
      </c>
    </row>
    <row r="18417" spans="1:7">
      <c r="A18417" s="15" t="s">
        <v>928</v>
      </c>
      <c r="B18417" s="15" t="s">
        <v>929</v>
      </c>
      <c r="C18417" s="15" t="s">
        <v>930</v>
      </c>
      <c r="D18417" s="15" t="s">
        <v>931</v>
      </c>
      <c r="E18417" s="85">
        <v>44794</v>
      </c>
      <c r="F18417" s="22">
        <v>13569</v>
      </c>
      <c r="G18417" s="15" t="s">
        <v>934</v>
      </c>
    </row>
    <row r="18418" spans="1:7">
      <c r="A18418" s="15" t="s">
        <v>928</v>
      </c>
      <c r="B18418" s="15" t="s">
        <v>929</v>
      </c>
      <c r="C18418" s="15" t="s">
        <v>930</v>
      </c>
      <c r="D18418" s="15" t="s">
        <v>931</v>
      </c>
      <c r="E18418" s="85">
        <v>44795</v>
      </c>
      <c r="F18418" s="22">
        <v>13221</v>
      </c>
      <c r="G18418" s="15" t="s">
        <v>934</v>
      </c>
    </row>
    <row r="18419" spans="1:7">
      <c r="A18419" s="15" t="s">
        <v>928</v>
      </c>
      <c r="B18419" s="15" t="s">
        <v>929</v>
      </c>
      <c r="C18419" s="15" t="s">
        <v>930</v>
      </c>
      <c r="D18419" s="15" t="s">
        <v>931</v>
      </c>
      <c r="E18419" s="85">
        <v>44796</v>
      </c>
      <c r="F18419" s="22">
        <v>12857</v>
      </c>
      <c r="G18419" s="15" t="s">
        <v>934</v>
      </c>
    </row>
    <row r="18420" spans="1:7">
      <c r="A18420" s="15" t="s">
        <v>928</v>
      </c>
      <c r="B18420" s="15" t="s">
        <v>929</v>
      </c>
      <c r="C18420" s="15" t="s">
        <v>930</v>
      </c>
      <c r="D18420" s="15" t="s">
        <v>931</v>
      </c>
      <c r="E18420" s="85">
        <v>44797</v>
      </c>
      <c r="F18420" s="22">
        <v>12551</v>
      </c>
      <c r="G18420" s="15" t="s">
        <v>934</v>
      </c>
    </row>
    <row r="18421" spans="1:7">
      <c r="A18421" s="15" t="s">
        <v>928</v>
      </c>
      <c r="B18421" s="15" t="s">
        <v>929</v>
      </c>
      <c r="C18421" s="15" t="s">
        <v>930</v>
      </c>
      <c r="D18421" s="15" t="s">
        <v>931</v>
      </c>
      <c r="E18421" s="85">
        <v>44798</v>
      </c>
      <c r="F18421" s="22">
        <v>12329</v>
      </c>
      <c r="G18421" s="15" t="s">
        <v>934</v>
      </c>
    </row>
    <row r="18422" spans="1:7">
      <c r="A18422" s="15" t="s">
        <v>928</v>
      </c>
      <c r="B18422" s="15" t="s">
        <v>929</v>
      </c>
      <c r="C18422" s="15" t="s">
        <v>930</v>
      </c>
      <c r="D18422" s="15" t="s">
        <v>931</v>
      </c>
      <c r="E18422" s="85">
        <v>44799</v>
      </c>
      <c r="F18422" s="22">
        <v>12098</v>
      </c>
      <c r="G18422" s="15" t="s">
        <v>934</v>
      </c>
    </row>
    <row r="18423" spans="1:7">
      <c r="A18423" s="15" t="s">
        <v>928</v>
      </c>
      <c r="B18423" s="15" t="s">
        <v>929</v>
      </c>
      <c r="C18423" s="15" t="s">
        <v>930</v>
      </c>
      <c r="D18423" s="15" t="s">
        <v>931</v>
      </c>
      <c r="E18423" s="85">
        <v>44800</v>
      </c>
      <c r="F18423" s="22">
        <v>11939</v>
      </c>
      <c r="G18423" s="15" t="s">
        <v>934</v>
      </c>
    </row>
    <row r="18424" spans="1:7">
      <c r="A18424" s="15" t="s">
        <v>928</v>
      </c>
      <c r="B18424" s="15" t="s">
        <v>929</v>
      </c>
      <c r="C18424" s="15" t="s">
        <v>930</v>
      </c>
      <c r="D18424" s="15" t="s">
        <v>931</v>
      </c>
      <c r="E18424" s="85">
        <v>44801</v>
      </c>
      <c r="F18424" s="22">
        <v>11832</v>
      </c>
      <c r="G18424" s="15" t="s">
        <v>934</v>
      </c>
    </row>
    <row r="18425" spans="1:7">
      <c r="A18425" s="15" t="s">
        <v>928</v>
      </c>
      <c r="B18425" s="15" t="s">
        <v>929</v>
      </c>
      <c r="C18425" s="15" t="s">
        <v>930</v>
      </c>
      <c r="D18425" s="15" t="s">
        <v>931</v>
      </c>
      <c r="E18425" s="85">
        <v>44802</v>
      </c>
      <c r="F18425" s="22">
        <v>11658</v>
      </c>
      <c r="G18425" s="15" t="s">
        <v>934</v>
      </c>
    </row>
    <row r="18426" spans="1:7">
      <c r="A18426" s="15" t="s">
        <v>928</v>
      </c>
      <c r="B18426" s="15" t="s">
        <v>929</v>
      </c>
      <c r="C18426" s="15" t="s">
        <v>930</v>
      </c>
      <c r="D18426" s="15" t="s">
        <v>931</v>
      </c>
      <c r="E18426" s="85">
        <v>44803</v>
      </c>
      <c r="F18426" s="22">
        <v>11491</v>
      </c>
      <c r="G18426" s="15" t="s">
        <v>934</v>
      </c>
    </row>
    <row r="18427" spans="1:7">
      <c r="A18427" s="15" t="s">
        <v>928</v>
      </c>
      <c r="B18427" s="15" t="s">
        <v>929</v>
      </c>
      <c r="C18427" s="15" t="s">
        <v>930</v>
      </c>
      <c r="D18427" s="15" t="s">
        <v>931</v>
      </c>
      <c r="E18427" s="85">
        <v>44804</v>
      </c>
      <c r="F18427" s="22">
        <v>11363</v>
      </c>
      <c r="G18427" s="15" t="s">
        <v>934</v>
      </c>
    </row>
    <row r="18428" spans="1:7">
      <c r="A18428" s="15" t="s">
        <v>928</v>
      </c>
      <c r="B18428" s="15" t="s">
        <v>929</v>
      </c>
      <c r="C18428" s="15" t="s">
        <v>930</v>
      </c>
      <c r="D18428" s="15" t="s">
        <v>931</v>
      </c>
      <c r="E18428" s="85">
        <v>44805</v>
      </c>
      <c r="F18428" s="22">
        <v>11297</v>
      </c>
      <c r="G18428" s="15" t="s">
        <v>934</v>
      </c>
    </row>
    <row r="18429" spans="1:7">
      <c r="A18429" s="15" t="s">
        <v>928</v>
      </c>
      <c r="B18429" s="15" t="s">
        <v>929</v>
      </c>
      <c r="C18429" s="15" t="s">
        <v>930</v>
      </c>
      <c r="D18429" s="15" t="s">
        <v>931</v>
      </c>
      <c r="E18429" s="85">
        <v>44806</v>
      </c>
      <c r="F18429" s="22">
        <v>11210</v>
      </c>
      <c r="G18429" s="15" t="s">
        <v>934</v>
      </c>
    </row>
    <row r="18430" spans="1:7">
      <c r="A18430" s="15" t="s">
        <v>928</v>
      </c>
      <c r="B18430" s="15" t="s">
        <v>929</v>
      </c>
      <c r="C18430" s="15" t="s">
        <v>930</v>
      </c>
      <c r="D18430" s="15" t="s">
        <v>931</v>
      </c>
      <c r="E18430" s="85">
        <v>44807</v>
      </c>
      <c r="F18430" s="22">
        <v>11194</v>
      </c>
      <c r="G18430" s="15" t="s">
        <v>934</v>
      </c>
    </row>
    <row r="18431" spans="1:7">
      <c r="A18431" s="15" t="s">
        <v>928</v>
      </c>
      <c r="B18431" s="15" t="s">
        <v>929</v>
      </c>
      <c r="C18431" s="15" t="s">
        <v>930</v>
      </c>
      <c r="D18431" s="15" t="s">
        <v>931</v>
      </c>
      <c r="E18431" s="85">
        <v>44808</v>
      </c>
      <c r="F18431" s="22">
        <v>11120</v>
      </c>
      <c r="G18431" s="15" t="s">
        <v>934</v>
      </c>
    </row>
    <row r="18432" spans="1:7">
      <c r="A18432" s="15" t="s">
        <v>928</v>
      </c>
      <c r="B18432" s="15" t="s">
        <v>929</v>
      </c>
      <c r="C18432" s="15" t="s">
        <v>930</v>
      </c>
      <c r="D18432" s="15" t="s">
        <v>931</v>
      </c>
      <c r="E18432" s="85">
        <v>44809</v>
      </c>
      <c r="F18432" s="22">
        <v>11364</v>
      </c>
      <c r="G18432" s="15" t="s">
        <v>934</v>
      </c>
    </row>
    <row r="18433" spans="1:7">
      <c r="A18433" s="15" t="s">
        <v>928</v>
      </c>
      <c r="B18433" s="15" t="s">
        <v>929</v>
      </c>
      <c r="C18433" s="15" t="s">
        <v>930</v>
      </c>
      <c r="D18433" s="15" t="s">
        <v>931</v>
      </c>
      <c r="E18433" s="85">
        <v>44810</v>
      </c>
      <c r="F18433" s="22">
        <v>11095</v>
      </c>
      <c r="G18433" s="15" t="s">
        <v>934</v>
      </c>
    </row>
    <row r="18434" spans="1:7">
      <c r="A18434" s="15" t="s">
        <v>928</v>
      </c>
      <c r="B18434" s="15" t="s">
        <v>929</v>
      </c>
      <c r="C18434" s="15" t="s">
        <v>930</v>
      </c>
      <c r="D18434" s="15" t="s">
        <v>931</v>
      </c>
      <c r="E18434" s="85">
        <v>44811</v>
      </c>
      <c r="F18434" s="22">
        <v>10802</v>
      </c>
      <c r="G18434" s="15" t="s">
        <v>934</v>
      </c>
    </row>
    <row r="18435" spans="1:7">
      <c r="A18435" s="15" t="s">
        <v>928</v>
      </c>
      <c r="B18435" s="15" t="s">
        <v>929</v>
      </c>
      <c r="C18435" s="15" t="s">
        <v>930</v>
      </c>
      <c r="D18435" s="15" t="s">
        <v>931</v>
      </c>
      <c r="E18435" s="85">
        <v>44812</v>
      </c>
      <c r="F18435" s="22">
        <v>10567</v>
      </c>
      <c r="G18435" s="15" t="s">
        <v>934</v>
      </c>
    </row>
    <row r="18436" spans="1:7">
      <c r="A18436" s="15" t="s">
        <v>928</v>
      </c>
      <c r="B18436" s="15" t="s">
        <v>929</v>
      </c>
      <c r="C18436" s="15" t="s">
        <v>930</v>
      </c>
      <c r="D18436" s="15" t="s">
        <v>931</v>
      </c>
      <c r="E18436" s="85">
        <v>44813</v>
      </c>
      <c r="F18436" s="22">
        <v>10510</v>
      </c>
      <c r="G18436" s="15" t="s">
        <v>934</v>
      </c>
    </row>
    <row r="18437" spans="1:7">
      <c r="A18437" s="15" t="s">
        <v>928</v>
      </c>
      <c r="B18437" s="15" t="s">
        <v>929</v>
      </c>
      <c r="C18437" s="15" t="s">
        <v>930</v>
      </c>
      <c r="D18437" s="15" t="s">
        <v>931</v>
      </c>
      <c r="E18437" s="85">
        <v>44814</v>
      </c>
      <c r="F18437" s="22">
        <v>10469</v>
      </c>
      <c r="G18437" s="15" t="s">
        <v>934</v>
      </c>
    </row>
    <row r="18438" spans="1:7">
      <c r="A18438" s="15" t="s">
        <v>928</v>
      </c>
      <c r="B18438" s="15" t="s">
        <v>929</v>
      </c>
      <c r="C18438" s="15" t="s">
        <v>930</v>
      </c>
      <c r="D18438" s="15" t="s">
        <v>931</v>
      </c>
      <c r="E18438" s="85">
        <v>44815</v>
      </c>
      <c r="F18438" s="22">
        <v>10390</v>
      </c>
      <c r="G18438" s="15" t="s">
        <v>934</v>
      </c>
    </row>
    <row r="18439" spans="1:7">
      <c r="A18439" s="15" t="s">
        <v>928</v>
      </c>
      <c r="B18439" s="15" t="s">
        <v>929</v>
      </c>
      <c r="C18439" s="15" t="s">
        <v>930</v>
      </c>
      <c r="D18439" s="15" t="s">
        <v>931</v>
      </c>
      <c r="E18439" s="85">
        <v>44816</v>
      </c>
      <c r="F18439" s="22">
        <v>10284</v>
      </c>
      <c r="G18439" s="15" t="s">
        <v>934</v>
      </c>
    </row>
    <row r="18440" spans="1:7">
      <c r="A18440" s="15" t="s">
        <v>928</v>
      </c>
      <c r="B18440" s="15" t="s">
        <v>929</v>
      </c>
      <c r="C18440" s="15" t="s">
        <v>930</v>
      </c>
      <c r="D18440" s="15" t="s">
        <v>931</v>
      </c>
      <c r="E18440" s="85">
        <v>44817</v>
      </c>
      <c r="F18440" s="22">
        <v>10216</v>
      </c>
      <c r="G18440" s="15" t="s">
        <v>934</v>
      </c>
    </row>
    <row r="18441" spans="1:7">
      <c r="A18441" s="15" t="s">
        <v>928</v>
      </c>
      <c r="B18441" s="15" t="s">
        <v>929</v>
      </c>
      <c r="C18441" s="15" t="s">
        <v>930</v>
      </c>
      <c r="D18441" s="15" t="s">
        <v>931</v>
      </c>
      <c r="E18441" s="85">
        <v>44818</v>
      </c>
      <c r="F18441" s="22">
        <v>10138</v>
      </c>
      <c r="G18441" s="15" t="s">
        <v>934</v>
      </c>
    </row>
    <row r="18442" spans="1:7">
      <c r="A18442" s="15" t="s">
        <v>928</v>
      </c>
      <c r="B18442" s="15" t="s">
        <v>929</v>
      </c>
      <c r="C18442" s="15" t="s">
        <v>930</v>
      </c>
      <c r="D18442" s="15" t="s">
        <v>931</v>
      </c>
      <c r="E18442" s="85">
        <v>44819</v>
      </c>
      <c r="F18442" s="22">
        <v>9969</v>
      </c>
      <c r="G18442" s="15" t="s">
        <v>934</v>
      </c>
    </row>
    <row r="18443" spans="1:7">
      <c r="A18443" s="15" t="s">
        <v>928</v>
      </c>
      <c r="B18443" s="15" t="s">
        <v>929</v>
      </c>
      <c r="C18443" s="15" t="s">
        <v>930</v>
      </c>
      <c r="D18443" s="15" t="s">
        <v>931</v>
      </c>
      <c r="E18443" s="85">
        <v>44820</v>
      </c>
      <c r="F18443" s="22">
        <v>9839</v>
      </c>
      <c r="G18443" s="15" t="s">
        <v>934</v>
      </c>
    </row>
    <row r="18444" spans="1:7">
      <c r="A18444" s="15" t="s">
        <v>928</v>
      </c>
      <c r="B18444" s="15" t="s">
        <v>929</v>
      </c>
      <c r="C18444" s="15" t="s">
        <v>930</v>
      </c>
      <c r="D18444" s="15" t="s">
        <v>931</v>
      </c>
      <c r="E18444" s="85">
        <v>44821</v>
      </c>
      <c r="F18444" s="22">
        <v>9657</v>
      </c>
      <c r="G18444" s="15" t="s">
        <v>934</v>
      </c>
    </row>
    <row r="18445" spans="1:7">
      <c r="A18445" s="15" t="s">
        <v>928</v>
      </c>
      <c r="B18445" s="15" t="s">
        <v>929</v>
      </c>
      <c r="C18445" s="15" t="s">
        <v>930</v>
      </c>
      <c r="D18445" s="15" t="s">
        <v>931</v>
      </c>
      <c r="E18445" s="85">
        <v>44822</v>
      </c>
      <c r="F18445" s="22">
        <v>9489</v>
      </c>
      <c r="G18445" s="15" t="s">
        <v>934</v>
      </c>
    </row>
    <row r="18446" spans="1:7">
      <c r="A18446" s="15" t="s">
        <v>928</v>
      </c>
      <c r="B18446" s="15" t="s">
        <v>929</v>
      </c>
      <c r="C18446" s="15" t="s">
        <v>930</v>
      </c>
      <c r="D18446" s="15" t="s">
        <v>931</v>
      </c>
      <c r="E18446" s="85">
        <v>44823</v>
      </c>
      <c r="F18446" s="22">
        <v>9444</v>
      </c>
      <c r="G18446" s="15" t="s">
        <v>934</v>
      </c>
    </row>
    <row r="18447" spans="1:7">
      <c r="A18447" s="15" t="s">
        <v>928</v>
      </c>
      <c r="B18447" s="15" t="s">
        <v>929</v>
      </c>
      <c r="C18447" s="15" t="s">
        <v>930</v>
      </c>
      <c r="D18447" s="15" t="s">
        <v>931</v>
      </c>
      <c r="E18447" s="85">
        <v>44824</v>
      </c>
      <c r="F18447" s="22">
        <v>9353</v>
      </c>
      <c r="G18447" s="15" t="s">
        <v>934</v>
      </c>
    </row>
    <row r="18448" spans="1:7">
      <c r="A18448" s="15" t="s">
        <v>928</v>
      </c>
      <c r="B18448" s="15" t="s">
        <v>929</v>
      </c>
      <c r="C18448" s="15" t="s">
        <v>930</v>
      </c>
      <c r="D18448" s="15" t="s">
        <v>931</v>
      </c>
      <c r="E18448" s="85">
        <v>44825</v>
      </c>
      <c r="F18448" s="22">
        <v>9271</v>
      </c>
      <c r="G18448" s="15" t="s">
        <v>934</v>
      </c>
    </row>
    <row r="18449" spans="1:7">
      <c r="A18449" s="15" t="s">
        <v>928</v>
      </c>
      <c r="B18449" s="15" t="s">
        <v>929</v>
      </c>
      <c r="C18449" s="15" t="s">
        <v>930</v>
      </c>
      <c r="D18449" s="15" t="s">
        <v>931</v>
      </c>
      <c r="E18449" s="85">
        <v>44826</v>
      </c>
      <c r="F18449" s="22">
        <v>9354</v>
      </c>
      <c r="G18449" s="15" t="s">
        <v>934</v>
      </c>
    </row>
    <row r="18450" spans="1:7">
      <c r="A18450" s="15" t="s">
        <v>928</v>
      </c>
      <c r="B18450" s="15" t="s">
        <v>929</v>
      </c>
      <c r="C18450" s="15" t="s">
        <v>930</v>
      </c>
      <c r="D18450" s="15" t="s">
        <v>931</v>
      </c>
      <c r="E18450" s="85">
        <v>44827</v>
      </c>
      <c r="F18450" s="22">
        <v>9321</v>
      </c>
      <c r="G18450" s="15" t="s">
        <v>934</v>
      </c>
    </row>
    <row r="18451" spans="1:7">
      <c r="A18451" s="15" t="s">
        <v>928</v>
      </c>
      <c r="B18451" s="15" t="s">
        <v>929</v>
      </c>
      <c r="C18451" s="15" t="s">
        <v>930</v>
      </c>
      <c r="D18451" s="15" t="s">
        <v>931</v>
      </c>
      <c r="E18451" s="85">
        <v>44828</v>
      </c>
      <c r="F18451" s="22">
        <v>9242</v>
      </c>
      <c r="G18451" s="15" t="s">
        <v>934</v>
      </c>
    </row>
    <row r="18452" spans="1:7">
      <c r="A18452" s="15" t="s">
        <v>928</v>
      </c>
      <c r="B18452" s="15" t="s">
        <v>929</v>
      </c>
      <c r="C18452" s="15" t="s">
        <v>930</v>
      </c>
      <c r="D18452" s="15" t="s">
        <v>931</v>
      </c>
      <c r="E18452" s="85">
        <v>44829</v>
      </c>
      <c r="F18452" s="22">
        <v>9244</v>
      </c>
      <c r="G18452" s="15" t="s">
        <v>934</v>
      </c>
    </row>
    <row r="18453" spans="1:7">
      <c r="A18453" s="15" t="s">
        <v>928</v>
      </c>
      <c r="B18453" s="15" t="s">
        <v>929</v>
      </c>
      <c r="C18453" s="15" t="s">
        <v>930</v>
      </c>
      <c r="D18453" s="15" t="s">
        <v>931</v>
      </c>
      <c r="E18453" s="85">
        <v>44830</v>
      </c>
      <c r="F18453" s="22">
        <v>9340</v>
      </c>
      <c r="G18453" s="15" t="s">
        <v>934</v>
      </c>
    </row>
    <row r="18454" spans="1:7">
      <c r="A18454" s="15" t="s">
        <v>928</v>
      </c>
      <c r="B18454" s="15" t="s">
        <v>929</v>
      </c>
      <c r="C18454" s="15" t="s">
        <v>930</v>
      </c>
      <c r="D18454" s="15" t="s">
        <v>931</v>
      </c>
      <c r="E18454" s="85">
        <v>44831</v>
      </c>
      <c r="F18454" s="22">
        <v>9454</v>
      </c>
      <c r="G18454" s="15" t="s">
        <v>934</v>
      </c>
    </row>
    <row r="18455" spans="1:7">
      <c r="A18455" s="15" t="s">
        <v>928</v>
      </c>
      <c r="B18455" s="15" t="s">
        <v>929</v>
      </c>
      <c r="C18455" s="15" t="s">
        <v>930</v>
      </c>
      <c r="D18455" s="15" t="s">
        <v>931</v>
      </c>
      <c r="E18455" s="85">
        <v>44832</v>
      </c>
      <c r="F18455" s="22">
        <v>9354</v>
      </c>
      <c r="G18455" s="15" t="s">
        <v>934</v>
      </c>
    </row>
    <row r="18456" spans="1:7">
      <c r="A18456" s="15" t="s">
        <v>928</v>
      </c>
      <c r="B18456" s="15" t="s">
        <v>929</v>
      </c>
      <c r="C18456" s="15" t="s">
        <v>930</v>
      </c>
      <c r="D18456" s="15" t="s">
        <v>931</v>
      </c>
      <c r="E18456" s="85">
        <v>44833</v>
      </c>
      <c r="F18456" s="22">
        <v>9182</v>
      </c>
      <c r="G18456" s="15" t="s">
        <v>934</v>
      </c>
    </row>
    <row r="18457" spans="1:7">
      <c r="A18457" s="15" t="s">
        <v>928</v>
      </c>
      <c r="B18457" s="15" t="s">
        <v>929</v>
      </c>
      <c r="C18457" s="15" t="s">
        <v>930</v>
      </c>
      <c r="D18457" s="15" t="s">
        <v>931</v>
      </c>
      <c r="E18457" s="85">
        <v>44834</v>
      </c>
      <c r="F18457" s="22">
        <v>8990</v>
      </c>
      <c r="G18457" s="15" t="s">
        <v>934</v>
      </c>
    </row>
    <row r="18458" spans="1:7">
      <c r="A18458" s="15" t="s">
        <v>928</v>
      </c>
      <c r="B18458" s="15" t="s">
        <v>929</v>
      </c>
      <c r="C18458" s="15" t="s">
        <v>930</v>
      </c>
      <c r="D18458" s="15" t="s">
        <v>931</v>
      </c>
      <c r="E18458" s="85">
        <v>44835</v>
      </c>
      <c r="F18458" s="22">
        <v>9059</v>
      </c>
      <c r="G18458" s="15" t="s">
        <v>934</v>
      </c>
    </row>
    <row r="18459" spans="1:7">
      <c r="A18459" s="15" t="s">
        <v>928</v>
      </c>
      <c r="B18459" s="15" t="s">
        <v>929</v>
      </c>
      <c r="C18459" s="15" t="s">
        <v>930</v>
      </c>
      <c r="D18459" s="15" t="s">
        <v>931</v>
      </c>
      <c r="E18459" s="85">
        <v>44836</v>
      </c>
      <c r="F18459" s="22">
        <v>8998</v>
      </c>
      <c r="G18459" s="15" t="s">
        <v>934</v>
      </c>
    </row>
    <row r="18460" spans="1:7">
      <c r="A18460" s="15" t="s">
        <v>928</v>
      </c>
      <c r="B18460" s="15" t="s">
        <v>929</v>
      </c>
      <c r="C18460" s="15" t="s">
        <v>930</v>
      </c>
      <c r="D18460" s="15" t="s">
        <v>931</v>
      </c>
      <c r="E18460" s="85">
        <v>44837</v>
      </c>
      <c r="F18460" s="22">
        <v>8886</v>
      </c>
      <c r="G18460" s="15" t="s">
        <v>934</v>
      </c>
    </row>
    <row r="18461" spans="1:7">
      <c r="A18461" s="15" t="s">
        <v>928</v>
      </c>
      <c r="B18461" s="15" t="s">
        <v>929</v>
      </c>
      <c r="C18461" s="15" t="s">
        <v>930</v>
      </c>
      <c r="D18461" s="15" t="s">
        <v>931</v>
      </c>
      <c r="E18461" s="85">
        <v>44838</v>
      </c>
      <c r="F18461" s="22">
        <v>8726</v>
      </c>
      <c r="G18461" s="15" t="s">
        <v>934</v>
      </c>
    </row>
    <row r="18462" spans="1:7">
      <c r="A18462" s="15" t="s">
        <v>928</v>
      </c>
      <c r="B18462" s="15" t="s">
        <v>929</v>
      </c>
      <c r="C18462" s="15" t="s">
        <v>930</v>
      </c>
      <c r="D18462" s="15" t="s">
        <v>931</v>
      </c>
      <c r="E18462" s="85">
        <v>44839</v>
      </c>
      <c r="F18462" s="22">
        <v>8721</v>
      </c>
      <c r="G18462" s="15" t="s">
        <v>934</v>
      </c>
    </row>
    <row r="18463" spans="1:7">
      <c r="A18463" s="15" t="s">
        <v>928</v>
      </c>
      <c r="B18463" s="15" t="s">
        <v>929</v>
      </c>
      <c r="C18463" s="15" t="s">
        <v>930</v>
      </c>
      <c r="D18463" s="15" t="s">
        <v>931</v>
      </c>
      <c r="E18463" s="85">
        <v>44840</v>
      </c>
      <c r="F18463" s="22">
        <v>8773</v>
      </c>
      <c r="G18463" s="15" t="s">
        <v>934</v>
      </c>
    </row>
    <row r="18464" spans="1:7">
      <c r="A18464" s="15" t="s">
        <v>928</v>
      </c>
      <c r="B18464" s="15" t="s">
        <v>929</v>
      </c>
      <c r="C18464" s="15" t="s">
        <v>930</v>
      </c>
      <c r="D18464" s="15" t="s">
        <v>931</v>
      </c>
      <c r="E18464" s="85">
        <v>44841</v>
      </c>
      <c r="F18464" s="22">
        <v>8820</v>
      </c>
      <c r="G18464" s="15" t="s">
        <v>934</v>
      </c>
    </row>
    <row r="18465" spans="1:7">
      <c r="A18465" s="15" t="s">
        <v>928</v>
      </c>
      <c r="B18465" s="15" t="s">
        <v>929</v>
      </c>
      <c r="C18465" s="15" t="s">
        <v>930</v>
      </c>
      <c r="D18465" s="15" t="s">
        <v>931</v>
      </c>
      <c r="E18465" s="85">
        <v>44842</v>
      </c>
      <c r="F18465" s="22">
        <v>8937</v>
      </c>
      <c r="G18465" s="15" t="s">
        <v>934</v>
      </c>
    </row>
    <row r="18466" spans="1:7">
      <c r="A18466" s="15" t="s">
        <v>928</v>
      </c>
      <c r="B18466" s="15" t="s">
        <v>929</v>
      </c>
      <c r="C18466" s="15" t="s">
        <v>930</v>
      </c>
      <c r="D18466" s="15" t="s">
        <v>931</v>
      </c>
      <c r="E18466" s="85">
        <v>44843</v>
      </c>
      <c r="F18466" s="22">
        <v>9050</v>
      </c>
      <c r="G18466" s="15" t="s">
        <v>934</v>
      </c>
    </row>
    <row r="18467" spans="1:7">
      <c r="A18467" s="15" t="s">
        <v>928</v>
      </c>
      <c r="B18467" s="15" t="s">
        <v>929</v>
      </c>
      <c r="C18467" s="15" t="s">
        <v>930</v>
      </c>
      <c r="D18467" s="15" t="s">
        <v>931</v>
      </c>
      <c r="E18467" s="85">
        <v>44844</v>
      </c>
      <c r="F18467" s="22">
        <v>9570</v>
      </c>
      <c r="G18467" s="15" t="s">
        <v>934</v>
      </c>
    </row>
    <row r="18468" spans="1:7">
      <c r="A18468" s="15" t="s">
        <v>928</v>
      </c>
      <c r="B18468" s="15" t="s">
        <v>929</v>
      </c>
      <c r="C18468" s="15" t="s">
        <v>930</v>
      </c>
      <c r="D18468" s="15" t="s">
        <v>931</v>
      </c>
      <c r="E18468" s="85">
        <v>44845</v>
      </c>
      <c r="F18468" s="22">
        <v>9354</v>
      </c>
      <c r="G18468" s="15" t="s">
        <v>934</v>
      </c>
    </row>
    <row r="18469" spans="1:7">
      <c r="A18469" s="15" t="s">
        <v>928</v>
      </c>
      <c r="B18469" s="15" t="s">
        <v>929</v>
      </c>
      <c r="C18469" s="15" t="s">
        <v>930</v>
      </c>
      <c r="D18469" s="15" t="s">
        <v>931</v>
      </c>
      <c r="E18469" s="85">
        <v>44846</v>
      </c>
      <c r="F18469" s="22">
        <v>9275</v>
      </c>
      <c r="G18469" s="15" t="s">
        <v>934</v>
      </c>
    </row>
    <row r="18470" spans="1:7">
      <c r="A18470" s="15" t="s">
        <v>928</v>
      </c>
      <c r="B18470" s="15" t="s">
        <v>929</v>
      </c>
      <c r="C18470" s="15" t="s">
        <v>930</v>
      </c>
      <c r="D18470" s="15" t="s">
        <v>931</v>
      </c>
      <c r="E18470" s="85">
        <v>44847</v>
      </c>
      <c r="F18470" s="22">
        <v>9387</v>
      </c>
      <c r="G18470" s="15" t="s">
        <v>934</v>
      </c>
    </row>
    <row r="18471" spans="1:7">
      <c r="A18471" s="15" t="s">
        <v>928</v>
      </c>
      <c r="B18471" s="15" t="s">
        <v>929</v>
      </c>
      <c r="C18471" s="15" t="s">
        <v>930</v>
      </c>
      <c r="D18471" s="15" t="s">
        <v>931</v>
      </c>
      <c r="E18471" s="85">
        <v>44848</v>
      </c>
      <c r="F18471" s="22">
        <v>9466</v>
      </c>
      <c r="G18471" s="15" t="s">
        <v>934</v>
      </c>
    </row>
    <row r="18472" spans="1:7">
      <c r="A18472" s="15" t="s">
        <v>928</v>
      </c>
      <c r="B18472" s="15" t="s">
        <v>929</v>
      </c>
      <c r="C18472" s="15" t="s">
        <v>930</v>
      </c>
      <c r="D18472" s="15" t="s">
        <v>931</v>
      </c>
      <c r="E18472" s="85">
        <v>44849</v>
      </c>
      <c r="F18472" s="22">
        <v>9466</v>
      </c>
      <c r="G18472" s="15" t="s">
        <v>934</v>
      </c>
    </row>
    <row r="18473" spans="1:7">
      <c r="A18473" s="15" t="s">
        <v>928</v>
      </c>
      <c r="B18473" s="15" t="s">
        <v>929</v>
      </c>
      <c r="C18473" s="15" t="s">
        <v>930</v>
      </c>
      <c r="D18473" s="15" t="s">
        <v>931</v>
      </c>
      <c r="E18473" s="85">
        <v>44850</v>
      </c>
      <c r="F18473" s="22">
        <v>9185</v>
      </c>
      <c r="G18473" s="15" t="s">
        <v>934</v>
      </c>
    </row>
    <row r="18474" spans="1:7">
      <c r="A18474" s="15" t="s">
        <v>928</v>
      </c>
      <c r="B18474" s="15" t="s">
        <v>929</v>
      </c>
      <c r="C18474" s="15" t="s">
        <v>930</v>
      </c>
      <c r="D18474" s="15" t="s">
        <v>931</v>
      </c>
      <c r="E18474" s="85">
        <v>44851</v>
      </c>
      <c r="F18474" s="22">
        <v>8881</v>
      </c>
      <c r="G18474" s="15" t="s">
        <v>934</v>
      </c>
    </row>
    <row r="18475" spans="1:7">
      <c r="A18475" s="15" t="s">
        <v>928</v>
      </c>
      <c r="B18475" s="15" t="s">
        <v>929</v>
      </c>
      <c r="C18475" s="15" t="s">
        <v>930</v>
      </c>
      <c r="D18475" s="15" t="s">
        <v>931</v>
      </c>
      <c r="E18475" s="85">
        <v>44852</v>
      </c>
      <c r="F18475" s="22">
        <v>8736</v>
      </c>
      <c r="G18475" s="15" t="s">
        <v>934</v>
      </c>
    </row>
    <row r="18476" spans="1:7">
      <c r="A18476" s="15" t="s">
        <v>928</v>
      </c>
      <c r="B18476" s="15" t="s">
        <v>929</v>
      </c>
      <c r="C18476" s="15" t="s">
        <v>930</v>
      </c>
      <c r="D18476" s="15" t="s">
        <v>931</v>
      </c>
      <c r="E18476" s="85">
        <v>44853</v>
      </c>
      <c r="F18476" s="22">
        <v>8628</v>
      </c>
      <c r="G18476" s="15" t="s">
        <v>934</v>
      </c>
    </row>
    <row r="18477" spans="1:7">
      <c r="A18477" s="15" t="s">
        <v>928</v>
      </c>
      <c r="B18477" s="15" t="s">
        <v>929</v>
      </c>
      <c r="C18477" s="15" t="s">
        <v>930</v>
      </c>
      <c r="D18477" s="15" t="s">
        <v>931</v>
      </c>
      <c r="E18477" s="85">
        <v>44854</v>
      </c>
      <c r="F18477" s="22">
        <v>8513</v>
      </c>
      <c r="G18477" s="15" t="s">
        <v>934</v>
      </c>
    </row>
    <row r="18478" spans="1:7">
      <c r="A18478" s="15" t="s">
        <v>928</v>
      </c>
      <c r="B18478" s="15" t="s">
        <v>929</v>
      </c>
      <c r="C18478" s="15" t="s">
        <v>930</v>
      </c>
      <c r="D18478" s="15" t="s">
        <v>931</v>
      </c>
      <c r="E18478" s="85">
        <v>44855</v>
      </c>
      <c r="F18478" s="22">
        <v>8434</v>
      </c>
      <c r="G18478" s="15" t="s">
        <v>934</v>
      </c>
    </row>
    <row r="18479" spans="1:7">
      <c r="A18479" s="15" t="s">
        <v>928</v>
      </c>
      <c r="B18479" s="15" t="s">
        <v>929</v>
      </c>
      <c r="C18479" s="15" t="s">
        <v>930</v>
      </c>
      <c r="D18479" s="15" t="s">
        <v>931</v>
      </c>
      <c r="E18479" s="85">
        <v>44856</v>
      </c>
      <c r="F18479" s="22">
        <v>8412</v>
      </c>
      <c r="G18479" s="15" t="s">
        <v>934</v>
      </c>
    </row>
    <row r="18480" spans="1:7">
      <c r="A18480" s="15" t="s">
        <v>928</v>
      </c>
      <c r="B18480" s="15" t="s">
        <v>929</v>
      </c>
      <c r="C18480" s="15" t="s">
        <v>930</v>
      </c>
      <c r="D18480" s="15" t="s">
        <v>931</v>
      </c>
      <c r="E18480" s="85">
        <v>44857</v>
      </c>
      <c r="F18480" s="22">
        <v>8390</v>
      </c>
      <c r="G18480" s="15" t="s">
        <v>934</v>
      </c>
    </row>
    <row r="18481" spans="1:7">
      <c r="A18481" s="15" t="s">
        <v>928</v>
      </c>
      <c r="B18481" s="15" t="s">
        <v>929</v>
      </c>
      <c r="C18481" s="15" t="s">
        <v>930</v>
      </c>
      <c r="D18481" s="15" t="s">
        <v>931</v>
      </c>
      <c r="E18481" s="85">
        <v>44858</v>
      </c>
      <c r="F18481" s="22">
        <v>8353</v>
      </c>
      <c r="G18481" s="15" t="s">
        <v>934</v>
      </c>
    </row>
    <row r="18482" spans="1:7">
      <c r="A18482" s="15" t="s">
        <v>928</v>
      </c>
      <c r="B18482" s="15" t="s">
        <v>929</v>
      </c>
      <c r="C18482" s="15" t="s">
        <v>930</v>
      </c>
      <c r="D18482" s="15" t="s">
        <v>931</v>
      </c>
      <c r="E18482" s="85">
        <v>44859</v>
      </c>
      <c r="F18482" s="22">
        <v>8299</v>
      </c>
      <c r="G18482" s="15" t="s">
        <v>934</v>
      </c>
    </row>
    <row r="18483" spans="1:7">
      <c r="A18483" s="15" t="s">
        <v>928</v>
      </c>
      <c r="B18483" s="15" t="s">
        <v>929</v>
      </c>
      <c r="C18483" s="15" t="s">
        <v>930</v>
      </c>
      <c r="D18483" s="15" t="s">
        <v>931</v>
      </c>
      <c r="E18483" s="85">
        <v>44860</v>
      </c>
      <c r="F18483" s="22">
        <v>8238</v>
      </c>
      <c r="G18483" s="15" t="s">
        <v>934</v>
      </c>
    </row>
    <row r="18484" spans="1:7">
      <c r="A18484" s="15" t="s">
        <v>928</v>
      </c>
      <c r="B18484" s="15" t="s">
        <v>929</v>
      </c>
      <c r="C18484" s="15" t="s">
        <v>930</v>
      </c>
      <c r="D18484" s="15" t="s">
        <v>931</v>
      </c>
      <c r="E18484" s="85">
        <v>44861</v>
      </c>
      <c r="F18484" s="22">
        <v>8217</v>
      </c>
      <c r="G18484" s="15" t="s">
        <v>934</v>
      </c>
    </row>
    <row r="18485" spans="1:7">
      <c r="A18485" s="15" t="s">
        <v>928</v>
      </c>
      <c r="B18485" s="15" t="s">
        <v>929</v>
      </c>
      <c r="C18485" s="15" t="s">
        <v>930</v>
      </c>
      <c r="D18485" s="15" t="s">
        <v>931</v>
      </c>
      <c r="E18485" s="85">
        <v>44862</v>
      </c>
      <c r="F18485" s="22">
        <v>8162</v>
      </c>
      <c r="G18485" s="15" t="s">
        <v>934</v>
      </c>
    </row>
    <row r="18486" spans="1:7">
      <c r="A18486" s="15" t="s">
        <v>928</v>
      </c>
      <c r="B18486" s="15" t="s">
        <v>929</v>
      </c>
      <c r="C18486" s="15" t="s">
        <v>930</v>
      </c>
      <c r="D18486" s="15" t="s">
        <v>931</v>
      </c>
      <c r="E18486" s="85">
        <v>44863</v>
      </c>
      <c r="F18486" s="22">
        <v>8146</v>
      </c>
      <c r="G18486" s="15" t="s">
        <v>934</v>
      </c>
    </row>
    <row r="18487" spans="1:7">
      <c r="A18487" s="15" t="s">
        <v>928</v>
      </c>
      <c r="B18487" s="15" t="s">
        <v>929</v>
      </c>
      <c r="C18487" s="15" t="s">
        <v>930</v>
      </c>
      <c r="D18487" s="15" t="s">
        <v>931</v>
      </c>
      <c r="E18487" s="85">
        <v>44864</v>
      </c>
      <c r="F18487" s="22">
        <v>8045</v>
      </c>
      <c r="G18487" s="15" t="s">
        <v>934</v>
      </c>
    </row>
    <row r="18488" spans="1:7">
      <c r="A18488" s="15" t="s">
        <v>928</v>
      </c>
      <c r="B18488" s="15" t="s">
        <v>929</v>
      </c>
      <c r="C18488" s="15" t="s">
        <v>930</v>
      </c>
      <c r="D18488" s="15" t="s">
        <v>931</v>
      </c>
      <c r="E18488" s="85">
        <v>44865</v>
      </c>
      <c r="F18488" s="22">
        <v>7914</v>
      </c>
      <c r="G18488" s="15" t="s">
        <v>934</v>
      </c>
    </row>
    <row r="18489" spans="1:7">
      <c r="A18489" s="15" t="s">
        <v>928</v>
      </c>
      <c r="B18489" s="15" t="s">
        <v>929</v>
      </c>
      <c r="C18489" s="15" t="s">
        <v>930</v>
      </c>
      <c r="D18489" s="15" t="s">
        <v>931</v>
      </c>
      <c r="E18489" s="85">
        <v>44866</v>
      </c>
      <c r="F18489" s="22">
        <v>7784</v>
      </c>
      <c r="G18489" s="15" t="s">
        <v>934</v>
      </c>
    </row>
    <row r="18490" spans="1:7">
      <c r="A18490" s="15" t="s">
        <v>928</v>
      </c>
      <c r="B18490" s="15" t="s">
        <v>929</v>
      </c>
      <c r="C18490" s="15" t="s">
        <v>930</v>
      </c>
      <c r="D18490" s="15" t="s">
        <v>931</v>
      </c>
      <c r="E18490" s="85">
        <v>44867</v>
      </c>
      <c r="F18490" s="22">
        <v>7648</v>
      </c>
      <c r="G18490" s="15" t="s">
        <v>934</v>
      </c>
    </row>
    <row r="18491" spans="1:7">
      <c r="A18491" s="15" t="s">
        <v>928</v>
      </c>
      <c r="B18491" s="15" t="s">
        <v>929</v>
      </c>
      <c r="C18491" s="15" t="s">
        <v>930</v>
      </c>
      <c r="D18491" s="15" t="s">
        <v>931</v>
      </c>
      <c r="E18491" s="85">
        <v>44868</v>
      </c>
      <c r="F18491" s="22">
        <v>7485</v>
      </c>
      <c r="G18491" s="15" t="s">
        <v>934</v>
      </c>
    </row>
    <row r="18492" spans="1:7">
      <c r="A18492" s="15" t="s">
        <v>928</v>
      </c>
      <c r="B18492" s="15" t="s">
        <v>929</v>
      </c>
      <c r="C18492" s="15" t="s">
        <v>930</v>
      </c>
      <c r="D18492" s="15" t="s">
        <v>931</v>
      </c>
      <c r="E18492" s="85">
        <v>44869</v>
      </c>
      <c r="F18492" s="22">
        <v>7310</v>
      </c>
      <c r="G18492" s="15" t="s">
        <v>934</v>
      </c>
    </row>
    <row r="18493" spans="1:7">
      <c r="A18493" s="15" t="s">
        <v>928</v>
      </c>
      <c r="B18493" s="15" t="s">
        <v>929</v>
      </c>
      <c r="C18493" s="15" t="s">
        <v>930</v>
      </c>
      <c r="D18493" s="15" t="s">
        <v>931</v>
      </c>
      <c r="E18493" s="85">
        <v>44870</v>
      </c>
      <c r="F18493" s="22">
        <v>7064</v>
      </c>
      <c r="G18493" s="15" t="s">
        <v>934</v>
      </c>
    </row>
    <row r="18494" spans="1:7">
      <c r="A18494" s="15" t="s">
        <v>928</v>
      </c>
      <c r="B18494" s="15" t="s">
        <v>929</v>
      </c>
      <c r="C18494" s="15" t="s">
        <v>930</v>
      </c>
      <c r="D18494" s="15" t="s">
        <v>931</v>
      </c>
      <c r="E18494" s="85">
        <v>44871</v>
      </c>
      <c r="F18494" s="22">
        <v>6801</v>
      </c>
      <c r="G18494" s="15" t="s">
        <v>934</v>
      </c>
    </row>
    <row r="18495" spans="1:7">
      <c r="A18495" s="15" t="s">
        <v>928</v>
      </c>
      <c r="B18495" s="15" t="s">
        <v>929</v>
      </c>
      <c r="C18495" s="15" t="s">
        <v>930</v>
      </c>
      <c r="D18495" s="15" t="s">
        <v>931</v>
      </c>
      <c r="E18495" s="85">
        <v>44872</v>
      </c>
      <c r="F18495" s="22">
        <v>6508</v>
      </c>
      <c r="G18495" s="15" t="s">
        <v>934</v>
      </c>
    </row>
    <row r="18496" spans="1:7">
      <c r="A18496" s="15" t="s">
        <v>928</v>
      </c>
      <c r="B18496" s="15" t="s">
        <v>929</v>
      </c>
      <c r="C18496" s="15" t="s">
        <v>930</v>
      </c>
      <c r="D18496" s="15" t="s">
        <v>931</v>
      </c>
      <c r="E18496" s="85">
        <v>44873</v>
      </c>
      <c r="F18496" s="22">
        <v>6210</v>
      </c>
      <c r="G18496" s="15" t="s">
        <v>934</v>
      </c>
    </row>
    <row r="18497" spans="1:7">
      <c r="A18497" s="15" t="s">
        <v>928</v>
      </c>
      <c r="B18497" s="15" t="s">
        <v>929</v>
      </c>
      <c r="C18497" s="15" t="s">
        <v>930</v>
      </c>
      <c r="D18497" s="15" t="s">
        <v>931</v>
      </c>
      <c r="E18497" s="85">
        <v>44874</v>
      </c>
      <c r="F18497" s="22">
        <v>5906</v>
      </c>
      <c r="G18497" s="15" t="s">
        <v>934</v>
      </c>
    </row>
    <row r="18498" spans="1:7">
      <c r="A18498" s="15" t="s">
        <v>928</v>
      </c>
      <c r="B18498" s="15" t="s">
        <v>929</v>
      </c>
      <c r="C18498" s="15" t="s">
        <v>930</v>
      </c>
      <c r="D18498" s="15" t="s">
        <v>931</v>
      </c>
      <c r="E18498" s="85">
        <v>44875</v>
      </c>
      <c r="F18498" s="22">
        <v>5636</v>
      </c>
      <c r="G18498" s="15" t="s">
        <v>934</v>
      </c>
    </row>
    <row r="18499" spans="1:7">
      <c r="A18499" s="15" t="s">
        <v>928</v>
      </c>
      <c r="B18499" s="15" t="s">
        <v>929</v>
      </c>
      <c r="C18499" s="15" t="s">
        <v>930</v>
      </c>
      <c r="D18499" s="15" t="s">
        <v>931</v>
      </c>
      <c r="E18499" s="85">
        <v>44876</v>
      </c>
      <c r="F18499" s="22">
        <v>5434</v>
      </c>
      <c r="G18499" s="15" t="s">
        <v>934</v>
      </c>
    </row>
    <row r="18500" spans="1:7">
      <c r="A18500" s="15" t="s">
        <v>928</v>
      </c>
      <c r="B18500" s="15" t="s">
        <v>929</v>
      </c>
      <c r="C18500" s="15" t="s">
        <v>930</v>
      </c>
      <c r="D18500" s="15" t="s">
        <v>931</v>
      </c>
      <c r="E18500" s="85">
        <v>44877</v>
      </c>
      <c r="F18500" s="22">
        <v>5250</v>
      </c>
      <c r="G18500" s="15" t="s">
        <v>934</v>
      </c>
    </row>
    <row r="18501" spans="1:7">
      <c r="A18501" s="15" t="s">
        <v>928</v>
      </c>
      <c r="B18501" s="15" t="s">
        <v>929</v>
      </c>
      <c r="C18501" s="15" t="s">
        <v>930</v>
      </c>
      <c r="D18501" s="15" t="s">
        <v>931</v>
      </c>
      <c r="E18501" s="85">
        <v>44878</v>
      </c>
      <c r="F18501" s="22">
        <v>5074</v>
      </c>
      <c r="G18501" s="15" t="s">
        <v>934</v>
      </c>
    </row>
    <row r="18502" spans="1:7">
      <c r="A18502" s="15" t="s">
        <v>928</v>
      </c>
      <c r="B18502" s="15" t="s">
        <v>929</v>
      </c>
      <c r="C18502" s="15" t="s">
        <v>930</v>
      </c>
      <c r="D18502" s="15" t="s">
        <v>931</v>
      </c>
      <c r="E18502" s="85">
        <v>44879</v>
      </c>
      <c r="F18502" s="22">
        <v>4899</v>
      </c>
      <c r="G18502" s="15" t="s">
        <v>934</v>
      </c>
    </row>
    <row r="18503" spans="1:7">
      <c r="A18503" s="15" t="s">
        <v>928</v>
      </c>
      <c r="B18503" s="15" t="s">
        <v>929</v>
      </c>
      <c r="C18503" s="15" t="s">
        <v>930</v>
      </c>
      <c r="D18503" s="15" t="s">
        <v>931</v>
      </c>
      <c r="E18503" s="85">
        <v>44880</v>
      </c>
      <c r="F18503" s="22">
        <v>4726</v>
      </c>
      <c r="G18503" s="15" t="s">
        <v>934</v>
      </c>
    </row>
    <row r="18504" spans="1:7">
      <c r="A18504" s="15" t="s">
        <v>928</v>
      </c>
      <c r="B18504" s="15" t="s">
        <v>929</v>
      </c>
      <c r="C18504" s="15" t="s">
        <v>930</v>
      </c>
      <c r="D18504" s="15" t="s">
        <v>931</v>
      </c>
      <c r="E18504" s="85">
        <v>44881</v>
      </c>
      <c r="F18504" s="22">
        <v>4554</v>
      </c>
      <c r="G18504" s="15" t="s">
        <v>934</v>
      </c>
    </row>
    <row r="18505" spans="1:7">
      <c r="A18505" s="15" t="s">
        <v>928</v>
      </c>
      <c r="B18505" s="15" t="s">
        <v>929</v>
      </c>
      <c r="C18505" s="15" t="s">
        <v>930</v>
      </c>
      <c r="D18505" s="15" t="s">
        <v>931</v>
      </c>
      <c r="E18505" s="85">
        <v>44882</v>
      </c>
      <c r="F18505" s="22">
        <v>4384</v>
      </c>
      <c r="G18505" s="15" t="s">
        <v>934</v>
      </c>
    </row>
    <row r="18506" spans="1:7">
      <c r="A18506" s="15" t="s">
        <v>928</v>
      </c>
      <c r="B18506" s="15" t="s">
        <v>929</v>
      </c>
      <c r="C18506" s="15" t="s">
        <v>930</v>
      </c>
      <c r="D18506" s="15" t="s">
        <v>931</v>
      </c>
      <c r="E18506" s="85">
        <v>44883</v>
      </c>
      <c r="F18506" s="22">
        <v>4214</v>
      </c>
      <c r="G18506" s="15" t="s">
        <v>934</v>
      </c>
    </row>
    <row r="18507" spans="1:7">
      <c r="A18507" s="15" t="s">
        <v>928</v>
      </c>
      <c r="B18507" s="15" t="s">
        <v>929</v>
      </c>
      <c r="C18507" s="15" t="s">
        <v>930</v>
      </c>
      <c r="D18507" s="15" t="s">
        <v>931</v>
      </c>
      <c r="E18507" s="85">
        <v>44884</v>
      </c>
      <c r="F18507" s="22">
        <v>4047</v>
      </c>
      <c r="G18507" s="15" t="s">
        <v>934</v>
      </c>
    </row>
    <row r="18508" spans="1:7">
      <c r="A18508" s="15" t="s">
        <v>928</v>
      </c>
      <c r="B18508" s="15" t="s">
        <v>929</v>
      </c>
      <c r="C18508" s="15" t="s">
        <v>930</v>
      </c>
      <c r="D18508" s="15" t="s">
        <v>931</v>
      </c>
      <c r="E18508" s="85">
        <v>44885</v>
      </c>
      <c r="F18508" s="22">
        <v>3883</v>
      </c>
      <c r="G18508" s="15" t="s">
        <v>934</v>
      </c>
    </row>
    <row r="18509" spans="1:7">
      <c r="A18509" s="15" t="s">
        <v>928</v>
      </c>
      <c r="B18509" s="15" t="s">
        <v>929</v>
      </c>
      <c r="C18509" s="15" t="s">
        <v>930</v>
      </c>
      <c r="D18509" s="15" t="s">
        <v>931</v>
      </c>
      <c r="E18509" s="85">
        <v>44886</v>
      </c>
      <c r="F18509" s="22">
        <v>3734</v>
      </c>
      <c r="G18509" s="15" t="s">
        <v>934</v>
      </c>
    </row>
    <row r="18510" spans="1:7">
      <c r="A18510" s="15" t="s">
        <v>928</v>
      </c>
      <c r="B18510" s="15" t="s">
        <v>929</v>
      </c>
      <c r="C18510" s="15" t="s">
        <v>930</v>
      </c>
      <c r="D18510" s="15" t="s">
        <v>931</v>
      </c>
      <c r="E18510" s="85">
        <v>44887</v>
      </c>
      <c r="F18510" s="22">
        <v>3587</v>
      </c>
      <c r="G18510" s="15" t="s">
        <v>934</v>
      </c>
    </row>
    <row r="18511" spans="1:7">
      <c r="A18511" s="15" t="s">
        <v>928</v>
      </c>
      <c r="B18511" s="15" t="s">
        <v>929</v>
      </c>
      <c r="C18511" s="15" t="s">
        <v>930</v>
      </c>
      <c r="D18511" s="15" t="s">
        <v>931</v>
      </c>
      <c r="E18511" s="85">
        <v>44888</v>
      </c>
      <c r="F18511" s="22">
        <v>3442</v>
      </c>
      <c r="G18511" s="15" t="s">
        <v>934</v>
      </c>
    </row>
    <row r="18512" spans="1:7">
      <c r="A18512" s="15" t="s">
        <v>928</v>
      </c>
      <c r="B18512" s="15" t="s">
        <v>929</v>
      </c>
      <c r="C18512" s="15" t="s">
        <v>930</v>
      </c>
      <c r="D18512" s="15" t="s">
        <v>931</v>
      </c>
      <c r="E18512" s="85">
        <v>44889</v>
      </c>
      <c r="F18512" s="22">
        <v>3298</v>
      </c>
      <c r="G18512" s="15" t="s">
        <v>934</v>
      </c>
    </row>
    <row r="18513" spans="1:7">
      <c r="A18513" s="15" t="s">
        <v>928</v>
      </c>
      <c r="B18513" s="15" t="s">
        <v>929</v>
      </c>
      <c r="C18513" s="15" t="s">
        <v>930</v>
      </c>
      <c r="D18513" s="15" t="s">
        <v>931</v>
      </c>
      <c r="E18513" s="85">
        <v>44890</v>
      </c>
      <c r="F18513" s="22">
        <v>3155</v>
      </c>
      <c r="G18513" s="15" t="s">
        <v>934</v>
      </c>
    </row>
    <row r="18514" spans="1:7">
      <c r="A18514" s="15" t="s">
        <v>928</v>
      </c>
      <c r="B18514" s="15" t="s">
        <v>929</v>
      </c>
      <c r="C18514" s="15" t="s">
        <v>930</v>
      </c>
      <c r="D18514" s="15" t="s">
        <v>931</v>
      </c>
      <c r="E18514" s="85">
        <v>44891</v>
      </c>
      <c r="F18514" s="22">
        <v>3013</v>
      </c>
      <c r="G18514" s="15" t="s">
        <v>934</v>
      </c>
    </row>
    <row r="18515" spans="1:7">
      <c r="A18515" s="15" t="s">
        <v>928</v>
      </c>
      <c r="B18515" s="15" t="s">
        <v>929</v>
      </c>
      <c r="C18515" s="15" t="s">
        <v>930</v>
      </c>
      <c r="D18515" s="15" t="s">
        <v>931</v>
      </c>
      <c r="E18515" s="85">
        <v>44892</v>
      </c>
      <c r="F18515" s="22">
        <v>2874</v>
      </c>
      <c r="G18515" s="15" t="s">
        <v>934</v>
      </c>
    </row>
    <row r="18516" spans="1:7">
      <c r="A18516" s="15" t="s">
        <v>928</v>
      </c>
      <c r="B18516" s="15" t="s">
        <v>929</v>
      </c>
      <c r="C18516" s="15" t="s">
        <v>930</v>
      </c>
      <c r="D18516" s="15" t="s">
        <v>931</v>
      </c>
      <c r="E18516" s="85">
        <v>44893</v>
      </c>
      <c r="F18516" s="22">
        <v>2749</v>
      </c>
      <c r="G18516" s="15" t="s">
        <v>934</v>
      </c>
    </row>
    <row r="18517" spans="1:7">
      <c r="A18517" s="15" t="s">
        <v>928</v>
      </c>
      <c r="B18517" s="15" t="s">
        <v>929</v>
      </c>
      <c r="C18517" s="15" t="s">
        <v>930</v>
      </c>
      <c r="D18517" s="15" t="s">
        <v>931</v>
      </c>
      <c r="E18517" s="85">
        <v>44894</v>
      </c>
      <c r="F18517" s="22">
        <v>2634</v>
      </c>
      <c r="G18517" s="15" t="s">
        <v>934</v>
      </c>
    </row>
    <row r="18518" spans="1:7">
      <c r="A18518" s="15" t="s">
        <v>928</v>
      </c>
      <c r="B18518" s="15" t="s">
        <v>929</v>
      </c>
      <c r="C18518" s="15" t="s">
        <v>930</v>
      </c>
      <c r="D18518" s="15" t="s">
        <v>931</v>
      </c>
      <c r="E18518" s="85">
        <v>44895</v>
      </c>
      <c r="F18518" s="22">
        <v>2583</v>
      </c>
      <c r="G18518" s="15" t="s">
        <v>934</v>
      </c>
    </row>
    <row r="18519" spans="1:7">
      <c r="A18519" s="15" t="s">
        <v>928</v>
      </c>
      <c r="B18519" s="15" t="s">
        <v>929</v>
      </c>
      <c r="C18519" s="15" t="s">
        <v>930</v>
      </c>
      <c r="D18519" s="15" t="s">
        <v>931</v>
      </c>
      <c r="E18519" s="85">
        <v>44896</v>
      </c>
      <c r="F18519" s="22">
        <v>2550</v>
      </c>
      <c r="G18519" s="15" t="s">
        <v>934</v>
      </c>
    </row>
    <row r="18520" spans="1:7">
      <c r="A18520" s="15" t="s">
        <v>928</v>
      </c>
      <c r="B18520" s="15" t="s">
        <v>929</v>
      </c>
      <c r="C18520" s="15" t="s">
        <v>930</v>
      </c>
      <c r="D18520" s="15" t="s">
        <v>931</v>
      </c>
      <c r="E18520" s="85">
        <v>44897</v>
      </c>
      <c r="F18520" s="22">
        <v>2522</v>
      </c>
      <c r="G18520" s="15" t="s">
        <v>934</v>
      </c>
    </row>
    <row r="18521" spans="1:7">
      <c r="A18521" s="15" t="s">
        <v>928</v>
      </c>
      <c r="B18521" s="15" t="s">
        <v>929</v>
      </c>
      <c r="C18521" s="15" t="s">
        <v>930</v>
      </c>
      <c r="D18521" s="15" t="s">
        <v>931</v>
      </c>
      <c r="E18521" s="85">
        <v>44898</v>
      </c>
      <c r="F18521" s="22">
        <v>2503</v>
      </c>
      <c r="G18521" s="15" t="s">
        <v>934</v>
      </c>
    </row>
    <row r="18522" spans="1:7">
      <c r="A18522" s="15" t="s">
        <v>928</v>
      </c>
      <c r="B18522" s="15" t="s">
        <v>929</v>
      </c>
      <c r="C18522" s="15" t="s">
        <v>930</v>
      </c>
      <c r="D18522" s="15" t="s">
        <v>931</v>
      </c>
      <c r="E18522" s="85">
        <v>44899</v>
      </c>
      <c r="F18522" s="22">
        <v>2485</v>
      </c>
      <c r="G18522" s="15" t="s">
        <v>934</v>
      </c>
    </row>
    <row r="18523" spans="1:7">
      <c r="A18523" s="15" t="s">
        <v>928</v>
      </c>
      <c r="B18523" s="15" t="s">
        <v>929</v>
      </c>
      <c r="C18523" s="15" t="s">
        <v>930</v>
      </c>
      <c r="D18523" s="15" t="s">
        <v>931</v>
      </c>
      <c r="E18523" s="85">
        <v>44900</v>
      </c>
      <c r="F18523" s="22">
        <v>2471</v>
      </c>
      <c r="G18523" s="15" t="s">
        <v>934</v>
      </c>
    </row>
    <row r="18524" spans="1:7">
      <c r="A18524" s="15" t="s">
        <v>928</v>
      </c>
      <c r="B18524" s="15" t="s">
        <v>929</v>
      </c>
      <c r="C18524" s="15" t="s">
        <v>930</v>
      </c>
      <c r="D18524" s="15" t="s">
        <v>931</v>
      </c>
      <c r="E18524" s="85">
        <v>44901</v>
      </c>
      <c r="F18524" s="22">
        <v>2485</v>
      </c>
      <c r="G18524" s="15" t="s">
        <v>934</v>
      </c>
    </row>
    <row r="18525" spans="1:7">
      <c r="A18525" s="15" t="s">
        <v>928</v>
      </c>
      <c r="B18525" s="15" t="s">
        <v>929</v>
      </c>
      <c r="C18525" s="15" t="s">
        <v>930</v>
      </c>
      <c r="D18525" s="15" t="s">
        <v>931</v>
      </c>
      <c r="E18525" s="85">
        <v>44902</v>
      </c>
      <c r="F18525" s="22">
        <v>2522</v>
      </c>
      <c r="G18525" s="15" t="s">
        <v>934</v>
      </c>
    </row>
    <row r="18526" spans="1:7">
      <c r="A18526" s="15" t="s">
        <v>928</v>
      </c>
      <c r="B18526" s="15" t="s">
        <v>929</v>
      </c>
      <c r="C18526" s="15" t="s">
        <v>930</v>
      </c>
      <c r="D18526" s="15" t="s">
        <v>931</v>
      </c>
      <c r="E18526" s="85">
        <v>44903</v>
      </c>
      <c r="F18526" s="22">
        <v>2581</v>
      </c>
      <c r="G18526" s="15" t="s">
        <v>934</v>
      </c>
    </row>
    <row r="18527" spans="1:7">
      <c r="A18527" s="15" t="s">
        <v>928</v>
      </c>
      <c r="B18527" s="15" t="s">
        <v>929</v>
      </c>
      <c r="C18527" s="15" t="s">
        <v>930</v>
      </c>
      <c r="D18527" s="15" t="s">
        <v>931</v>
      </c>
      <c r="E18527" s="85">
        <v>44904</v>
      </c>
      <c r="F18527" s="22">
        <v>2704</v>
      </c>
      <c r="G18527" s="15" t="s">
        <v>934</v>
      </c>
    </row>
    <row r="18528" spans="1:7">
      <c r="A18528" s="15" t="s">
        <v>928</v>
      </c>
      <c r="B18528" s="15" t="s">
        <v>929</v>
      </c>
      <c r="C18528" s="15" t="s">
        <v>930</v>
      </c>
      <c r="D18528" s="15" t="s">
        <v>931</v>
      </c>
      <c r="E18528" s="85">
        <v>44905</v>
      </c>
      <c r="F18528" s="22">
        <v>2834</v>
      </c>
      <c r="G18528" s="15" t="s">
        <v>934</v>
      </c>
    </row>
    <row r="18529" spans="1:7">
      <c r="A18529" s="15" t="s">
        <v>928</v>
      </c>
      <c r="B18529" s="15" t="s">
        <v>929</v>
      </c>
      <c r="C18529" s="15" t="s">
        <v>930</v>
      </c>
      <c r="D18529" s="15" t="s">
        <v>931</v>
      </c>
      <c r="E18529" s="85">
        <v>44906</v>
      </c>
      <c r="F18529" s="22">
        <v>2977</v>
      </c>
      <c r="G18529" s="15" t="s">
        <v>934</v>
      </c>
    </row>
    <row r="18530" spans="1:7">
      <c r="A18530" s="15" t="s">
        <v>928</v>
      </c>
      <c r="B18530" s="15" t="s">
        <v>929</v>
      </c>
      <c r="C18530" s="15" t="s">
        <v>930</v>
      </c>
      <c r="D18530" s="15" t="s">
        <v>931</v>
      </c>
      <c r="E18530" s="85">
        <v>44907</v>
      </c>
      <c r="F18530" s="22">
        <v>3153</v>
      </c>
      <c r="G18530" s="15" t="s">
        <v>934</v>
      </c>
    </row>
    <row r="18531" spans="1:7">
      <c r="A18531" s="15" t="s">
        <v>928</v>
      </c>
      <c r="B18531" s="15" t="s">
        <v>929</v>
      </c>
      <c r="C18531" s="15" t="s">
        <v>930</v>
      </c>
      <c r="D18531" s="15" t="s">
        <v>931</v>
      </c>
      <c r="E18531" s="85">
        <v>44908</v>
      </c>
      <c r="F18531" s="22">
        <v>3333</v>
      </c>
      <c r="G18531" s="15" t="s">
        <v>934</v>
      </c>
    </row>
    <row r="18532" spans="1:7">
      <c r="A18532" s="15" t="s">
        <v>928</v>
      </c>
      <c r="B18532" s="15" t="s">
        <v>929</v>
      </c>
      <c r="C18532" s="15" t="s">
        <v>930</v>
      </c>
      <c r="D18532" s="15" t="s">
        <v>931</v>
      </c>
      <c r="E18532" s="85">
        <v>44909</v>
      </c>
      <c r="F18532" s="22">
        <v>3513</v>
      </c>
      <c r="G18532" s="15" t="s">
        <v>934</v>
      </c>
    </row>
    <row r="18533" spans="1:7">
      <c r="A18533" s="15" t="s">
        <v>928</v>
      </c>
      <c r="B18533" s="15" t="s">
        <v>929</v>
      </c>
      <c r="C18533" s="15" t="s">
        <v>930</v>
      </c>
      <c r="D18533" s="15" t="s">
        <v>931</v>
      </c>
      <c r="E18533" s="85">
        <v>44910</v>
      </c>
      <c r="F18533" s="22">
        <v>3661</v>
      </c>
      <c r="G18533" s="15" t="s">
        <v>934</v>
      </c>
    </row>
    <row r="18534" spans="1:7">
      <c r="A18534" s="15" t="s">
        <v>928</v>
      </c>
      <c r="B18534" s="15" t="s">
        <v>929</v>
      </c>
      <c r="C18534" s="15" t="s">
        <v>930</v>
      </c>
      <c r="D18534" s="15" t="s">
        <v>931</v>
      </c>
      <c r="E18534" s="85">
        <v>44911</v>
      </c>
      <c r="F18534" s="22">
        <v>3784</v>
      </c>
      <c r="G18534" s="15" t="s">
        <v>934</v>
      </c>
    </row>
    <row r="18535" spans="1:7">
      <c r="A18535" s="15" t="s">
        <v>928</v>
      </c>
      <c r="B18535" s="15" t="s">
        <v>929</v>
      </c>
      <c r="C18535" s="15" t="s">
        <v>930</v>
      </c>
      <c r="D18535" s="15" t="s">
        <v>931</v>
      </c>
      <c r="E18535" s="85">
        <v>44912</v>
      </c>
      <c r="F18535" s="22">
        <v>3907</v>
      </c>
      <c r="G18535" s="15" t="s">
        <v>934</v>
      </c>
    </row>
    <row r="18536" spans="1:7">
      <c r="A18536" s="15" t="s">
        <v>928</v>
      </c>
      <c r="B18536" s="15" t="s">
        <v>929</v>
      </c>
      <c r="C18536" s="15" t="s">
        <v>930</v>
      </c>
      <c r="D18536" s="15" t="s">
        <v>931</v>
      </c>
      <c r="E18536" s="85">
        <v>44913</v>
      </c>
      <c r="F18536" s="22">
        <v>4021</v>
      </c>
      <c r="G18536" s="15" t="s">
        <v>934</v>
      </c>
    </row>
    <row r="18537" spans="1:7">
      <c r="A18537" s="15" t="s">
        <v>928</v>
      </c>
      <c r="B18537" s="15" t="s">
        <v>929</v>
      </c>
      <c r="C18537" s="15" t="s">
        <v>930</v>
      </c>
      <c r="D18537" s="15" t="s">
        <v>931</v>
      </c>
      <c r="E18537" s="85">
        <v>44914</v>
      </c>
      <c r="F18537" s="22">
        <v>4101</v>
      </c>
      <c r="G18537" s="15" t="s">
        <v>934</v>
      </c>
    </row>
    <row r="18538" spans="1:7">
      <c r="A18538" s="15" t="s">
        <v>928</v>
      </c>
      <c r="B18538" s="15" t="s">
        <v>929</v>
      </c>
      <c r="C18538" s="15" t="s">
        <v>930</v>
      </c>
      <c r="D18538" s="15" t="s">
        <v>931</v>
      </c>
      <c r="E18538" s="85">
        <v>44915</v>
      </c>
      <c r="F18538" s="22">
        <v>4147</v>
      </c>
      <c r="G18538" s="15" t="s">
        <v>934</v>
      </c>
    </row>
    <row r="18539" spans="1:7">
      <c r="A18539" s="15" t="s">
        <v>928</v>
      </c>
      <c r="B18539" s="15" t="s">
        <v>929</v>
      </c>
      <c r="C18539" s="15" t="s">
        <v>930</v>
      </c>
      <c r="D18539" s="15" t="s">
        <v>931</v>
      </c>
      <c r="E18539" s="85">
        <v>44916</v>
      </c>
      <c r="F18539" s="22">
        <v>4187</v>
      </c>
      <c r="G18539" s="15" t="s">
        <v>934</v>
      </c>
    </row>
    <row r="18540" spans="1:7">
      <c r="A18540" s="15" t="s">
        <v>928</v>
      </c>
      <c r="B18540" s="15" t="s">
        <v>929</v>
      </c>
      <c r="C18540" s="15" t="s">
        <v>930</v>
      </c>
      <c r="D18540" s="15" t="s">
        <v>931</v>
      </c>
      <c r="E18540" s="85">
        <v>44917</v>
      </c>
      <c r="F18540" s="22">
        <v>4207</v>
      </c>
      <c r="G18540" s="15" t="s">
        <v>934</v>
      </c>
    </row>
    <row r="18541" spans="1:7">
      <c r="A18541" s="15" t="s">
        <v>928</v>
      </c>
      <c r="B18541" s="15" t="s">
        <v>929</v>
      </c>
      <c r="C18541" s="15" t="s">
        <v>930</v>
      </c>
      <c r="D18541" s="15" t="s">
        <v>931</v>
      </c>
      <c r="E18541" s="85">
        <v>44918</v>
      </c>
      <c r="F18541" s="22">
        <v>4220</v>
      </c>
      <c r="G18541" s="15" t="s">
        <v>934</v>
      </c>
    </row>
    <row r="18542" spans="1:7">
      <c r="A18542" s="15" t="s">
        <v>928</v>
      </c>
      <c r="B18542" s="15" t="s">
        <v>929</v>
      </c>
      <c r="C18542" s="15" t="s">
        <v>930</v>
      </c>
      <c r="D18542" s="15" t="s">
        <v>931</v>
      </c>
      <c r="E18542" s="85">
        <v>44919</v>
      </c>
      <c r="F18542" s="22">
        <v>4204</v>
      </c>
      <c r="G18542" s="15" t="s">
        <v>934</v>
      </c>
    </row>
    <row r="18543" spans="1:7">
      <c r="A18543" s="15" t="s">
        <v>928</v>
      </c>
      <c r="B18543" s="15" t="s">
        <v>929</v>
      </c>
      <c r="C18543" s="15" t="s">
        <v>930</v>
      </c>
      <c r="D18543" s="15" t="s">
        <v>931</v>
      </c>
      <c r="E18543" s="85">
        <v>44920</v>
      </c>
      <c r="F18543" s="22">
        <v>4183</v>
      </c>
      <c r="G18543" s="15" t="s">
        <v>934</v>
      </c>
    </row>
    <row r="18544" spans="1:7">
      <c r="A18544" s="15" t="s">
        <v>928</v>
      </c>
      <c r="B18544" s="15" t="s">
        <v>929</v>
      </c>
      <c r="C18544" s="15" t="s">
        <v>930</v>
      </c>
      <c r="D18544" s="15" t="s">
        <v>931</v>
      </c>
      <c r="E18544" s="85">
        <v>44921</v>
      </c>
      <c r="F18544" s="22">
        <v>4150</v>
      </c>
      <c r="G18544" s="15" t="s">
        <v>934</v>
      </c>
    </row>
    <row r="18545" spans="1:7">
      <c r="A18545" s="15" t="s">
        <v>928</v>
      </c>
      <c r="B18545" s="15" t="s">
        <v>929</v>
      </c>
      <c r="C18545" s="15" t="s">
        <v>930</v>
      </c>
      <c r="D18545" s="15" t="s">
        <v>931</v>
      </c>
      <c r="E18545" s="85">
        <v>44922</v>
      </c>
      <c r="F18545" s="22">
        <v>4114</v>
      </c>
      <c r="G18545" s="15" t="s">
        <v>934</v>
      </c>
    </row>
    <row r="18546" spans="1:7">
      <c r="A18546" s="15" t="s">
        <v>928</v>
      </c>
      <c r="B18546" s="15" t="s">
        <v>929</v>
      </c>
      <c r="C18546" s="15" t="s">
        <v>930</v>
      </c>
      <c r="D18546" s="15" t="s">
        <v>931</v>
      </c>
      <c r="E18546" s="85">
        <v>44923</v>
      </c>
      <c r="F18546" s="22">
        <v>4080</v>
      </c>
      <c r="G18546" s="15" t="s">
        <v>934</v>
      </c>
    </row>
    <row r="18547" spans="1:7">
      <c r="A18547" s="15" t="s">
        <v>928</v>
      </c>
      <c r="B18547" s="15" t="s">
        <v>929</v>
      </c>
      <c r="C18547" s="15" t="s">
        <v>930</v>
      </c>
      <c r="D18547" s="15" t="s">
        <v>931</v>
      </c>
      <c r="E18547" s="85">
        <v>44924</v>
      </c>
      <c r="F18547" s="22">
        <v>4046</v>
      </c>
      <c r="G18547" s="15" t="s">
        <v>934</v>
      </c>
    </row>
    <row r="18548" spans="1:7">
      <c r="A18548" s="15" t="s">
        <v>928</v>
      </c>
      <c r="B18548" s="15" t="s">
        <v>929</v>
      </c>
      <c r="C18548" s="15" t="s">
        <v>930</v>
      </c>
      <c r="D18548" s="15" t="s">
        <v>931</v>
      </c>
      <c r="E18548" s="85">
        <v>44925</v>
      </c>
      <c r="F18548" s="22">
        <v>4013</v>
      </c>
      <c r="G18548" s="15" t="s">
        <v>934</v>
      </c>
    </row>
    <row r="18549" spans="1:7">
      <c r="A18549" s="15" t="s">
        <v>928</v>
      </c>
      <c r="B18549" s="15" t="s">
        <v>929</v>
      </c>
      <c r="C18549" s="15" t="s">
        <v>930</v>
      </c>
      <c r="D18549" s="15" t="s">
        <v>931</v>
      </c>
      <c r="E18549" s="85">
        <v>44926</v>
      </c>
      <c r="F18549" s="22">
        <v>3980</v>
      </c>
      <c r="G18549" s="15" t="s">
        <v>934</v>
      </c>
    </row>
    <row r="18550" spans="1:7">
      <c r="A18550" s="15" t="s">
        <v>928</v>
      </c>
      <c r="B18550" s="15" t="s">
        <v>929</v>
      </c>
      <c r="C18550" s="15" t="s">
        <v>930</v>
      </c>
      <c r="D18550" s="15" t="s">
        <v>931</v>
      </c>
      <c r="E18550" s="85">
        <v>44927</v>
      </c>
      <c r="F18550" s="22">
        <v>3949</v>
      </c>
      <c r="G18550" s="15" t="s">
        <v>934</v>
      </c>
    </row>
    <row r="18551" spans="1:7">
      <c r="A18551" s="15" t="s">
        <v>928</v>
      </c>
      <c r="B18551" s="15" t="s">
        <v>929</v>
      </c>
      <c r="C18551" s="15" t="s">
        <v>930</v>
      </c>
      <c r="D18551" s="15" t="s">
        <v>931</v>
      </c>
      <c r="E18551" s="85">
        <v>44928</v>
      </c>
      <c r="F18551" s="22">
        <v>3918</v>
      </c>
      <c r="G18551" s="15" t="s">
        <v>934</v>
      </c>
    </row>
    <row r="18552" spans="1:7">
      <c r="A18552" s="15" t="s">
        <v>928</v>
      </c>
      <c r="B18552" s="15" t="s">
        <v>929</v>
      </c>
      <c r="C18552" s="15" t="s">
        <v>930</v>
      </c>
      <c r="D18552" s="15" t="s">
        <v>931</v>
      </c>
      <c r="E18552" s="85">
        <v>44929</v>
      </c>
      <c r="F18552" s="22">
        <v>3888</v>
      </c>
      <c r="G18552" s="15" t="s">
        <v>934</v>
      </c>
    </row>
    <row r="18553" spans="1:7">
      <c r="A18553" s="15" t="s">
        <v>928</v>
      </c>
      <c r="B18553" s="15" t="s">
        <v>929</v>
      </c>
      <c r="C18553" s="15" t="s">
        <v>930</v>
      </c>
      <c r="D18553" s="15" t="s">
        <v>931</v>
      </c>
      <c r="E18553" s="85">
        <v>44930</v>
      </c>
      <c r="F18553" s="22">
        <v>3859</v>
      </c>
      <c r="G18553" s="15" t="s">
        <v>934</v>
      </c>
    </row>
    <row r="18554" spans="1:7">
      <c r="A18554" s="15" t="s">
        <v>928</v>
      </c>
      <c r="B18554" s="15" t="s">
        <v>929</v>
      </c>
      <c r="C18554" s="15" t="s">
        <v>930</v>
      </c>
      <c r="D18554" s="15" t="s">
        <v>931</v>
      </c>
      <c r="E18554" s="85">
        <v>44931</v>
      </c>
      <c r="F18554" s="22">
        <v>3830</v>
      </c>
      <c r="G18554" s="15" t="s">
        <v>934</v>
      </c>
    </row>
    <row r="18555" spans="1:7">
      <c r="A18555" s="15" t="s">
        <v>928</v>
      </c>
      <c r="B18555" s="15" t="s">
        <v>929</v>
      </c>
      <c r="C18555" s="15" t="s">
        <v>930</v>
      </c>
      <c r="D18555" s="15" t="s">
        <v>931</v>
      </c>
      <c r="E18555" s="85">
        <v>44932</v>
      </c>
      <c r="F18555" s="22">
        <v>3802</v>
      </c>
      <c r="G18555" s="15" t="s">
        <v>934</v>
      </c>
    </row>
    <row r="18556" spans="1:7">
      <c r="A18556" s="15" t="s">
        <v>928</v>
      </c>
      <c r="B18556" s="15" t="s">
        <v>929</v>
      </c>
      <c r="C18556" s="15" t="s">
        <v>930</v>
      </c>
      <c r="D18556" s="15" t="s">
        <v>931</v>
      </c>
      <c r="E18556" s="85">
        <v>44933</v>
      </c>
      <c r="F18556" s="22">
        <v>3776</v>
      </c>
      <c r="G18556" s="15" t="s">
        <v>934</v>
      </c>
    </row>
    <row r="18557" spans="1:7">
      <c r="A18557" s="15" t="s">
        <v>928</v>
      </c>
      <c r="B18557" s="15" t="s">
        <v>929</v>
      </c>
      <c r="C18557" s="15" t="s">
        <v>930</v>
      </c>
      <c r="D18557" s="15" t="s">
        <v>931</v>
      </c>
      <c r="E18557" s="85">
        <v>44934</v>
      </c>
      <c r="F18557" s="22">
        <v>3750</v>
      </c>
      <c r="G18557" s="15" t="s">
        <v>934</v>
      </c>
    </row>
    <row r="18558" spans="1:7">
      <c r="A18558" s="15" t="s">
        <v>928</v>
      </c>
      <c r="B18558" s="15" t="s">
        <v>929</v>
      </c>
      <c r="C18558" s="15" t="s">
        <v>930</v>
      </c>
      <c r="D18558" s="15" t="s">
        <v>931</v>
      </c>
      <c r="E18558" s="85">
        <v>44935</v>
      </c>
      <c r="F18558" s="22">
        <v>3724</v>
      </c>
      <c r="G18558" s="15" t="s">
        <v>934</v>
      </c>
    </row>
    <row r="18559" spans="1:7">
      <c r="A18559" s="15" t="s">
        <v>928</v>
      </c>
      <c r="B18559" s="15" t="s">
        <v>929</v>
      </c>
      <c r="C18559" s="15" t="s">
        <v>930</v>
      </c>
      <c r="D18559" s="15" t="s">
        <v>931</v>
      </c>
      <c r="E18559" s="85">
        <v>44936</v>
      </c>
      <c r="F18559" s="22">
        <v>3700</v>
      </c>
      <c r="G18559" s="15" t="s">
        <v>934</v>
      </c>
    </row>
    <row r="18560" spans="1:7">
      <c r="A18560" s="15" t="s">
        <v>928</v>
      </c>
      <c r="B18560" s="15" t="s">
        <v>929</v>
      </c>
      <c r="C18560" s="15" t="s">
        <v>930</v>
      </c>
      <c r="D18560" s="15" t="s">
        <v>931</v>
      </c>
      <c r="E18560" s="85">
        <v>44937</v>
      </c>
      <c r="F18560" s="22">
        <v>3676</v>
      </c>
      <c r="G18560" s="15" t="s">
        <v>934</v>
      </c>
    </row>
    <row r="18561" spans="1:7">
      <c r="A18561" s="15" t="s">
        <v>928</v>
      </c>
      <c r="B18561" s="15" t="s">
        <v>929</v>
      </c>
      <c r="C18561" s="15" t="s">
        <v>930</v>
      </c>
      <c r="D18561" s="15" t="s">
        <v>931</v>
      </c>
      <c r="E18561" s="85">
        <v>44938</v>
      </c>
      <c r="F18561" s="22">
        <v>3656</v>
      </c>
      <c r="G18561" s="15" t="s">
        <v>934</v>
      </c>
    </row>
    <row r="18562" spans="1:7">
      <c r="A18562" s="15" t="s">
        <v>928</v>
      </c>
      <c r="B18562" s="15" t="s">
        <v>929</v>
      </c>
      <c r="C18562" s="15" t="s">
        <v>930</v>
      </c>
      <c r="D18562" s="15" t="s">
        <v>931</v>
      </c>
      <c r="E18562" s="85">
        <v>44939</v>
      </c>
      <c r="F18562" s="22">
        <v>4247</v>
      </c>
      <c r="G18562" s="15" t="s">
        <v>934</v>
      </c>
    </row>
    <row r="18563" spans="1:7">
      <c r="A18563" s="15" t="s">
        <v>928</v>
      </c>
      <c r="B18563" s="15" t="s">
        <v>929</v>
      </c>
      <c r="C18563" s="15" t="s">
        <v>930</v>
      </c>
      <c r="D18563" s="15" t="s">
        <v>931</v>
      </c>
      <c r="E18563" s="85">
        <v>44940</v>
      </c>
      <c r="F18563" s="22">
        <v>4591</v>
      </c>
      <c r="G18563" s="15" t="s">
        <v>934</v>
      </c>
    </row>
    <row r="18564" spans="1:7">
      <c r="A18564" s="15" t="s">
        <v>928</v>
      </c>
      <c r="B18564" s="15" t="s">
        <v>929</v>
      </c>
      <c r="C18564" s="15" t="s">
        <v>930</v>
      </c>
      <c r="D18564" s="15" t="s">
        <v>931</v>
      </c>
      <c r="E18564" s="85">
        <v>44941</v>
      </c>
      <c r="F18564" s="22">
        <v>5149</v>
      </c>
      <c r="G18564" s="15" t="s">
        <v>934</v>
      </c>
    </row>
    <row r="18565" spans="1:7">
      <c r="A18565" s="15" t="s">
        <v>928</v>
      </c>
      <c r="B18565" s="15" t="s">
        <v>929</v>
      </c>
      <c r="C18565" s="15" t="s">
        <v>930</v>
      </c>
      <c r="D18565" s="15" t="s">
        <v>931</v>
      </c>
      <c r="E18565" s="85">
        <v>44942</v>
      </c>
      <c r="F18565" s="22">
        <v>5743</v>
      </c>
      <c r="G18565" s="15" t="s">
        <v>934</v>
      </c>
    </row>
    <row r="18566" spans="1:7">
      <c r="A18566" s="15" t="s">
        <v>928</v>
      </c>
      <c r="B18566" s="15" t="s">
        <v>929</v>
      </c>
      <c r="C18566" s="15" t="s">
        <v>930</v>
      </c>
      <c r="D18566" s="15" t="s">
        <v>931</v>
      </c>
      <c r="E18566" s="85">
        <v>44943</v>
      </c>
      <c r="F18566" s="22">
        <v>6370</v>
      </c>
      <c r="G18566" s="15" t="s">
        <v>934</v>
      </c>
    </row>
    <row r="18567" spans="1:7">
      <c r="A18567" s="15" t="s">
        <v>928</v>
      </c>
      <c r="B18567" s="15" t="s">
        <v>929</v>
      </c>
      <c r="C18567" s="15" t="s">
        <v>930</v>
      </c>
      <c r="D18567" s="15" t="s">
        <v>931</v>
      </c>
      <c r="E18567" s="85">
        <v>44944</v>
      </c>
      <c r="F18567" s="22">
        <v>7024</v>
      </c>
      <c r="G18567" s="15" t="s">
        <v>934</v>
      </c>
    </row>
    <row r="18568" spans="1:7">
      <c r="A18568" s="15" t="s">
        <v>928</v>
      </c>
      <c r="B18568" s="15" t="s">
        <v>929</v>
      </c>
      <c r="C18568" s="15" t="s">
        <v>930</v>
      </c>
      <c r="D18568" s="15" t="s">
        <v>931</v>
      </c>
      <c r="E18568" s="85">
        <v>44945</v>
      </c>
      <c r="F18568" s="22">
        <v>7708</v>
      </c>
      <c r="G18568" s="15" t="s">
        <v>934</v>
      </c>
    </row>
    <row r="18569" spans="1:7">
      <c r="A18569" s="15" t="s">
        <v>928</v>
      </c>
      <c r="B18569" s="15" t="s">
        <v>929</v>
      </c>
      <c r="C18569" s="15" t="s">
        <v>930</v>
      </c>
      <c r="D18569" s="15" t="s">
        <v>931</v>
      </c>
      <c r="E18569" s="85">
        <v>44946</v>
      </c>
      <c r="F18569" s="22">
        <v>8412</v>
      </c>
      <c r="G18569" s="15" t="s">
        <v>934</v>
      </c>
    </row>
    <row r="18570" spans="1:7">
      <c r="A18570" s="15" t="s">
        <v>928</v>
      </c>
      <c r="B18570" s="15" t="s">
        <v>929</v>
      </c>
      <c r="C18570" s="15" t="s">
        <v>930</v>
      </c>
      <c r="D18570" s="15" t="s">
        <v>931</v>
      </c>
      <c r="E18570" s="85">
        <v>44947</v>
      </c>
      <c r="F18570" s="22">
        <v>9151</v>
      </c>
      <c r="G18570" s="15" t="s">
        <v>934</v>
      </c>
    </row>
    <row r="18571" spans="1:7">
      <c r="A18571" s="15" t="s">
        <v>928</v>
      </c>
      <c r="B18571" s="15" t="s">
        <v>929</v>
      </c>
      <c r="C18571" s="15" t="s">
        <v>930</v>
      </c>
      <c r="D18571" s="15" t="s">
        <v>931</v>
      </c>
      <c r="E18571" s="85">
        <v>44948</v>
      </c>
      <c r="F18571" s="22">
        <v>9919</v>
      </c>
      <c r="G18571" s="15" t="s">
        <v>934</v>
      </c>
    </row>
    <row r="18572" spans="1:7">
      <c r="A18572" s="15" t="s">
        <v>928</v>
      </c>
      <c r="B18572" s="15" t="s">
        <v>929</v>
      </c>
      <c r="C18572" s="15" t="s">
        <v>930</v>
      </c>
      <c r="D18572" s="15" t="s">
        <v>931</v>
      </c>
      <c r="E18572" s="85">
        <v>44949</v>
      </c>
      <c r="F18572" s="22">
        <v>10300</v>
      </c>
      <c r="G18572" s="15" t="s">
        <v>934</v>
      </c>
    </row>
    <row r="18573" spans="1:7">
      <c r="A18573" s="15" t="s">
        <v>928</v>
      </c>
      <c r="B18573" s="15" t="s">
        <v>929</v>
      </c>
      <c r="C18573" s="15" t="s">
        <v>930</v>
      </c>
      <c r="D18573" s="15" t="s">
        <v>931</v>
      </c>
      <c r="E18573" s="85">
        <v>44950</v>
      </c>
      <c r="F18573" s="22">
        <v>10300</v>
      </c>
      <c r="G18573" s="15" t="s">
        <v>934</v>
      </c>
    </row>
    <row r="18574" spans="1:7">
      <c r="A18574" s="15" t="s">
        <v>928</v>
      </c>
      <c r="B18574" s="15" t="s">
        <v>929</v>
      </c>
      <c r="C18574" s="15" t="s">
        <v>930</v>
      </c>
      <c r="D18574" s="15" t="s">
        <v>931</v>
      </c>
      <c r="E18574" s="85">
        <v>44951</v>
      </c>
      <c r="F18574" s="22">
        <v>10208</v>
      </c>
      <c r="G18574" s="15" t="s">
        <v>934</v>
      </c>
    </row>
    <row r="18575" spans="1:7">
      <c r="A18575" s="15" t="s">
        <v>928</v>
      </c>
      <c r="B18575" s="15" t="s">
        <v>929</v>
      </c>
      <c r="C18575" s="15" t="s">
        <v>930</v>
      </c>
      <c r="D18575" s="15" t="s">
        <v>931</v>
      </c>
      <c r="E18575" s="85">
        <v>44952</v>
      </c>
      <c r="F18575" s="22">
        <v>10200</v>
      </c>
      <c r="G18575" s="15" t="s">
        <v>934</v>
      </c>
    </row>
    <row r="18576" spans="1:7">
      <c r="A18576" s="15" t="s">
        <v>928</v>
      </c>
      <c r="B18576" s="15" t="s">
        <v>929</v>
      </c>
      <c r="C18576" s="15" t="s">
        <v>930</v>
      </c>
      <c r="D18576" s="15" t="s">
        <v>931</v>
      </c>
      <c r="E18576" s="85">
        <v>44953</v>
      </c>
      <c r="F18576" s="22">
        <v>10166</v>
      </c>
      <c r="G18576" s="15" t="s">
        <v>934</v>
      </c>
    </row>
    <row r="18577" spans="1:7">
      <c r="A18577" s="15" t="s">
        <v>928</v>
      </c>
      <c r="B18577" s="15" t="s">
        <v>929</v>
      </c>
      <c r="C18577" s="15" t="s">
        <v>930</v>
      </c>
      <c r="D18577" s="15" t="s">
        <v>931</v>
      </c>
      <c r="E18577" s="85">
        <v>44954</v>
      </c>
      <c r="F18577" s="22">
        <v>10101</v>
      </c>
      <c r="G18577" s="15" t="s">
        <v>934</v>
      </c>
    </row>
    <row r="18578" spans="1:7">
      <c r="A18578" s="15" t="s">
        <v>928</v>
      </c>
      <c r="B18578" s="15" t="s">
        <v>929</v>
      </c>
      <c r="C18578" s="15" t="s">
        <v>930</v>
      </c>
      <c r="D18578" s="15" t="s">
        <v>931</v>
      </c>
      <c r="E18578" s="85">
        <v>44955</v>
      </c>
      <c r="F18578" s="22">
        <v>10066</v>
      </c>
      <c r="G18578" s="15" t="s">
        <v>934</v>
      </c>
    </row>
    <row r="18579" spans="1:7">
      <c r="A18579" s="15" t="s">
        <v>928</v>
      </c>
      <c r="B18579" s="15" t="s">
        <v>929</v>
      </c>
      <c r="C18579" s="15" t="s">
        <v>930</v>
      </c>
      <c r="D18579" s="15" t="s">
        <v>931</v>
      </c>
      <c r="E18579" s="85">
        <v>44956</v>
      </c>
      <c r="F18579" s="22">
        <v>10011</v>
      </c>
      <c r="G18579" s="15" t="s">
        <v>934</v>
      </c>
    </row>
    <row r="18580" spans="1:7">
      <c r="A18580" s="15" t="s">
        <v>928</v>
      </c>
      <c r="B18580" s="15" t="s">
        <v>929</v>
      </c>
      <c r="C18580" s="15" t="s">
        <v>930</v>
      </c>
      <c r="D18580" s="15" t="s">
        <v>931</v>
      </c>
      <c r="E18580" s="85">
        <v>44957</v>
      </c>
      <c r="F18580" s="22">
        <v>9999</v>
      </c>
      <c r="G18580" s="15" t="s">
        <v>934</v>
      </c>
    </row>
    <row r="18581" spans="1:7">
      <c r="A18581" s="15" t="s">
        <v>928</v>
      </c>
      <c r="B18581" s="15" t="s">
        <v>929</v>
      </c>
      <c r="C18581" s="15" t="s">
        <v>930</v>
      </c>
      <c r="D18581" s="15" t="s">
        <v>931</v>
      </c>
      <c r="E18581" s="85">
        <v>44958</v>
      </c>
      <c r="F18581" s="22">
        <v>9978</v>
      </c>
      <c r="G18581" s="15" t="s">
        <v>934</v>
      </c>
    </row>
    <row r="18582" spans="1:7">
      <c r="A18582" s="15" t="s">
        <v>928</v>
      </c>
      <c r="B18582" s="15" t="s">
        <v>929</v>
      </c>
      <c r="C18582" s="15" t="s">
        <v>930</v>
      </c>
      <c r="D18582" s="15" t="s">
        <v>931</v>
      </c>
      <c r="E18582" s="85">
        <v>44959</v>
      </c>
      <c r="F18582" s="22">
        <v>9948</v>
      </c>
      <c r="G18582" s="15" t="s">
        <v>934</v>
      </c>
    </row>
    <row r="18583" spans="1:7">
      <c r="A18583" s="15" t="s">
        <v>928</v>
      </c>
      <c r="B18583" s="15" t="s">
        <v>929</v>
      </c>
      <c r="C18583" s="15" t="s">
        <v>930</v>
      </c>
      <c r="D18583" s="15" t="s">
        <v>931</v>
      </c>
      <c r="E18583" s="85">
        <v>44960</v>
      </c>
      <c r="F18583" s="22">
        <v>9916</v>
      </c>
      <c r="G18583" s="15" t="s">
        <v>934</v>
      </c>
    </row>
    <row r="18584" spans="1:7">
      <c r="A18584" s="15" t="s">
        <v>928</v>
      </c>
      <c r="B18584" s="15" t="s">
        <v>929</v>
      </c>
      <c r="C18584" s="15" t="s">
        <v>930</v>
      </c>
      <c r="D18584" s="15" t="s">
        <v>931</v>
      </c>
      <c r="E18584" s="85">
        <v>44961</v>
      </c>
      <c r="F18584" s="22">
        <v>9886</v>
      </c>
      <c r="G18584" s="15" t="s">
        <v>934</v>
      </c>
    </row>
    <row r="18585" spans="1:7">
      <c r="A18585" s="15" t="s">
        <v>928</v>
      </c>
      <c r="B18585" s="15" t="s">
        <v>929</v>
      </c>
      <c r="C18585" s="15" t="s">
        <v>930</v>
      </c>
      <c r="D18585" s="15" t="s">
        <v>931</v>
      </c>
      <c r="E18585" s="85">
        <v>44962</v>
      </c>
      <c r="F18585" s="22">
        <v>9864</v>
      </c>
      <c r="G18585" s="15" t="s">
        <v>934</v>
      </c>
    </row>
    <row r="18586" spans="1:7">
      <c r="A18586" s="15" t="s">
        <v>928</v>
      </c>
      <c r="B18586" s="15" t="s">
        <v>929</v>
      </c>
      <c r="C18586" s="15" t="s">
        <v>930</v>
      </c>
      <c r="D18586" s="15" t="s">
        <v>931</v>
      </c>
      <c r="E18586" s="85">
        <v>44963</v>
      </c>
      <c r="F18586" s="22">
        <v>9845</v>
      </c>
      <c r="G18586" s="15" t="s">
        <v>934</v>
      </c>
    </row>
    <row r="18587" spans="1:7">
      <c r="A18587" s="15" t="s">
        <v>928</v>
      </c>
      <c r="B18587" s="15" t="s">
        <v>929</v>
      </c>
      <c r="C18587" s="15" t="s">
        <v>930</v>
      </c>
      <c r="D18587" s="15" t="s">
        <v>931</v>
      </c>
      <c r="E18587" s="85">
        <v>44964</v>
      </c>
      <c r="F18587" s="22">
        <v>9809</v>
      </c>
      <c r="G18587" s="15" t="s">
        <v>934</v>
      </c>
    </row>
    <row r="18588" spans="1:7">
      <c r="A18588" s="15" t="s">
        <v>928</v>
      </c>
      <c r="B18588" s="15" t="s">
        <v>929</v>
      </c>
      <c r="C18588" s="15" t="s">
        <v>930</v>
      </c>
      <c r="D18588" s="15" t="s">
        <v>931</v>
      </c>
      <c r="E18588" s="85">
        <v>44965</v>
      </c>
      <c r="F18588" s="22">
        <v>9746</v>
      </c>
      <c r="G18588" s="15" t="s">
        <v>934</v>
      </c>
    </row>
    <row r="18589" spans="1:7">
      <c r="A18589" s="15" t="s">
        <v>928</v>
      </c>
      <c r="B18589" s="15" t="s">
        <v>929</v>
      </c>
      <c r="C18589" s="15" t="s">
        <v>930</v>
      </c>
      <c r="D18589" s="15" t="s">
        <v>931</v>
      </c>
      <c r="E18589" s="85">
        <v>44966</v>
      </c>
      <c r="F18589" s="22">
        <v>9678</v>
      </c>
      <c r="G18589" s="15" t="s">
        <v>934</v>
      </c>
    </row>
    <row r="18590" spans="1:7">
      <c r="A18590" s="15" t="s">
        <v>928</v>
      </c>
      <c r="B18590" s="15" t="s">
        <v>929</v>
      </c>
      <c r="C18590" s="15" t="s">
        <v>930</v>
      </c>
      <c r="D18590" s="15" t="s">
        <v>931</v>
      </c>
      <c r="E18590" s="85">
        <v>44967</v>
      </c>
      <c r="F18590" s="22">
        <v>9623</v>
      </c>
      <c r="G18590" s="15" t="s">
        <v>934</v>
      </c>
    </row>
    <row r="18591" spans="1:7">
      <c r="A18591" s="15" t="s">
        <v>928</v>
      </c>
      <c r="B18591" s="15" t="s">
        <v>929</v>
      </c>
      <c r="C18591" s="15" t="s">
        <v>930</v>
      </c>
      <c r="D18591" s="15" t="s">
        <v>931</v>
      </c>
      <c r="E18591" s="85">
        <v>44968</v>
      </c>
      <c r="F18591" s="22">
        <v>9556</v>
      </c>
      <c r="G18591" s="15" t="s">
        <v>934</v>
      </c>
    </row>
    <row r="18592" spans="1:7">
      <c r="A18592" s="15" t="s">
        <v>928</v>
      </c>
      <c r="B18592" s="15" t="s">
        <v>929</v>
      </c>
      <c r="C18592" s="15" t="s">
        <v>930</v>
      </c>
      <c r="D18592" s="15" t="s">
        <v>931</v>
      </c>
      <c r="E18592" s="85">
        <v>44969</v>
      </c>
      <c r="F18592" s="22">
        <v>9495</v>
      </c>
      <c r="G18592" s="15" t="s">
        <v>934</v>
      </c>
    </row>
    <row r="18593" spans="1:7">
      <c r="A18593" s="15" t="s">
        <v>928</v>
      </c>
      <c r="B18593" s="15" t="s">
        <v>929</v>
      </c>
      <c r="C18593" s="15" t="s">
        <v>930</v>
      </c>
      <c r="D18593" s="15" t="s">
        <v>931</v>
      </c>
      <c r="E18593" s="85">
        <v>44970</v>
      </c>
      <c r="F18593" s="22">
        <v>9441</v>
      </c>
      <c r="G18593" s="15" t="s">
        <v>934</v>
      </c>
    </row>
    <row r="18594" spans="1:7">
      <c r="A18594" s="15" t="s">
        <v>928</v>
      </c>
      <c r="B18594" s="15" t="s">
        <v>929</v>
      </c>
      <c r="C18594" s="15" t="s">
        <v>930</v>
      </c>
      <c r="D18594" s="15" t="s">
        <v>931</v>
      </c>
      <c r="E18594" s="85">
        <v>44971</v>
      </c>
      <c r="F18594" s="22">
        <v>9389</v>
      </c>
      <c r="G18594" s="15" t="s">
        <v>934</v>
      </c>
    </row>
    <row r="18595" spans="1:7">
      <c r="A18595" s="15" t="s">
        <v>928</v>
      </c>
      <c r="B18595" s="15" t="s">
        <v>929</v>
      </c>
      <c r="C18595" s="15" t="s">
        <v>930</v>
      </c>
      <c r="D18595" s="15" t="s">
        <v>931</v>
      </c>
      <c r="E18595" s="85">
        <v>44972</v>
      </c>
      <c r="F18595" s="22">
        <v>9344</v>
      </c>
      <c r="G18595" s="15" t="s">
        <v>934</v>
      </c>
    </row>
    <row r="18596" spans="1:7">
      <c r="A18596" s="15" t="s">
        <v>928</v>
      </c>
      <c r="B18596" s="15" t="s">
        <v>929</v>
      </c>
      <c r="C18596" s="15" t="s">
        <v>930</v>
      </c>
      <c r="D18596" s="15" t="s">
        <v>931</v>
      </c>
      <c r="E18596" s="85">
        <v>44973</v>
      </c>
      <c r="F18596" s="22">
        <v>9305</v>
      </c>
      <c r="G18596" s="15" t="s">
        <v>934</v>
      </c>
    </row>
    <row r="18597" spans="1:7">
      <c r="A18597" s="15" t="s">
        <v>928</v>
      </c>
      <c r="B18597" s="15" t="s">
        <v>929</v>
      </c>
      <c r="C18597" s="15" t="s">
        <v>930</v>
      </c>
      <c r="D18597" s="15" t="s">
        <v>931</v>
      </c>
      <c r="E18597" s="85">
        <v>44974</v>
      </c>
      <c r="F18597" s="22">
        <v>9262</v>
      </c>
      <c r="G18597" s="15" t="s">
        <v>934</v>
      </c>
    </row>
    <row r="18598" spans="1:7">
      <c r="A18598" s="15" t="s">
        <v>928</v>
      </c>
      <c r="B18598" s="15" t="s">
        <v>929</v>
      </c>
      <c r="C18598" s="15" t="s">
        <v>930</v>
      </c>
      <c r="D18598" s="15" t="s">
        <v>931</v>
      </c>
      <c r="E18598" s="85">
        <v>44975</v>
      </c>
      <c r="F18598" s="22">
        <v>9221</v>
      </c>
      <c r="G18598" s="15" t="s">
        <v>934</v>
      </c>
    </row>
    <row r="18599" spans="1:7">
      <c r="A18599" s="15" t="s">
        <v>928</v>
      </c>
      <c r="B18599" s="15" t="s">
        <v>929</v>
      </c>
      <c r="C18599" s="15" t="s">
        <v>930</v>
      </c>
      <c r="D18599" s="15" t="s">
        <v>931</v>
      </c>
      <c r="E18599" s="85">
        <v>44976</v>
      </c>
      <c r="F18599" s="22">
        <v>9184</v>
      </c>
      <c r="G18599" s="15" t="s">
        <v>934</v>
      </c>
    </row>
    <row r="18600" spans="1:7">
      <c r="A18600" s="15" t="s">
        <v>928</v>
      </c>
      <c r="B18600" s="15" t="s">
        <v>929</v>
      </c>
      <c r="C18600" s="15" t="s">
        <v>930</v>
      </c>
      <c r="D18600" s="15" t="s">
        <v>931</v>
      </c>
      <c r="E18600" s="85">
        <v>44977</v>
      </c>
      <c r="F18600" s="22">
        <v>9154</v>
      </c>
      <c r="G18600" s="15" t="s">
        <v>934</v>
      </c>
    </row>
    <row r="18601" spans="1:7">
      <c r="A18601" s="15" t="s">
        <v>928</v>
      </c>
      <c r="B18601" s="15" t="s">
        <v>929</v>
      </c>
      <c r="C18601" s="15" t="s">
        <v>930</v>
      </c>
      <c r="D18601" s="15" t="s">
        <v>931</v>
      </c>
      <c r="E18601" s="85">
        <v>44978</v>
      </c>
      <c r="F18601" s="22">
        <v>9115</v>
      </c>
      <c r="G18601" s="15" t="s">
        <v>934</v>
      </c>
    </row>
    <row r="18602" spans="1:7">
      <c r="A18602" s="15" t="s">
        <v>928</v>
      </c>
      <c r="B18602" s="15" t="s">
        <v>929</v>
      </c>
      <c r="C18602" s="15" t="s">
        <v>930</v>
      </c>
      <c r="D18602" s="15" t="s">
        <v>931</v>
      </c>
      <c r="E18602" s="85">
        <v>44979</v>
      </c>
      <c r="F18602" s="22">
        <v>9074</v>
      </c>
      <c r="G18602" s="15" t="s">
        <v>934</v>
      </c>
    </row>
    <row r="18603" spans="1:7">
      <c r="A18603" s="15" t="s">
        <v>928</v>
      </c>
      <c r="B18603" s="15" t="s">
        <v>929</v>
      </c>
      <c r="C18603" s="15" t="s">
        <v>930</v>
      </c>
      <c r="D18603" s="15" t="s">
        <v>931</v>
      </c>
      <c r="E18603" s="85">
        <v>44980</v>
      </c>
      <c r="F18603" s="22">
        <v>9015</v>
      </c>
      <c r="G18603" s="15" t="s">
        <v>934</v>
      </c>
    </row>
    <row r="18604" spans="1:7">
      <c r="A18604" s="15" t="s">
        <v>928</v>
      </c>
      <c r="B18604" s="15" t="s">
        <v>929</v>
      </c>
      <c r="C18604" s="15" t="s">
        <v>930</v>
      </c>
      <c r="D18604" s="15" t="s">
        <v>931</v>
      </c>
      <c r="E18604" s="85">
        <v>44981</v>
      </c>
      <c r="F18604" s="22">
        <v>8954</v>
      </c>
      <c r="G18604" s="15" t="s">
        <v>934</v>
      </c>
    </row>
    <row r="18605" spans="1:7">
      <c r="A18605" s="15" t="s">
        <v>928</v>
      </c>
      <c r="B18605" s="15" t="s">
        <v>929</v>
      </c>
      <c r="C18605" s="15" t="s">
        <v>930</v>
      </c>
      <c r="D18605" s="15" t="s">
        <v>931</v>
      </c>
      <c r="E18605" s="85">
        <v>44982</v>
      </c>
      <c r="F18605" s="22">
        <v>8882</v>
      </c>
      <c r="G18605" s="15" t="s">
        <v>934</v>
      </c>
    </row>
    <row r="18606" spans="1:7">
      <c r="A18606" s="15" t="s">
        <v>928</v>
      </c>
      <c r="B18606" s="15" t="s">
        <v>929</v>
      </c>
      <c r="C18606" s="15" t="s">
        <v>930</v>
      </c>
      <c r="D18606" s="15" t="s">
        <v>931</v>
      </c>
      <c r="E18606" s="85">
        <v>44983</v>
      </c>
      <c r="F18606" s="22">
        <v>8534</v>
      </c>
      <c r="G18606" s="15" t="s">
        <v>934</v>
      </c>
    </row>
    <row r="18607" spans="1:7">
      <c r="A18607" s="15" t="s">
        <v>928</v>
      </c>
      <c r="B18607" s="15" t="s">
        <v>929</v>
      </c>
      <c r="C18607" s="15" t="s">
        <v>930</v>
      </c>
      <c r="D18607" s="15" t="s">
        <v>931</v>
      </c>
      <c r="E18607" s="85">
        <v>44984</v>
      </c>
      <c r="F18607" s="22">
        <v>8515</v>
      </c>
      <c r="G18607" s="15" t="s">
        <v>934</v>
      </c>
    </row>
    <row r="18608" spans="1:7">
      <c r="A18608" s="15" t="s">
        <v>928</v>
      </c>
      <c r="B18608" s="15" t="s">
        <v>929</v>
      </c>
      <c r="C18608" s="15" t="s">
        <v>930</v>
      </c>
      <c r="D18608" s="15" t="s">
        <v>931</v>
      </c>
      <c r="E18608" s="85">
        <v>44985</v>
      </c>
      <c r="F18608" s="22">
        <v>8654</v>
      </c>
      <c r="G18608" s="15" t="s">
        <v>934</v>
      </c>
    </row>
    <row r="18609" spans="1:7">
      <c r="A18609" s="15" t="s">
        <v>928</v>
      </c>
      <c r="B18609" s="15" t="s">
        <v>929</v>
      </c>
      <c r="C18609" s="15" t="s">
        <v>930</v>
      </c>
      <c r="D18609" s="15" t="s">
        <v>931</v>
      </c>
      <c r="E18609" s="85">
        <v>44986</v>
      </c>
      <c r="F18609" s="22">
        <v>8614</v>
      </c>
      <c r="G18609" s="15" t="s">
        <v>934</v>
      </c>
    </row>
    <row r="18610" spans="1:7">
      <c r="A18610" s="15" t="s">
        <v>928</v>
      </c>
      <c r="B18610" s="15" t="s">
        <v>929</v>
      </c>
      <c r="C18610" s="15" t="s">
        <v>930</v>
      </c>
      <c r="D18610" s="15" t="s">
        <v>931</v>
      </c>
      <c r="E18610" s="85">
        <v>44987</v>
      </c>
      <c r="F18610" s="22">
        <v>8717</v>
      </c>
      <c r="G18610" s="15" t="s">
        <v>934</v>
      </c>
    </row>
    <row r="18611" spans="1:7">
      <c r="A18611" s="15" t="s">
        <v>928</v>
      </c>
      <c r="B18611" s="15" t="s">
        <v>929</v>
      </c>
      <c r="C18611" s="15" t="s">
        <v>930</v>
      </c>
      <c r="D18611" s="15" t="s">
        <v>931</v>
      </c>
      <c r="E18611" s="85">
        <v>44988</v>
      </c>
      <c r="F18611" s="22">
        <v>8776</v>
      </c>
      <c r="G18611" s="15" t="s">
        <v>934</v>
      </c>
    </row>
    <row r="18612" spans="1:7">
      <c r="A18612" s="15" t="s">
        <v>928</v>
      </c>
      <c r="B18612" s="15" t="s">
        <v>929</v>
      </c>
      <c r="C18612" s="15" t="s">
        <v>930</v>
      </c>
      <c r="D18612" s="15" t="s">
        <v>931</v>
      </c>
      <c r="E18612" s="85">
        <v>44989</v>
      </c>
      <c r="F18612" s="22">
        <v>8833</v>
      </c>
      <c r="G18612" s="15" t="s">
        <v>934</v>
      </c>
    </row>
    <row r="18613" spans="1:7">
      <c r="A18613" s="15" t="s">
        <v>928</v>
      </c>
      <c r="B18613" s="15" t="s">
        <v>929</v>
      </c>
      <c r="C18613" s="15" t="s">
        <v>930</v>
      </c>
      <c r="D18613" s="15" t="s">
        <v>931</v>
      </c>
      <c r="E18613" s="85">
        <v>44990</v>
      </c>
      <c r="F18613" s="22">
        <v>8829</v>
      </c>
      <c r="G18613" s="15" t="s">
        <v>934</v>
      </c>
    </row>
    <row r="18614" spans="1:7">
      <c r="A18614" s="15" t="s">
        <v>928</v>
      </c>
      <c r="B18614" s="15" t="s">
        <v>929</v>
      </c>
      <c r="C18614" s="15" t="s">
        <v>930</v>
      </c>
      <c r="D18614" s="15" t="s">
        <v>931</v>
      </c>
      <c r="E18614" s="85">
        <v>44991</v>
      </c>
      <c r="F18614" s="22">
        <v>8849</v>
      </c>
      <c r="G18614" s="15" t="s">
        <v>934</v>
      </c>
    </row>
    <row r="18615" spans="1:7">
      <c r="A18615" s="15" t="s">
        <v>928</v>
      </c>
      <c r="B18615" s="15" t="s">
        <v>929</v>
      </c>
      <c r="C18615" s="15" t="s">
        <v>930</v>
      </c>
      <c r="D18615" s="15" t="s">
        <v>931</v>
      </c>
      <c r="E18615" s="85">
        <v>44992</v>
      </c>
      <c r="F18615" s="22">
        <v>8864</v>
      </c>
      <c r="G18615" s="15" t="s">
        <v>934</v>
      </c>
    </row>
    <row r="18616" spans="1:7">
      <c r="A18616" s="15" t="s">
        <v>928</v>
      </c>
      <c r="B18616" s="15" t="s">
        <v>929</v>
      </c>
      <c r="C18616" s="15" t="s">
        <v>930</v>
      </c>
      <c r="D18616" s="15" t="s">
        <v>931</v>
      </c>
      <c r="E18616" s="85">
        <v>44993</v>
      </c>
      <c r="F18616" s="22">
        <v>8881</v>
      </c>
      <c r="G18616" s="15" t="s">
        <v>934</v>
      </c>
    </row>
    <row r="18617" spans="1:7">
      <c r="A18617" s="15" t="s">
        <v>928</v>
      </c>
      <c r="B18617" s="15" t="s">
        <v>929</v>
      </c>
      <c r="C18617" s="15" t="s">
        <v>930</v>
      </c>
      <c r="D18617" s="15" t="s">
        <v>931</v>
      </c>
      <c r="E18617" s="85">
        <v>44994</v>
      </c>
      <c r="F18617" s="22">
        <v>8751</v>
      </c>
      <c r="G18617" s="15" t="s">
        <v>934</v>
      </c>
    </row>
    <row r="18618" spans="1:7">
      <c r="A18618" s="15" t="s">
        <v>928</v>
      </c>
      <c r="B18618" s="15" t="s">
        <v>929</v>
      </c>
      <c r="C18618" s="15" t="s">
        <v>930</v>
      </c>
      <c r="D18618" s="15" t="s">
        <v>931</v>
      </c>
      <c r="E18618" s="85">
        <v>44995</v>
      </c>
      <c r="F18618" s="22">
        <v>8839</v>
      </c>
      <c r="G18618" s="15" t="s">
        <v>934</v>
      </c>
    </row>
    <row r="18619" spans="1:7">
      <c r="A18619" s="15" t="s">
        <v>928</v>
      </c>
      <c r="B18619" s="15" t="s">
        <v>933</v>
      </c>
      <c r="C18619" s="15" t="s">
        <v>933</v>
      </c>
      <c r="D18619" s="15" t="s">
        <v>933</v>
      </c>
      <c r="E18619" s="85">
        <v>44996</v>
      </c>
      <c r="F18619" s="15" t="s">
        <v>933</v>
      </c>
      <c r="G18619" s="15" t="s">
        <v>933</v>
      </c>
    </row>
    <row r="18620" spans="1:7">
      <c r="A18620" s="15" t="s">
        <v>928</v>
      </c>
      <c r="B18620" s="15" t="s">
        <v>933</v>
      </c>
      <c r="C18620" s="15" t="s">
        <v>933</v>
      </c>
      <c r="D18620" s="15" t="s">
        <v>933</v>
      </c>
      <c r="E18620" s="85">
        <v>44997</v>
      </c>
      <c r="F18620" s="15" t="s">
        <v>933</v>
      </c>
      <c r="G18620" s="15" t="s">
        <v>933</v>
      </c>
    </row>
    <row r="18621" spans="1:7">
      <c r="A18621" s="15" t="s">
        <v>928</v>
      </c>
      <c r="B18621" s="15" t="s">
        <v>933</v>
      </c>
      <c r="C18621" s="15" t="s">
        <v>933</v>
      </c>
      <c r="D18621" s="15" t="s">
        <v>933</v>
      </c>
      <c r="E18621" s="85">
        <v>44998</v>
      </c>
      <c r="F18621" s="15" t="s">
        <v>933</v>
      </c>
      <c r="G18621" s="15" t="s">
        <v>933</v>
      </c>
    </row>
    <row r="18622" spans="1:7">
      <c r="A18622" s="15" t="s">
        <v>928</v>
      </c>
      <c r="B18622" s="15" t="s">
        <v>933</v>
      </c>
      <c r="C18622" s="15" t="s">
        <v>933</v>
      </c>
      <c r="D18622" s="15" t="s">
        <v>933</v>
      </c>
      <c r="E18622" s="85">
        <v>44999</v>
      </c>
      <c r="F18622" s="15" t="s">
        <v>933</v>
      </c>
      <c r="G18622" s="15" t="s">
        <v>933</v>
      </c>
    </row>
    <row r="18623" spans="1:7">
      <c r="A18623" s="15" t="s">
        <v>928</v>
      </c>
      <c r="B18623" s="15" t="s">
        <v>933</v>
      </c>
      <c r="C18623" s="15" t="s">
        <v>933</v>
      </c>
      <c r="D18623" s="15" t="s">
        <v>933</v>
      </c>
      <c r="E18623" s="85">
        <v>45000</v>
      </c>
      <c r="F18623" s="15" t="s">
        <v>933</v>
      </c>
      <c r="G18623" s="15" t="s">
        <v>933</v>
      </c>
    </row>
    <row r="18624" spans="1:7">
      <c r="A18624" s="15" t="s">
        <v>928</v>
      </c>
      <c r="B18624" s="15" t="s">
        <v>933</v>
      </c>
      <c r="C18624" s="15" t="s">
        <v>933</v>
      </c>
      <c r="D18624" s="15" t="s">
        <v>933</v>
      </c>
      <c r="E18624" s="85">
        <v>45001</v>
      </c>
      <c r="F18624" s="15" t="s">
        <v>933</v>
      </c>
      <c r="G18624" s="15" t="s">
        <v>933</v>
      </c>
    </row>
    <row r="18625" spans="1:7">
      <c r="A18625" s="15" t="s">
        <v>928</v>
      </c>
      <c r="B18625" s="15" t="s">
        <v>933</v>
      </c>
      <c r="C18625" s="15" t="s">
        <v>933</v>
      </c>
      <c r="D18625" s="15" t="s">
        <v>933</v>
      </c>
      <c r="E18625" s="85">
        <v>45002</v>
      </c>
      <c r="F18625" s="15" t="s">
        <v>933</v>
      </c>
      <c r="G18625" s="15" t="s">
        <v>933</v>
      </c>
    </row>
    <row r="18626" spans="1:7">
      <c r="A18626" s="15" t="s">
        <v>928</v>
      </c>
      <c r="B18626" s="15" t="s">
        <v>933</v>
      </c>
      <c r="C18626" s="15" t="s">
        <v>933</v>
      </c>
      <c r="D18626" s="15" t="s">
        <v>933</v>
      </c>
      <c r="E18626" s="85">
        <v>45003</v>
      </c>
      <c r="F18626" s="15" t="s">
        <v>933</v>
      </c>
      <c r="G18626" s="15" t="s">
        <v>933</v>
      </c>
    </row>
    <row r="18627" spans="1:7">
      <c r="A18627" s="15" t="s">
        <v>928</v>
      </c>
      <c r="B18627" s="15" t="s">
        <v>933</v>
      </c>
      <c r="C18627" s="15" t="s">
        <v>933</v>
      </c>
      <c r="D18627" s="15" t="s">
        <v>933</v>
      </c>
      <c r="E18627" s="85">
        <v>45004</v>
      </c>
      <c r="F18627" s="15" t="s">
        <v>933</v>
      </c>
      <c r="G18627" s="15" t="s">
        <v>933</v>
      </c>
    </row>
    <row r="18628" spans="1:7">
      <c r="A18628" s="15" t="s">
        <v>928</v>
      </c>
      <c r="B18628" s="15" t="s">
        <v>933</v>
      </c>
      <c r="C18628" s="15" t="s">
        <v>933</v>
      </c>
      <c r="D18628" s="15" t="s">
        <v>933</v>
      </c>
      <c r="E18628" s="85">
        <v>45005</v>
      </c>
      <c r="F18628" s="15" t="s">
        <v>933</v>
      </c>
      <c r="G18628" s="15" t="s">
        <v>933</v>
      </c>
    </row>
    <row r="18629" spans="1:7">
      <c r="A18629" s="15" t="s">
        <v>928</v>
      </c>
      <c r="B18629" s="15" t="s">
        <v>933</v>
      </c>
      <c r="C18629" s="15" t="s">
        <v>933</v>
      </c>
      <c r="D18629" s="15" t="s">
        <v>933</v>
      </c>
      <c r="E18629" s="85">
        <v>45006</v>
      </c>
      <c r="F18629" s="15" t="s">
        <v>933</v>
      </c>
      <c r="G18629" s="15" t="s">
        <v>933</v>
      </c>
    </row>
    <row r="18630" spans="1:7">
      <c r="A18630" s="15" t="s">
        <v>928</v>
      </c>
      <c r="B18630" s="15" t="s">
        <v>933</v>
      </c>
      <c r="C18630" s="15" t="s">
        <v>933</v>
      </c>
      <c r="D18630" s="15" t="s">
        <v>933</v>
      </c>
      <c r="E18630" s="85">
        <v>45007</v>
      </c>
      <c r="F18630" s="15" t="s">
        <v>933</v>
      </c>
      <c r="G18630" s="15" t="s">
        <v>933</v>
      </c>
    </row>
    <row r="18631" spans="1:7">
      <c r="A18631" s="15" t="s">
        <v>928</v>
      </c>
      <c r="B18631" s="15" t="s">
        <v>933</v>
      </c>
      <c r="C18631" s="15" t="s">
        <v>933</v>
      </c>
      <c r="D18631" s="15" t="s">
        <v>933</v>
      </c>
      <c r="E18631" s="85">
        <v>45008</v>
      </c>
      <c r="F18631" s="15" t="s">
        <v>933</v>
      </c>
      <c r="G18631" s="15" t="s">
        <v>933</v>
      </c>
    </row>
    <row r="18632" spans="1:7">
      <c r="A18632" s="15" t="s">
        <v>928</v>
      </c>
      <c r="B18632" s="15" t="s">
        <v>933</v>
      </c>
      <c r="C18632" s="15" t="s">
        <v>933</v>
      </c>
      <c r="D18632" s="15" t="s">
        <v>933</v>
      </c>
      <c r="E18632" s="85">
        <v>45009</v>
      </c>
      <c r="F18632" s="15" t="s">
        <v>933</v>
      </c>
      <c r="G18632" s="15" t="s">
        <v>933</v>
      </c>
    </row>
    <row r="18633" spans="1:7">
      <c r="A18633" s="15" t="s">
        <v>928</v>
      </c>
      <c r="B18633" s="15" t="s">
        <v>933</v>
      </c>
      <c r="C18633" s="15" t="s">
        <v>933</v>
      </c>
      <c r="D18633" s="15" t="s">
        <v>933</v>
      </c>
      <c r="E18633" s="85">
        <v>45010</v>
      </c>
      <c r="F18633" s="15" t="s">
        <v>933</v>
      </c>
      <c r="G18633" s="15" t="s">
        <v>933</v>
      </c>
    </row>
    <row r="18634" spans="1:7">
      <c r="A18634" s="15" t="s">
        <v>928</v>
      </c>
      <c r="B18634" s="15" t="s">
        <v>933</v>
      </c>
      <c r="C18634" s="15" t="s">
        <v>933</v>
      </c>
      <c r="D18634" s="15" t="s">
        <v>933</v>
      </c>
      <c r="E18634" s="85">
        <v>45011</v>
      </c>
      <c r="F18634" s="15" t="s">
        <v>933</v>
      </c>
      <c r="G18634" s="15" t="s">
        <v>933</v>
      </c>
    </row>
    <row r="18635" spans="1:7">
      <c r="A18635" s="15" t="s">
        <v>928</v>
      </c>
      <c r="B18635" s="15" t="s">
        <v>933</v>
      </c>
      <c r="C18635" s="15" t="s">
        <v>933</v>
      </c>
      <c r="D18635" s="15" t="s">
        <v>933</v>
      </c>
      <c r="E18635" s="85">
        <v>45012</v>
      </c>
      <c r="F18635" s="15" t="s">
        <v>933</v>
      </c>
      <c r="G18635" s="15" t="s">
        <v>933</v>
      </c>
    </row>
    <row r="18636" spans="1:7">
      <c r="A18636" s="15" t="s">
        <v>928</v>
      </c>
      <c r="B18636" s="15" t="s">
        <v>933</v>
      </c>
      <c r="C18636" s="15" t="s">
        <v>933</v>
      </c>
      <c r="D18636" s="15" t="s">
        <v>933</v>
      </c>
      <c r="E18636" s="85">
        <v>45013</v>
      </c>
      <c r="F18636" s="15" t="s">
        <v>933</v>
      </c>
      <c r="G18636" s="15" t="s">
        <v>933</v>
      </c>
    </row>
    <row r="18637" spans="1:7">
      <c r="A18637" s="15" t="s">
        <v>928</v>
      </c>
      <c r="B18637" s="15" t="s">
        <v>929</v>
      </c>
      <c r="C18637" s="15" t="s">
        <v>930</v>
      </c>
      <c r="D18637" s="15" t="s">
        <v>931</v>
      </c>
      <c r="E18637" s="85">
        <v>45014</v>
      </c>
      <c r="F18637" s="22">
        <v>8060</v>
      </c>
      <c r="G18637" s="15" t="s">
        <v>934</v>
      </c>
    </row>
    <row r="18638" spans="1:7">
      <c r="A18638" s="15" t="s">
        <v>928</v>
      </c>
      <c r="B18638" s="15" t="s">
        <v>929</v>
      </c>
      <c r="C18638" s="15" t="s">
        <v>930</v>
      </c>
      <c r="D18638" s="15" t="s">
        <v>931</v>
      </c>
      <c r="E18638" s="85">
        <v>45015</v>
      </c>
      <c r="F18638" s="22">
        <v>8070</v>
      </c>
      <c r="G18638" s="15" t="s">
        <v>934</v>
      </c>
    </row>
    <row r="18639" spans="1:7">
      <c r="A18639" s="15" t="s">
        <v>928</v>
      </c>
      <c r="B18639" s="15" t="s">
        <v>929</v>
      </c>
      <c r="C18639" s="15" t="s">
        <v>930</v>
      </c>
      <c r="D18639" s="15" t="s">
        <v>931</v>
      </c>
      <c r="E18639" s="85">
        <v>45016</v>
      </c>
      <c r="F18639" s="22">
        <v>8137</v>
      </c>
      <c r="G18639" s="15" t="s">
        <v>934</v>
      </c>
    </row>
    <row r="18640" spans="1:7">
      <c r="A18640" s="15" t="s">
        <v>928</v>
      </c>
      <c r="B18640" s="15" t="s">
        <v>929</v>
      </c>
      <c r="C18640" s="15" t="s">
        <v>930</v>
      </c>
      <c r="D18640" s="15" t="s">
        <v>931</v>
      </c>
      <c r="E18640" s="85">
        <v>45017</v>
      </c>
      <c r="F18640" s="22">
        <v>8109</v>
      </c>
      <c r="G18640" s="15" t="s">
        <v>934</v>
      </c>
    </row>
    <row r="18641" spans="1:7">
      <c r="A18641" s="15" t="s">
        <v>928</v>
      </c>
      <c r="B18641" s="15" t="s">
        <v>929</v>
      </c>
      <c r="C18641" s="15" t="s">
        <v>930</v>
      </c>
      <c r="D18641" s="15" t="s">
        <v>931</v>
      </c>
      <c r="E18641" s="85">
        <v>45018</v>
      </c>
      <c r="F18641" s="22">
        <v>8055</v>
      </c>
      <c r="G18641" s="15" t="s">
        <v>934</v>
      </c>
    </row>
    <row r="18642" spans="1:7">
      <c r="A18642" s="15" t="s">
        <v>928</v>
      </c>
      <c r="B18642" s="15" t="s">
        <v>929</v>
      </c>
      <c r="C18642" s="15" t="s">
        <v>930</v>
      </c>
      <c r="D18642" s="15" t="s">
        <v>931</v>
      </c>
      <c r="E18642" s="85">
        <v>45019</v>
      </c>
      <c r="F18642" s="22">
        <v>8026</v>
      </c>
      <c r="G18642" s="15" t="s">
        <v>934</v>
      </c>
    </row>
    <row r="18643" spans="1:7">
      <c r="A18643" s="15" t="s">
        <v>928</v>
      </c>
      <c r="B18643" s="15" t="s">
        <v>929</v>
      </c>
      <c r="C18643" s="15" t="s">
        <v>930</v>
      </c>
      <c r="D18643" s="15" t="s">
        <v>931</v>
      </c>
      <c r="E18643" s="85">
        <v>45020</v>
      </c>
      <c r="F18643" s="22">
        <v>8007</v>
      </c>
      <c r="G18643" s="15" t="s">
        <v>934</v>
      </c>
    </row>
    <row r="18644" spans="1:7">
      <c r="A18644" s="15" t="s">
        <v>928</v>
      </c>
      <c r="B18644" s="15" t="s">
        <v>929</v>
      </c>
      <c r="C18644" s="15" t="s">
        <v>930</v>
      </c>
      <c r="D18644" s="15" t="s">
        <v>931</v>
      </c>
      <c r="E18644" s="85">
        <v>45021</v>
      </c>
      <c r="F18644" s="22">
        <v>8002</v>
      </c>
      <c r="G18644" s="15" t="s">
        <v>934</v>
      </c>
    </row>
    <row r="18645" spans="1:7">
      <c r="A18645" s="15" t="s">
        <v>928</v>
      </c>
      <c r="B18645" s="15" t="s">
        <v>929</v>
      </c>
      <c r="C18645" s="15" t="s">
        <v>930</v>
      </c>
      <c r="D18645" s="15" t="s">
        <v>931</v>
      </c>
      <c r="E18645" s="85">
        <v>45022</v>
      </c>
      <c r="F18645" s="22">
        <v>7993</v>
      </c>
      <c r="G18645" s="15" t="s">
        <v>934</v>
      </c>
    </row>
    <row r="18646" spans="1:7">
      <c r="A18646" s="15" t="s">
        <v>928</v>
      </c>
      <c r="B18646" s="15" t="s">
        <v>929</v>
      </c>
      <c r="C18646" s="15" t="s">
        <v>930</v>
      </c>
      <c r="D18646" s="15" t="s">
        <v>931</v>
      </c>
      <c r="E18646" s="85">
        <v>45023</v>
      </c>
      <c r="F18646" s="22">
        <v>7987</v>
      </c>
      <c r="G18646" s="15" t="s">
        <v>934</v>
      </c>
    </row>
    <row r="18647" spans="1:7">
      <c r="A18647" s="15" t="s">
        <v>928</v>
      </c>
      <c r="B18647" s="15" t="s">
        <v>929</v>
      </c>
      <c r="C18647" s="15" t="s">
        <v>930</v>
      </c>
      <c r="D18647" s="15" t="s">
        <v>931</v>
      </c>
      <c r="E18647" s="85">
        <v>45024</v>
      </c>
      <c r="F18647" s="22">
        <v>7965</v>
      </c>
      <c r="G18647" s="15" t="s">
        <v>934</v>
      </c>
    </row>
    <row r="18648" spans="1:7">
      <c r="A18648" s="15" t="s">
        <v>928</v>
      </c>
      <c r="B18648" s="15" t="s">
        <v>929</v>
      </c>
      <c r="C18648" s="15" t="s">
        <v>930</v>
      </c>
      <c r="D18648" s="15" t="s">
        <v>931</v>
      </c>
      <c r="E18648" s="85">
        <v>45025</v>
      </c>
      <c r="F18648" s="22">
        <v>7943</v>
      </c>
      <c r="G18648" s="15" t="s">
        <v>934</v>
      </c>
    </row>
    <row r="18649" spans="1:7">
      <c r="A18649" s="15" t="s">
        <v>928</v>
      </c>
      <c r="B18649" s="15" t="s">
        <v>929</v>
      </c>
      <c r="C18649" s="15" t="s">
        <v>930</v>
      </c>
      <c r="D18649" s="15" t="s">
        <v>931</v>
      </c>
      <c r="E18649" s="85">
        <v>45026</v>
      </c>
      <c r="F18649" s="22">
        <v>7916</v>
      </c>
      <c r="G18649" s="15" t="s">
        <v>934</v>
      </c>
    </row>
    <row r="18650" spans="1:7">
      <c r="A18650" s="15" t="s">
        <v>928</v>
      </c>
      <c r="B18650" s="15" t="s">
        <v>929</v>
      </c>
      <c r="C18650" s="15" t="s">
        <v>930</v>
      </c>
      <c r="D18650" s="15" t="s">
        <v>931</v>
      </c>
      <c r="E18650" s="85">
        <v>45027</v>
      </c>
      <c r="F18650" s="22">
        <v>7900</v>
      </c>
      <c r="G18650" s="15" t="s">
        <v>934</v>
      </c>
    </row>
    <row r="18651" spans="1:7">
      <c r="A18651" s="15" t="s">
        <v>928</v>
      </c>
      <c r="B18651" s="15" t="s">
        <v>929</v>
      </c>
      <c r="C18651" s="15" t="s">
        <v>930</v>
      </c>
      <c r="D18651" s="15" t="s">
        <v>931</v>
      </c>
      <c r="E18651" s="85">
        <v>45028</v>
      </c>
      <c r="F18651" s="22">
        <v>7901</v>
      </c>
      <c r="G18651" s="15" t="s">
        <v>934</v>
      </c>
    </row>
    <row r="18652" spans="1:7">
      <c r="A18652" s="15" t="s">
        <v>928</v>
      </c>
      <c r="B18652" s="15" t="s">
        <v>929</v>
      </c>
      <c r="C18652" s="15" t="s">
        <v>930</v>
      </c>
      <c r="D18652" s="15" t="s">
        <v>931</v>
      </c>
      <c r="E18652" s="85">
        <v>45029</v>
      </c>
      <c r="F18652" s="22">
        <v>7892</v>
      </c>
      <c r="G18652" s="15" t="s">
        <v>934</v>
      </c>
    </row>
    <row r="18653" spans="1:7">
      <c r="A18653" s="15" t="s">
        <v>928</v>
      </c>
      <c r="B18653" s="15" t="s">
        <v>929</v>
      </c>
      <c r="C18653" s="15" t="s">
        <v>930</v>
      </c>
      <c r="D18653" s="15" t="s">
        <v>931</v>
      </c>
      <c r="E18653" s="85">
        <v>45030</v>
      </c>
      <c r="F18653" s="22">
        <v>7897</v>
      </c>
      <c r="G18653" s="15" t="s">
        <v>934</v>
      </c>
    </row>
    <row r="18654" spans="1:7">
      <c r="A18654" s="15" t="s">
        <v>928</v>
      </c>
      <c r="B18654" s="15" t="s">
        <v>929</v>
      </c>
      <c r="C18654" s="15" t="s">
        <v>930</v>
      </c>
      <c r="D18654" s="15" t="s">
        <v>931</v>
      </c>
      <c r="E18654" s="85">
        <v>45031</v>
      </c>
      <c r="F18654" s="22">
        <v>7907</v>
      </c>
      <c r="G18654" s="15" t="s">
        <v>934</v>
      </c>
    </row>
    <row r="18655" spans="1:7">
      <c r="A18655" s="15" t="s">
        <v>928</v>
      </c>
      <c r="B18655" s="15" t="s">
        <v>929</v>
      </c>
      <c r="C18655" s="15" t="s">
        <v>930</v>
      </c>
      <c r="D18655" s="15" t="s">
        <v>931</v>
      </c>
      <c r="E18655" s="85">
        <v>45032</v>
      </c>
      <c r="F18655" s="22">
        <v>7915</v>
      </c>
      <c r="G18655" s="15" t="s">
        <v>934</v>
      </c>
    </row>
    <row r="18656" spans="1:7">
      <c r="A18656" s="15" t="s">
        <v>928</v>
      </c>
      <c r="B18656" s="15" t="s">
        <v>929</v>
      </c>
      <c r="C18656" s="15" t="s">
        <v>930</v>
      </c>
      <c r="D18656" s="15" t="s">
        <v>931</v>
      </c>
      <c r="E18656" s="85">
        <v>45033</v>
      </c>
      <c r="F18656" s="22">
        <v>7912</v>
      </c>
      <c r="G18656" s="15" t="s">
        <v>934</v>
      </c>
    </row>
    <row r="18657" spans="1:7">
      <c r="A18657" s="15" t="s">
        <v>928</v>
      </c>
      <c r="B18657" s="15" t="s">
        <v>929</v>
      </c>
      <c r="C18657" s="15" t="s">
        <v>930</v>
      </c>
      <c r="D18657" s="15" t="s">
        <v>931</v>
      </c>
      <c r="E18657" s="85">
        <v>45034</v>
      </c>
      <c r="F18657" s="22">
        <v>7915</v>
      </c>
      <c r="G18657" s="15" t="s">
        <v>934</v>
      </c>
    </row>
    <row r="18658" spans="1:7">
      <c r="A18658" s="15" t="s">
        <v>928</v>
      </c>
      <c r="B18658" s="15" t="s">
        <v>929</v>
      </c>
      <c r="C18658" s="15" t="s">
        <v>930</v>
      </c>
      <c r="D18658" s="15" t="s">
        <v>931</v>
      </c>
      <c r="E18658" s="85">
        <v>45035</v>
      </c>
      <c r="F18658" s="22">
        <v>7910</v>
      </c>
      <c r="G18658" s="15" t="s">
        <v>934</v>
      </c>
    </row>
    <row r="18659" spans="1:7">
      <c r="A18659" s="15" t="s">
        <v>928</v>
      </c>
      <c r="B18659" s="15" t="s">
        <v>929</v>
      </c>
      <c r="C18659" s="15" t="s">
        <v>930</v>
      </c>
      <c r="D18659" s="15" t="s">
        <v>931</v>
      </c>
      <c r="E18659" s="85">
        <v>45036</v>
      </c>
      <c r="F18659" s="22">
        <v>7921</v>
      </c>
      <c r="G18659" s="15" t="s">
        <v>934</v>
      </c>
    </row>
    <row r="18660" spans="1:7">
      <c r="A18660" s="15" t="s">
        <v>928</v>
      </c>
      <c r="B18660" s="15" t="s">
        <v>929</v>
      </c>
      <c r="C18660" s="15" t="s">
        <v>930</v>
      </c>
      <c r="D18660" s="15" t="s">
        <v>931</v>
      </c>
      <c r="E18660" s="85">
        <v>45037</v>
      </c>
      <c r="F18660" s="22">
        <v>7948</v>
      </c>
      <c r="G18660" s="15" t="s">
        <v>934</v>
      </c>
    </row>
    <row r="18661" spans="1:7">
      <c r="A18661" s="15" t="s">
        <v>928</v>
      </c>
      <c r="B18661" s="15" t="s">
        <v>929</v>
      </c>
      <c r="C18661" s="15" t="s">
        <v>930</v>
      </c>
      <c r="D18661" s="15" t="s">
        <v>931</v>
      </c>
      <c r="E18661" s="85">
        <v>45038</v>
      </c>
      <c r="F18661" s="22">
        <v>8043</v>
      </c>
      <c r="G18661" s="15" t="s">
        <v>934</v>
      </c>
    </row>
    <row r="18662" spans="1:7">
      <c r="A18662" s="15" t="s">
        <v>928</v>
      </c>
      <c r="B18662" s="15" t="s">
        <v>929</v>
      </c>
      <c r="C18662" s="15" t="s">
        <v>930</v>
      </c>
      <c r="D18662" s="15" t="s">
        <v>931</v>
      </c>
      <c r="E18662" s="85">
        <v>45039</v>
      </c>
      <c r="F18662" s="22">
        <v>7958</v>
      </c>
      <c r="G18662" s="15" t="s">
        <v>934</v>
      </c>
    </row>
    <row r="18663" spans="1:7">
      <c r="A18663" s="15" t="s">
        <v>928</v>
      </c>
      <c r="B18663" s="15" t="s">
        <v>929</v>
      </c>
      <c r="C18663" s="15" t="s">
        <v>930</v>
      </c>
      <c r="D18663" s="15" t="s">
        <v>931</v>
      </c>
      <c r="E18663" s="85">
        <v>45040</v>
      </c>
      <c r="F18663" s="22">
        <v>7903</v>
      </c>
      <c r="G18663" s="15" t="s">
        <v>934</v>
      </c>
    </row>
    <row r="18664" spans="1:7">
      <c r="A18664" s="15" t="s">
        <v>928</v>
      </c>
      <c r="B18664" s="15" t="s">
        <v>929</v>
      </c>
      <c r="C18664" s="15" t="s">
        <v>930</v>
      </c>
      <c r="D18664" s="15" t="s">
        <v>931</v>
      </c>
      <c r="E18664" s="85">
        <v>45041</v>
      </c>
      <c r="F18664" s="22">
        <v>7899</v>
      </c>
      <c r="G18664" s="15" t="s">
        <v>934</v>
      </c>
    </row>
    <row r="18665" spans="1:7">
      <c r="A18665" s="15" t="s">
        <v>928</v>
      </c>
      <c r="B18665" s="15" t="s">
        <v>929</v>
      </c>
      <c r="C18665" s="15" t="s">
        <v>930</v>
      </c>
      <c r="D18665" s="15" t="s">
        <v>931</v>
      </c>
      <c r="E18665" s="85">
        <v>45042</v>
      </c>
      <c r="F18665" s="22">
        <v>8140</v>
      </c>
      <c r="G18665" s="15" t="s">
        <v>934</v>
      </c>
    </row>
    <row r="18666" spans="1:7">
      <c r="A18666" s="15" t="s">
        <v>928</v>
      </c>
      <c r="B18666" s="15" t="s">
        <v>929</v>
      </c>
      <c r="C18666" s="15" t="s">
        <v>930</v>
      </c>
      <c r="D18666" s="15" t="s">
        <v>931</v>
      </c>
      <c r="E18666" s="85">
        <v>45043</v>
      </c>
      <c r="F18666" s="22">
        <v>8199</v>
      </c>
      <c r="G18666" s="15" t="s">
        <v>934</v>
      </c>
    </row>
    <row r="18667" spans="1:7">
      <c r="A18667" s="15" t="s">
        <v>928</v>
      </c>
      <c r="B18667" s="15" t="s">
        <v>929</v>
      </c>
      <c r="C18667" s="15" t="s">
        <v>930</v>
      </c>
      <c r="D18667" s="15" t="s">
        <v>931</v>
      </c>
      <c r="E18667" s="85">
        <v>45044</v>
      </c>
      <c r="F18667" s="22">
        <v>8282</v>
      </c>
      <c r="G18667" s="15" t="s">
        <v>934</v>
      </c>
    </row>
    <row r="18668" spans="1:7">
      <c r="A18668" s="15" t="s">
        <v>928</v>
      </c>
      <c r="B18668" s="15" t="s">
        <v>929</v>
      </c>
      <c r="C18668" s="15" t="s">
        <v>930</v>
      </c>
      <c r="D18668" s="15" t="s">
        <v>931</v>
      </c>
      <c r="E18668" s="85">
        <v>45045</v>
      </c>
      <c r="F18668" s="22">
        <v>8394</v>
      </c>
      <c r="G18668" s="15" t="s">
        <v>934</v>
      </c>
    </row>
    <row r="18669" spans="1:7">
      <c r="A18669" s="15" t="s">
        <v>928</v>
      </c>
      <c r="B18669" s="15" t="s">
        <v>929</v>
      </c>
      <c r="C18669" s="15" t="s">
        <v>930</v>
      </c>
      <c r="D18669" s="15" t="s">
        <v>931</v>
      </c>
      <c r="E18669" s="85">
        <v>45046</v>
      </c>
      <c r="F18669" s="22">
        <v>8536</v>
      </c>
      <c r="G18669" s="15" t="s">
        <v>934</v>
      </c>
    </row>
    <row r="18670" spans="1:7">
      <c r="A18670" s="15" t="s">
        <v>928</v>
      </c>
      <c r="B18670" s="15" t="s">
        <v>929</v>
      </c>
      <c r="C18670" s="15" t="s">
        <v>930</v>
      </c>
      <c r="D18670" s="15" t="s">
        <v>931</v>
      </c>
      <c r="E18670" s="85">
        <v>45047</v>
      </c>
      <c r="F18670" s="22">
        <v>8696</v>
      </c>
      <c r="G18670" s="15" t="s">
        <v>934</v>
      </c>
    </row>
    <row r="18671" spans="1:7">
      <c r="A18671" s="15" t="s">
        <v>928</v>
      </c>
      <c r="B18671" s="15" t="s">
        <v>929</v>
      </c>
      <c r="C18671" s="15" t="s">
        <v>930</v>
      </c>
      <c r="D18671" s="15" t="s">
        <v>931</v>
      </c>
      <c r="E18671" s="85">
        <v>45048</v>
      </c>
      <c r="F18671" s="22">
        <v>8855</v>
      </c>
      <c r="G18671" s="15" t="s">
        <v>934</v>
      </c>
    </row>
    <row r="18672" spans="1:7">
      <c r="A18672" s="15" t="s">
        <v>928</v>
      </c>
      <c r="B18672" s="15" t="s">
        <v>929</v>
      </c>
      <c r="C18672" s="15" t="s">
        <v>930</v>
      </c>
      <c r="D18672" s="15" t="s">
        <v>931</v>
      </c>
      <c r="E18672" s="85">
        <v>45049</v>
      </c>
      <c r="F18672" s="22">
        <v>9019</v>
      </c>
      <c r="G18672" s="15" t="s">
        <v>934</v>
      </c>
    </row>
    <row r="18673" spans="1:7">
      <c r="A18673" s="15" t="s">
        <v>928</v>
      </c>
      <c r="B18673" s="15" t="s">
        <v>929</v>
      </c>
      <c r="C18673" s="15" t="s">
        <v>930</v>
      </c>
      <c r="D18673" s="15" t="s">
        <v>931</v>
      </c>
      <c r="E18673" s="85">
        <v>45050</v>
      </c>
      <c r="F18673" s="22">
        <v>9192</v>
      </c>
      <c r="G18673" s="15" t="s">
        <v>934</v>
      </c>
    </row>
    <row r="18674" spans="1:7">
      <c r="A18674" s="15" t="s">
        <v>928</v>
      </c>
      <c r="B18674" s="15" t="s">
        <v>929</v>
      </c>
      <c r="C18674" s="15" t="s">
        <v>930</v>
      </c>
      <c r="D18674" s="15" t="s">
        <v>931</v>
      </c>
      <c r="E18674" s="85">
        <v>45051</v>
      </c>
      <c r="F18674" s="22">
        <v>9409</v>
      </c>
      <c r="G18674" s="15" t="s">
        <v>934</v>
      </c>
    </row>
    <row r="18675" spans="1:7">
      <c r="A18675" s="15" t="s">
        <v>928</v>
      </c>
      <c r="B18675" s="15" t="s">
        <v>929</v>
      </c>
      <c r="C18675" s="15" t="s">
        <v>930</v>
      </c>
      <c r="D18675" s="15" t="s">
        <v>931</v>
      </c>
      <c r="E18675" s="85">
        <v>45052</v>
      </c>
      <c r="F18675" s="22">
        <v>9655</v>
      </c>
      <c r="G18675" s="15" t="s">
        <v>934</v>
      </c>
    </row>
    <row r="18676" spans="1:7">
      <c r="A18676" s="15" t="s">
        <v>928</v>
      </c>
      <c r="B18676" s="15" t="s">
        <v>929</v>
      </c>
      <c r="C18676" s="15" t="s">
        <v>930</v>
      </c>
      <c r="D18676" s="15" t="s">
        <v>931</v>
      </c>
      <c r="E18676" s="85">
        <v>45053</v>
      </c>
      <c r="F18676" s="22">
        <v>9981</v>
      </c>
      <c r="G18676" s="15" t="s">
        <v>934</v>
      </c>
    </row>
    <row r="18677" spans="1:7">
      <c r="A18677" s="15" t="s">
        <v>928</v>
      </c>
      <c r="B18677" s="15" t="s">
        <v>929</v>
      </c>
      <c r="C18677" s="15" t="s">
        <v>930</v>
      </c>
      <c r="D18677" s="15" t="s">
        <v>931</v>
      </c>
      <c r="E18677" s="85">
        <v>45054</v>
      </c>
      <c r="F18677" s="22">
        <v>10486</v>
      </c>
      <c r="G18677" s="15" t="s">
        <v>934</v>
      </c>
    </row>
    <row r="18678" spans="1:7">
      <c r="A18678" s="15" t="s">
        <v>928</v>
      </c>
      <c r="B18678" s="15" t="s">
        <v>929</v>
      </c>
      <c r="C18678" s="15" t="s">
        <v>930</v>
      </c>
      <c r="D18678" s="15" t="s">
        <v>931</v>
      </c>
      <c r="E18678" s="85">
        <v>45055</v>
      </c>
      <c r="F18678" s="22">
        <v>11259</v>
      </c>
      <c r="G18678" s="15" t="s">
        <v>934</v>
      </c>
    </row>
    <row r="18679" spans="1:7">
      <c r="A18679" s="15" t="s">
        <v>928</v>
      </c>
      <c r="B18679" s="15" t="s">
        <v>929</v>
      </c>
      <c r="C18679" s="15" t="s">
        <v>930</v>
      </c>
      <c r="D18679" s="15" t="s">
        <v>931</v>
      </c>
      <c r="E18679" s="85">
        <v>45056</v>
      </c>
      <c r="F18679" s="22">
        <v>12610</v>
      </c>
      <c r="G18679" s="15" t="s">
        <v>934</v>
      </c>
    </row>
    <row r="18680" spans="1:7">
      <c r="A18680" s="15" t="s">
        <v>928</v>
      </c>
      <c r="B18680" s="15" t="s">
        <v>929</v>
      </c>
      <c r="C18680" s="15" t="s">
        <v>930</v>
      </c>
      <c r="D18680" s="15" t="s">
        <v>931</v>
      </c>
      <c r="E18680" s="85">
        <v>45057</v>
      </c>
      <c r="F18680" s="22">
        <v>14881</v>
      </c>
      <c r="G18680" s="15" t="s">
        <v>934</v>
      </c>
    </row>
    <row r="18681" spans="1:7">
      <c r="A18681" s="15" t="s">
        <v>928</v>
      </c>
      <c r="B18681" s="15" t="s">
        <v>929</v>
      </c>
      <c r="C18681" s="15" t="s">
        <v>930</v>
      </c>
      <c r="D18681" s="15" t="s">
        <v>931</v>
      </c>
      <c r="E18681" s="85">
        <v>45058</v>
      </c>
      <c r="F18681" s="22">
        <v>17552</v>
      </c>
      <c r="G18681" s="15" t="s">
        <v>934</v>
      </c>
    </row>
    <row r="18682" spans="1:7">
      <c r="A18682" s="15" t="s">
        <v>928</v>
      </c>
      <c r="B18682" s="15" t="s">
        <v>929</v>
      </c>
      <c r="C18682" s="15" t="s">
        <v>930</v>
      </c>
      <c r="D18682" s="15" t="s">
        <v>931</v>
      </c>
      <c r="E18682" s="85">
        <v>45059</v>
      </c>
      <c r="F18682" s="22">
        <v>20292</v>
      </c>
      <c r="G18682" s="15" t="s">
        <v>934</v>
      </c>
    </row>
    <row r="18683" spans="1:7">
      <c r="A18683" s="15" t="s">
        <v>928</v>
      </c>
      <c r="B18683" s="15" t="s">
        <v>929</v>
      </c>
      <c r="C18683" s="15" t="s">
        <v>930</v>
      </c>
      <c r="D18683" s="15" t="s">
        <v>931</v>
      </c>
      <c r="E18683" s="85">
        <v>45060</v>
      </c>
      <c r="F18683" s="22">
        <v>24171</v>
      </c>
      <c r="G18683" s="15" t="s">
        <v>934</v>
      </c>
    </row>
    <row r="18684" spans="1:7">
      <c r="A18684" s="15" t="s">
        <v>928</v>
      </c>
      <c r="B18684" s="15" t="s">
        <v>929</v>
      </c>
      <c r="C18684" s="15" t="s">
        <v>930</v>
      </c>
      <c r="D18684" s="15" t="s">
        <v>931</v>
      </c>
      <c r="E18684" s="85">
        <v>45061</v>
      </c>
      <c r="F18684" s="22">
        <v>27744</v>
      </c>
      <c r="G18684" s="15" t="s">
        <v>934</v>
      </c>
    </row>
    <row r="18685" spans="1:7">
      <c r="A18685" s="15" t="s">
        <v>928</v>
      </c>
      <c r="B18685" s="15" t="s">
        <v>933</v>
      </c>
      <c r="C18685" s="15" t="s">
        <v>933</v>
      </c>
      <c r="D18685" s="15" t="s">
        <v>933</v>
      </c>
      <c r="E18685" s="85">
        <v>45062</v>
      </c>
      <c r="F18685" s="15" t="s">
        <v>933</v>
      </c>
      <c r="G18685" s="15" t="s">
        <v>933</v>
      </c>
    </row>
    <row r="18686" spans="1:7">
      <c r="A18686" s="15" t="s">
        <v>928</v>
      </c>
      <c r="B18686" s="15" t="s">
        <v>933</v>
      </c>
      <c r="C18686" s="15" t="s">
        <v>933</v>
      </c>
      <c r="D18686" s="15" t="s">
        <v>933</v>
      </c>
      <c r="E18686" s="85">
        <v>45063</v>
      </c>
      <c r="F18686" s="15" t="s">
        <v>933</v>
      </c>
      <c r="G18686" s="15" t="s">
        <v>933</v>
      </c>
    </row>
    <row r="18687" spans="1:7">
      <c r="A18687" s="15" t="s">
        <v>928</v>
      </c>
      <c r="B18687" s="15" t="s">
        <v>933</v>
      </c>
      <c r="C18687" s="15" t="s">
        <v>933</v>
      </c>
      <c r="D18687" s="15" t="s">
        <v>933</v>
      </c>
      <c r="E18687" s="85">
        <v>45064</v>
      </c>
      <c r="F18687" s="15" t="s">
        <v>933</v>
      </c>
      <c r="G18687" s="15" t="s">
        <v>933</v>
      </c>
    </row>
    <row r="18688" spans="1:7">
      <c r="A18688" s="15" t="s">
        <v>928</v>
      </c>
      <c r="B18688" s="15" t="s">
        <v>933</v>
      </c>
      <c r="C18688" s="15" t="s">
        <v>933</v>
      </c>
      <c r="D18688" s="15" t="s">
        <v>933</v>
      </c>
      <c r="E18688" s="85">
        <v>45065</v>
      </c>
      <c r="F18688" s="15" t="s">
        <v>933</v>
      </c>
      <c r="G18688" s="15" t="s">
        <v>933</v>
      </c>
    </row>
    <row r="18689" spans="1:7">
      <c r="A18689" s="15" t="s">
        <v>928</v>
      </c>
      <c r="B18689" s="15" t="s">
        <v>933</v>
      </c>
      <c r="C18689" s="15" t="s">
        <v>933</v>
      </c>
      <c r="D18689" s="15" t="s">
        <v>933</v>
      </c>
      <c r="E18689" s="85">
        <v>45066</v>
      </c>
      <c r="F18689" s="15" t="s">
        <v>933</v>
      </c>
      <c r="G18689" s="15" t="s">
        <v>933</v>
      </c>
    </row>
    <row r="18690" spans="1:7">
      <c r="A18690" s="15" t="s">
        <v>928</v>
      </c>
      <c r="B18690" s="15" t="s">
        <v>933</v>
      </c>
      <c r="C18690" s="15" t="s">
        <v>933</v>
      </c>
      <c r="D18690" s="15" t="s">
        <v>933</v>
      </c>
      <c r="E18690" s="85">
        <v>45067</v>
      </c>
      <c r="F18690" s="15" t="s">
        <v>933</v>
      </c>
      <c r="G18690" s="15" t="s">
        <v>933</v>
      </c>
    </row>
    <row r="18691" spans="1:7">
      <c r="A18691" s="15" t="s">
        <v>928</v>
      </c>
      <c r="B18691" s="15" t="s">
        <v>933</v>
      </c>
      <c r="C18691" s="15" t="s">
        <v>933</v>
      </c>
      <c r="D18691" s="15" t="s">
        <v>933</v>
      </c>
      <c r="E18691" s="85">
        <v>45068</v>
      </c>
      <c r="F18691" s="15" t="s">
        <v>933</v>
      </c>
      <c r="G18691" s="15" t="s">
        <v>933</v>
      </c>
    </row>
    <row r="18692" spans="1:7">
      <c r="A18692" s="15" t="s">
        <v>928</v>
      </c>
      <c r="B18692" s="15" t="s">
        <v>933</v>
      </c>
      <c r="C18692" s="15" t="s">
        <v>933</v>
      </c>
      <c r="D18692" s="15" t="s">
        <v>933</v>
      </c>
      <c r="E18692" s="85">
        <v>45069</v>
      </c>
      <c r="F18692" s="15" t="s">
        <v>933</v>
      </c>
      <c r="G18692" s="15" t="s">
        <v>933</v>
      </c>
    </row>
    <row r="18693" spans="1:7">
      <c r="A18693" s="15" t="s">
        <v>928</v>
      </c>
      <c r="B18693" s="15" t="s">
        <v>933</v>
      </c>
      <c r="C18693" s="15" t="s">
        <v>933</v>
      </c>
      <c r="D18693" s="15" t="s">
        <v>933</v>
      </c>
      <c r="E18693" s="85">
        <v>45070</v>
      </c>
      <c r="F18693" s="15" t="s">
        <v>933</v>
      </c>
      <c r="G18693" s="15" t="s">
        <v>933</v>
      </c>
    </row>
    <row r="18694" spans="1:7">
      <c r="A18694" s="15" t="s">
        <v>928</v>
      </c>
      <c r="B18694" s="15" t="s">
        <v>929</v>
      </c>
      <c r="C18694" s="15" t="s">
        <v>930</v>
      </c>
      <c r="D18694" s="15" t="s">
        <v>931</v>
      </c>
      <c r="E18694" s="85">
        <v>45071</v>
      </c>
      <c r="F18694" s="22">
        <v>35303</v>
      </c>
      <c r="G18694" s="15" t="s">
        <v>934</v>
      </c>
    </row>
    <row r="18695" spans="1:7">
      <c r="A18695" s="15" t="s">
        <v>928</v>
      </c>
      <c r="B18695" s="15" t="s">
        <v>929</v>
      </c>
      <c r="C18695" s="15" t="s">
        <v>930</v>
      </c>
      <c r="D18695" s="15" t="s">
        <v>931</v>
      </c>
      <c r="E18695" s="85">
        <v>45072</v>
      </c>
      <c r="F18695" s="22">
        <v>32577</v>
      </c>
      <c r="G18695" s="15" t="s">
        <v>934</v>
      </c>
    </row>
    <row r="18696" spans="1:7">
      <c r="A18696" s="15" t="s">
        <v>928</v>
      </c>
      <c r="B18696" s="15" t="s">
        <v>929</v>
      </c>
      <c r="C18696" s="15" t="s">
        <v>930</v>
      </c>
      <c r="D18696" s="15" t="s">
        <v>931</v>
      </c>
      <c r="E18696" s="85">
        <v>45073</v>
      </c>
      <c r="F18696" s="22">
        <v>30143</v>
      </c>
      <c r="G18696" s="15" t="s">
        <v>934</v>
      </c>
    </row>
    <row r="18697" spans="1:7">
      <c r="A18697" s="15" t="s">
        <v>928</v>
      </c>
      <c r="B18697" s="15" t="s">
        <v>929</v>
      </c>
      <c r="C18697" s="15" t="s">
        <v>930</v>
      </c>
      <c r="D18697" s="15" t="s">
        <v>931</v>
      </c>
      <c r="E18697" s="85">
        <v>45074</v>
      </c>
      <c r="F18697" s="22">
        <v>28610</v>
      </c>
      <c r="G18697" s="15" t="s">
        <v>934</v>
      </c>
    </row>
    <row r="18698" spans="1:7">
      <c r="A18698" s="15" t="s">
        <v>928</v>
      </c>
      <c r="B18698" s="15" t="s">
        <v>929</v>
      </c>
      <c r="C18698" s="15" t="s">
        <v>930</v>
      </c>
      <c r="D18698" s="15" t="s">
        <v>931</v>
      </c>
      <c r="E18698" s="85">
        <v>45075</v>
      </c>
      <c r="F18698" s="22">
        <v>27658</v>
      </c>
      <c r="G18698" s="15" t="s">
        <v>934</v>
      </c>
    </row>
    <row r="18699" spans="1:7">
      <c r="A18699" s="15" t="s">
        <v>928</v>
      </c>
      <c r="B18699" s="15" t="s">
        <v>929</v>
      </c>
      <c r="C18699" s="15" t="s">
        <v>930</v>
      </c>
      <c r="D18699" s="15" t="s">
        <v>931</v>
      </c>
      <c r="E18699" s="85">
        <v>45076</v>
      </c>
      <c r="F18699" s="22">
        <v>27034</v>
      </c>
      <c r="G18699" s="15" t="s">
        <v>934</v>
      </c>
    </row>
    <row r="18700" spans="1:7">
      <c r="A18700" s="15" t="s">
        <v>928</v>
      </c>
      <c r="B18700" s="15" t="s">
        <v>929</v>
      </c>
      <c r="C18700" s="15" t="s">
        <v>930</v>
      </c>
      <c r="D18700" s="15" t="s">
        <v>931</v>
      </c>
      <c r="E18700" s="85">
        <v>45077</v>
      </c>
      <c r="F18700" s="22">
        <v>26309</v>
      </c>
      <c r="G18700" s="15" t="s">
        <v>934</v>
      </c>
    </row>
    <row r="18701" spans="1:7">
      <c r="A18701" s="15" t="s">
        <v>928</v>
      </c>
      <c r="B18701" s="15" t="s">
        <v>929</v>
      </c>
      <c r="C18701" s="15" t="s">
        <v>930</v>
      </c>
      <c r="D18701" s="15" t="s">
        <v>931</v>
      </c>
      <c r="E18701" s="85">
        <v>45078</v>
      </c>
      <c r="F18701" s="22">
        <v>25725</v>
      </c>
      <c r="G18701" s="15" t="s">
        <v>934</v>
      </c>
    </row>
    <row r="18702" spans="1:7">
      <c r="A18702" s="15" t="s">
        <v>928</v>
      </c>
      <c r="B18702" s="15" t="s">
        <v>929</v>
      </c>
      <c r="C18702" s="15" t="s">
        <v>930</v>
      </c>
      <c r="D18702" s="15" t="s">
        <v>931</v>
      </c>
      <c r="E18702" s="85">
        <v>45079</v>
      </c>
      <c r="F18702" s="22">
        <v>24602</v>
      </c>
      <c r="G18702" s="15" t="s">
        <v>934</v>
      </c>
    </row>
    <row r="18703" spans="1:7">
      <c r="A18703" s="15" t="s">
        <v>928</v>
      </c>
      <c r="B18703" s="15" t="s">
        <v>929</v>
      </c>
      <c r="C18703" s="15" t="s">
        <v>930</v>
      </c>
      <c r="D18703" s="15" t="s">
        <v>931</v>
      </c>
      <c r="E18703" s="85">
        <v>45080</v>
      </c>
      <c r="F18703" s="22">
        <v>23555</v>
      </c>
      <c r="G18703" s="15" t="s">
        <v>934</v>
      </c>
    </row>
    <row r="18704" spans="1:7">
      <c r="A18704" s="15" t="s">
        <v>928</v>
      </c>
      <c r="B18704" s="15" t="s">
        <v>929</v>
      </c>
      <c r="C18704" s="15" t="s">
        <v>930</v>
      </c>
      <c r="D18704" s="15" t="s">
        <v>931</v>
      </c>
      <c r="E18704" s="85">
        <v>45081</v>
      </c>
      <c r="F18704" s="22">
        <v>22681</v>
      </c>
      <c r="G18704" s="15" t="s">
        <v>934</v>
      </c>
    </row>
    <row r="18705" spans="1:7">
      <c r="A18705" s="15" t="s">
        <v>928</v>
      </c>
      <c r="B18705" s="15" t="s">
        <v>929</v>
      </c>
      <c r="C18705" s="15" t="s">
        <v>930</v>
      </c>
      <c r="D18705" s="15" t="s">
        <v>931</v>
      </c>
      <c r="E18705" s="85">
        <v>45082</v>
      </c>
      <c r="F18705" s="22">
        <v>21909</v>
      </c>
      <c r="G18705" s="15" t="s">
        <v>934</v>
      </c>
    </row>
    <row r="18706" spans="1:7">
      <c r="A18706" s="15" t="s">
        <v>928</v>
      </c>
      <c r="B18706" s="15" t="s">
        <v>929</v>
      </c>
      <c r="C18706" s="15" t="s">
        <v>930</v>
      </c>
      <c r="D18706" s="15" t="s">
        <v>931</v>
      </c>
      <c r="E18706" s="85">
        <v>45083</v>
      </c>
      <c r="F18706" s="22">
        <v>21004</v>
      </c>
      <c r="G18706" s="15" t="s">
        <v>934</v>
      </c>
    </row>
    <row r="18707" spans="1:7">
      <c r="A18707" s="15" t="s">
        <v>928</v>
      </c>
      <c r="B18707" s="15" t="s">
        <v>929</v>
      </c>
      <c r="C18707" s="15" t="s">
        <v>930</v>
      </c>
      <c r="D18707" s="15" t="s">
        <v>931</v>
      </c>
      <c r="E18707" s="85">
        <v>45084</v>
      </c>
      <c r="F18707" s="22">
        <v>20190</v>
      </c>
      <c r="G18707" s="15" t="s">
        <v>934</v>
      </c>
    </row>
    <row r="18708" spans="1:7">
      <c r="A18708" s="15" t="s">
        <v>928</v>
      </c>
      <c r="B18708" s="15" t="s">
        <v>929</v>
      </c>
      <c r="C18708" s="15" t="s">
        <v>930</v>
      </c>
      <c r="D18708" s="15" t="s">
        <v>931</v>
      </c>
      <c r="E18708" s="85">
        <v>45085</v>
      </c>
      <c r="F18708" s="22">
        <v>19779</v>
      </c>
      <c r="G18708" s="15" t="s">
        <v>934</v>
      </c>
    </row>
    <row r="18709" spans="1:7">
      <c r="A18709" s="15" t="s">
        <v>928</v>
      </c>
      <c r="B18709" s="15" t="s">
        <v>929</v>
      </c>
      <c r="C18709" s="15" t="s">
        <v>930</v>
      </c>
      <c r="D18709" s="15" t="s">
        <v>931</v>
      </c>
      <c r="E18709" s="85">
        <v>45086</v>
      </c>
      <c r="F18709" s="22">
        <v>19839</v>
      </c>
      <c r="G18709" s="15" t="s">
        <v>934</v>
      </c>
    </row>
    <row r="18710" spans="1:7">
      <c r="A18710" s="15" t="s">
        <v>928</v>
      </c>
      <c r="B18710" s="15" t="s">
        <v>929</v>
      </c>
      <c r="C18710" s="15" t="s">
        <v>930</v>
      </c>
      <c r="D18710" s="15" t="s">
        <v>931</v>
      </c>
      <c r="E18710" s="85">
        <v>45087</v>
      </c>
      <c r="F18710" s="22">
        <v>20056</v>
      </c>
      <c r="G18710" s="15" t="s">
        <v>934</v>
      </c>
    </row>
    <row r="18711" spans="1:7">
      <c r="A18711" s="15" t="s">
        <v>928</v>
      </c>
      <c r="B18711" s="15" t="s">
        <v>929</v>
      </c>
      <c r="C18711" s="15" t="s">
        <v>930</v>
      </c>
      <c r="D18711" s="15" t="s">
        <v>931</v>
      </c>
      <c r="E18711" s="85">
        <v>45088</v>
      </c>
      <c r="F18711" s="22">
        <v>20582</v>
      </c>
      <c r="G18711" s="15" t="s">
        <v>934</v>
      </c>
    </row>
    <row r="18712" spans="1:7">
      <c r="A18712" s="15" t="s">
        <v>928</v>
      </c>
      <c r="B18712" s="15" t="s">
        <v>929</v>
      </c>
      <c r="C18712" s="15" t="s">
        <v>930</v>
      </c>
      <c r="D18712" s="15" t="s">
        <v>931</v>
      </c>
      <c r="E18712" s="85">
        <v>45089</v>
      </c>
      <c r="F18712" s="22">
        <v>21353</v>
      </c>
      <c r="G18712" s="15" t="s">
        <v>934</v>
      </c>
    </row>
    <row r="18713" spans="1:7">
      <c r="A18713" s="15" t="s">
        <v>928</v>
      </c>
      <c r="B18713" s="15" t="s">
        <v>929</v>
      </c>
      <c r="C18713" s="15" t="s">
        <v>930</v>
      </c>
      <c r="D18713" s="15" t="s">
        <v>931</v>
      </c>
      <c r="E18713" s="85">
        <v>45090</v>
      </c>
      <c r="F18713" s="22">
        <v>21495</v>
      </c>
      <c r="G18713" s="15" t="s">
        <v>934</v>
      </c>
    </row>
    <row r="18714" spans="1:7">
      <c r="A18714" s="15" t="s">
        <v>928</v>
      </c>
      <c r="B18714" s="15" t="s">
        <v>929</v>
      </c>
      <c r="C18714" s="15" t="s">
        <v>930</v>
      </c>
      <c r="D18714" s="15" t="s">
        <v>931</v>
      </c>
      <c r="E18714" s="85">
        <v>45091</v>
      </c>
      <c r="F18714" s="22">
        <v>21011</v>
      </c>
      <c r="G18714" s="15" t="s">
        <v>934</v>
      </c>
    </row>
    <row r="18715" spans="1:7">
      <c r="A18715" s="15" t="s">
        <v>928</v>
      </c>
      <c r="B18715" s="15" t="s">
        <v>929</v>
      </c>
      <c r="C18715" s="15" t="s">
        <v>930</v>
      </c>
      <c r="D18715" s="15" t="s">
        <v>931</v>
      </c>
      <c r="E18715" s="85">
        <v>45092</v>
      </c>
      <c r="F18715" s="22">
        <v>20337</v>
      </c>
      <c r="G18715" s="15" t="s">
        <v>934</v>
      </c>
    </row>
    <row r="18716" spans="1:7">
      <c r="A18716" s="15" t="s">
        <v>928</v>
      </c>
      <c r="B18716" s="15" t="s">
        <v>929</v>
      </c>
      <c r="C18716" s="15" t="s">
        <v>930</v>
      </c>
      <c r="D18716" s="15" t="s">
        <v>931</v>
      </c>
      <c r="E18716" s="85">
        <v>45093</v>
      </c>
      <c r="F18716" s="22">
        <v>20045</v>
      </c>
      <c r="G18716" s="15" t="s">
        <v>934</v>
      </c>
    </row>
    <row r="18717" spans="1:7">
      <c r="A18717" s="15" t="s">
        <v>928</v>
      </c>
      <c r="B18717" s="15" t="s">
        <v>929</v>
      </c>
      <c r="C18717" s="15" t="s">
        <v>930</v>
      </c>
      <c r="D18717" s="15" t="s">
        <v>931</v>
      </c>
      <c r="E18717" s="85">
        <v>45094</v>
      </c>
      <c r="F18717" s="22">
        <v>20001</v>
      </c>
      <c r="G18717" s="15" t="s">
        <v>934</v>
      </c>
    </row>
    <row r="18718" spans="1:7">
      <c r="A18718" s="15" t="s">
        <v>928</v>
      </c>
      <c r="B18718" s="15" t="s">
        <v>929</v>
      </c>
      <c r="C18718" s="15" t="s">
        <v>930</v>
      </c>
      <c r="D18718" s="15" t="s">
        <v>931</v>
      </c>
      <c r="E18718" s="85">
        <v>45095</v>
      </c>
      <c r="F18718" s="22">
        <v>19819</v>
      </c>
      <c r="G18718" s="15" t="s">
        <v>934</v>
      </c>
    </row>
    <row r="18719" spans="1:7">
      <c r="A18719" s="15" t="s">
        <v>928</v>
      </c>
      <c r="B18719" s="15" t="s">
        <v>929</v>
      </c>
      <c r="C18719" s="15" t="s">
        <v>930</v>
      </c>
      <c r="D18719" s="15" t="s">
        <v>931</v>
      </c>
      <c r="E18719" s="85">
        <v>45096</v>
      </c>
      <c r="F18719" s="22">
        <v>19549</v>
      </c>
      <c r="G18719" s="15" t="s">
        <v>934</v>
      </c>
    </row>
    <row r="18720" spans="1:7">
      <c r="A18720" s="15" t="s">
        <v>928</v>
      </c>
      <c r="B18720" s="15" t="s">
        <v>929</v>
      </c>
      <c r="C18720" s="15" t="s">
        <v>930</v>
      </c>
      <c r="D18720" s="15" t="s">
        <v>931</v>
      </c>
      <c r="E18720" s="85">
        <v>45097</v>
      </c>
      <c r="F18720" s="22">
        <v>19292</v>
      </c>
      <c r="G18720" s="15" t="s">
        <v>934</v>
      </c>
    </row>
    <row r="18721" spans="1:7">
      <c r="A18721" s="15" t="s">
        <v>928</v>
      </c>
      <c r="B18721" s="15" t="s">
        <v>929</v>
      </c>
      <c r="C18721" s="15" t="s">
        <v>930</v>
      </c>
      <c r="D18721" s="15" t="s">
        <v>931</v>
      </c>
      <c r="E18721" s="85">
        <v>45098</v>
      </c>
      <c r="F18721" s="22">
        <v>16975</v>
      </c>
      <c r="G18721" s="15" t="s">
        <v>934</v>
      </c>
    </row>
    <row r="18722" spans="1:7">
      <c r="A18722" s="15" t="s">
        <v>928</v>
      </c>
      <c r="B18722" s="15" t="s">
        <v>929</v>
      </c>
      <c r="C18722" s="15" t="s">
        <v>930</v>
      </c>
      <c r="D18722" s="15" t="s">
        <v>931</v>
      </c>
      <c r="E18722" s="85">
        <v>45099</v>
      </c>
      <c r="F18722" s="22">
        <v>14136</v>
      </c>
      <c r="G18722" s="15" t="s">
        <v>934</v>
      </c>
    </row>
    <row r="18723" spans="1:7">
      <c r="A18723" s="15" t="s">
        <v>928</v>
      </c>
      <c r="B18723" s="15" t="s">
        <v>929</v>
      </c>
      <c r="C18723" s="15" t="s">
        <v>930</v>
      </c>
      <c r="D18723" s="15" t="s">
        <v>931</v>
      </c>
      <c r="E18723" s="85">
        <v>45100</v>
      </c>
      <c r="F18723" s="22">
        <v>13920</v>
      </c>
      <c r="G18723" s="15" t="s">
        <v>934</v>
      </c>
    </row>
    <row r="18724" spans="1:7">
      <c r="A18724" s="15" t="s">
        <v>928</v>
      </c>
      <c r="B18724" s="15" t="s">
        <v>929</v>
      </c>
      <c r="C18724" s="15" t="s">
        <v>930</v>
      </c>
      <c r="D18724" s="15" t="s">
        <v>931</v>
      </c>
      <c r="E18724" s="85">
        <v>45101</v>
      </c>
      <c r="F18724" s="22">
        <v>13615</v>
      </c>
      <c r="G18724" s="15" t="s">
        <v>934</v>
      </c>
    </row>
    <row r="18725" spans="1:7">
      <c r="A18725" s="15" t="s">
        <v>928</v>
      </c>
      <c r="B18725" s="15" t="s">
        <v>929</v>
      </c>
      <c r="C18725" s="15" t="s">
        <v>930</v>
      </c>
      <c r="D18725" s="15" t="s">
        <v>931</v>
      </c>
      <c r="E18725" s="85">
        <v>45102</v>
      </c>
      <c r="F18725" s="22">
        <v>13338</v>
      </c>
      <c r="G18725" s="15" t="s">
        <v>934</v>
      </c>
    </row>
    <row r="18726" spans="1:7">
      <c r="A18726" s="15" t="s">
        <v>928</v>
      </c>
      <c r="B18726" s="15" t="s">
        <v>929</v>
      </c>
      <c r="C18726" s="15" t="s">
        <v>930</v>
      </c>
      <c r="D18726" s="15" t="s">
        <v>931</v>
      </c>
      <c r="E18726" s="85">
        <v>45103</v>
      </c>
      <c r="F18726" s="22">
        <v>13136</v>
      </c>
      <c r="G18726" s="15" t="s">
        <v>934</v>
      </c>
    </row>
    <row r="18727" spans="1:7">
      <c r="A18727" s="15" t="s">
        <v>928</v>
      </c>
      <c r="B18727" s="15" t="s">
        <v>929</v>
      </c>
      <c r="C18727" s="15" t="s">
        <v>930</v>
      </c>
      <c r="D18727" s="15" t="s">
        <v>931</v>
      </c>
      <c r="E18727" s="85">
        <v>45104</v>
      </c>
      <c r="F18727" s="22">
        <v>13110</v>
      </c>
      <c r="G18727" s="15" t="s">
        <v>934</v>
      </c>
    </row>
    <row r="18728" spans="1:7">
      <c r="A18728" s="15" t="s">
        <v>928</v>
      </c>
      <c r="B18728" s="15" t="s">
        <v>929</v>
      </c>
      <c r="C18728" s="15" t="s">
        <v>930</v>
      </c>
      <c r="D18728" s="15" t="s">
        <v>931</v>
      </c>
      <c r="E18728" s="85">
        <v>45105</v>
      </c>
      <c r="F18728" s="22">
        <v>12972</v>
      </c>
      <c r="G18728" s="15" t="s">
        <v>934</v>
      </c>
    </row>
    <row r="18729" spans="1:7">
      <c r="A18729" s="15" t="s">
        <v>928</v>
      </c>
      <c r="B18729" s="15" t="s">
        <v>929</v>
      </c>
      <c r="C18729" s="15" t="s">
        <v>930</v>
      </c>
      <c r="D18729" s="15" t="s">
        <v>931</v>
      </c>
      <c r="E18729" s="85">
        <v>45106</v>
      </c>
      <c r="F18729" s="22">
        <v>12900</v>
      </c>
      <c r="G18729" s="15" t="s">
        <v>934</v>
      </c>
    </row>
    <row r="18730" spans="1:7">
      <c r="A18730" s="15" t="s">
        <v>928</v>
      </c>
      <c r="B18730" s="15" t="s">
        <v>929</v>
      </c>
      <c r="C18730" s="15" t="s">
        <v>930</v>
      </c>
      <c r="D18730" s="15" t="s">
        <v>931</v>
      </c>
      <c r="E18730" s="85">
        <v>45107</v>
      </c>
      <c r="F18730" s="22">
        <v>12813</v>
      </c>
      <c r="G18730" s="15" t="s">
        <v>934</v>
      </c>
    </row>
    <row r="18731" spans="1:7">
      <c r="A18731" s="15" t="s">
        <v>928</v>
      </c>
      <c r="B18731" s="15" t="s">
        <v>929</v>
      </c>
      <c r="C18731" s="15" t="s">
        <v>930</v>
      </c>
      <c r="D18731" s="15" t="s">
        <v>931</v>
      </c>
      <c r="E18731" s="85">
        <v>45108</v>
      </c>
      <c r="F18731" s="22">
        <v>12905</v>
      </c>
      <c r="G18731" s="15" t="s">
        <v>934</v>
      </c>
    </row>
    <row r="18732" spans="1:7">
      <c r="A18732" s="15" t="s">
        <v>928</v>
      </c>
      <c r="B18732" s="15" t="s">
        <v>929</v>
      </c>
      <c r="C18732" s="15" t="s">
        <v>930</v>
      </c>
      <c r="D18732" s="15" t="s">
        <v>931</v>
      </c>
      <c r="E18732" s="85">
        <v>45109</v>
      </c>
      <c r="F18732" s="22">
        <v>12914</v>
      </c>
      <c r="G18732" s="15" t="s">
        <v>934</v>
      </c>
    </row>
    <row r="18733" spans="1:7">
      <c r="A18733" s="15" t="s">
        <v>928</v>
      </c>
      <c r="B18733" s="15" t="s">
        <v>929</v>
      </c>
      <c r="C18733" s="15" t="s">
        <v>930</v>
      </c>
      <c r="D18733" s="15" t="s">
        <v>931</v>
      </c>
      <c r="E18733" s="85">
        <v>45110</v>
      </c>
      <c r="F18733" s="22">
        <v>12896</v>
      </c>
      <c r="G18733" s="15" t="s">
        <v>934</v>
      </c>
    </row>
    <row r="18734" spans="1:7">
      <c r="A18734" s="15" t="s">
        <v>928</v>
      </c>
      <c r="B18734" s="15" t="s">
        <v>929</v>
      </c>
      <c r="C18734" s="15" t="s">
        <v>930</v>
      </c>
      <c r="D18734" s="15" t="s">
        <v>931</v>
      </c>
      <c r="E18734" s="85">
        <v>45111</v>
      </c>
      <c r="F18734" s="22">
        <v>12844</v>
      </c>
      <c r="G18734" s="15" t="s">
        <v>934</v>
      </c>
    </row>
    <row r="18735" spans="1:7">
      <c r="A18735" s="15" t="s">
        <v>928</v>
      </c>
      <c r="B18735" s="15" t="s">
        <v>929</v>
      </c>
      <c r="C18735" s="15" t="s">
        <v>930</v>
      </c>
      <c r="D18735" s="15" t="s">
        <v>931</v>
      </c>
      <c r="E18735" s="85">
        <v>45112</v>
      </c>
      <c r="F18735" s="22">
        <v>12933</v>
      </c>
      <c r="G18735" s="15" t="s">
        <v>934</v>
      </c>
    </row>
    <row r="18736" spans="1:7">
      <c r="A18736" s="15" t="s">
        <v>928</v>
      </c>
      <c r="B18736" s="15" t="s">
        <v>929</v>
      </c>
      <c r="C18736" s="15" t="s">
        <v>930</v>
      </c>
      <c r="D18736" s="15" t="s">
        <v>931</v>
      </c>
      <c r="E18736" s="85">
        <v>45113</v>
      </c>
      <c r="F18736" s="22">
        <v>13504</v>
      </c>
      <c r="G18736" s="15" t="s">
        <v>934</v>
      </c>
    </row>
    <row r="18737" spans="1:7">
      <c r="A18737" s="15" t="s">
        <v>928</v>
      </c>
      <c r="B18737" s="15" t="s">
        <v>929</v>
      </c>
      <c r="C18737" s="15" t="s">
        <v>930</v>
      </c>
      <c r="D18737" s="15" t="s">
        <v>931</v>
      </c>
      <c r="E18737" s="85">
        <v>45114</v>
      </c>
      <c r="F18737" s="22">
        <v>14373</v>
      </c>
      <c r="G18737" s="15" t="s">
        <v>934</v>
      </c>
    </row>
    <row r="18738" spans="1:7">
      <c r="A18738" s="15" t="s">
        <v>928</v>
      </c>
      <c r="B18738" s="15" t="s">
        <v>929</v>
      </c>
      <c r="C18738" s="15" t="s">
        <v>930</v>
      </c>
      <c r="D18738" s="15" t="s">
        <v>931</v>
      </c>
      <c r="E18738" s="85">
        <v>45115</v>
      </c>
      <c r="F18738" s="22">
        <v>14728</v>
      </c>
      <c r="G18738" s="15" t="s">
        <v>934</v>
      </c>
    </row>
    <row r="18739" spans="1:7">
      <c r="A18739" s="15" t="s">
        <v>928</v>
      </c>
      <c r="B18739" s="15" t="s">
        <v>929</v>
      </c>
      <c r="C18739" s="15" t="s">
        <v>930</v>
      </c>
      <c r="D18739" s="15" t="s">
        <v>931</v>
      </c>
      <c r="E18739" s="85">
        <v>45116</v>
      </c>
      <c r="F18739" s="22">
        <v>14463</v>
      </c>
      <c r="G18739" s="15" t="s">
        <v>934</v>
      </c>
    </row>
    <row r="18740" spans="1:7">
      <c r="A18740" s="15" t="s">
        <v>928</v>
      </c>
      <c r="B18740" s="15" t="s">
        <v>929</v>
      </c>
      <c r="C18740" s="15" t="s">
        <v>930</v>
      </c>
      <c r="D18740" s="15" t="s">
        <v>931</v>
      </c>
      <c r="E18740" s="85">
        <v>45117</v>
      </c>
      <c r="F18740" s="22">
        <v>14110</v>
      </c>
      <c r="G18740" s="15" t="s">
        <v>934</v>
      </c>
    </row>
    <row r="18741" spans="1:7">
      <c r="A18741" s="15" t="s">
        <v>928</v>
      </c>
      <c r="B18741" s="15" t="s">
        <v>929</v>
      </c>
      <c r="C18741" s="15" t="s">
        <v>930</v>
      </c>
      <c r="D18741" s="15" t="s">
        <v>931</v>
      </c>
      <c r="E18741" s="85">
        <v>45118</v>
      </c>
      <c r="F18741" s="22">
        <v>13639</v>
      </c>
      <c r="G18741" s="15" t="s">
        <v>934</v>
      </c>
    </row>
    <row r="18742" spans="1:7">
      <c r="A18742" s="15" t="s">
        <v>928</v>
      </c>
      <c r="B18742" s="15" t="s">
        <v>929</v>
      </c>
      <c r="C18742" s="15" t="s">
        <v>930</v>
      </c>
      <c r="D18742" s="15" t="s">
        <v>931</v>
      </c>
      <c r="E18742" s="85">
        <v>45119</v>
      </c>
      <c r="F18742" s="22">
        <v>13206</v>
      </c>
      <c r="G18742" s="15" t="s">
        <v>934</v>
      </c>
    </row>
    <row r="18743" spans="1:7">
      <c r="A18743" s="15" t="s">
        <v>928</v>
      </c>
      <c r="B18743" s="15" t="s">
        <v>929</v>
      </c>
      <c r="C18743" s="15" t="s">
        <v>930</v>
      </c>
      <c r="D18743" s="15" t="s">
        <v>931</v>
      </c>
      <c r="E18743" s="85">
        <v>45120</v>
      </c>
      <c r="F18743" s="22">
        <v>12870</v>
      </c>
      <c r="G18743" s="15" t="s">
        <v>934</v>
      </c>
    </row>
    <row r="18744" spans="1:7">
      <c r="A18744" s="15" t="s">
        <v>928</v>
      </c>
      <c r="B18744" s="15" t="s">
        <v>929</v>
      </c>
      <c r="C18744" s="15" t="s">
        <v>930</v>
      </c>
      <c r="D18744" s="15" t="s">
        <v>931</v>
      </c>
      <c r="E18744" s="85">
        <v>45121</v>
      </c>
      <c r="F18744" s="22">
        <v>12267</v>
      </c>
      <c r="G18744" s="15" t="s">
        <v>934</v>
      </c>
    </row>
    <row r="18745" spans="1:7">
      <c r="A18745" s="15" t="s">
        <v>928</v>
      </c>
      <c r="B18745" s="15" t="s">
        <v>929</v>
      </c>
      <c r="C18745" s="15" t="s">
        <v>930</v>
      </c>
      <c r="D18745" s="15" t="s">
        <v>931</v>
      </c>
      <c r="E18745" s="85">
        <v>45122</v>
      </c>
      <c r="F18745" s="22">
        <v>11795</v>
      </c>
      <c r="G18745" s="15" t="s">
        <v>934</v>
      </c>
    </row>
    <row r="18746" spans="1:7">
      <c r="A18746" s="15" t="s">
        <v>928</v>
      </c>
      <c r="B18746" s="15" t="s">
        <v>929</v>
      </c>
      <c r="C18746" s="15" t="s">
        <v>930</v>
      </c>
      <c r="D18746" s="15" t="s">
        <v>931</v>
      </c>
      <c r="E18746" s="85">
        <v>45123</v>
      </c>
      <c r="F18746" s="22">
        <v>11487</v>
      </c>
      <c r="G18746" s="15" t="s">
        <v>934</v>
      </c>
    </row>
    <row r="18747" spans="1:7">
      <c r="A18747" s="15" t="s">
        <v>928</v>
      </c>
      <c r="B18747" s="15" t="s">
        <v>929</v>
      </c>
      <c r="C18747" s="15" t="s">
        <v>930</v>
      </c>
      <c r="D18747" s="15" t="s">
        <v>931</v>
      </c>
      <c r="E18747" s="85">
        <v>45124</v>
      </c>
      <c r="F18747" s="22">
        <v>11257</v>
      </c>
      <c r="G18747" s="15" t="s">
        <v>934</v>
      </c>
    </row>
    <row r="18748" spans="1:7">
      <c r="A18748" s="15" t="s">
        <v>928</v>
      </c>
      <c r="B18748" s="15" t="s">
        <v>929</v>
      </c>
      <c r="C18748" s="15" t="s">
        <v>930</v>
      </c>
      <c r="D18748" s="15" t="s">
        <v>931</v>
      </c>
      <c r="E18748" s="85">
        <v>45125</v>
      </c>
      <c r="F18748" s="22">
        <v>11169</v>
      </c>
      <c r="G18748" s="15" t="s">
        <v>934</v>
      </c>
    </row>
    <row r="18749" spans="1:7">
      <c r="A18749" s="15" t="s">
        <v>928</v>
      </c>
      <c r="B18749" s="15" t="s">
        <v>929</v>
      </c>
      <c r="C18749" s="15" t="s">
        <v>930</v>
      </c>
      <c r="D18749" s="15" t="s">
        <v>931</v>
      </c>
      <c r="E18749" s="85">
        <v>45126</v>
      </c>
      <c r="F18749" s="22">
        <v>10853</v>
      </c>
      <c r="G18749" s="15" t="s">
        <v>934</v>
      </c>
    </row>
    <row r="18750" spans="1:7">
      <c r="A18750" s="15" t="s">
        <v>928</v>
      </c>
      <c r="B18750" s="15" t="s">
        <v>929</v>
      </c>
      <c r="C18750" s="15" t="s">
        <v>930</v>
      </c>
      <c r="D18750" s="15" t="s">
        <v>931</v>
      </c>
      <c r="E18750" s="85">
        <v>45127</v>
      </c>
      <c r="F18750" s="22">
        <v>10624</v>
      </c>
      <c r="G18750" s="15" t="s">
        <v>934</v>
      </c>
    </row>
    <row r="18751" spans="1:7">
      <c r="A18751" s="15" t="s">
        <v>928</v>
      </c>
      <c r="B18751" s="15" t="s">
        <v>929</v>
      </c>
      <c r="C18751" s="15" t="s">
        <v>930</v>
      </c>
      <c r="D18751" s="15" t="s">
        <v>931</v>
      </c>
      <c r="E18751" s="85">
        <v>45128</v>
      </c>
      <c r="F18751" s="22">
        <v>10644</v>
      </c>
      <c r="G18751" s="15" t="s">
        <v>934</v>
      </c>
    </row>
    <row r="18752" spans="1:7">
      <c r="A18752" s="15" t="s">
        <v>928</v>
      </c>
      <c r="B18752" s="15" t="s">
        <v>929</v>
      </c>
      <c r="C18752" s="15" t="s">
        <v>930</v>
      </c>
      <c r="D18752" s="15" t="s">
        <v>931</v>
      </c>
      <c r="E18752" s="85">
        <v>45129</v>
      </c>
      <c r="F18752" s="22">
        <v>10401</v>
      </c>
      <c r="G18752" s="15" t="s">
        <v>934</v>
      </c>
    </row>
    <row r="18753" spans="1:7">
      <c r="A18753" s="15" t="s">
        <v>928</v>
      </c>
      <c r="B18753" s="15" t="s">
        <v>929</v>
      </c>
      <c r="C18753" s="15" t="s">
        <v>930</v>
      </c>
      <c r="D18753" s="15" t="s">
        <v>931</v>
      </c>
      <c r="E18753" s="85">
        <v>45130</v>
      </c>
      <c r="F18753" s="22">
        <v>10298</v>
      </c>
      <c r="G18753" s="15" t="s">
        <v>934</v>
      </c>
    </row>
    <row r="18754" spans="1:7">
      <c r="A18754" s="15" t="s">
        <v>928</v>
      </c>
      <c r="B18754" s="15" t="s">
        <v>929</v>
      </c>
      <c r="C18754" s="15" t="s">
        <v>930</v>
      </c>
      <c r="D18754" s="15" t="s">
        <v>931</v>
      </c>
      <c r="E18754" s="85">
        <v>45131</v>
      </c>
      <c r="F18754" s="22">
        <v>10235</v>
      </c>
      <c r="G18754" s="15" t="s">
        <v>934</v>
      </c>
    </row>
    <row r="18755" spans="1:7">
      <c r="A18755" s="15" t="s">
        <v>928</v>
      </c>
      <c r="B18755" s="15" t="s">
        <v>929</v>
      </c>
      <c r="C18755" s="15" t="s">
        <v>930</v>
      </c>
      <c r="D18755" s="15" t="s">
        <v>931</v>
      </c>
      <c r="E18755" s="85">
        <v>45132</v>
      </c>
      <c r="F18755" s="22">
        <v>10230</v>
      </c>
      <c r="G18755" s="15" t="s">
        <v>934</v>
      </c>
    </row>
    <row r="18756" spans="1:7">
      <c r="A18756" s="15" t="s">
        <v>928</v>
      </c>
      <c r="B18756" s="15" t="s">
        <v>929</v>
      </c>
      <c r="C18756" s="15" t="s">
        <v>930</v>
      </c>
      <c r="D18756" s="15" t="s">
        <v>931</v>
      </c>
      <c r="E18756" s="85">
        <v>45133</v>
      </c>
      <c r="F18756" s="22">
        <v>10200</v>
      </c>
      <c r="G18756" s="15" t="s">
        <v>934</v>
      </c>
    </row>
    <row r="18757" spans="1:7">
      <c r="A18757" s="15" t="s">
        <v>928</v>
      </c>
      <c r="B18757" s="15" t="s">
        <v>929</v>
      </c>
      <c r="C18757" s="15" t="s">
        <v>930</v>
      </c>
      <c r="D18757" s="15" t="s">
        <v>931</v>
      </c>
      <c r="E18757" s="85">
        <v>45134</v>
      </c>
      <c r="F18757" s="22">
        <v>9910</v>
      </c>
      <c r="G18757" s="15" t="s">
        <v>934</v>
      </c>
    </row>
    <row r="18758" spans="1:7">
      <c r="A18758" s="15" t="s">
        <v>928</v>
      </c>
      <c r="B18758" s="15" t="s">
        <v>929</v>
      </c>
      <c r="C18758" s="15" t="s">
        <v>930</v>
      </c>
      <c r="D18758" s="15" t="s">
        <v>931</v>
      </c>
      <c r="E18758" s="85">
        <v>45135</v>
      </c>
      <c r="F18758" s="22">
        <v>9930</v>
      </c>
      <c r="G18758" s="15" t="s">
        <v>934</v>
      </c>
    </row>
    <row r="18759" spans="1:7">
      <c r="A18759" s="15" t="s">
        <v>928</v>
      </c>
      <c r="B18759" s="15" t="s">
        <v>929</v>
      </c>
      <c r="C18759" s="15" t="s">
        <v>930</v>
      </c>
      <c r="D18759" s="15" t="s">
        <v>931</v>
      </c>
      <c r="E18759" s="85">
        <v>45136</v>
      </c>
      <c r="F18759" s="22">
        <v>9930</v>
      </c>
      <c r="G18759" s="15" t="s">
        <v>934</v>
      </c>
    </row>
    <row r="18760" spans="1:7">
      <c r="A18760" s="15" t="s">
        <v>928</v>
      </c>
      <c r="B18760" s="15" t="s">
        <v>929</v>
      </c>
      <c r="C18760" s="15" t="s">
        <v>930</v>
      </c>
      <c r="D18760" s="15" t="s">
        <v>931</v>
      </c>
      <c r="E18760" s="85">
        <v>45137</v>
      </c>
      <c r="F18760" s="22">
        <v>9930</v>
      </c>
      <c r="G18760" s="15" t="s">
        <v>934</v>
      </c>
    </row>
    <row r="18761" spans="1:7">
      <c r="A18761" s="15" t="s">
        <v>928</v>
      </c>
      <c r="B18761" s="15" t="s">
        <v>929</v>
      </c>
      <c r="C18761" s="15" t="s">
        <v>930</v>
      </c>
      <c r="D18761" s="15" t="s">
        <v>931</v>
      </c>
      <c r="E18761" s="85">
        <v>45138</v>
      </c>
      <c r="F18761" s="22">
        <v>10000</v>
      </c>
      <c r="G18761" s="15" t="s">
        <v>934</v>
      </c>
    </row>
    <row r="18762" spans="1:7">
      <c r="A18762" s="15" t="s">
        <v>928</v>
      </c>
      <c r="B18762" s="15" t="s">
        <v>929</v>
      </c>
      <c r="C18762" s="15" t="s">
        <v>930</v>
      </c>
      <c r="D18762" s="15" t="s">
        <v>931</v>
      </c>
      <c r="E18762" s="85">
        <v>45139</v>
      </c>
      <c r="F18762" s="22">
        <v>10010</v>
      </c>
      <c r="G18762" s="15" t="s">
        <v>934</v>
      </c>
    </row>
    <row r="18763" spans="1:7">
      <c r="A18763" s="15" t="s">
        <v>928</v>
      </c>
      <c r="B18763" s="15" t="s">
        <v>929</v>
      </c>
      <c r="C18763" s="15" t="s">
        <v>930</v>
      </c>
      <c r="D18763" s="15" t="s">
        <v>931</v>
      </c>
      <c r="E18763" s="85">
        <v>45140</v>
      </c>
      <c r="F18763" s="22">
        <v>10200</v>
      </c>
      <c r="G18763" s="15" t="s">
        <v>934</v>
      </c>
    </row>
    <row r="18764" spans="1:7">
      <c r="A18764" s="15" t="s">
        <v>928</v>
      </c>
      <c r="B18764" s="15" t="s">
        <v>929</v>
      </c>
      <c r="C18764" s="15" t="s">
        <v>930</v>
      </c>
      <c r="D18764" s="15" t="s">
        <v>931</v>
      </c>
      <c r="E18764" s="85">
        <v>45141</v>
      </c>
      <c r="F18764" s="22">
        <v>10400</v>
      </c>
      <c r="G18764" s="15" t="s">
        <v>934</v>
      </c>
    </row>
    <row r="18765" spans="1:7">
      <c r="A18765" s="15" t="s">
        <v>928</v>
      </c>
      <c r="B18765" s="15" t="s">
        <v>929</v>
      </c>
      <c r="C18765" s="15" t="s">
        <v>930</v>
      </c>
      <c r="D18765" s="15" t="s">
        <v>931</v>
      </c>
      <c r="E18765" s="85">
        <v>45142</v>
      </c>
      <c r="F18765" s="22">
        <v>10300</v>
      </c>
      <c r="G18765" s="15" t="s">
        <v>934</v>
      </c>
    </row>
    <row r="18766" spans="1:7">
      <c r="A18766" s="15" t="s">
        <v>928</v>
      </c>
      <c r="B18766" s="15" t="s">
        <v>929</v>
      </c>
      <c r="C18766" s="15" t="s">
        <v>930</v>
      </c>
      <c r="D18766" s="15" t="s">
        <v>931</v>
      </c>
      <c r="E18766" s="85">
        <v>45143</v>
      </c>
      <c r="F18766" s="22">
        <v>10200</v>
      </c>
      <c r="G18766" s="15" t="s">
        <v>934</v>
      </c>
    </row>
    <row r="18767" spans="1:7">
      <c r="A18767" s="15" t="s">
        <v>928</v>
      </c>
      <c r="B18767" s="15" t="s">
        <v>929</v>
      </c>
      <c r="C18767" s="15" t="s">
        <v>930</v>
      </c>
      <c r="D18767" s="15" t="s">
        <v>931</v>
      </c>
      <c r="E18767" s="85">
        <v>45144</v>
      </c>
      <c r="F18767" s="22">
        <v>10200</v>
      </c>
      <c r="G18767" s="15" t="s">
        <v>934</v>
      </c>
    </row>
    <row r="18768" spans="1:7">
      <c r="A18768" s="15" t="s">
        <v>928</v>
      </c>
      <c r="B18768" s="15" t="s">
        <v>929</v>
      </c>
      <c r="C18768" s="15" t="s">
        <v>930</v>
      </c>
      <c r="D18768" s="15" t="s">
        <v>931</v>
      </c>
      <c r="E18768" s="85">
        <v>45145</v>
      </c>
      <c r="F18768" s="22">
        <v>10200</v>
      </c>
      <c r="G18768" s="15" t="s">
        <v>934</v>
      </c>
    </row>
    <row r="18769" spans="1:7">
      <c r="A18769" s="15" t="s">
        <v>928</v>
      </c>
      <c r="B18769" s="15" t="s">
        <v>929</v>
      </c>
      <c r="C18769" s="15" t="s">
        <v>930</v>
      </c>
      <c r="D18769" s="15" t="s">
        <v>931</v>
      </c>
      <c r="E18769" s="85">
        <v>45146</v>
      </c>
      <c r="F18769" s="22">
        <v>10010</v>
      </c>
      <c r="G18769" s="15" t="s">
        <v>934</v>
      </c>
    </row>
    <row r="18770" spans="1:7">
      <c r="A18770" s="15" t="s">
        <v>928</v>
      </c>
      <c r="B18770" s="15" t="s">
        <v>929</v>
      </c>
      <c r="C18770" s="15" t="s">
        <v>930</v>
      </c>
      <c r="D18770" s="15" t="s">
        <v>931</v>
      </c>
      <c r="E18770" s="85">
        <v>45147</v>
      </c>
      <c r="F18770" s="22">
        <v>10100</v>
      </c>
      <c r="G18770" s="15" t="s">
        <v>934</v>
      </c>
    </row>
    <row r="18771" spans="1:7">
      <c r="A18771" s="15" t="s">
        <v>928</v>
      </c>
      <c r="B18771" s="15" t="s">
        <v>929</v>
      </c>
      <c r="C18771" s="15" t="s">
        <v>930</v>
      </c>
      <c r="D18771" s="15" t="s">
        <v>931</v>
      </c>
      <c r="E18771" s="85">
        <v>45148</v>
      </c>
      <c r="F18771" s="22" t="s">
        <v>935</v>
      </c>
      <c r="G18771" s="15" t="s">
        <v>934</v>
      </c>
    </row>
    <row r="18772" spans="1:7">
      <c r="A18772" s="15" t="s">
        <v>928</v>
      </c>
      <c r="B18772" s="15" t="s">
        <v>929</v>
      </c>
      <c r="C18772" s="15" t="s">
        <v>930</v>
      </c>
      <c r="D18772" s="15" t="s">
        <v>931</v>
      </c>
      <c r="E18772" s="85">
        <v>45149</v>
      </c>
      <c r="F18772" s="22" t="s">
        <v>936</v>
      </c>
      <c r="G18772" s="15" t="s">
        <v>934</v>
      </c>
    </row>
    <row r="18773" spans="1:7">
      <c r="A18773" s="15" t="s">
        <v>928</v>
      </c>
      <c r="B18773" s="15" t="s">
        <v>929</v>
      </c>
      <c r="C18773" s="15" t="s">
        <v>930</v>
      </c>
      <c r="D18773" s="15" t="s">
        <v>931</v>
      </c>
      <c r="E18773" s="85">
        <v>45150</v>
      </c>
      <c r="F18773" s="22" t="s">
        <v>937</v>
      </c>
      <c r="G18773" s="15" t="s">
        <v>934</v>
      </c>
    </row>
    <row r="18774" spans="1:7">
      <c r="A18774" s="15" t="s">
        <v>928</v>
      </c>
      <c r="B18774" s="15" t="s">
        <v>929</v>
      </c>
      <c r="C18774" s="15" t="s">
        <v>930</v>
      </c>
      <c r="D18774" s="15" t="s">
        <v>931</v>
      </c>
      <c r="E18774" s="85">
        <v>45151</v>
      </c>
      <c r="F18774" s="22" t="s">
        <v>938</v>
      </c>
      <c r="G18774" s="15" t="s">
        <v>934</v>
      </c>
    </row>
    <row r="18775" spans="1:7">
      <c r="A18775" s="15" t="s">
        <v>928</v>
      </c>
      <c r="B18775" s="15" t="s">
        <v>929</v>
      </c>
      <c r="C18775" s="15" t="s">
        <v>939</v>
      </c>
      <c r="D18775" s="15" t="s">
        <v>931</v>
      </c>
      <c r="E18775" s="85">
        <v>45152</v>
      </c>
      <c r="F18775" s="22">
        <v>9390</v>
      </c>
      <c r="G18775" s="15"/>
    </row>
    <row r="18776" spans="1:7">
      <c r="A18776" s="15" t="s">
        <v>928</v>
      </c>
      <c r="B18776" s="15" t="s">
        <v>929</v>
      </c>
      <c r="C18776" s="15" t="s">
        <v>940</v>
      </c>
      <c r="D18776" s="15" t="s">
        <v>931</v>
      </c>
      <c r="E18776" s="85">
        <v>45153</v>
      </c>
      <c r="F18776" s="22">
        <v>9310</v>
      </c>
      <c r="G18776" s="15"/>
    </row>
    <row r="18777" spans="1:7">
      <c r="A18777" s="15" t="s">
        <v>928</v>
      </c>
      <c r="B18777" s="15" t="s">
        <v>929</v>
      </c>
      <c r="C18777" s="15" t="s">
        <v>941</v>
      </c>
      <c r="D18777" s="15" t="s">
        <v>931</v>
      </c>
      <c r="E18777" s="85">
        <v>45154</v>
      </c>
      <c r="F18777" s="22">
        <v>9220</v>
      </c>
      <c r="G18777" s="15"/>
    </row>
    <row r="18778" spans="1:7">
      <c r="A18778" s="15" t="s">
        <v>928</v>
      </c>
      <c r="B18778" s="15" t="s">
        <v>929</v>
      </c>
      <c r="C18778" s="15" t="s">
        <v>942</v>
      </c>
      <c r="D18778" s="15" t="s">
        <v>931</v>
      </c>
      <c r="E18778" s="85">
        <v>45155</v>
      </c>
      <c r="F18778" s="22">
        <v>9260</v>
      </c>
      <c r="G18778" s="15"/>
    </row>
    <row r="18779" spans="1:7">
      <c r="A18779" s="15" t="s">
        <v>928</v>
      </c>
      <c r="B18779" s="15" t="s">
        <v>929</v>
      </c>
      <c r="C18779" s="15" t="s">
        <v>943</v>
      </c>
      <c r="D18779" s="15" t="s">
        <v>931</v>
      </c>
      <c r="E18779" s="85">
        <v>45156</v>
      </c>
      <c r="F18779" s="22">
        <v>9270</v>
      </c>
      <c r="G18779" s="15"/>
    </row>
    <row r="18780" spans="1:7">
      <c r="A18780" s="15" t="s">
        <v>928</v>
      </c>
      <c r="B18780" s="15" t="s">
        <v>929</v>
      </c>
      <c r="C18780" s="15" t="s">
        <v>944</v>
      </c>
      <c r="D18780" s="15" t="s">
        <v>931</v>
      </c>
      <c r="E18780" s="85">
        <v>45157</v>
      </c>
      <c r="F18780" s="22">
        <v>9340</v>
      </c>
      <c r="G18780" s="15"/>
    </row>
    <row r="18781" spans="1:7">
      <c r="A18781" s="15" t="s">
        <v>928</v>
      </c>
      <c r="B18781" s="15" t="s">
        <v>929</v>
      </c>
      <c r="C18781" s="15" t="s">
        <v>945</v>
      </c>
      <c r="D18781" s="15" t="s">
        <v>931</v>
      </c>
      <c r="E18781" s="85">
        <v>45158</v>
      </c>
      <c r="F18781" s="22">
        <v>9400</v>
      </c>
      <c r="G18781" s="15"/>
    </row>
    <row r="18782" spans="1:7">
      <c r="A18782" s="15" t="s">
        <v>928</v>
      </c>
      <c r="B18782" s="15" t="s">
        <v>929</v>
      </c>
      <c r="C18782" s="15" t="s">
        <v>946</v>
      </c>
      <c r="D18782" s="15" t="s">
        <v>931</v>
      </c>
      <c r="E18782" s="85">
        <v>45159</v>
      </c>
      <c r="F18782" s="22">
        <v>9430</v>
      </c>
      <c r="G18782" s="15"/>
    </row>
    <row r="18783" spans="1:7">
      <c r="A18783" s="15" t="s">
        <v>928</v>
      </c>
      <c r="B18783" s="15" t="s">
        <v>929</v>
      </c>
      <c r="C18783" s="15" t="s">
        <v>947</v>
      </c>
      <c r="D18783" s="15" t="s">
        <v>931</v>
      </c>
      <c r="E18783" s="85">
        <v>45160</v>
      </c>
      <c r="F18783" s="22">
        <v>9410</v>
      </c>
      <c r="G18783" s="15"/>
    </row>
    <row r="18784" spans="1:7">
      <c r="A18784" s="15" t="s">
        <v>928</v>
      </c>
      <c r="B18784" s="15" t="s">
        <v>929</v>
      </c>
      <c r="C18784" s="15" t="s">
        <v>948</v>
      </c>
      <c r="D18784" s="15" t="s">
        <v>931</v>
      </c>
      <c r="E18784" s="85">
        <v>45161</v>
      </c>
      <c r="F18784" s="22">
        <v>9360</v>
      </c>
      <c r="G18784" s="15"/>
    </row>
    <row r="18785" spans="1:7">
      <c r="A18785" s="15" t="s">
        <v>928</v>
      </c>
      <c r="B18785" s="15" t="s">
        <v>929</v>
      </c>
      <c r="C18785" s="15" t="s">
        <v>949</v>
      </c>
      <c r="D18785" s="15" t="s">
        <v>931</v>
      </c>
      <c r="E18785" s="85">
        <v>45162</v>
      </c>
      <c r="F18785" s="22">
        <v>9220</v>
      </c>
      <c r="G18785" s="15"/>
    </row>
    <row r="18786" spans="1:7">
      <c r="A18786" s="15" t="s">
        <v>928</v>
      </c>
      <c r="B18786" s="15" t="s">
        <v>929</v>
      </c>
      <c r="C18786" s="15" t="s">
        <v>950</v>
      </c>
      <c r="D18786" s="15" t="s">
        <v>931</v>
      </c>
      <c r="E18786" s="85">
        <v>45163</v>
      </c>
      <c r="F18786" s="22">
        <v>9000</v>
      </c>
      <c r="G18786" s="15"/>
    </row>
    <row r="18787" spans="1:7">
      <c r="A18787" s="15" t="s">
        <v>928</v>
      </c>
      <c r="B18787" s="15" t="s">
        <v>929</v>
      </c>
      <c r="C18787" s="15" t="s">
        <v>951</v>
      </c>
      <c r="D18787" s="15" t="s">
        <v>931</v>
      </c>
      <c r="E18787" s="85">
        <v>45164</v>
      </c>
      <c r="F18787" s="22">
        <v>8860</v>
      </c>
      <c r="G18787" s="15"/>
    </row>
    <row r="18788" spans="1:7">
      <c r="A18788" s="15" t="s">
        <v>928</v>
      </c>
      <c r="B18788" s="15" t="s">
        <v>929</v>
      </c>
      <c r="C18788" s="15" t="s">
        <v>952</v>
      </c>
      <c r="D18788" s="15" t="s">
        <v>931</v>
      </c>
      <c r="E18788" s="85">
        <v>45165</v>
      </c>
      <c r="F18788" s="22">
        <v>8950</v>
      </c>
      <c r="G18788" s="15"/>
    </row>
    <row r="18789" spans="1:7">
      <c r="A18789" s="15" t="s">
        <v>928</v>
      </c>
      <c r="B18789" s="15" t="s">
        <v>929</v>
      </c>
      <c r="C18789" s="15" t="s">
        <v>953</v>
      </c>
      <c r="D18789" s="15" t="s">
        <v>931</v>
      </c>
      <c r="E18789" s="85">
        <v>45166</v>
      </c>
      <c r="F18789" s="22">
        <v>8820</v>
      </c>
      <c r="G18789" s="15"/>
    </row>
    <row r="18790" spans="1:7">
      <c r="A18790" s="15" t="s">
        <v>928</v>
      </c>
      <c r="B18790" s="15" t="s">
        <v>929</v>
      </c>
      <c r="C18790" s="15" t="s">
        <v>954</v>
      </c>
      <c r="D18790" s="15" t="s">
        <v>931</v>
      </c>
      <c r="E18790" s="85">
        <v>45167</v>
      </c>
      <c r="F18790" s="22">
        <v>8640</v>
      </c>
      <c r="G18790" s="15"/>
    </row>
    <row r="18791" spans="1:7">
      <c r="A18791" s="15" t="s">
        <v>928</v>
      </c>
      <c r="B18791" s="15" t="s">
        <v>929</v>
      </c>
      <c r="C18791" s="15" t="s">
        <v>955</v>
      </c>
      <c r="D18791" s="15" t="s">
        <v>931</v>
      </c>
      <c r="E18791" s="85">
        <v>45168</v>
      </c>
      <c r="F18791" s="22">
        <v>8500</v>
      </c>
      <c r="G18791" s="15"/>
    </row>
    <row r="18792" spans="1:7">
      <c r="A18792" s="15" t="s">
        <v>928</v>
      </c>
      <c r="B18792" s="15" t="s">
        <v>929</v>
      </c>
      <c r="C18792" s="15" t="s">
        <v>956</v>
      </c>
      <c r="D18792" s="15" t="s">
        <v>931</v>
      </c>
      <c r="E18792" s="85">
        <v>45169</v>
      </c>
      <c r="F18792" s="22">
        <v>8540</v>
      </c>
      <c r="G18792" s="15"/>
    </row>
    <row r="18793" spans="1:7">
      <c r="A18793" s="15" t="s">
        <v>928</v>
      </c>
      <c r="B18793" s="15" t="s">
        <v>929</v>
      </c>
      <c r="C18793" s="15" t="s">
        <v>957</v>
      </c>
      <c r="D18793" s="15" t="s">
        <v>931</v>
      </c>
      <c r="E18793" s="85">
        <v>45170</v>
      </c>
      <c r="F18793" s="22">
        <v>8550</v>
      </c>
      <c r="G18793" s="15"/>
    </row>
    <row r="18794" spans="1:7">
      <c r="A18794" s="15" t="s">
        <v>928</v>
      </c>
      <c r="B18794" s="15" t="s">
        <v>929</v>
      </c>
      <c r="C18794" s="15" t="s">
        <v>958</v>
      </c>
      <c r="D18794" s="15" t="s">
        <v>931</v>
      </c>
      <c r="E18794" s="85">
        <v>45171</v>
      </c>
      <c r="F18794" s="22">
        <v>8330</v>
      </c>
      <c r="G18794" s="15"/>
    </row>
    <row r="18795" spans="1:7">
      <c r="A18795" s="15" t="s">
        <v>928</v>
      </c>
      <c r="B18795" s="15" t="s">
        <v>929</v>
      </c>
      <c r="C18795" s="15" t="s">
        <v>959</v>
      </c>
      <c r="D18795" s="15" t="s">
        <v>931</v>
      </c>
      <c r="E18795" s="85">
        <v>45172</v>
      </c>
      <c r="F18795" s="22">
        <v>8270</v>
      </c>
      <c r="G18795" s="15"/>
    </row>
    <row r="18796" spans="1:7">
      <c r="A18796" s="15" t="s">
        <v>928</v>
      </c>
      <c r="B18796" s="15" t="s">
        <v>929</v>
      </c>
      <c r="C18796" s="15" t="s">
        <v>960</v>
      </c>
      <c r="D18796" s="15" t="s">
        <v>931</v>
      </c>
      <c r="E18796" s="85">
        <v>45173</v>
      </c>
      <c r="F18796" s="22">
        <v>8270</v>
      </c>
      <c r="G18796" s="15"/>
    </row>
    <row r="18797" spans="1:7">
      <c r="A18797" s="15" t="s">
        <v>928</v>
      </c>
      <c r="B18797" s="15" t="s">
        <v>929</v>
      </c>
      <c r="C18797" s="15" t="s">
        <v>961</v>
      </c>
      <c r="D18797" s="15" t="s">
        <v>931</v>
      </c>
      <c r="E18797" s="85">
        <v>45174</v>
      </c>
      <c r="F18797" s="22">
        <v>8410</v>
      </c>
      <c r="G18797" s="15"/>
    </row>
    <row r="18798" spans="1:7">
      <c r="A18798" s="15" t="s">
        <v>928</v>
      </c>
      <c r="B18798" s="15" t="s">
        <v>929</v>
      </c>
      <c r="C18798" s="15" t="s">
        <v>962</v>
      </c>
      <c r="D18798" s="15" t="s">
        <v>931</v>
      </c>
      <c r="E18798" s="85">
        <v>45175</v>
      </c>
      <c r="F18798" s="22">
        <v>8400</v>
      </c>
      <c r="G18798" s="15"/>
    </row>
    <row r="18799" spans="1:7">
      <c r="A18799" s="15" t="s">
        <v>928</v>
      </c>
      <c r="B18799" s="15" t="s">
        <v>929</v>
      </c>
      <c r="C18799" s="15" t="s">
        <v>963</v>
      </c>
      <c r="D18799" s="15" t="s">
        <v>931</v>
      </c>
      <c r="E18799" s="85">
        <v>45176</v>
      </c>
      <c r="F18799" s="22">
        <v>8330</v>
      </c>
      <c r="G18799" s="15"/>
    </row>
    <row r="18800" spans="1:7">
      <c r="A18800" s="15" t="s">
        <v>928</v>
      </c>
      <c r="B18800" s="15" t="s">
        <v>929</v>
      </c>
      <c r="C18800" s="15" t="s">
        <v>964</v>
      </c>
      <c r="D18800" s="15" t="s">
        <v>931</v>
      </c>
      <c r="E18800" s="85">
        <v>45177</v>
      </c>
      <c r="F18800" s="22">
        <v>8160</v>
      </c>
      <c r="G18800" s="15"/>
    </row>
    <row r="18801" spans="1:7">
      <c r="A18801" s="15" t="s">
        <v>928</v>
      </c>
      <c r="B18801" s="15" t="s">
        <v>929</v>
      </c>
      <c r="C18801" s="15" t="s">
        <v>965</v>
      </c>
      <c r="D18801" s="15" t="s">
        <v>931</v>
      </c>
      <c r="E18801" s="85">
        <v>45178</v>
      </c>
      <c r="F18801" s="22">
        <v>8010</v>
      </c>
      <c r="G18801" s="15"/>
    </row>
    <row r="18802" spans="1:7">
      <c r="A18802" s="15" t="s">
        <v>928</v>
      </c>
      <c r="B18802" s="15" t="s">
        <v>929</v>
      </c>
      <c r="C18802" s="15" t="s">
        <v>966</v>
      </c>
      <c r="D18802" s="15" t="s">
        <v>931</v>
      </c>
      <c r="E18802" s="85">
        <v>45179</v>
      </c>
      <c r="F18802" s="22">
        <v>7880</v>
      </c>
      <c r="G18802" s="15"/>
    </row>
    <row r="18803" spans="1:7">
      <c r="A18803" s="15" t="s">
        <v>928</v>
      </c>
      <c r="B18803" s="15" t="s">
        <v>929</v>
      </c>
      <c r="C18803" s="15" t="s">
        <v>967</v>
      </c>
      <c r="D18803" s="15" t="s">
        <v>931</v>
      </c>
      <c r="E18803" s="85">
        <v>45180</v>
      </c>
      <c r="F18803" s="22">
        <v>7800</v>
      </c>
      <c r="G18803" s="15"/>
    </row>
    <row r="18804" spans="1:7">
      <c r="A18804" s="15" t="s">
        <v>928</v>
      </c>
      <c r="B18804" s="15" t="s">
        <v>929</v>
      </c>
      <c r="C18804" s="15" t="s">
        <v>968</v>
      </c>
      <c r="D18804" s="15" t="s">
        <v>931</v>
      </c>
      <c r="E18804" s="85">
        <v>45181</v>
      </c>
      <c r="F18804" s="22">
        <v>7720</v>
      </c>
      <c r="G18804" s="15"/>
    </row>
    <row r="18805" spans="1:7">
      <c r="A18805" s="15" t="s">
        <v>928</v>
      </c>
      <c r="B18805" s="15" t="s">
        <v>929</v>
      </c>
      <c r="C18805" s="15" t="s">
        <v>969</v>
      </c>
      <c r="D18805" s="15" t="s">
        <v>931</v>
      </c>
      <c r="E18805" s="85">
        <v>45182</v>
      </c>
      <c r="F18805" s="22">
        <v>7590</v>
      </c>
      <c r="G18805" s="15"/>
    </row>
    <row r="18806" spans="1:7">
      <c r="A18806" s="15" t="s">
        <v>928</v>
      </c>
      <c r="B18806" s="15" t="s">
        <v>929</v>
      </c>
      <c r="C18806" s="15" t="s">
        <v>970</v>
      </c>
      <c r="D18806" s="15" t="s">
        <v>931</v>
      </c>
      <c r="E18806" s="85">
        <v>45183</v>
      </c>
      <c r="F18806" s="22">
        <v>7520</v>
      </c>
      <c r="G18806" s="15"/>
    </row>
    <row r="18807" spans="1:7">
      <c r="A18807" s="15" t="s">
        <v>928</v>
      </c>
      <c r="B18807" s="15" t="s">
        <v>929</v>
      </c>
      <c r="C18807" s="15" t="s">
        <v>971</v>
      </c>
      <c r="D18807" s="15" t="s">
        <v>931</v>
      </c>
      <c r="E18807" s="85">
        <v>45184</v>
      </c>
      <c r="F18807" s="22">
        <v>7490</v>
      </c>
      <c r="G18807" s="15"/>
    </row>
    <row r="18808" spans="1:7">
      <c r="A18808" s="15" t="s">
        <v>928</v>
      </c>
      <c r="B18808" s="15" t="s">
        <v>929</v>
      </c>
      <c r="C18808" s="15" t="s">
        <v>972</v>
      </c>
      <c r="D18808" s="15" t="s">
        <v>931</v>
      </c>
      <c r="E18808" s="85">
        <v>45185</v>
      </c>
      <c r="F18808" s="22">
        <v>7440</v>
      </c>
      <c r="G18808" s="15"/>
    </row>
    <row r="18809" spans="1:7">
      <c r="A18809" s="15" t="s">
        <v>928</v>
      </c>
      <c r="B18809" s="15" t="s">
        <v>929</v>
      </c>
      <c r="C18809" s="15" t="s">
        <v>973</v>
      </c>
      <c r="D18809" s="15" t="s">
        <v>931</v>
      </c>
      <c r="E18809" s="85">
        <v>45186</v>
      </c>
      <c r="F18809" s="22">
        <v>7350</v>
      </c>
      <c r="G18809" s="15"/>
    </row>
    <row r="18810" spans="1:7">
      <c r="A18810" s="15" t="s">
        <v>928</v>
      </c>
      <c r="B18810" s="15" t="s">
        <v>929</v>
      </c>
      <c r="C18810" s="15" t="s">
        <v>974</v>
      </c>
      <c r="D18810" s="15" t="s">
        <v>931</v>
      </c>
      <c r="E18810" s="85">
        <v>45187</v>
      </c>
      <c r="F18810" s="22">
        <v>7300</v>
      </c>
      <c r="G18810" s="15"/>
    </row>
    <row r="18811" spans="1:7">
      <c r="A18811" s="15" t="s">
        <v>928</v>
      </c>
      <c r="B18811" s="15" t="s">
        <v>929</v>
      </c>
      <c r="C18811" s="15" t="s">
        <v>975</v>
      </c>
      <c r="D18811" s="15" t="s">
        <v>931</v>
      </c>
      <c r="E18811" s="85">
        <v>45188</v>
      </c>
      <c r="F18811" s="22">
        <v>7240</v>
      </c>
      <c r="G18811" s="15"/>
    </row>
    <row r="18812" spans="1:7">
      <c r="A18812" s="15" t="s">
        <v>928</v>
      </c>
      <c r="B18812" s="15" t="s">
        <v>929</v>
      </c>
      <c r="C18812" s="15" t="s">
        <v>976</v>
      </c>
      <c r="D18812" s="15" t="s">
        <v>931</v>
      </c>
      <c r="E18812" s="85">
        <v>45189</v>
      </c>
      <c r="F18812" s="22">
        <v>7230</v>
      </c>
      <c r="G18812" s="15"/>
    </row>
    <row r="18813" spans="1:7">
      <c r="A18813" s="15" t="s">
        <v>928</v>
      </c>
      <c r="B18813" s="15" t="s">
        <v>929</v>
      </c>
      <c r="C18813" s="15" t="s">
        <v>977</v>
      </c>
      <c r="D18813" s="15" t="s">
        <v>931</v>
      </c>
      <c r="E18813" s="85">
        <v>45190</v>
      </c>
      <c r="F18813" s="22">
        <v>7160</v>
      </c>
      <c r="G18813" s="15"/>
    </row>
    <row r="18814" spans="1:7">
      <c r="A18814" s="15" t="s">
        <v>928</v>
      </c>
      <c r="B18814" s="15" t="s">
        <v>929</v>
      </c>
      <c r="C18814" s="15" t="s">
        <v>978</v>
      </c>
      <c r="D18814" s="15" t="s">
        <v>931</v>
      </c>
      <c r="E18814" s="85">
        <v>45191</v>
      </c>
      <c r="F18814" s="22">
        <v>7120</v>
      </c>
      <c r="G18814" s="15"/>
    </row>
    <row r="18815" spans="1:7">
      <c r="A18815" s="15" t="s">
        <v>928</v>
      </c>
      <c r="B18815" s="15" t="s">
        <v>929</v>
      </c>
      <c r="C18815" s="15" t="s">
        <v>979</v>
      </c>
      <c r="D18815" s="15" t="s">
        <v>931</v>
      </c>
      <c r="E18815" s="85">
        <v>45192</v>
      </c>
      <c r="F18815" s="22">
        <v>7050</v>
      </c>
      <c r="G18815" s="15"/>
    </row>
    <row r="18816" spans="1:7">
      <c r="A18816" s="15" t="s">
        <v>928</v>
      </c>
      <c r="B18816" s="15" t="s">
        <v>929</v>
      </c>
      <c r="C18816" s="15" t="s">
        <v>980</v>
      </c>
      <c r="D18816" s="15" t="s">
        <v>931</v>
      </c>
      <c r="E18816" s="85">
        <v>45193</v>
      </c>
      <c r="F18816" s="22">
        <v>7040</v>
      </c>
      <c r="G18816" s="15"/>
    </row>
    <row r="18817" spans="1:7">
      <c r="A18817" s="15" t="s">
        <v>928</v>
      </c>
      <c r="B18817" s="15" t="s">
        <v>929</v>
      </c>
      <c r="C18817" s="15" t="s">
        <v>981</v>
      </c>
      <c r="D18817" s="15" t="s">
        <v>931</v>
      </c>
      <c r="E18817" s="85">
        <v>45194</v>
      </c>
      <c r="F18817" s="22">
        <v>6990</v>
      </c>
      <c r="G18817" s="15"/>
    </row>
    <row r="18818" spans="1:7">
      <c r="A18818" s="15" t="s">
        <v>928</v>
      </c>
      <c r="B18818" s="15" t="s">
        <v>929</v>
      </c>
      <c r="C18818" s="15" t="s">
        <v>982</v>
      </c>
      <c r="D18818" s="15" t="s">
        <v>931</v>
      </c>
      <c r="E18818" s="85">
        <v>45195</v>
      </c>
      <c r="F18818" s="22">
        <v>7010</v>
      </c>
      <c r="G18818" s="15"/>
    </row>
    <row r="18819" spans="1:7">
      <c r="A18819" s="15" t="s">
        <v>928</v>
      </c>
      <c r="B18819" s="15" t="s">
        <v>929</v>
      </c>
      <c r="C18819" s="15" t="s">
        <v>983</v>
      </c>
      <c r="D18819" s="15" t="s">
        <v>931</v>
      </c>
      <c r="E18819" s="85">
        <v>45196</v>
      </c>
      <c r="F18819" s="22">
        <v>6990</v>
      </c>
      <c r="G18819" s="15"/>
    </row>
    <row r="18820" spans="1:7">
      <c r="A18820" s="15" t="s">
        <v>928</v>
      </c>
      <c r="B18820" s="15" t="s">
        <v>929</v>
      </c>
      <c r="C18820" s="15" t="s">
        <v>984</v>
      </c>
      <c r="D18820" s="15" t="s">
        <v>931</v>
      </c>
      <c r="E18820" s="85">
        <v>45197</v>
      </c>
      <c r="F18820" s="22">
        <v>6950</v>
      </c>
      <c r="G18820" s="15"/>
    </row>
    <row r="18821" spans="1:7">
      <c r="A18821" s="15" t="s">
        <v>928</v>
      </c>
      <c r="B18821" s="15" t="s">
        <v>929</v>
      </c>
      <c r="C18821" s="15" t="s">
        <v>985</v>
      </c>
      <c r="D18821" s="15" t="s">
        <v>931</v>
      </c>
      <c r="E18821" s="85">
        <v>45198</v>
      </c>
      <c r="F18821" s="22">
        <v>6900</v>
      </c>
      <c r="G18821" s="15"/>
    </row>
    <row r="18822" spans="1:7">
      <c r="A18822" s="15" t="s">
        <v>928</v>
      </c>
      <c r="B18822" s="15" t="s">
        <v>929</v>
      </c>
      <c r="C18822" s="15" t="s">
        <v>986</v>
      </c>
      <c r="D18822" s="15" t="s">
        <v>931</v>
      </c>
      <c r="E18822" s="85">
        <v>45199</v>
      </c>
      <c r="F18822" s="22">
        <v>6950</v>
      </c>
      <c r="G18822" s="15"/>
    </row>
    <row r="18823" spans="1:7">
      <c r="A18823" s="15" t="s">
        <v>928</v>
      </c>
      <c r="B18823" s="15" t="s">
        <v>929</v>
      </c>
      <c r="C18823" s="15" t="s">
        <v>987</v>
      </c>
      <c r="D18823" s="15" t="s">
        <v>931</v>
      </c>
      <c r="E18823" s="85">
        <v>45200</v>
      </c>
      <c r="F18823" s="22">
        <v>7060</v>
      </c>
      <c r="G18823" s="15"/>
    </row>
    <row r="18824" spans="1:7">
      <c r="A18824" s="15" t="s">
        <v>928</v>
      </c>
      <c r="B18824" s="15" t="s">
        <v>929</v>
      </c>
      <c r="C18824" s="15" t="s">
        <v>988</v>
      </c>
      <c r="D18824" s="15" t="s">
        <v>931</v>
      </c>
      <c r="E18824" s="85">
        <v>45201</v>
      </c>
      <c r="F18824" s="22">
        <v>7140</v>
      </c>
      <c r="G18824" s="15"/>
    </row>
    <row r="18825" spans="1:7">
      <c r="A18825" s="15" t="s">
        <v>928</v>
      </c>
      <c r="B18825" s="15" t="s">
        <v>929</v>
      </c>
      <c r="C18825" s="15" t="s">
        <v>989</v>
      </c>
      <c r="D18825" s="15" t="s">
        <v>931</v>
      </c>
      <c r="E18825" s="85">
        <v>45202</v>
      </c>
      <c r="F18825" s="22">
        <v>7200</v>
      </c>
      <c r="G18825" s="15"/>
    </row>
    <row r="18826" spans="1:7">
      <c r="A18826" s="15" t="s">
        <v>928</v>
      </c>
      <c r="B18826" s="15" t="s">
        <v>929</v>
      </c>
      <c r="C18826" s="15" t="s">
        <v>990</v>
      </c>
      <c r="D18826" s="15" t="s">
        <v>931</v>
      </c>
      <c r="E18826" s="85">
        <v>45203</v>
      </c>
      <c r="F18826" s="22">
        <v>7230</v>
      </c>
      <c r="G18826" s="15"/>
    </row>
    <row r="18827" spans="1:7">
      <c r="A18827" s="15" t="s">
        <v>928</v>
      </c>
      <c r="B18827" s="15" t="s">
        <v>929</v>
      </c>
      <c r="C18827" s="15" t="s">
        <v>991</v>
      </c>
      <c r="D18827" s="15" t="s">
        <v>931</v>
      </c>
      <c r="E18827" s="85">
        <v>45204</v>
      </c>
      <c r="F18827" s="22">
        <v>7320</v>
      </c>
      <c r="G18827" s="15"/>
    </row>
    <row r="18828" spans="1:7">
      <c r="A18828" s="15" t="s">
        <v>928</v>
      </c>
      <c r="B18828" s="15" t="s">
        <v>929</v>
      </c>
      <c r="C18828" s="15" t="s">
        <v>992</v>
      </c>
      <c r="D18828" s="15" t="s">
        <v>931</v>
      </c>
      <c r="E18828" s="85">
        <v>45205</v>
      </c>
      <c r="F18828" s="22">
        <v>7520</v>
      </c>
      <c r="G18828" s="15"/>
    </row>
    <row r="18829" spans="1:7">
      <c r="A18829" s="15" t="s">
        <v>928</v>
      </c>
      <c r="B18829" s="15" t="s">
        <v>929</v>
      </c>
      <c r="C18829" s="15" t="s">
        <v>993</v>
      </c>
      <c r="D18829" s="15" t="s">
        <v>931</v>
      </c>
      <c r="E18829" s="85">
        <v>45206</v>
      </c>
      <c r="F18829" s="22">
        <v>7480</v>
      </c>
      <c r="G18829" s="15"/>
    </row>
    <row r="18830" spans="1:7">
      <c r="A18830" s="15" t="s">
        <v>928</v>
      </c>
      <c r="B18830" s="15" t="s">
        <v>929</v>
      </c>
      <c r="C18830" s="15" t="s">
        <v>994</v>
      </c>
      <c r="D18830" s="15" t="s">
        <v>931</v>
      </c>
      <c r="E18830" s="85">
        <v>45207</v>
      </c>
      <c r="F18830" s="22">
        <v>7330</v>
      </c>
      <c r="G18830" s="15"/>
    </row>
    <row r="18831" spans="1:7">
      <c r="A18831" s="15" t="s">
        <v>928</v>
      </c>
      <c r="B18831" s="15" t="s">
        <v>929</v>
      </c>
      <c r="C18831" s="15" t="s">
        <v>995</v>
      </c>
      <c r="D18831" s="15" t="s">
        <v>931</v>
      </c>
      <c r="E18831" s="85">
        <v>45208</v>
      </c>
      <c r="F18831" s="22">
        <v>7220</v>
      </c>
      <c r="G18831" s="15"/>
    </row>
    <row r="18832" spans="1:7">
      <c r="A18832" s="15" t="s">
        <v>928</v>
      </c>
      <c r="B18832" s="15" t="s">
        <v>929</v>
      </c>
      <c r="C18832" s="15" t="s">
        <v>996</v>
      </c>
      <c r="D18832" s="15" t="s">
        <v>931</v>
      </c>
      <c r="E18832" s="85">
        <v>45209</v>
      </c>
      <c r="F18832" s="22">
        <v>7130</v>
      </c>
      <c r="G18832" s="15"/>
    </row>
    <row r="18833" spans="1:7">
      <c r="A18833" s="15" t="s">
        <v>928</v>
      </c>
      <c r="B18833" s="15" t="s">
        <v>929</v>
      </c>
      <c r="C18833" s="15" t="s">
        <v>997</v>
      </c>
      <c r="D18833" s="15" t="s">
        <v>931</v>
      </c>
      <c r="E18833" s="85">
        <v>45210</v>
      </c>
      <c r="F18833" s="22">
        <v>7000</v>
      </c>
      <c r="G18833" s="15"/>
    </row>
    <row r="18834" spans="1:7">
      <c r="A18834" s="15" t="s">
        <v>928</v>
      </c>
      <c r="B18834" s="15" t="s">
        <v>929</v>
      </c>
      <c r="C18834" s="15" t="s">
        <v>998</v>
      </c>
      <c r="D18834" s="15" t="s">
        <v>931</v>
      </c>
      <c r="E18834" s="85">
        <v>45211</v>
      </c>
      <c r="F18834" s="22">
        <v>6920</v>
      </c>
      <c r="G18834" s="15"/>
    </row>
    <row r="18835" spans="1:7">
      <c r="A18835" s="15" t="s">
        <v>928</v>
      </c>
      <c r="B18835" s="15" t="s">
        <v>929</v>
      </c>
      <c r="C18835" s="15" t="s">
        <v>999</v>
      </c>
      <c r="D18835" s="15" t="s">
        <v>931</v>
      </c>
      <c r="E18835" s="85">
        <v>45212</v>
      </c>
      <c r="F18835" s="22">
        <v>6870</v>
      </c>
      <c r="G18835" s="15"/>
    </row>
    <row r="18836" spans="1:7">
      <c r="A18836" s="15" t="s">
        <v>928</v>
      </c>
      <c r="B18836" s="15" t="s">
        <v>929</v>
      </c>
      <c r="C18836" s="15" t="s">
        <v>1000</v>
      </c>
      <c r="D18836" s="15" t="s">
        <v>931</v>
      </c>
      <c r="E18836" s="85">
        <v>45213</v>
      </c>
      <c r="F18836" s="22">
        <v>6910</v>
      </c>
      <c r="G18836" s="15"/>
    </row>
    <row r="18837" spans="1:7">
      <c r="A18837" s="15" t="s">
        <v>928</v>
      </c>
      <c r="B18837" s="15" t="s">
        <v>929</v>
      </c>
      <c r="C18837" s="15" t="s">
        <v>1001</v>
      </c>
      <c r="D18837" s="15" t="s">
        <v>931</v>
      </c>
      <c r="E18837" s="85">
        <v>45214</v>
      </c>
      <c r="F18837" s="22">
        <v>6900</v>
      </c>
      <c r="G18837" s="15"/>
    </row>
    <row r="18838" spans="1:7">
      <c r="A18838" s="15" t="s">
        <v>928</v>
      </c>
      <c r="B18838" s="15" t="s">
        <v>929</v>
      </c>
      <c r="C18838" s="15" t="s">
        <v>1002</v>
      </c>
      <c r="D18838" s="15" t="s">
        <v>931</v>
      </c>
      <c r="E18838" s="85">
        <v>45215</v>
      </c>
      <c r="F18838" s="22">
        <v>6980</v>
      </c>
      <c r="G18838" s="15"/>
    </row>
    <row r="18839" spans="1:7">
      <c r="A18839" s="15" t="s">
        <v>928</v>
      </c>
      <c r="B18839" s="15" t="s">
        <v>929</v>
      </c>
      <c r="C18839" s="15" t="s">
        <v>1003</v>
      </c>
      <c r="D18839" s="15" t="s">
        <v>931</v>
      </c>
      <c r="E18839" s="85">
        <v>45216</v>
      </c>
      <c r="F18839" s="22">
        <v>7110</v>
      </c>
      <c r="G18839" s="15"/>
    </row>
    <row r="18840" spans="1:7">
      <c r="A18840" s="15" t="s">
        <v>928</v>
      </c>
      <c r="B18840" s="15" t="s">
        <v>929</v>
      </c>
      <c r="C18840" s="15" t="s">
        <v>1004</v>
      </c>
      <c r="D18840" s="15" t="s">
        <v>931</v>
      </c>
      <c r="E18840" s="85">
        <v>45217</v>
      </c>
      <c r="F18840" s="22">
        <v>7160</v>
      </c>
      <c r="G18840" s="15"/>
    </row>
    <row r="18841" spans="1:7">
      <c r="A18841" s="15" t="s">
        <v>928</v>
      </c>
      <c r="B18841" s="15" t="s">
        <v>929</v>
      </c>
      <c r="C18841" s="15" t="s">
        <v>1005</v>
      </c>
      <c r="D18841" s="15" t="s">
        <v>931</v>
      </c>
      <c r="E18841" s="85">
        <v>45218</v>
      </c>
      <c r="F18841" s="22">
        <v>7540</v>
      </c>
      <c r="G18841" s="15"/>
    </row>
    <row r="18842" spans="1:7">
      <c r="A18842" s="15" t="s">
        <v>928</v>
      </c>
      <c r="B18842" s="15" t="s">
        <v>929</v>
      </c>
      <c r="C18842" s="15" t="s">
        <v>1006</v>
      </c>
      <c r="D18842" s="15" t="s">
        <v>931</v>
      </c>
      <c r="E18842" s="85">
        <v>45219</v>
      </c>
      <c r="F18842" s="22">
        <v>8030</v>
      </c>
      <c r="G18842" s="15"/>
    </row>
    <row r="18843" spans="1:7">
      <c r="A18843" s="15" t="s">
        <v>928</v>
      </c>
      <c r="B18843" s="15" t="s">
        <v>929</v>
      </c>
      <c r="C18843" s="15" t="s">
        <v>1007</v>
      </c>
      <c r="D18843" s="15" t="s">
        <v>931</v>
      </c>
      <c r="E18843" s="85">
        <v>45220</v>
      </c>
      <c r="F18843" s="22">
        <v>8030</v>
      </c>
      <c r="G18843" s="15"/>
    </row>
    <row r="18844" spans="1:7">
      <c r="A18844" s="15" t="s">
        <v>928</v>
      </c>
      <c r="B18844" s="15" t="s">
        <v>929</v>
      </c>
      <c r="C18844" s="15" t="s">
        <v>1008</v>
      </c>
      <c r="D18844" s="15" t="s">
        <v>931</v>
      </c>
      <c r="E18844" s="85">
        <v>45221</v>
      </c>
      <c r="F18844" s="22">
        <v>7890</v>
      </c>
      <c r="G18844" s="15"/>
    </row>
    <row r="18845" spans="1:7">
      <c r="A18845" s="15" t="s">
        <v>928</v>
      </c>
      <c r="B18845" s="15" t="s">
        <v>929</v>
      </c>
      <c r="C18845" s="15" t="s">
        <v>1009</v>
      </c>
      <c r="D18845" s="15" t="s">
        <v>931</v>
      </c>
      <c r="E18845" s="85">
        <v>45222</v>
      </c>
      <c r="F18845" s="22">
        <v>7700</v>
      </c>
      <c r="G18845" s="15"/>
    </row>
    <row r="18846" spans="1:7">
      <c r="A18846" s="15" t="s">
        <v>928</v>
      </c>
      <c r="B18846" s="15" t="s">
        <v>929</v>
      </c>
      <c r="C18846" s="15" t="s">
        <v>1010</v>
      </c>
      <c r="D18846" s="15" t="s">
        <v>931</v>
      </c>
      <c r="E18846" s="85">
        <v>45223</v>
      </c>
      <c r="F18846" s="22">
        <v>7540</v>
      </c>
      <c r="G18846" s="15"/>
    </row>
    <row r="18847" spans="1:7">
      <c r="A18847" s="15" t="s">
        <v>928</v>
      </c>
      <c r="B18847" s="15" t="s">
        <v>929</v>
      </c>
      <c r="C18847" s="15" t="s">
        <v>1011</v>
      </c>
      <c r="D18847" s="15" t="s">
        <v>931</v>
      </c>
      <c r="E18847" s="85">
        <v>45224</v>
      </c>
      <c r="F18847" s="22">
        <v>7290</v>
      </c>
      <c r="G18847" s="15"/>
    </row>
    <row r="18848" spans="1:7">
      <c r="A18848" s="15" t="s">
        <v>928</v>
      </c>
      <c r="B18848" s="15" t="s">
        <v>929</v>
      </c>
      <c r="C18848" s="15" t="s">
        <v>1012</v>
      </c>
      <c r="D18848" s="15" t="s">
        <v>931</v>
      </c>
      <c r="E18848" s="85">
        <v>45225</v>
      </c>
      <c r="F18848" s="22">
        <v>7280</v>
      </c>
      <c r="G18848" s="15"/>
    </row>
    <row r="18849" spans="1:7">
      <c r="A18849" s="15" t="s">
        <v>928</v>
      </c>
      <c r="B18849" s="15" t="s">
        <v>929</v>
      </c>
      <c r="C18849" s="15" t="s">
        <v>1013</v>
      </c>
      <c r="D18849" s="15" t="s">
        <v>931</v>
      </c>
      <c r="E18849" s="85">
        <v>45226</v>
      </c>
      <c r="F18849" s="22">
        <v>7180</v>
      </c>
      <c r="G18849" s="15"/>
    </row>
    <row r="18850" spans="1:7">
      <c r="A18850" s="15" t="s">
        <v>928</v>
      </c>
      <c r="B18850" s="15" t="s">
        <v>929</v>
      </c>
      <c r="C18850" s="15" t="s">
        <v>1014</v>
      </c>
      <c r="D18850" s="15" t="s">
        <v>931</v>
      </c>
      <c r="E18850" s="85">
        <v>45227</v>
      </c>
      <c r="F18850" s="22">
        <v>6920</v>
      </c>
      <c r="G18850" s="15"/>
    </row>
    <row r="18851" spans="1:7">
      <c r="A18851" s="15" t="s">
        <v>928</v>
      </c>
      <c r="B18851" s="15" t="s">
        <v>929</v>
      </c>
      <c r="C18851" s="15" t="s">
        <v>1015</v>
      </c>
      <c r="D18851" s="15" t="s">
        <v>931</v>
      </c>
      <c r="E18851" s="85">
        <v>45228</v>
      </c>
      <c r="F18851" s="22">
        <v>6580</v>
      </c>
      <c r="G18851" s="15"/>
    </row>
    <row r="18852" spans="1:7">
      <c r="A18852" s="15" t="s">
        <v>928</v>
      </c>
      <c r="B18852" s="15" t="s">
        <v>929</v>
      </c>
      <c r="C18852" s="15" t="s">
        <v>1016</v>
      </c>
      <c r="D18852" s="15" t="s">
        <v>931</v>
      </c>
      <c r="E18852" s="85">
        <v>45229</v>
      </c>
      <c r="F18852" s="22">
        <v>6100</v>
      </c>
      <c r="G18852" s="15"/>
    </row>
    <row r="18853" spans="1:7">
      <c r="A18853" s="15" t="s">
        <v>928</v>
      </c>
      <c r="B18853" s="15" t="s">
        <v>929</v>
      </c>
      <c r="C18853" s="15" t="s">
        <v>1017</v>
      </c>
      <c r="D18853" s="15" t="s">
        <v>931</v>
      </c>
      <c r="E18853" s="85">
        <v>45230</v>
      </c>
      <c r="F18853" s="22">
        <v>5630</v>
      </c>
      <c r="G18853" s="15"/>
    </row>
    <row r="18854" spans="1:7">
      <c r="A18854" s="15" t="s">
        <v>928</v>
      </c>
      <c r="B18854" s="15" t="s">
        <v>929</v>
      </c>
      <c r="C18854" s="15" t="s">
        <v>1018</v>
      </c>
      <c r="D18854" s="15" t="s">
        <v>931</v>
      </c>
      <c r="E18854" s="85">
        <v>45231</v>
      </c>
      <c r="F18854" s="22">
        <v>5390</v>
      </c>
      <c r="G18854" s="15"/>
    </row>
    <row r="18855" spans="1:7">
      <c r="A18855" s="15" t="s">
        <v>928</v>
      </c>
      <c r="B18855" s="15" t="s">
        <v>929</v>
      </c>
      <c r="C18855" s="15" t="s">
        <v>1019</v>
      </c>
      <c r="D18855" s="15" t="s">
        <v>931</v>
      </c>
      <c r="E18855" s="85">
        <v>45232</v>
      </c>
      <c r="F18855" s="22">
        <v>5160</v>
      </c>
      <c r="G18855" s="15"/>
    </row>
    <row r="18856" spans="1:7">
      <c r="A18856" s="15" t="s">
        <v>928</v>
      </c>
      <c r="B18856" s="15" t="s">
        <v>929</v>
      </c>
      <c r="C18856" s="15" t="s">
        <v>1020</v>
      </c>
      <c r="D18856" s="15" t="s">
        <v>931</v>
      </c>
      <c r="E18856" s="85">
        <v>45233</v>
      </c>
      <c r="F18856" s="22">
        <v>5290</v>
      </c>
      <c r="G18856" s="15"/>
    </row>
    <row r="18857" spans="1:7">
      <c r="A18857" s="15" t="s">
        <v>928</v>
      </c>
      <c r="B18857" s="15" t="s">
        <v>929</v>
      </c>
      <c r="C18857" s="15" t="s">
        <v>1021</v>
      </c>
      <c r="D18857" s="15" t="s">
        <v>931</v>
      </c>
      <c r="E18857" s="85">
        <v>45234</v>
      </c>
      <c r="F18857" s="22">
        <v>5280</v>
      </c>
      <c r="G18857" s="15"/>
    </row>
    <row r="18858" spans="1:7">
      <c r="A18858" s="15" t="s">
        <v>928</v>
      </c>
      <c r="B18858" s="15" t="s">
        <v>929</v>
      </c>
      <c r="C18858" s="15" t="s">
        <v>1022</v>
      </c>
      <c r="D18858" s="15" t="s">
        <v>931</v>
      </c>
      <c r="E18858" s="85">
        <v>45235</v>
      </c>
      <c r="F18858" s="22">
        <v>5580</v>
      </c>
      <c r="G18858" s="15"/>
    </row>
    <row r="18859" spans="1:7">
      <c r="A18859" s="15" t="s">
        <v>928</v>
      </c>
      <c r="B18859" s="15" t="s">
        <v>929</v>
      </c>
      <c r="C18859" s="15" t="s">
        <v>1023</v>
      </c>
      <c r="D18859" s="15" t="s">
        <v>931</v>
      </c>
      <c r="E18859" s="85">
        <v>45236</v>
      </c>
      <c r="F18859" s="22">
        <v>5550</v>
      </c>
      <c r="G18859" s="15"/>
    </row>
    <row r="18860" spans="1:7">
      <c r="A18860" s="15" t="s">
        <v>928</v>
      </c>
      <c r="B18860" s="15" t="s">
        <v>929</v>
      </c>
      <c r="C18860" s="15" t="s">
        <v>1024</v>
      </c>
      <c r="D18860" s="15" t="s">
        <v>931</v>
      </c>
      <c r="E18860" s="85">
        <v>45237</v>
      </c>
      <c r="F18860" s="22">
        <v>4960</v>
      </c>
      <c r="G18860" s="15"/>
    </row>
    <row r="18861" spans="1:7">
      <c r="A18861" s="15" t="s">
        <v>928</v>
      </c>
      <c r="B18861" s="15" t="s">
        <v>929</v>
      </c>
      <c r="C18861" s="15" t="s">
        <v>1025</v>
      </c>
      <c r="D18861" s="15" t="s">
        <v>931</v>
      </c>
      <c r="E18861" s="85">
        <v>45238</v>
      </c>
      <c r="F18861" s="22">
        <v>4650</v>
      </c>
      <c r="G18861" s="15"/>
    </row>
    <row r="18862" spans="1:7">
      <c r="A18862" s="15" t="s">
        <v>928</v>
      </c>
      <c r="B18862" s="15" t="s">
        <v>929</v>
      </c>
      <c r="C18862" s="15" t="s">
        <v>1026</v>
      </c>
      <c r="D18862" s="15" t="s">
        <v>931</v>
      </c>
      <c r="E18862" s="85">
        <v>45239</v>
      </c>
      <c r="F18862" s="22">
        <v>4420</v>
      </c>
      <c r="G18862" s="15"/>
    </row>
    <row r="18863" spans="1:7">
      <c r="A18863" s="15" t="s">
        <v>928</v>
      </c>
      <c r="B18863" s="15" t="s">
        <v>929</v>
      </c>
      <c r="C18863" s="15" t="s">
        <v>1027</v>
      </c>
      <c r="D18863" s="15" t="s">
        <v>931</v>
      </c>
      <c r="E18863" s="85">
        <v>45240</v>
      </c>
      <c r="F18863" s="22">
        <v>4080</v>
      </c>
      <c r="G18863" s="15"/>
    </row>
    <row r="18864" spans="1:7">
      <c r="A18864" s="15" t="s">
        <v>928</v>
      </c>
      <c r="B18864" s="15" t="s">
        <v>929</v>
      </c>
      <c r="C18864" s="15" t="s">
        <v>1028</v>
      </c>
      <c r="D18864" s="15" t="s">
        <v>931</v>
      </c>
      <c r="E18864" s="85">
        <v>45241</v>
      </c>
      <c r="F18864" s="22">
        <v>3860</v>
      </c>
      <c r="G18864" s="15"/>
    </row>
    <row r="18865" spans="1:7">
      <c r="A18865" s="15" t="s">
        <v>928</v>
      </c>
      <c r="B18865" s="15" t="s">
        <v>929</v>
      </c>
      <c r="C18865" s="15" t="s">
        <v>1029</v>
      </c>
      <c r="D18865" s="15" t="s">
        <v>931</v>
      </c>
      <c r="E18865" s="85">
        <v>45242</v>
      </c>
      <c r="F18865" s="22">
        <v>3740</v>
      </c>
      <c r="G18865" s="15"/>
    </row>
    <row r="18866" spans="1:7">
      <c r="A18866" s="15" t="s">
        <v>928</v>
      </c>
      <c r="B18866" s="15" t="s">
        <v>929</v>
      </c>
      <c r="C18866" s="15" t="s">
        <v>1030</v>
      </c>
      <c r="D18866" s="15" t="s">
        <v>931</v>
      </c>
      <c r="E18866" s="85">
        <v>45243</v>
      </c>
      <c r="F18866" s="22">
        <v>3650</v>
      </c>
      <c r="G18866" s="15"/>
    </row>
    <row r="18867" spans="1:7">
      <c r="A18867" s="15" t="s">
        <v>928</v>
      </c>
      <c r="B18867" s="15" t="s">
        <v>929</v>
      </c>
      <c r="C18867" s="15" t="s">
        <v>1031</v>
      </c>
      <c r="D18867" s="15" t="s">
        <v>931</v>
      </c>
      <c r="E18867" s="85">
        <v>45244</v>
      </c>
      <c r="F18867" s="22">
        <v>3670</v>
      </c>
      <c r="G18867" s="15"/>
    </row>
    <row r="18868" spans="1:7">
      <c r="A18868" s="15" t="s">
        <v>928</v>
      </c>
      <c r="B18868" s="15" t="s">
        <v>929</v>
      </c>
      <c r="C18868" s="15" t="s">
        <v>1032</v>
      </c>
      <c r="D18868" s="15" t="s">
        <v>931</v>
      </c>
      <c r="E18868" s="85">
        <v>45245</v>
      </c>
      <c r="F18868" s="22">
        <v>3710</v>
      </c>
      <c r="G18868" s="15"/>
    </row>
    <row r="18869" spans="1:7">
      <c r="A18869" s="15" t="s">
        <v>928</v>
      </c>
      <c r="B18869" s="15" t="s">
        <v>929</v>
      </c>
      <c r="C18869" s="15" t="s">
        <v>1033</v>
      </c>
      <c r="D18869" s="15" t="s">
        <v>931</v>
      </c>
      <c r="E18869" s="85">
        <v>45246</v>
      </c>
      <c r="F18869" s="22">
        <v>3630</v>
      </c>
      <c r="G18869" s="15"/>
    </row>
    <row r="18870" spans="1:7">
      <c r="A18870" s="15" t="s">
        <v>928</v>
      </c>
      <c r="B18870" s="15" t="s">
        <v>929</v>
      </c>
      <c r="C18870" s="15" t="s">
        <v>1034</v>
      </c>
      <c r="D18870" s="15" t="s">
        <v>931</v>
      </c>
      <c r="E18870" s="85">
        <v>45247</v>
      </c>
      <c r="F18870" s="22">
        <v>3520</v>
      </c>
      <c r="G18870" s="15"/>
    </row>
    <row r="18871" spans="1:7">
      <c r="A18871" s="15" t="s">
        <v>928</v>
      </c>
      <c r="B18871" s="15" t="s">
        <v>929</v>
      </c>
      <c r="C18871" s="15" t="s">
        <v>1035</v>
      </c>
      <c r="D18871" s="15" t="s">
        <v>931</v>
      </c>
      <c r="E18871" s="85">
        <v>45248</v>
      </c>
      <c r="F18871" s="22">
        <v>3440</v>
      </c>
      <c r="G18871" s="15"/>
    </row>
    <row r="18872" spans="1:7">
      <c r="A18872" s="15" t="s">
        <v>928</v>
      </c>
      <c r="B18872" s="15" t="s">
        <v>929</v>
      </c>
      <c r="C18872" s="15" t="s">
        <v>1036</v>
      </c>
      <c r="D18872" s="15" t="s">
        <v>931</v>
      </c>
      <c r="E18872" s="85">
        <v>45249</v>
      </c>
      <c r="F18872" s="22">
        <v>3450</v>
      </c>
      <c r="G18872" s="15"/>
    </row>
    <row r="18873" spans="1:7">
      <c r="A18873" s="15" t="s">
        <v>928</v>
      </c>
      <c r="B18873" s="15" t="s">
        <v>929</v>
      </c>
      <c r="C18873" s="15" t="s">
        <v>1037</v>
      </c>
      <c r="D18873" s="15" t="s">
        <v>931</v>
      </c>
      <c r="E18873" s="85">
        <v>45250</v>
      </c>
      <c r="F18873" s="22">
        <v>3440</v>
      </c>
      <c r="G18873" s="15"/>
    </row>
    <row r="18874" spans="1:7">
      <c r="A18874" s="15" t="s">
        <v>928</v>
      </c>
      <c r="B18874" s="15" t="s">
        <v>929</v>
      </c>
      <c r="C18874" s="15" t="s">
        <v>1038</v>
      </c>
      <c r="D18874" s="15" t="s">
        <v>931</v>
      </c>
      <c r="E18874" s="85">
        <v>45251</v>
      </c>
      <c r="F18874" s="22">
        <v>3340</v>
      </c>
      <c r="G18874" s="15"/>
    </row>
    <row r="18875" spans="1:7">
      <c r="A18875" s="15" t="s">
        <v>928</v>
      </c>
      <c r="B18875" s="15" t="s">
        <v>929</v>
      </c>
      <c r="C18875" s="15" t="s">
        <v>1039</v>
      </c>
      <c r="D18875" s="15" t="s">
        <v>931</v>
      </c>
      <c r="E18875" s="85">
        <v>45252</v>
      </c>
      <c r="F18875" s="22">
        <v>3220</v>
      </c>
      <c r="G18875" s="15"/>
    </row>
    <row r="18876" spans="1:7">
      <c r="A18876" s="15" t="s">
        <v>928</v>
      </c>
      <c r="B18876" s="15" t="s">
        <v>929</v>
      </c>
      <c r="C18876" s="15" t="s">
        <v>1040</v>
      </c>
      <c r="D18876" s="15" t="s">
        <v>931</v>
      </c>
      <c r="E18876" s="85">
        <v>45253</v>
      </c>
      <c r="F18876" s="22">
        <v>3100</v>
      </c>
      <c r="G18876" s="15"/>
    </row>
    <row r="18877" spans="1:7">
      <c r="A18877" s="15" t="s">
        <v>928</v>
      </c>
      <c r="B18877" s="15" t="s">
        <v>929</v>
      </c>
      <c r="C18877" s="15" t="s">
        <v>1041</v>
      </c>
      <c r="D18877" s="15" t="s">
        <v>931</v>
      </c>
      <c r="E18877" s="85">
        <v>45254</v>
      </c>
      <c r="F18877" s="22">
        <v>3040</v>
      </c>
      <c r="G18877" s="15"/>
    </row>
    <row r="18878" spans="1:7">
      <c r="A18878" s="15" t="s">
        <v>928</v>
      </c>
      <c r="B18878" s="15" t="s">
        <v>929</v>
      </c>
      <c r="C18878" s="15" t="s">
        <v>1042</v>
      </c>
      <c r="D18878" s="15" t="s">
        <v>931</v>
      </c>
      <c r="E18878" s="85">
        <v>45255</v>
      </c>
      <c r="F18878" s="22">
        <v>3010</v>
      </c>
      <c r="G18878" s="15"/>
    </row>
    <row r="18879" spans="1:7">
      <c r="A18879" s="15" t="s">
        <v>928</v>
      </c>
      <c r="B18879" s="15" t="s">
        <v>929</v>
      </c>
      <c r="C18879" s="15" t="s">
        <v>1043</v>
      </c>
      <c r="D18879" s="15" t="s">
        <v>931</v>
      </c>
      <c r="E18879" s="85">
        <v>45256</v>
      </c>
      <c r="F18879" s="22">
        <v>2960</v>
      </c>
      <c r="G18879" s="15"/>
    </row>
    <row r="18880" spans="1:7">
      <c r="A18880" s="15" t="s">
        <v>928</v>
      </c>
      <c r="B18880" s="15" t="s">
        <v>929</v>
      </c>
      <c r="C18880" s="15" t="s">
        <v>1044</v>
      </c>
      <c r="D18880" s="15" t="s">
        <v>931</v>
      </c>
      <c r="E18880" s="85">
        <v>45257</v>
      </c>
      <c r="F18880" s="22">
        <v>2860</v>
      </c>
      <c r="G18880" s="15"/>
    </row>
    <row r="18881" spans="1:7">
      <c r="A18881" s="15" t="s">
        <v>928</v>
      </c>
      <c r="B18881" s="15" t="s">
        <v>929</v>
      </c>
      <c r="C18881" s="15" t="s">
        <v>1045</v>
      </c>
      <c r="D18881" s="15" t="s">
        <v>931</v>
      </c>
      <c r="E18881" s="85">
        <v>45258</v>
      </c>
      <c r="F18881" s="22">
        <v>2730</v>
      </c>
      <c r="G18881" s="15"/>
    </row>
    <row r="18882" spans="1:7">
      <c r="A18882" s="15" t="s">
        <v>928</v>
      </c>
      <c r="B18882" s="15" t="s">
        <v>929</v>
      </c>
      <c r="C18882" s="15" t="s">
        <v>1046</v>
      </c>
      <c r="D18882" s="15" t="s">
        <v>931</v>
      </c>
      <c r="E18882" s="85">
        <v>45259</v>
      </c>
      <c r="F18882" s="22">
        <v>2580</v>
      </c>
      <c r="G18882" s="15"/>
    </row>
    <row r="18883" spans="1:7">
      <c r="A18883" s="15" t="s">
        <v>928</v>
      </c>
      <c r="B18883" s="15" t="s">
        <v>929</v>
      </c>
      <c r="C18883" s="15" t="s">
        <v>1047</v>
      </c>
      <c r="D18883" s="15" t="s">
        <v>931</v>
      </c>
      <c r="E18883" s="85">
        <v>45260</v>
      </c>
      <c r="F18883" s="22">
        <v>2420</v>
      </c>
      <c r="G18883" s="15"/>
    </row>
    <row r="18884" spans="1:7">
      <c r="A18884" s="15" t="s">
        <v>928</v>
      </c>
      <c r="B18884" s="15" t="s">
        <v>929</v>
      </c>
      <c r="C18884" s="15" t="s">
        <v>1048</v>
      </c>
      <c r="D18884" s="15" t="s">
        <v>931</v>
      </c>
      <c r="E18884" s="85">
        <v>45261</v>
      </c>
      <c r="F18884" s="22">
        <v>2270</v>
      </c>
      <c r="G18884" s="15"/>
    </row>
    <row r="18885" spans="1:7">
      <c r="A18885" s="15" t="s">
        <v>928</v>
      </c>
      <c r="B18885" s="15" t="s">
        <v>929</v>
      </c>
      <c r="C18885" s="15" t="s">
        <v>1049</v>
      </c>
      <c r="D18885" s="15" t="s">
        <v>931</v>
      </c>
      <c r="E18885" s="85">
        <v>45262</v>
      </c>
      <c r="F18885" s="22">
        <v>2150</v>
      </c>
      <c r="G18885" s="15"/>
    </row>
    <row r="18886" spans="1:7">
      <c r="A18886" s="15" t="s">
        <v>928</v>
      </c>
      <c r="B18886" s="15" t="s">
        <v>929</v>
      </c>
      <c r="C18886" s="15" t="s">
        <v>1050</v>
      </c>
      <c r="D18886" s="15" t="s">
        <v>931</v>
      </c>
      <c r="E18886" s="85">
        <v>45263</v>
      </c>
      <c r="F18886" s="22">
        <v>2060</v>
      </c>
      <c r="G18886" s="15"/>
    </row>
    <row r="18887" spans="1:7">
      <c r="A18887" s="15" t="s">
        <v>928</v>
      </c>
      <c r="B18887" s="15" t="s">
        <v>929</v>
      </c>
      <c r="C18887" s="15" t="s">
        <v>1051</v>
      </c>
      <c r="D18887" s="15" t="s">
        <v>931</v>
      </c>
      <c r="E18887" s="85">
        <v>45264</v>
      </c>
      <c r="F18887" s="22">
        <v>2020</v>
      </c>
      <c r="G18887" s="15"/>
    </row>
    <row r="18888" spans="1:7">
      <c r="A18888" s="15" t="s">
        <v>928</v>
      </c>
      <c r="B18888" s="15" t="s">
        <v>929</v>
      </c>
      <c r="C18888" s="15" t="s">
        <v>1052</v>
      </c>
      <c r="D18888" s="15" t="s">
        <v>931</v>
      </c>
      <c r="E18888" s="85">
        <v>45265</v>
      </c>
      <c r="F18888" s="22">
        <v>2000</v>
      </c>
      <c r="G18888" s="15"/>
    </row>
    <row r="18889" spans="1:7">
      <c r="A18889" s="15" t="s">
        <v>928</v>
      </c>
      <c r="B18889" s="15" t="s">
        <v>929</v>
      </c>
      <c r="C18889" s="15" t="s">
        <v>1053</v>
      </c>
      <c r="D18889" s="15" t="s">
        <v>931</v>
      </c>
      <c r="E18889" s="85">
        <v>45266</v>
      </c>
      <c r="F18889" s="22">
        <v>2010</v>
      </c>
      <c r="G18889" s="15"/>
    </row>
    <row r="18890" spans="1:7">
      <c r="A18890" s="15" t="s">
        <v>928</v>
      </c>
      <c r="B18890" s="15" t="s">
        <v>929</v>
      </c>
      <c r="C18890" s="15" t="s">
        <v>1054</v>
      </c>
      <c r="D18890" s="15" t="s">
        <v>931</v>
      </c>
      <c r="E18890" s="85">
        <v>45267</v>
      </c>
      <c r="F18890" s="22">
        <v>2020</v>
      </c>
      <c r="G18890" s="15"/>
    </row>
    <row r="18891" spans="1:7">
      <c r="A18891" s="15" t="s">
        <v>928</v>
      </c>
      <c r="B18891" s="15" t="s">
        <v>929</v>
      </c>
      <c r="C18891" s="15" t="s">
        <v>1055</v>
      </c>
      <c r="D18891" s="15" t="s">
        <v>931</v>
      </c>
      <c r="E18891" s="85">
        <v>45268</v>
      </c>
      <c r="F18891" s="22">
        <v>2030</v>
      </c>
      <c r="G18891" s="15"/>
    </row>
    <row r="18892" spans="1:7">
      <c r="A18892" s="15" t="s">
        <v>928</v>
      </c>
      <c r="B18892" s="15" t="s">
        <v>929</v>
      </c>
      <c r="C18892" s="15" t="s">
        <v>1056</v>
      </c>
      <c r="D18892" s="15" t="s">
        <v>931</v>
      </c>
      <c r="E18892" s="85">
        <v>45269</v>
      </c>
      <c r="F18892" s="22">
        <v>2050</v>
      </c>
      <c r="G18892" s="15"/>
    </row>
    <row r="18893" spans="1:7">
      <c r="A18893" s="15" t="s">
        <v>928</v>
      </c>
      <c r="B18893" s="15" t="s">
        <v>929</v>
      </c>
      <c r="C18893" s="15" t="s">
        <v>1057</v>
      </c>
      <c r="D18893" s="15" t="s">
        <v>931</v>
      </c>
      <c r="E18893" s="85">
        <v>45270</v>
      </c>
      <c r="F18893" s="22">
        <v>2100</v>
      </c>
      <c r="G18893" s="15"/>
    </row>
    <row r="18894" spans="1:7">
      <c r="A18894" s="15" t="s">
        <v>928</v>
      </c>
      <c r="B18894" s="15" t="s">
        <v>929</v>
      </c>
      <c r="C18894" s="15" t="s">
        <v>1058</v>
      </c>
      <c r="D18894" s="15" t="s">
        <v>931</v>
      </c>
      <c r="E18894" s="85">
        <v>45271</v>
      </c>
      <c r="F18894" s="22">
        <v>2160</v>
      </c>
      <c r="G18894" s="15"/>
    </row>
    <row r="18895" spans="1:7">
      <c r="A18895" s="15" t="s">
        <v>928</v>
      </c>
      <c r="B18895" s="15" t="s">
        <v>929</v>
      </c>
      <c r="C18895" s="15" t="s">
        <v>1059</v>
      </c>
      <c r="D18895" s="15" t="s">
        <v>931</v>
      </c>
      <c r="E18895" s="85">
        <v>45272</v>
      </c>
      <c r="F18895" s="22">
        <v>2230</v>
      </c>
      <c r="G18895" s="15"/>
    </row>
    <row r="18896" spans="1:7">
      <c r="A18896" s="15" t="s">
        <v>928</v>
      </c>
      <c r="B18896" s="15" t="s">
        <v>929</v>
      </c>
      <c r="C18896" s="15" t="s">
        <v>1060</v>
      </c>
      <c r="D18896" s="15" t="s">
        <v>931</v>
      </c>
      <c r="E18896" s="85">
        <v>45273</v>
      </c>
      <c r="F18896" s="22">
        <v>2280</v>
      </c>
      <c r="G18896" s="15"/>
    </row>
    <row r="18897" spans="1:7">
      <c r="A18897" s="15" t="s">
        <v>928</v>
      </c>
      <c r="B18897" s="15" t="s">
        <v>929</v>
      </c>
      <c r="C18897" s="15" t="s">
        <v>1061</v>
      </c>
      <c r="D18897" s="15" t="s">
        <v>931</v>
      </c>
      <c r="E18897" s="85">
        <v>45274</v>
      </c>
      <c r="F18897" s="22">
        <v>2330</v>
      </c>
      <c r="G18897" s="15"/>
    </row>
    <row r="18898" spans="1:7">
      <c r="A18898" s="15" t="s">
        <v>928</v>
      </c>
      <c r="B18898" s="15" t="s">
        <v>929</v>
      </c>
      <c r="C18898" s="15" t="s">
        <v>1062</v>
      </c>
      <c r="D18898" s="15" t="s">
        <v>931</v>
      </c>
      <c r="E18898" s="85">
        <v>45275</v>
      </c>
      <c r="F18898" s="22">
        <v>2370</v>
      </c>
      <c r="G18898" s="15"/>
    </row>
    <row r="18899" spans="1:7">
      <c r="A18899" s="15" t="s">
        <v>928</v>
      </c>
      <c r="B18899" s="15" t="s">
        <v>929</v>
      </c>
      <c r="C18899" s="15" t="s">
        <v>1063</v>
      </c>
      <c r="D18899" s="15" t="s">
        <v>931</v>
      </c>
      <c r="E18899" s="85">
        <v>45276</v>
      </c>
      <c r="F18899" s="22">
        <v>2430</v>
      </c>
      <c r="G18899" s="15"/>
    </row>
    <row r="18900" spans="1:7">
      <c r="A18900" s="15" t="s">
        <v>928</v>
      </c>
      <c r="B18900" s="15" t="s">
        <v>929</v>
      </c>
      <c r="C18900" s="15" t="s">
        <v>1064</v>
      </c>
      <c r="D18900" s="15" t="s">
        <v>931</v>
      </c>
      <c r="E18900" s="85">
        <v>45277</v>
      </c>
      <c r="F18900" s="22">
        <v>2490</v>
      </c>
      <c r="G18900" s="15"/>
    </row>
    <row r="18901" spans="1:7">
      <c r="A18901" s="15" t="s">
        <v>928</v>
      </c>
      <c r="B18901" s="15" t="s">
        <v>929</v>
      </c>
      <c r="C18901" s="15" t="s">
        <v>1065</v>
      </c>
      <c r="D18901" s="15" t="s">
        <v>931</v>
      </c>
      <c r="E18901" s="85">
        <v>45278</v>
      </c>
      <c r="F18901" s="22">
        <v>2550</v>
      </c>
      <c r="G18901" s="15"/>
    </row>
    <row r="18902" spans="1:7">
      <c r="A18902" s="15" t="s">
        <v>928</v>
      </c>
      <c r="B18902" s="15" t="s">
        <v>929</v>
      </c>
      <c r="C18902" s="15" t="s">
        <v>1066</v>
      </c>
      <c r="D18902" s="15" t="s">
        <v>931</v>
      </c>
      <c r="E18902" s="85">
        <v>45279</v>
      </c>
      <c r="F18902" s="22">
        <v>2620</v>
      </c>
      <c r="G18902" s="15"/>
    </row>
    <row r="18903" spans="1:7">
      <c r="A18903" s="15" t="s">
        <v>928</v>
      </c>
      <c r="B18903" s="15" t="s">
        <v>929</v>
      </c>
      <c r="C18903" s="15" t="s">
        <v>1067</v>
      </c>
      <c r="D18903" s="15" t="s">
        <v>931</v>
      </c>
      <c r="E18903" s="85">
        <v>45280</v>
      </c>
      <c r="F18903" s="22">
        <v>2650</v>
      </c>
      <c r="G18903" s="15"/>
    </row>
    <row r="18904" spans="1:7">
      <c r="A18904" s="15" t="s">
        <v>928</v>
      </c>
      <c r="B18904" s="15" t="s">
        <v>929</v>
      </c>
      <c r="C18904" s="15" t="s">
        <v>1068</v>
      </c>
      <c r="D18904" s="15" t="s">
        <v>931</v>
      </c>
      <c r="E18904" s="85">
        <v>45281</v>
      </c>
      <c r="F18904" s="22">
        <v>2620</v>
      </c>
      <c r="G18904" s="15"/>
    </row>
    <row r="18905" spans="1:7">
      <c r="A18905" s="15" t="s">
        <v>928</v>
      </c>
      <c r="B18905" s="15" t="s">
        <v>929</v>
      </c>
      <c r="C18905" s="15" t="s">
        <v>1069</v>
      </c>
      <c r="D18905" s="15" t="s">
        <v>931</v>
      </c>
      <c r="E18905" s="85">
        <v>45282</v>
      </c>
      <c r="F18905" s="22">
        <v>2590</v>
      </c>
      <c r="G18905" s="15"/>
    </row>
    <row r="18906" spans="1:7">
      <c r="A18906" s="15" t="s">
        <v>928</v>
      </c>
      <c r="B18906" s="15" t="s">
        <v>929</v>
      </c>
      <c r="C18906" s="15" t="s">
        <v>1070</v>
      </c>
      <c r="D18906" s="15" t="s">
        <v>931</v>
      </c>
      <c r="E18906" s="85">
        <v>45283</v>
      </c>
      <c r="F18906" s="22">
        <v>2500</v>
      </c>
      <c r="G18906" s="15"/>
    </row>
    <row r="18907" spans="1:7">
      <c r="A18907" s="15" t="s">
        <v>928</v>
      </c>
      <c r="B18907" s="15" t="s">
        <v>929</v>
      </c>
      <c r="C18907" s="15" t="s">
        <v>1071</v>
      </c>
      <c r="D18907" s="15" t="s">
        <v>931</v>
      </c>
      <c r="E18907" s="85">
        <v>45284</v>
      </c>
      <c r="F18907" s="22">
        <v>2460</v>
      </c>
      <c r="G18907" s="15"/>
    </row>
    <row r="18908" spans="1:7">
      <c r="A18908" s="15" t="s">
        <v>928</v>
      </c>
      <c r="B18908" s="15" t="s">
        <v>929</v>
      </c>
      <c r="C18908" s="15" t="s">
        <v>1072</v>
      </c>
      <c r="D18908" s="15" t="s">
        <v>931</v>
      </c>
      <c r="E18908" s="85">
        <v>45285</v>
      </c>
      <c r="F18908" s="22">
        <v>2490</v>
      </c>
      <c r="G18908" s="15"/>
    </row>
    <row r="18909" spans="1:7">
      <c r="A18909" s="15" t="s">
        <v>928</v>
      </c>
      <c r="B18909" s="15" t="s">
        <v>929</v>
      </c>
      <c r="C18909" s="15" t="s">
        <v>1073</v>
      </c>
      <c r="D18909" s="15" t="s">
        <v>931</v>
      </c>
      <c r="E18909" s="85">
        <v>45286</v>
      </c>
      <c r="F18909" s="22">
        <v>2530</v>
      </c>
      <c r="G18909" s="15"/>
    </row>
    <row r="18910" spans="1:7">
      <c r="A18910" s="15" t="s">
        <v>928</v>
      </c>
      <c r="B18910" s="15" t="s">
        <v>929</v>
      </c>
      <c r="C18910" s="15" t="s">
        <v>1074</v>
      </c>
      <c r="D18910" s="15" t="s">
        <v>931</v>
      </c>
      <c r="E18910" s="85">
        <v>45287</v>
      </c>
      <c r="F18910" s="22">
        <v>2570</v>
      </c>
      <c r="G18910" s="15"/>
    </row>
    <row r="18911" spans="1:7">
      <c r="A18911" s="15" t="s">
        <v>928</v>
      </c>
      <c r="B18911" s="15" t="s">
        <v>929</v>
      </c>
      <c r="C18911" s="15" t="s">
        <v>1075</v>
      </c>
      <c r="D18911" s="15" t="s">
        <v>931</v>
      </c>
      <c r="E18911" s="85">
        <v>45288</v>
      </c>
      <c r="F18911" s="22">
        <v>2630</v>
      </c>
      <c r="G18911" s="15"/>
    </row>
    <row r="18912" spans="1:7">
      <c r="A18912" s="15" t="s">
        <v>928</v>
      </c>
      <c r="B18912" s="15" t="s">
        <v>929</v>
      </c>
      <c r="C18912" s="15" t="s">
        <v>1076</v>
      </c>
      <c r="D18912" s="15" t="s">
        <v>931</v>
      </c>
      <c r="E18912" s="85">
        <v>45289</v>
      </c>
      <c r="F18912" s="22">
        <v>2700</v>
      </c>
      <c r="G18912" s="15"/>
    </row>
    <row r="18913" spans="1:7">
      <c r="A18913" s="15" t="s">
        <v>928</v>
      </c>
      <c r="B18913" s="15" t="s">
        <v>929</v>
      </c>
      <c r="C18913" s="15" t="s">
        <v>1077</v>
      </c>
      <c r="D18913" s="15" t="s">
        <v>931</v>
      </c>
      <c r="E18913" s="85">
        <v>45290</v>
      </c>
      <c r="F18913" s="22">
        <v>2750</v>
      </c>
      <c r="G18913" s="15"/>
    </row>
    <row r="18914" spans="1:7">
      <c r="A18914" s="15" t="s">
        <v>928</v>
      </c>
      <c r="B18914" s="15" t="s">
        <v>929</v>
      </c>
      <c r="C18914" s="15" t="s">
        <v>1078</v>
      </c>
      <c r="D18914" s="15" t="s">
        <v>931</v>
      </c>
      <c r="E18914" s="85">
        <v>45291</v>
      </c>
      <c r="F18914" s="22">
        <v>2800</v>
      </c>
      <c r="G18914" s="15"/>
    </row>
    <row r="18915" spans="1:7">
      <c r="A18915" s="15" t="s">
        <v>928</v>
      </c>
      <c r="B18915" s="15" t="s">
        <v>929</v>
      </c>
      <c r="C18915" s="15" t="s">
        <v>1079</v>
      </c>
      <c r="D18915" s="15" t="s">
        <v>931</v>
      </c>
      <c r="E18915" s="85">
        <v>45292</v>
      </c>
      <c r="F18915" s="22">
        <v>2840</v>
      </c>
      <c r="G18915" s="15"/>
    </row>
    <row r="18916" spans="1:7">
      <c r="A18916" s="15" t="s">
        <v>928</v>
      </c>
      <c r="B18916" s="15" t="s">
        <v>929</v>
      </c>
      <c r="C18916" s="15" t="s">
        <v>1080</v>
      </c>
      <c r="D18916" s="15" t="s">
        <v>931</v>
      </c>
      <c r="E18916" s="85">
        <v>45293</v>
      </c>
      <c r="F18916" s="22">
        <v>2870</v>
      </c>
      <c r="G18916" s="15"/>
    </row>
    <row r="18917" spans="1:7">
      <c r="A18917" s="15" t="s">
        <v>928</v>
      </c>
      <c r="B18917" s="15" t="s">
        <v>929</v>
      </c>
      <c r="C18917" s="15" t="s">
        <v>1081</v>
      </c>
      <c r="D18917" s="15" t="s">
        <v>931</v>
      </c>
      <c r="E18917" s="85">
        <v>45294</v>
      </c>
      <c r="F18917" s="22">
        <v>2900</v>
      </c>
      <c r="G18917" s="15"/>
    </row>
    <row r="18918" spans="1:7">
      <c r="A18918" s="15" t="s">
        <v>928</v>
      </c>
      <c r="B18918" s="15" t="s">
        <v>929</v>
      </c>
      <c r="C18918" s="15" t="s">
        <v>1082</v>
      </c>
      <c r="D18918" s="15" t="s">
        <v>931</v>
      </c>
      <c r="E18918" s="85">
        <v>45295</v>
      </c>
      <c r="F18918" s="22">
        <v>2930</v>
      </c>
      <c r="G18918" s="15"/>
    </row>
    <row r="18919" spans="1:7">
      <c r="A18919" s="15" t="s">
        <v>928</v>
      </c>
      <c r="B18919" s="15" t="s">
        <v>929</v>
      </c>
      <c r="C18919" s="15" t="s">
        <v>1083</v>
      </c>
      <c r="D18919" s="15" t="s">
        <v>931</v>
      </c>
      <c r="E18919" s="85">
        <v>45296</v>
      </c>
      <c r="F18919" s="22">
        <v>2950</v>
      </c>
      <c r="G18919" s="15"/>
    </row>
    <row r="18920" spans="1:7">
      <c r="A18920" s="15" t="s">
        <v>928</v>
      </c>
      <c r="B18920" s="15" t="s">
        <v>929</v>
      </c>
      <c r="C18920" s="15" t="s">
        <v>1084</v>
      </c>
      <c r="D18920" s="15" t="s">
        <v>931</v>
      </c>
      <c r="E18920" s="85">
        <v>45297</v>
      </c>
      <c r="F18920" s="22">
        <v>2960</v>
      </c>
      <c r="G18920" s="15"/>
    </row>
    <row r="18921" spans="1:7">
      <c r="A18921" s="15" t="s">
        <v>928</v>
      </c>
      <c r="B18921" s="15" t="s">
        <v>929</v>
      </c>
      <c r="C18921" s="15" t="s">
        <v>1085</v>
      </c>
      <c r="D18921" s="15" t="s">
        <v>931</v>
      </c>
      <c r="E18921" s="85">
        <v>45298</v>
      </c>
      <c r="F18921" s="22">
        <v>2970</v>
      </c>
      <c r="G18921" s="15"/>
    </row>
    <row r="18922" spans="1:7">
      <c r="A18922" s="15" t="s">
        <v>928</v>
      </c>
      <c r="B18922" s="15" t="s">
        <v>929</v>
      </c>
      <c r="C18922" s="15" t="s">
        <v>1086</v>
      </c>
      <c r="D18922" s="15" t="s">
        <v>931</v>
      </c>
      <c r="E18922" s="85">
        <v>45299</v>
      </c>
      <c r="F18922" s="22">
        <v>2980</v>
      </c>
      <c r="G18922" s="15"/>
    </row>
    <row r="18923" spans="1:7">
      <c r="A18923" s="15" t="s">
        <v>928</v>
      </c>
      <c r="B18923" s="15" t="s">
        <v>929</v>
      </c>
      <c r="C18923" s="15" t="s">
        <v>1087</v>
      </c>
      <c r="D18923" s="15" t="s">
        <v>931</v>
      </c>
      <c r="E18923" s="85">
        <v>45300</v>
      </c>
      <c r="F18923" s="22">
        <v>2980</v>
      </c>
      <c r="G18923" s="15"/>
    </row>
    <row r="18924" spans="1:7">
      <c r="A18924" s="15" t="s">
        <v>928</v>
      </c>
      <c r="B18924" s="15" t="s">
        <v>929</v>
      </c>
      <c r="C18924" s="15" t="s">
        <v>1088</v>
      </c>
      <c r="D18924" s="15" t="s">
        <v>931</v>
      </c>
      <c r="E18924" s="85">
        <v>45301</v>
      </c>
      <c r="F18924" s="22">
        <v>2990</v>
      </c>
      <c r="G18924" s="15"/>
    </row>
    <row r="18925" spans="1:7">
      <c r="A18925" s="15" t="s">
        <v>928</v>
      </c>
      <c r="B18925" s="15" t="s">
        <v>929</v>
      </c>
      <c r="C18925" s="15" t="s">
        <v>1089</v>
      </c>
      <c r="D18925" s="15" t="s">
        <v>931</v>
      </c>
      <c r="E18925" s="85">
        <v>45302</v>
      </c>
      <c r="F18925" s="22">
        <v>3010</v>
      </c>
      <c r="G18925" s="15"/>
    </row>
    <row r="18926" spans="1:7">
      <c r="A18926" s="15" t="s">
        <v>928</v>
      </c>
      <c r="B18926" s="15" t="s">
        <v>929</v>
      </c>
      <c r="C18926" s="15" t="s">
        <v>1090</v>
      </c>
      <c r="D18926" s="15" t="s">
        <v>931</v>
      </c>
      <c r="E18926" s="85">
        <v>45303</v>
      </c>
      <c r="F18926" s="22">
        <v>3020</v>
      </c>
      <c r="G18926" s="15"/>
    </row>
    <row r="18927" spans="1:7">
      <c r="A18927" s="15" t="s">
        <v>928</v>
      </c>
      <c r="B18927" s="15" t="s">
        <v>929</v>
      </c>
      <c r="C18927" s="15" t="s">
        <v>1091</v>
      </c>
      <c r="D18927" s="15" t="s">
        <v>931</v>
      </c>
      <c r="E18927" s="85">
        <v>45304</v>
      </c>
      <c r="F18927" s="22">
        <v>3030</v>
      </c>
      <c r="G18927" s="15"/>
    </row>
    <row r="18928" spans="1:7">
      <c r="A18928" s="15" t="s">
        <v>928</v>
      </c>
      <c r="B18928" s="15" t="s">
        <v>929</v>
      </c>
      <c r="C18928" s="15" t="s">
        <v>1092</v>
      </c>
      <c r="D18928" s="15" t="s">
        <v>931</v>
      </c>
      <c r="E18928" s="85">
        <v>45305</v>
      </c>
      <c r="F18928" s="22">
        <v>3030</v>
      </c>
      <c r="G18928" s="15"/>
    </row>
    <row r="18929" spans="1:7">
      <c r="A18929" s="15" t="s">
        <v>928</v>
      </c>
      <c r="B18929" s="15" t="s">
        <v>929</v>
      </c>
      <c r="C18929" s="15" t="s">
        <v>1093</v>
      </c>
      <c r="D18929" s="15" t="s">
        <v>931</v>
      </c>
      <c r="E18929" s="85">
        <v>45306</v>
      </c>
      <c r="F18929" s="22">
        <v>3030</v>
      </c>
      <c r="G18929" s="15"/>
    </row>
    <row r="18930" spans="1:7">
      <c r="A18930" s="15" t="s">
        <v>928</v>
      </c>
      <c r="B18930" s="15" t="s">
        <v>929</v>
      </c>
      <c r="C18930" s="15" t="s">
        <v>1094</v>
      </c>
      <c r="D18930" s="15" t="s">
        <v>931</v>
      </c>
      <c r="E18930" s="85">
        <v>45307</v>
      </c>
      <c r="F18930" s="22">
        <v>3020</v>
      </c>
      <c r="G18930" s="15"/>
    </row>
    <row r="18931" spans="1:7">
      <c r="A18931" s="15" t="s">
        <v>928</v>
      </c>
      <c r="B18931" s="15" t="s">
        <v>929</v>
      </c>
      <c r="C18931" s="15" t="s">
        <v>1095</v>
      </c>
      <c r="D18931" s="15" t="s">
        <v>931</v>
      </c>
      <c r="E18931" s="85">
        <v>45308</v>
      </c>
      <c r="F18931" s="22">
        <v>3010</v>
      </c>
      <c r="G18931" s="15"/>
    </row>
    <row r="18932" spans="1:7">
      <c r="A18932" s="15" t="s">
        <v>928</v>
      </c>
      <c r="B18932" s="15" t="s">
        <v>929</v>
      </c>
      <c r="C18932" s="15" t="s">
        <v>1096</v>
      </c>
      <c r="D18932" s="15" t="s">
        <v>931</v>
      </c>
      <c r="E18932" s="85">
        <v>45309</v>
      </c>
      <c r="F18932" s="22">
        <v>3010</v>
      </c>
      <c r="G18932" s="15"/>
    </row>
    <row r="18933" spans="1:7">
      <c r="A18933" s="15" t="s">
        <v>928</v>
      </c>
      <c r="B18933" s="15" t="s">
        <v>929</v>
      </c>
      <c r="C18933" s="15" t="s">
        <v>1097</v>
      </c>
      <c r="D18933" s="15" t="s">
        <v>931</v>
      </c>
      <c r="E18933" s="85">
        <v>45310</v>
      </c>
      <c r="F18933" s="22">
        <v>2990</v>
      </c>
      <c r="G18933" s="15"/>
    </row>
    <row r="18934" spans="1:7">
      <c r="A18934" s="15" t="s">
        <v>928</v>
      </c>
      <c r="B18934" s="15" t="s">
        <v>929</v>
      </c>
      <c r="C18934" s="15" t="s">
        <v>1098</v>
      </c>
      <c r="D18934" s="15" t="s">
        <v>931</v>
      </c>
      <c r="E18934" s="85">
        <v>45311</v>
      </c>
      <c r="F18934" s="22">
        <v>2980</v>
      </c>
      <c r="G18934" s="15"/>
    </row>
    <row r="18935" spans="1:7">
      <c r="A18935" s="15" t="s">
        <v>928</v>
      </c>
      <c r="B18935" s="15" t="s">
        <v>929</v>
      </c>
      <c r="C18935" s="15" t="s">
        <v>1099</v>
      </c>
      <c r="D18935" s="15" t="s">
        <v>931</v>
      </c>
      <c r="E18935" s="85">
        <v>45312</v>
      </c>
      <c r="F18935" s="22">
        <v>2960</v>
      </c>
      <c r="G18935" s="15"/>
    </row>
    <row r="18936" spans="1:7">
      <c r="A18936" s="15" t="s">
        <v>928</v>
      </c>
      <c r="B18936" s="15" t="s">
        <v>929</v>
      </c>
      <c r="C18936" s="15" t="s">
        <v>1100</v>
      </c>
      <c r="D18936" s="15" t="s">
        <v>931</v>
      </c>
      <c r="E18936" s="85">
        <v>45313</v>
      </c>
      <c r="F18936" s="22">
        <v>2950</v>
      </c>
      <c r="G18936" s="15"/>
    </row>
    <row r="18937" spans="1:7">
      <c r="A18937" s="15" t="s">
        <v>928</v>
      </c>
      <c r="B18937" s="15" t="s">
        <v>929</v>
      </c>
      <c r="C18937" s="15" t="s">
        <v>1101</v>
      </c>
      <c r="D18937" s="15" t="s">
        <v>931</v>
      </c>
      <c r="E18937" s="85">
        <v>45314</v>
      </c>
      <c r="F18937" s="22">
        <v>2940</v>
      </c>
      <c r="G18937" s="15"/>
    </row>
    <row r="18938" spans="1:7">
      <c r="A18938" s="15" t="s">
        <v>928</v>
      </c>
      <c r="B18938" s="15" t="s">
        <v>929</v>
      </c>
      <c r="C18938" s="15" t="s">
        <v>1102</v>
      </c>
      <c r="D18938" s="15" t="s">
        <v>931</v>
      </c>
      <c r="E18938" s="85">
        <v>45315</v>
      </c>
      <c r="F18938" s="22">
        <v>2930</v>
      </c>
      <c r="G18938" s="15"/>
    </row>
    <row r="18939" spans="1:7">
      <c r="A18939" s="15" t="s">
        <v>928</v>
      </c>
      <c r="B18939" s="15" t="s">
        <v>929</v>
      </c>
      <c r="C18939" s="15" t="s">
        <v>1103</v>
      </c>
      <c r="D18939" s="15" t="s">
        <v>931</v>
      </c>
      <c r="E18939" s="85">
        <v>45316</v>
      </c>
      <c r="F18939" s="22">
        <v>2930</v>
      </c>
      <c r="G18939" s="15"/>
    </row>
    <row r="18940" spans="1:7">
      <c r="A18940" s="15" t="s">
        <v>928</v>
      </c>
      <c r="B18940" s="15" t="s">
        <v>929</v>
      </c>
      <c r="C18940" s="15" t="s">
        <v>1104</v>
      </c>
      <c r="D18940" s="15" t="s">
        <v>931</v>
      </c>
      <c r="E18940" s="85">
        <v>45317</v>
      </c>
      <c r="F18940" s="22">
        <v>2910</v>
      </c>
      <c r="G18940" s="15"/>
    </row>
    <row r="18941" spans="1:7">
      <c r="A18941" s="15" t="s">
        <v>928</v>
      </c>
      <c r="B18941" s="15" t="s">
        <v>929</v>
      </c>
      <c r="C18941" s="15" t="s">
        <v>1105</v>
      </c>
      <c r="D18941" s="15" t="s">
        <v>931</v>
      </c>
      <c r="E18941" s="85">
        <v>45318</v>
      </c>
      <c r="F18941" s="22">
        <v>2900</v>
      </c>
      <c r="G18941" s="15"/>
    </row>
    <row r="18942" spans="1:7">
      <c r="A18942" s="15" t="s">
        <v>928</v>
      </c>
      <c r="B18942" s="15" t="s">
        <v>929</v>
      </c>
      <c r="C18942" s="15" t="s">
        <v>1106</v>
      </c>
      <c r="D18942" s="15" t="s">
        <v>931</v>
      </c>
      <c r="E18942" s="85">
        <v>45319</v>
      </c>
      <c r="F18942" s="22">
        <v>2880</v>
      </c>
      <c r="G18942" s="15"/>
    </row>
    <row r="18943" spans="1:7">
      <c r="A18943" s="15" t="s">
        <v>928</v>
      </c>
      <c r="B18943" s="15" t="s">
        <v>929</v>
      </c>
      <c r="C18943" s="15" t="s">
        <v>1107</v>
      </c>
      <c r="D18943" s="15" t="s">
        <v>931</v>
      </c>
      <c r="E18943" s="85">
        <v>45320</v>
      </c>
      <c r="F18943" s="22">
        <v>2860</v>
      </c>
      <c r="G18943" s="15"/>
    </row>
    <row r="18944" spans="1:7">
      <c r="A18944" s="15" t="s">
        <v>928</v>
      </c>
      <c r="B18944" s="15" t="s">
        <v>929</v>
      </c>
      <c r="C18944" s="15" t="s">
        <v>1108</v>
      </c>
      <c r="D18944" s="15" t="s">
        <v>931</v>
      </c>
      <c r="E18944" s="85">
        <v>45321</v>
      </c>
      <c r="F18944" s="22">
        <v>2840</v>
      </c>
      <c r="G18944" s="15"/>
    </row>
    <row r="18945" spans="1:7">
      <c r="A18945" s="15" t="s">
        <v>928</v>
      </c>
      <c r="B18945" s="15" t="s">
        <v>929</v>
      </c>
      <c r="C18945" s="15" t="s">
        <v>1109</v>
      </c>
      <c r="D18945" s="15" t="s">
        <v>931</v>
      </c>
      <c r="E18945" s="85">
        <v>45322</v>
      </c>
      <c r="F18945" s="22">
        <v>2810</v>
      </c>
      <c r="G18945" s="15"/>
    </row>
    <row r="18946" spans="1:7">
      <c r="A18946" s="15" t="s">
        <v>928</v>
      </c>
      <c r="B18946" s="15" t="s">
        <v>929</v>
      </c>
      <c r="C18946" s="15" t="s">
        <v>1110</v>
      </c>
      <c r="D18946" s="15" t="s">
        <v>931</v>
      </c>
      <c r="E18946" s="85">
        <v>45323</v>
      </c>
      <c r="F18946" s="22">
        <v>2790</v>
      </c>
      <c r="G18946" s="15"/>
    </row>
    <row r="18947" spans="1:7">
      <c r="A18947" s="15" t="s">
        <v>928</v>
      </c>
      <c r="B18947" s="15" t="s">
        <v>929</v>
      </c>
      <c r="C18947" s="15" t="s">
        <v>1111</v>
      </c>
      <c r="D18947" s="15" t="s">
        <v>931</v>
      </c>
      <c r="E18947" s="85">
        <v>45324</v>
      </c>
      <c r="F18947" s="22">
        <v>2760</v>
      </c>
      <c r="G18947" s="15"/>
    </row>
    <row r="18948" spans="1:7">
      <c r="A18948" s="15" t="s">
        <v>928</v>
      </c>
      <c r="B18948" s="15" t="s">
        <v>929</v>
      </c>
      <c r="C18948" s="15" t="s">
        <v>1112</v>
      </c>
      <c r="D18948" s="15" t="s">
        <v>931</v>
      </c>
      <c r="E18948" s="85">
        <v>45325</v>
      </c>
      <c r="F18948" s="22">
        <v>2750</v>
      </c>
      <c r="G18948" s="15"/>
    </row>
    <row r="18949" spans="1:7">
      <c r="A18949" s="15" t="s">
        <v>928</v>
      </c>
      <c r="B18949" s="15" t="s">
        <v>929</v>
      </c>
      <c r="C18949" s="15" t="s">
        <v>1113</v>
      </c>
      <c r="D18949" s="15" t="s">
        <v>931</v>
      </c>
      <c r="E18949" s="85">
        <v>45326</v>
      </c>
      <c r="F18949" s="22">
        <v>2740</v>
      </c>
      <c r="G18949" s="15"/>
    </row>
    <row r="18950" spans="1:7">
      <c r="A18950" s="15" t="s">
        <v>928</v>
      </c>
      <c r="B18950" s="15" t="s">
        <v>929</v>
      </c>
      <c r="C18950" s="15" t="s">
        <v>1114</v>
      </c>
      <c r="D18950" s="15" t="s">
        <v>931</v>
      </c>
      <c r="E18950" s="85">
        <v>45327</v>
      </c>
      <c r="F18950" s="22">
        <v>2720</v>
      </c>
      <c r="G18950" s="15"/>
    </row>
    <row r="18951" spans="1:7">
      <c r="A18951" s="15" t="s">
        <v>928</v>
      </c>
      <c r="B18951" s="15" t="s">
        <v>929</v>
      </c>
      <c r="C18951" s="15" t="s">
        <v>1115</v>
      </c>
      <c r="D18951" s="15" t="s">
        <v>931</v>
      </c>
      <c r="E18951" s="85">
        <v>45328</v>
      </c>
      <c r="F18951" s="22">
        <v>2710</v>
      </c>
      <c r="G18951" s="15"/>
    </row>
    <row r="18952" spans="1:7">
      <c r="A18952" s="15" t="s">
        <v>928</v>
      </c>
      <c r="B18952" s="15" t="s">
        <v>929</v>
      </c>
      <c r="C18952" s="15" t="s">
        <v>1116</v>
      </c>
      <c r="D18952" s="15" t="s">
        <v>931</v>
      </c>
      <c r="E18952" s="85">
        <v>45329</v>
      </c>
      <c r="F18952" s="22">
        <v>2700</v>
      </c>
      <c r="G18952" s="15"/>
    </row>
    <row r="18953" spans="1:7">
      <c r="A18953" s="15" t="s">
        <v>928</v>
      </c>
      <c r="B18953" s="15" t="s">
        <v>929</v>
      </c>
      <c r="C18953" s="15" t="s">
        <v>1117</v>
      </c>
      <c r="D18953" s="15" t="s">
        <v>931</v>
      </c>
      <c r="E18953" s="85">
        <v>45330</v>
      </c>
      <c r="F18953" s="22">
        <v>2700</v>
      </c>
      <c r="G18953" s="15"/>
    </row>
    <row r="18954" spans="1:7">
      <c r="A18954" s="15" t="s">
        <v>928</v>
      </c>
      <c r="B18954" s="15" t="s">
        <v>929</v>
      </c>
      <c r="C18954" s="15" t="s">
        <v>1118</v>
      </c>
      <c r="D18954" s="15" t="s">
        <v>931</v>
      </c>
      <c r="E18954" s="85">
        <v>45331</v>
      </c>
      <c r="F18954" s="22">
        <v>2710</v>
      </c>
      <c r="G18954" s="15"/>
    </row>
    <row r="18955" spans="1:7">
      <c r="A18955" s="15" t="s">
        <v>928</v>
      </c>
      <c r="B18955" s="15" t="s">
        <v>929</v>
      </c>
      <c r="C18955" s="15" t="s">
        <v>1119</v>
      </c>
      <c r="D18955" s="15" t="s">
        <v>931</v>
      </c>
      <c r="E18955" s="85">
        <v>45332</v>
      </c>
      <c r="F18955" s="22">
        <v>2730</v>
      </c>
      <c r="G18955" s="15"/>
    </row>
    <row r="18956" spans="1:7">
      <c r="A18956" s="15" t="s">
        <v>928</v>
      </c>
      <c r="B18956" s="15" t="s">
        <v>929</v>
      </c>
      <c r="C18956" s="15" t="s">
        <v>1120</v>
      </c>
      <c r="D18956" s="15" t="s">
        <v>931</v>
      </c>
      <c r="E18956" s="85">
        <v>45333</v>
      </c>
      <c r="F18956" s="22">
        <v>2740</v>
      </c>
      <c r="G18956" s="15"/>
    </row>
    <row r="18957" spans="1:7">
      <c r="A18957" s="15" t="s">
        <v>928</v>
      </c>
      <c r="B18957" s="15" t="s">
        <v>929</v>
      </c>
      <c r="C18957" s="15" t="s">
        <v>1121</v>
      </c>
      <c r="D18957" s="15" t="s">
        <v>931</v>
      </c>
      <c r="E18957" s="85">
        <v>45334</v>
      </c>
      <c r="F18957" s="22">
        <v>2740</v>
      </c>
      <c r="G18957" s="15"/>
    </row>
    <row r="18958" spans="1:7">
      <c r="A18958" s="15" t="s">
        <v>928</v>
      </c>
      <c r="B18958" s="15" t="s">
        <v>929</v>
      </c>
      <c r="C18958" s="15" t="s">
        <v>1122</v>
      </c>
      <c r="D18958" s="15" t="s">
        <v>931</v>
      </c>
      <c r="E18958" s="85">
        <v>45335</v>
      </c>
      <c r="F18958" s="22">
        <v>2750</v>
      </c>
      <c r="G18958" s="15"/>
    </row>
    <row r="18959" spans="1:7">
      <c r="A18959" s="15" t="s">
        <v>928</v>
      </c>
      <c r="B18959" s="15" t="s">
        <v>929</v>
      </c>
      <c r="C18959" s="15" t="s">
        <v>1123</v>
      </c>
      <c r="D18959" s="15" t="s">
        <v>931</v>
      </c>
      <c r="E18959" s="85">
        <v>45336</v>
      </c>
      <c r="F18959" s="22">
        <v>2750</v>
      </c>
      <c r="G18959" s="15"/>
    </row>
    <row r="18960" spans="1:7">
      <c r="A18960" s="15" t="s">
        <v>928</v>
      </c>
      <c r="B18960" s="15" t="s">
        <v>929</v>
      </c>
      <c r="C18960" s="15" t="s">
        <v>1124</v>
      </c>
      <c r="D18960" s="15" t="s">
        <v>931</v>
      </c>
      <c r="E18960" s="85">
        <v>45337</v>
      </c>
      <c r="F18960" s="22">
        <v>2750</v>
      </c>
      <c r="G18960" s="15"/>
    </row>
    <row r="18961" spans="1:7">
      <c r="A18961" s="15" t="s">
        <v>928</v>
      </c>
      <c r="B18961" s="15" t="s">
        <v>929</v>
      </c>
      <c r="C18961" s="15" t="s">
        <v>1125</v>
      </c>
      <c r="D18961" s="15" t="s">
        <v>931</v>
      </c>
      <c r="E18961" s="85">
        <v>45338</v>
      </c>
      <c r="F18961" s="22">
        <v>2750</v>
      </c>
      <c r="G18961" s="15"/>
    </row>
    <row r="18962" spans="1:7">
      <c r="A18962" s="15" t="s">
        <v>928</v>
      </c>
      <c r="B18962" s="15" t="s">
        <v>929</v>
      </c>
      <c r="C18962" s="15" t="s">
        <v>1126</v>
      </c>
      <c r="D18962" s="15" t="s">
        <v>931</v>
      </c>
      <c r="E18962" s="85">
        <v>45339</v>
      </c>
      <c r="F18962" s="22">
        <v>2730</v>
      </c>
      <c r="G18962" s="15"/>
    </row>
    <row r="18963" spans="1:7">
      <c r="A18963" s="15" t="s">
        <v>928</v>
      </c>
      <c r="B18963" s="15" t="s">
        <v>929</v>
      </c>
      <c r="C18963" s="15" t="s">
        <v>1127</v>
      </c>
      <c r="D18963" s="15" t="s">
        <v>931</v>
      </c>
      <c r="E18963" s="85">
        <v>45340</v>
      </c>
      <c r="F18963" s="22">
        <v>2720</v>
      </c>
      <c r="G18963" s="15"/>
    </row>
    <row r="18964" spans="1:7">
      <c r="A18964" s="15" t="s">
        <v>928</v>
      </c>
      <c r="B18964" s="15" t="s">
        <v>929</v>
      </c>
      <c r="C18964" s="15" t="s">
        <v>1128</v>
      </c>
      <c r="D18964" s="15" t="s">
        <v>931</v>
      </c>
      <c r="E18964" s="85">
        <v>45341</v>
      </c>
      <c r="F18964" s="22">
        <v>2710</v>
      </c>
      <c r="G18964" s="15"/>
    </row>
    <row r="18965" spans="1:7">
      <c r="A18965" s="15" t="s">
        <v>928</v>
      </c>
      <c r="B18965" s="15" t="s">
        <v>929</v>
      </c>
      <c r="C18965" s="15" t="s">
        <v>1129</v>
      </c>
      <c r="D18965" s="15" t="s">
        <v>931</v>
      </c>
      <c r="E18965" s="85">
        <v>45342</v>
      </c>
      <c r="F18965" s="22">
        <v>2710</v>
      </c>
      <c r="G18965" s="15"/>
    </row>
    <row r="18966" spans="1:7">
      <c r="A18966" s="15" t="s">
        <v>928</v>
      </c>
      <c r="B18966" s="15" t="s">
        <v>929</v>
      </c>
      <c r="C18966" s="15" t="s">
        <v>1130</v>
      </c>
      <c r="D18966" s="15" t="s">
        <v>931</v>
      </c>
      <c r="E18966" s="85">
        <v>45343</v>
      </c>
      <c r="F18966" s="22">
        <v>2710</v>
      </c>
      <c r="G18966" s="15"/>
    </row>
    <row r="18967" spans="1:7">
      <c r="A18967" s="15" t="s">
        <v>928</v>
      </c>
      <c r="B18967" s="15" t="s">
        <v>929</v>
      </c>
      <c r="C18967" s="15" t="s">
        <v>1131</v>
      </c>
      <c r="D18967" s="15" t="s">
        <v>931</v>
      </c>
      <c r="E18967" s="85">
        <v>45344</v>
      </c>
      <c r="F18967" s="22">
        <v>2710</v>
      </c>
      <c r="G18967" s="15"/>
    </row>
    <row r="18968" spans="1:7">
      <c r="A18968" s="15" t="s">
        <v>928</v>
      </c>
      <c r="B18968" s="15" t="s">
        <v>929</v>
      </c>
      <c r="C18968" s="15" t="s">
        <v>1132</v>
      </c>
      <c r="D18968" s="15" t="s">
        <v>931</v>
      </c>
      <c r="E18968" s="85">
        <v>45345</v>
      </c>
      <c r="F18968" s="22">
        <v>2700</v>
      </c>
      <c r="G18968" s="15"/>
    </row>
    <row r="18969" spans="1:7">
      <c r="A18969" s="15" t="s">
        <v>928</v>
      </c>
      <c r="B18969" s="15" t="s">
        <v>929</v>
      </c>
      <c r="C18969" s="15" t="s">
        <v>1133</v>
      </c>
      <c r="D18969" s="15" t="s">
        <v>931</v>
      </c>
      <c r="E18969" s="85">
        <v>45346</v>
      </c>
      <c r="F18969" s="22">
        <v>2710</v>
      </c>
      <c r="G18969" s="15"/>
    </row>
    <row r="18970" spans="1:7">
      <c r="A18970" s="15" t="s">
        <v>928</v>
      </c>
      <c r="B18970" s="15" t="s">
        <v>929</v>
      </c>
      <c r="C18970" s="15" t="s">
        <v>1134</v>
      </c>
      <c r="D18970" s="15" t="s">
        <v>931</v>
      </c>
      <c r="E18970" s="85">
        <v>45347</v>
      </c>
      <c r="F18970" s="22">
        <v>2710</v>
      </c>
      <c r="G18970" s="15"/>
    </row>
    <row r="18971" spans="1:7">
      <c r="A18971" s="15" t="s">
        <v>928</v>
      </c>
      <c r="B18971" s="15" t="s">
        <v>929</v>
      </c>
      <c r="C18971" s="15" t="s">
        <v>1135</v>
      </c>
      <c r="D18971" s="15" t="s">
        <v>931</v>
      </c>
      <c r="E18971" s="85">
        <v>45348</v>
      </c>
      <c r="F18971" s="22">
        <v>2700</v>
      </c>
      <c r="G18971" s="15"/>
    </row>
    <row r="18972" spans="1:7">
      <c r="A18972" s="15" t="s">
        <v>928</v>
      </c>
      <c r="B18972" s="15" t="s">
        <v>929</v>
      </c>
      <c r="C18972" s="15" t="s">
        <v>1136</v>
      </c>
      <c r="D18972" s="15" t="s">
        <v>931</v>
      </c>
      <c r="E18972" s="85">
        <v>45349</v>
      </c>
      <c r="F18972" s="22">
        <v>2690</v>
      </c>
      <c r="G18972" s="15"/>
    </row>
    <row r="18973" spans="1:7">
      <c r="A18973" s="15" t="s">
        <v>928</v>
      </c>
      <c r="B18973" s="15" t="s">
        <v>929</v>
      </c>
      <c r="C18973" s="15" t="s">
        <v>1137</v>
      </c>
      <c r="D18973" s="15" t="s">
        <v>931</v>
      </c>
      <c r="E18973" s="85">
        <v>45350</v>
      </c>
      <c r="F18973" s="22">
        <v>2680</v>
      </c>
      <c r="G18973" s="15"/>
    </row>
    <row r="18974" spans="1:7">
      <c r="A18974" s="15" t="s">
        <v>928</v>
      </c>
      <c r="B18974" s="15" t="s">
        <v>929</v>
      </c>
      <c r="C18974" s="15" t="s">
        <v>1138</v>
      </c>
      <c r="D18974" s="15" t="s">
        <v>931</v>
      </c>
      <c r="E18974" s="85">
        <v>45351</v>
      </c>
      <c r="F18974" s="22">
        <v>2660</v>
      </c>
      <c r="G18974" s="15"/>
    </row>
    <row r="18975" spans="1:7">
      <c r="A18975" s="15" t="s">
        <v>928</v>
      </c>
      <c r="B18975" s="15" t="s">
        <v>929</v>
      </c>
      <c r="C18975" s="15" t="s">
        <v>1139</v>
      </c>
      <c r="D18975" s="15" t="s">
        <v>931</v>
      </c>
      <c r="E18975" s="85">
        <v>45352</v>
      </c>
      <c r="F18975" s="22">
        <v>2650</v>
      </c>
      <c r="G18975" s="15"/>
    </row>
    <row r="18976" spans="1:7">
      <c r="A18976" s="15" t="s">
        <v>928</v>
      </c>
      <c r="B18976" s="15" t="s">
        <v>929</v>
      </c>
      <c r="C18976" s="15" t="s">
        <v>1140</v>
      </c>
      <c r="D18976" s="15" t="s">
        <v>931</v>
      </c>
      <c r="E18976" s="85">
        <v>45353</v>
      </c>
      <c r="F18976" s="22">
        <v>2640</v>
      </c>
      <c r="G18976" s="15"/>
    </row>
    <row r="18977" spans="1:7">
      <c r="A18977" s="15" t="s">
        <v>928</v>
      </c>
      <c r="B18977" s="15" t="s">
        <v>929</v>
      </c>
      <c r="C18977" s="15" t="s">
        <v>1141</v>
      </c>
      <c r="D18977" s="15" t="s">
        <v>931</v>
      </c>
      <c r="E18977" s="85">
        <v>45354</v>
      </c>
      <c r="F18977" s="22">
        <v>2650</v>
      </c>
      <c r="G18977" s="15"/>
    </row>
    <row r="18978" spans="1:7">
      <c r="A18978" s="15" t="s">
        <v>928</v>
      </c>
      <c r="B18978" s="15" t="s">
        <v>929</v>
      </c>
      <c r="C18978" s="15" t="s">
        <v>1142</v>
      </c>
      <c r="D18978" s="15" t="s">
        <v>931</v>
      </c>
      <c r="E18978" s="85">
        <v>45355</v>
      </c>
      <c r="F18978" s="22">
        <v>2650</v>
      </c>
      <c r="G18978" s="15"/>
    </row>
    <row r="18979" spans="1:7">
      <c r="A18979" s="15" t="s">
        <v>928</v>
      </c>
      <c r="B18979" s="15" t="s">
        <v>929</v>
      </c>
      <c r="C18979" s="15" t="s">
        <v>1143</v>
      </c>
      <c r="D18979" s="15" t="s">
        <v>931</v>
      </c>
      <c r="E18979" s="85">
        <v>45356</v>
      </c>
      <c r="F18979" s="22">
        <v>2650</v>
      </c>
      <c r="G18979" s="15"/>
    </row>
    <row r="18980" spans="1:7">
      <c r="A18980" s="15" t="s">
        <v>928</v>
      </c>
      <c r="B18980" s="15" t="s">
        <v>929</v>
      </c>
      <c r="C18980" s="15" t="s">
        <v>1144</v>
      </c>
      <c r="D18980" s="15" t="s">
        <v>931</v>
      </c>
      <c r="E18980" s="85">
        <v>45357</v>
      </c>
      <c r="F18980" s="22">
        <v>2650</v>
      </c>
      <c r="G18980" s="15"/>
    </row>
    <row r="18981" spans="1:7">
      <c r="A18981" s="15" t="s">
        <v>928</v>
      </c>
      <c r="B18981" s="15" t="s">
        <v>929</v>
      </c>
      <c r="C18981" s="15" t="s">
        <v>1145</v>
      </c>
      <c r="D18981" s="15" t="s">
        <v>931</v>
      </c>
      <c r="E18981" s="85">
        <v>45358</v>
      </c>
      <c r="F18981" s="22">
        <v>2640</v>
      </c>
      <c r="G18981" s="15"/>
    </row>
    <row r="18982" spans="1:7">
      <c r="A18982" s="15" t="s">
        <v>928</v>
      </c>
      <c r="B18982" s="15" t="s">
        <v>929</v>
      </c>
      <c r="C18982" s="15" t="s">
        <v>1146</v>
      </c>
      <c r="D18982" s="15" t="s">
        <v>931</v>
      </c>
      <c r="E18982" s="85">
        <v>45359</v>
      </c>
      <c r="F18982" s="22">
        <v>2630</v>
      </c>
      <c r="G18982" s="15"/>
    </row>
    <row r="18983" spans="1:7">
      <c r="A18983" s="15" t="s">
        <v>928</v>
      </c>
      <c r="B18983" s="15" t="s">
        <v>929</v>
      </c>
      <c r="C18983" s="15" t="s">
        <v>1147</v>
      </c>
      <c r="D18983" s="15" t="s">
        <v>931</v>
      </c>
      <c r="E18983" s="85">
        <v>45360</v>
      </c>
      <c r="F18983" s="22">
        <v>2620</v>
      </c>
      <c r="G18983" s="15"/>
    </row>
    <row r="18984" spans="1:7">
      <c r="A18984" s="15" t="s">
        <v>928</v>
      </c>
      <c r="B18984" s="15" t="s">
        <v>929</v>
      </c>
      <c r="C18984" s="15" t="s">
        <v>1148</v>
      </c>
      <c r="D18984" s="15" t="s">
        <v>931</v>
      </c>
      <c r="E18984" s="85">
        <v>45361</v>
      </c>
      <c r="F18984" s="22">
        <v>2600</v>
      </c>
      <c r="G18984" s="15"/>
    </row>
    <row r="18985" spans="1:7">
      <c r="A18985" s="15" t="s">
        <v>928</v>
      </c>
      <c r="B18985" s="15" t="s">
        <v>929</v>
      </c>
      <c r="C18985" s="15" t="s">
        <v>1149</v>
      </c>
      <c r="D18985" s="15" t="s">
        <v>931</v>
      </c>
      <c r="E18985" s="85">
        <v>45362</v>
      </c>
      <c r="F18985" s="22">
        <v>2590</v>
      </c>
      <c r="G18985" s="15"/>
    </row>
    <row r="18986" spans="1:7">
      <c r="A18986" s="15" t="s">
        <v>928</v>
      </c>
      <c r="B18986" s="15" t="s">
        <v>929</v>
      </c>
      <c r="C18986" s="15" t="s">
        <v>1150</v>
      </c>
      <c r="D18986" s="15" t="s">
        <v>931</v>
      </c>
      <c r="E18986" s="85">
        <v>45363</v>
      </c>
      <c r="F18986" s="22">
        <v>2580</v>
      </c>
      <c r="G18986" s="15"/>
    </row>
    <row r="18987" spans="1:7">
      <c r="A18987" s="15" t="s">
        <v>928</v>
      </c>
      <c r="B18987" s="15" t="s">
        <v>929</v>
      </c>
      <c r="C18987" s="15" t="s">
        <v>1151</v>
      </c>
      <c r="D18987" s="15" t="s">
        <v>931</v>
      </c>
      <c r="E18987" s="85">
        <v>45364</v>
      </c>
      <c r="F18987" s="22">
        <v>2570</v>
      </c>
      <c r="G18987" s="15"/>
    </row>
    <row r="18988" spans="1:7">
      <c r="A18988" s="15" t="s">
        <v>928</v>
      </c>
      <c r="B18988" s="15" t="s">
        <v>929</v>
      </c>
      <c r="C18988" s="15" t="s">
        <v>1152</v>
      </c>
      <c r="D18988" s="15" t="s">
        <v>931</v>
      </c>
      <c r="E18988" s="85">
        <v>45365</v>
      </c>
      <c r="F18988" s="22">
        <v>2550</v>
      </c>
      <c r="G18988" s="15"/>
    </row>
    <row r="18989" spans="1:7">
      <c r="A18989" s="15" t="s">
        <v>928</v>
      </c>
      <c r="B18989" s="15" t="s">
        <v>929</v>
      </c>
      <c r="C18989" s="15" t="s">
        <v>1153</v>
      </c>
      <c r="D18989" s="15" t="s">
        <v>931</v>
      </c>
      <c r="E18989" s="85">
        <v>45366</v>
      </c>
      <c r="F18989" s="22">
        <v>2550</v>
      </c>
      <c r="G18989" s="15"/>
    </row>
    <row r="18990" spans="1:7">
      <c r="A18990" s="15" t="s">
        <v>928</v>
      </c>
      <c r="B18990" s="15" t="s">
        <v>929</v>
      </c>
      <c r="C18990" s="15" t="s">
        <v>1154</v>
      </c>
      <c r="D18990" s="15" t="s">
        <v>931</v>
      </c>
      <c r="E18990" s="85">
        <v>45367</v>
      </c>
      <c r="F18990" s="22">
        <v>2530</v>
      </c>
      <c r="G18990" s="15"/>
    </row>
    <row r="18991" spans="1:7">
      <c r="A18991" s="15" t="s">
        <v>928</v>
      </c>
      <c r="B18991" s="15" t="s">
        <v>929</v>
      </c>
      <c r="C18991" s="15" t="s">
        <v>1155</v>
      </c>
      <c r="D18991" s="15" t="s">
        <v>931</v>
      </c>
      <c r="E18991" s="85">
        <v>45368</v>
      </c>
      <c r="F18991" s="22">
        <v>2510</v>
      </c>
      <c r="G18991" s="15"/>
    </row>
    <row r="18992" spans="1:7">
      <c r="A18992" s="15" t="s">
        <v>928</v>
      </c>
      <c r="B18992" s="15" t="s">
        <v>929</v>
      </c>
      <c r="C18992" s="15" t="s">
        <v>1156</v>
      </c>
      <c r="D18992" s="15" t="s">
        <v>931</v>
      </c>
      <c r="E18992" s="85">
        <v>45369</v>
      </c>
      <c r="F18992" s="22">
        <v>2500</v>
      </c>
      <c r="G18992" s="15"/>
    </row>
    <row r="18993" spans="1:7">
      <c r="A18993" s="15" t="s">
        <v>928</v>
      </c>
      <c r="B18993" s="15" t="s">
        <v>929</v>
      </c>
      <c r="C18993" s="15" t="s">
        <v>1157</v>
      </c>
      <c r="D18993" s="15" t="s">
        <v>931</v>
      </c>
      <c r="E18993" s="85">
        <v>45370</v>
      </c>
      <c r="F18993" s="22">
        <v>2480</v>
      </c>
      <c r="G18993" s="15"/>
    </row>
    <row r="18994" spans="1:7">
      <c r="A18994" s="15" t="s">
        <v>928</v>
      </c>
      <c r="B18994" s="15" t="s">
        <v>929</v>
      </c>
      <c r="C18994" s="15" t="s">
        <v>1158</v>
      </c>
      <c r="D18994" s="15" t="s">
        <v>931</v>
      </c>
      <c r="E18994" s="85">
        <v>45371</v>
      </c>
      <c r="F18994" s="22">
        <v>2470</v>
      </c>
      <c r="G18994" s="15"/>
    </row>
    <row r="18995" spans="1:7">
      <c r="A18995" s="15" t="s">
        <v>928</v>
      </c>
      <c r="B18995" s="15" t="s">
        <v>929</v>
      </c>
      <c r="C18995" s="15" t="s">
        <v>1159</v>
      </c>
      <c r="D18995" s="15" t="s">
        <v>931</v>
      </c>
      <c r="E18995" s="85">
        <v>45372</v>
      </c>
      <c r="F18995" s="22">
        <v>2460</v>
      </c>
      <c r="G18995" s="15"/>
    </row>
    <row r="18996" spans="1:7">
      <c r="A18996" s="15" t="s">
        <v>928</v>
      </c>
      <c r="B18996" s="15" t="s">
        <v>929</v>
      </c>
      <c r="C18996" s="15" t="s">
        <v>1160</v>
      </c>
      <c r="D18996" s="15" t="s">
        <v>931</v>
      </c>
      <c r="E18996" s="85">
        <v>45373</v>
      </c>
      <c r="F18996" s="22">
        <v>2470</v>
      </c>
      <c r="G18996" s="15"/>
    </row>
    <row r="18997" spans="1:7">
      <c r="A18997" s="15" t="s">
        <v>928</v>
      </c>
      <c r="B18997" s="15" t="s">
        <v>929</v>
      </c>
      <c r="C18997" s="15" t="s">
        <v>1161</v>
      </c>
      <c r="D18997" s="15" t="s">
        <v>931</v>
      </c>
      <c r="E18997" s="85">
        <v>45374</v>
      </c>
      <c r="F18997" s="22">
        <v>2460</v>
      </c>
      <c r="G18997" s="15"/>
    </row>
    <row r="18998" spans="1:7">
      <c r="A18998" s="15" t="s">
        <v>928</v>
      </c>
      <c r="B18998" s="15" t="s">
        <v>929</v>
      </c>
      <c r="C18998" s="15" t="s">
        <v>1162</v>
      </c>
      <c r="D18998" s="15" t="s">
        <v>931</v>
      </c>
      <c r="E18998" s="85">
        <v>45375</v>
      </c>
      <c r="F18998" s="22">
        <v>2460</v>
      </c>
      <c r="G18998" s="15"/>
    </row>
    <row r="18999" spans="1:7">
      <c r="A18999" s="15" t="s">
        <v>928</v>
      </c>
      <c r="B18999" s="15" t="s">
        <v>929</v>
      </c>
      <c r="C18999" s="15" t="s">
        <v>1163</v>
      </c>
      <c r="D18999" s="15" t="s">
        <v>931</v>
      </c>
      <c r="E18999" s="85">
        <v>45376</v>
      </c>
      <c r="F18999" s="22">
        <v>2450</v>
      </c>
      <c r="G18999" s="15"/>
    </row>
    <row r="19000" spans="1:7">
      <c r="A19000" s="15" t="s">
        <v>928</v>
      </c>
      <c r="B19000" s="15" t="s">
        <v>929</v>
      </c>
      <c r="C19000" s="15" t="s">
        <v>1164</v>
      </c>
      <c r="D19000" s="15" t="s">
        <v>931</v>
      </c>
      <c r="E19000" s="85">
        <v>45377</v>
      </c>
      <c r="F19000" s="22">
        <v>2440</v>
      </c>
      <c r="G19000" s="15"/>
    </row>
    <row r="19001" spans="1:7">
      <c r="A19001" s="15" t="s">
        <v>928</v>
      </c>
      <c r="B19001" s="15" t="s">
        <v>929</v>
      </c>
      <c r="C19001" s="15" t="s">
        <v>1165</v>
      </c>
      <c r="D19001" s="15" t="s">
        <v>931</v>
      </c>
      <c r="E19001" s="85">
        <v>45378</v>
      </c>
      <c r="F19001" s="22">
        <v>2430</v>
      </c>
      <c r="G19001" s="15"/>
    </row>
    <row r="19002" spans="1:7">
      <c r="A19002" s="15" t="s">
        <v>928</v>
      </c>
      <c r="B19002" s="15" t="s">
        <v>929</v>
      </c>
      <c r="C19002" s="15" t="s">
        <v>1166</v>
      </c>
      <c r="D19002" s="15" t="s">
        <v>931</v>
      </c>
      <c r="E19002" s="85">
        <v>45379</v>
      </c>
      <c r="F19002" s="22">
        <v>2420</v>
      </c>
      <c r="G19002" s="15"/>
    </row>
    <row r="19003" spans="1:7">
      <c r="A19003" s="15" t="s">
        <v>928</v>
      </c>
      <c r="B19003" s="15" t="s">
        <v>929</v>
      </c>
      <c r="C19003" s="15" t="s">
        <v>1167</v>
      </c>
      <c r="D19003" s="15" t="s">
        <v>931</v>
      </c>
      <c r="E19003" s="85">
        <v>45380</v>
      </c>
      <c r="F19003" s="22">
        <v>2420</v>
      </c>
      <c r="G19003" s="15"/>
    </row>
    <row r="19004" spans="1:7">
      <c r="A19004" s="15" t="s">
        <v>928</v>
      </c>
      <c r="B19004" s="15" t="s">
        <v>929</v>
      </c>
      <c r="C19004" s="15" t="s">
        <v>1168</v>
      </c>
      <c r="D19004" s="15" t="s">
        <v>931</v>
      </c>
      <c r="E19004" s="85">
        <v>45381</v>
      </c>
      <c r="F19004" s="22">
        <v>2410</v>
      </c>
      <c r="G19004" s="15"/>
    </row>
    <row r="19005" spans="1:7">
      <c r="A19005" s="15" t="s">
        <v>928</v>
      </c>
      <c r="B19005" s="15" t="s">
        <v>929</v>
      </c>
      <c r="C19005" s="15" t="s">
        <v>1169</v>
      </c>
      <c r="D19005" s="15" t="s">
        <v>931</v>
      </c>
      <c r="E19005" s="85">
        <v>45382</v>
      </c>
      <c r="F19005" s="22">
        <v>2410</v>
      </c>
      <c r="G19005" s="15"/>
    </row>
    <row r="19006" spans="1:7">
      <c r="A19006" s="15" t="s">
        <v>928</v>
      </c>
      <c r="B19006" s="15" t="s">
        <v>929</v>
      </c>
      <c r="C19006" s="15" t="s">
        <v>1170</v>
      </c>
      <c r="D19006" s="15" t="s">
        <v>931</v>
      </c>
      <c r="E19006" s="85">
        <v>45383</v>
      </c>
      <c r="F19006" s="22">
        <v>2400</v>
      </c>
      <c r="G19006" s="15"/>
    </row>
    <row r="19007" spans="1:7">
      <c r="A19007" s="15" t="s">
        <v>928</v>
      </c>
      <c r="B19007" s="15" t="s">
        <v>929</v>
      </c>
      <c r="C19007" s="15" t="s">
        <v>1171</v>
      </c>
      <c r="D19007" s="15" t="s">
        <v>931</v>
      </c>
      <c r="E19007" s="85">
        <v>45384</v>
      </c>
      <c r="F19007" s="22">
        <v>2390</v>
      </c>
      <c r="G19007" s="15"/>
    </row>
    <row r="19008" spans="1:7">
      <c r="A19008" s="15" t="s">
        <v>928</v>
      </c>
      <c r="B19008" s="15" t="s">
        <v>929</v>
      </c>
      <c r="C19008" s="15" t="s">
        <v>1172</v>
      </c>
      <c r="D19008" s="15" t="s">
        <v>931</v>
      </c>
      <c r="E19008" s="85">
        <v>45385</v>
      </c>
      <c r="F19008" s="22">
        <v>2400</v>
      </c>
      <c r="G19008" s="15"/>
    </row>
    <row r="19009" spans="1:7">
      <c r="A19009" s="15" t="s">
        <v>928</v>
      </c>
      <c r="B19009" s="15" t="s">
        <v>929</v>
      </c>
      <c r="C19009" s="15" t="s">
        <v>1173</v>
      </c>
      <c r="D19009" s="15" t="s">
        <v>931</v>
      </c>
      <c r="E19009" s="85">
        <v>45386</v>
      </c>
      <c r="F19009" s="22">
        <v>2410</v>
      </c>
      <c r="G19009" s="15"/>
    </row>
    <row r="19010" spans="1:7">
      <c r="A19010" s="15" t="s">
        <v>928</v>
      </c>
      <c r="B19010" s="15" t="s">
        <v>929</v>
      </c>
      <c r="C19010" s="15" t="s">
        <v>1174</v>
      </c>
      <c r="D19010" s="15" t="s">
        <v>931</v>
      </c>
      <c r="E19010" s="85">
        <v>45387</v>
      </c>
      <c r="F19010" s="22">
        <v>2430</v>
      </c>
      <c r="G19010" s="15"/>
    </row>
    <row r="19011" spans="1:7">
      <c r="A19011" s="15" t="s">
        <v>928</v>
      </c>
      <c r="B19011" s="15" t="s">
        <v>929</v>
      </c>
      <c r="C19011" s="15" t="s">
        <v>1175</v>
      </c>
      <c r="D19011" s="15" t="s">
        <v>931</v>
      </c>
      <c r="E19011" s="85">
        <v>45388</v>
      </c>
      <c r="F19011" s="22">
        <v>2440</v>
      </c>
      <c r="G19011" s="15"/>
    </row>
    <row r="19012" spans="1:7">
      <c r="A19012" s="15" t="s">
        <v>928</v>
      </c>
      <c r="B19012" s="15" t="s">
        <v>929</v>
      </c>
      <c r="C19012" s="15" t="s">
        <v>1176</v>
      </c>
      <c r="D19012" s="15" t="s">
        <v>931</v>
      </c>
      <c r="E19012" s="85">
        <v>45389</v>
      </c>
      <c r="F19012" s="22">
        <v>2460</v>
      </c>
      <c r="G19012" s="15"/>
    </row>
    <row r="19013" spans="1:7">
      <c r="A19013" s="15" t="s">
        <v>928</v>
      </c>
      <c r="B19013" s="15" t="s">
        <v>929</v>
      </c>
      <c r="C19013" s="15" t="s">
        <v>1177</v>
      </c>
      <c r="D19013" s="15" t="s">
        <v>931</v>
      </c>
      <c r="E19013" s="85">
        <v>45390</v>
      </c>
      <c r="F19013" s="22">
        <v>2470</v>
      </c>
      <c r="G19013" s="15"/>
    </row>
    <row r="19014" spans="1:7">
      <c r="A19014" s="15" t="s">
        <v>928</v>
      </c>
      <c r="B19014" s="15" t="s">
        <v>929</v>
      </c>
      <c r="C19014" s="15" t="s">
        <v>1178</v>
      </c>
      <c r="D19014" s="15" t="s">
        <v>931</v>
      </c>
      <c r="E19014" s="85">
        <v>45391</v>
      </c>
      <c r="F19014" s="22">
        <v>2470</v>
      </c>
      <c r="G19014" s="15"/>
    </row>
    <row r="19015" spans="1:7">
      <c r="A19015" s="15" t="s">
        <v>928</v>
      </c>
      <c r="B19015" s="15" t="s">
        <v>929</v>
      </c>
      <c r="C19015" s="15" t="s">
        <v>1179</v>
      </c>
      <c r="D19015" s="15" t="s">
        <v>931</v>
      </c>
      <c r="E19015" s="85">
        <v>45392</v>
      </c>
      <c r="F19015" s="22">
        <v>2470</v>
      </c>
      <c r="G19015" s="15"/>
    </row>
    <row r="19016" spans="1:7">
      <c r="A19016" s="15" t="s">
        <v>928</v>
      </c>
      <c r="B19016" s="15" t="s">
        <v>929</v>
      </c>
      <c r="C19016" s="15" t="s">
        <v>1180</v>
      </c>
      <c r="D19016" s="15" t="s">
        <v>931</v>
      </c>
      <c r="E19016" s="85">
        <v>45393</v>
      </c>
      <c r="F19016" s="22">
        <v>2480</v>
      </c>
      <c r="G19016" s="15"/>
    </row>
    <row r="19017" spans="1:7">
      <c r="A19017" s="15" t="s">
        <v>928</v>
      </c>
      <c r="B19017" s="15" t="s">
        <v>929</v>
      </c>
      <c r="C19017" s="15" t="s">
        <v>1181</v>
      </c>
      <c r="D19017" s="15" t="s">
        <v>931</v>
      </c>
      <c r="E19017" s="85">
        <v>45394</v>
      </c>
      <c r="F19017" s="22">
        <v>2490</v>
      </c>
      <c r="G19017" s="15"/>
    </row>
    <row r="19018" spans="1:7">
      <c r="A19018" s="15" t="s">
        <v>928</v>
      </c>
      <c r="B19018" s="15" t="s">
        <v>929</v>
      </c>
      <c r="C19018" s="15" t="s">
        <v>1182</v>
      </c>
      <c r="D19018" s="15" t="s">
        <v>931</v>
      </c>
      <c r="E19018" s="85">
        <v>45395</v>
      </c>
      <c r="F19018" s="22">
        <v>2480</v>
      </c>
      <c r="G19018" s="15"/>
    </row>
    <row r="19019" spans="1:7">
      <c r="A19019" s="15" t="s">
        <v>928</v>
      </c>
      <c r="B19019" s="15" t="s">
        <v>929</v>
      </c>
      <c r="C19019" s="15" t="s">
        <v>1183</v>
      </c>
      <c r="D19019" s="15" t="s">
        <v>931</v>
      </c>
      <c r="E19019" s="85">
        <v>45396</v>
      </c>
      <c r="F19019" s="22">
        <v>2480</v>
      </c>
      <c r="G19019" s="15"/>
    </row>
    <row r="19020" spans="1:7">
      <c r="A19020" s="15" t="s">
        <v>928</v>
      </c>
      <c r="B19020" s="15" t="s">
        <v>929</v>
      </c>
      <c r="C19020" s="15" t="s">
        <v>1184</v>
      </c>
      <c r="D19020" s="15" t="s">
        <v>931</v>
      </c>
      <c r="E19020" s="85">
        <v>45397</v>
      </c>
      <c r="F19020" s="22">
        <v>2560</v>
      </c>
      <c r="G19020" s="15"/>
    </row>
    <row r="19021" spans="1:7">
      <c r="A19021" s="15" t="s">
        <v>928</v>
      </c>
      <c r="B19021" s="15" t="s">
        <v>929</v>
      </c>
      <c r="C19021" s="15" t="s">
        <v>1185</v>
      </c>
      <c r="D19021" s="15" t="s">
        <v>931</v>
      </c>
      <c r="E19021" s="85">
        <v>45398</v>
      </c>
      <c r="F19021" s="22">
        <v>2660</v>
      </c>
      <c r="G19021" s="15"/>
    </row>
    <row r="19022" spans="1:7">
      <c r="A19022" s="15" t="s">
        <v>928</v>
      </c>
      <c r="B19022" s="15" t="s">
        <v>929</v>
      </c>
      <c r="C19022" s="15" t="s">
        <v>1186</v>
      </c>
      <c r="D19022" s="15" t="s">
        <v>931</v>
      </c>
      <c r="E19022" s="85">
        <v>45399</v>
      </c>
      <c r="F19022" s="22">
        <v>2780</v>
      </c>
      <c r="G19022" s="15"/>
    </row>
    <row r="19023" spans="1:7">
      <c r="A19023" s="15" t="s">
        <v>928</v>
      </c>
      <c r="B19023" s="15" t="s">
        <v>929</v>
      </c>
      <c r="C19023" s="15" t="s">
        <v>1187</v>
      </c>
      <c r="D19023" s="15" t="s">
        <v>931</v>
      </c>
      <c r="E19023" s="85">
        <v>45400</v>
      </c>
      <c r="F19023" s="22">
        <v>2900</v>
      </c>
      <c r="G19023" s="15"/>
    </row>
    <row r="19024" spans="1:7">
      <c r="A19024" s="15" t="s">
        <v>928</v>
      </c>
      <c r="B19024" s="15" t="s">
        <v>929</v>
      </c>
      <c r="C19024" s="15" t="s">
        <v>1188</v>
      </c>
      <c r="D19024" s="15" t="s">
        <v>931</v>
      </c>
      <c r="E19024" s="85">
        <v>45401</v>
      </c>
      <c r="F19024" s="22">
        <v>3030</v>
      </c>
      <c r="G19024" s="15"/>
    </row>
    <row r="19025" spans="1:7">
      <c r="A19025" s="15" t="s">
        <v>928</v>
      </c>
      <c r="B19025" s="15" t="s">
        <v>929</v>
      </c>
      <c r="C19025" s="15" t="s">
        <v>1189</v>
      </c>
      <c r="D19025" s="15" t="s">
        <v>931</v>
      </c>
      <c r="E19025" s="85">
        <v>45402</v>
      </c>
      <c r="F19025" s="22">
        <v>3170</v>
      </c>
      <c r="G19025" s="15"/>
    </row>
    <row r="19026" spans="1:7">
      <c r="A19026" s="15" t="s">
        <v>928</v>
      </c>
      <c r="B19026" s="15" t="s">
        <v>929</v>
      </c>
      <c r="C19026" s="15" t="s">
        <v>1190</v>
      </c>
      <c r="D19026" s="15" t="s">
        <v>931</v>
      </c>
      <c r="E19026" s="85">
        <v>45403</v>
      </c>
      <c r="F19026" s="22">
        <v>3330</v>
      </c>
      <c r="G19026" s="15"/>
    </row>
    <row r="19027" spans="1:7">
      <c r="A19027" s="15" t="s">
        <v>928</v>
      </c>
      <c r="B19027" s="15" t="s">
        <v>929</v>
      </c>
      <c r="C19027" s="15" t="s">
        <v>1191</v>
      </c>
      <c r="D19027" s="15" t="s">
        <v>931</v>
      </c>
      <c r="E19027" s="85">
        <v>45404</v>
      </c>
      <c r="F19027" s="22">
        <v>3510</v>
      </c>
      <c r="G19027" s="15"/>
    </row>
    <row r="19028" spans="1:7">
      <c r="A19028" s="15" t="s">
        <v>928</v>
      </c>
      <c r="B19028" s="15" t="s">
        <v>929</v>
      </c>
      <c r="C19028" s="15" t="s">
        <v>1192</v>
      </c>
      <c r="D19028" s="15" t="s">
        <v>931</v>
      </c>
      <c r="E19028" s="85">
        <v>45405</v>
      </c>
      <c r="F19028" s="22">
        <v>3700</v>
      </c>
      <c r="G19028" s="15"/>
    </row>
    <row r="19029" spans="1:7">
      <c r="A19029" s="15" t="s">
        <v>928</v>
      </c>
      <c r="B19029" s="15" t="s">
        <v>929</v>
      </c>
      <c r="C19029" s="15" t="s">
        <v>1193</v>
      </c>
      <c r="D19029" s="15" t="s">
        <v>931</v>
      </c>
      <c r="E19029" s="85">
        <v>45406</v>
      </c>
      <c r="F19029" s="22">
        <v>3910</v>
      </c>
      <c r="G19029" s="15"/>
    </row>
    <row r="19030" spans="1:7">
      <c r="A19030" s="15" t="s">
        <v>928</v>
      </c>
      <c r="B19030" s="15" t="s">
        <v>929</v>
      </c>
      <c r="C19030" s="15" t="s">
        <v>1194</v>
      </c>
      <c r="D19030" s="15" t="s">
        <v>931</v>
      </c>
      <c r="E19030" s="85">
        <v>45407</v>
      </c>
      <c r="F19030" s="22">
        <v>4120</v>
      </c>
      <c r="G19030" s="15"/>
    </row>
    <row r="19031" spans="1:7">
      <c r="A19031" s="15" t="s">
        <v>928</v>
      </c>
      <c r="B19031" s="15" t="s">
        <v>929</v>
      </c>
      <c r="C19031" s="15" t="s">
        <v>1195</v>
      </c>
      <c r="D19031" s="15" t="s">
        <v>931</v>
      </c>
      <c r="E19031" s="85">
        <v>45408</v>
      </c>
      <c r="F19031" s="22">
        <v>4350</v>
      </c>
      <c r="G19031" s="15"/>
    </row>
    <row r="19032" spans="1:7">
      <c r="A19032" s="15" t="s">
        <v>928</v>
      </c>
      <c r="B19032" s="15" t="s">
        <v>929</v>
      </c>
      <c r="C19032" s="15" t="s">
        <v>1196</v>
      </c>
      <c r="D19032" s="15" t="s">
        <v>931</v>
      </c>
      <c r="E19032" s="85">
        <v>45409</v>
      </c>
      <c r="F19032" s="22">
        <v>4610</v>
      </c>
      <c r="G19032" s="15"/>
    </row>
    <row r="19033" spans="1:7">
      <c r="A19033" s="15" t="s">
        <v>928</v>
      </c>
      <c r="B19033" s="15" t="s">
        <v>929</v>
      </c>
      <c r="C19033" s="15" t="s">
        <v>1197</v>
      </c>
      <c r="D19033" s="15" t="s">
        <v>931</v>
      </c>
      <c r="E19033" s="85">
        <v>45410</v>
      </c>
      <c r="F19033" s="22">
        <v>4880</v>
      </c>
      <c r="G19033" s="15"/>
    </row>
    <row r="19034" spans="1:7">
      <c r="A19034" s="15" t="s">
        <v>928</v>
      </c>
      <c r="B19034" s="15" t="s">
        <v>929</v>
      </c>
      <c r="C19034" s="15" t="s">
        <v>1198</v>
      </c>
      <c r="D19034" s="15" t="s">
        <v>931</v>
      </c>
      <c r="E19034" s="85">
        <v>45411</v>
      </c>
      <c r="F19034" s="22">
        <v>5180</v>
      </c>
      <c r="G19034" s="15"/>
    </row>
    <row r="19035" spans="1:7">
      <c r="A19035" s="15" t="s">
        <v>928</v>
      </c>
      <c r="B19035" s="15" t="s">
        <v>929</v>
      </c>
      <c r="C19035" s="15" t="s">
        <v>1199</v>
      </c>
      <c r="D19035" s="15" t="s">
        <v>931</v>
      </c>
      <c r="E19035" s="85">
        <v>45412</v>
      </c>
      <c r="F19035" s="22">
        <v>5480</v>
      </c>
      <c r="G19035" s="15"/>
    </row>
    <row r="19036" spans="1:7">
      <c r="A19036" s="15" t="s">
        <v>928</v>
      </c>
      <c r="B19036" s="15" t="s">
        <v>929</v>
      </c>
      <c r="C19036" s="15" t="s">
        <v>1200</v>
      </c>
      <c r="D19036" s="15" t="s">
        <v>931</v>
      </c>
      <c r="E19036" s="85">
        <v>45413</v>
      </c>
      <c r="F19036" s="22">
        <v>5780</v>
      </c>
      <c r="G19036" s="15"/>
    </row>
    <row r="19037" spans="1:7">
      <c r="A19037" s="15" t="s">
        <v>928</v>
      </c>
      <c r="B19037" s="15" t="s">
        <v>929</v>
      </c>
      <c r="C19037" s="15" t="s">
        <v>1201</v>
      </c>
      <c r="D19037" s="15" t="s">
        <v>931</v>
      </c>
      <c r="E19037" s="85">
        <v>45414</v>
      </c>
      <c r="F19037" s="22">
        <v>6090</v>
      </c>
      <c r="G19037" s="15"/>
    </row>
    <row r="19038" spans="1:7">
      <c r="A19038" s="15" t="s">
        <v>928</v>
      </c>
      <c r="B19038" s="15" t="s">
        <v>929</v>
      </c>
      <c r="C19038" s="15" t="s">
        <v>1202</v>
      </c>
      <c r="D19038" s="15" t="s">
        <v>931</v>
      </c>
      <c r="E19038" s="85">
        <v>45415</v>
      </c>
      <c r="F19038" s="22">
        <v>6410</v>
      </c>
      <c r="G19038" s="15"/>
    </row>
    <row r="19039" spans="1:7">
      <c r="A19039" s="15" t="s">
        <v>928</v>
      </c>
      <c r="B19039" s="15" t="s">
        <v>929</v>
      </c>
      <c r="C19039" s="15" t="s">
        <v>1203</v>
      </c>
      <c r="D19039" s="15" t="s">
        <v>931</v>
      </c>
      <c r="E19039" s="85">
        <v>45416</v>
      </c>
      <c r="F19039" s="22">
        <v>6690</v>
      </c>
      <c r="G19039" s="15"/>
    </row>
    <row r="19040" spans="1:7">
      <c r="A19040" s="15" t="s">
        <v>928</v>
      </c>
      <c r="B19040" s="15" t="s">
        <v>929</v>
      </c>
      <c r="C19040" s="15" t="s">
        <v>1204</v>
      </c>
      <c r="D19040" s="15" t="s">
        <v>931</v>
      </c>
      <c r="E19040" s="85">
        <v>45417</v>
      </c>
      <c r="F19040" s="22">
        <v>7030</v>
      </c>
      <c r="G19040" s="15"/>
    </row>
    <row r="19041" spans="1:7">
      <c r="A19041" s="15" t="s">
        <v>928</v>
      </c>
      <c r="B19041" s="15" t="s">
        <v>929</v>
      </c>
      <c r="C19041" s="15" t="s">
        <v>1205</v>
      </c>
      <c r="D19041" s="15" t="s">
        <v>931</v>
      </c>
      <c r="E19041" s="85">
        <v>45418</v>
      </c>
      <c r="F19041" s="22">
        <v>7440</v>
      </c>
      <c r="G19041" s="15"/>
    </row>
    <row r="19042" spans="1:7">
      <c r="A19042" s="15" t="s">
        <v>928</v>
      </c>
      <c r="B19042" s="15" t="s">
        <v>929</v>
      </c>
      <c r="C19042" s="15" t="s">
        <v>1206</v>
      </c>
      <c r="D19042" s="15" t="s">
        <v>931</v>
      </c>
      <c r="E19042" s="85">
        <v>45419</v>
      </c>
      <c r="F19042" s="22">
        <v>7920</v>
      </c>
      <c r="G19042" s="15"/>
    </row>
    <row r="19043" spans="1:7">
      <c r="A19043" s="15" t="s">
        <v>928</v>
      </c>
      <c r="B19043" s="15" t="s">
        <v>929</v>
      </c>
      <c r="C19043" s="15" t="s">
        <v>1207</v>
      </c>
      <c r="D19043" s="15" t="s">
        <v>931</v>
      </c>
      <c r="E19043" s="85">
        <v>45420</v>
      </c>
      <c r="F19043" s="22">
        <v>8690</v>
      </c>
      <c r="G19043" s="15"/>
    </row>
    <row r="19044" spans="1:7">
      <c r="A19044" s="15" t="s">
        <v>928</v>
      </c>
      <c r="B19044" s="15" t="s">
        <v>929</v>
      </c>
      <c r="C19044" s="15" t="s">
        <v>1208</v>
      </c>
      <c r="D19044" s="15" t="s">
        <v>931</v>
      </c>
      <c r="E19044" s="85">
        <v>45421</v>
      </c>
      <c r="F19044" s="22">
        <v>9870</v>
      </c>
      <c r="G19044" s="15"/>
    </row>
    <row r="19045" spans="1:7">
      <c r="A19045" s="15" t="s">
        <v>928</v>
      </c>
      <c r="B19045" s="15" t="s">
        <v>929</v>
      </c>
      <c r="C19045" s="15" t="s">
        <v>1209</v>
      </c>
      <c r="D19045" s="15" t="s">
        <v>931</v>
      </c>
      <c r="E19045" s="85">
        <v>45422</v>
      </c>
      <c r="F19045" s="22">
        <v>11400</v>
      </c>
      <c r="G19045" s="15"/>
    </row>
    <row r="19046" spans="1:7">
      <c r="A19046" s="15" t="s">
        <v>928</v>
      </c>
      <c r="B19046" s="15" t="s">
        <v>929</v>
      </c>
      <c r="C19046" s="15" t="s">
        <v>1210</v>
      </c>
      <c r="D19046" s="15" t="s">
        <v>931</v>
      </c>
      <c r="E19046" s="85">
        <v>45423</v>
      </c>
      <c r="F19046" s="22">
        <v>12900</v>
      </c>
      <c r="G19046" s="15"/>
    </row>
    <row r="19047" spans="1:7">
      <c r="A19047" s="15" t="s">
        <v>928</v>
      </c>
      <c r="B19047" s="15" t="s">
        <v>929</v>
      </c>
      <c r="C19047" s="15" t="s">
        <v>1211</v>
      </c>
      <c r="D19047" s="15" t="s">
        <v>931</v>
      </c>
      <c r="E19047" s="85">
        <v>45424</v>
      </c>
      <c r="F19047" s="22">
        <v>13800</v>
      </c>
      <c r="G19047" s="15"/>
    </row>
    <row r="19048" spans="1:7">
      <c r="A19048" s="15" t="s">
        <v>928</v>
      </c>
      <c r="B19048" s="15" t="s">
        <v>929</v>
      </c>
      <c r="C19048" s="15" t="s">
        <v>1212</v>
      </c>
      <c r="D19048" s="15" t="s">
        <v>931</v>
      </c>
      <c r="E19048" s="85">
        <v>45425</v>
      </c>
      <c r="F19048" s="22">
        <v>14300</v>
      </c>
      <c r="G19048" s="15"/>
    </row>
    <row r="19049" spans="1:7">
      <c r="A19049" s="15" t="s">
        <v>928</v>
      </c>
      <c r="B19049" s="15" t="s">
        <v>929</v>
      </c>
      <c r="C19049" s="15" t="s">
        <v>1213</v>
      </c>
      <c r="D19049" s="15" t="s">
        <v>931</v>
      </c>
      <c r="E19049" s="85">
        <v>45426</v>
      </c>
      <c r="F19049" s="22">
        <v>14600</v>
      </c>
      <c r="G19049" s="15"/>
    </row>
    <row r="19050" spans="1:7">
      <c r="A19050" s="15" t="s">
        <v>928</v>
      </c>
      <c r="B19050" s="15" t="s">
        <v>929</v>
      </c>
      <c r="C19050" s="15" t="s">
        <v>1214</v>
      </c>
      <c r="D19050" s="15" t="s">
        <v>931</v>
      </c>
      <c r="E19050" s="85">
        <v>45427</v>
      </c>
      <c r="F19050" s="22">
        <v>14200</v>
      </c>
      <c r="G19050" s="15"/>
    </row>
    <row r="19051" spans="1:7">
      <c r="A19051" s="15" t="s">
        <v>928</v>
      </c>
      <c r="B19051" s="15" t="s">
        <v>929</v>
      </c>
      <c r="C19051" s="15" t="s">
        <v>1215</v>
      </c>
      <c r="D19051" s="15" t="s">
        <v>931</v>
      </c>
      <c r="E19051" s="85">
        <v>45428</v>
      </c>
      <c r="F19051" s="22">
        <v>13600</v>
      </c>
      <c r="G19051" s="15"/>
    </row>
    <row r="19052" spans="1:7">
      <c r="A19052" s="15" t="s">
        <v>928</v>
      </c>
      <c r="B19052" s="15" t="s">
        <v>929</v>
      </c>
      <c r="C19052" s="15" t="s">
        <v>1216</v>
      </c>
      <c r="D19052" s="15" t="s">
        <v>931</v>
      </c>
      <c r="E19052" s="85">
        <v>45429</v>
      </c>
      <c r="F19052" s="22">
        <v>12500</v>
      </c>
      <c r="G19052" s="15"/>
    </row>
    <row r="19053" spans="1:7">
      <c r="A19053" s="15" t="s">
        <v>928</v>
      </c>
      <c r="B19053" s="15" t="s">
        <v>929</v>
      </c>
      <c r="C19053" s="15" t="s">
        <v>1217</v>
      </c>
      <c r="D19053" s="15" t="s">
        <v>931</v>
      </c>
      <c r="E19053" s="85">
        <v>45430</v>
      </c>
      <c r="F19053" s="22">
        <v>11400</v>
      </c>
      <c r="G19053" s="15"/>
    </row>
    <row r="19054" spans="1:7">
      <c r="A19054" s="15" t="s">
        <v>928</v>
      </c>
      <c r="B19054" s="15" t="s">
        <v>929</v>
      </c>
      <c r="C19054" s="15" t="s">
        <v>1218</v>
      </c>
      <c r="D19054" s="15" t="s">
        <v>931</v>
      </c>
      <c r="E19054" s="85">
        <v>45431</v>
      </c>
      <c r="F19054" s="22">
        <v>10600</v>
      </c>
      <c r="G19054" s="15"/>
    </row>
    <row r="19055" spans="1:7">
      <c r="A19055" s="15" t="s">
        <v>928</v>
      </c>
      <c r="B19055" s="15" t="s">
        <v>929</v>
      </c>
      <c r="C19055" s="15" t="s">
        <v>1219</v>
      </c>
      <c r="D19055" s="15" t="s">
        <v>931</v>
      </c>
      <c r="E19055" s="85">
        <v>45432</v>
      </c>
      <c r="F19055" s="22">
        <v>10100</v>
      </c>
      <c r="G19055" s="15"/>
    </row>
    <row r="19056" spans="1:7">
      <c r="A19056" s="15" t="s">
        <v>928</v>
      </c>
      <c r="B19056" s="15" t="s">
        <v>929</v>
      </c>
      <c r="C19056" s="15" t="s">
        <v>1220</v>
      </c>
      <c r="D19056" s="15" t="s">
        <v>931</v>
      </c>
      <c r="E19056" s="85">
        <v>45433</v>
      </c>
      <c r="F19056" s="22">
        <v>9820</v>
      </c>
      <c r="G19056" s="15"/>
    </row>
    <row r="19057" spans="1:7">
      <c r="A19057" s="15" t="s">
        <v>928</v>
      </c>
      <c r="B19057" s="15" t="s">
        <v>929</v>
      </c>
      <c r="C19057" s="15" t="s">
        <v>1221</v>
      </c>
      <c r="D19057" s="15" t="s">
        <v>931</v>
      </c>
      <c r="E19057" s="85">
        <v>45434</v>
      </c>
      <c r="F19057" s="22">
        <v>9690</v>
      </c>
      <c r="G19057" s="15"/>
    </row>
    <row r="19058" spans="1:7">
      <c r="A19058" s="15" t="s">
        <v>928</v>
      </c>
      <c r="B19058" s="15" t="s">
        <v>929</v>
      </c>
      <c r="C19058" s="15" t="s">
        <v>1222</v>
      </c>
      <c r="D19058" s="15" t="s">
        <v>931</v>
      </c>
      <c r="E19058" s="85">
        <v>45435</v>
      </c>
      <c r="F19058" s="22">
        <v>9590</v>
      </c>
      <c r="G19058" s="15"/>
    </row>
    <row r="19059" spans="1:7">
      <c r="A19059" s="15" t="s">
        <v>928</v>
      </c>
      <c r="B19059" s="15" t="s">
        <v>929</v>
      </c>
      <c r="C19059" s="15" t="s">
        <v>1223</v>
      </c>
      <c r="D19059" s="15" t="s">
        <v>931</v>
      </c>
      <c r="E19059" s="85">
        <v>45436</v>
      </c>
      <c r="F19059" s="22">
        <v>9570</v>
      </c>
      <c r="G19059" s="15"/>
    </row>
    <row r="19060" spans="1:7">
      <c r="A19060" s="15" t="s">
        <v>928</v>
      </c>
      <c r="B19060" s="15" t="s">
        <v>929</v>
      </c>
      <c r="C19060" s="15" t="s">
        <v>1224</v>
      </c>
      <c r="D19060" s="15" t="s">
        <v>931</v>
      </c>
      <c r="E19060" s="85">
        <v>45437</v>
      </c>
      <c r="F19060" s="22">
        <v>9570</v>
      </c>
      <c r="G19060" s="15"/>
    </row>
    <row r="19061" spans="1:7">
      <c r="A19061" s="15" t="s">
        <v>928</v>
      </c>
      <c r="B19061" s="15" t="s">
        <v>929</v>
      </c>
      <c r="C19061" s="15" t="s">
        <v>1225</v>
      </c>
      <c r="D19061" s="15" t="s">
        <v>931</v>
      </c>
      <c r="E19061" s="85">
        <v>45438</v>
      </c>
      <c r="F19061" s="22">
        <v>9580</v>
      </c>
      <c r="G19061" s="15"/>
    </row>
    <row r="19062" spans="1:7">
      <c r="A19062" s="15" t="s">
        <v>928</v>
      </c>
      <c r="B19062" s="15" t="s">
        <v>929</v>
      </c>
      <c r="C19062" s="15" t="s">
        <v>1226</v>
      </c>
      <c r="D19062" s="15" t="s">
        <v>931</v>
      </c>
      <c r="E19062" s="85">
        <v>45439</v>
      </c>
      <c r="F19062" s="22">
        <v>9610</v>
      </c>
      <c r="G19062" s="15"/>
    </row>
    <row r="19063" spans="1:7">
      <c r="A19063" s="15" t="s">
        <v>928</v>
      </c>
      <c r="B19063" s="15" t="s">
        <v>929</v>
      </c>
      <c r="C19063" s="15" t="s">
        <v>1227</v>
      </c>
      <c r="D19063" s="15" t="s">
        <v>931</v>
      </c>
      <c r="E19063" s="85">
        <v>45440</v>
      </c>
      <c r="F19063" s="22">
        <v>9640</v>
      </c>
      <c r="G19063" s="15"/>
    </row>
    <row r="19064" spans="1:7">
      <c r="A19064" s="15" t="s">
        <v>928</v>
      </c>
      <c r="B19064" s="15" t="s">
        <v>929</v>
      </c>
      <c r="C19064" s="15" t="s">
        <v>1228</v>
      </c>
      <c r="D19064" s="15" t="s">
        <v>931</v>
      </c>
      <c r="E19064" s="85">
        <v>45441</v>
      </c>
      <c r="F19064" s="22">
        <v>9740</v>
      </c>
      <c r="G19064" s="15"/>
    </row>
    <row r="19065" spans="1:7">
      <c r="A19065" s="15" t="s">
        <v>928</v>
      </c>
      <c r="B19065" s="15" t="s">
        <v>929</v>
      </c>
      <c r="C19065" s="15" t="s">
        <v>1229</v>
      </c>
      <c r="D19065" s="15" t="s">
        <v>931</v>
      </c>
      <c r="E19065" s="85">
        <v>45442</v>
      </c>
      <c r="F19065" s="22">
        <v>10100</v>
      </c>
      <c r="G19065" s="15"/>
    </row>
    <row r="19066" spans="1:7">
      <c r="A19066" s="15" t="s">
        <v>928</v>
      </c>
      <c r="B19066" s="15" t="s">
        <v>929</v>
      </c>
      <c r="C19066" s="15" t="s">
        <v>1230</v>
      </c>
      <c r="D19066" s="15" t="s">
        <v>931</v>
      </c>
      <c r="E19066" s="85">
        <v>45443</v>
      </c>
      <c r="F19066" s="22">
        <v>10700</v>
      </c>
      <c r="G19066" s="15"/>
    </row>
    <row r="19067" spans="1:7">
      <c r="A19067" s="15" t="s">
        <v>928</v>
      </c>
      <c r="B19067" s="15" t="s">
        <v>929</v>
      </c>
      <c r="C19067" s="15" t="s">
        <v>1231</v>
      </c>
      <c r="D19067" s="15" t="s">
        <v>931</v>
      </c>
      <c r="E19067" s="85">
        <v>45444</v>
      </c>
      <c r="F19067" s="22">
        <v>11000</v>
      </c>
      <c r="G19067" s="15"/>
    </row>
    <row r="19068" spans="1:7">
      <c r="A19068" s="15" t="s">
        <v>928</v>
      </c>
      <c r="B19068" s="15" t="s">
        <v>929</v>
      </c>
      <c r="C19068" s="15" t="s">
        <v>1232</v>
      </c>
      <c r="D19068" s="15" t="s">
        <v>931</v>
      </c>
      <c r="E19068" s="85">
        <v>45445</v>
      </c>
      <c r="F19068" s="22">
        <v>11200</v>
      </c>
      <c r="G19068" s="15"/>
    </row>
    <row r="19069" spans="1:7">
      <c r="A19069" s="15" t="s">
        <v>928</v>
      </c>
      <c r="B19069" s="15" t="s">
        <v>929</v>
      </c>
      <c r="C19069" s="15" t="s">
        <v>1233</v>
      </c>
      <c r="D19069" s="15" t="s">
        <v>931</v>
      </c>
      <c r="E19069" s="85">
        <v>45446</v>
      </c>
      <c r="F19069" s="22">
        <v>11400</v>
      </c>
      <c r="G19069" s="15"/>
    </row>
    <row r="19070" spans="1:7">
      <c r="A19070" s="15" t="s">
        <v>928</v>
      </c>
      <c r="B19070" s="15" t="s">
        <v>929</v>
      </c>
      <c r="C19070" s="15" t="s">
        <v>1234</v>
      </c>
      <c r="D19070" s="15" t="s">
        <v>931</v>
      </c>
      <c r="E19070" s="85">
        <v>45447</v>
      </c>
      <c r="F19070" s="22">
        <v>11400</v>
      </c>
      <c r="G19070" s="15"/>
    </row>
    <row r="19071" spans="1:7">
      <c r="A19071" s="15" t="s">
        <v>928</v>
      </c>
      <c r="B19071" s="15" t="s">
        <v>929</v>
      </c>
      <c r="C19071" s="15" t="s">
        <v>1235</v>
      </c>
      <c r="D19071" s="15" t="s">
        <v>931</v>
      </c>
      <c r="E19071" s="85">
        <v>45448</v>
      </c>
      <c r="F19071" s="22">
        <v>11200</v>
      </c>
      <c r="G19071" s="15"/>
    </row>
    <row r="19072" spans="1:7">
      <c r="A19072" s="15" t="s">
        <v>928</v>
      </c>
      <c r="B19072" s="15" t="s">
        <v>929</v>
      </c>
      <c r="C19072" s="15" t="s">
        <v>1236</v>
      </c>
      <c r="D19072" s="15" t="s">
        <v>931</v>
      </c>
      <c r="E19072" s="85">
        <v>45449</v>
      </c>
      <c r="F19072" s="22">
        <v>11200</v>
      </c>
      <c r="G19072" s="15"/>
    </row>
    <row r="19073" spans="1:7">
      <c r="A19073" s="15" t="s">
        <v>928</v>
      </c>
      <c r="B19073" s="15" t="s">
        <v>929</v>
      </c>
      <c r="C19073" s="15" t="s">
        <v>1237</v>
      </c>
      <c r="D19073" s="15" t="s">
        <v>931</v>
      </c>
      <c r="E19073" s="85">
        <v>45450</v>
      </c>
      <c r="F19073" s="22">
        <v>11200</v>
      </c>
      <c r="G19073" s="15"/>
    </row>
    <row r="19074" spans="1:7">
      <c r="A19074" s="15" t="s">
        <v>928</v>
      </c>
      <c r="B19074" s="15" t="s">
        <v>929</v>
      </c>
      <c r="C19074" s="15" t="s">
        <v>1238</v>
      </c>
      <c r="D19074" s="15" t="s">
        <v>931</v>
      </c>
      <c r="E19074" s="85">
        <v>45451</v>
      </c>
      <c r="F19074" s="22">
        <v>11000</v>
      </c>
      <c r="G19074" s="15"/>
    </row>
    <row r="19075" spans="1:7">
      <c r="A19075" s="15" t="s">
        <v>928</v>
      </c>
      <c r="B19075" s="15" t="s">
        <v>929</v>
      </c>
      <c r="C19075" s="15" t="s">
        <v>1239</v>
      </c>
      <c r="D19075" s="15" t="s">
        <v>931</v>
      </c>
      <c r="E19075" s="85">
        <v>45452</v>
      </c>
      <c r="F19075" s="22">
        <v>10800</v>
      </c>
      <c r="G19075" s="15"/>
    </row>
    <row r="19076" spans="1:7">
      <c r="A19076" s="15" t="s">
        <v>928</v>
      </c>
      <c r="B19076" s="15" t="s">
        <v>929</v>
      </c>
      <c r="C19076" s="15" t="s">
        <v>1240</v>
      </c>
      <c r="D19076" s="15" t="s">
        <v>931</v>
      </c>
      <c r="E19076" s="85">
        <v>45453</v>
      </c>
      <c r="F19076" s="22">
        <v>10700</v>
      </c>
      <c r="G19076" s="15"/>
    </row>
    <row r="19077" spans="1:7">
      <c r="A19077" s="15" t="s">
        <v>928</v>
      </c>
      <c r="B19077" s="15" t="s">
        <v>929</v>
      </c>
      <c r="C19077" s="15" t="s">
        <v>1241</v>
      </c>
      <c r="D19077" s="15" t="s">
        <v>931</v>
      </c>
      <c r="E19077" s="85">
        <v>45454</v>
      </c>
      <c r="F19077" s="22">
        <v>10600</v>
      </c>
      <c r="G19077" s="15"/>
    </row>
    <row r="19078" spans="1:7">
      <c r="A19078" s="15" t="s">
        <v>928</v>
      </c>
      <c r="B19078" s="15" t="s">
        <v>929</v>
      </c>
      <c r="C19078" s="15" t="s">
        <v>1242</v>
      </c>
      <c r="D19078" s="15" t="s">
        <v>931</v>
      </c>
      <c r="E19078" s="85">
        <v>45455</v>
      </c>
      <c r="F19078" s="22">
        <v>10700</v>
      </c>
      <c r="G19078" s="15"/>
    </row>
    <row r="19079" spans="1:7">
      <c r="A19079" s="15" t="s">
        <v>928</v>
      </c>
      <c r="B19079" s="15" t="s">
        <v>929</v>
      </c>
      <c r="C19079" s="15" t="s">
        <v>1243</v>
      </c>
      <c r="D19079" s="15" t="s">
        <v>931</v>
      </c>
      <c r="E19079" s="85">
        <v>45456</v>
      </c>
      <c r="F19079" s="22">
        <v>10800</v>
      </c>
      <c r="G19079" s="15"/>
    </row>
    <row r="19080" spans="1:7">
      <c r="A19080" s="15" t="s">
        <v>928</v>
      </c>
      <c r="B19080" s="15" t="s">
        <v>929</v>
      </c>
      <c r="C19080" s="15" t="s">
        <v>1244</v>
      </c>
      <c r="D19080" s="15" t="s">
        <v>931</v>
      </c>
      <c r="E19080" s="85">
        <v>45457</v>
      </c>
      <c r="F19080" s="22">
        <v>10800</v>
      </c>
      <c r="G19080" s="15"/>
    </row>
    <row r="19081" spans="1:7">
      <c r="A19081" s="15" t="s">
        <v>928</v>
      </c>
      <c r="B19081" s="15" t="s">
        <v>929</v>
      </c>
      <c r="C19081" s="15" t="s">
        <v>1245</v>
      </c>
      <c r="D19081" s="15" t="s">
        <v>931</v>
      </c>
      <c r="E19081" s="85">
        <v>45458</v>
      </c>
      <c r="F19081" s="22">
        <v>10900</v>
      </c>
      <c r="G19081" s="15"/>
    </row>
    <row r="19082" spans="1:7">
      <c r="A19082" s="15" t="s">
        <v>928</v>
      </c>
      <c r="B19082" s="15" t="s">
        <v>929</v>
      </c>
      <c r="C19082" s="15" t="s">
        <v>1246</v>
      </c>
      <c r="D19082" s="15" t="s">
        <v>931</v>
      </c>
      <c r="E19082" s="85">
        <v>45459</v>
      </c>
      <c r="F19082" s="22">
        <v>10800</v>
      </c>
      <c r="G19082" s="15"/>
    </row>
    <row r="19083" spans="1:7">
      <c r="A19083" s="15" t="s">
        <v>928</v>
      </c>
      <c r="B19083" s="15" t="s">
        <v>929</v>
      </c>
      <c r="C19083" s="15" t="s">
        <v>1247</v>
      </c>
      <c r="D19083" s="15" t="s">
        <v>931</v>
      </c>
      <c r="E19083" s="85">
        <v>45460</v>
      </c>
      <c r="F19083" s="22">
        <v>10700</v>
      </c>
      <c r="G19083" s="15"/>
    </row>
    <row r="19084" spans="1:7">
      <c r="A19084" s="15" t="s">
        <v>928</v>
      </c>
      <c r="B19084" s="15" t="s">
        <v>929</v>
      </c>
      <c r="C19084" s="15" t="s">
        <v>1248</v>
      </c>
      <c r="D19084" s="15" t="s">
        <v>931</v>
      </c>
      <c r="E19084" s="85">
        <v>45461</v>
      </c>
      <c r="F19084" s="22">
        <v>10500</v>
      </c>
      <c r="G19084" s="15"/>
    </row>
    <row r="19085" spans="1:7">
      <c r="A19085" s="15" t="s">
        <v>928</v>
      </c>
      <c r="B19085" s="15" t="s">
        <v>929</v>
      </c>
      <c r="C19085" s="15" t="s">
        <v>1249</v>
      </c>
      <c r="D19085" s="15" t="s">
        <v>931</v>
      </c>
      <c r="E19085" s="85">
        <v>45462</v>
      </c>
      <c r="F19085" s="22">
        <v>10400</v>
      </c>
      <c r="G19085" s="15"/>
    </row>
    <row r="19086" spans="1:7">
      <c r="A19086" s="15" t="s">
        <v>928</v>
      </c>
      <c r="B19086" s="15" t="s">
        <v>929</v>
      </c>
      <c r="C19086" s="15" t="s">
        <v>1250</v>
      </c>
      <c r="D19086" s="15" t="s">
        <v>931</v>
      </c>
      <c r="E19086" s="85">
        <v>45463</v>
      </c>
      <c r="F19086" s="22">
        <v>10400</v>
      </c>
      <c r="G19086" s="15"/>
    </row>
    <row r="19087" spans="1:7">
      <c r="A19087" s="15" t="s">
        <v>928</v>
      </c>
      <c r="B19087" s="15" t="s">
        <v>929</v>
      </c>
      <c r="C19087" s="15" t="s">
        <v>1251</v>
      </c>
      <c r="D19087" s="15" t="s">
        <v>931</v>
      </c>
      <c r="E19087" s="85">
        <v>45464</v>
      </c>
      <c r="F19087" s="22">
        <v>10500</v>
      </c>
      <c r="G19087" s="15"/>
    </row>
    <row r="19088" spans="1:7">
      <c r="A19088" s="15" t="s">
        <v>928</v>
      </c>
      <c r="B19088" s="15" t="s">
        <v>929</v>
      </c>
      <c r="C19088" s="15" t="s">
        <v>1252</v>
      </c>
      <c r="D19088" s="15" t="s">
        <v>931</v>
      </c>
      <c r="E19088" s="85">
        <v>45465</v>
      </c>
      <c r="F19088" s="22">
        <v>10600</v>
      </c>
      <c r="G19088" s="15"/>
    </row>
    <row r="19089" spans="1:7">
      <c r="A19089" s="15" t="s">
        <v>928</v>
      </c>
      <c r="B19089" s="15" t="s">
        <v>929</v>
      </c>
      <c r="C19089" s="15" t="s">
        <v>1253</v>
      </c>
      <c r="D19089" s="15" t="s">
        <v>931</v>
      </c>
      <c r="E19089" s="85">
        <v>45466</v>
      </c>
      <c r="F19089" s="22">
        <v>10900</v>
      </c>
      <c r="G19089" s="15"/>
    </row>
    <row r="19090" spans="1:7">
      <c r="A19090" s="15" t="s">
        <v>928</v>
      </c>
      <c r="B19090" s="15" t="s">
        <v>929</v>
      </c>
      <c r="C19090" s="15" t="s">
        <v>1254</v>
      </c>
      <c r="D19090" s="15" t="s">
        <v>931</v>
      </c>
      <c r="E19090" s="85">
        <v>45467</v>
      </c>
      <c r="F19090" s="22">
        <v>11000</v>
      </c>
      <c r="G19090" s="15"/>
    </row>
    <row r="19091" spans="1:7">
      <c r="A19091" s="15" t="s">
        <v>928</v>
      </c>
      <c r="B19091" s="15" t="s">
        <v>929</v>
      </c>
      <c r="C19091" s="15" t="s">
        <v>1255</v>
      </c>
      <c r="D19091" s="15" t="s">
        <v>931</v>
      </c>
      <c r="E19091" s="85">
        <v>45468</v>
      </c>
      <c r="F19091" s="22">
        <v>11000</v>
      </c>
      <c r="G19091" s="15"/>
    </row>
    <row r="19092" spans="1:7">
      <c r="A19092" s="15" t="s">
        <v>928</v>
      </c>
      <c r="B19092" s="15" t="s">
        <v>929</v>
      </c>
      <c r="C19092" s="15" t="s">
        <v>1256</v>
      </c>
      <c r="D19092" s="15" t="s">
        <v>931</v>
      </c>
      <c r="E19092" s="85">
        <v>45469</v>
      </c>
      <c r="F19092" s="22">
        <v>11000</v>
      </c>
      <c r="G19092" s="15"/>
    </row>
    <row r="19093" spans="1:7">
      <c r="A19093" s="15" t="s">
        <v>928</v>
      </c>
      <c r="B19093" s="15" t="s">
        <v>929</v>
      </c>
      <c r="C19093" s="15" t="s">
        <v>1257</v>
      </c>
      <c r="D19093" s="15" t="s">
        <v>931</v>
      </c>
      <c r="E19093" s="85">
        <v>45470</v>
      </c>
      <c r="F19093" s="22">
        <v>11200</v>
      </c>
      <c r="G19093" s="15"/>
    </row>
    <row r="19094" spans="1:7">
      <c r="A19094" s="15" t="s">
        <v>928</v>
      </c>
      <c r="B19094" s="15" t="s">
        <v>929</v>
      </c>
      <c r="C19094" s="15" t="s">
        <v>1258</v>
      </c>
      <c r="D19094" s="15" t="s">
        <v>931</v>
      </c>
      <c r="E19094" s="85">
        <v>45471</v>
      </c>
      <c r="F19094" s="22">
        <v>11300</v>
      </c>
      <c r="G19094" s="15"/>
    </row>
    <row r="19095" spans="1:7">
      <c r="A19095" s="15" t="s">
        <v>928</v>
      </c>
      <c r="B19095" s="15" t="s">
        <v>929</v>
      </c>
      <c r="C19095" s="15" t="s">
        <v>1259</v>
      </c>
      <c r="D19095" s="15" t="s">
        <v>931</v>
      </c>
      <c r="E19095" s="85">
        <v>45472</v>
      </c>
      <c r="F19095" s="22">
        <v>11300</v>
      </c>
      <c r="G19095" s="15"/>
    </row>
    <row r="19096" spans="1:7">
      <c r="A19096" s="15" t="s">
        <v>928</v>
      </c>
      <c r="B19096" s="15" t="s">
        <v>929</v>
      </c>
      <c r="C19096" s="15" t="s">
        <v>1260</v>
      </c>
      <c r="D19096" s="15" t="s">
        <v>931</v>
      </c>
      <c r="E19096" s="85">
        <v>45473</v>
      </c>
      <c r="F19096" s="22">
        <v>11200</v>
      </c>
      <c r="G19096" s="15"/>
    </row>
    <row r="19097" spans="1:7">
      <c r="A19097" s="15" t="s">
        <v>928</v>
      </c>
      <c r="B19097" s="15" t="s">
        <v>929</v>
      </c>
      <c r="C19097" s="15" t="s">
        <v>1261</v>
      </c>
      <c r="D19097" s="15" t="s">
        <v>931</v>
      </c>
      <c r="E19097" s="85">
        <v>45474</v>
      </c>
      <c r="F19097" s="22">
        <v>11100</v>
      </c>
      <c r="G19097" s="15"/>
    </row>
    <row r="19098" spans="1:7">
      <c r="A19098" s="15" t="s">
        <v>928</v>
      </c>
      <c r="B19098" s="15" t="s">
        <v>929</v>
      </c>
      <c r="C19098" s="15" t="s">
        <v>1262</v>
      </c>
      <c r="D19098" s="15" t="s">
        <v>931</v>
      </c>
      <c r="E19098" s="85">
        <v>45475</v>
      </c>
      <c r="F19098" s="22">
        <v>11300</v>
      </c>
      <c r="G19098" s="15"/>
    </row>
    <row r="19099" spans="1:7">
      <c r="A19099" s="15" t="s">
        <v>928</v>
      </c>
      <c r="B19099" s="15" t="s">
        <v>929</v>
      </c>
      <c r="C19099" s="15" t="s">
        <v>1263</v>
      </c>
      <c r="D19099" s="15" t="s">
        <v>931</v>
      </c>
      <c r="E19099" s="85">
        <v>45476</v>
      </c>
      <c r="F19099" s="22">
        <v>11500</v>
      </c>
      <c r="G19099" s="15"/>
    </row>
    <row r="19100" spans="1:7">
      <c r="A19100" s="15" t="s">
        <v>928</v>
      </c>
      <c r="B19100" s="15" t="s">
        <v>929</v>
      </c>
      <c r="C19100" s="15" t="s">
        <v>1264</v>
      </c>
      <c r="D19100" s="15" t="s">
        <v>931</v>
      </c>
      <c r="E19100" s="85">
        <v>45477</v>
      </c>
      <c r="F19100" s="22">
        <v>11600</v>
      </c>
      <c r="G19100" s="15"/>
    </row>
    <row r="19101" spans="1:7">
      <c r="A19101" s="15" t="s">
        <v>928</v>
      </c>
      <c r="B19101" s="15" t="s">
        <v>929</v>
      </c>
      <c r="C19101" s="15" t="s">
        <v>1265</v>
      </c>
      <c r="D19101" s="15" t="s">
        <v>931</v>
      </c>
      <c r="E19101" s="85">
        <v>45478</v>
      </c>
      <c r="F19101" s="22">
        <v>11700</v>
      </c>
      <c r="G19101" s="15"/>
    </row>
    <row r="19102" spans="1:7">
      <c r="A19102" s="15" t="s">
        <v>928</v>
      </c>
      <c r="B19102" s="15" t="s">
        <v>929</v>
      </c>
      <c r="C19102" s="15" t="s">
        <v>1266</v>
      </c>
      <c r="D19102" s="15" t="s">
        <v>931</v>
      </c>
      <c r="E19102" s="85">
        <v>45479</v>
      </c>
      <c r="F19102" s="22">
        <v>11900</v>
      </c>
      <c r="G19102" s="15"/>
    </row>
    <row r="19103" spans="1:7">
      <c r="A19103" s="15" t="s">
        <v>928</v>
      </c>
      <c r="B19103" s="15" t="s">
        <v>929</v>
      </c>
      <c r="C19103" s="15" t="s">
        <v>1267</v>
      </c>
      <c r="D19103" s="15" t="s">
        <v>931</v>
      </c>
      <c r="E19103" s="85">
        <v>45480</v>
      </c>
      <c r="F19103" s="22">
        <v>11800</v>
      </c>
      <c r="G19103" s="15"/>
    </row>
    <row r="19104" spans="1:7">
      <c r="A19104" s="15" t="s">
        <v>928</v>
      </c>
      <c r="B19104" s="15" t="s">
        <v>929</v>
      </c>
      <c r="C19104" s="15" t="s">
        <v>1268</v>
      </c>
      <c r="D19104" s="15" t="s">
        <v>931</v>
      </c>
      <c r="E19104" s="85">
        <v>45481</v>
      </c>
      <c r="F19104" s="22">
        <v>11700</v>
      </c>
      <c r="G19104" s="15"/>
    </row>
    <row r="19105" spans="1:7">
      <c r="A19105" s="15" t="s">
        <v>928</v>
      </c>
      <c r="B19105" s="15" t="s">
        <v>929</v>
      </c>
      <c r="C19105" s="15" t="s">
        <v>1269</v>
      </c>
      <c r="D19105" s="15" t="s">
        <v>931</v>
      </c>
      <c r="E19105" s="85">
        <v>45482</v>
      </c>
      <c r="F19105" s="22">
        <v>11600</v>
      </c>
      <c r="G19105" s="15"/>
    </row>
    <row r="19106" spans="1:7">
      <c r="A19106" s="15" t="s">
        <v>928</v>
      </c>
      <c r="B19106" s="15" t="s">
        <v>929</v>
      </c>
      <c r="C19106" s="15" t="s">
        <v>1270</v>
      </c>
      <c r="D19106" s="15" t="s">
        <v>931</v>
      </c>
      <c r="E19106" s="85">
        <v>45483</v>
      </c>
      <c r="F19106" s="22">
        <v>11400</v>
      </c>
      <c r="G19106" s="15"/>
    </row>
    <row r="19107" spans="1:7">
      <c r="A19107" s="15" t="s">
        <v>928</v>
      </c>
      <c r="B19107" s="15" t="s">
        <v>929</v>
      </c>
      <c r="C19107" s="15" t="s">
        <v>1271</v>
      </c>
      <c r="D19107" s="15" t="s">
        <v>931</v>
      </c>
      <c r="E19107" s="85">
        <v>45484</v>
      </c>
      <c r="F19107" s="22">
        <v>11100</v>
      </c>
      <c r="G19107" s="15"/>
    </row>
    <row r="19108" spans="1:7">
      <c r="A19108" s="15" t="s">
        <v>928</v>
      </c>
      <c r="B19108" s="15" t="s">
        <v>929</v>
      </c>
      <c r="C19108" s="15" t="s">
        <v>1272</v>
      </c>
      <c r="D19108" s="15" t="s">
        <v>931</v>
      </c>
      <c r="E19108" s="85">
        <v>45485</v>
      </c>
      <c r="F19108" s="22">
        <v>10700</v>
      </c>
      <c r="G19108" s="15"/>
    </row>
    <row r="19109" spans="1:7">
      <c r="A19109" s="15" t="s">
        <v>928</v>
      </c>
      <c r="B19109" s="15" t="s">
        <v>929</v>
      </c>
      <c r="C19109" s="15" t="s">
        <v>1273</v>
      </c>
      <c r="D19109" s="15" t="s">
        <v>931</v>
      </c>
      <c r="E19109" s="85">
        <v>45486</v>
      </c>
      <c r="F19109" s="22">
        <v>10400</v>
      </c>
      <c r="G19109" s="15"/>
    </row>
    <row r="19110" spans="1:7">
      <c r="A19110" s="15" t="s">
        <v>928</v>
      </c>
      <c r="B19110" s="15" t="s">
        <v>929</v>
      </c>
      <c r="C19110" s="15" t="s">
        <v>1274</v>
      </c>
      <c r="D19110" s="15" t="s">
        <v>931</v>
      </c>
      <c r="E19110" s="85">
        <v>45487</v>
      </c>
      <c r="F19110" s="22">
        <v>10200</v>
      </c>
      <c r="G19110" s="15"/>
    </row>
    <row r="19111" spans="1:7">
      <c r="A19111" s="15" t="s">
        <v>928</v>
      </c>
      <c r="B19111" s="15" t="s">
        <v>929</v>
      </c>
      <c r="C19111" s="15" t="s">
        <v>1275</v>
      </c>
      <c r="D19111" s="15" t="s">
        <v>931</v>
      </c>
      <c r="E19111" s="85">
        <v>45488</v>
      </c>
      <c r="F19111" s="22">
        <v>10000</v>
      </c>
      <c r="G19111" s="15"/>
    </row>
    <row r="19112" spans="1:7">
      <c r="A19112" s="15" t="s">
        <v>928</v>
      </c>
      <c r="B19112" s="15" t="s">
        <v>929</v>
      </c>
      <c r="C19112" s="15" t="s">
        <v>1276</v>
      </c>
      <c r="D19112" s="15" t="s">
        <v>931</v>
      </c>
      <c r="E19112" s="85">
        <v>45489</v>
      </c>
      <c r="F19112" s="22">
        <v>9880</v>
      </c>
      <c r="G19112" s="15"/>
    </row>
    <row r="19113" spans="1:7">
      <c r="A19113" s="15" t="s">
        <v>928</v>
      </c>
      <c r="B19113" s="15" t="s">
        <v>929</v>
      </c>
      <c r="C19113" s="15" t="s">
        <v>1277</v>
      </c>
      <c r="D19113" s="15" t="s">
        <v>931</v>
      </c>
      <c r="E19113" s="85">
        <v>45490</v>
      </c>
      <c r="F19113" s="22">
        <v>9800</v>
      </c>
      <c r="G19113" s="15"/>
    </row>
    <row r="19114" spans="1:7">
      <c r="A19114" s="15" t="s">
        <v>928</v>
      </c>
      <c r="B19114" s="15" t="s">
        <v>929</v>
      </c>
      <c r="C19114" s="15" t="s">
        <v>1278</v>
      </c>
      <c r="D19114" s="15" t="s">
        <v>931</v>
      </c>
      <c r="E19114" s="85">
        <v>45491</v>
      </c>
      <c r="F19114" s="22">
        <v>9810</v>
      </c>
      <c r="G19114" s="15"/>
    </row>
    <row r="19115" spans="1:7">
      <c r="A19115" s="15" t="s">
        <v>928</v>
      </c>
      <c r="B19115" s="15" t="s">
        <v>929</v>
      </c>
      <c r="C19115" s="15" t="s">
        <v>1279</v>
      </c>
      <c r="D19115" s="15" t="s">
        <v>931</v>
      </c>
      <c r="E19115" s="85">
        <v>45492</v>
      </c>
      <c r="F19115" s="22">
        <v>9860</v>
      </c>
      <c r="G19115" s="15"/>
    </row>
    <row r="19116" spans="1:7">
      <c r="A19116" s="15" t="s">
        <v>928</v>
      </c>
      <c r="B19116" s="15" t="s">
        <v>929</v>
      </c>
      <c r="C19116" s="15" t="s">
        <v>1280</v>
      </c>
      <c r="D19116" s="15" t="s">
        <v>931</v>
      </c>
      <c r="E19116" s="85">
        <v>45493</v>
      </c>
      <c r="F19116" s="22">
        <v>9850</v>
      </c>
      <c r="G19116" s="15"/>
    </row>
    <row r="19117" spans="1:7">
      <c r="A19117" s="15" t="s">
        <v>928</v>
      </c>
      <c r="B19117" s="15" t="s">
        <v>929</v>
      </c>
      <c r="C19117" s="15" t="s">
        <v>1281</v>
      </c>
      <c r="D19117" s="15" t="s">
        <v>931</v>
      </c>
      <c r="E19117" s="85">
        <v>45494</v>
      </c>
      <c r="F19117" s="22">
        <v>9720</v>
      </c>
      <c r="G19117" s="15"/>
    </row>
    <row r="19118" spans="1:7">
      <c r="A19118" s="15" t="s">
        <v>928</v>
      </c>
      <c r="B19118" s="15" t="s">
        <v>929</v>
      </c>
      <c r="C19118" s="15" t="s">
        <v>1282</v>
      </c>
      <c r="D19118" s="15" t="s">
        <v>931</v>
      </c>
      <c r="E19118" s="85">
        <v>45495</v>
      </c>
      <c r="F19118" s="22">
        <v>9330</v>
      </c>
      <c r="G19118" s="15"/>
    </row>
    <row r="19119" spans="1:7">
      <c r="A19119" s="15" t="s">
        <v>928</v>
      </c>
      <c r="B19119" s="15" t="s">
        <v>929</v>
      </c>
      <c r="C19119" s="15" t="s">
        <v>1283</v>
      </c>
      <c r="D19119" s="15" t="s">
        <v>931</v>
      </c>
      <c r="E19119" s="85">
        <v>45496</v>
      </c>
      <c r="F19119" s="22">
        <v>9020</v>
      </c>
      <c r="G19119" s="15"/>
    </row>
    <row r="19120" spans="1:7">
      <c r="A19120" s="15" t="s">
        <v>928</v>
      </c>
      <c r="B19120" s="15" t="s">
        <v>929</v>
      </c>
      <c r="C19120" s="15" t="s">
        <v>1284</v>
      </c>
      <c r="D19120" s="15" t="s">
        <v>931</v>
      </c>
      <c r="E19120" s="85">
        <v>45497</v>
      </c>
      <c r="F19120" s="22">
        <v>8710</v>
      </c>
      <c r="G19120" s="15"/>
    </row>
    <row r="19121" spans="1:7">
      <c r="A19121" s="15" t="s">
        <v>928</v>
      </c>
      <c r="B19121" s="15" t="s">
        <v>929</v>
      </c>
      <c r="C19121" s="15" t="s">
        <v>1285</v>
      </c>
      <c r="D19121" s="15" t="s">
        <v>931</v>
      </c>
      <c r="E19121" s="85">
        <v>45498</v>
      </c>
      <c r="F19121" s="22">
        <v>8570</v>
      </c>
      <c r="G19121" s="15"/>
    </row>
    <row r="19122" spans="1:7">
      <c r="A19122" s="15" t="s">
        <v>928</v>
      </c>
      <c r="B19122" s="15" t="s">
        <v>929</v>
      </c>
      <c r="C19122" s="15" t="s">
        <v>1286</v>
      </c>
      <c r="D19122" s="15" t="s">
        <v>931</v>
      </c>
      <c r="E19122" s="85">
        <v>45499</v>
      </c>
      <c r="F19122" s="22">
        <v>8410</v>
      </c>
      <c r="G19122" s="15"/>
    </row>
    <row r="19123" spans="1:7">
      <c r="A19123" s="15" t="s">
        <v>928</v>
      </c>
      <c r="B19123" s="15" t="s">
        <v>929</v>
      </c>
      <c r="C19123" s="15" t="s">
        <v>1287</v>
      </c>
      <c r="D19123" s="15" t="s">
        <v>931</v>
      </c>
      <c r="E19123" s="85">
        <v>45500</v>
      </c>
      <c r="F19123" s="22">
        <v>8160</v>
      </c>
      <c r="G19123" s="15"/>
    </row>
    <row r="19124" spans="1:7">
      <c r="A19124" s="15" t="s">
        <v>928</v>
      </c>
      <c r="B19124" s="15" t="s">
        <v>929</v>
      </c>
      <c r="C19124" s="15" t="s">
        <v>1288</v>
      </c>
      <c r="D19124" s="15" t="s">
        <v>931</v>
      </c>
      <c r="E19124" s="85">
        <v>45501</v>
      </c>
      <c r="F19124" s="22">
        <v>8010</v>
      </c>
      <c r="G19124" s="15"/>
    </row>
    <row r="19125" spans="1:7">
      <c r="A19125" s="15" t="s">
        <v>928</v>
      </c>
      <c r="B19125" s="15" t="s">
        <v>929</v>
      </c>
      <c r="C19125" s="15" t="s">
        <v>1289</v>
      </c>
      <c r="D19125" s="15" t="s">
        <v>931</v>
      </c>
      <c r="E19125" s="85">
        <v>45502</v>
      </c>
      <c r="F19125" s="22">
        <v>7970</v>
      </c>
      <c r="G19125" s="15"/>
    </row>
    <row r="19126" spans="1:7">
      <c r="A19126" s="15" t="s">
        <v>928</v>
      </c>
      <c r="B19126" s="15" t="s">
        <v>929</v>
      </c>
      <c r="C19126" s="15" t="s">
        <v>1290</v>
      </c>
      <c r="D19126" s="15" t="s">
        <v>931</v>
      </c>
      <c r="E19126" s="85">
        <v>45503</v>
      </c>
      <c r="F19126" s="22">
        <v>8090</v>
      </c>
      <c r="G19126" s="15"/>
    </row>
    <row r="19127" spans="1:7">
      <c r="A19127" s="15" t="s">
        <v>928</v>
      </c>
      <c r="B19127" s="15" t="s">
        <v>929</v>
      </c>
      <c r="C19127" s="15" t="s">
        <v>1291</v>
      </c>
      <c r="D19127" s="15" t="s">
        <v>931</v>
      </c>
      <c r="E19127" s="85">
        <v>45504</v>
      </c>
      <c r="F19127" s="22">
        <v>8520</v>
      </c>
      <c r="G19127" s="15"/>
    </row>
    <row r="19128" spans="1:7">
      <c r="A19128" s="15" t="s">
        <v>928</v>
      </c>
      <c r="B19128" s="15" t="s">
        <v>929</v>
      </c>
      <c r="C19128" s="15" t="s">
        <v>1292</v>
      </c>
      <c r="D19128" s="15" t="s">
        <v>931</v>
      </c>
      <c r="E19128" s="85">
        <v>45505</v>
      </c>
      <c r="F19128" s="22">
        <v>9070</v>
      </c>
      <c r="G19128" s="15"/>
    </row>
    <row r="19129" spans="1:7">
      <c r="A19129" s="15" t="s">
        <v>928</v>
      </c>
      <c r="B19129" s="15" t="s">
        <v>929</v>
      </c>
      <c r="C19129" s="15" t="s">
        <v>1293</v>
      </c>
      <c r="D19129" s="15" t="s">
        <v>931</v>
      </c>
      <c r="E19129" s="85">
        <v>45506</v>
      </c>
      <c r="F19129" s="22">
        <v>9450</v>
      </c>
      <c r="G19129" s="15"/>
    </row>
    <row r="19130" spans="1:7">
      <c r="A19130" s="15" t="s">
        <v>928</v>
      </c>
      <c r="B19130" s="15" t="s">
        <v>929</v>
      </c>
      <c r="C19130" s="15" t="s">
        <v>1294</v>
      </c>
      <c r="D19130" s="15" t="s">
        <v>931</v>
      </c>
      <c r="E19130" s="85">
        <v>45507</v>
      </c>
      <c r="F19130" s="22">
        <v>9820</v>
      </c>
      <c r="G19130" s="15"/>
    </row>
    <row r="19131" spans="1:7">
      <c r="A19131" s="15" t="s">
        <v>928</v>
      </c>
      <c r="B19131" s="15" t="s">
        <v>929</v>
      </c>
      <c r="C19131" s="15" t="s">
        <v>1295</v>
      </c>
      <c r="D19131" s="15" t="s">
        <v>931</v>
      </c>
      <c r="E19131" s="85">
        <v>45508</v>
      </c>
      <c r="F19131" s="22">
        <v>9920</v>
      </c>
      <c r="G19131" s="15"/>
    </row>
    <row r="19132" spans="1:7">
      <c r="A19132" s="15" t="s">
        <v>928</v>
      </c>
      <c r="B19132" s="15" t="s">
        <v>929</v>
      </c>
      <c r="C19132" s="15" t="s">
        <v>1296</v>
      </c>
      <c r="D19132" s="15" t="s">
        <v>931</v>
      </c>
      <c r="E19132" s="85">
        <v>45509</v>
      </c>
      <c r="F19132" s="22">
        <v>9830</v>
      </c>
      <c r="G19132" s="15"/>
    </row>
    <row r="19133" spans="1:7">
      <c r="A19133" s="15" t="s">
        <v>928</v>
      </c>
      <c r="B19133" s="15" t="s">
        <v>929</v>
      </c>
      <c r="C19133" s="15" t="s">
        <v>1297</v>
      </c>
      <c r="D19133" s="15" t="s">
        <v>931</v>
      </c>
      <c r="E19133" s="85">
        <v>45510</v>
      </c>
      <c r="F19133" s="22">
        <v>9610</v>
      </c>
      <c r="G19133" s="15"/>
    </row>
    <row r="19134" spans="1:7">
      <c r="A19134" s="15" t="s">
        <v>928</v>
      </c>
      <c r="B19134" s="15" t="s">
        <v>929</v>
      </c>
      <c r="C19134" s="15" t="s">
        <v>1298</v>
      </c>
      <c r="D19134" s="15" t="s">
        <v>931</v>
      </c>
      <c r="E19134" s="85">
        <v>45511</v>
      </c>
      <c r="F19134" s="22">
        <v>9360</v>
      </c>
      <c r="G19134" s="15"/>
    </row>
    <row r="19135" spans="1:7">
      <c r="A19135" s="15" t="s">
        <v>928</v>
      </c>
      <c r="B19135" s="15" t="s">
        <v>929</v>
      </c>
      <c r="C19135" s="15" t="s">
        <v>1299</v>
      </c>
      <c r="D19135" s="15" t="s">
        <v>931</v>
      </c>
      <c r="E19135" s="85">
        <v>45512</v>
      </c>
      <c r="F19135" s="22">
        <v>9090</v>
      </c>
      <c r="G19135" s="15"/>
    </row>
    <row r="19136" spans="1:7">
      <c r="A19136" s="15" t="s">
        <v>928</v>
      </c>
      <c r="B19136" s="15" t="s">
        <v>929</v>
      </c>
      <c r="C19136" s="15" t="s">
        <v>1300</v>
      </c>
      <c r="D19136" s="15" t="s">
        <v>931</v>
      </c>
      <c r="E19136" s="85">
        <v>45513</v>
      </c>
      <c r="F19136" s="22">
        <v>8750</v>
      </c>
      <c r="G19136" s="15"/>
    </row>
    <row r="19137" spans="1:7">
      <c r="A19137" s="15" t="s">
        <v>928</v>
      </c>
      <c r="B19137" s="15" t="s">
        <v>929</v>
      </c>
      <c r="C19137" s="15" t="s">
        <v>1301</v>
      </c>
      <c r="D19137" s="15" t="s">
        <v>931</v>
      </c>
      <c r="E19137" s="85">
        <v>45514</v>
      </c>
      <c r="F19137" s="22">
        <v>8540</v>
      </c>
      <c r="G19137" s="15"/>
    </row>
    <row r="19138" spans="1:7">
      <c r="A19138" s="15" t="s">
        <v>928</v>
      </c>
      <c r="B19138" s="15" t="s">
        <v>929</v>
      </c>
      <c r="C19138" s="15" t="s">
        <v>1302</v>
      </c>
      <c r="D19138" s="15" t="s">
        <v>931</v>
      </c>
      <c r="E19138" s="85">
        <v>45515</v>
      </c>
      <c r="F19138" s="22">
        <v>8360</v>
      </c>
      <c r="G19138" s="15"/>
    </row>
    <row r="19139" spans="1:7">
      <c r="A19139" s="15" t="s">
        <v>928</v>
      </c>
      <c r="B19139" s="15" t="s">
        <v>929</v>
      </c>
      <c r="C19139" s="15" t="s">
        <v>1303</v>
      </c>
      <c r="D19139" s="15" t="s">
        <v>931</v>
      </c>
      <c r="E19139" s="85">
        <v>45516</v>
      </c>
      <c r="F19139" s="22">
        <v>8170</v>
      </c>
      <c r="G19139" s="15"/>
    </row>
    <row r="19140" spans="1:7">
      <c r="A19140" s="15" t="s">
        <v>928</v>
      </c>
      <c r="B19140" s="15" t="s">
        <v>929</v>
      </c>
      <c r="C19140" s="15" t="s">
        <v>1304</v>
      </c>
      <c r="D19140" s="15" t="s">
        <v>931</v>
      </c>
      <c r="E19140" s="85">
        <v>45517</v>
      </c>
      <c r="F19140" s="22">
        <v>8020</v>
      </c>
      <c r="G19140" s="15"/>
    </row>
    <row r="19141" spans="1:7">
      <c r="A19141" s="15" t="s">
        <v>928</v>
      </c>
      <c r="B19141" s="15" t="s">
        <v>929</v>
      </c>
      <c r="C19141" s="15" t="s">
        <v>1305</v>
      </c>
      <c r="D19141" s="15" t="s">
        <v>931</v>
      </c>
      <c r="E19141" s="85">
        <v>45518</v>
      </c>
      <c r="F19141" s="22">
        <v>7910</v>
      </c>
      <c r="G19141" s="15"/>
    </row>
    <row r="19142" spans="1:7">
      <c r="A19142" s="15" t="s">
        <v>928</v>
      </c>
      <c r="B19142" s="15" t="s">
        <v>929</v>
      </c>
      <c r="C19142" s="15" t="s">
        <v>1306</v>
      </c>
      <c r="D19142" s="15" t="s">
        <v>931</v>
      </c>
      <c r="E19142" s="85">
        <v>45519</v>
      </c>
      <c r="F19142" s="22">
        <v>7850</v>
      </c>
      <c r="G19142" s="15"/>
    </row>
    <row r="19143" spans="1:7">
      <c r="A19143" s="15" t="s">
        <v>928</v>
      </c>
      <c r="B19143" s="15" t="s">
        <v>929</v>
      </c>
      <c r="C19143" s="15" t="s">
        <v>1307</v>
      </c>
      <c r="D19143" s="15" t="s">
        <v>931</v>
      </c>
      <c r="E19143" s="85">
        <v>45520</v>
      </c>
      <c r="F19143" s="22">
        <v>7840</v>
      </c>
      <c r="G19143" s="15"/>
    </row>
    <row r="19144" spans="1:7">
      <c r="A19144" s="15" t="s">
        <v>928</v>
      </c>
      <c r="B19144" s="15" t="s">
        <v>929</v>
      </c>
      <c r="C19144" s="15" t="s">
        <v>1308</v>
      </c>
      <c r="D19144" s="15" t="s">
        <v>931</v>
      </c>
      <c r="E19144" s="85">
        <v>45521</v>
      </c>
      <c r="F19144" s="22">
        <v>7670</v>
      </c>
      <c r="G19144" s="15"/>
    </row>
    <row r="19145" spans="1:7">
      <c r="A19145" s="15" t="s">
        <v>928</v>
      </c>
      <c r="B19145" s="15" t="s">
        <v>929</v>
      </c>
      <c r="C19145" s="15" t="s">
        <v>1309</v>
      </c>
      <c r="D19145" s="15" t="s">
        <v>931</v>
      </c>
      <c r="E19145" s="85">
        <v>45522</v>
      </c>
      <c r="F19145" s="22">
        <v>7730</v>
      </c>
      <c r="G19145" s="15"/>
    </row>
    <row r="19146" spans="1:7">
      <c r="A19146" s="15" t="s">
        <v>928</v>
      </c>
      <c r="B19146" s="15" t="s">
        <v>929</v>
      </c>
      <c r="C19146" s="15" t="s">
        <v>1310</v>
      </c>
      <c r="D19146" s="15" t="s">
        <v>931</v>
      </c>
      <c r="E19146" s="85">
        <v>45523</v>
      </c>
      <c r="F19146" s="22">
        <v>7660</v>
      </c>
      <c r="G19146" s="15"/>
    </row>
    <row r="19147" spans="1:7">
      <c r="A19147" s="15" t="s">
        <v>928</v>
      </c>
      <c r="B19147" s="15" t="s">
        <v>929</v>
      </c>
      <c r="C19147" s="15" t="s">
        <v>1311</v>
      </c>
      <c r="D19147" s="15" t="s">
        <v>931</v>
      </c>
      <c r="E19147" s="85">
        <v>45524</v>
      </c>
      <c r="F19147" s="22">
        <v>7470</v>
      </c>
      <c r="G19147" s="15"/>
    </row>
    <row r="19148" spans="1:7">
      <c r="A19148" s="15" t="s">
        <v>928</v>
      </c>
      <c r="B19148" s="15" t="s">
        <v>929</v>
      </c>
      <c r="C19148" s="15" t="s">
        <v>1312</v>
      </c>
      <c r="D19148" s="15" t="s">
        <v>931</v>
      </c>
      <c r="E19148" s="85">
        <v>45525</v>
      </c>
      <c r="F19148" s="22">
        <v>7760</v>
      </c>
      <c r="G19148" s="15"/>
    </row>
    <row r="19149" spans="1:7">
      <c r="A19149" s="15" t="s">
        <v>928</v>
      </c>
      <c r="B19149" s="15" t="s">
        <v>929</v>
      </c>
      <c r="C19149" s="15" t="s">
        <v>1313</v>
      </c>
      <c r="D19149" s="15" t="s">
        <v>931</v>
      </c>
      <c r="E19149" s="85">
        <v>45526</v>
      </c>
      <c r="F19149" s="22">
        <v>8050</v>
      </c>
      <c r="G19149" s="15"/>
    </row>
    <row r="19150" spans="1:7">
      <c r="A19150" s="15" t="s">
        <v>928</v>
      </c>
      <c r="B19150" s="15" t="s">
        <v>929</v>
      </c>
      <c r="C19150" s="15" t="s">
        <v>1314</v>
      </c>
      <c r="D19150" s="15" t="s">
        <v>931</v>
      </c>
      <c r="E19150" s="85">
        <v>45527</v>
      </c>
      <c r="F19150" s="22">
        <v>8200</v>
      </c>
      <c r="G19150" s="15"/>
    </row>
    <row r="19151" spans="1:7">
      <c r="A19151" s="15" t="s">
        <v>928</v>
      </c>
      <c r="B19151" s="15" t="s">
        <v>929</v>
      </c>
      <c r="C19151" s="15" t="s">
        <v>1315</v>
      </c>
      <c r="D19151" s="15" t="s">
        <v>931</v>
      </c>
      <c r="E19151" s="85">
        <v>45528</v>
      </c>
      <c r="F19151" s="22">
        <v>8190</v>
      </c>
      <c r="G19151" s="15"/>
    </row>
    <row r="19152" spans="1:7">
      <c r="A19152" s="15" t="s">
        <v>928</v>
      </c>
      <c r="B19152" s="15" t="s">
        <v>929</v>
      </c>
      <c r="C19152" s="15" t="s">
        <v>1316</v>
      </c>
      <c r="D19152" s="15" t="s">
        <v>931</v>
      </c>
      <c r="E19152" s="85">
        <v>45529</v>
      </c>
      <c r="F19152" s="22">
        <v>8020</v>
      </c>
      <c r="G19152" s="15"/>
    </row>
    <row r="19153" spans="1:7">
      <c r="A19153" s="15" t="s">
        <v>928</v>
      </c>
      <c r="B19153" s="15" t="s">
        <v>929</v>
      </c>
      <c r="C19153" s="15" t="s">
        <v>1317</v>
      </c>
      <c r="D19153" s="15" t="s">
        <v>931</v>
      </c>
      <c r="E19153" s="85">
        <v>45530</v>
      </c>
      <c r="F19153" s="22">
        <v>7890</v>
      </c>
      <c r="G19153" s="15"/>
    </row>
    <row r="19154" spans="1:7">
      <c r="A19154" s="15" t="s">
        <v>928</v>
      </c>
      <c r="B19154" s="15" t="s">
        <v>929</v>
      </c>
      <c r="C19154" s="15" t="s">
        <v>1318</v>
      </c>
      <c r="D19154" s="15" t="s">
        <v>931</v>
      </c>
      <c r="E19154" s="85">
        <v>45531</v>
      </c>
      <c r="F19154" s="22">
        <v>7850</v>
      </c>
      <c r="G19154" s="15"/>
    </row>
    <row r="19155" spans="1:7">
      <c r="A19155" s="15" t="s">
        <v>928</v>
      </c>
      <c r="B19155" s="15" t="s">
        <v>929</v>
      </c>
      <c r="C19155" s="15" t="s">
        <v>1319</v>
      </c>
      <c r="D19155" s="15" t="s">
        <v>931</v>
      </c>
      <c r="E19155" s="85">
        <v>45532</v>
      </c>
      <c r="F19155" s="22">
        <v>7920</v>
      </c>
      <c r="G19155" s="15"/>
    </row>
    <row r="19156" spans="1:7">
      <c r="A19156" s="15" t="s">
        <v>928</v>
      </c>
      <c r="B19156" s="15" t="s">
        <v>929</v>
      </c>
      <c r="C19156" s="15" t="s">
        <v>1320</v>
      </c>
      <c r="D19156" s="15" t="s">
        <v>931</v>
      </c>
      <c r="E19156" s="85">
        <v>45533</v>
      </c>
      <c r="F19156" s="22">
        <v>7860</v>
      </c>
      <c r="G19156" s="15"/>
    </row>
    <row r="19157" spans="1:7">
      <c r="A19157" s="15" t="s">
        <v>928</v>
      </c>
      <c r="B19157" s="15" t="s">
        <v>929</v>
      </c>
      <c r="C19157" s="15" t="s">
        <v>1321</v>
      </c>
      <c r="D19157" s="15" t="s">
        <v>931</v>
      </c>
      <c r="E19157" s="85">
        <v>45534</v>
      </c>
      <c r="F19157" s="22">
        <v>7830</v>
      </c>
      <c r="G19157" s="15"/>
    </row>
    <row r="19158" spans="1:7">
      <c r="A19158" s="15" t="s">
        <v>928</v>
      </c>
      <c r="B19158" s="15" t="s">
        <v>929</v>
      </c>
      <c r="C19158" s="15" t="s">
        <v>1322</v>
      </c>
      <c r="D19158" s="15" t="s">
        <v>931</v>
      </c>
      <c r="E19158" s="85">
        <v>45535</v>
      </c>
      <c r="F19158" s="22">
        <v>7750</v>
      </c>
      <c r="G19158" s="15"/>
    </row>
    <row r="19159" spans="1:7">
      <c r="A19159" s="15" t="s">
        <v>928</v>
      </c>
      <c r="B19159" s="15" t="s">
        <v>929</v>
      </c>
      <c r="C19159" s="15" t="s">
        <v>1323</v>
      </c>
      <c r="D19159" s="15" t="s">
        <v>931</v>
      </c>
      <c r="E19159" s="85">
        <v>45536</v>
      </c>
      <c r="F19159" s="22">
        <v>7520</v>
      </c>
      <c r="G19159" s="15"/>
    </row>
    <row r="19160" spans="1:7">
      <c r="A19160" s="15" t="s">
        <v>928</v>
      </c>
      <c r="B19160" s="15" t="s">
        <v>929</v>
      </c>
      <c r="C19160" s="15" t="s">
        <v>1324</v>
      </c>
      <c r="D19160" s="15" t="s">
        <v>931</v>
      </c>
      <c r="E19160" s="85">
        <v>45537</v>
      </c>
      <c r="F19160" s="22">
        <v>7590</v>
      </c>
      <c r="G19160" s="15"/>
    </row>
    <row r="19161" spans="1:7">
      <c r="A19161" s="15" t="s">
        <v>928</v>
      </c>
      <c r="B19161" s="15" t="s">
        <v>929</v>
      </c>
      <c r="C19161" s="15" t="s">
        <v>1325</v>
      </c>
      <c r="D19161" s="15" t="s">
        <v>931</v>
      </c>
      <c r="E19161" s="85">
        <v>45538</v>
      </c>
      <c r="F19161" s="22">
        <v>7610</v>
      </c>
      <c r="G19161" s="15"/>
    </row>
    <row r="19162" spans="1:7">
      <c r="A19162" s="15" t="s">
        <v>928</v>
      </c>
      <c r="B19162" s="15" t="s">
        <v>929</v>
      </c>
      <c r="C19162" s="15" t="s">
        <v>1326</v>
      </c>
      <c r="D19162" s="15" t="s">
        <v>931</v>
      </c>
      <c r="E19162" s="85">
        <v>45539</v>
      </c>
      <c r="F19162" s="22">
        <v>7590</v>
      </c>
      <c r="G19162" s="15"/>
    </row>
    <row r="19163" spans="1:7">
      <c r="A19163" s="15" t="s">
        <v>928</v>
      </c>
      <c r="B19163" s="15" t="s">
        <v>929</v>
      </c>
      <c r="C19163" s="15" t="s">
        <v>1327</v>
      </c>
      <c r="D19163" s="15" t="s">
        <v>931</v>
      </c>
      <c r="E19163" s="85">
        <v>45540</v>
      </c>
      <c r="F19163" s="22">
        <v>7570</v>
      </c>
      <c r="G19163" s="15"/>
    </row>
    <row r="19164" spans="1:7">
      <c r="A19164" s="15" t="s">
        <v>928</v>
      </c>
      <c r="B19164" s="15" t="s">
        <v>929</v>
      </c>
      <c r="C19164" s="15" t="s">
        <v>1328</v>
      </c>
      <c r="D19164" s="15" t="s">
        <v>931</v>
      </c>
      <c r="E19164" s="85">
        <v>45541</v>
      </c>
      <c r="F19164" s="22">
        <v>7520</v>
      </c>
      <c r="G19164" s="15"/>
    </row>
    <row r="19165" spans="1:7">
      <c r="A19165" s="15" t="s">
        <v>928</v>
      </c>
      <c r="B19165" s="15" t="s">
        <v>929</v>
      </c>
      <c r="C19165" s="15" t="s">
        <v>1329</v>
      </c>
      <c r="D19165" s="15" t="s">
        <v>931</v>
      </c>
      <c r="E19165" s="85">
        <v>45542</v>
      </c>
      <c r="F19165" s="22">
        <v>7410</v>
      </c>
      <c r="G19165" s="15"/>
    </row>
    <row r="19166" spans="1:7">
      <c r="A19166" s="15" t="s">
        <v>928</v>
      </c>
      <c r="B19166" s="15" t="s">
        <v>929</v>
      </c>
      <c r="C19166" s="15" t="s">
        <v>1330</v>
      </c>
      <c r="D19166" s="15" t="s">
        <v>931</v>
      </c>
      <c r="E19166" s="85">
        <v>45543</v>
      </c>
      <c r="F19166" s="22">
        <v>7340</v>
      </c>
      <c r="G19166" s="15"/>
    </row>
    <row r="19167" spans="1:7">
      <c r="A19167" s="15" t="s">
        <v>928</v>
      </c>
      <c r="B19167" s="15" t="s">
        <v>929</v>
      </c>
      <c r="C19167" s="15" t="s">
        <v>1331</v>
      </c>
      <c r="D19167" s="15" t="s">
        <v>931</v>
      </c>
      <c r="E19167" s="85">
        <v>45544</v>
      </c>
      <c r="F19167" s="22">
        <v>7290</v>
      </c>
      <c r="G19167" s="15"/>
    </row>
    <row r="19168" spans="1:7">
      <c r="A19168" s="15" t="s">
        <v>928</v>
      </c>
      <c r="B19168" s="15" t="s">
        <v>929</v>
      </c>
      <c r="C19168" s="15" t="s">
        <v>1332</v>
      </c>
      <c r="D19168" s="15" t="s">
        <v>931</v>
      </c>
      <c r="E19168" s="85">
        <v>45545</v>
      </c>
      <c r="F19168" s="22">
        <v>7290</v>
      </c>
      <c r="G19168" s="15"/>
    </row>
    <row r="19169" spans="1:7">
      <c r="A19169" s="15" t="s">
        <v>928</v>
      </c>
      <c r="B19169" s="15" t="s">
        <v>929</v>
      </c>
      <c r="C19169" s="15" t="s">
        <v>1333</v>
      </c>
      <c r="D19169" s="15" t="s">
        <v>931</v>
      </c>
      <c r="E19169" s="85">
        <v>45546</v>
      </c>
      <c r="F19169" s="22">
        <v>7360</v>
      </c>
      <c r="G19169" s="15"/>
    </row>
    <row r="19170" spans="1:7">
      <c r="A19170" s="15" t="s">
        <v>928</v>
      </c>
      <c r="B19170" s="15" t="s">
        <v>929</v>
      </c>
      <c r="C19170" s="15" t="s">
        <v>1334</v>
      </c>
      <c r="D19170" s="15" t="s">
        <v>931</v>
      </c>
      <c r="E19170" s="85">
        <v>45547</v>
      </c>
      <c r="F19170" s="22">
        <v>7400</v>
      </c>
      <c r="G19170" s="15"/>
    </row>
    <row r="19171" spans="1:7">
      <c r="A19171" s="15" t="s">
        <v>928</v>
      </c>
      <c r="B19171" s="15" t="s">
        <v>929</v>
      </c>
      <c r="C19171" s="15" t="s">
        <v>1335</v>
      </c>
      <c r="D19171" s="15" t="s">
        <v>931</v>
      </c>
      <c r="E19171" s="85">
        <v>45548</v>
      </c>
      <c r="F19171" s="22">
        <v>7340</v>
      </c>
      <c r="G19171" s="15"/>
    </row>
    <row r="19172" spans="1:7">
      <c r="A19172" s="15" t="s">
        <v>928</v>
      </c>
      <c r="B19172" s="15" t="s">
        <v>929</v>
      </c>
      <c r="C19172" s="15" t="s">
        <v>1336</v>
      </c>
      <c r="D19172" s="15" t="s">
        <v>931</v>
      </c>
      <c r="E19172" s="85">
        <v>45549</v>
      </c>
      <c r="F19172" s="22">
        <v>7280</v>
      </c>
      <c r="G19172" s="15"/>
    </row>
    <row r="19173" spans="1:7">
      <c r="A19173" s="15" t="s">
        <v>928</v>
      </c>
      <c r="B19173" s="15" t="s">
        <v>929</v>
      </c>
      <c r="C19173" s="15" t="s">
        <v>1337</v>
      </c>
      <c r="D19173" s="15" t="s">
        <v>931</v>
      </c>
      <c r="E19173" s="85">
        <v>45550</v>
      </c>
      <c r="F19173" s="22">
        <v>7330</v>
      </c>
      <c r="G19173" s="15"/>
    </row>
    <row r="19174" spans="1:7">
      <c r="A19174" s="15" t="s">
        <v>928</v>
      </c>
      <c r="B19174" s="15" t="s">
        <v>929</v>
      </c>
      <c r="C19174" s="15" t="s">
        <v>1338</v>
      </c>
      <c r="D19174" s="15" t="s">
        <v>931</v>
      </c>
      <c r="E19174" s="85">
        <v>45551</v>
      </c>
      <c r="F19174" s="22">
        <v>7340</v>
      </c>
      <c r="G19174" s="15"/>
    </row>
    <row r="19175" spans="1:7">
      <c r="A19175" s="15" t="s">
        <v>928</v>
      </c>
      <c r="B19175" s="15" t="s">
        <v>929</v>
      </c>
      <c r="C19175" s="15" t="s">
        <v>1339</v>
      </c>
      <c r="D19175" s="15" t="s">
        <v>931</v>
      </c>
      <c r="E19175" s="85">
        <v>45552</v>
      </c>
      <c r="F19175" s="22">
        <v>7320</v>
      </c>
      <c r="G19175" s="15"/>
    </row>
    <row r="19176" spans="1:7">
      <c r="A19176" s="15" t="s">
        <v>928</v>
      </c>
      <c r="B19176" s="15" t="s">
        <v>929</v>
      </c>
      <c r="C19176" s="15" t="s">
        <v>1340</v>
      </c>
      <c r="D19176" s="15" t="s">
        <v>931</v>
      </c>
      <c r="E19176" s="85">
        <v>45553</v>
      </c>
      <c r="F19176" s="22">
        <v>7160</v>
      </c>
      <c r="G19176" s="15"/>
    </row>
    <row r="19177" spans="1:7">
      <c r="A19177" s="15" t="s">
        <v>928</v>
      </c>
      <c r="B19177" s="15" t="s">
        <v>929</v>
      </c>
      <c r="C19177" s="15" t="s">
        <v>1341</v>
      </c>
      <c r="D19177" s="15" t="s">
        <v>931</v>
      </c>
      <c r="E19177" s="85">
        <v>45554</v>
      </c>
      <c r="F19177" s="22">
        <v>7050</v>
      </c>
      <c r="G19177" s="15"/>
    </row>
    <row r="19178" spans="1:7">
      <c r="A19178" s="15" t="s">
        <v>928</v>
      </c>
      <c r="B19178" s="15" t="s">
        <v>929</v>
      </c>
      <c r="C19178" s="15" t="s">
        <v>1342</v>
      </c>
      <c r="D19178" s="15" t="s">
        <v>931</v>
      </c>
      <c r="E19178" s="85">
        <v>45555</v>
      </c>
      <c r="F19178" s="22">
        <v>7120</v>
      </c>
      <c r="G19178" s="15"/>
    </row>
    <row r="19179" spans="1:7">
      <c r="A19179" s="15" t="s">
        <v>928</v>
      </c>
      <c r="B19179" s="15" t="s">
        <v>929</v>
      </c>
      <c r="C19179" s="15" t="s">
        <v>1343</v>
      </c>
      <c r="D19179" s="15" t="s">
        <v>931</v>
      </c>
      <c r="E19179" s="85">
        <v>45556</v>
      </c>
      <c r="F19179" s="22">
        <v>7130</v>
      </c>
      <c r="G19179" s="15"/>
    </row>
    <row r="19180" spans="1:7">
      <c r="A19180" s="15" t="s">
        <v>928</v>
      </c>
      <c r="B19180" s="15" t="s">
        <v>929</v>
      </c>
      <c r="C19180" s="15" t="s">
        <v>1344</v>
      </c>
      <c r="D19180" s="15" t="s">
        <v>931</v>
      </c>
      <c r="E19180" s="85">
        <v>45557</v>
      </c>
      <c r="F19180" s="22">
        <v>7270</v>
      </c>
      <c r="G19180" s="15"/>
    </row>
    <row r="19181" spans="1:7">
      <c r="A19181" s="15" t="s">
        <v>928</v>
      </c>
      <c r="B19181" s="15" t="s">
        <v>929</v>
      </c>
      <c r="C19181" s="15" t="s">
        <v>1345</v>
      </c>
      <c r="D19181" s="15" t="s">
        <v>931</v>
      </c>
      <c r="E19181" s="85">
        <v>45558</v>
      </c>
      <c r="F19181" s="22">
        <v>7380</v>
      </c>
      <c r="G19181" s="15"/>
    </row>
    <row r="19182" spans="1:7">
      <c r="A19182" s="15" t="s">
        <v>928</v>
      </c>
      <c r="B19182" s="15" t="s">
        <v>929</v>
      </c>
      <c r="C19182" s="15" t="s">
        <v>1346</v>
      </c>
      <c r="D19182" s="15" t="s">
        <v>931</v>
      </c>
      <c r="E19182" s="85">
        <v>45559</v>
      </c>
      <c r="F19182" s="22">
        <v>7320</v>
      </c>
      <c r="G19182" s="15"/>
    </row>
    <row r="19183" spans="1:7">
      <c r="A19183" s="15" t="s">
        <v>928</v>
      </c>
      <c r="B19183" s="15" t="s">
        <v>929</v>
      </c>
      <c r="C19183" s="15" t="s">
        <v>1347</v>
      </c>
      <c r="D19183" s="15" t="s">
        <v>931</v>
      </c>
      <c r="E19183" s="85">
        <v>45560</v>
      </c>
      <c r="F19183" s="22">
        <v>7230</v>
      </c>
      <c r="G19183" s="15"/>
    </row>
    <row r="19184" spans="1:7">
      <c r="A19184" s="15" t="s">
        <v>928</v>
      </c>
      <c r="B19184" s="15" t="s">
        <v>929</v>
      </c>
      <c r="C19184" s="15" t="s">
        <v>1348</v>
      </c>
      <c r="D19184" s="15" t="s">
        <v>931</v>
      </c>
      <c r="E19184" s="85">
        <v>45561</v>
      </c>
      <c r="F19184" s="22">
        <v>7160</v>
      </c>
      <c r="G19184" s="15"/>
    </row>
    <row r="19185" spans="1:7">
      <c r="A19185" s="15" t="s">
        <v>928</v>
      </c>
      <c r="B19185" s="15" t="s">
        <v>929</v>
      </c>
      <c r="C19185" s="15" t="s">
        <v>1349</v>
      </c>
      <c r="D19185" s="15" t="s">
        <v>931</v>
      </c>
      <c r="E19185" s="85">
        <v>45562</v>
      </c>
      <c r="F19185" s="22">
        <v>7360</v>
      </c>
      <c r="G19185" s="15"/>
    </row>
    <row r="19186" spans="1:7">
      <c r="A19186" s="15" t="s">
        <v>928</v>
      </c>
      <c r="B19186" s="15" t="s">
        <v>929</v>
      </c>
      <c r="C19186" s="15" t="s">
        <v>1350</v>
      </c>
      <c r="D19186" s="15" t="s">
        <v>931</v>
      </c>
      <c r="E19186" s="85">
        <v>45563</v>
      </c>
      <c r="F19186" s="22">
        <v>7840</v>
      </c>
      <c r="G19186" s="15"/>
    </row>
    <row r="19187" spans="1:7">
      <c r="A19187" s="15" t="s">
        <v>928</v>
      </c>
      <c r="B19187" s="15" t="s">
        <v>929</v>
      </c>
      <c r="C19187" s="15" t="s">
        <v>1351</v>
      </c>
      <c r="D19187" s="15" t="s">
        <v>931</v>
      </c>
      <c r="E19187" s="85">
        <v>45564</v>
      </c>
      <c r="F19187" s="22">
        <v>7550</v>
      </c>
      <c r="G19187" s="15"/>
    </row>
    <row r="19188" spans="1:7">
      <c r="A19188" s="15" t="s">
        <v>928</v>
      </c>
      <c r="B19188" s="15" t="s">
        <v>929</v>
      </c>
      <c r="C19188" s="15" t="s">
        <v>1352</v>
      </c>
      <c r="D19188" s="15" t="s">
        <v>931</v>
      </c>
      <c r="E19188" s="85">
        <v>45565</v>
      </c>
      <c r="F19188" s="22">
        <v>7160</v>
      </c>
      <c r="G19188" s="15"/>
    </row>
    <row r="19189" spans="1:7">
      <c r="A19189" s="15" t="s">
        <v>928</v>
      </c>
      <c r="B19189" s="15" t="s">
        <v>929</v>
      </c>
      <c r="C19189" s="15" t="s">
        <v>1353</v>
      </c>
      <c r="D19189" s="15" t="s">
        <v>931</v>
      </c>
      <c r="E19189" s="85">
        <v>45566</v>
      </c>
      <c r="F19189" s="22">
        <v>6860</v>
      </c>
      <c r="G19189" s="15"/>
    </row>
    <row r="19190" spans="1:7">
      <c r="A19190" s="15" t="s">
        <v>928</v>
      </c>
      <c r="B19190" s="15" t="s">
        <v>929</v>
      </c>
      <c r="C19190" s="15" t="s">
        <v>1354</v>
      </c>
      <c r="D19190" s="15" t="s">
        <v>931</v>
      </c>
      <c r="E19190" s="85">
        <v>45567</v>
      </c>
      <c r="F19190" s="22">
        <v>6820</v>
      </c>
      <c r="G19190" s="15"/>
    </row>
    <row r="19191" spans="1:7">
      <c r="A19191" s="15" t="s">
        <v>928</v>
      </c>
      <c r="B19191" s="15" t="s">
        <v>929</v>
      </c>
      <c r="C19191" s="15" t="s">
        <v>1355</v>
      </c>
      <c r="D19191" s="15" t="s">
        <v>931</v>
      </c>
      <c r="E19191" s="85">
        <v>45568</v>
      </c>
      <c r="F19191" s="22">
        <v>6800</v>
      </c>
      <c r="G19191" s="15"/>
    </row>
    <row r="19192" spans="1:7">
      <c r="A19192" s="15" t="s">
        <v>928</v>
      </c>
      <c r="B19192" s="15" t="s">
        <v>929</v>
      </c>
      <c r="C19192" s="15" t="s">
        <v>1356</v>
      </c>
      <c r="D19192" s="15" t="s">
        <v>931</v>
      </c>
      <c r="E19192" s="85">
        <v>45569</v>
      </c>
      <c r="F19192" s="22">
        <v>6720</v>
      </c>
      <c r="G19192" s="15"/>
    </row>
    <row r="19193" spans="1:7">
      <c r="A19193" s="15" t="s">
        <v>928</v>
      </c>
      <c r="B19193" s="15" t="s">
        <v>929</v>
      </c>
      <c r="C19193" s="15" t="s">
        <v>1357</v>
      </c>
      <c r="D19193" s="15" t="s">
        <v>931</v>
      </c>
      <c r="E19193" s="85">
        <v>45570</v>
      </c>
      <c r="F19193" s="22">
        <v>6780</v>
      </c>
      <c r="G19193" s="15"/>
    </row>
    <row r="19194" spans="1:7">
      <c r="A19194" s="15" t="s">
        <v>928</v>
      </c>
      <c r="B19194" s="15" t="s">
        <v>929</v>
      </c>
      <c r="C19194" s="15" t="s">
        <v>1358</v>
      </c>
      <c r="D19194" s="15" t="s">
        <v>931</v>
      </c>
      <c r="E19194" s="85">
        <v>45571</v>
      </c>
      <c r="F19194" s="22">
        <v>6800</v>
      </c>
      <c r="G19194" s="15"/>
    </row>
    <row r="19195" spans="1:7">
      <c r="A19195" s="15" t="s">
        <v>928</v>
      </c>
      <c r="B19195" s="15" t="s">
        <v>929</v>
      </c>
      <c r="C19195" s="15" t="s">
        <v>1359</v>
      </c>
      <c r="D19195" s="15" t="s">
        <v>931</v>
      </c>
      <c r="E19195" s="85">
        <v>45572</v>
      </c>
      <c r="F19195" s="22">
        <v>6760</v>
      </c>
      <c r="G19195" s="15"/>
    </row>
    <row r="19196" spans="1:7">
      <c r="A19196" s="15" t="s">
        <v>928</v>
      </c>
      <c r="B19196" s="15" t="s">
        <v>929</v>
      </c>
      <c r="C19196" s="15" t="s">
        <v>1360</v>
      </c>
      <c r="D19196" s="15" t="s">
        <v>931</v>
      </c>
      <c r="E19196" s="85">
        <v>45573</v>
      </c>
      <c r="F19196" s="22">
        <v>6610</v>
      </c>
      <c r="G19196" s="15"/>
    </row>
    <row r="19197" spans="1:7">
      <c r="A19197" s="15" t="s">
        <v>928</v>
      </c>
      <c r="B19197" s="15" t="s">
        <v>929</v>
      </c>
      <c r="C19197" s="15" t="s">
        <v>1361</v>
      </c>
      <c r="D19197" s="15" t="s">
        <v>931</v>
      </c>
      <c r="E19197" s="85">
        <v>45574</v>
      </c>
      <c r="F19197" s="22">
        <v>6480</v>
      </c>
      <c r="G19197" s="15"/>
    </row>
    <row r="19198" spans="1:7">
      <c r="A19198" s="15" t="s">
        <v>928</v>
      </c>
      <c r="B19198" s="15" t="s">
        <v>929</v>
      </c>
      <c r="C19198" s="15" t="s">
        <v>1362</v>
      </c>
      <c r="D19198" s="15" t="s">
        <v>931</v>
      </c>
      <c r="E19198" s="85">
        <v>45575</v>
      </c>
      <c r="F19198" s="22">
        <v>6430</v>
      </c>
      <c r="G19198" s="15"/>
    </row>
    <row r="19199" spans="1:7">
      <c r="A19199" s="15" t="s">
        <v>928</v>
      </c>
      <c r="B19199" s="15" t="s">
        <v>929</v>
      </c>
      <c r="C19199" s="15" t="s">
        <v>1363</v>
      </c>
      <c r="D19199" s="15" t="s">
        <v>931</v>
      </c>
      <c r="E19199" s="85">
        <v>45576</v>
      </c>
      <c r="F19199" s="22">
        <v>6340</v>
      </c>
      <c r="G19199" s="15"/>
    </row>
    <row r="19200" spans="1:7">
      <c r="A19200" s="15" t="s">
        <v>928</v>
      </c>
      <c r="B19200" s="15" t="s">
        <v>929</v>
      </c>
      <c r="C19200" s="15" t="s">
        <v>1364</v>
      </c>
      <c r="D19200" s="15" t="s">
        <v>931</v>
      </c>
      <c r="E19200" s="85">
        <v>45577</v>
      </c>
      <c r="F19200" s="22">
        <v>6350</v>
      </c>
      <c r="G19200" s="15"/>
    </row>
    <row r="19201" spans="1:7">
      <c r="A19201" s="15" t="s">
        <v>928</v>
      </c>
      <c r="B19201" s="15" t="s">
        <v>929</v>
      </c>
      <c r="C19201" s="15" t="s">
        <v>1365</v>
      </c>
      <c r="D19201" s="15" t="s">
        <v>931</v>
      </c>
      <c r="E19201" s="85">
        <v>45578</v>
      </c>
      <c r="F19201" s="22">
        <v>6370</v>
      </c>
      <c r="G19201" s="15"/>
    </row>
    <row r="19202" spans="1:7">
      <c r="A19202" s="15" t="s">
        <v>928</v>
      </c>
      <c r="B19202" s="15" t="s">
        <v>929</v>
      </c>
      <c r="C19202" s="15" t="s">
        <v>1366</v>
      </c>
      <c r="D19202" s="15" t="s">
        <v>931</v>
      </c>
      <c r="E19202" s="85">
        <v>45579</v>
      </c>
      <c r="F19202" s="22">
        <v>6250</v>
      </c>
      <c r="G19202" s="15"/>
    </row>
    <row r="19203" spans="1:7">
      <c r="A19203" s="15" t="s">
        <v>928</v>
      </c>
      <c r="B19203" s="15" t="s">
        <v>929</v>
      </c>
      <c r="C19203" s="15" t="s">
        <v>1367</v>
      </c>
      <c r="D19203" s="15" t="s">
        <v>931</v>
      </c>
      <c r="E19203" s="85">
        <v>45580</v>
      </c>
      <c r="F19203" s="22">
        <v>6190</v>
      </c>
      <c r="G19203" s="15"/>
    </row>
    <row r="19204" spans="1:7">
      <c r="A19204" s="15" t="s">
        <v>928</v>
      </c>
      <c r="B19204" s="15" t="s">
        <v>929</v>
      </c>
      <c r="C19204" s="15" t="s">
        <v>1368</v>
      </c>
      <c r="D19204" s="15" t="s">
        <v>931</v>
      </c>
      <c r="E19204" s="85">
        <v>45581</v>
      </c>
      <c r="F19204" s="22">
        <v>6400</v>
      </c>
      <c r="G19204" s="15"/>
    </row>
    <row r="19205" spans="1:7">
      <c r="A19205" s="15" t="s">
        <v>928</v>
      </c>
      <c r="B19205" s="15" t="s">
        <v>929</v>
      </c>
      <c r="C19205" s="15" t="s">
        <v>1369</v>
      </c>
      <c r="D19205" s="15" t="s">
        <v>931</v>
      </c>
      <c r="E19205" s="85">
        <v>45582</v>
      </c>
      <c r="F19205" s="22">
        <v>6580</v>
      </c>
      <c r="G19205" s="15"/>
    </row>
    <row r="19206" spans="1:7">
      <c r="A19206" s="15" t="s">
        <v>928</v>
      </c>
      <c r="B19206" s="15" t="s">
        <v>929</v>
      </c>
      <c r="C19206" s="15" t="s">
        <v>1370</v>
      </c>
      <c r="D19206" s="15" t="s">
        <v>931</v>
      </c>
      <c r="E19206" s="85">
        <v>45583</v>
      </c>
      <c r="F19206" s="22">
        <v>6490</v>
      </c>
      <c r="G19206" s="15"/>
    </row>
    <row r="19207" spans="1:7">
      <c r="A19207" s="15" t="s">
        <v>928</v>
      </c>
      <c r="B19207" s="15" t="s">
        <v>929</v>
      </c>
      <c r="C19207" s="15" t="s">
        <v>1371</v>
      </c>
      <c r="D19207" s="15" t="s">
        <v>931</v>
      </c>
      <c r="E19207" s="85">
        <v>45584</v>
      </c>
      <c r="F19207" s="22">
        <v>6320</v>
      </c>
      <c r="G19207" s="15"/>
    </row>
    <row r="19208" spans="1:7">
      <c r="A19208" s="15" t="s">
        <v>928</v>
      </c>
      <c r="B19208" s="15" t="s">
        <v>929</v>
      </c>
      <c r="C19208" s="15" t="s">
        <v>1372</v>
      </c>
      <c r="D19208" s="15" t="s">
        <v>931</v>
      </c>
      <c r="E19208" s="85">
        <v>45585</v>
      </c>
      <c r="F19208" s="22">
        <v>6170</v>
      </c>
      <c r="G19208" s="15"/>
    </row>
    <row r="19209" spans="1:7">
      <c r="A19209" s="15" t="s">
        <v>928</v>
      </c>
      <c r="B19209" s="15" t="s">
        <v>929</v>
      </c>
      <c r="C19209" s="15" t="s">
        <v>1373</v>
      </c>
      <c r="D19209" s="15" t="s">
        <v>931</v>
      </c>
      <c r="E19209" s="85">
        <v>45586</v>
      </c>
      <c r="F19209" s="22">
        <v>6080</v>
      </c>
      <c r="G19209" s="15"/>
    </row>
    <row r="19210" spans="1:7">
      <c r="A19210" s="15" t="s">
        <v>928</v>
      </c>
      <c r="B19210" s="15" t="s">
        <v>929</v>
      </c>
      <c r="C19210" s="15" t="s">
        <v>1374</v>
      </c>
      <c r="D19210" s="15" t="s">
        <v>931</v>
      </c>
      <c r="E19210" s="85">
        <v>45587</v>
      </c>
      <c r="F19210" s="22">
        <v>6120</v>
      </c>
      <c r="G19210" s="15"/>
    </row>
    <row r="19211" spans="1:7">
      <c r="A19211" s="15" t="s">
        <v>928</v>
      </c>
      <c r="B19211" s="15" t="s">
        <v>929</v>
      </c>
      <c r="C19211" s="15" t="s">
        <v>1375</v>
      </c>
      <c r="D19211" s="15" t="s">
        <v>931</v>
      </c>
      <c r="E19211" s="85">
        <v>45588</v>
      </c>
      <c r="F19211" s="22">
        <v>6150</v>
      </c>
      <c r="G19211" s="15"/>
    </row>
    <row r="19212" spans="1:7">
      <c r="A19212" s="15" t="s">
        <v>928</v>
      </c>
      <c r="B19212" s="15" t="s">
        <v>929</v>
      </c>
      <c r="C19212" s="15" t="s">
        <v>1376</v>
      </c>
      <c r="D19212" s="15" t="s">
        <v>931</v>
      </c>
      <c r="E19212" s="85">
        <v>45589</v>
      </c>
      <c r="F19212" s="22">
        <v>6380</v>
      </c>
      <c r="G19212" s="15"/>
    </row>
    <row r="19213" spans="1:7">
      <c r="A19213" s="15" t="s">
        <v>928</v>
      </c>
      <c r="B19213" s="15" t="s">
        <v>929</v>
      </c>
      <c r="C19213" s="15" t="s">
        <v>1377</v>
      </c>
      <c r="D19213" s="15" t="s">
        <v>931</v>
      </c>
      <c r="E19213" s="85">
        <v>45590</v>
      </c>
      <c r="F19213" s="22">
        <v>7370</v>
      </c>
      <c r="G19213" s="15"/>
    </row>
    <row r="19214" spans="1:7">
      <c r="A19214" s="15" t="s">
        <v>928</v>
      </c>
      <c r="B19214" s="15" t="s">
        <v>929</v>
      </c>
      <c r="C19214" s="15" t="s">
        <v>1378</v>
      </c>
      <c r="D19214" s="15" t="s">
        <v>931</v>
      </c>
      <c r="E19214" s="85">
        <v>45591</v>
      </c>
      <c r="F19214" s="22">
        <v>8440</v>
      </c>
      <c r="G19214" s="15"/>
    </row>
    <row r="19215" spans="1:7">
      <c r="A19215" s="15" t="s">
        <v>928</v>
      </c>
      <c r="B19215" s="15" t="s">
        <v>929</v>
      </c>
      <c r="C19215" s="15" t="s">
        <v>1379</v>
      </c>
      <c r="D19215" s="15" t="s">
        <v>931</v>
      </c>
      <c r="E19215" s="85">
        <v>45592</v>
      </c>
      <c r="F19215" s="22">
        <v>8330</v>
      </c>
      <c r="G19215" s="15"/>
    </row>
    <row r="19216" spans="1:7">
      <c r="A19216" s="15" t="s">
        <v>928</v>
      </c>
      <c r="B19216" s="15" t="s">
        <v>929</v>
      </c>
      <c r="C19216" s="15" t="s">
        <v>1380</v>
      </c>
      <c r="D19216" s="15" t="s">
        <v>931</v>
      </c>
      <c r="E19216" s="85">
        <v>45593</v>
      </c>
      <c r="F19216" s="22">
        <v>7860</v>
      </c>
      <c r="G19216" s="15"/>
    </row>
    <row r="19217" spans="1:7">
      <c r="A19217" s="15" t="s">
        <v>928</v>
      </c>
      <c r="B19217" s="15" t="s">
        <v>929</v>
      </c>
      <c r="C19217" s="15" t="s">
        <v>1381</v>
      </c>
      <c r="D19217" s="15" t="s">
        <v>931</v>
      </c>
      <c r="E19217" s="85">
        <v>45594</v>
      </c>
      <c r="F19217" s="22">
        <v>7580</v>
      </c>
      <c r="G19217" s="15"/>
    </row>
    <row r="19218" spans="1:7">
      <c r="A19218" s="15" t="s">
        <v>928</v>
      </c>
      <c r="B19218" s="15" t="s">
        <v>929</v>
      </c>
      <c r="C19218" s="15" t="s">
        <v>1382</v>
      </c>
      <c r="D19218" s="15" t="s">
        <v>931</v>
      </c>
      <c r="E19218" s="85">
        <v>45595</v>
      </c>
      <c r="F19218" s="22">
        <v>7500</v>
      </c>
      <c r="G19218" s="15"/>
    </row>
    <row r="19219" spans="1:7">
      <c r="A19219" s="15" t="s">
        <v>928</v>
      </c>
      <c r="B19219" s="15" t="s">
        <v>929</v>
      </c>
      <c r="C19219" s="15" t="s">
        <v>1383</v>
      </c>
      <c r="D19219" s="15" t="s">
        <v>931</v>
      </c>
      <c r="E19219" s="85">
        <v>45596</v>
      </c>
      <c r="F19219" s="22">
        <v>7380</v>
      </c>
      <c r="G19219" s="15"/>
    </row>
    <row r="19220" spans="1:7">
      <c r="A19220" s="15" t="s">
        <v>928</v>
      </c>
      <c r="B19220" s="15" t="s">
        <v>929</v>
      </c>
      <c r="C19220" s="15" t="s">
        <v>1384</v>
      </c>
      <c r="D19220" s="15" t="s">
        <v>931</v>
      </c>
      <c r="E19220" s="85">
        <v>45597</v>
      </c>
      <c r="F19220" s="22">
        <v>7170</v>
      </c>
      <c r="G19220" s="15"/>
    </row>
    <row r="19221" spans="1:7">
      <c r="A19221" s="15" t="s">
        <v>928</v>
      </c>
      <c r="B19221" s="15" t="s">
        <v>929</v>
      </c>
      <c r="C19221" s="15" t="s">
        <v>1385</v>
      </c>
      <c r="D19221" s="15" t="s">
        <v>931</v>
      </c>
      <c r="E19221" s="85">
        <v>45598</v>
      </c>
      <c r="F19221" s="22">
        <v>6840</v>
      </c>
      <c r="G19221" s="15"/>
    </row>
    <row r="19222" spans="1:7">
      <c r="A19222" s="15" t="s">
        <v>928</v>
      </c>
      <c r="B19222" s="15" t="s">
        <v>929</v>
      </c>
      <c r="C19222" s="15" t="s">
        <v>1386</v>
      </c>
      <c r="D19222" s="15" t="s">
        <v>931</v>
      </c>
      <c r="E19222" s="85">
        <v>45599</v>
      </c>
      <c r="F19222" s="22">
        <v>6680</v>
      </c>
      <c r="G19222" s="15"/>
    </row>
    <row r="19223" spans="1:7">
      <c r="A19223" s="15" t="s">
        <v>928</v>
      </c>
      <c r="B19223" s="15" t="s">
        <v>929</v>
      </c>
      <c r="C19223" s="15" t="s">
        <v>1387</v>
      </c>
      <c r="D19223" s="15" t="s">
        <v>931</v>
      </c>
      <c r="E19223" s="85">
        <v>45600</v>
      </c>
      <c r="F19223" s="22">
        <v>6540</v>
      </c>
      <c r="G19223" s="15"/>
    </row>
    <row r="19224" spans="1:7">
      <c r="A19224" s="15" t="s">
        <v>928</v>
      </c>
      <c r="B19224" s="15" t="s">
        <v>929</v>
      </c>
      <c r="C19224" s="15" t="s">
        <v>1388</v>
      </c>
      <c r="D19224" s="15" t="s">
        <v>931</v>
      </c>
      <c r="E19224" s="85">
        <v>45601</v>
      </c>
      <c r="F19224" s="22">
        <v>6330</v>
      </c>
      <c r="G19224" s="15"/>
    </row>
    <row r="19225" spans="1:7">
      <c r="A19225" s="15" t="s">
        <v>928</v>
      </c>
      <c r="B19225" s="15" t="s">
        <v>929</v>
      </c>
      <c r="C19225" s="15" t="s">
        <v>1389</v>
      </c>
      <c r="D19225" s="15" t="s">
        <v>931</v>
      </c>
      <c r="E19225" s="85">
        <v>45602</v>
      </c>
      <c r="F19225" s="22">
        <v>6090</v>
      </c>
      <c r="G19225" s="15"/>
    </row>
    <row r="19226" spans="1:7">
      <c r="A19226" s="15" t="s">
        <v>928</v>
      </c>
      <c r="B19226" s="15" t="s">
        <v>929</v>
      </c>
      <c r="C19226" s="15" t="s">
        <v>1390</v>
      </c>
      <c r="D19226" s="15" t="s">
        <v>931</v>
      </c>
      <c r="E19226" s="85">
        <v>45603</v>
      </c>
      <c r="F19226" s="22">
        <v>5850</v>
      </c>
      <c r="G19226" s="15"/>
    </row>
    <row r="19227" spans="1:7">
      <c r="A19227" s="15" t="s">
        <v>928</v>
      </c>
      <c r="B19227" s="15" t="s">
        <v>929</v>
      </c>
      <c r="C19227" s="15" t="s">
        <v>1391</v>
      </c>
      <c r="D19227" s="15" t="s">
        <v>931</v>
      </c>
      <c r="E19227" s="85">
        <v>45604</v>
      </c>
      <c r="F19227" s="22">
        <v>5740</v>
      </c>
      <c r="G19227" s="15"/>
    </row>
    <row r="19228" spans="1:7">
      <c r="A19228" s="15" t="s">
        <v>928</v>
      </c>
      <c r="B19228" s="15" t="s">
        <v>929</v>
      </c>
      <c r="C19228" s="15" t="s">
        <v>1392</v>
      </c>
      <c r="D19228" s="15" t="s">
        <v>931</v>
      </c>
      <c r="E19228" s="85">
        <v>45605</v>
      </c>
      <c r="F19228" s="22">
        <v>5750</v>
      </c>
      <c r="G19228" s="15"/>
    </row>
    <row r="19229" spans="1:7">
      <c r="A19229" s="15" t="s">
        <v>928</v>
      </c>
      <c r="B19229" s="15" t="s">
        <v>929</v>
      </c>
      <c r="C19229" s="15" t="s">
        <v>1393</v>
      </c>
      <c r="D19229" s="15" t="s">
        <v>931</v>
      </c>
      <c r="E19229" s="85">
        <v>45606</v>
      </c>
      <c r="F19229" s="22">
        <v>5810</v>
      </c>
      <c r="G19229" s="15"/>
    </row>
    <row r="19230" spans="1:7">
      <c r="A19230" s="15" t="s">
        <v>928</v>
      </c>
      <c r="B19230" s="15" t="s">
        <v>929</v>
      </c>
      <c r="C19230" s="15" t="s">
        <v>1394</v>
      </c>
      <c r="D19230" s="15" t="s">
        <v>931</v>
      </c>
      <c r="E19230" s="85">
        <v>45607</v>
      </c>
      <c r="F19230" s="22">
        <v>5830</v>
      </c>
      <c r="G19230" s="15"/>
    </row>
    <row r="19231" spans="1:7">
      <c r="A19231" s="15" t="s">
        <v>928</v>
      </c>
      <c r="B19231" s="15" t="s">
        <v>929</v>
      </c>
      <c r="C19231" s="15" t="s">
        <v>1395</v>
      </c>
      <c r="D19231" s="15" t="s">
        <v>931</v>
      </c>
      <c r="E19231" s="85">
        <v>45608</v>
      </c>
      <c r="F19231" s="22">
        <v>5810</v>
      </c>
      <c r="G19231" s="15"/>
    </row>
    <row r="19232" spans="1:7">
      <c r="A19232" s="15" t="s">
        <v>928</v>
      </c>
      <c r="B19232" s="15" t="s">
        <v>929</v>
      </c>
      <c r="C19232" s="15" t="s">
        <v>1396</v>
      </c>
      <c r="D19232" s="15" t="s">
        <v>931</v>
      </c>
      <c r="E19232" s="85">
        <v>45609</v>
      </c>
      <c r="F19232" s="22">
        <v>5820</v>
      </c>
      <c r="G19232" s="15"/>
    </row>
    <row r="19233" spans="1:7">
      <c r="A19233" s="15" t="s">
        <v>928</v>
      </c>
      <c r="B19233" s="15" t="s">
        <v>929</v>
      </c>
      <c r="C19233" s="15" t="s">
        <v>1397</v>
      </c>
      <c r="D19233" s="15" t="s">
        <v>931</v>
      </c>
      <c r="E19233" s="85">
        <v>45610</v>
      </c>
      <c r="F19233" s="22">
        <v>5880</v>
      </c>
      <c r="G19233" s="15"/>
    </row>
    <row r="19234" spans="1:7">
      <c r="A19234" s="15" t="s">
        <v>928</v>
      </c>
      <c r="B19234" s="15" t="s">
        <v>929</v>
      </c>
      <c r="C19234" s="15" t="s">
        <v>1398</v>
      </c>
      <c r="D19234" s="15" t="s">
        <v>931</v>
      </c>
      <c r="E19234" s="85">
        <v>45611</v>
      </c>
      <c r="F19234" s="22">
        <v>5970</v>
      </c>
      <c r="G19234" s="15"/>
    </row>
    <row r="19235" spans="1:7">
      <c r="A19235" s="15" t="s">
        <v>928</v>
      </c>
      <c r="B19235" s="15" t="s">
        <v>929</v>
      </c>
      <c r="C19235" s="15" t="s">
        <v>1399</v>
      </c>
      <c r="D19235" s="15" t="s">
        <v>931</v>
      </c>
      <c r="E19235" s="85">
        <v>45612</v>
      </c>
      <c r="F19235" s="22">
        <v>5980</v>
      </c>
      <c r="G19235" s="15"/>
    </row>
    <row r="19236" spans="1:7">
      <c r="A19236" s="15" t="s">
        <v>928</v>
      </c>
      <c r="B19236" s="15" t="s">
        <v>929</v>
      </c>
      <c r="C19236" s="15" t="s">
        <v>1400</v>
      </c>
      <c r="D19236" s="15" t="s">
        <v>931</v>
      </c>
      <c r="E19236" s="85">
        <v>45613</v>
      </c>
      <c r="F19236" s="22">
        <v>5940</v>
      </c>
      <c r="G19236" s="15"/>
    </row>
    <row r="19237" spans="1:7">
      <c r="A19237" s="15" t="s">
        <v>928</v>
      </c>
      <c r="B19237" s="15" t="s">
        <v>929</v>
      </c>
      <c r="C19237" s="15" t="s">
        <v>1401</v>
      </c>
      <c r="D19237" s="15" t="s">
        <v>931</v>
      </c>
      <c r="E19237" s="85">
        <v>45614</v>
      </c>
      <c r="F19237" s="22">
        <v>5900</v>
      </c>
      <c r="G19237" s="15"/>
    </row>
    <row r="19238" spans="1:7">
      <c r="A19238" s="15" t="s">
        <v>928</v>
      </c>
      <c r="B19238" s="15" t="s">
        <v>929</v>
      </c>
      <c r="C19238" s="15" t="s">
        <v>1402</v>
      </c>
      <c r="D19238" s="15" t="s">
        <v>931</v>
      </c>
      <c r="E19238" s="85">
        <v>45615</v>
      </c>
      <c r="F19238" s="22">
        <v>5890</v>
      </c>
      <c r="G19238" s="15"/>
    </row>
    <row r="19239" spans="1:7">
      <c r="A19239" s="15" t="s">
        <v>928</v>
      </c>
      <c r="B19239" s="15" t="s">
        <v>929</v>
      </c>
      <c r="C19239" s="15" t="s">
        <v>1403</v>
      </c>
      <c r="D19239" s="15" t="s">
        <v>931</v>
      </c>
      <c r="E19239" s="85">
        <v>45616</v>
      </c>
      <c r="F19239" s="22">
        <v>5890</v>
      </c>
      <c r="G19239" s="15"/>
    </row>
    <row r="19240" spans="1:7">
      <c r="A19240" s="15" t="s">
        <v>928</v>
      </c>
      <c r="B19240" s="15" t="s">
        <v>929</v>
      </c>
      <c r="C19240" s="15" t="s">
        <v>1404</v>
      </c>
      <c r="D19240" s="15" t="s">
        <v>931</v>
      </c>
      <c r="E19240" s="85">
        <v>45617</v>
      </c>
      <c r="F19240" s="22">
        <v>5870</v>
      </c>
      <c r="G19240" s="15"/>
    </row>
    <row r="19241" spans="1:7">
      <c r="A19241" s="15" t="s">
        <v>928</v>
      </c>
      <c r="B19241" s="15" t="s">
        <v>929</v>
      </c>
      <c r="C19241" s="15" t="s">
        <v>1405</v>
      </c>
      <c r="D19241" s="15" t="s">
        <v>931</v>
      </c>
      <c r="E19241" s="85">
        <v>45618</v>
      </c>
      <c r="F19241" s="22">
        <v>5830</v>
      </c>
      <c r="G19241" s="15"/>
    </row>
    <row r="19242" spans="1:7">
      <c r="A19242" s="15" t="s">
        <v>928</v>
      </c>
      <c r="B19242" s="15" t="s">
        <v>929</v>
      </c>
      <c r="C19242" s="15" t="s">
        <v>1406</v>
      </c>
      <c r="D19242" s="15" t="s">
        <v>931</v>
      </c>
      <c r="E19242" s="85">
        <v>45619</v>
      </c>
      <c r="F19242" s="22">
        <v>5750</v>
      </c>
      <c r="G19242" s="15"/>
    </row>
    <row r="19243" spans="1:7">
      <c r="A19243" s="15" t="s">
        <v>928</v>
      </c>
      <c r="B19243" s="15" t="s">
        <v>929</v>
      </c>
      <c r="C19243" s="15" t="s">
        <v>1407</v>
      </c>
      <c r="D19243" s="15" t="s">
        <v>931</v>
      </c>
      <c r="E19243" s="85">
        <v>45620</v>
      </c>
      <c r="F19243" s="22">
        <v>5580</v>
      </c>
      <c r="G19243" s="15"/>
    </row>
    <row r="19244" spans="1:7">
      <c r="A19244" s="15" t="s">
        <v>928</v>
      </c>
      <c r="B19244" s="15" t="s">
        <v>929</v>
      </c>
      <c r="C19244" s="15" t="s">
        <v>1408</v>
      </c>
      <c r="D19244" s="15" t="s">
        <v>931</v>
      </c>
      <c r="E19244" s="85">
        <v>45621</v>
      </c>
      <c r="F19244" s="22">
        <v>5320</v>
      </c>
      <c r="G19244" s="15"/>
    </row>
    <row r="19245" spans="1:7">
      <c r="A19245" s="15" t="s">
        <v>928</v>
      </c>
      <c r="B19245" s="15" t="s">
        <v>929</v>
      </c>
      <c r="C19245" s="15" t="s">
        <v>1409</v>
      </c>
      <c r="D19245" s="15" t="s">
        <v>931</v>
      </c>
      <c r="E19245" s="85">
        <v>45622</v>
      </c>
      <c r="F19245" s="22">
        <v>5040</v>
      </c>
      <c r="G19245" s="15"/>
    </row>
    <row r="19246" spans="1:7">
      <c r="A19246" s="15" t="s">
        <v>928</v>
      </c>
      <c r="B19246" s="15" t="s">
        <v>929</v>
      </c>
      <c r="C19246" s="15" t="s">
        <v>1410</v>
      </c>
      <c r="D19246" s="15" t="s">
        <v>931</v>
      </c>
      <c r="E19246" s="85">
        <v>45623</v>
      </c>
      <c r="F19246" s="22">
        <v>4760</v>
      </c>
      <c r="G19246" s="15"/>
    </row>
    <row r="19247" spans="1:7">
      <c r="A19247" s="15" t="s">
        <v>928</v>
      </c>
      <c r="B19247" s="15" t="s">
        <v>929</v>
      </c>
      <c r="C19247" s="15" t="s">
        <v>1411</v>
      </c>
      <c r="D19247" s="15" t="s">
        <v>931</v>
      </c>
      <c r="E19247" s="85">
        <v>45624</v>
      </c>
      <c r="F19247" s="22">
        <v>4510</v>
      </c>
      <c r="G19247" s="15"/>
    </row>
    <row r="19248" spans="1:7">
      <c r="A19248" s="15" t="s">
        <v>928</v>
      </c>
      <c r="B19248" s="15" t="s">
        <v>929</v>
      </c>
      <c r="C19248" s="15" t="s">
        <v>1412</v>
      </c>
      <c r="D19248" s="15" t="s">
        <v>931</v>
      </c>
      <c r="E19248" s="85">
        <v>45625</v>
      </c>
      <c r="F19248" s="22">
        <v>4300</v>
      </c>
      <c r="G19248" s="15"/>
    </row>
    <row r="19249" spans="1:7">
      <c r="A19249" s="15" t="s">
        <v>928</v>
      </c>
      <c r="B19249" s="15" t="s">
        <v>929</v>
      </c>
      <c r="C19249" s="15" t="s">
        <v>1413</v>
      </c>
      <c r="D19249" s="15" t="s">
        <v>931</v>
      </c>
      <c r="E19249" s="85">
        <v>45626</v>
      </c>
      <c r="F19249" s="22">
        <v>4120</v>
      </c>
      <c r="G19249" s="15"/>
    </row>
    <row r="19250" spans="1:7">
      <c r="A19250" s="15" t="s">
        <v>928</v>
      </c>
      <c r="B19250" s="15" t="s">
        <v>929</v>
      </c>
      <c r="C19250" s="15" t="s">
        <v>1414</v>
      </c>
      <c r="D19250" s="15" t="s">
        <v>931</v>
      </c>
      <c r="E19250" s="85">
        <v>45627</v>
      </c>
      <c r="F19250" s="22">
        <v>3970</v>
      </c>
      <c r="G19250" s="15"/>
    </row>
    <row r="19251" spans="1:7">
      <c r="A19251" s="15" t="s">
        <v>928</v>
      </c>
      <c r="B19251" s="15" t="s">
        <v>929</v>
      </c>
      <c r="C19251" s="15" t="s">
        <v>1415</v>
      </c>
      <c r="D19251" s="15" t="s">
        <v>931</v>
      </c>
      <c r="E19251" s="85">
        <v>45628</v>
      </c>
      <c r="F19251" s="22">
        <v>3860</v>
      </c>
      <c r="G19251" s="15"/>
    </row>
    <row r="19252" spans="1:7">
      <c r="A19252" s="15" t="s">
        <v>928</v>
      </c>
      <c r="B19252" s="15" t="s">
        <v>929</v>
      </c>
      <c r="C19252" s="15" t="s">
        <v>1416</v>
      </c>
      <c r="D19252" s="15" t="s">
        <v>931</v>
      </c>
      <c r="E19252" s="85">
        <v>45629</v>
      </c>
      <c r="F19252" s="22">
        <v>3780</v>
      </c>
      <c r="G19252" s="15"/>
    </row>
    <row r="19253" spans="1:7">
      <c r="A19253" s="15" t="s">
        <v>928</v>
      </c>
      <c r="B19253" s="15" t="s">
        <v>929</v>
      </c>
      <c r="C19253" s="15" t="s">
        <v>1417</v>
      </c>
      <c r="D19253" s="15" t="s">
        <v>931</v>
      </c>
      <c r="E19253" s="85">
        <v>45630</v>
      </c>
      <c r="F19253" s="22">
        <v>3750</v>
      </c>
      <c r="G19253" s="15"/>
    </row>
    <row r="19254" spans="1:7">
      <c r="A19254" s="15" t="s">
        <v>928</v>
      </c>
      <c r="B19254" s="15" t="s">
        <v>929</v>
      </c>
      <c r="C19254" s="15" t="s">
        <v>1418</v>
      </c>
      <c r="D19254" s="15" t="s">
        <v>931</v>
      </c>
      <c r="E19254" s="85">
        <v>45631</v>
      </c>
      <c r="F19254" s="22">
        <v>3760</v>
      </c>
      <c r="G19254" s="15"/>
    </row>
    <row r="19255" spans="1:7">
      <c r="A19255" s="15" t="s">
        <v>928</v>
      </c>
      <c r="B19255" s="15" t="s">
        <v>929</v>
      </c>
      <c r="C19255" s="15" t="s">
        <v>1419</v>
      </c>
      <c r="D19255" s="15" t="s">
        <v>931</v>
      </c>
      <c r="E19255" s="85">
        <v>45632</v>
      </c>
      <c r="F19255" s="22">
        <v>3800</v>
      </c>
      <c r="G19255" s="15"/>
    </row>
    <row r="19256" spans="1:7">
      <c r="A19256" s="15" t="s">
        <v>928</v>
      </c>
      <c r="B19256" s="15" t="s">
        <v>929</v>
      </c>
      <c r="C19256" s="15" t="s">
        <v>1420</v>
      </c>
      <c r="D19256" s="15" t="s">
        <v>931</v>
      </c>
      <c r="E19256" s="85">
        <v>45633</v>
      </c>
      <c r="F19256" s="22">
        <v>3810</v>
      </c>
      <c r="G19256" s="15"/>
    </row>
    <row r="19257" spans="1:7">
      <c r="A19257" s="15" t="s">
        <v>928</v>
      </c>
      <c r="B19257" s="15" t="s">
        <v>929</v>
      </c>
      <c r="C19257" s="15" t="s">
        <v>1421</v>
      </c>
      <c r="D19257" s="15" t="s">
        <v>931</v>
      </c>
      <c r="E19257" s="85">
        <v>45634</v>
      </c>
      <c r="F19257" s="22">
        <v>3850</v>
      </c>
      <c r="G19257" s="15"/>
    </row>
    <row r="19258" spans="1:7">
      <c r="A19258" s="15" t="s">
        <v>928</v>
      </c>
      <c r="B19258" s="15" t="s">
        <v>929</v>
      </c>
      <c r="C19258" s="15" t="s">
        <v>1422</v>
      </c>
      <c r="D19258" s="15" t="s">
        <v>931</v>
      </c>
      <c r="E19258" s="85">
        <v>45635</v>
      </c>
      <c r="F19258" s="22">
        <v>3910</v>
      </c>
      <c r="G19258" s="15"/>
    </row>
    <row r="19259" spans="1:7">
      <c r="A19259" s="15" t="s">
        <v>928</v>
      </c>
      <c r="B19259" s="15" t="s">
        <v>929</v>
      </c>
      <c r="C19259" s="15" t="s">
        <v>1423</v>
      </c>
      <c r="D19259" s="15" t="s">
        <v>931</v>
      </c>
      <c r="E19259" s="85">
        <v>45636</v>
      </c>
      <c r="F19259" s="22">
        <v>4040</v>
      </c>
      <c r="G19259" s="15"/>
    </row>
    <row r="19260" spans="1:7">
      <c r="A19260" s="15" t="s">
        <v>928</v>
      </c>
      <c r="B19260" s="15" t="s">
        <v>929</v>
      </c>
      <c r="C19260" s="15" t="s">
        <v>1424</v>
      </c>
      <c r="D19260" s="15" t="s">
        <v>931</v>
      </c>
      <c r="E19260" s="85">
        <v>45637</v>
      </c>
      <c r="F19260" s="22">
        <v>4180</v>
      </c>
      <c r="G19260" s="15"/>
    </row>
    <row r="19261" spans="1:7">
      <c r="A19261" s="15" t="s">
        <v>928</v>
      </c>
      <c r="B19261" s="15" t="s">
        <v>929</v>
      </c>
      <c r="C19261" s="15" t="s">
        <v>1425</v>
      </c>
      <c r="D19261" s="15" t="s">
        <v>931</v>
      </c>
      <c r="E19261" s="85">
        <v>45638</v>
      </c>
      <c r="F19261" s="22">
        <v>4330</v>
      </c>
      <c r="G19261" s="15"/>
    </row>
    <row r="19262" spans="1:7">
      <c r="A19262" s="15" t="s">
        <v>928</v>
      </c>
      <c r="B19262" s="15" t="s">
        <v>929</v>
      </c>
      <c r="C19262" s="15" t="s">
        <v>1426</v>
      </c>
      <c r="D19262" s="15" t="s">
        <v>931</v>
      </c>
      <c r="E19262" s="85">
        <v>45639</v>
      </c>
      <c r="F19262" s="22">
        <v>4480</v>
      </c>
      <c r="G19262" s="15"/>
    </row>
    <row r="19263" spans="1:7">
      <c r="A19263" s="15" t="s">
        <v>928</v>
      </c>
      <c r="B19263" s="15" t="s">
        <v>929</v>
      </c>
      <c r="C19263" s="15" t="s">
        <v>1427</v>
      </c>
      <c r="D19263" s="15" t="s">
        <v>931</v>
      </c>
      <c r="E19263" s="85">
        <v>45640</v>
      </c>
      <c r="F19263" s="22">
        <v>4630</v>
      </c>
      <c r="G19263" s="15"/>
    </row>
    <row r="19264" spans="1:7">
      <c r="A19264" s="15" t="s">
        <v>928</v>
      </c>
      <c r="B19264" s="15" t="s">
        <v>929</v>
      </c>
      <c r="C19264" s="15" t="s">
        <v>1428</v>
      </c>
      <c r="D19264" s="15" t="s">
        <v>931</v>
      </c>
      <c r="E19264" s="85">
        <v>45641</v>
      </c>
      <c r="F19264" s="22">
        <v>4760</v>
      </c>
      <c r="G19264" s="15"/>
    </row>
    <row r="19265" spans="1:7">
      <c r="A19265" s="15" t="s">
        <v>928</v>
      </c>
      <c r="B19265" s="15" t="s">
        <v>929</v>
      </c>
      <c r="C19265" s="15" t="s">
        <v>1429</v>
      </c>
      <c r="D19265" s="15" t="s">
        <v>931</v>
      </c>
      <c r="E19265" s="85">
        <v>45642</v>
      </c>
      <c r="F19265" s="22">
        <v>4880</v>
      </c>
      <c r="G19265" s="15"/>
    </row>
    <row r="19266" spans="1:7">
      <c r="A19266" s="15" t="s">
        <v>928</v>
      </c>
      <c r="B19266" s="15" t="s">
        <v>929</v>
      </c>
      <c r="C19266" s="15" t="s">
        <v>1430</v>
      </c>
      <c r="D19266" s="15" t="s">
        <v>931</v>
      </c>
      <c r="E19266" s="85">
        <v>45643</v>
      </c>
      <c r="F19266" s="22">
        <v>4990</v>
      </c>
      <c r="G19266" s="15"/>
    </row>
    <row r="19267" spans="1:7">
      <c r="A19267" s="15" t="s">
        <v>928</v>
      </c>
      <c r="B19267" s="15" t="s">
        <v>929</v>
      </c>
      <c r="C19267" s="15" t="s">
        <v>1431</v>
      </c>
      <c r="D19267" s="15" t="s">
        <v>931</v>
      </c>
      <c r="E19267" s="85">
        <v>45644</v>
      </c>
      <c r="F19267" s="22">
        <v>5080</v>
      </c>
      <c r="G19267" s="15"/>
    </row>
    <row r="19268" spans="1:7">
      <c r="A19268" s="15" t="s">
        <v>928</v>
      </c>
      <c r="B19268" s="15" t="s">
        <v>929</v>
      </c>
      <c r="C19268" s="15" t="s">
        <v>1432</v>
      </c>
      <c r="D19268" s="15" t="s">
        <v>931</v>
      </c>
      <c r="E19268" s="85">
        <v>45645</v>
      </c>
      <c r="F19268" s="22">
        <v>5170</v>
      </c>
      <c r="G19268" s="15"/>
    </row>
    <row r="19269" spans="1:7">
      <c r="A19269" s="15" t="s">
        <v>928</v>
      </c>
      <c r="B19269" s="15" t="s">
        <v>929</v>
      </c>
      <c r="C19269" s="15" t="s">
        <v>1433</v>
      </c>
      <c r="D19269" s="15" t="s">
        <v>931</v>
      </c>
      <c r="E19269" s="85">
        <v>45646</v>
      </c>
      <c r="F19269" s="22">
        <v>5270</v>
      </c>
      <c r="G19269" s="15"/>
    </row>
    <row r="19270" spans="1:7">
      <c r="A19270" s="15" t="s">
        <v>928</v>
      </c>
      <c r="B19270" s="15" t="s">
        <v>929</v>
      </c>
      <c r="C19270" s="15" t="s">
        <v>1434</v>
      </c>
      <c r="D19270" s="15" t="s">
        <v>931</v>
      </c>
      <c r="E19270" s="85">
        <v>45647</v>
      </c>
      <c r="F19270" s="22">
        <v>5360</v>
      </c>
      <c r="G19270" s="15"/>
    </row>
    <row r="19271" spans="1:7">
      <c r="A19271" s="15" t="s">
        <v>928</v>
      </c>
      <c r="B19271" s="15" t="s">
        <v>929</v>
      </c>
      <c r="C19271" s="15" t="s">
        <v>1435</v>
      </c>
      <c r="D19271" s="15" t="s">
        <v>931</v>
      </c>
      <c r="E19271" s="85">
        <v>45648</v>
      </c>
      <c r="F19271" s="22">
        <v>5400</v>
      </c>
      <c r="G19271" s="15"/>
    </row>
    <row r="19272" spans="1:7">
      <c r="A19272" s="15" t="s">
        <v>928</v>
      </c>
      <c r="B19272" s="15" t="s">
        <v>929</v>
      </c>
      <c r="C19272" s="15" t="s">
        <v>1436</v>
      </c>
      <c r="D19272" s="15" t="s">
        <v>931</v>
      </c>
      <c r="E19272" s="85">
        <v>45649</v>
      </c>
      <c r="F19272" s="22">
        <v>5440</v>
      </c>
      <c r="G19272" s="15"/>
    </row>
    <row r="19273" spans="1:7">
      <c r="A19273" s="15" t="s">
        <v>928</v>
      </c>
      <c r="B19273" s="15" t="s">
        <v>929</v>
      </c>
      <c r="C19273" s="15" t="s">
        <v>1437</v>
      </c>
      <c r="D19273" s="15" t="s">
        <v>931</v>
      </c>
      <c r="E19273" s="85">
        <v>45650</v>
      </c>
      <c r="F19273" s="22">
        <v>5470</v>
      </c>
      <c r="G19273" s="15"/>
    </row>
    <row r="19274" spans="1:7">
      <c r="A19274" s="15" t="s">
        <v>928</v>
      </c>
      <c r="B19274" s="15" t="s">
        <v>929</v>
      </c>
      <c r="C19274" s="15" t="s">
        <v>1438</v>
      </c>
      <c r="D19274" s="15" t="s">
        <v>931</v>
      </c>
      <c r="E19274" s="85">
        <v>45651</v>
      </c>
      <c r="F19274" s="22">
        <v>5500</v>
      </c>
      <c r="G19274" s="15"/>
    </row>
    <row r="19275" spans="1:7">
      <c r="A19275" s="15" t="s">
        <v>928</v>
      </c>
      <c r="B19275" s="15" t="s">
        <v>929</v>
      </c>
      <c r="C19275" s="15" t="s">
        <v>1439</v>
      </c>
      <c r="D19275" s="15" t="s">
        <v>931</v>
      </c>
      <c r="E19275" s="85">
        <v>45652</v>
      </c>
      <c r="F19275" s="22">
        <v>5530</v>
      </c>
      <c r="G19275" s="15"/>
    </row>
    <row r="19276" spans="1:7">
      <c r="A19276" s="15" t="s">
        <v>928</v>
      </c>
      <c r="B19276" s="15" t="s">
        <v>929</v>
      </c>
      <c r="C19276" s="15" t="s">
        <v>1440</v>
      </c>
      <c r="D19276" s="15" t="s">
        <v>931</v>
      </c>
      <c r="E19276" s="85">
        <v>45653</v>
      </c>
      <c r="F19276" s="22">
        <v>5550</v>
      </c>
      <c r="G19276" s="15"/>
    </row>
    <row r="19277" spans="1:7">
      <c r="A19277" s="15" t="s">
        <v>928</v>
      </c>
      <c r="B19277" s="15" t="s">
        <v>929</v>
      </c>
      <c r="C19277" s="15" t="s">
        <v>1441</v>
      </c>
      <c r="D19277" s="15" t="s">
        <v>931</v>
      </c>
      <c r="E19277" s="85">
        <v>45654</v>
      </c>
      <c r="F19277" s="22">
        <v>5550</v>
      </c>
      <c r="G19277" s="15"/>
    </row>
    <row r="19278" spans="1:7">
      <c r="A19278" s="15" t="s">
        <v>928</v>
      </c>
      <c r="B19278" s="15" t="s">
        <v>929</v>
      </c>
      <c r="C19278" s="15" t="s">
        <v>1442</v>
      </c>
      <c r="D19278" s="15" t="s">
        <v>931</v>
      </c>
      <c r="E19278" s="85">
        <v>45655</v>
      </c>
      <c r="F19278" s="22">
        <v>5560</v>
      </c>
      <c r="G19278" s="15"/>
    </row>
    <row r="19279" spans="1:7">
      <c r="A19279" s="15" t="s">
        <v>928</v>
      </c>
      <c r="B19279" s="15" t="s">
        <v>929</v>
      </c>
      <c r="C19279" s="15" t="s">
        <v>1443</v>
      </c>
      <c r="D19279" s="15" t="s">
        <v>931</v>
      </c>
      <c r="E19279" s="85">
        <v>45656</v>
      </c>
      <c r="F19279" s="22">
        <v>5580</v>
      </c>
      <c r="G19279" s="15"/>
    </row>
    <row r="19280" spans="1:7">
      <c r="A19280" s="15" t="s">
        <v>928</v>
      </c>
      <c r="B19280" s="15" t="s">
        <v>929</v>
      </c>
      <c r="C19280" s="15" t="s">
        <v>1444</v>
      </c>
      <c r="D19280" s="15" t="s">
        <v>931</v>
      </c>
      <c r="E19280" s="85">
        <v>45657</v>
      </c>
      <c r="F19280" s="22">
        <v>5590</v>
      </c>
      <c r="G19280" s="15"/>
    </row>
    <row r="19281" spans="1:7">
      <c r="A19281" s="15" t="s">
        <v>928</v>
      </c>
      <c r="B19281" s="15" t="s">
        <v>929</v>
      </c>
      <c r="C19281" s="15" t="s">
        <v>1445</v>
      </c>
      <c r="D19281" s="15" t="s">
        <v>931</v>
      </c>
      <c r="E19281" s="85">
        <v>45658</v>
      </c>
      <c r="F19281" s="22">
        <v>5570</v>
      </c>
      <c r="G19281" s="15"/>
    </row>
    <row r="19282" spans="1:7">
      <c r="A19282" s="15" t="s">
        <v>928</v>
      </c>
      <c r="B19282" s="15" t="s">
        <v>929</v>
      </c>
      <c r="C19282" s="15" t="s">
        <v>1446</v>
      </c>
      <c r="D19282" s="15" t="s">
        <v>931</v>
      </c>
      <c r="E19282" s="85">
        <v>45659</v>
      </c>
      <c r="F19282" s="22">
        <v>5560</v>
      </c>
      <c r="G19282" s="15"/>
    </row>
    <row r="19283" spans="1:7">
      <c r="A19283" s="15" t="s">
        <v>928</v>
      </c>
      <c r="B19283" s="15" t="s">
        <v>929</v>
      </c>
      <c r="C19283" s="15" t="s">
        <v>1447</v>
      </c>
      <c r="D19283" s="15" t="s">
        <v>931</v>
      </c>
      <c r="E19283" s="85">
        <v>45660</v>
      </c>
      <c r="F19283" s="22">
        <v>5570</v>
      </c>
      <c r="G19283" s="15"/>
    </row>
    <row r="19284" spans="1:7">
      <c r="A19284" s="15" t="s">
        <v>928</v>
      </c>
      <c r="B19284" s="15" t="s">
        <v>929</v>
      </c>
      <c r="C19284" s="15" t="s">
        <v>1448</v>
      </c>
      <c r="D19284" s="15" t="s">
        <v>931</v>
      </c>
      <c r="E19284" s="85">
        <v>45661</v>
      </c>
      <c r="F19284" s="22">
        <v>5280</v>
      </c>
      <c r="G19284" s="15"/>
    </row>
    <row r="19285" spans="1:7">
      <c r="A19285" s="15" t="s">
        <v>928</v>
      </c>
      <c r="B19285" s="15" t="s">
        <v>929</v>
      </c>
      <c r="C19285" s="15" t="s">
        <v>1449</v>
      </c>
      <c r="D19285" s="15" t="s">
        <v>931</v>
      </c>
      <c r="E19285" s="85">
        <v>45662</v>
      </c>
      <c r="F19285" s="22">
        <v>2220</v>
      </c>
      <c r="G19285" s="15"/>
    </row>
    <row r="19286" spans="1:7">
      <c r="A19286" s="15" t="s">
        <v>928</v>
      </c>
      <c r="B19286" s="15" t="s">
        <v>929</v>
      </c>
      <c r="C19286" s="15" t="s">
        <v>1450</v>
      </c>
      <c r="D19286" s="15" t="s">
        <v>931</v>
      </c>
      <c r="E19286" s="85">
        <v>45663</v>
      </c>
      <c r="F19286" s="22">
        <v>2280</v>
      </c>
      <c r="G19286" s="15"/>
    </row>
    <row r="19287" spans="1:7">
      <c r="A19287" s="15" t="s">
        <v>928</v>
      </c>
      <c r="B19287" s="15" t="s">
        <v>929</v>
      </c>
      <c r="C19287" s="15" t="s">
        <v>1451</v>
      </c>
      <c r="D19287" s="15" t="s">
        <v>931</v>
      </c>
      <c r="E19287" s="85">
        <v>45664</v>
      </c>
      <c r="F19287" s="22">
        <v>2270</v>
      </c>
      <c r="G19287" s="15"/>
    </row>
    <row r="19288" spans="1:7">
      <c r="A19288" s="15" t="s">
        <v>928</v>
      </c>
      <c r="B19288" s="15" t="s">
        <v>929</v>
      </c>
      <c r="C19288" s="15" t="s">
        <v>1452</v>
      </c>
      <c r="D19288" s="15" t="s">
        <v>931</v>
      </c>
      <c r="E19288" s="85">
        <v>45665</v>
      </c>
      <c r="F19288" s="22">
        <v>2250</v>
      </c>
      <c r="G19288" s="15"/>
    </row>
    <row r="19289" spans="1:7">
      <c r="A19289" s="15" t="s">
        <v>928</v>
      </c>
      <c r="B19289" s="15" t="s">
        <v>929</v>
      </c>
      <c r="C19289" s="15" t="s">
        <v>1453</v>
      </c>
      <c r="D19289" s="15" t="s">
        <v>931</v>
      </c>
      <c r="E19289" s="85">
        <v>45666</v>
      </c>
      <c r="F19289" s="22">
        <v>2280</v>
      </c>
      <c r="G19289" s="15"/>
    </row>
    <row r="19290" spans="1:7">
      <c r="A19290" s="15" t="s">
        <v>928</v>
      </c>
      <c r="B19290" s="15" t="s">
        <v>929</v>
      </c>
      <c r="C19290" s="15" t="s">
        <v>1454</v>
      </c>
      <c r="D19290" s="15" t="s">
        <v>931</v>
      </c>
      <c r="E19290" s="85">
        <v>45667</v>
      </c>
      <c r="F19290" s="22">
        <v>3140</v>
      </c>
      <c r="G19290" s="15"/>
    </row>
    <row r="19291" spans="1:7">
      <c r="A19291" s="15" t="s">
        <v>928</v>
      </c>
      <c r="B19291" s="15" t="s">
        <v>929</v>
      </c>
      <c r="C19291" s="15" t="s">
        <v>1455</v>
      </c>
      <c r="D19291" s="15" t="s">
        <v>931</v>
      </c>
      <c r="E19291" s="85">
        <v>45668</v>
      </c>
      <c r="F19291" s="22">
        <v>3120</v>
      </c>
      <c r="G19291" s="15"/>
    </row>
    <row r="19292" spans="1:7">
      <c r="A19292" s="15" t="s">
        <v>928</v>
      </c>
      <c r="B19292" s="15" t="s">
        <v>929</v>
      </c>
      <c r="C19292" s="15" t="s">
        <v>1456</v>
      </c>
      <c r="D19292" s="15" t="s">
        <v>931</v>
      </c>
      <c r="E19292" s="85">
        <v>45669</v>
      </c>
      <c r="F19292" s="22">
        <v>3110</v>
      </c>
      <c r="G19292" s="15"/>
    </row>
    <row r="19293" spans="1:7">
      <c r="A19293" s="15" t="s">
        <v>928</v>
      </c>
      <c r="B19293" s="15" t="s">
        <v>929</v>
      </c>
      <c r="C19293" s="15" t="s">
        <v>1457</v>
      </c>
      <c r="D19293" s="15" t="s">
        <v>931</v>
      </c>
      <c r="E19293" s="85">
        <v>45670</v>
      </c>
      <c r="F19293" s="22">
        <v>3090</v>
      </c>
      <c r="G19293" s="15"/>
    </row>
    <row r="19294" spans="1:7">
      <c r="A19294" s="15" t="s">
        <v>928</v>
      </c>
      <c r="B19294" s="15" t="s">
        <v>929</v>
      </c>
      <c r="C19294" s="15" t="s">
        <v>1458</v>
      </c>
      <c r="D19294" s="15" t="s">
        <v>931</v>
      </c>
      <c r="E19294" s="85">
        <v>45671</v>
      </c>
      <c r="F19294" s="22">
        <v>3080</v>
      </c>
      <c r="G19294" s="15"/>
    </row>
    <row r="19295" spans="1:7">
      <c r="A19295" s="15" t="s">
        <v>928</v>
      </c>
      <c r="B19295" s="15" t="s">
        <v>929</v>
      </c>
      <c r="C19295" s="15" t="s">
        <v>1459</v>
      </c>
      <c r="D19295" s="15" t="s">
        <v>931</v>
      </c>
      <c r="E19295" s="85">
        <v>45672</v>
      </c>
      <c r="F19295" s="22">
        <v>3070</v>
      </c>
      <c r="G19295" s="15"/>
    </row>
    <row r="19296" spans="1:7">
      <c r="A19296" s="15" t="s">
        <v>928</v>
      </c>
      <c r="B19296" s="15" t="s">
        <v>929</v>
      </c>
      <c r="C19296" s="15" t="s">
        <v>1460</v>
      </c>
      <c r="D19296" s="15" t="s">
        <v>931</v>
      </c>
      <c r="E19296" s="85">
        <v>45673</v>
      </c>
      <c r="F19296" s="22">
        <v>3070</v>
      </c>
      <c r="G19296" s="15"/>
    </row>
    <row r="19297" spans="1:7">
      <c r="A19297" s="15" t="s">
        <v>928</v>
      </c>
      <c r="B19297" s="15" t="s">
        <v>929</v>
      </c>
      <c r="C19297" s="15" t="s">
        <v>1461</v>
      </c>
      <c r="D19297" s="15" t="s">
        <v>931</v>
      </c>
      <c r="E19297" s="85">
        <v>45674</v>
      </c>
      <c r="F19297" s="22">
        <v>3050</v>
      </c>
      <c r="G19297" s="15"/>
    </row>
    <row r="19298" spans="1:7">
      <c r="A19298" s="15" t="s">
        <v>928</v>
      </c>
      <c r="B19298" s="15" t="s">
        <v>929</v>
      </c>
      <c r="C19298" s="15" t="s">
        <v>1462</v>
      </c>
      <c r="D19298" s="15" t="s">
        <v>931</v>
      </c>
      <c r="E19298" s="85">
        <v>45675</v>
      </c>
      <c r="F19298" s="22">
        <v>3030</v>
      </c>
      <c r="G19298" s="15"/>
    </row>
    <row r="19299" spans="1:7">
      <c r="A19299" s="15" t="s">
        <v>928</v>
      </c>
      <c r="B19299" s="15" t="s">
        <v>929</v>
      </c>
      <c r="C19299" s="15" t="s">
        <v>1463</v>
      </c>
      <c r="D19299" s="15" t="s">
        <v>931</v>
      </c>
      <c r="E19299" s="85">
        <v>45676</v>
      </c>
      <c r="F19299" s="22">
        <v>3020</v>
      </c>
      <c r="G19299" s="15"/>
    </row>
    <row r="19300" spans="1:7">
      <c r="A19300" s="15" t="s">
        <v>928</v>
      </c>
      <c r="B19300" s="15" t="s">
        <v>929</v>
      </c>
      <c r="C19300" s="15" t="s">
        <v>1464</v>
      </c>
      <c r="D19300" s="15" t="s">
        <v>931</v>
      </c>
      <c r="E19300" s="85">
        <v>45677</v>
      </c>
      <c r="F19300" s="22">
        <v>3000</v>
      </c>
      <c r="G19300" s="15"/>
    </row>
    <row r="19301" spans="1:7">
      <c r="A19301" s="15" t="s">
        <v>928</v>
      </c>
      <c r="B19301" s="15" t="s">
        <v>929</v>
      </c>
      <c r="C19301" s="15" t="s">
        <v>1465</v>
      </c>
      <c r="D19301" s="15" t="s">
        <v>931</v>
      </c>
      <c r="E19301" s="85">
        <v>45678</v>
      </c>
      <c r="F19301" s="22">
        <v>2990</v>
      </c>
      <c r="G19301" s="15"/>
    </row>
    <row r="19302" spans="1:7">
      <c r="A19302" s="15" t="s">
        <v>928</v>
      </c>
      <c r="B19302" s="15" t="s">
        <v>929</v>
      </c>
      <c r="C19302" s="15" t="s">
        <v>1466</v>
      </c>
      <c r="D19302" s="15" t="s">
        <v>931</v>
      </c>
      <c r="E19302" s="85">
        <v>45679</v>
      </c>
      <c r="F19302" s="22">
        <v>2990</v>
      </c>
      <c r="G19302" s="15"/>
    </row>
    <row r="19303" spans="1:7">
      <c r="A19303" s="15" t="s">
        <v>928</v>
      </c>
      <c r="B19303" s="15" t="s">
        <v>929</v>
      </c>
      <c r="C19303" s="15" t="s">
        <v>1467</v>
      </c>
      <c r="D19303" s="15" t="s">
        <v>931</v>
      </c>
      <c r="E19303" s="85">
        <v>45680</v>
      </c>
      <c r="F19303" s="22">
        <v>2970</v>
      </c>
      <c r="G19303" s="15"/>
    </row>
    <row r="19304" spans="1:7">
      <c r="A19304" s="15" t="s">
        <v>928</v>
      </c>
      <c r="B19304" s="15" t="s">
        <v>929</v>
      </c>
      <c r="C19304" s="15" t="s">
        <v>1468</v>
      </c>
      <c r="D19304" s="15" t="s">
        <v>931</v>
      </c>
      <c r="E19304" s="85">
        <v>45681</v>
      </c>
      <c r="F19304" s="22">
        <v>2960</v>
      </c>
      <c r="G19304" s="15"/>
    </row>
    <row r="19305" spans="1:7">
      <c r="A19305" s="15" t="s">
        <v>928</v>
      </c>
      <c r="B19305" s="15" t="s">
        <v>929</v>
      </c>
      <c r="C19305" s="15" t="s">
        <v>1469</v>
      </c>
      <c r="D19305" s="15" t="s">
        <v>931</v>
      </c>
      <c r="E19305" s="85">
        <v>45682</v>
      </c>
      <c r="F19305" s="22">
        <v>2970</v>
      </c>
      <c r="G19305" s="15"/>
    </row>
    <row r="19306" spans="1:7">
      <c r="A19306" s="15" t="s">
        <v>928</v>
      </c>
      <c r="B19306" s="15" t="s">
        <v>929</v>
      </c>
      <c r="C19306" s="15" t="s">
        <v>1470</v>
      </c>
      <c r="D19306" s="15" t="s">
        <v>931</v>
      </c>
      <c r="E19306" s="85">
        <v>45683</v>
      </c>
      <c r="F19306" s="22">
        <v>2990</v>
      </c>
      <c r="G19306" s="15"/>
    </row>
    <row r="19307" spans="1:7">
      <c r="A19307" s="15" t="s">
        <v>928</v>
      </c>
      <c r="B19307" s="15" t="s">
        <v>929</v>
      </c>
      <c r="C19307" s="15" t="s">
        <v>1471</v>
      </c>
      <c r="D19307" s="15" t="s">
        <v>931</v>
      </c>
      <c r="E19307" s="85">
        <v>45684</v>
      </c>
      <c r="F19307" s="22">
        <v>3020</v>
      </c>
      <c r="G19307" s="15"/>
    </row>
    <row r="19308" spans="1:7">
      <c r="A19308" s="15" t="s">
        <v>928</v>
      </c>
      <c r="B19308" s="15" t="s">
        <v>929</v>
      </c>
      <c r="C19308" s="15" t="s">
        <v>1472</v>
      </c>
      <c r="D19308" s="15" t="s">
        <v>931</v>
      </c>
      <c r="E19308" s="85">
        <v>45685</v>
      </c>
      <c r="F19308" s="22">
        <v>3040</v>
      </c>
      <c r="G19308" s="15"/>
    </row>
    <row r="19309" spans="1:7">
      <c r="A19309" s="15" t="s">
        <v>928</v>
      </c>
      <c r="B19309" s="15" t="s">
        <v>929</v>
      </c>
      <c r="C19309" s="15" t="s">
        <v>1473</v>
      </c>
      <c r="D19309" s="15" t="s">
        <v>931</v>
      </c>
      <c r="E19309" s="85">
        <v>45686</v>
      </c>
      <c r="F19309" s="22">
        <v>3040</v>
      </c>
      <c r="G19309" s="15"/>
    </row>
    <row r="19310" spans="1:7">
      <c r="A19310" s="15" t="s">
        <v>928</v>
      </c>
      <c r="B19310" s="15" t="s">
        <v>929</v>
      </c>
      <c r="C19310" s="15" t="s">
        <v>1474</v>
      </c>
      <c r="D19310" s="15" t="s">
        <v>931</v>
      </c>
      <c r="E19310" s="85">
        <v>45687</v>
      </c>
      <c r="F19310" s="22">
        <v>3020</v>
      </c>
      <c r="G19310" s="15"/>
    </row>
    <row r="19311" spans="1:7">
      <c r="A19311" s="15" t="s">
        <v>928</v>
      </c>
      <c r="B19311" s="15" t="s">
        <v>929</v>
      </c>
      <c r="C19311" s="15" t="s">
        <v>1475</v>
      </c>
      <c r="D19311" s="15" t="s">
        <v>931</v>
      </c>
      <c r="E19311" s="85">
        <v>45688</v>
      </c>
      <c r="F19311" s="22">
        <v>2990</v>
      </c>
      <c r="G19311" s="15"/>
    </row>
    <row r="19312" spans="1:7">
      <c r="A19312" s="15" t="s">
        <v>928</v>
      </c>
      <c r="B19312" s="15" t="s">
        <v>929</v>
      </c>
      <c r="C19312" s="15" t="s">
        <v>1476</v>
      </c>
      <c r="D19312" s="15" t="s">
        <v>931</v>
      </c>
      <c r="E19312" s="85">
        <v>45689</v>
      </c>
      <c r="F19312" s="22">
        <v>2960</v>
      </c>
      <c r="G19312" s="15"/>
    </row>
    <row r="19313" spans="1:7">
      <c r="A19313" s="15" t="s">
        <v>928</v>
      </c>
      <c r="B19313" s="15" t="s">
        <v>929</v>
      </c>
      <c r="C19313" s="15" t="s">
        <v>1477</v>
      </c>
      <c r="D19313" s="15" t="s">
        <v>931</v>
      </c>
      <c r="E19313" s="85">
        <v>45690</v>
      </c>
      <c r="F19313" s="22">
        <v>2930</v>
      </c>
      <c r="G19313" s="15"/>
    </row>
    <row r="19314" spans="1:7">
      <c r="A19314" s="15" t="s">
        <v>928</v>
      </c>
      <c r="B19314" s="15" t="s">
        <v>929</v>
      </c>
      <c r="C19314" s="15" t="s">
        <v>1478</v>
      </c>
      <c r="D19314" s="15" t="s">
        <v>931</v>
      </c>
      <c r="E19314" s="85">
        <v>45691</v>
      </c>
      <c r="F19314" s="22">
        <v>2910</v>
      </c>
      <c r="G19314" s="15"/>
    </row>
    <row r="19315" spans="1:7">
      <c r="A19315" s="15" t="s">
        <v>928</v>
      </c>
      <c r="B19315" s="15" t="s">
        <v>929</v>
      </c>
      <c r="C19315" s="15" t="s">
        <v>1479</v>
      </c>
      <c r="D19315" s="15" t="s">
        <v>931</v>
      </c>
      <c r="E19315" s="85">
        <v>45692</v>
      </c>
      <c r="F19315" s="22">
        <v>2890</v>
      </c>
      <c r="G19315" s="15"/>
    </row>
    <row r="19316" spans="1:7">
      <c r="A19316" s="15" t="s">
        <v>928</v>
      </c>
      <c r="B19316" s="15" t="s">
        <v>929</v>
      </c>
      <c r="C19316" s="15" t="s">
        <v>1480</v>
      </c>
      <c r="D19316" s="15" t="s">
        <v>931</v>
      </c>
      <c r="E19316" s="85">
        <v>45693</v>
      </c>
      <c r="F19316" s="22">
        <v>2890</v>
      </c>
      <c r="G19316" s="15"/>
    </row>
    <row r="19317" spans="1:7">
      <c r="A19317" s="15" t="s">
        <v>928</v>
      </c>
      <c r="B19317" s="15" t="s">
        <v>929</v>
      </c>
      <c r="C19317" s="15" t="s">
        <v>1481</v>
      </c>
      <c r="D19317" s="15" t="s">
        <v>931</v>
      </c>
      <c r="E19317" s="85">
        <v>45694</v>
      </c>
      <c r="F19317" s="22">
        <v>2890</v>
      </c>
      <c r="G19317" s="15"/>
    </row>
    <row r="19318" spans="1:7">
      <c r="A19318" s="15" t="s">
        <v>928</v>
      </c>
      <c r="B19318" s="15" t="s">
        <v>929</v>
      </c>
      <c r="C19318" s="15" t="s">
        <v>1482</v>
      </c>
      <c r="D19318" s="15" t="s">
        <v>931</v>
      </c>
      <c r="E19318" s="85">
        <v>45695</v>
      </c>
      <c r="F19318" s="22">
        <v>2890</v>
      </c>
      <c r="G19318" s="15"/>
    </row>
    <row r="19319" spans="1:7">
      <c r="A19319" s="15" t="s">
        <v>928</v>
      </c>
      <c r="B19319" s="15" t="s">
        <v>929</v>
      </c>
      <c r="C19319" s="15" t="s">
        <v>1483</v>
      </c>
      <c r="D19319" s="15" t="s">
        <v>931</v>
      </c>
      <c r="E19319" s="85">
        <v>45696</v>
      </c>
      <c r="F19319" s="22">
        <v>2850</v>
      </c>
      <c r="G19319" s="15"/>
    </row>
    <row r="19320" spans="1:7">
      <c r="A19320" s="15" t="s">
        <v>928</v>
      </c>
      <c r="B19320" s="15" t="s">
        <v>929</v>
      </c>
      <c r="C19320" s="15" t="s">
        <v>1484</v>
      </c>
      <c r="D19320" s="15" t="s">
        <v>931</v>
      </c>
      <c r="E19320" s="85">
        <v>45697</v>
      </c>
      <c r="F19320" s="22">
        <v>2840</v>
      </c>
      <c r="G19320" s="15"/>
    </row>
    <row r="19321" spans="1:7">
      <c r="A19321" s="15" t="s">
        <v>928</v>
      </c>
      <c r="B19321" s="15" t="s">
        <v>929</v>
      </c>
      <c r="C19321" s="15" t="s">
        <v>1485</v>
      </c>
      <c r="D19321" s="15" t="s">
        <v>931</v>
      </c>
      <c r="E19321" s="85">
        <v>45698</v>
      </c>
      <c r="F19321" s="22">
        <v>2830</v>
      </c>
      <c r="G19321" s="15"/>
    </row>
    <row r="19322" spans="1:7">
      <c r="A19322" s="15" t="s">
        <v>928</v>
      </c>
      <c r="B19322" s="15" t="s">
        <v>929</v>
      </c>
      <c r="C19322" s="15" t="s">
        <v>1486</v>
      </c>
      <c r="D19322" s="15" t="s">
        <v>931</v>
      </c>
      <c r="E19322" s="85">
        <v>45699</v>
      </c>
      <c r="F19322" s="22">
        <v>2820</v>
      </c>
      <c r="G19322" s="15"/>
    </row>
    <row r="19323" spans="1:7">
      <c r="A19323" s="15" t="s">
        <v>928</v>
      </c>
      <c r="B19323" s="15" t="s">
        <v>929</v>
      </c>
      <c r="C19323" s="15" t="s">
        <v>1487</v>
      </c>
      <c r="D19323" s="15" t="s">
        <v>931</v>
      </c>
      <c r="E19323" s="85">
        <v>45700</v>
      </c>
      <c r="F19323" s="22">
        <v>2830</v>
      </c>
      <c r="G19323" s="15"/>
    </row>
    <row r="19324" spans="1:7">
      <c r="A19324" s="15" t="s">
        <v>928</v>
      </c>
      <c r="B19324" s="15" t="s">
        <v>929</v>
      </c>
      <c r="C19324" s="15" t="s">
        <v>1488</v>
      </c>
      <c r="D19324" s="15" t="s">
        <v>931</v>
      </c>
      <c r="E19324" s="85">
        <v>45701</v>
      </c>
      <c r="F19324" s="22">
        <v>2830</v>
      </c>
      <c r="G19324" s="15"/>
    </row>
    <row r="19325" spans="1:7">
      <c r="A19325" s="15" t="s">
        <v>928</v>
      </c>
      <c r="B19325" s="15" t="s">
        <v>929</v>
      </c>
      <c r="C19325" s="15" t="s">
        <v>1489</v>
      </c>
      <c r="D19325" s="15" t="s">
        <v>931</v>
      </c>
      <c r="E19325" s="85">
        <v>45702</v>
      </c>
      <c r="F19325" s="22">
        <v>2810</v>
      </c>
      <c r="G19325" s="15"/>
    </row>
    <row r="19326" spans="1:7">
      <c r="A19326" s="15" t="s">
        <v>928</v>
      </c>
      <c r="B19326" s="15" t="s">
        <v>929</v>
      </c>
      <c r="C19326" s="15" t="s">
        <v>1490</v>
      </c>
      <c r="D19326" s="15" t="s">
        <v>931</v>
      </c>
      <c r="E19326" s="85">
        <v>45703</v>
      </c>
      <c r="F19326" s="22">
        <v>2790</v>
      </c>
      <c r="G19326" s="15"/>
    </row>
    <row r="19327" spans="1:7">
      <c r="A19327" s="15" t="s">
        <v>928</v>
      </c>
      <c r="B19327" s="15" t="s">
        <v>929</v>
      </c>
      <c r="C19327" s="15" t="s">
        <v>1491</v>
      </c>
      <c r="D19327" s="15" t="s">
        <v>931</v>
      </c>
      <c r="E19327" s="85">
        <v>45704</v>
      </c>
      <c r="F19327" s="22">
        <v>2790</v>
      </c>
      <c r="G19327" s="15"/>
    </row>
    <row r="19328" spans="1:7">
      <c r="A19328" s="15" t="s">
        <v>928</v>
      </c>
      <c r="B19328" s="15" t="s">
        <v>929</v>
      </c>
      <c r="C19328" s="15" t="s">
        <v>1492</v>
      </c>
      <c r="D19328" s="15" t="s">
        <v>931</v>
      </c>
      <c r="E19328" s="85">
        <v>45705</v>
      </c>
      <c r="F19328" s="22">
        <v>2790</v>
      </c>
      <c r="G19328" s="15"/>
    </row>
    <row r="19329" spans="1:7">
      <c r="A19329" s="15" t="s">
        <v>928</v>
      </c>
      <c r="B19329" s="15" t="s">
        <v>929</v>
      </c>
      <c r="C19329" s="15" t="s">
        <v>1493</v>
      </c>
      <c r="D19329" s="15" t="s">
        <v>931</v>
      </c>
      <c r="E19329" s="85">
        <v>45706</v>
      </c>
      <c r="F19329" s="22">
        <v>2790</v>
      </c>
      <c r="G19329" s="15"/>
    </row>
    <row r="19330" spans="1:7">
      <c r="A19330" s="15" t="s">
        <v>928</v>
      </c>
      <c r="B19330" s="15" t="s">
        <v>929</v>
      </c>
      <c r="C19330" s="15" t="s">
        <v>1494</v>
      </c>
      <c r="D19330" s="15" t="s">
        <v>931</v>
      </c>
      <c r="E19330" s="85">
        <v>45707</v>
      </c>
      <c r="F19330" s="22">
        <v>2790</v>
      </c>
      <c r="G19330" s="15"/>
    </row>
    <row r="19331" spans="1:7">
      <c r="A19331" s="15" t="s">
        <v>928</v>
      </c>
      <c r="B19331" s="15" t="s">
        <v>929</v>
      </c>
      <c r="C19331" s="15" t="s">
        <v>1495</v>
      </c>
      <c r="D19331" s="15" t="s">
        <v>931</v>
      </c>
      <c r="E19331" s="85">
        <v>45708</v>
      </c>
      <c r="F19331" s="22">
        <v>2770</v>
      </c>
      <c r="G19331" s="15"/>
    </row>
    <row r="19332" spans="1:7">
      <c r="A19332" s="15" t="s">
        <v>928</v>
      </c>
      <c r="B19332" s="15" t="s">
        <v>929</v>
      </c>
      <c r="C19332" s="15" t="s">
        <v>1496</v>
      </c>
      <c r="D19332" s="15" t="s">
        <v>931</v>
      </c>
      <c r="E19332" s="85">
        <v>45709</v>
      </c>
      <c r="F19332" s="22">
        <v>2740</v>
      </c>
      <c r="G19332" s="15"/>
    </row>
    <row r="19333" spans="1:7">
      <c r="A19333" s="15" t="s">
        <v>928</v>
      </c>
      <c r="B19333" s="15" t="s">
        <v>929</v>
      </c>
      <c r="C19333" s="15" t="s">
        <v>1497</v>
      </c>
      <c r="D19333" s="15" t="s">
        <v>931</v>
      </c>
      <c r="E19333" s="85">
        <v>45710</v>
      </c>
      <c r="F19333" s="22">
        <v>2720</v>
      </c>
      <c r="G19333" s="15"/>
    </row>
    <row r="19334" spans="1:7">
      <c r="A19334" s="15" t="s">
        <v>928</v>
      </c>
      <c r="B19334" s="15" t="s">
        <v>929</v>
      </c>
      <c r="C19334" s="15" t="s">
        <v>1498</v>
      </c>
      <c r="D19334" s="15" t="s">
        <v>931</v>
      </c>
      <c r="E19334" s="85">
        <v>45711</v>
      </c>
      <c r="F19334" s="22">
        <v>2730</v>
      </c>
      <c r="G19334" s="15"/>
    </row>
    <row r="19335" spans="1:7">
      <c r="A19335" s="15" t="s">
        <v>928</v>
      </c>
      <c r="B19335" s="15" t="s">
        <v>929</v>
      </c>
      <c r="C19335" s="15" t="s">
        <v>1499</v>
      </c>
      <c r="D19335" s="15" t="s">
        <v>931</v>
      </c>
      <c r="E19335" s="85">
        <v>45712</v>
      </c>
      <c r="F19335" s="22">
        <v>2730</v>
      </c>
      <c r="G19335" s="15"/>
    </row>
    <row r="19336" spans="1:7">
      <c r="A19336" s="15" t="s">
        <v>928</v>
      </c>
      <c r="B19336" s="15" t="s">
        <v>929</v>
      </c>
      <c r="C19336" s="15" t="s">
        <v>1500</v>
      </c>
      <c r="D19336" s="15" t="s">
        <v>931</v>
      </c>
      <c r="E19336" s="85">
        <v>45713</v>
      </c>
      <c r="F19336" s="22">
        <v>2730</v>
      </c>
      <c r="G19336" s="15"/>
    </row>
    <row r="19337" spans="1:7">
      <c r="A19337" s="15" t="s">
        <v>928</v>
      </c>
      <c r="B19337" s="15" t="s">
        <v>929</v>
      </c>
      <c r="C19337" s="15" t="s">
        <v>1501</v>
      </c>
      <c r="D19337" s="15" t="s">
        <v>931</v>
      </c>
      <c r="E19337" s="85">
        <v>45714</v>
      </c>
      <c r="F19337" s="22">
        <v>2730</v>
      </c>
      <c r="G19337" s="15"/>
    </row>
    <row r="19338" spans="1:7">
      <c r="A19338" s="15" t="s">
        <v>928</v>
      </c>
      <c r="B19338" s="15" t="s">
        <v>929</v>
      </c>
      <c r="C19338" s="15" t="s">
        <v>1502</v>
      </c>
      <c r="D19338" s="15" t="s">
        <v>931</v>
      </c>
      <c r="E19338" s="85">
        <v>45715</v>
      </c>
      <c r="F19338" s="22">
        <v>2730</v>
      </c>
      <c r="G19338" s="15"/>
    </row>
    <row r="19339" spans="1:7">
      <c r="A19339" s="15" t="s">
        <v>928</v>
      </c>
      <c r="B19339" s="15" t="s">
        <v>929</v>
      </c>
      <c r="C19339" s="15" t="s">
        <v>1503</v>
      </c>
      <c r="D19339" s="15" t="s">
        <v>931</v>
      </c>
      <c r="E19339" s="85">
        <v>45716</v>
      </c>
      <c r="F19339" s="22">
        <v>2730</v>
      </c>
      <c r="G19339" s="15"/>
    </row>
    <row r="19340" spans="1:7">
      <c r="A19340" s="15" t="s">
        <v>928</v>
      </c>
      <c r="B19340" s="15" t="s">
        <v>929</v>
      </c>
      <c r="C19340" s="15" t="s">
        <v>1504</v>
      </c>
      <c r="D19340" s="15" t="s">
        <v>931</v>
      </c>
      <c r="E19340" s="85">
        <v>45717</v>
      </c>
      <c r="F19340" s="22">
        <v>2740</v>
      </c>
      <c r="G19340" s="15"/>
    </row>
    <row r="19341" spans="1:7">
      <c r="A19341" s="15" t="s">
        <v>928</v>
      </c>
      <c r="B19341" s="15" t="s">
        <v>929</v>
      </c>
      <c r="C19341" s="15" t="s">
        <v>1505</v>
      </c>
      <c r="D19341" s="15" t="s">
        <v>931</v>
      </c>
      <c r="E19341" s="85">
        <v>45718</v>
      </c>
      <c r="F19341" s="22">
        <v>2740</v>
      </c>
      <c r="G19341" s="15"/>
    </row>
    <row r="19342" spans="1:7">
      <c r="A19342" s="15" t="s">
        <v>928</v>
      </c>
      <c r="B19342" s="15" t="s">
        <v>929</v>
      </c>
      <c r="C19342" s="15" t="s">
        <v>1506</v>
      </c>
      <c r="D19342" s="15" t="s">
        <v>931</v>
      </c>
      <c r="E19342" s="85">
        <v>45719</v>
      </c>
      <c r="F19342" s="22">
        <v>2740</v>
      </c>
      <c r="G19342" s="15"/>
    </row>
    <row r="19343" spans="1:7">
      <c r="A19343" s="15" t="s">
        <v>928</v>
      </c>
      <c r="B19343" s="15" t="s">
        <v>929</v>
      </c>
      <c r="C19343" s="15" t="s">
        <v>1507</v>
      </c>
      <c r="D19343" s="15" t="s">
        <v>931</v>
      </c>
      <c r="E19343" s="85">
        <v>45720</v>
      </c>
      <c r="F19343" s="22">
        <v>2750</v>
      </c>
      <c r="G19343" s="15"/>
    </row>
    <row r="19344" spans="1:7">
      <c r="A19344" s="15" t="s">
        <v>928</v>
      </c>
      <c r="B19344" s="15" t="s">
        <v>929</v>
      </c>
      <c r="C19344" s="15" t="s">
        <v>1508</v>
      </c>
      <c r="D19344" s="15" t="s">
        <v>931</v>
      </c>
      <c r="E19344" s="85">
        <v>45721</v>
      </c>
      <c r="F19344" s="22">
        <v>2750</v>
      </c>
      <c r="G19344" s="15"/>
    </row>
    <row r="19345" spans="1:7">
      <c r="A19345" s="15" t="s">
        <v>928</v>
      </c>
      <c r="B19345" s="15" t="s">
        <v>929</v>
      </c>
      <c r="C19345" s="15" t="s">
        <v>1509</v>
      </c>
      <c r="D19345" s="15" t="s">
        <v>931</v>
      </c>
      <c r="E19345" s="85">
        <v>45722</v>
      </c>
      <c r="F19345" s="22">
        <v>2760</v>
      </c>
      <c r="G19345" s="15"/>
    </row>
    <row r="19346" spans="1:7">
      <c r="A19346" s="15" t="s">
        <v>928</v>
      </c>
      <c r="B19346" s="15" t="s">
        <v>929</v>
      </c>
      <c r="C19346" s="15" t="s">
        <v>1510</v>
      </c>
      <c r="D19346" s="15" t="s">
        <v>931</v>
      </c>
      <c r="E19346" s="85">
        <v>45723</v>
      </c>
      <c r="F19346" s="22">
        <v>2760</v>
      </c>
      <c r="G19346" s="15"/>
    </row>
    <row r="19347" spans="1:7">
      <c r="A19347" s="15" t="s">
        <v>928</v>
      </c>
      <c r="B19347" s="15" t="s">
        <v>929</v>
      </c>
      <c r="C19347" s="15" t="s">
        <v>1511</v>
      </c>
      <c r="D19347" s="15" t="s">
        <v>931</v>
      </c>
      <c r="E19347" s="85">
        <v>45724</v>
      </c>
      <c r="F19347" s="22">
        <v>2750</v>
      </c>
      <c r="G19347" s="15"/>
    </row>
    <row r="19348" spans="1:7">
      <c r="A19348" s="15" t="s">
        <v>928</v>
      </c>
      <c r="B19348" s="15" t="s">
        <v>929</v>
      </c>
      <c r="C19348" s="15" t="s">
        <v>1512</v>
      </c>
      <c r="D19348" s="15" t="s">
        <v>931</v>
      </c>
      <c r="E19348" s="85">
        <v>45725</v>
      </c>
      <c r="F19348" s="22">
        <v>2730</v>
      </c>
      <c r="G19348" s="15"/>
    </row>
    <row r="19349" spans="1:7">
      <c r="A19349" s="15" t="s">
        <v>928</v>
      </c>
      <c r="B19349" s="15" t="s">
        <v>929</v>
      </c>
      <c r="C19349" s="15" t="s">
        <v>1513</v>
      </c>
      <c r="D19349" s="15" t="s">
        <v>931</v>
      </c>
      <c r="E19349" s="85">
        <v>45726</v>
      </c>
      <c r="F19349" s="22">
        <v>2720</v>
      </c>
      <c r="G19349" s="15"/>
    </row>
    <row r="19350" spans="1:7">
      <c r="A19350" s="15" t="s">
        <v>928</v>
      </c>
      <c r="B19350" s="15" t="s">
        <v>929</v>
      </c>
      <c r="C19350" s="15" t="s">
        <v>1514</v>
      </c>
      <c r="D19350" s="15" t="s">
        <v>931</v>
      </c>
      <c r="E19350" s="85">
        <v>45727</v>
      </c>
      <c r="F19350" s="22">
        <v>2720</v>
      </c>
      <c r="G19350" s="15"/>
    </row>
    <row r="19351" spans="1:7">
      <c r="A19351" s="15" t="s">
        <v>928</v>
      </c>
      <c r="B19351" s="15" t="s">
        <v>929</v>
      </c>
      <c r="C19351" s="15" t="s">
        <v>1515</v>
      </c>
      <c r="D19351" s="15" t="s">
        <v>931</v>
      </c>
      <c r="E19351" s="85">
        <v>45728</v>
      </c>
      <c r="F19351" s="22">
        <v>2720</v>
      </c>
      <c r="G19351" s="15"/>
    </row>
    <row r="19352" spans="1:7">
      <c r="A19352" s="15" t="s">
        <v>928</v>
      </c>
      <c r="B19352" s="15" t="s">
        <v>929</v>
      </c>
      <c r="C19352" s="15" t="s">
        <v>1516</v>
      </c>
      <c r="D19352" s="15" t="s">
        <v>931</v>
      </c>
      <c r="E19352" s="85">
        <v>45729</v>
      </c>
      <c r="F19352" s="22">
        <v>2730</v>
      </c>
      <c r="G19352" s="15"/>
    </row>
    <row r="19353" spans="1:7">
      <c r="A19353" s="15" t="s">
        <v>928</v>
      </c>
      <c r="B19353" s="15" t="s">
        <v>929</v>
      </c>
      <c r="C19353" s="15" t="s">
        <v>1517</v>
      </c>
      <c r="D19353" s="15" t="s">
        <v>931</v>
      </c>
      <c r="E19353" s="85">
        <v>45730</v>
      </c>
      <c r="F19353" s="22">
        <v>2730</v>
      </c>
      <c r="G19353" s="15"/>
    </row>
    <row r="19354" spans="1:7">
      <c r="A19354" s="15" t="s">
        <v>928</v>
      </c>
      <c r="B19354" s="15" t="s">
        <v>929</v>
      </c>
      <c r="C19354" s="15" t="s">
        <v>1518</v>
      </c>
      <c r="D19354" s="15" t="s">
        <v>931</v>
      </c>
      <c r="E19354" s="85">
        <v>45731</v>
      </c>
      <c r="F19354" s="22">
        <v>2720</v>
      </c>
      <c r="G19354" s="15"/>
    </row>
    <row r="19355" spans="1:7">
      <c r="A19355" s="15" t="s">
        <v>928</v>
      </c>
      <c r="B19355" s="15" t="s">
        <v>929</v>
      </c>
      <c r="C19355" s="15" t="s">
        <v>1519</v>
      </c>
      <c r="D19355" s="15" t="s">
        <v>931</v>
      </c>
      <c r="E19355" s="85">
        <v>45732</v>
      </c>
      <c r="F19355" s="22">
        <v>2720</v>
      </c>
      <c r="G19355" s="15"/>
    </row>
    <row r="19356" spans="1:7">
      <c r="A19356" s="15" t="s">
        <v>928</v>
      </c>
      <c r="B19356" s="15" t="s">
        <v>929</v>
      </c>
      <c r="C19356" s="15" t="s">
        <v>1520</v>
      </c>
      <c r="D19356" s="15" t="s">
        <v>931</v>
      </c>
      <c r="E19356" s="85">
        <v>45733</v>
      </c>
      <c r="F19356" s="22">
        <v>2720</v>
      </c>
      <c r="G19356" s="15"/>
    </row>
    <row r="19357" spans="1:7">
      <c r="A19357" s="15" t="s">
        <v>928</v>
      </c>
      <c r="B19357" s="15" t="s">
        <v>929</v>
      </c>
      <c r="C19357" s="15" t="s">
        <v>1521</v>
      </c>
      <c r="D19357" s="15" t="s">
        <v>931</v>
      </c>
      <c r="E19357" s="85">
        <v>45734</v>
      </c>
      <c r="F19357" s="22">
        <v>2720</v>
      </c>
      <c r="G19357" s="15"/>
    </row>
    <row r="19358" spans="1:7">
      <c r="A19358" s="15" t="s">
        <v>928</v>
      </c>
      <c r="B19358" s="15" t="s">
        <v>929</v>
      </c>
      <c r="C19358" s="15" t="s">
        <v>1522</v>
      </c>
      <c r="D19358" s="15" t="s">
        <v>931</v>
      </c>
      <c r="E19358" s="85">
        <v>45735</v>
      </c>
      <c r="F19358" s="22">
        <v>2730</v>
      </c>
      <c r="G19358" s="15"/>
    </row>
    <row r="19359" spans="1:7">
      <c r="A19359" s="15" t="s">
        <v>928</v>
      </c>
      <c r="B19359" s="15" t="s">
        <v>929</v>
      </c>
      <c r="C19359" s="15" t="s">
        <v>1523</v>
      </c>
      <c r="D19359" s="15" t="s">
        <v>931</v>
      </c>
      <c r="E19359" s="85">
        <v>45736</v>
      </c>
      <c r="F19359" s="22">
        <v>2730</v>
      </c>
      <c r="G19359" s="15"/>
    </row>
    <row r="19360" spans="1:7">
      <c r="A19360" s="15" t="s">
        <v>928</v>
      </c>
      <c r="B19360" s="15" t="s">
        <v>929</v>
      </c>
      <c r="C19360" s="15" t="s">
        <v>1524</v>
      </c>
      <c r="D19360" s="15" t="s">
        <v>931</v>
      </c>
      <c r="E19360" s="85">
        <v>45737</v>
      </c>
      <c r="F19360" s="22">
        <v>2740</v>
      </c>
      <c r="G19360" s="15"/>
    </row>
    <row r="19361" spans="1:7">
      <c r="A19361" s="15" t="s">
        <v>928</v>
      </c>
      <c r="B19361" s="15" t="s">
        <v>929</v>
      </c>
      <c r="C19361" s="15" t="s">
        <v>1525</v>
      </c>
      <c r="D19361" s="15" t="s">
        <v>931</v>
      </c>
      <c r="E19361" s="85">
        <v>45738</v>
      </c>
      <c r="F19361" s="22">
        <v>2750</v>
      </c>
      <c r="G19361" s="15"/>
    </row>
    <row r="19362" spans="1:7">
      <c r="A19362" s="15" t="s">
        <v>928</v>
      </c>
      <c r="B19362" s="15" t="s">
        <v>929</v>
      </c>
      <c r="C19362" s="15" t="s">
        <v>1526</v>
      </c>
      <c r="D19362" s="15" t="s">
        <v>931</v>
      </c>
      <c r="E19362" s="85">
        <v>45739</v>
      </c>
      <c r="F19362" s="22">
        <v>2750</v>
      </c>
      <c r="G19362" s="15"/>
    </row>
    <row r="19363" spans="1:7">
      <c r="A19363" s="15" t="s">
        <v>928</v>
      </c>
      <c r="B19363" s="15" t="s">
        <v>929</v>
      </c>
      <c r="C19363" s="15" t="s">
        <v>1527</v>
      </c>
      <c r="D19363" s="15" t="s">
        <v>931</v>
      </c>
      <c r="E19363" s="85">
        <v>45740</v>
      </c>
      <c r="F19363" s="22">
        <v>2750</v>
      </c>
      <c r="G19363" s="15"/>
    </row>
    <row r="19364" spans="1:7">
      <c r="A19364" s="15" t="s">
        <v>928</v>
      </c>
      <c r="B19364" s="15" t="s">
        <v>929</v>
      </c>
      <c r="C19364" s="15" t="s">
        <v>1528</v>
      </c>
      <c r="D19364" s="15" t="s">
        <v>931</v>
      </c>
      <c r="E19364" s="85">
        <v>45741</v>
      </c>
      <c r="F19364" s="22">
        <v>2750</v>
      </c>
      <c r="G19364" s="15"/>
    </row>
    <row r="19365" spans="1:7">
      <c r="A19365" s="15" t="s">
        <v>928</v>
      </c>
      <c r="B19365" s="15" t="s">
        <v>929</v>
      </c>
      <c r="C19365" s="15" t="s">
        <v>1529</v>
      </c>
      <c r="D19365" s="15" t="s">
        <v>931</v>
      </c>
      <c r="E19365" s="85">
        <v>45742</v>
      </c>
      <c r="F19365" s="22">
        <v>2760</v>
      </c>
      <c r="G19365" s="15"/>
    </row>
    <row r="19366" spans="1:7">
      <c r="A19366" s="15" t="s">
        <v>928</v>
      </c>
      <c r="B19366" s="15" t="s">
        <v>929</v>
      </c>
      <c r="C19366" s="15" t="s">
        <v>1530</v>
      </c>
      <c r="D19366" s="15" t="s">
        <v>931</v>
      </c>
      <c r="E19366" s="85">
        <v>45743</v>
      </c>
      <c r="F19366" s="22">
        <v>2760</v>
      </c>
      <c r="G19366" s="15"/>
    </row>
    <row r="19367" spans="1:7">
      <c r="A19367" s="15" t="s">
        <v>928</v>
      </c>
      <c r="B19367" s="15" t="s">
        <v>929</v>
      </c>
      <c r="C19367" s="15" t="s">
        <v>1531</v>
      </c>
      <c r="D19367" s="15" t="s">
        <v>931</v>
      </c>
      <c r="E19367" s="85">
        <v>45744</v>
      </c>
      <c r="F19367" s="22">
        <v>2760</v>
      </c>
      <c r="G19367" s="15"/>
    </row>
    <row r="19368" spans="1:7">
      <c r="A19368" s="15" t="s">
        <v>928</v>
      </c>
      <c r="B19368" s="15" t="s">
        <v>929</v>
      </c>
      <c r="C19368" s="15" t="s">
        <v>1532</v>
      </c>
      <c r="D19368" s="15" t="s">
        <v>931</v>
      </c>
      <c r="E19368" s="85">
        <v>45745</v>
      </c>
      <c r="F19368" s="22">
        <v>2770</v>
      </c>
      <c r="G19368" s="15"/>
    </row>
    <row r="19369" spans="1:7">
      <c r="A19369" s="15" t="s">
        <v>928</v>
      </c>
      <c r="B19369" s="15" t="s">
        <v>929</v>
      </c>
      <c r="C19369" s="15" t="s">
        <v>1533</v>
      </c>
      <c r="D19369" s="15" t="s">
        <v>931</v>
      </c>
      <c r="E19369" s="85">
        <v>45746</v>
      </c>
      <c r="F19369" s="22">
        <v>2770</v>
      </c>
      <c r="G19369" s="15"/>
    </row>
    <row r="19370" spans="1:7">
      <c r="A19370" s="15" t="s">
        <v>928</v>
      </c>
      <c r="B19370" s="15" t="s">
        <v>929</v>
      </c>
      <c r="C19370" s="15" t="s">
        <v>1534</v>
      </c>
      <c r="D19370" s="15" t="s">
        <v>931</v>
      </c>
      <c r="E19370" s="85">
        <v>45747</v>
      </c>
      <c r="F19370" s="22">
        <v>2770</v>
      </c>
      <c r="G19370" s="15"/>
    </row>
    <row r="19371" spans="1:7">
      <c r="A19371" s="15" t="s">
        <v>928</v>
      </c>
      <c r="B19371" s="15" t="s">
        <v>929</v>
      </c>
      <c r="C19371" s="15" t="s">
        <v>1535</v>
      </c>
      <c r="D19371" s="15" t="s">
        <v>931</v>
      </c>
      <c r="E19371" s="85">
        <v>45748</v>
      </c>
      <c r="F19371" s="22">
        <v>2780</v>
      </c>
      <c r="G19371" s="15"/>
    </row>
    <row r="19372" spans="1:7">
      <c r="A19372" s="15" t="s">
        <v>928</v>
      </c>
      <c r="B19372" s="15" t="s">
        <v>929</v>
      </c>
      <c r="C19372" s="15" t="s">
        <v>1536</v>
      </c>
      <c r="D19372" s="15" t="s">
        <v>931</v>
      </c>
      <c r="E19372" s="85">
        <v>45749</v>
      </c>
      <c r="F19372" s="22">
        <v>2800</v>
      </c>
      <c r="G19372" s="15"/>
    </row>
    <row r="19373" spans="1:7">
      <c r="A19373" s="15" t="s">
        <v>928</v>
      </c>
      <c r="B19373" s="15" t="s">
        <v>929</v>
      </c>
      <c r="C19373" s="15" t="s">
        <v>1537</v>
      </c>
      <c r="D19373" s="15" t="s">
        <v>931</v>
      </c>
      <c r="E19373" s="85">
        <v>45750</v>
      </c>
      <c r="F19373" s="22">
        <v>2810</v>
      </c>
      <c r="G19373" s="15"/>
    </row>
    <row r="19374" spans="1:7">
      <c r="A19374" s="15" t="s">
        <v>928</v>
      </c>
      <c r="B19374" s="15" t="s">
        <v>929</v>
      </c>
      <c r="C19374" s="15" t="s">
        <v>1538</v>
      </c>
      <c r="D19374" s="15" t="s">
        <v>931</v>
      </c>
      <c r="E19374" s="85">
        <v>45751</v>
      </c>
      <c r="F19374" s="22">
        <v>2840</v>
      </c>
      <c r="G19374" s="15"/>
    </row>
    <row r="19375" spans="1:7">
      <c r="A19375" s="15" t="s">
        <v>928</v>
      </c>
      <c r="B19375" s="15" t="s">
        <v>929</v>
      </c>
      <c r="C19375" s="15" t="s">
        <v>1539</v>
      </c>
      <c r="D19375" s="15" t="s">
        <v>931</v>
      </c>
      <c r="E19375" s="85">
        <v>45752</v>
      </c>
      <c r="F19375" s="22">
        <v>2850</v>
      </c>
      <c r="G19375" s="15"/>
    </row>
    <row r="19376" spans="1:7">
      <c r="A19376" s="15" t="s">
        <v>928</v>
      </c>
      <c r="B19376" s="15" t="s">
        <v>929</v>
      </c>
      <c r="C19376" s="15" t="s">
        <v>1540</v>
      </c>
      <c r="D19376" s="15" t="s">
        <v>931</v>
      </c>
      <c r="E19376" s="85">
        <v>45753</v>
      </c>
      <c r="F19376" s="22">
        <v>2860</v>
      </c>
      <c r="G19376" s="15"/>
    </row>
    <row r="19377" spans="1:7">
      <c r="A19377" s="15" t="s">
        <v>928</v>
      </c>
      <c r="B19377" s="15" t="s">
        <v>929</v>
      </c>
      <c r="C19377" s="15" t="s">
        <v>1541</v>
      </c>
      <c r="D19377" s="15" t="s">
        <v>931</v>
      </c>
      <c r="E19377" s="85">
        <v>45754</v>
      </c>
      <c r="F19377" s="22">
        <v>2880</v>
      </c>
      <c r="G19377" s="15"/>
    </row>
    <row r="19378" spans="1:7">
      <c r="A19378" s="15" t="s">
        <v>928</v>
      </c>
      <c r="B19378" s="15" t="s">
        <v>929</v>
      </c>
      <c r="C19378" s="15" t="s">
        <v>1542</v>
      </c>
      <c r="D19378" s="15" t="s">
        <v>931</v>
      </c>
      <c r="E19378" s="85">
        <v>45755</v>
      </c>
      <c r="F19378" s="22">
        <v>2880</v>
      </c>
      <c r="G19378" s="15"/>
    </row>
    <row r="19379" spans="1:7">
      <c r="A19379" s="15" t="s">
        <v>928</v>
      </c>
      <c r="B19379" s="15" t="s">
        <v>929</v>
      </c>
      <c r="C19379" s="15" t="s">
        <v>1543</v>
      </c>
      <c r="D19379" s="15" t="s">
        <v>931</v>
      </c>
      <c r="E19379" s="85">
        <v>45756</v>
      </c>
      <c r="F19379" s="22">
        <v>2890</v>
      </c>
      <c r="G19379" s="15"/>
    </row>
    <row r="19380" spans="1:7">
      <c r="A19380" s="15" t="s">
        <v>928</v>
      </c>
      <c r="B19380" s="15" t="s">
        <v>929</v>
      </c>
      <c r="C19380" s="15" t="s">
        <v>1544</v>
      </c>
      <c r="D19380" s="15" t="s">
        <v>931</v>
      </c>
      <c r="E19380" s="85">
        <v>45757</v>
      </c>
      <c r="F19380" s="22">
        <v>2900</v>
      </c>
      <c r="G19380" s="15"/>
    </row>
    <row r="19381" spans="1:7">
      <c r="A19381" s="15" t="s">
        <v>928</v>
      </c>
      <c r="B19381" s="15" t="s">
        <v>929</v>
      </c>
      <c r="C19381" s="15" t="s">
        <v>1545</v>
      </c>
      <c r="D19381" s="15" t="s">
        <v>931</v>
      </c>
      <c r="E19381" s="85">
        <v>45758</v>
      </c>
      <c r="F19381" s="22">
        <v>2910</v>
      </c>
      <c r="G19381" s="15"/>
    </row>
    <row r="19382" spans="1:7">
      <c r="A19382" s="15" t="s">
        <v>928</v>
      </c>
      <c r="B19382" s="15" t="s">
        <v>929</v>
      </c>
      <c r="C19382" s="15" t="s">
        <v>1546</v>
      </c>
      <c r="D19382" s="15" t="s">
        <v>931</v>
      </c>
      <c r="E19382" s="85">
        <v>45759</v>
      </c>
      <c r="F19382" s="22">
        <v>2910</v>
      </c>
      <c r="G19382" s="15"/>
    </row>
    <row r="19383" spans="1:7">
      <c r="A19383" s="15" t="s">
        <v>928</v>
      </c>
      <c r="B19383" s="15" t="s">
        <v>929</v>
      </c>
      <c r="C19383" s="15" t="s">
        <v>1547</v>
      </c>
      <c r="D19383" s="15" t="s">
        <v>931</v>
      </c>
      <c r="E19383" s="85">
        <v>45760</v>
      </c>
      <c r="F19383" s="22">
        <v>2920</v>
      </c>
      <c r="G19383" s="15"/>
    </row>
    <row r="19384" spans="1:7">
      <c r="A19384" s="15" t="s">
        <v>928</v>
      </c>
      <c r="B19384" s="15" t="s">
        <v>929</v>
      </c>
      <c r="C19384" s="15" t="s">
        <v>1548</v>
      </c>
      <c r="D19384" s="15" t="s">
        <v>931</v>
      </c>
      <c r="E19384" s="85">
        <v>45761</v>
      </c>
      <c r="F19384" s="22">
        <v>2920</v>
      </c>
      <c r="G19384" s="15"/>
    </row>
    <row r="19385" spans="1:7">
      <c r="A19385" s="15" t="s">
        <v>928</v>
      </c>
      <c r="B19385" s="15" t="s">
        <v>929</v>
      </c>
      <c r="C19385" s="15" t="s">
        <v>1549</v>
      </c>
      <c r="D19385" s="15" t="s">
        <v>931</v>
      </c>
      <c r="E19385" s="85">
        <v>45762</v>
      </c>
      <c r="F19385" s="22">
        <v>2920</v>
      </c>
      <c r="G19385" s="15"/>
    </row>
    <row r="19386" spans="1:7">
      <c r="A19386" s="15" t="s">
        <v>928</v>
      </c>
      <c r="B19386" s="15" t="s">
        <v>929</v>
      </c>
      <c r="C19386" s="15" t="s">
        <v>1550</v>
      </c>
      <c r="D19386" s="15" t="s">
        <v>931</v>
      </c>
      <c r="E19386" s="85">
        <v>45763</v>
      </c>
      <c r="F19386" s="22">
        <v>2930</v>
      </c>
      <c r="G19386" s="15"/>
    </row>
    <row r="19387" spans="1:7">
      <c r="A19387" s="15" t="s">
        <v>928</v>
      </c>
      <c r="B19387" s="15" t="s">
        <v>929</v>
      </c>
      <c r="C19387" s="15" t="s">
        <v>1551</v>
      </c>
      <c r="D19387" s="15" t="s">
        <v>931</v>
      </c>
      <c r="E19387" s="85">
        <v>45764</v>
      </c>
      <c r="F19387" s="22">
        <v>2940</v>
      </c>
      <c r="G19387" s="15"/>
    </row>
    <row r="19388" spans="1:7">
      <c r="A19388" s="15" t="s">
        <v>928</v>
      </c>
      <c r="B19388" s="15" t="s">
        <v>929</v>
      </c>
      <c r="C19388" s="15" t="s">
        <v>1552</v>
      </c>
      <c r="D19388" s="15" t="s">
        <v>931</v>
      </c>
      <c r="E19388" s="85">
        <v>45765</v>
      </c>
      <c r="F19388" s="22">
        <v>2970</v>
      </c>
      <c r="G19388" s="15"/>
    </row>
    <row r="19389" spans="1:7">
      <c r="A19389" s="15" t="s">
        <v>928</v>
      </c>
      <c r="B19389" s="15" t="s">
        <v>929</v>
      </c>
      <c r="C19389" s="15" t="s">
        <v>1553</v>
      </c>
      <c r="D19389" s="15" t="s">
        <v>931</v>
      </c>
      <c r="E19389" s="85">
        <v>45766</v>
      </c>
      <c r="F19389" s="22">
        <v>3000</v>
      </c>
      <c r="G19389" s="15"/>
    </row>
    <row r="19390" spans="1:7">
      <c r="A19390" s="15" t="s">
        <v>928</v>
      </c>
      <c r="B19390" s="15" t="s">
        <v>929</v>
      </c>
      <c r="C19390" s="15" t="s">
        <v>1554</v>
      </c>
      <c r="D19390" s="15" t="s">
        <v>931</v>
      </c>
      <c r="E19390" s="85">
        <v>45767</v>
      </c>
      <c r="F19390" s="22">
        <v>3020</v>
      </c>
      <c r="G19390" s="15"/>
    </row>
    <row r="19391" spans="1:7">
      <c r="A19391" s="15" t="s">
        <v>928</v>
      </c>
      <c r="B19391" s="15" t="s">
        <v>929</v>
      </c>
      <c r="C19391" s="15" t="s">
        <v>1555</v>
      </c>
      <c r="D19391" s="15" t="s">
        <v>931</v>
      </c>
      <c r="E19391" s="85">
        <v>45768</v>
      </c>
      <c r="F19391" s="22">
        <v>3060</v>
      </c>
      <c r="G19391" s="15"/>
    </row>
    <row r="19392" spans="1:7">
      <c r="A19392" s="15" t="s">
        <v>928</v>
      </c>
      <c r="B19392" s="15" t="s">
        <v>929</v>
      </c>
      <c r="C19392" s="15" t="s">
        <v>1556</v>
      </c>
      <c r="D19392" s="15" t="s">
        <v>931</v>
      </c>
      <c r="E19392" s="85">
        <v>45769</v>
      </c>
      <c r="F19392" s="22">
        <v>3110</v>
      </c>
      <c r="G19392" s="15"/>
    </row>
    <row r="19393" spans="1:7">
      <c r="A19393" s="15" t="s">
        <v>928</v>
      </c>
      <c r="B19393" s="15" t="s">
        <v>929</v>
      </c>
      <c r="C19393" s="15" t="s">
        <v>1557</v>
      </c>
      <c r="D19393" s="15" t="s">
        <v>931</v>
      </c>
      <c r="E19393" s="85">
        <v>45770</v>
      </c>
      <c r="F19393" s="22">
        <v>3190</v>
      </c>
      <c r="G19393" s="15"/>
    </row>
    <row r="19394" spans="1:7">
      <c r="A19394" s="15" t="s">
        <v>928</v>
      </c>
      <c r="B19394" s="15" t="s">
        <v>929</v>
      </c>
      <c r="C19394" s="15" t="s">
        <v>1558</v>
      </c>
      <c r="D19394" s="15" t="s">
        <v>931</v>
      </c>
      <c r="E19394" s="85">
        <v>45771</v>
      </c>
      <c r="F19394" s="22">
        <v>3300</v>
      </c>
      <c r="G19394" s="15"/>
    </row>
    <row r="19395" spans="1:7">
      <c r="A19395" s="15" t="s">
        <v>928</v>
      </c>
      <c r="B19395" s="15" t="s">
        <v>929</v>
      </c>
      <c r="C19395" s="15" t="s">
        <v>1559</v>
      </c>
      <c r="D19395" s="15" t="s">
        <v>931</v>
      </c>
      <c r="E19395" s="85">
        <v>45772</v>
      </c>
      <c r="F19395" s="22">
        <v>3430</v>
      </c>
      <c r="G19395" s="15"/>
    </row>
    <row r="19396" spans="1:7">
      <c r="A19396" s="15" t="s">
        <v>928</v>
      </c>
      <c r="B19396" s="15" t="s">
        <v>929</v>
      </c>
      <c r="C19396" s="15" t="s">
        <v>1560</v>
      </c>
      <c r="D19396" s="15" t="s">
        <v>931</v>
      </c>
      <c r="E19396" s="85">
        <v>45773</v>
      </c>
      <c r="F19396" s="22">
        <v>3580</v>
      </c>
      <c r="G19396" s="15"/>
    </row>
    <row r="19397" spans="1:7">
      <c r="A19397" s="15" t="s">
        <v>928</v>
      </c>
      <c r="B19397" s="15" t="s">
        <v>929</v>
      </c>
      <c r="C19397" s="15" t="s">
        <v>1561</v>
      </c>
      <c r="D19397" s="15" t="s">
        <v>931</v>
      </c>
      <c r="E19397" s="85">
        <v>45774</v>
      </c>
      <c r="F19397" s="22">
        <v>3700</v>
      </c>
      <c r="G19397" s="15"/>
    </row>
    <row r="19398" spans="1:7">
      <c r="A19398" s="15" t="s">
        <v>928</v>
      </c>
      <c r="B19398" s="15" t="s">
        <v>929</v>
      </c>
      <c r="C19398" s="15" t="s">
        <v>1562</v>
      </c>
      <c r="D19398" s="15" t="s">
        <v>931</v>
      </c>
      <c r="E19398" s="85">
        <v>45775</v>
      </c>
      <c r="F19398" s="22">
        <v>3850</v>
      </c>
      <c r="G19398" s="15"/>
    </row>
    <row r="19399" spans="1:7">
      <c r="A19399" s="15" t="s">
        <v>928</v>
      </c>
      <c r="B19399" s="15" t="s">
        <v>929</v>
      </c>
      <c r="C19399" s="15" t="s">
        <v>1563</v>
      </c>
      <c r="D19399" s="15" t="s">
        <v>931</v>
      </c>
      <c r="E19399" s="85">
        <v>45776</v>
      </c>
      <c r="F19399" s="22">
        <v>3970</v>
      </c>
      <c r="G19399" s="15"/>
    </row>
    <row r="19400" spans="1:7">
      <c r="A19400" s="15" t="s">
        <v>928</v>
      </c>
      <c r="B19400" s="15" t="s">
        <v>929</v>
      </c>
      <c r="C19400" s="15" t="s">
        <v>1564</v>
      </c>
      <c r="D19400" s="15" t="s">
        <v>931</v>
      </c>
      <c r="E19400" s="85">
        <v>45777</v>
      </c>
      <c r="F19400" s="22">
        <v>4060</v>
      </c>
      <c r="G19400" s="15"/>
    </row>
    <row r="19401" spans="1:7">
      <c r="A19401" s="15" t="s">
        <v>928</v>
      </c>
      <c r="B19401" s="15" t="s">
        <v>929</v>
      </c>
      <c r="C19401" s="15" t="s">
        <v>1565</v>
      </c>
      <c r="D19401" s="15" t="s">
        <v>931</v>
      </c>
      <c r="E19401" s="85">
        <v>45778</v>
      </c>
      <c r="F19401" s="22">
        <v>4150</v>
      </c>
      <c r="G19401" s="15"/>
    </row>
    <row r="19402" spans="1:7">
      <c r="A19402" s="15" t="s">
        <v>928</v>
      </c>
      <c r="B19402" s="15" t="s">
        <v>929</v>
      </c>
      <c r="C19402" s="15" t="s">
        <v>1566</v>
      </c>
      <c r="D19402" s="15" t="s">
        <v>931</v>
      </c>
      <c r="E19402" s="85">
        <v>45779</v>
      </c>
      <c r="F19402" s="22">
        <v>4260</v>
      </c>
      <c r="G19402" s="15"/>
    </row>
    <row r="19403" spans="1:7">
      <c r="A19403" s="15" t="s">
        <v>928</v>
      </c>
      <c r="B19403" s="15" t="s">
        <v>929</v>
      </c>
      <c r="C19403" s="15" t="s">
        <v>1567</v>
      </c>
      <c r="D19403" s="15" t="s">
        <v>931</v>
      </c>
      <c r="E19403" s="85">
        <v>45780</v>
      </c>
      <c r="F19403" s="22">
        <v>4360</v>
      </c>
      <c r="G19403" s="15"/>
    </row>
    <row r="19404" spans="1:7">
      <c r="A19404" s="15" t="s">
        <v>928</v>
      </c>
      <c r="B19404" s="15" t="s">
        <v>929</v>
      </c>
      <c r="C19404" s="15" t="s">
        <v>1568</v>
      </c>
      <c r="D19404" s="15" t="s">
        <v>931</v>
      </c>
      <c r="E19404" s="85">
        <v>45781</v>
      </c>
      <c r="F19404" s="22">
        <v>4450</v>
      </c>
      <c r="G19404" s="15"/>
    </row>
    <row r="19405" spans="1:7">
      <c r="A19405" s="15" t="s">
        <v>928</v>
      </c>
      <c r="B19405" s="15" t="s">
        <v>929</v>
      </c>
      <c r="C19405" s="15" t="s">
        <v>1569</v>
      </c>
      <c r="D19405" s="15" t="s">
        <v>931</v>
      </c>
      <c r="E19405" s="85">
        <v>45782</v>
      </c>
      <c r="F19405" s="22">
        <v>4560</v>
      </c>
      <c r="G19405" s="15"/>
    </row>
    <row r="19406" spans="1:7">
      <c r="A19406" s="15" t="s">
        <v>928</v>
      </c>
      <c r="B19406" s="15" t="s">
        <v>929</v>
      </c>
      <c r="C19406" s="15" t="s">
        <v>1570</v>
      </c>
      <c r="D19406" s="15" t="s">
        <v>931</v>
      </c>
      <c r="E19406" s="85">
        <v>45783</v>
      </c>
      <c r="F19406" s="22">
        <v>4650</v>
      </c>
      <c r="G19406" s="15"/>
    </row>
    <row r="19407" spans="1:7">
      <c r="A19407" s="15" t="s">
        <v>928</v>
      </c>
      <c r="B19407" s="15" t="s">
        <v>929</v>
      </c>
      <c r="C19407" s="15" t="s">
        <v>1571</v>
      </c>
      <c r="D19407" s="15" t="s">
        <v>931</v>
      </c>
      <c r="E19407" s="85">
        <v>45784</v>
      </c>
      <c r="F19407" s="22">
        <v>4750</v>
      </c>
      <c r="G19407" s="15"/>
    </row>
    <row r="19408" spans="1:7">
      <c r="A19408" s="15" t="s">
        <v>928</v>
      </c>
      <c r="B19408" s="15" t="s">
        <v>929</v>
      </c>
      <c r="C19408" s="15" t="s">
        <v>1572</v>
      </c>
      <c r="D19408" s="15" t="s">
        <v>931</v>
      </c>
      <c r="E19408" s="85">
        <v>45785</v>
      </c>
      <c r="F19408" s="22">
        <v>4850</v>
      </c>
      <c r="G19408" s="15"/>
    </row>
    <row r="19409" spans="1:7">
      <c r="A19409" s="15" t="s">
        <v>928</v>
      </c>
      <c r="B19409" s="15" t="s">
        <v>929</v>
      </c>
      <c r="C19409" s="15" t="s">
        <v>1573</v>
      </c>
      <c r="D19409" s="15" t="s">
        <v>931</v>
      </c>
      <c r="E19409" s="85">
        <v>45786</v>
      </c>
      <c r="F19409" s="22">
        <v>5000</v>
      </c>
      <c r="G19409" s="15"/>
    </row>
    <row r="19410" spans="1:7">
      <c r="A19410" s="15" t="s">
        <v>928</v>
      </c>
      <c r="B19410" s="15" t="s">
        <v>929</v>
      </c>
      <c r="C19410" s="15" t="s">
        <v>1574</v>
      </c>
      <c r="D19410" s="15" t="s">
        <v>931</v>
      </c>
      <c r="E19410" s="85">
        <v>45787</v>
      </c>
      <c r="F19410" s="22">
        <v>5170</v>
      </c>
      <c r="G19410" s="15"/>
    </row>
    <row r="19411" spans="1:7">
      <c r="A19411" s="15" t="s">
        <v>928</v>
      </c>
      <c r="B19411" s="15" t="s">
        <v>929</v>
      </c>
      <c r="C19411" s="15" t="s">
        <v>1575</v>
      </c>
      <c r="D19411" s="15" t="s">
        <v>931</v>
      </c>
      <c r="E19411" s="85">
        <v>45788</v>
      </c>
      <c r="F19411" s="22">
        <v>5360</v>
      </c>
      <c r="G19411" s="15"/>
    </row>
    <row r="19412" spans="1:7">
      <c r="A19412" s="15" t="s">
        <v>928</v>
      </c>
      <c r="B19412" s="15" t="s">
        <v>929</v>
      </c>
      <c r="C19412" s="15" t="s">
        <v>1576</v>
      </c>
      <c r="D19412" s="15" t="s">
        <v>931</v>
      </c>
      <c r="E19412" s="85">
        <v>45789</v>
      </c>
      <c r="F19412" s="22">
        <v>5600</v>
      </c>
      <c r="G19412" s="15"/>
    </row>
    <row r="19413" spans="1:7">
      <c r="A19413" s="15" t="s">
        <v>928</v>
      </c>
      <c r="B19413" s="15" t="s">
        <v>929</v>
      </c>
      <c r="C19413" s="15" t="s">
        <v>1577</v>
      </c>
      <c r="D19413" s="15" t="s">
        <v>931</v>
      </c>
      <c r="E19413" s="85">
        <v>45790</v>
      </c>
      <c r="F19413" s="22">
        <v>5910</v>
      </c>
      <c r="G19413" s="15"/>
    </row>
    <row r="19414" spans="1:7">
      <c r="A19414" s="15" t="s">
        <v>928</v>
      </c>
      <c r="B19414" s="15" t="s">
        <v>929</v>
      </c>
      <c r="C19414" s="15" t="s">
        <v>1578</v>
      </c>
      <c r="D19414" s="15" t="s">
        <v>931</v>
      </c>
      <c r="E19414" s="85">
        <v>45791</v>
      </c>
      <c r="F19414" s="22">
        <v>6280</v>
      </c>
      <c r="G19414" s="15"/>
    </row>
    <row r="19415" spans="1:7">
      <c r="A19415" s="15" t="s">
        <v>928</v>
      </c>
      <c r="B19415" s="15" t="s">
        <v>929</v>
      </c>
      <c r="C19415" s="15" t="s">
        <v>1579</v>
      </c>
      <c r="D19415" s="15" t="s">
        <v>931</v>
      </c>
      <c r="E19415" s="85">
        <v>45792</v>
      </c>
      <c r="F19415" s="22">
        <v>6740</v>
      </c>
      <c r="G19415" s="15"/>
    </row>
    <row r="19416" spans="1:7">
      <c r="A19416" s="15" t="s">
        <v>928</v>
      </c>
      <c r="B19416" s="15" t="s">
        <v>929</v>
      </c>
      <c r="C19416" s="15" t="s">
        <v>1580</v>
      </c>
      <c r="D19416" s="15" t="s">
        <v>931</v>
      </c>
      <c r="E19416" s="85">
        <v>45793</v>
      </c>
      <c r="F19416" s="22">
        <v>7450</v>
      </c>
      <c r="G19416" s="15"/>
    </row>
    <row r="19417" spans="1:7">
      <c r="A19417" s="15" t="s">
        <v>928</v>
      </c>
      <c r="B19417" s="15" t="s">
        <v>929</v>
      </c>
      <c r="C19417" s="15" t="s">
        <v>1581</v>
      </c>
      <c r="D19417" s="15" t="s">
        <v>931</v>
      </c>
      <c r="E19417" s="85">
        <v>45794</v>
      </c>
      <c r="F19417" s="22">
        <v>8470</v>
      </c>
      <c r="G19417" s="15"/>
    </row>
    <row r="19418" spans="1:7">
      <c r="A19418" s="15" t="s">
        <v>928</v>
      </c>
      <c r="B19418" s="15" t="s">
        <v>929</v>
      </c>
      <c r="C19418" s="15" t="s">
        <v>1582</v>
      </c>
      <c r="D19418" s="15" t="s">
        <v>931</v>
      </c>
      <c r="E19418" s="85">
        <v>45795</v>
      </c>
      <c r="F19418" s="22">
        <v>9440</v>
      </c>
      <c r="G19418" s="15"/>
    </row>
    <row r="19419" spans="1:7">
      <c r="A19419" s="15" t="s">
        <v>928</v>
      </c>
      <c r="B19419" s="15" t="s">
        <v>929</v>
      </c>
      <c r="C19419" s="15" t="s">
        <v>1583</v>
      </c>
      <c r="D19419" s="15" t="s">
        <v>931</v>
      </c>
      <c r="E19419" s="85">
        <v>45796</v>
      </c>
      <c r="F19419" s="22">
        <v>10200</v>
      </c>
      <c r="G19419" s="15"/>
    </row>
    <row r="19420" spans="1:7">
      <c r="A19420" s="15" t="s">
        <v>928</v>
      </c>
      <c r="B19420" s="15" t="s">
        <v>929</v>
      </c>
      <c r="C19420" s="15" t="s">
        <v>1584</v>
      </c>
      <c r="D19420" s="15" t="s">
        <v>931</v>
      </c>
      <c r="E19420" s="85">
        <v>45797</v>
      </c>
      <c r="F19420" s="22">
        <v>10700</v>
      </c>
      <c r="G19420" s="15"/>
    </row>
    <row r="19421" spans="1:7">
      <c r="A19421" s="15" t="s">
        <v>928</v>
      </c>
      <c r="B19421" s="15" t="s">
        <v>929</v>
      </c>
      <c r="C19421" s="15" t="s">
        <v>1585</v>
      </c>
      <c r="D19421" s="15" t="s">
        <v>931</v>
      </c>
      <c r="E19421" s="85">
        <v>45798</v>
      </c>
      <c r="F19421" s="22">
        <v>10900</v>
      </c>
      <c r="G19421" s="15"/>
    </row>
    <row r="19422" spans="1:7">
      <c r="A19422" s="15" t="s">
        <v>928</v>
      </c>
      <c r="B19422" s="15" t="s">
        <v>929</v>
      </c>
      <c r="C19422" s="15" t="s">
        <v>1586</v>
      </c>
      <c r="D19422" s="15" t="s">
        <v>931</v>
      </c>
      <c r="E19422" s="85">
        <v>45799</v>
      </c>
      <c r="F19422" s="22">
        <v>11800</v>
      </c>
      <c r="G19422" s="15"/>
    </row>
    <row r="19423" spans="1:7">
      <c r="A19423" s="15" t="s">
        <v>928</v>
      </c>
      <c r="B19423" s="15" t="s">
        <v>929</v>
      </c>
      <c r="C19423" s="15" t="s">
        <v>1587</v>
      </c>
      <c r="D19423" s="15" t="s">
        <v>931</v>
      </c>
      <c r="E19423" s="85">
        <v>45800</v>
      </c>
      <c r="F19423" s="22">
        <v>16900</v>
      </c>
      <c r="G19423" s="15"/>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workbookViewId="0"/>
  </sheetViews>
  <sheetFormatPr baseColWidth="10" defaultColWidth="14.5" defaultRowHeight="15" customHeight="1"/>
  <cols>
    <col min="4" max="8" width="21.83203125" customWidth="1"/>
  </cols>
  <sheetData>
    <row r="1" spans="1:8">
      <c r="A1" s="1" t="s">
        <v>94</v>
      </c>
      <c r="B1" s="1" t="s">
        <v>0</v>
      </c>
      <c r="C1" s="1" t="s">
        <v>1588</v>
      </c>
      <c r="D1" s="11" t="s">
        <v>1589</v>
      </c>
      <c r="E1" s="11" t="s">
        <v>1590</v>
      </c>
      <c r="F1" s="11" t="s">
        <v>1591</v>
      </c>
      <c r="G1" s="11" t="s">
        <v>1590</v>
      </c>
      <c r="H1" s="11" t="s">
        <v>1592</v>
      </c>
    </row>
    <row r="2" spans="1:8">
      <c r="A2" s="1">
        <v>1</v>
      </c>
      <c r="B2" s="20">
        <v>45050</v>
      </c>
      <c r="C2" s="21">
        <v>0.625</v>
      </c>
      <c r="D2" s="1">
        <v>-18.420000000000002</v>
      </c>
      <c r="E2" s="55">
        <v>0.02</v>
      </c>
      <c r="F2" s="1">
        <v>-149.80000000000001</v>
      </c>
      <c r="G2" s="55">
        <v>0.1</v>
      </c>
      <c r="H2" s="1">
        <v>-2.4</v>
      </c>
    </row>
    <row r="3" spans="1:8">
      <c r="A3" s="1" t="s">
        <v>232</v>
      </c>
      <c r="B3" s="20">
        <v>45051</v>
      </c>
      <c r="C3" s="28">
        <v>0.5</v>
      </c>
      <c r="D3" s="1">
        <v>-18.350000000000001</v>
      </c>
      <c r="E3" s="55"/>
      <c r="F3" s="1">
        <v>-149</v>
      </c>
      <c r="G3" s="55"/>
      <c r="H3" s="29">
        <v>-2.2000000000000002</v>
      </c>
    </row>
    <row r="4" spans="1:8">
      <c r="A4" s="1" t="s">
        <v>235</v>
      </c>
      <c r="B4" s="20">
        <v>45051</v>
      </c>
      <c r="C4" s="28"/>
      <c r="G4" s="55"/>
    </row>
    <row r="5" spans="1:8">
      <c r="A5" s="1">
        <v>2</v>
      </c>
      <c r="B5" s="20">
        <v>45051</v>
      </c>
      <c r="C5" s="28">
        <v>0.64583333333333337</v>
      </c>
      <c r="D5" s="1">
        <v>-18.38</v>
      </c>
      <c r="E5" s="55">
        <v>0.02</v>
      </c>
      <c r="F5" s="1">
        <v>-149</v>
      </c>
      <c r="G5" s="55">
        <v>0.1</v>
      </c>
      <c r="H5" s="1">
        <v>-2</v>
      </c>
    </row>
    <row r="6" spans="1:8">
      <c r="A6" s="1">
        <v>3</v>
      </c>
      <c r="B6" s="20">
        <v>45054</v>
      </c>
      <c r="C6" s="69">
        <v>0.45833333333333331</v>
      </c>
      <c r="D6" s="1">
        <v>-18.43</v>
      </c>
      <c r="E6" s="55">
        <v>0.02</v>
      </c>
      <c r="F6" s="1">
        <v>-148.5</v>
      </c>
      <c r="G6" s="55">
        <v>0.1</v>
      </c>
      <c r="H6" s="1">
        <v>-1.1000000000000001</v>
      </c>
    </row>
    <row r="7" spans="1:8">
      <c r="A7" s="1">
        <v>4</v>
      </c>
      <c r="B7" s="20">
        <v>45055</v>
      </c>
      <c r="C7" s="69">
        <v>0.41666666666666669</v>
      </c>
      <c r="D7" s="1">
        <v>-18.399999999999999</v>
      </c>
      <c r="E7" s="55">
        <v>0.01</v>
      </c>
      <c r="F7" s="1">
        <v>-149.1</v>
      </c>
      <c r="G7" s="55">
        <v>0.2</v>
      </c>
      <c r="H7" s="1">
        <v>-1.8</v>
      </c>
    </row>
    <row r="8" spans="1:8">
      <c r="A8" s="1">
        <v>5</v>
      </c>
      <c r="B8" s="20">
        <v>45056</v>
      </c>
      <c r="C8" s="69">
        <v>0.41666666666666669</v>
      </c>
      <c r="D8" s="1">
        <v>-18.399999999999999</v>
      </c>
      <c r="E8" s="55">
        <v>0.01</v>
      </c>
      <c r="F8" s="1">
        <v>-149.1</v>
      </c>
      <c r="G8" s="55">
        <v>0.2</v>
      </c>
      <c r="H8" s="1">
        <v>-1.9</v>
      </c>
    </row>
    <row r="9" spans="1:8">
      <c r="A9" s="1">
        <v>6</v>
      </c>
      <c r="B9" s="20">
        <v>45062</v>
      </c>
      <c r="C9" s="69">
        <v>0.3888888888888889</v>
      </c>
      <c r="D9" s="1">
        <v>-19.25</v>
      </c>
      <c r="E9" s="55">
        <v>0.01</v>
      </c>
      <c r="F9" s="1">
        <v>-154.80000000000001</v>
      </c>
      <c r="G9" s="55">
        <v>0.2</v>
      </c>
      <c r="H9" s="1">
        <v>-0.8</v>
      </c>
    </row>
    <row r="10" spans="1:8">
      <c r="A10" s="1">
        <v>7</v>
      </c>
      <c r="B10" s="20">
        <v>45069</v>
      </c>
      <c r="C10" s="69">
        <v>0.41666666666666669</v>
      </c>
      <c r="D10" s="1">
        <v>-20.079999999999998</v>
      </c>
      <c r="E10" s="55">
        <v>0.02</v>
      </c>
      <c r="F10" s="1">
        <v>-160.4</v>
      </c>
      <c r="G10" s="55">
        <v>0.2</v>
      </c>
      <c r="H10" s="1">
        <v>0.2</v>
      </c>
    </row>
    <row r="11" spans="1:8">
      <c r="A11" s="1" t="s">
        <v>249</v>
      </c>
      <c r="B11" s="20">
        <v>45069</v>
      </c>
      <c r="G11" s="55"/>
    </row>
    <row r="12" spans="1:8">
      <c r="A12" s="1">
        <v>8</v>
      </c>
      <c r="B12" s="20">
        <v>45072</v>
      </c>
      <c r="C12" s="69">
        <v>0.4513888888888889</v>
      </c>
      <c r="D12" s="1">
        <v>-20.59</v>
      </c>
      <c r="E12" s="55">
        <v>0.01</v>
      </c>
      <c r="F12" s="1">
        <v>-164.2</v>
      </c>
      <c r="G12" s="55">
        <v>0.1</v>
      </c>
      <c r="H12" s="1">
        <v>0.6</v>
      </c>
    </row>
    <row r="13" spans="1:8">
      <c r="A13" s="1">
        <v>9</v>
      </c>
      <c r="B13" s="20">
        <v>45076</v>
      </c>
      <c r="C13" s="69">
        <v>0.46527777777777779</v>
      </c>
      <c r="D13" s="1">
        <v>-20.43</v>
      </c>
      <c r="E13" s="55">
        <v>0.02</v>
      </c>
      <c r="F13" s="1">
        <v>-163.1</v>
      </c>
      <c r="G13" s="55">
        <v>0.3</v>
      </c>
      <c r="H13" s="1">
        <v>0.3</v>
      </c>
    </row>
    <row r="14" spans="1:8">
      <c r="A14" s="1">
        <v>10</v>
      </c>
      <c r="B14" s="20">
        <v>45083</v>
      </c>
      <c r="C14" s="69">
        <v>0.56597222222222221</v>
      </c>
      <c r="D14" s="1">
        <v>-20.190000000000001</v>
      </c>
      <c r="E14" s="55">
        <v>0.01</v>
      </c>
      <c r="F14" s="1">
        <v>-160.9</v>
      </c>
      <c r="G14" s="55">
        <v>0.1</v>
      </c>
      <c r="H14" s="1">
        <v>0.7</v>
      </c>
    </row>
    <row r="15" spans="1:8">
      <c r="A15" s="1" t="s">
        <v>256</v>
      </c>
      <c r="B15" s="20">
        <v>45086</v>
      </c>
      <c r="D15" s="1"/>
      <c r="F15" s="1"/>
      <c r="G15" s="55"/>
      <c r="H15" s="1"/>
    </row>
    <row r="16" spans="1:8">
      <c r="A16" s="1" t="s">
        <v>259</v>
      </c>
      <c r="B16" s="20">
        <v>45086</v>
      </c>
      <c r="D16" s="1"/>
      <c r="F16" s="1"/>
      <c r="G16" s="55"/>
      <c r="H16" s="1"/>
    </row>
    <row r="17" spans="1:8">
      <c r="A17" s="1" t="s">
        <v>261</v>
      </c>
      <c r="B17" s="20">
        <v>45086</v>
      </c>
      <c r="D17" s="1"/>
      <c r="F17" s="1"/>
      <c r="G17" s="55"/>
      <c r="H17" s="1"/>
    </row>
    <row r="18" spans="1:8">
      <c r="A18" s="1">
        <v>11</v>
      </c>
      <c r="B18" s="20">
        <v>45090</v>
      </c>
      <c r="C18" s="69">
        <v>0.5625</v>
      </c>
      <c r="D18" s="1">
        <v>-19.89</v>
      </c>
      <c r="E18" s="55">
        <v>0.02</v>
      </c>
      <c r="F18" s="1">
        <v>-158.80000000000001</v>
      </c>
      <c r="G18" s="55">
        <v>0.3</v>
      </c>
      <c r="H18" s="1">
        <v>0.3</v>
      </c>
    </row>
    <row r="19" spans="1:8">
      <c r="A19" s="1">
        <v>12</v>
      </c>
      <c r="B19" s="20">
        <v>45097</v>
      </c>
      <c r="C19" s="69">
        <v>0.39930555555555558</v>
      </c>
      <c r="D19" s="1">
        <v>-19.760000000000002</v>
      </c>
      <c r="E19" s="55">
        <v>0.01</v>
      </c>
      <c r="F19" s="1">
        <v>-158.19999999999999</v>
      </c>
      <c r="G19" s="55">
        <v>0.2</v>
      </c>
      <c r="H19" s="1">
        <v>0.1</v>
      </c>
    </row>
    <row r="20" spans="1:8">
      <c r="A20" s="1">
        <v>13</v>
      </c>
      <c r="B20" s="20">
        <v>45104</v>
      </c>
      <c r="C20" s="69">
        <v>0.40972222222222221</v>
      </c>
      <c r="D20" s="1">
        <v>-19.54</v>
      </c>
      <c r="E20" s="55">
        <v>0.02</v>
      </c>
      <c r="F20" s="1">
        <v>-156.19999999999999</v>
      </c>
      <c r="G20" s="55">
        <v>0.2</v>
      </c>
      <c r="H20" s="1">
        <v>0.1</v>
      </c>
    </row>
    <row r="21" spans="1:8">
      <c r="A21" s="1" t="s">
        <v>256</v>
      </c>
      <c r="B21" s="20">
        <v>45104</v>
      </c>
      <c r="D21" s="1"/>
      <c r="F21" s="1"/>
      <c r="H21" s="1"/>
    </row>
    <row r="22" spans="1:8">
      <c r="A22" s="1" t="s">
        <v>259</v>
      </c>
      <c r="B22" s="20">
        <v>45104</v>
      </c>
      <c r="D22" s="1"/>
      <c r="E22" s="1"/>
      <c r="F22" s="1"/>
      <c r="G22" s="1"/>
      <c r="H22" s="1"/>
    </row>
    <row r="23" spans="1:8">
      <c r="A23" s="1" t="s">
        <v>261</v>
      </c>
      <c r="B23" s="20">
        <v>45104</v>
      </c>
      <c r="D23" s="1"/>
      <c r="E23" s="1"/>
      <c r="F23" s="1"/>
      <c r="G23" s="1"/>
      <c r="H23" s="1"/>
    </row>
    <row r="24" spans="1:8">
      <c r="A24" s="1" t="s">
        <v>273</v>
      </c>
      <c r="B24" s="20">
        <v>45106</v>
      </c>
    </row>
    <row r="25" spans="1:8">
      <c r="A25" s="1">
        <v>14</v>
      </c>
      <c r="B25" s="20">
        <v>45111</v>
      </c>
      <c r="C25" s="69">
        <v>0.42291666666666666</v>
      </c>
      <c r="D25" s="1">
        <v>-19.25</v>
      </c>
      <c r="E25" s="1">
        <v>0.02</v>
      </c>
      <c r="F25" s="1">
        <v>-154.5</v>
      </c>
      <c r="G25" s="1">
        <v>0.2</v>
      </c>
      <c r="H25" s="1">
        <v>-0.6</v>
      </c>
    </row>
    <row r="26" spans="1:8">
      <c r="A26" s="1">
        <v>15</v>
      </c>
      <c r="B26" s="20">
        <v>45118</v>
      </c>
      <c r="C26" s="69">
        <v>0.56597222222222221</v>
      </c>
      <c r="D26" s="1">
        <v>-19.18</v>
      </c>
      <c r="E26" s="1">
        <v>0.02</v>
      </c>
      <c r="F26" s="1">
        <v>-153.4</v>
      </c>
      <c r="G26" s="1">
        <v>0.25</v>
      </c>
      <c r="H26" s="1">
        <v>0</v>
      </c>
    </row>
    <row r="27" spans="1:8">
      <c r="A27" s="1">
        <v>16</v>
      </c>
      <c r="B27" s="20">
        <v>45125</v>
      </c>
      <c r="C27" s="69">
        <v>0.4548611111111111</v>
      </c>
      <c r="D27" s="1">
        <v>-19.059999999999999</v>
      </c>
      <c r="E27" s="1">
        <v>1.4999999999999999E-2</v>
      </c>
      <c r="F27" s="1">
        <v>-155</v>
      </c>
      <c r="G27" s="1">
        <v>0.15</v>
      </c>
      <c r="H27" s="1">
        <v>-2.5</v>
      </c>
    </row>
    <row r="28" spans="1:8">
      <c r="A28" s="1">
        <v>17</v>
      </c>
      <c r="B28" s="20">
        <v>45132</v>
      </c>
      <c r="C28" s="69">
        <v>0.40972222222222221</v>
      </c>
      <c r="D28" s="1">
        <v>-18.97</v>
      </c>
      <c r="E28" s="1">
        <v>0.02</v>
      </c>
      <c r="F28" s="1">
        <v>-154.30000000000001</v>
      </c>
      <c r="G28" s="1">
        <v>0.2</v>
      </c>
      <c r="H28" s="1">
        <v>-2.6</v>
      </c>
    </row>
    <row r="29" spans="1:8">
      <c r="A29" s="1" t="s">
        <v>256</v>
      </c>
      <c r="B29" s="20">
        <v>45132</v>
      </c>
    </row>
    <row r="30" spans="1:8">
      <c r="A30" s="1" t="s">
        <v>259</v>
      </c>
      <c r="B30" s="20">
        <v>45132</v>
      </c>
    </row>
    <row r="31" spans="1:8">
      <c r="A31" s="1" t="s">
        <v>261</v>
      </c>
      <c r="B31" s="20">
        <v>45132</v>
      </c>
    </row>
    <row r="32" spans="1:8">
      <c r="A32" s="1" t="s">
        <v>284</v>
      </c>
      <c r="B32" s="20">
        <v>45132</v>
      </c>
    </row>
    <row r="33" spans="1:8">
      <c r="A33" s="1">
        <v>18</v>
      </c>
      <c r="B33" s="20">
        <v>45139</v>
      </c>
      <c r="C33" s="69">
        <v>0.40972222222222221</v>
      </c>
      <c r="D33" s="1">
        <v>-18.920000000000002</v>
      </c>
      <c r="E33" s="1">
        <v>0.02</v>
      </c>
      <c r="F33" s="1">
        <v>-152.69999999999999</v>
      </c>
      <c r="G33" s="1">
        <v>0.1</v>
      </c>
      <c r="H33" s="1">
        <v>-1.3</v>
      </c>
    </row>
    <row r="34" spans="1:8">
      <c r="A34" s="1" t="s">
        <v>287</v>
      </c>
      <c r="B34" s="20">
        <v>45140</v>
      </c>
      <c r="C34" s="69">
        <v>0.68888888888888888</v>
      </c>
      <c r="D34" s="1"/>
      <c r="E34" s="1"/>
      <c r="F34" s="1"/>
      <c r="G34" s="1"/>
      <c r="H34" s="1"/>
    </row>
    <row r="35" spans="1:8">
      <c r="A35" s="1" t="s">
        <v>288</v>
      </c>
      <c r="B35" s="20">
        <v>45140</v>
      </c>
      <c r="C35" s="69">
        <v>0.69722222222222219</v>
      </c>
    </row>
    <row r="36" spans="1:8">
      <c r="A36" s="1">
        <v>19</v>
      </c>
      <c r="B36" s="20">
        <v>45146</v>
      </c>
      <c r="C36" s="69">
        <v>0.4375</v>
      </c>
      <c r="D36" s="1">
        <v>-18.88</v>
      </c>
      <c r="E36" s="1">
        <v>1.4999999999999999E-2</v>
      </c>
      <c r="F36" s="1">
        <v>-151.80000000000001</v>
      </c>
      <c r="G36" s="1">
        <v>0.2</v>
      </c>
      <c r="H36" s="1">
        <v>-0.7</v>
      </c>
    </row>
    <row r="37" spans="1:8">
      <c r="A37" s="1" t="s">
        <v>291</v>
      </c>
      <c r="B37" s="20">
        <v>45149</v>
      </c>
      <c r="C37" s="69">
        <v>0.63472222222222219</v>
      </c>
    </row>
    <row r="38" spans="1:8">
      <c r="A38" s="1" t="s">
        <v>292</v>
      </c>
      <c r="B38" s="20">
        <v>45149</v>
      </c>
      <c r="C38" s="69">
        <v>0.63749999999999996</v>
      </c>
    </row>
    <row r="39" spans="1:8">
      <c r="A39" s="1" t="s">
        <v>293</v>
      </c>
      <c r="B39" s="20">
        <v>45149</v>
      </c>
      <c r="C39" s="69">
        <v>0.65416666666666667</v>
      </c>
    </row>
    <row r="40" spans="1:8">
      <c r="A40" s="1" t="s">
        <v>294</v>
      </c>
      <c r="B40" s="20">
        <v>45149</v>
      </c>
      <c r="C40" s="69">
        <v>0.65833333333333333</v>
      </c>
    </row>
    <row r="41" spans="1:8">
      <c r="A41" s="1" t="s">
        <v>295</v>
      </c>
      <c r="B41" s="20">
        <v>45149</v>
      </c>
      <c r="C41" s="69">
        <v>0.66249999999999998</v>
      </c>
    </row>
    <row r="42" spans="1:8">
      <c r="A42" s="1" t="s">
        <v>296</v>
      </c>
      <c r="B42" s="20">
        <v>45149</v>
      </c>
      <c r="C42" s="69">
        <v>0.6645833333333333</v>
      </c>
    </row>
    <row r="43" spans="1:8">
      <c r="A43" s="1">
        <v>20</v>
      </c>
      <c r="B43" s="20">
        <v>45155</v>
      </c>
      <c r="C43" s="69">
        <v>0.42152777777777778</v>
      </c>
      <c r="D43" s="1">
        <v>-18.87</v>
      </c>
      <c r="E43" s="1">
        <v>1.4999999999999999E-2</v>
      </c>
      <c r="F43" s="1">
        <v>-151.19999999999999</v>
      </c>
      <c r="G43" s="1">
        <v>0.1</v>
      </c>
      <c r="H43" s="1">
        <v>-0.2</v>
      </c>
    </row>
    <row r="44" spans="1:8">
      <c r="A44" s="1">
        <v>21</v>
      </c>
      <c r="B44" s="20">
        <v>45160</v>
      </c>
      <c r="C44" s="69">
        <v>0.57361111111111107</v>
      </c>
      <c r="D44" s="1">
        <v>-18.850000000000001</v>
      </c>
      <c r="E44" s="1">
        <v>0.01</v>
      </c>
      <c r="F44" s="1">
        <v>-151.5</v>
      </c>
      <c r="G44" s="1">
        <v>0.1</v>
      </c>
      <c r="H44" s="1">
        <v>-0.7</v>
      </c>
    </row>
    <row r="45" spans="1:8">
      <c r="A45" s="1" t="s">
        <v>321</v>
      </c>
      <c r="B45" s="20">
        <v>45162</v>
      </c>
      <c r="C45" s="69"/>
    </row>
    <row r="46" spans="1:8">
      <c r="A46" s="1" t="s">
        <v>256</v>
      </c>
      <c r="B46" s="20">
        <v>45162</v>
      </c>
      <c r="C46" s="69"/>
    </row>
    <row r="47" spans="1:8">
      <c r="A47" s="1" t="s">
        <v>259</v>
      </c>
      <c r="B47" s="20">
        <v>45162</v>
      </c>
      <c r="C47" s="69"/>
    </row>
    <row r="48" spans="1:8">
      <c r="A48" s="1" t="s">
        <v>261</v>
      </c>
      <c r="B48" s="20">
        <v>45162</v>
      </c>
      <c r="C48" s="69"/>
    </row>
    <row r="49" spans="1:8">
      <c r="A49" s="1">
        <v>22</v>
      </c>
      <c r="B49" s="20">
        <v>45174</v>
      </c>
      <c r="C49" s="69">
        <v>0.56597222222222221</v>
      </c>
      <c r="D49" s="1">
        <v>-18.73</v>
      </c>
      <c r="E49" s="1">
        <v>0.02</v>
      </c>
      <c r="F49" s="1">
        <v>-149.9</v>
      </c>
      <c r="G49" s="1">
        <v>0.1</v>
      </c>
      <c r="H49" s="1">
        <v>-0.1</v>
      </c>
    </row>
    <row r="50" spans="1:8">
      <c r="A50" s="1">
        <v>23</v>
      </c>
      <c r="B50" s="20">
        <v>45187</v>
      </c>
      <c r="C50" s="69">
        <v>0.62152777777777779</v>
      </c>
      <c r="D50" s="1">
        <v>-18.559999999999999</v>
      </c>
      <c r="E50" s="1">
        <v>0.02</v>
      </c>
      <c r="F50" s="1">
        <v>-150.4</v>
      </c>
      <c r="G50" s="1">
        <v>0.2</v>
      </c>
      <c r="H50" s="1">
        <v>-1.9</v>
      </c>
    </row>
    <row r="51" spans="1:8">
      <c r="A51" s="1">
        <v>24</v>
      </c>
      <c r="B51" s="20">
        <v>45195</v>
      </c>
      <c r="C51" s="69">
        <v>0.43055555555555558</v>
      </c>
      <c r="D51" s="1">
        <v>-18.47</v>
      </c>
      <c r="E51" s="1">
        <v>0.01</v>
      </c>
      <c r="F51" s="1">
        <v>-150.6</v>
      </c>
      <c r="G51" s="1">
        <v>0.25</v>
      </c>
      <c r="H51" s="1">
        <v>-2.8</v>
      </c>
    </row>
    <row r="52" spans="1:8">
      <c r="A52" s="1">
        <v>25</v>
      </c>
      <c r="B52" s="20">
        <v>45209</v>
      </c>
      <c r="C52" s="69">
        <v>0.43055555555555558</v>
      </c>
      <c r="D52" s="1">
        <v>-18.41</v>
      </c>
      <c r="E52" s="1">
        <v>0.02</v>
      </c>
      <c r="F52" s="1">
        <v>-150.4</v>
      </c>
      <c r="G52" s="1">
        <v>0.2</v>
      </c>
      <c r="H52" s="1">
        <v>-3.1</v>
      </c>
    </row>
    <row r="53" spans="1:8">
      <c r="A53" s="1">
        <v>26</v>
      </c>
      <c r="B53" s="20">
        <v>45266</v>
      </c>
      <c r="C53" s="69">
        <v>0.4375</v>
      </c>
      <c r="D53" s="1">
        <v>-18.66</v>
      </c>
      <c r="E53" s="1">
        <v>0.03</v>
      </c>
      <c r="F53" s="1">
        <v>-152</v>
      </c>
      <c r="G53" s="1">
        <v>0.2</v>
      </c>
      <c r="H53" s="1">
        <v>-2.7</v>
      </c>
    </row>
    <row r="54" spans="1:8">
      <c r="A54" s="1">
        <v>27</v>
      </c>
      <c r="B54" s="20">
        <v>45271</v>
      </c>
      <c r="C54" s="69">
        <v>0.4375</v>
      </c>
      <c r="D54" s="1">
        <v>-18.809999999999999</v>
      </c>
      <c r="E54" s="1">
        <v>1.4999999999999999E-2</v>
      </c>
      <c r="F54" s="1">
        <v>-152.30000000000001</v>
      </c>
      <c r="G54" s="1">
        <v>0.15</v>
      </c>
      <c r="H54" s="1">
        <v>-1.8</v>
      </c>
    </row>
    <row r="55" spans="1:8">
      <c r="A55" s="1">
        <v>28</v>
      </c>
      <c r="B55" s="20">
        <v>45278</v>
      </c>
      <c r="C55" s="69">
        <v>0.45833333333333331</v>
      </c>
      <c r="D55" s="1">
        <v>-18.75</v>
      </c>
      <c r="E55" s="1">
        <v>0.02</v>
      </c>
      <c r="F55" s="1">
        <v>-152.19999999999999</v>
      </c>
      <c r="G55" s="1">
        <v>0.2</v>
      </c>
      <c r="H55" s="1">
        <v>-2.2000000000000002</v>
      </c>
    </row>
    <row r="56" spans="1:8">
      <c r="A56" s="1">
        <v>29</v>
      </c>
      <c r="B56" s="20">
        <v>45314</v>
      </c>
      <c r="C56" s="69">
        <v>0.60416666666666663</v>
      </c>
      <c r="D56" s="1">
        <v>-18.61</v>
      </c>
      <c r="E56" s="1">
        <v>1.4999999999999999E-2</v>
      </c>
      <c r="F56" s="1">
        <v>-151.6</v>
      </c>
      <c r="G56" s="1">
        <v>0.15</v>
      </c>
      <c r="H56" s="1">
        <v>-2.8</v>
      </c>
    </row>
    <row r="57" spans="1:8">
      <c r="A57" s="1">
        <v>30</v>
      </c>
      <c r="B57" s="20">
        <v>45321</v>
      </c>
      <c r="C57" s="69">
        <v>0.4513888888888889</v>
      </c>
      <c r="D57" s="1">
        <v>-18.62</v>
      </c>
      <c r="E57" s="1">
        <v>0.02</v>
      </c>
      <c r="F57" s="1">
        <v>-151.9</v>
      </c>
      <c r="G57" s="1">
        <v>0.15</v>
      </c>
      <c r="H57" s="1">
        <v>-2.9</v>
      </c>
    </row>
    <row r="58" spans="1:8">
      <c r="A58" s="1">
        <v>31</v>
      </c>
      <c r="B58" s="20">
        <v>45335</v>
      </c>
      <c r="C58" s="69">
        <v>0.41666666666666669</v>
      </c>
      <c r="D58" s="1">
        <v>-18.8</v>
      </c>
      <c r="E58" s="1">
        <v>0.02</v>
      </c>
      <c r="F58" s="1">
        <v>-152</v>
      </c>
      <c r="G58" s="1">
        <v>0.2</v>
      </c>
      <c r="H58" s="1">
        <v>-1.7</v>
      </c>
    </row>
    <row r="59" spans="1:8">
      <c r="A59" s="1">
        <v>32</v>
      </c>
      <c r="B59" s="20">
        <v>45352</v>
      </c>
      <c r="C59" s="69">
        <v>0.45833333333333331</v>
      </c>
      <c r="D59" s="1">
        <v>-18.940000000000001</v>
      </c>
      <c r="E59" s="1">
        <v>1.4999999999999999E-2</v>
      </c>
      <c r="F59" s="1">
        <v>-154</v>
      </c>
      <c r="G59" s="1">
        <v>0.1</v>
      </c>
      <c r="H59" s="1">
        <v>-2.5</v>
      </c>
    </row>
    <row r="60" spans="1:8">
      <c r="A60" s="1">
        <v>33</v>
      </c>
      <c r="B60" s="20">
        <v>45362</v>
      </c>
      <c r="C60" s="69">
        <v>0.625</v>
      </c>
      <c r="D60" s="1">
        <v>-19.12</v>
      </c>
      <c r="E60" s="1">
        <v>1.4999999999999999E-2</v>
      </c>
      <c r="F60" s="1">
        <v>-155.30000000000001</v>
      </c>
      <c r="G60" s="1">
        <v>0.1</v>
      </c>
      <c r="H60" s="1">
        <v>-2.4</v>
      </c>
    </row>
    <row r="61" spans="1:8">
      <c r="A61" s="1">
        <v>34</v>
      </c>
      <c r="B61" s="20">
        <v>45378</v>
      </c>
      <c r="C61" s="69">
        <v>0.38194444444444442</v>
      </c>
      <c r="D61" s="1">
        <v>-18.899999999999999</v>
      </c>
      <c r="E61" s="1">
        <v>0.02</v>
      </c>
      <c r="F61" s="1">
        <v>-153.19999999999999</v>
      </c>
      <c r="G61" s="1">
        <v>0.1</v>
      </c>
      <c r="H61" s="1">
        <v>-2</v>
      </c>
    </row>
    <row r="62" spans="1:8">
      <c r="A62" s="1">
        <v>35</v>
      </c>
      <c r="B62" s="86">
        <v>45400</v>
      </c>
      <c r="C62" s="69">
        <v>0.61805555555555558</v>
      </c>
      <c r="D62" s="1">
        <v>-18.79</v>
      </c>
      <c r="E62" s="1">
        <v>0.02</v>
      </c>
      <c r="F62" s="1">
        <v>-153.1</v>
      </c>
      <c r="G62" s="1">
        <v>0.15</v>
      </c>
      <c r="H62" s="1">
        <v>-2.8</v>
      </c>
    </row>
    <row r="63" spans="1:8">
      <c r="A63" s="1">
        <v>36</v>
      </c>
      <c r="B63" s="86">
        <v>45413</v>
      </c>
      <c r="C63" s="69">
        <v>0.59375</v>
      </c>
      <c r="D63" s="29">
        <v>-18.78</v>
      </c>
      <c r="E63" s="38">
        <v>0.01</v>
      </c>
      <c r="F63" s="29">
        <v>-153.1</v>
      </c>
      <c r="G63" s="29">
        <v>0.2</v>
      </c>
      <c r="H63" s="29">
        <v>-2.9</v>
      </c>
    </row>
    <row r="64" spans="1:8">
      <c r="A64" s="1">
        <v>37</v>
      </c>
      <c r="B64" s="86">
        <v>45419</v>
      </c>
      <c r="C64" s="69">
        <v>0.4513888888888889</v>
      </c>
      <c r="D64" s="29">
        <v>-18.739999999999998</v>
      </c>
      <c r="E64" s="1">
        <v>0.01</v>
      </c>
      <c r="F64" s="29">
        <v>-151.80000000000001</v>
      </c>
      <c r="G64" s="29">
        <v>0.3</v>
      </c>
      <c r="H64" s="29">
        <v>-1.8</v>
      </c>
    </row>
    <row r="65" spans="1:8">
      <c r="A65" s="1">
        <v>38</v>
      </c>
      <c r="B65" s="86">
        <v>45447</v>
      </c>
      <c r="C65" s="69">
        <v>0.45833333333333331</v>
      </c>
      <c r="D65" s="29">
        <v>-21.34</v>
      </c>
      <c r="E65" s="29">
        <v>0.03</v>
      </c>
      <c r="F65" s="29">
        <v>-169.3</v>
      </c>
      <c r="G65" s="29">
        <v>0.2</v>
      </c>
      <c r="H65" s="29">
        <v>1.4</v>
      </c>
    </row>
    <row r="66" spans="1:8">
      <c r="A66" s="1">
        <v>39</v>
      </c>
      <c r="B66" s="86">
        <v>45456</v>
      </c>
      <c r="C66" s="69">
        <v>0.41666666666666669</v>
      </c>
      <c r="D66" s="29">
        <v>-20.65</v>
      </c>
      <c r="E66" s="29">
        <v>0.02</v>
      </c>
      <c r="F66" s="29">
        <v>-164.8</v>
      </c>
      <c r="G66" s="29">
        <v>0.2</v>
      </c>
      <c r="H66" s="29">
        <v>0.4</v>
      </c>
    </row>
    <row r="67" spans="1:8">
      <c r="A67" s="1">
        <v>40</v>
      </c>
      <c r="B67" s="86">
        <v>45463</v>
      </c>
      <c r="C67" s="69">
        <v>0.6020833333333333</v>
      </c>
      <c r="D67" s="29">
        <v>-19.829999999999998</v>
      </c>
      <c r="E67" s="29">
        <v>1.4999999999999999E-2</v>
      </c>
      <c r="F67" s="29">
        <v>-158.80000000000001</v>
      </c>
      <c r="G67" s="29">
        <v>0.3</v>
      </c>
      <c r="H67" s="29">
        <v>-0.2</v>
      </c>
    </row>
    <row r="68" spans="1:8">
      <c r="A68" s="1" t="s">
        <v>259</v>
      </c>
      <c r="B68" s="86">
        <v>45463</v>
      </c>
      <c r="C68" s="69"/>
      <c r="D68" s="1"/>
      <c r="E68" s="1"/>
      <c r="F68" s="1"/>
      <c r="G68" s="55"/>
      <c r="H68" s="1"/>
    </row>
    <row r="69" spans="1:8">
      <c r="A69" s="1" t="s">
        <v>261</v>
      </c>
      <c r="B69" s="86">
        <v>45463</v>
      </c>
      <c r="C69" s="69"/>
      <c r="D69" s="1"/>
      <c r="E69" s="1"/>
      <c r="F69" s="1"/>
      <c r="G69" s="55"/>
      <c r="H69" s="1"/>
    </row>
    <row r="70" spans="1:8">
      <c r="A70" s="1">
        <v>41</v>
      </c>
      <c r="B70" s="86">
        <v>45470</v>
      </c>
      <c r="C70" s="69">
        <v>0.41666666666666669</v>
      </c>
      <c r="D70" s="29">
        <v>-19.399999999999999</v>
      </c>
      <c r="E70" s="29">
        <v>1.4999999999999999E-2</v>
      </c>
      <c r="F70" s="29">
        <v>-156.9</v>
      </c>
      <c r="G70" s="56">
        <v>0.2</v>
      </c>
      <c r="H70" s="29">
        <v>-1.7</v>
      </c>
    </row>
    <row r="71" spans="1:8">
      <c r="A71" s="1" t="s">
        <v>259</v>
      </c>
      <c r="B71" s="86">
        <v>45470</v>
      </c>
      <c r="C71" s="69"/>
      <c r="D71" s="1"/>
      <c r="F71" s="1"/>
      <c r="G71" s="56"/>
      <c r="H71" s="1"/>
    </row>
    <row r="72" spans="1:8">
      <c r="A72" s="1" t="s">
        <v>261</v>
      </c>
      <c r="B72" s="86">
        <v>45470</v>
      </c>
      <c r="C72" s="69"/>
      <c r="D72" s="1"/>
      <c r="E72" s="1"/>
      <c r="F72" s="1"/>
      <c r="G72" s="55"/>
      <c r="H72" s="1"/>
    </row>
    <row r="73" spans="1:8">
      <c r="A73" s="1">
        <v>42</v>
      </c>
      <c r="B73" s="86">
        <v>45475</v>
      </c>
      <c r="C73" s="69">
        <v>0.44930555555555557</v>
      </c>
      <c r="D73" s="29">
        <v>-19.32</v>
      </c>
      <c r="E73" s="29">
        <v>0.02</v>
      </c>
      <c r="F73" s="29">
        <v>-154.69999999999999</v>
      </c>
      <c r="G73" s="56">
        <v>0.4</v>
      </c>
      <c r="H73" s="29">
        <v>-0.1</v>
      </c>
    </row>
    <row r="74" spans="1:8">
      <c r="A74" s="1">
        <v>43</v>
      </c>
      <c r="B74" s="86">
        <v>45484</v>
      </c>
      <c r="C74" s="69">
        <v>0.36458333333333331</v>
      </c>
      <c r="D74" s="29">
        <v>-19.54</v>
      </c>
      <c r="E74" s="29">
        <v>2.5000000000000001E-2</v>
      </c>
      <c r="F74" s="29">
        <v>-156.6</v>
      </c>
      <c r="G74" s="56">
        <v>0.2</v>
      </c>
      <c r="H74" s="29">
        <v>-0.2</v>
      </c>
    </row>
    <row r="75" spans="1:8">
      <c r="A75" s="1">
        <v>44</v>
      </c>
      <c r="B75" s="86">
        <v>45490</v>
      </c>
      <c r="C75" s="69">
        <v>0.375</v>
      </c>
      <c r="D75" s="29">
        <v>-19.239999999999998</v>
      </c>
      <c r="E75" s="29">
        <v>2.5000000000000001E-2</v>
      </c>
      <c r="F75" s="29">
        <v>-155.19999999999999</v>
      </c>
      <c r="G75" s="56">
        <v>0.3</v>
      </c>
      <c r="H75" s="29">
        <v>-1.3</v>
      </c>
    </row>
    <row r="76" spans="1:8">
      <c r="A76" s="1">
        <v>45</v>
      </c>
      <c r="B76" s="86">
        <v>45497</v>
      </c>
      <c r="C76" s="69">
        <v>0.39583333333333331</v>
      </c>
      <c r="D76" s="29">
        <v>-19.22</v>
      </c>
      <c r="E76" s="29">
        <v>1.4999999999999999E-2</v>
      </c>
      <c r="F76" s="29">
        <v>-155.30000000000001</v>
      </c>
      <c r="G76" s="56">
        <v>0.2</v>
      </c>
      <c r="H76" s="29">
        <v>-1.5</v>
      </c>
    </row>
    <row r="77" spans="1:8">
      <c r="A77" s="1">
        <v>46</v>
      </c>
      <c r="B77" s="86">
        <v>45510</v>
      </c>
      <c r="C77" s="69">
        <v>0.46458333333333335</v>
      </c>
      <c r="D77" s="29">
        <v>-18.63</v>
      </c>
      <c r="E77" s="29">
        <v>3.5000000000000003E-2</v>
      </c>
      <c r="F77" s="29">
        <v>-151.6</v>
      </c>
      <c r="G77" s="56">
        <v>0.4</v>
      </c>
      <c r="H77" s="29">
        <v>-2.6</v>
      </c>
    </row>
    <row r="78" spans="1:8">
      <c r="A78" s="1">
        <v>47</v>
      </c>
      <c r="B78" s="86">
        <v>45517</v>
      </c>
      <c r="C78" s="69">
        <v>0.41666666666666669</v>
      </c>
      <c r="D78" s="29">
        <v>-18.739999999999998</v>
      </c>
      <c r="E78" s="29">
        <v>3.5000000000000003E-2</v>
      </c>
      <c r="F78" s="29">
        <v>-151.30000000000001</v>
      </c>
      <c r="G78" s="56">
        <v>0.3</v>
      </c>
      <c r="H78" s="29">
        <v>-1.4</v>
      </c>
    </row>
    <row r="79" spans="1:8">
      <c r="A79" s="1">
        <v>48</v>
      </c>
      <c r="B79" s="86">
        <v>45518</v>
      </c>
      <c r="C79" s="69">
        <v>0.38541666666666669</v>
      </c>
      <c r="D79" s="29">
        <v>-18.72</v>
      </c>
      <c r="E79" s="29">
        <v>1.4999999999999999E-2</v>
      </c>
      <c r="F79" s="29">
        <v>-151.6</v>
      </c>
      <c r="G79" s="56">
        <v>0.3</v>
      </c>
      <c r="H79" s="29">
        <v>-1.9</v>
      </c>
    </row>
    <row r="80" spans="1:8">
      <c r="A80" s="1">
        <v>49</v>
      </c>
      <c r="B80" s="86">
        <v>45520</v>
      </c>
      <c r="C80" s="69">
        <v>0.60416666666666663</v>
      </c>
      <c r="D80" s="29">
        <v>-18.61</v>
      </c>
      <c r="E80" s="29">
        <v>1.4999999999999999E-2</v>
      </c>
      <c r="F80" s="29">
        <v>-151.69999999999999</v>
      </c>
      <c r="G80" s="87">
        <v>0.2</v>
      </c>
      <c r="H80" s="29">
        <v>-2.8</v>
      </c>
    </row>
    <row r="81" spans="1:8">
      <c r="A81" s="1">
        <v>50</v>
      </c>
      <c r="B81" s="86">
        <v>45522</v>
      </c>
      <c r="C81" s="69">
        <v>0.61111111111111116</v>
      </c>
      <c r="D81" s="29">
        <v>-18.670000000000002</v>
      </c>
      <c r="E81" s="29">
        <v>0.02</v>
      </c>
      <c r="F81" s="29">
        <v>-150.80000000000001</v>
      </c>
      <c r="G81" s="88">
        <v>0.15</v>
      </c>
      <c r="H81" s="29">
        <v>-1.4</v>
      </c>
    </row>
    <row r="82" spans="1:8">
      <c r="A82" s="1">
        <v>51</v>
      </c>
      <c r="B82" s="86">
        <v>45524</v>
      </c>
      <c r="C82" s="69">
        <v>0.60069444444444442</v>
      </c>
      <c r="D82" s="29">
        <v>-18.600000000000001</v>
      </c>
      <c r="E82" s="29">
        <v>0.02</v>
      </c>
      <c r="F82" s="29">
        <v>-150.4</v>
      </c>
      <c r="G82" s="88">
        <v>0.15</v>
      </c>
      <c r="H82" s="29">
        <v>-1.6</v>
      </c>
    </row>
    <row r="83" spans="1:8">
      <c r="A83" s="1">
        <v>52</v>
      </c>
      <c r="B83" s="86">
        <v>45526</v>
      </c>
      <c r="C83" s="69">
        <v>0.61458333333333337</v>
      </c>
      <c r="D83" s="29">
        <v>-18.489999999999998</v>
      </c>
      <c r="E83" s="29">
        <v>0.01</v>
      </c>
      <c r="F83" s="29">
        <v>-150.6</v>
      </c>
      <c r="G83" s="89">
        <v>0.3</v>
      </c>
      <c r="H83" s="29">
        <v>-2.7</v>
      </c>
    </row>
    <row r="84" spans="1:8">
      <c r="A84" s="1">
        <v>57</v>
      </c>
      <c r="B84" s="86">
        <v>45530</v>
      </c>
      <c r="C84" s="69">
        <v>0.5</v>
      </c>
      <c r="D84" s="29">
        <v>-18.55</v>
      </c>
      <c r="E84" s="29">
        <v>0.01</v>
      </c>
      <c r="F84" s="29">
        <v>-151.19999999999999</v>
      </c>
      <c r="G84" s="87">
        <v>0.3</v>
      </c>
      <c r="H84" s="29">
        <v>-2.8</v>
      </c>
    </row>
    <row r="85" spans="1:8">
      <c r="A85" s="1">
        <v>53</v>
      </c>
      <c r="B85" s="86">
        <v>45533</v>
      </c>
      <c r="C85" s="69">
        <v>0.39583333333333331</v>
      </c>
      <c r="D85" s="29">
        <v>-18.52</v>
      </c>
      <c r="E85" s="29">
        <v>0.01</v>
      </c>
      <c r="F85" s="29">
        <v>-150.5</v>
      </c>
      <c r="G85" s="55">
        <v>0.3</v>
      </c>
      <c r="H85" s="29">
        <v>-2.2999999999999998</v>
      </c>
    </row>
    <row r="86" spans="1:8">
      <c r="A86" s="1">
        <v>58</v>
      </c>
      <c r="B86" s="86">
        <v>45534</v>
      </c>
      <c r="C86" s="69">
        <v>0.42708333333333331</v>
      </c>
      <c r="D86" s="29">
        <v>-18.61</v>
      </c>
      <c r="E86" s="29">
        <v>0.01</v>
      </c>
      <c r="F86" s="29">
        <v>-150.80000000000001</v>
      </c>
      <c r="G86" s="55">
        <v>0.3</v>
      </c>
      <c r="H86" s="29">
        <v>-1.9</v>
      </c>
    </row>
    <row r="87" spans="1:8">
      <c r="A87" s="1">
        <v>56</v>
      </c>
      <c r="B87" s="86">
        <v>45536</v>
      </c>
      <c r="C87" s="69">
        <v>0.57638888888888884</v>
      </c>
      <c r="D87" s="29">
        <v>-18.5</v>
      </c>
      <c r="E87" s="29">
        <v>0.01</v>
      </c>
      <c r="F87" s="29">
        <v>-152.1</v>
      </c>
      <c r="G87" s="55">
        <v>0.3</v>
      </c>
      <c r="H87" s="29">
        <v>-4.0999999999999996</v>
      </c>
    </row>
    <row r="88" spans="1:8">
      <c r="A88" s="1">
        <v>54</v>
      </c>
      <c r="B88" s="86">
        <v>45538</v>
      </c>
      <c r="C88" s="69">
        <v>0.4375</v>
      </c>
      <c r="D88" s="29">
        <v>-18.670000000000002</v>
      </c>
      <c r="E88" s="29">
        <v>0.01</v>
      </c>
      <c r="F88" s="29">
        <v>-153.30000000000001</v>
      </c>
      <c r="G88" s="55">
        <v>0.35</v>
      </c>
      <c r="H88" s="29">
        <v>-3.9</v>
      </c>
    </row>
    <row r="89" spans="1:8">
      <c r="A89" s="1">
        <v>55</v>
      </c>
      <c r="B89" s="86">
        <v>45544</v>
      </c>
      <c r="C89" s="69">
        <v>0.41666666666666669</v>
      </c>
      <c r="D89" s="29">
        <v>-18.61</v>
      </c>
      <c r="E89" s="29">
        <v>0.01</v>
      </c>
      <c r="F89" s="29">
        <v>-151.30000000000001</v>
      </c>
      <c r="G89" s="29">
        <v>0.3</v>
      </c>
      <c r="H89" s="29">
        <v>-2.4</v>
      </c>
    </row>
    <row r="90" spans="1:8">
      <c r="A90" s="1">
        <v>59</v>
      </c>
      <c r="B90" s="86">
        <v>45546</v>
      </c>
      <c r="C90" s="69">
        <v>0.55833333333333335</v>
      </c>
      <c r="D90" s="29">
        <v>-18.39</v>
      </c>
      <c r="E90" s="29">
        <v>0.02</v>
      </c>
      <c r="F90" s="29">
        <v>-151.19999999999999</v>
      </c>
      <c r="G90" s="55">
        <v>0.35</v>
      </c>
      <c r="H90" s="29">
        <v>-4.2</v>
      </c>
    </row>
    <row r="91" spans="1:8">
      <c r="A91" s="1" t="s">
        <v>695</v>
      </c>
      <c r="B91" s="86">
        <v>45546</v>
      </c>
      <c r="C91" s="69">
        <v>0.75</v>
      </c>
    </row>
    <row r="92" spans="1:8">
      <c r="A92" s="1">
        <v>60</v>
      </c>
      <c r="B92" s="86">
        <v>45548</v>
      </c>
      <c r="C92" s="69">
        <v>0.5</v>
      </c>
      <c r="D92" s="29">
        <v>-18.62</v>
      </c>
      <c r="E92" s="29">
        <v>0.02</v>
      </c>
      <c r="F92" s="29">
        <v>-151.69999999999999</v>
      </c>
      <c r="G92" s="29">
        <v>0.15</v>
      </c>
      <c r="H92" s="29">
        <v>-2.8</v>
      </c>
    </row>
    <row r="93" spans="1:8">
      <c r="A93" s="1">
        <v>61</v>
      </c>
      <c r="B93" s="86">
        <v>45567</v>
      </c>
      <c r="C93" s="69">
        <v>0.59375</v>
      </c>
      <c r="D93" s="55">
        <v>-18.63</v>
      </c>
      <c r="E93" s="55">
        <v>0.02</v>
      </c>
      <c r="F93" s="22">
        <v>-151.4</v>
      </c>
      <c r="G93" s="55">
        <v>0.2</v>
      </c>
      <c r="H93" s="22">
        <v>-2.2999999999999998</v>
      </c>
    </row>
    <row r="94" spans="1:8">
      <c r="A94" s="1">
        <v>62</v>
      </c>
      <c r="B94" s="86">
        <v>45574</v>
      </c>
      <c r="C94" s="69">
        <v>0.4513888888888889</v>
      </c>
      <c r="D94" s="22">
        <v>-18.72</v>
      </c>
      <c r="E94" s="29">
        <v>0.01</v>
      </c>
      <c r="F94" s="22">
        <v>-152.30000000000001</v>
      </c>
      <c r="G94" s="55">
        <v>0.2</v>
      </c>
      <c r="H94" s="22">
        <v>-2.6</v>
      </c>
    </row>
    <row r="95" spans="1:8">
      <c r="A95" s="1">
        <v>63</v>
      </c>
      <c r="B95" s="86">
        <v>45580</v>
      </c>
      <c r="C95" s="69">
        <v>0.47916666666666669</v>
      </c>
      <c r="D95" s="22">
        <v>-18.510000000000002</v>
      </c>
      <c r="E95" s="29">
        <v>0.01</v>
      </c>
      <c r="F95" s="22">
        <v>-150.1</v>
      </c>
      <c r="G95" s="29">
        <v>0.3</v>
      </c>
      <c r="H95" s="22">
        <v>-2</v>
      </c>
    </row>
    <row r="96" spans="1:8">
      <c r="A96" s="1">
        <v>64</v>
      </c>
      <c r="B96" s="86">
        <v>45597</v>
      </c>
      <c r="C96" s="69">
        <v>0.4375</v>
      </c>
      <c r="D96" s="55">
        <v>-18.55</v>
      </c>
      <c r="E96" s="55">
        <v>0.02</v>
      </c>
      <c r="F96" s="55">
        <v>-151.9</v>
      </c>
      <c r="G96" s="55">
        <v>0.3</v>
      </c>
      <c r="H96" s="55">
        <v>-3.5</v>
      </c>
    </row>
    <row r="97" spans="1:8">
      <c r="A97" s="1">
        <v>65</v>
      </c>
      <c r="B97" s="86">
        <v>45608</v>
      </c>
      <c r="C97" s="69">
        <v>0.4513888888888889</v>
      </c>
      <c r="D97" s="29">
        <v>-18.690000000000001</v>
      </c>
      <c r="E97" s="29">
        <v>0.01</v>
      </c>
      <c r="F97" s="29">
        <v>-152.80000000000001</v>
      </c>
      <c r="G97" s="29">
        <v>0.2</v>
      </c>
      <c r="H97" s="29">
        <v>-3.2</v>
      </c>
    </row>
    <row r="98" spans="1:8">
      <c r="A98" s="1">
        <v>66</v>
      </c>
      <c r="B98" s="86">
        <v>45622</v>
      </c>
      <c r="C98" s="69">
        <v>0.57291666666666663</v>
      </c>
      <c r="D98" s="55">
        <v>-19.03</v>
      </c>
      <c r="E98" s="55">
        <v>0.02</v>
      </c>
      <c r="F98" s="55">
        <v>-154.6</v>
      </c>
      <c r="G98" s="55">
        <v>0.3</v>
      </c>
      <c r="H98" s="55">
        <v>-2.2999999999999998</v>
      </c>
    </row>
    <row r="99" spans="1:8">
      <c r="A99" s="1">
        <v>67</v>
      </c>
      <c r="B99" s="86">
        <v>45636</v>
      </c>
      <c r="C99" s="69">
        <v>0.46875</v>
      </c>
      <c r="D99" s="29">
        <v>-19.05</v>
      </c>
      <c r="E99" s="29">
        <v>0.02</v>
      </c>
      <c r="F99" s="29">
        <v>-155.1</v>
      </c>
      <c r="G99" s="29">
        <v>0.1</v>
      </c>
      <c r="H99" s="29">
        <v>-2.7</v>
      </c>
    </row>
    <row r="100" spans="1:8">
      <c r="A100" s="1">
        <v>68</v>
      </c>
      <c r="B100" s="86">
        <v>45645</v>
      </c>
      <c r="C100" s="69">
        <v>0.5625</v>
      </c>
      <c r="D100" s="55">
        <v>-18.95</v>
      </c>
      <c r="E100" s="55">
        <v>0.01</v>
      </c>
      <c r="F100" s="55">
        <v>-155.5</v>
      </c>
      <c r="G100" s="55">
        <v>0.3</v>
      </c>
      <c r="H100" s="55">
        <v>-3.9</v>
      </c>
    </row>
    <row r="101" spans="1:8">
      <c r="A101" s="1">
        <v>69</v>
      </c>
      <c r="B101" s="86">
        <v>45666</v>
      </c>
      <c r="C101" s="69">
        <v>0.58333333333333337</v>
      </c>
      <c r="D101" s="29">
        <v>-18.84</v>
      </c>
      <c r="E101" s="29">
        <v>0.02</v>
      </c>
      <c r="F101" s="29">
        <v>-153.9</v>
      </c>
      <c r="G101" s="29">
        <v>0.2</v>
      </c>
      <c r="H101" s="29">
        <v>-3.2</v>
      </c>
    </row>
    <row r="102" spans="1:8">
      <c r="A102" s="1">
        <v>70</v>
      </c>
      <c r="B102" s="86">
        <v>45678</v>
      </c>
      <c r="C102" s="69">
        <v>0.44791666666666669</v>
      </c>
      <c r="D102" s="55">
        <v>-18.72</v>
      </c>
      <c r="E102" s="55">
        <v>0.01</v>
      </c>
      <c r="F102" s="55">
        <v>-153.30000000000001</v>
      </c>
      <c r="G102" s="55">
        <v>0.3</v>
      </c>
      <c r="H102" s="55">
        <v>-3.5</v>
      </c>
    </row>
    <row r="103" spans="1:8">
      <c r="A103" s="1">
        <v>71</v>
      </c>
      <c r="B103" s="86">
        <v>45692</v>
      </c>
      <c r="C103" s="69">
        <v>0.4375</v>
      </c>
      <c r="D103" s="29">
        <v>-18.489999999999998</v>
      </c>
      <c r="E103" s="29">
        <v>0.01</v>
      </c>
      <c r="F103" s="29">
        <v>-151.1</v>
      </c>
      <c r="G103" s="29">
        <v>0.2</v>
      </c>
      <c r="H103" s="29">
        <v>-3.2</v>
      </c>
    </row>
    <row r="104" spans="1:8">
      <c r="A104" s="1">
        <v>72</v>
      </c>
      <c r="B104" s="86">
        <v>45705</v>
      </c>
      <c r="C104" s="69">
        <v>0.625</v>
      </c>
      <c r="D104" s="55">
        <v>-18.48</v>
      </c>
      <c r="E104" s="55">
        <v>0.01</v>
      </c>
      <c r="F104" s="55">
        <v>-151.5</v>
      </c>
      <c r="G104" s="55">
        <v>0.3</v>
      </c>
      <c r="H104" s="55">
        <v>-3.6</v>
      </c>
    </row>
    <row r="105" spans="1:8">
      <c r="A105" s="1">
        <v>73</v>
      </c>
      <c r="B105" s="86">
        <v>45719</v>
      </c>
      <c r="C105" s="69">
        <v>0.65625</v>
      </c>
      <c r="D105" s="55">
        <v>-18.57</v>
      </c>
      <c r="E105" s="55">
        <v>0.02</v>
      </c>
      <c r="F105" s="55">
        <v>-151.1</v>
      </c>
      <c r="G105" s="55">
        <v>0.2</v>
      </c>
      <c r="H105" s="55">
        <v>-2.5</v>
      </c>
    </row>
    <row r="106" spans="1:8">
      <c r="A106" s="1">
        <v>74</v>
      </c>
      <c r="B106" s="86">
        <v>45733</v>
      </c>
      <c r="C106" s="69">
        <v>0.60416666666666663</v>
      </c>
      <c r="D106" s="55">
        <v>-18.600000000000001</v>
      </c>
      <c r="E106" s="55">
        <v>0.02</v>
      </c>
      <c r="F106" s="55">
        <v>-151.69999999999999</v>
      </c>
      <c r="G106" s="55">
        <v>0.3</v>
      </c>
      <c r="H106" s="55">
        <v>-2.9</v>
      </c>
    </row>
    <row r="107" spans="1:8">
      <c r="A107" s="1">
        <v>75</v>
      </c>
      <c r="B107" s="86">
        <v>45744</v>
      </c>
      <c r="C107" s="69">
        <v>0.59375</v>
      </c>
      <c r="D107" s="55">
        <v>-18.61</v>
      </c>
      <c r="E107" s="55">
        <v>0.01</v>
      </c>
      <c r="F107" s="55">
        <v>-150.69999999999999</v>
      </c>
      <c r="G107" s="55">
        <v>0.1</v>
      </c>
      <c r="H107" s="55">
        <v>-1.8</v>
      </c>
    </row>
    <row r="108" spans="1:8">
      <c r="D108" s="1"/>
      <c r="E108" s="1"/>
      <c r="F108" s="1"/>
      <c r="G108" s="1"/>
      <c r="H108" s="1"/>
    </row>
    <row r="109" spans="1:8">
      <c r="D109" s="1"/>
      <c r="E109" s="1"/>
      <c r="F109" s="1"/>
      <c r="G109" s="1"/>
      <c r="H109" s="1"/>
    </row>
    <row r="110" spans="1:8">
      <c r="D110" s="1"/>
      <c r="E110" s="1"/>
      <c r="F110" s="1"/>
      <c r="G110" s="1"/>
      <c r="H110" s="1"/>
    </row>
    <row r="111" spans="1:8">
      <c r="D111" s="1"/>
      <c r="E111" s="1"/>
      <c r="F111" s="1"/>
      <c r="G111" s="1"/>
      <c r="H111" s="1"/>
    </row>
    <row r="112" spans="1:8">
      <c r="D112" s="1"/>
      <c r="E112" s="1"/>
      <c r="F112" s="1"/>
      <c r="G112" s="1"/>
      <c r="H112" s="1"/>
    </row>
    <row r="113" spans="4:8">
      <c r="D113" s="1"/>
      <c r="E113" s="1"/>
      <c r="F113" s="1"/>
      <c r="G113" s="1"/>
      <c r="H113" s="1"/>
    </row>
    <row r="114" spans="4:8">
      <c r="D114" s="1"/>
      <c r="E114" s="1"/>
      <c r="F114" s="1"/>
      <c r="G114" s="1"/>
      <c r="H114" s="1"/>
    </row>
    <row r="115" spans="4:8">
      <c r="D115" s="1"/>
      <c r="E115" s="1"/>
      <c r="F115" s="1"/>
      <c r="G115" s="1"/>
      <c r="H115" s="1"/>
    </row>
    <row r="116" spans="4:8">
      <c r="D116" s="1"/>
      <c r="E116" s="1"/>
      <c r="F116" s="1"/>
      <c r="G116" s="1"/>
      <c r="H116" s="1"/>
    </row>
    <row r="117" spans="4:8">
      <c r="D117" s="1"/>
      <c r="E117" s="1"/>
      <c r="F117" s="1"/>
      <c r="G117" s="1"/>
      <c r="H117" s="1"/>
    </row>
    <row r="118" spans="4:8">
      <c r="D118" s="1"/>
      <c r="E118" s="1"/>
      <c r="F118" s="1"/>
      <c r="G118" s="1"/>
      <c r="H118" s="1"/>
    </row>
    <row r="119" spans="4:8">
      <c r="D119" s="1"/>
      <c r="E119" s="1"/>
      <c r="F119" s="1"/>
      <c r="G119" s="1"/>
      <c r="H119" s="1"/>
    </row>
    <row r="120" spans="4:8">
      <c r="D120" s="1"/>
      <c r="E120" s="1"/>
      <c r="F120" s="1"/>
      <c r="G120" s="1"/>
      <c r="H120" s="1"/>
    </row>
    <row r="121" spans="4:8">
      <c r="D121" s="1"/>
      <c r="E121" s="1"/>
      <c r="F121" s="1"/>
      <c r="G121" s="1"/>
      <c r="H121" s="1"/>
    </row>
    <row r="122" spans="4:8">
      <c r="D122" s="1"/>
      <c r="E122" s="1"/>
      <c r="F122" s="1"/>
      <c r="G122" s="1"/>
      <c r="H122" s="1"/>
    </row>
    <row r="123" spans="4:8">
      <c r="D123" s="1"/>
      <c r="E123" s="1"/>
      <c r="F123" s="1"/>
      <c r="G123" s="1"/>
      <c r="H123" s="1"/>
    </row>
    <row r="124" spans="4:8">
      <c r="D124" s="1"/>
      <c r="E124" s="1"/>
      <c r="F124" s="1"/>
      <c r="G124" s="1"/>
      <c r="H124" s="1"/>
    </row>
    <row r="125" spans="4:8">
      <c r="D125" s="1"/>
      <c r="E125" s="1"/>
      <c r="F125" s="1"/>
      <c r="G125" s="1"/>
      <c r="H125" s="1"/>
    </row>
    <row r="126" spans="4:8">
      <c r="D126" s="1"/>
      <c r="E126" s="1"/>
      <c r="F126" s="1"/>
      <c r="G126" s="1"/>
      <c r="H126" s="1"/>
    </row>
    <row r="127" spans="4:8">
      <c r="D127" s="1"/>
      <c r="E127" s="1"/>
      <c r="F127" s="1"/>
      <c r="G127" s="1"/>
      <c r="H127" s="1"/>
    </row>
    <row r="128" spans="4:8">
      <c r="D128" s="1"/>
      <c r="E128" s="1"/>
      <c r="F128" s="1"/>
      <c r="G128" s="1"/>
      <c r="H128" s="1"/>
    </row>
    <row r="129" spans="4:8">
      <c r="D129" s="1"/>
      <c r="E129" s="1"/>
      <c r="F129" s="1"/>
      <c r="G129" s="1"/>
      <c r="H129" s="1"/>
    </row>
    <row r="130" spans="4:8">
      <c r="D130" s="1"/>
      <c r="E130" s="1"/>
      <c r="F130" s="1"/>
      <c r="G130" s="1"/>
      <c r="H130" s="1"/>
    </row>
    <row r="131" spans="4:8">
      <c r="D131" s="1"/>
      <c r="E131" s="1"/>
      <c r="F131" s="1"/>
      <c r="G131" s="1"/>
      <c r="H131" s="1"/>
    </row>
    <row r="132" spans="4:8">
      <c r="D132" s="1"/>
      <c r="E132" s="1"/>
      <c r="F132" s="1"/>
      <c r="G132" s="1"/>
      <c r="H132" s="1"/>
    </row>
    <row r="133" spans="4:8">
      <c r="D133" s="1"/>
      <c r="E133" s="1"/>
      <c r="F133" s="1"/>
      <c r="G133" s="1"/>
      <c r="H133" s="1"/>
    </row>
    <row r="134" spans="4:8">
      <c r="D134" s="1"/>
      <c r="E134" s="1"/>
      <c r="F134" s="1"/>
      <c r="G134" s="1"/>
      <c r="H134" s="1"/>
    </row>
    <row r="135" spans="4:8">
      <c r="D135" s="1"/>
      <c r="E135" s="1"/>
      <c r="F135" s="1"/>
      <c r="G135" s="1"/>
      <c r="H135" s="1"/>
    </row>
    <row r="136" spans="4:8">
      <c r="D136" s="1"/>
      <c r="E136" s="1"/>
      <c r="F136" s="1"/>
      <c r="G136" s="1"/>
      <c r="H136" s="1"/>
    </row>
    <row r="137" spans="4:8">
      <c r="D137" s="1"/>
      <c r="E137" s="1"/>
      <c r="F137" s="1"/>
      <c r="G137" s="1"/>
      <c r="H137" s="1"/>
    </row>
    <row r="138" spans="4:8">
      <c r="D138" s="1"/>
      <c r="E138" s="1"/>
      <c r="F138" s="1"/>
      <c r="G138" s="1"/>
      <c r="H138" s="1"/>
    </row>
    <row r="139" spans="4:8">
      <c r="D139" s="1"/>
      <c r="E139" s="1"/>
      <c r="F139" s="1"/>
      <c r="G139" s="1"/>
      <c r="H139" s="1"/>
    </row>
    <row r="140" spans="4:8">
      <c r="D140" s="1"/>
      <c r="E140" s="1"/>
      <c r="F140" s="1"/>
      <c r="G140" s="1"/>
      <c r="H140" s="1"/>
    </row>
    <row r="141" spans="4:8">
      <c r="D141" s="1"/>
      <c r="E141" s="1"/>
      <c r="F141" s="1"/>
      <c r="G141" s="1"/>
      <c r="H141" s="1"/>
    </row>
    <row r="142" spans="4:8">
      <c r="D142" s="1"/>
      <c r="E142" s="1"/>
      <c r="F142" s="1"/>
      <c r="G142" s="1"/>
      <c r="H142" s="1"/>
    </row>
    <row r="143" spans="4:8">
      <c r="D143" s="1"/>
      <c r="E143" s="1"/>
      <c r="F143" s="1"/>
      <c r="G143" s="1"/>
      <c r="H143" s="1"/>
    </row>
    <row r="144" spans="4:8">
      <c r="D144" s="1"/>
      <c r="E144" s="1"/>
      <c r="F144" s="1"/>
      <c r="G144" s="1"/>
      <c r="H144" s="1"/>
    </row>
    <row r="145" spans="4:8">
      <c r="D145" s="1"/>
      <c r="E145" s="1"/>
      <c r="F145" s="1"/>
      <c r="G145" s="1"/>
      <c r="H145" s="1"/>
    </row>
    <row r="146" spans="4:8">
      <c r="D146" s="1"/>
      <c r="E146" s="1"/>
      <c r="F146" s="1"/>
      <c r="G146" s="1"/>
      <c r="H146" s="1"/>
    </row>
    <row r="147" spans="4:8">
      <c r="D147" s="1"/>
      <c r="E147" s="1"/>
      <c r="F147" s="1"/>
      <c r="G147" s="1"/>
      <c r="H147" s="1"/>
    </row>
    <row r="148" spans="4:8">
      <c r="D148" s="1"/>
      <c r="E148" s="1"/>
      <c r="F148" s="1"/>
      <c r="G148" s="1"/>
      <c r="H148" s="1"/>
    </row>
    <row r="149" spans="4:8">
      <c r="D149" s="1"/>
      <c r="E149" s="1"/>
      <c r="F149" s="1"/>
      <c r="G149" s="1"/>
      <c r="H149" s="1"/>
    </row>
    <row r="150" spans="4:8">
      <c r="D150" s="1"/>
      <c r="E150" s="1"/>
      <c r="F150" s="1"/>
      <c r="G150" s="1"/>
      <c r="H150" s="1"/>
    </row>
    <row r="151" spans="4:8">
      <c r="D151" s="1"/>
      <c r="E151" s="1"/>
      <c r="F151" s="1"/>
      <c r="G151" s="1"/>
      <c r="H151" s="1"/>
    </row>
    <row r="152" spans="4:8">
      <c r="D152" s="1"/>
      <c r="E152" s="1"/>
      <c r="F152" s="1"/>
      <c r="G152" s="1"/>
      <c r="H152" s="1"/>
    </row>
    <row r="153" spans="4:8">
      <c r="D153" s="1"/>
      <c r="E153" s="1"/>
      <c r="F153" s="1"/>
      <c r="G153" s="1"/>
      <c r="H153" s="1"/>
    </row>
    <row r="154" spans="4:8">
      <c r="D154" s="1"/>
      <c r="E154" s="1"/>
      <c r="F154" s="1"/>
      <c r="G154" s="1"/>
      <c r="H154" s="1"/>
    </row>
    <row r="155" spans="4:8">
      <c r="D155" s="1"/>
      <c r="E155" s="1"/>
      <c r="F155" s="1"/>
      <c r="G155" s="1"/>
      <c r="H155" s="1"/>
    </row>
    <row r="156" spans="4:8">
      <c r="D156" s="1"/>
      <c r="E156" s="1"/>
      <c r="F156" s="1"/>
      <c r="G156" s="1"/>
      <c r="H156" s="1"/>
    </row>
    <row r="157" spans="4:8">
      <c r="D157" s="1"/>
      <c r="E157" s="1"/>
      <c r="F157" s="1"/>
      <c r="G157" s="1"/>
      <c r="H157" s="1"/>
    </row>
    <row r="158" spans="4:8">
      <c r="D158" s="1"/>
      <c r="E158" s="1"/>
      <c r="F158" s="1"/>
      <c r="G158" s="1"/>
      <c r="H158" s="1"/>
    </row>
    <row r="159" spans="4:8">
      <c r="D159" s="1"/>
      <c r="E159" s="1"/>
      <c r="F159" s="1"/>
      <c r="G159" s="1"/>
      <c r="H159" s="1"/>
    </row>
    <row r="160" spans="4:8">
      <c r="D160" s="1"/>
      <c r="E160" s="1"/>
      <c r="F160" s="1"/>
      <c r="G160" s="1"/>
      <c r="H160" s="1"/>
    </row>
    <row r="161" spans="4:8">
      <c r="D161" s="1"/>
      <c r="E161" s="1"/>
      <c r="F161" s="1"/>
      <c r="G161" s="1"/>
      <c r="H161" s="1"/>
    </row>
    <row r="162" spans="4:8">
      <c r="D162" s="1"/>
      <c r="E162" s="1"/>
      <c r="F162" s="1"/>
      <c r="G162" s="1"/>
      <c r="H162" s="1"/>
    </row>
    <row r="163" spans="4:8">
      <c r="D163" s="1"/>
      <c r="E163" s="1"/>
      <c r="F163" s="1"/>
      <c r="G163" s="1"/>
      <c r="H163" s="1"/>
    </row>
    <row r="164" spans="4:8">
      <c r="D164" s="1"/>
      <c r="E164" s="1"/>
      <c r="F164" s="1"/>
      <c r="G164" s="1"/>
      <c r="H164" s="1"/>
    </row>
    <row r="165" spans="4:8">
      <c r="D165" s="1"/>
      <c r="E165" s="1"/>
      <c r="F165" s="1"/>
      <c r="G165" s="1"/>
      <c r="H165" s="1"/>
    </row>
    <row r="166" spans="4:8">
      <c r="D166" s="1"/>
      <c r="E166" s="1"/>
      <c r="F166" s="1"/>
      <c r="G166" s="1"/>
      <c r="H166" s="1"/>
    </row>
    <row r="167" spans="4:8">
      <c r="D167" s="1"/>
      <c r="E167" s="1"/>
      <c r="F167" s="1"/>
      <c r="G167" s="1"/>
      <c r="H167" s="1"/>
    </row>
    <row r="168" spans="4:8">
      <c r="D168" s="1"/>
      <c r="E168" s="1"/>
      <c r="F168" s="1"/>
      <c r="G168" s="1"/>
      <c r="H168" s="1"/>
    </row>
    <row r="169" spans="4:8">
      <c r="D169" s="1"/>
      <c r="E169" s="1"/>
      <c r="F169" s="1"/>
      <c r="G169" s="1"/>
      <c r="H169" s="1"/>
    </row>
    <row r="170" spans="4:8">
      <c r="D170" s="1"/>
      <c r="E170" s="1"/>
      <c r="F170" s="1"/>
      <c r="G170" s="1"/>
      <c r="H170" s="1"/>
    </row>
    <row r="171" spans="4:8">
      <c r="D171" s="1"/>
      <c r="E171" s="1"/>
      <c r="F171" s="1"/>
      <c r="G171" s="1"/>
      <c r="H171" s="1"/>
    </row>
    <row r="172" spans="4:8">
      <c r="D172" s="1"/>
      <c r="E172" s="1"/>
      <c r="F172" s="1"/>
      <c r="G172" s="1"/>
      <c r="H172" s="1"/>
    </row>
    <row r="173" spans="4:8">
      <c r="D173" s="1"/>
      <c r="E173" s="1"/>
      <c r="F173" s="1"/>
      <c r="G173" s="1"/>
      <c r="H173" s="1"/>
    </row>
    <row r="174" spans="4:8">
      <c r="D174" s="1"/>
      <c r="E174" s="1"/>
      <c r="F174" s="1"/>
      <c r="G174" s="1"/>
      <c r="H174" s="1"/>
    </row>
    <row r="175" spans="4:8">
      <c r="D175" s="1"/>
      <c r="E175" s="1"/>
      <c r="F175" s="1"/>
      <c r="G175" s="1"/>
      <c r="H175" s="1"/>
    </row>
    <row r="176" spans="4:8">
      <c r="D176" s="1"/>
      <c r="E176" s="1"/>
      <c r="F176" s="1"/>
      <c r="G176" s="1"/>
      <c r="H176" s="1"/>
    </row>
    <row r="177" spans="4:8">
      <c r="D177" s="1"/>
      <c r="E177" s="1"/>
      <c r="F177" s="1"/>
      <c r="G177" s="1"/>
      <c r="H177" s="1"/>
    </row>
    <row r="178" spans="4:8">
      <c r="D178" s="1"/>
      <c r="E178" s="1"/>
      <c r="F178" s="1"/>
      <c r="G178" s="1"/>
      <c r="H178" s="1"/>
    </row>
    <row r="179" spans="4:8">
      <c r="D179" s="1"/>
      <c r="E179" s="1"/>
      <c r="F179" s="1"/>
      <c r="G179" s="1"/>
      <c r="H179" s="1"/>
    </row>
    <row r="180" spans="4:8">
      <c r="D180" s="1"/>
      <c r="E180" s="1"/>
      <c r="F180" s="1"/>
      <c r="G180" s="1"/>
      <c r="H180" s="1"/>
    </row>
    <row r="181" spans="4:8">
      <c r="D181" s="1"/>
      <c r="E181" s="1"/>
      <c r="F181" s="1"/>
      <c r="G181" s="1"/>
      <c r="H181" s="1"/>
    </row>
    <row r="182" spans="4:8">
      <c r="D182" s="1"/>
      <c r="E182" s="1"/>
      <c r="F182" s="1"/>
      <c r="G182" s="1"/>
      <c r="H182" s="1"/>
    </row>
    <row r="183" spans="4:8">
      <c r="D183" s="1"/>
      <c r="E183" s="1"/>
      <c r="F183" s="1"/>
      <c r="G183" s="1"/>
      <c r="H183" s="1"/>
    </row>
    <row r="184" spans="4:8">
      <c r="D184" s="1"/>
      <c r="E184" s="1"/>
      <c r="F184" s="1"/>
      <c r="G184" s="1"/>
      <c r="H184" s="1"/>
    </row>
    <row r="185" spans="4:8">
      <c r="D185" s="1"/>
      <c r="E185" s="1"/>
      <c r="F185" s="1"/>
      <c r="G185" s="1"/>
      <c r="H185" s="1"/>
    </row>
    <row r="186" spans="4:8">
      <c r="D186" s="1"/>
      <c r="E186" s="1"/>
      <c r="F186" s="1"/>
      <c r="G186" s="1"/>
      <c r="H186" s="1"/>
    </row>
    <row r="187" spans="4:8">
      <c r="D187" s="1"/>
      <c r="E187" s="1"/>
      <c r="F187" s="1"/>
      <c r="G187" s="1"/>
      <c r="H187" s="1"/>
    </row>
    <row r="188" spans="4:8">
      <c r="D188" s="1"/>
      <c r="E188" s="1"/>
      <c r="F188" s="1"/>
      <c r="G188" s="1"/>
      <c r="H188" s="1"/>
    </row>
    <row r="189" spans="4:8">
      <c r="D189" s="1"/>
      <c r="E189" s="1"/>
      <c r="F189" s="1"/>
      <c r="G189" s="1"/>
      <c r="H189" s="1"/>
    </row>
    <row r="190" spans="4:8">
      <c r="D190" s="1"/>
      <c r="E190" s="1"/>
      <c r="F190" s="1"/>
      <c r="G190" s="1"/>
      <c r="H190" s="1"/>
    </row>
    <row r="191" spans="4:8">
      <c r="D191" s="1"/>
      <c r="E191" s="1"/>
      <c r="F191" s="1"/>
      <c r="G191" s="1"/>
      <c r="H191" s="1"/>
    </row>
    <row r="192" spans="4:8">
      <c r="D192" s="1"/>
      <c r="E192" s="1"/>
      <c r="F192" s="1"/>
      <c r="G192" s="1"/>
      <c r="H192" s="1"/>
    </row>
    <row r="193" spans="4:8">
      <c r="D193" s="1"/>
      <c r="E193" s="1"/>
      <c r="F193" s="1"/>
      <c r="G193" s="1"/>
      <c r="H193" s="1"/>
    </row>
    <row r="194" spans="4:8">
      <c r="D194" s="1"/>
      <c r="E194" s="1"/>
      <c r="F194" s="1"/>
      <c r="G194" s="1"/>
      <c r="H194" s="1"/>
    </row>
    <row r="195" spans="4:8">
      <c r="D195" s="1"/>
      <c r="E195" s="1"/>
      <c r="F195" s="1"/>
      <c r="G195" s="1"/>
      <c r="H195" s="1"/>
    </row>
    <row r="196" spans="4:8">
      <c r="D196" s="1"/>
      <c r="E196" s="1"/>
      <c r="F196" s="1"/>
      <c r="G196" s="1"/>
      <c r="H196" s="1"/>
    </row>
    <row r="197" spans="4:8">
      <c r="D197" s="1"/>
      <c r="E197" s="1"/>
      <c r="F197" s="1"/>
      <c r="G197" s="1"/>
      <c r="H197" s="1"/>
    </row>
    <row r="198" spans="4:8">
      <c r="D198" s="1"/>
      <c r="E198" s="1"/>
      <c r="F198" s="1"/>
      <c r="G198" s="1"/>
      <c r="H198" s="1"/>
    </row>
    <row r="199" spans="4:8">
      <c r="D199" s="1"/>
      <c r="E199" s="1"/>
      <c r="F199" s="1"/>
      <c r="G199" s="1"/>
      <c r="H199" s="1"/>
    </row>
    <row r="200" spans="4:8">
      <c r="D200" s="1"/>
      <c r="E200" s="1"/>
      <c r="F200" s="1"/>
      <c r="G200" s="1"/>
      <c r="H200" s="1"/>
    </row>
    <row r="201" spans="4:8">
      <c r="D201" s="1"/>
      <c r="E201" s="1"/>
      <c r="F201" s="1"/>
      <c r="G201" s="1"/>
      <c r="H201" s="1"/>
    </row>
    <row r="202" spans="4:8">
      <c r="D202" s="1"/>
      <c r="E202" s="1"/>
      <c r="F202" s="1"/>
      <c r="G202" s="1"/>
      <c r="H202" s="1"/>
    </row>
    <row r="203" spans="4:8">
      <c r="D203" s="1"/>
      <c r="E203" s="1"/>
      <c r="F203" s="1"/>
      <c r="G203" s="1"/>
      <c r="H203" s="1"/>
    </row>
    <row r="204" spans="4:8">
      <c r="D204" s="1"/>
      <c r="E204" s="1"/>
      <c r="F204" s="1"/>
      <c r="G204" s="1"/>
      <c r="H204" s="1"/>
    </row>
    <row r="205" spans="4:8">
      <c r="D205" s="1"/>
      <c r="E205" s="1"/>
      <c r="F205" s="1"/>
      <c r="G205" s="1"/>
      <c r="H205" s="1"/>
    </row>
    <row r="206" spans="4:8">
      <c r="D206" s="1"/>
      <c r="E206" s="1"/>
      <c r="F206" s="1"/>
      <c r="G206" s="1"/>
      <c r="H206" s="1"/>
    </row>
    <row r="207" spans="4:8">
      <c r="D207" s="1"/>
      <c r="E207" s="1"/>
      <c r="F207" s="1"/>
      <c r="G207" s="1"/>
      <c r="H207" s="1"/>
    </row>
    <row r="208" spans="4:8">
      <c r="D208" s="1"/>
      <c r="E208" s="1"/>
      <c r="F208" s="1"/>
      <c r="G208" s="1"/>
      <c r="H208" s="1"/>
    </row>
    <row r="209" spans="4:8">
      <c r="D209" s="1"/>
      <c r="E209" s="1"/>
      <c r="F209" s="1"/>
      <c r="G209" s="1"/>
      <c r="H209" s="1"/>
    </row>
    <row r="210" spans="4:8">
      <c r="D210" s="1"/>
      <c r="E210" s="1"/>
      <c r="F210" s="1"/>
      <c r="G210" s="1"/>
      <c r="H210" s="1"/>
    </row>
    <row r="211" spans="4:8">
      <c r="D211" s="1"/>
      <c r="E211" s="1"/>
      <c r="F211" s="1"/>
      <c r="G211" s="1"/>
      <c r="H211" s="1"/>
    </row>
    <row r="212" spans="4:8">
      <c r="D212" s="1"/>
      <c r="E212" s="1"/>
      <c r="F212" s="1"/>
      <c r="G212" s="1"/>
      <c r="H212" s="1"/>
    </row>
    <row r="213" spans="4:8">
      <c r="D213" s="1"/>
      <c r="E213" s="1"/>
      <c r="F213" s="1"/>
      <c r="G213" s="1"/>
      <c r="H213" s="1"/>
    </row>
    <row r="214" spans="4:8">
      <c r="D214" s="1"/>
      <c r="E214" s="1"/>
      <c r="F214" s="1"/>
      <c r="G214" s="1"/>
      <c r="H214" s="1"/>
    </row>
    <row r="215" spans="4:8">
      <c r="D215" s="1"/>
      <c r="E215" s="1"/>
      <c r="F215" s="1"/>
      <c r="G215" s="1"/>
      <c r="H215" s="1"/>
    </row>
    <row r="216" spans="4:8">
      <c r="D216" s="1"/>
      <c r="E216" s="1"/>
      <c r="F216" s="1"/>
      <c r="G216" s="1"/>
      <c r="H216" s="1"/>
    </row>
    <row r="217" spans="4:8">
      <c r="D217" s="1"/>
      <c r="E217" s="1"/>
      <c r="F217" s="1"/>
      <c r="G217" s="1"/>
      <c r="H217" s="1"/>
    </row>
    <row r="218" spans="4:8">
      <c r="D218" s="1"/>
      <c r="E218" s="1"/>
      <c r="F218" s="1"/>
      <c r="G218" s="1"/>
      <c r="H218" s="1"/>
    </row>
    <row r="219" spans="4:8">
      <c r="D219" s="1"/>
      <c r="E219" s="1"/>
      <c r="F219" s="1"/>
      <c r="G219" s="1"/>
      <c r="H219" s="1"/>
    </row>
    <row r="220" spans="4:8">
      <c r="D220" s="1"/>
      <c r="E220" s="1"/>
      <c r="F220" s="1"/>
      <c r="G220" s="1"/>
      <c r="H220" s="1"/>
    </row>
    <row r="221" spans="4:8">
      <c r="D221" s="1"/>
      <c r="E221" s="1"/>
      <c r="F221" s="1"/>
      <c r="G221" s="1"/>
      <c r="H221" s="1"/>
    </row>
    <row r="222" spans="4:8">
      <c r="D222" s="1"/>
      <c r="E222" s="1"/>
      <c r="F222" s="1"/>
      <c r="G222" s="1"/>
      <c r="H222" s="1"/>
    </row>
    <row r="223" spans="4:8">
      <c r="D223" s="1"/>
      <c r="E223" s="1"/>
      <c r="F223" s="1"/>
      <c r="G223" s="1"/>
      <c r="H223" s="1"/>
    </row>
    <row r="224" spans="4:8">
      <c r="D224" s="1"/>
      <c r="E224" s="1"/>
      <c r="F224" s="1"/>
      <c r="G224" s="1"/>
      <c r="H224" s="1"/>
    </row>
    <row r="225" spans="4:8">
      <c r="D225" s="1"/>
      <c r="E225" s="1"/>
      <c r="F225" s="1"/>
      <c r="G225" s="1"/>
      <c r="H225" s="1"/>
    </row>
    <row r="226" spans="4:8">
      <c r="D226" s="1"/>
      <c r="E226" s="1"/>
      <c r="F226" s="1"/>
      <c r="G226" s="1"/>
      <c r="H226" s="1"/>
    </row>
    <row r="227" spans="4:8">
      <c r="D227" s="1"/>
      <c r="E227" s="1"/>
      <c r="F227" s="1"/>
      <c r="G227" s="1"/>
      <c r="H227" s="1"/>
    </row>
    <row r="228" spans="4:8">
      <c r="D228" s="1"/>
      <c r="E228" s="1"/>
      <c r="F228" s="1"/>
      <c r="G228" s="1"/>
      <c r="H228" s="1"/>
    </row>
    <row r="229" spans="4:8">
      <c r="D229" s="1"/>
      <c r="E229" s="1"/>
      <c r="F229" s="1"/>
      <c r="G229" s="1"/>
      <c r="H229" s="1"/>
    </row>
    <row r="230" spans="4:8">
      <c r="D230" s="1"/>
      <c r="E230" s="1"/>
      <c r="F230" s="1"/>
      <c r="G230" s="1"/>
      <c r="H230" s="1"/>
    </row>
    <row r="231" spans="4:8">
      <c r="D231" s="1"/>
      <c r="E231" s="1"/>
      <c r="F231" s="1"/>
      <c r="G231" s="1"/>
      <c r="H231" s="1"/>
    </row>
    <row r="232" spans="4:8">
      <c r="D232" s="1"/>
      <c r="E232" s="1"/>
      <c r="F232" s="1"/>
      <c r="G232" s="1"/>
      <c r="H232" s="1"/>
    </row>
    <row r="233" spans="4:8">
      <c r="D233" s="1"/>
      <c r="E233" s="1"/>
      <c r="F233" s="1"/>
      <c r="G233" s="1"/>
      <c r="H233" s="1"/>
    </row>
    <row r="234" spans="4:8">
      <c r="D234" s="1"/>
      <c r="E234" s="1"/>
      <c r="F234" s="1"/>
      <c r="G234" s="1"/>
      <c r="H234" s="1"/>
    </row>
    <row r="235" spans="4:8">
      <c r="D235" s="1"/>
      <c r="E235" s="1"/>
      <c r="F235" s="1"/>
      <c r="G235" s="1"/>
      <c r="H235" s="1"/>
    </row>
    <row r="236" spans="4:8">
      <c r="D236" s="1"/>
      <c r="E236" s="1"/>
      <c r="F236" s="1"/>
      <c r="G236" s="1"/>
      <c r="H236" s="1"/>
    </row>
    <row r="237" spans="4:8">
      <c r="D237" s="1"/>
      <c r="E237" s="1"/>
      <c r="F237" s="1"/>
      <c r="G237" s="1"/>
      <c r="H237" s="1"/>
    </row>
    <row r="238" spans="4:8">
      <c r="D238" s="1"/>
      <c r="E238" s="1"/>
      <c r="F238" s="1"/>
      <c r="G238" s="1"/>
      <c r="H238" s="1"/>
    </row>
    <row r="239" spans="4:8">
      <c r="D239" s="1"/>
      <c r="E239" s="1"/>
      <c r="F239" s="1"/>
      <c r="G239" s="1"/>
      <c r="H239" s="1"/>
    </row>
    <row r="240" spans="4:8">
      <c r="D240" s="1"/>
      <c r="E240" s="1"/>
      <c r="F240" s="1"/>
      <c r="G240" s="1"/>
      <c r="H240" s="1"/>
    </row>
    <row r="241" spans="4:8">
      <c r="D241" s="1"/>
      <c r="E241" s="1"/>
      <c r="F241" s="1"/>
      <c r="G241" s="1"/>
      <c r="H241" s="1"/>
    </row>
    <row r="242" spans="4:8">
      <c r="D242" s="1"/>
      <c r="E242" s="1"/>
      <c r="F242" s="1"/>
      <c r="G242" s="1"/>
      <c r="H242" s="1"/>
    </row>
    <row r="243" spans="4:8">
      <c r="D243" s="1"/>
      <c r="E243" s="1"/>
      <c r="F243" s="1"/>
      <c r="G243" s="1"/>
      <c r="H243" s="1"/>
    </row>
    <row r="244" spans="4:8">
      <c r="D244" s="1"/>
      <c r="E244" s="1"/>
      <c r="F244" s="1"/>
      <c r="G244" s="1"/>
      <c r="H244" s="1"/>
    </row>
    <row r="245" spans="4:8">
      <c r="D245" s="1"/>
      <c r="E245" s="1"/>
      <c r="F245" s="1"/>
      <c r="G245" s="1"/>
      <c r="H245" s="1"/>
    </row>
    <row r="246" spans="4:8">
      <c r="D246" s="1"/>
      <c r="E246" s="1"/>
      <c r="F246" s="1"/>
      <c r="G246" s="1"/>
      <c r="H246" s="1"/>
    </row>
    <row r="247" spans="4:8">
      <c r="D247" s="1"/>
      <c r="E247" s="1"/>
      <c r="F247" s="1"/>
      <c r="G247" s="1"/>
      <c r="H247" s="1"/>
    </row>
    <row r="248" spans="4:8">
      <c r="D248" s="1"/>
      <c r="E248" s="1"/>
      <c r="F248" s="1"/>
      <c r="G248" s="1"/>
      <c r="H248" s="1"/>
    </row>
    <row r="249" spans="4:8">
      <c r="D249" s="1"/>
      <c r="E249" s="1"/>
      <c r="F249" s="1"/>
      <c r="G249" s="1"/>
      <c r="H249" s="1"/>
    </row>
    <row r="250" spans="4:8">
      <c r="D250" s="1"/>
      <c r="E250" s="1"/>
      <c r="F250" s="1"/>
      <c r="G250" s="1"/>
      <c r="H250" s="1"/>
    </row>
    <row r="251" spans="4:8">
      <c r="D251" s="1"/>
      <c r="E251" s="1"/>
      <c r="F251" s="1"/>
      <c r="G251" s="1"/>
      <c r="H251" s="1"/>
    </row>
    <row r="252" spans="4:8">
      <c r="D252" s="1"/>
      <c r="E252" s="1"/>
      <c r="F252" s="1"/>
      <c r="G252" s="1"/>
      <c r="H252" s="1"/>
    </row>
    <row r="253" spans="4:8">
      <c r="D253" s="1"/>
      <c r="E253" s="1"/>
      <c r="F253" s="1"/>
      <c r="G253" s="1"/>
      <c r="H253" s="1"/>
    </row>
    <row r="254" spans="4:8">
      <c r="D254" s="1"/>
      <c r="E254" s="1"/>
      <c r="F254" s="1"/>
      <c r="G254" s="1"/>
      <c r="H254" s="1"/>
    </row>
    <row r="255" spans="4:8">
      <c r="D255" s="1"/>
      <c r="E255" s="1"/>
      <c r="F255" s="1"/>
      <c r="G255" s="1"/>
      <c r="H255" s="1"/>
    </row>
    <row r="256" spans="4:8">
      <c r="D256" s="1"/>
      <c r="E256" s="1"/>
      <c r="F256" s="1"/>
      <c r="G256" s="1"/>
      <c r="H256" s="1"/>
    </row>
    <row r="257" spans="4:8">
      <c r="D257" s="1"/>
      <c r="E257" s="1"/>
      <c r="F257" s="1"/>
      <c r="G257" s="1"/>
      <c r="H257" s="1"/>
    </row>
    <row r="258" spans="4:8">
      <c r="D258" s="1"/>
      <c r="E258" s="1"/>
      <c r="F258" s="1"/>
      <c r="G258" s="1"/>
      <c r="H258" s="1"/>
    </row>
    <row r="259" spans="4:8">
      <c r="D259" s="1"/>
      <c r="E259" s="1"/>
      <c r="F259" s="1"/>
      <c r="G259" s="1"/>
      <c r="H259" s="1"/>
    </row>
    <row r="260" spans="4:8">
      <c r="D260" s="1"/>
      <c r="E260" s="1"/>
      <c r="F260" s="1"/>
      <c r="G260" s="1"/>
      <c r="H260" s="1"/>
    </row>
    <row r="261" spans="4:8">
      <c r="D261" s="1"/>
      <c r="E261" s="1"/>
      <c r="F261" s="1"/>
      <c r="G261" s="1"/>
      <c r="H261" s="1"/>
    </row>
    <row r="262" spans="4:8">
      <c r="D262" s="1"/>
      <c r="E262" s="1"/>
      <c r="F262" s="1"/>
      <c r="G262" s="1"/>
      <c r="H262" s="1"/>
    </row>
    <row r="263" spans="4:8">
      <c r="D263" s="1"/>
      <c r="E263" s="1"/>
      <c r="F263" s="1"/>
      <c r="G263" s="1"/>
      <c r="H263" s="1"/>
    </row>
    <row r="264" spans="4:8">
      <c r="D264" s="1"/>
      <c r="E264" s="1"/>
      <c r="F264" s="1"/>
      <c r="G264" s="1"/>
      <c r="H264" s="1"/>
    </row>
    <row r="265" spans="4:8">
      <c r="D265" s="1"/>
      <c r="E265" s="1"/>
      <c r="F265" s="1"/>
      <c r="G265" s="1"/>
      <c r="H265" s="1"/>
    </row>
    <row r="266" spans="4:8">
      <c r="D266" s="1"/>
      <c r="E266" s="1"/>
      <c r="F266" s="1"/>
      <c r="G266" s="1"/>
      <c r="H266" s="1"/>
    </row>
    <row r="267" spans="4:8">
      <c r="D267" s="1"/>
      <c r="E267" s="1"/>
      <c r="F267" s="1"/>
      <c r="G267" s="1"/>
      <c r="H267" s="1"/>
    </row>
    <row r="268" spans="4:8">
      <c r="D268" s="1"/>
      <c r="E268" s="1"/>
      <c r="F268" s="1"/>
      <c r="G268" s="1"/>
      <c r="H268" s="1"/>
    </row>
    <row r="269" spans="4:8">
      <c r="D269" s="1"/>
      <c r="E269" s="1"/>
      <c r="F269" s="1"/>
      <c r="G269" s="1"/>
      <c r="H269" s="1"/>
    </row>
    <row r="270" spans="4:8">
      <c r="D270" s="1"/>
      <c r="E270" s="1"/>
      <c r="F270" s="1"/>
      <c r="G270" s="1"/>
      <c r="H270" s="1"/>
    </row>
    <row r="271" spans="4:8">
      <c r="D271" s="1"/>
      <c r="E271" s="1"/>
      <c r="F271" s="1"/>
      <c r="G271" s="1"/>
      <c r="H271" s="1"/>
    </row>
    <row r="272" spans="4:8">
      <c r="D272" s="1"/>
      <c r="E272" s="1"/>
      <c r="F272" s="1"/>
      <c r="G272" s="1"/>
      <c r="H272" s="1"/>
    </row>
    <row r="273" spans="4:8">
      <c r="D273" s="1"/>
      <c r="E273" s="1"/>
      <c r="F273" s="1"/>
      <c r="G273" s="1"/>
      <c r="H273" s="1"/>
    </row>
    <row r="274" spans="4:8">
      <c r="D274" s="1"/>
      <c r="E274" s="1"/>
      <c r="F274" s="1"/>
      <c r="G274" s="1"/>
      <c r="H274" s="1"/>
    </row>
    <row r="275" spans="4:8">
      <c r="D275" s="1"/>
      <c r="E275" s="1"/>
      <c r="F275" s="1"/>
      <c r="G275" s="1"/>
      <c r="H275" s="1"/>
    </row>
    <row r="276" spans="4:8">
      <c r="D276" s="1"/>
      <c r="E276" s="1"/>
      <c r="F276" s="1"/>
      <c r="G276" s="1"/>
      <c r="H276" s="1"/>
    </row>
    <row r="277" spans="4:8">
      <c r="D277" s="1"/>
      <c r="E277" s="1"/>
      <c r="F277" s="1"/>
      <c r="G277" s="1"/>
      <c r="H277" s="1"/>
    </row>
    <row r="278" spans="4:8">
      <c r="D278" s="1"/>
      <c r="E278" s="1"/>
      <c r="F278" s="1"/>
      <c r="G278" s="1"/>
      <c r="H278" s="1"/>
    </row>
    <row r="279" spans="4:8">
      <c r="D279" s="1"/>
      <c r="E279" s="1"/>
      <c r="F279" s="1"/>
      <c r="G279" s="1"/>
      <c r="H279" s="1"/>
    </row>
    <row r="280" spans="4:8">
      <c r="D280" s="1"/>
      <c r="E280" s="1"/>
      <c r="F280" s="1"/>
      <c r="G280" s="1"/>
      <c r="H280" s="1"/>
    </row>
    <row r="281" spans="4:8">
      <c r="D281" s="1"/>
      <c r="E281" s="1"/>
      <c r="F281" s="1"/>
      <c r="G281" s="1"/>
      <c r="H281" s="1"/>
    </row>
    <row r="282" spans="4:8">
      <c r="D282" s="1"/>
      <c r="E282" s="1"/>
      <c r="F282" s="1"/>
      <c r="G282" s="1"/>
      <c r="H282" s="1"/>
    </row>
    <row r="283" spans="4:8">
      <c r="D283" s="1"/>
      <c r="E283" s="1"/>
      <c r="F283" s="1"/>
      <c r="G283" s="1"/>
      <c r="H283" s="1"/>
    </row>
    <row r="284" spans="4:8">
      <c r="D284" s="1"/>
      <c r="E284" s="1"/>
      <c r="F284" s="1"/>
      <c r="G284" s="1"/>
      <c r="H284" s="1"/>
    </row>
    <row r="285" spans="4:8">
      <c r="D285" s="1"/>
      <c r="E285" s="1"/>
      <c r="F285" s="1"/>
      <c r="G285" s="1"/>
      <c r="H285" s="1"/>
    </row>
    <row r="286" spans="4:8">
      <c r="D286" s="1"/>
      <c r="E286" s="1"/>
      <c r="F286" s="1"/>
      <c r="G286" s="1"/>
      <c r="H286" s="1"/>
    </row>
    <row r="287" spans="4:8">
      <c r="D287" s="1"/>
      <c r="E287" s="1"/>
      <c r="F287" s="1"/>
      <c r="G287" s="1"/>
      <c r="H287" s="1"/>
    </row>
    <row r="288" spans="4:8">
      <c r="D288" s="1"/>
      <c r="E288" s="1"/>
      <c r="F288" s="1"/>
      <c r="G288" s="1"/>
      <c r="H288" s="1"/>
    </row>
    <row r="289" spans="4:8">
      <c r="D289" s="1"/>
      <c r="E289" s="1"/>
      <c r="F289" s="1"/>
      <c r="G289" s="1"/>
      <c r="H289" s="1"/>
    </row>
    <row r="290" spans="4:8">
      <c r="D290" s="1"/>
      <c r="E290" s="1"/>
      <c r="F290" s="1"/>
      <c r="G290" s="1"/>
      <c r="H290" s="1"/>
    </row>
    <row r="291" spans="4:8">
      <c r="D291" s="1"/>
      <c r="E291" s="1"/>
      <c r="F291" s="1"/>
      <c r="G291" s="1"/>
      <c r="H291" s="1"/>
    </row>
    <row r="292" spans="4:8">
      <c r="D292" s="1"/>
      <c r="E292" s="1"/>
      <c r="F292" s="1"/>
      <c r="G292" s="1"/>
      <c r="H292" s="1"/>
    </row>
    <row r="293" spans="4:8">
      <c r="D293" s="1"/>
      <c r="E293" s="1"/>
      <c r="F293" s="1"/>
      <c r="G293" s="1"/>
      <c r="H293" s="1"/>
    </row>
    <row r="294" spans="4:8">
      <c r="D294" s="1"/>
      <c r="E294" s="1"/>
      <c r="F294" s="1"/>
      <c r="G294" s="1"/>
      <c r="H294" s="1"/>
    </row>
    <row r="295" spans="4:8">
      <c r="D295" s="1"/>
      <c r="E295" s="1"/>
      <c r="F295" s="1"/>
      <c r="G295" s="1"/>
      <c r="H295" s="1"/>
    </row>
    <row r="296" spans="4:8">
      <c r="D296" s="1"/>
      <c r="E296" s="1"/>
      <c r="F296" s="1"/>
      <c r="G296" s="1"/>
      <c r="H296" s="1"/>
    </row>
    <row r="297" spans="4:8">
      <c r="D297" s="1"/>
      <c r="E297" s="1"/>
      <c r="F297" s="1"/>
      <c r="G297" s="1"/>
      <c r="H297" s="1"/>
    </row>
    <row r="298" spans="4:8">
      <c r="D298" s="1"/>
      <c r="E298" s="1"/>
      <c r="F298" s="1"/>
      <c r="G298" s="1"/>
      <c r="H298" s="1"/>
    </row>
    <row r="299" spans="4:8">
      <c r="D299" s="1"/>
      <c r="E299" s="1"/>
      <c r="F299" s="1"/>
      <c r="G299" s="1"/>
      <c r="H299" s="1"/>
    </row>
    <row r="300" spans="4:8">
      <c r="D300" s="1"/>
      <c r="E300" s="1"/>
      <c r="F300" s="1"/>
      <c r="G300" s="1"/>
      <c r="H300" s="1"/>
    </row>
    <row r="301" spans="4:8">
      <c r="D301" s="1"/>
      <c r="E301" s="1"/>
      <c r="F301" s="1"/>
      <c r="G301" s="1"/>
      <c r="H301" s="1"/>
    </row>
    <row r="302" spans="4:8">
      <c r="D302" s="1"/>
      <c r="E302" s="1"/>
      <c r="F302" s="1"/>
      <c r="G302" s="1"/>
      <c r="H302" s="1"/>
    </row>
    <row r="303" spans="4:8">
      <c r="D303" s="1"/>
      <c r="E303" s="1"/>
      <c r="F303" s="1"/>
      <c r="G303" s="1"/>
      <c r="H303" s="1"/>
    </row>
    <row r="304" spans="4:8">
      <c r="D304" s="1"/>
      <c r="E304" s="1"/>
      <c r="F304" s="1"/>
      <c r="G304" s="1"/>
      <c r="H304" s="1"/>
    </row>
    <row r="305" spans="4:8">
      <c r="D305" s="1"/>
      <c r="E305" s="1"/>
      <c r="F305" s="1"/>
      <c r="G305" s="1"/>
      <c r="H305" s="1"/>
    </row>
    <row r="306" spans="4:8">
      <c r="D306" s="1"/>
      <c r="E306" s="1"/>
      <c r="F306" s="1"/>
      <c r="G306" s="1"/>
      <c r="H306" s="1"/>
    </row>
    <row r="307" spans="4:8">
      <c r="D307" s="1"/>
      <c r="E307" s="1"/>
      <c r="F307" s="1"/>
      <c r="G307" s="1"/>
      <c r="H307" s="1"/>
    </row>
    <row r="308" spans="4:8">
      <c r="D308" s="1"/>
      <c r="E308" s="1"/>
      <c r="F308" s="1"/>
      <c r="G308" s="1"/>
      <c r="H308" s="1"/>
    </row>
    <row r="309" spans="4:8">
      <c r="D309" s="1"/>
      <c r="E309" s="1"/>
      <c r="F309" s="1"/>
      <c r="G309" s="1"/>
      <c r="H309" s="1"/>
    </row>
    <row r="310" spans="4:8">
      <c r="D310" s="1"/>
      <c r="E310" s="1"/>
      <c r="F310" s="1"/>
      <c r="G310" s="1"/>
      <c r="H310" s="1"/>
    </row>
    <row r="311" spans="4:8">
      <c r="D311" s="1"/>
      <c r="E311" s="1"/>
      <c r="F311" s="1"/>
      <c r="G311" s="1"/>
      <c r="H311" s="1"/>
    </row>
    <row r="312" spans="4:8">
      <c r="D312" s="1"/>
      <c r="E312" s="1"/>
      <c r="F312" s="1"/>
      <c r="G312" s="1"/>
      <c r="H312" s="1"/>
    </row>
    <row r="313" spans="4:8">
      <c r="D313" s="1"/>
      <c r="E313" s="1"/>
      <c r="F313" s="1"/>
      <c r="G313" s="1"/>
      <c r="H313" s="1"/>
    </row>
    <row r="314" spans="4:8">
      <c r="D314" s="1"/>
      <c r="E314" s="1"/>
      <c r="F314" s="1"/>
      <c r="G314" s="1"/>
      <c r="H314" s="1"/>
    </row>
    <row r="315" spans="4:8">
      <c r="D315" s="1"/>
      <c r="E315" s="1"/>
      <c r="F315" s="1"/>
      <c r="G315" s="1"/>
      <c r="H315" s="1"/>
    </row>
    <row r="316" spans="4:8">
      <c r="D316" s="1"/>
      <c r="E316" s="1"/>
      <c r="F316" s="1"/>
      <c r="G316" s="1"/>
      <c r="H316" s="1"/>
    </row>
    <row r="317" spans="4:8">
      <c r="D317" s="1"/>
      <c r="E317" s="1"/>
      <c r="F317" s="1"/>
      <c r="G317" s="1"/>
      <c r="H317" s="1"/>
    </row>
    <row r="318" spans="4:8">
      <c r="D318" s="1"/>
      <c r="E318" s="1"/>
      <c r="F318" s="1"/>
      <c r="G318" s="1"/>
      <c r="H318" s="1"/>
    </row>
    <row r="319" spans="4:8">
      <c r="D319" s="1"/>
      <c r="E319" s="1"/>
      <c r="F319" s="1"/>
      <c r="G319" s="1"/>
      <c r="H319" s="1"/>
    </row>
    <row r="320" spans="4:8">
      <c r="D320" s="1"/>
      <c r="E320" s="1"/>
      <c r="F320" s="1"/>
      <c r="G320" s="1"/>
      <c r="H320" s="1"/>
    </row>
    <row r="321" spans="4:8">
      <c r="D321" s="1"/>
      <c r="E321" s="1"/>
      <c r="F321" s="1"/>
      <c r="G321" s="1"/>
      <c r="H321" s="1"/>
    </row>
    <row r="322" spans="4:8">
      <c r="D322" s="1"/>
      <c r="E322" s="1"/>
      <c r="F322" s="1"/>
      <c r="G322" s="1"/>
      <c r="H322" s="1"/>
    </row>
    <row r="323" spans="4:8">
      <c r="D323" s="1"/>
      <c r="E323" s="1"/>
      <c r="F323" s="1"/>
      <c r="G323" s="1"/>
      <c r="H323" s="1"/>
    </row>
    <row r="324" spans="4:8">
      <c r="D324" s="1"/>
      <c r="E324" s="1"/>
      <c r="F324" s="1"/>
      <c r="G324" s="1"/>
      <c r="H324" s="1"/>
    </row>
    <row r="325" spans="4:8">
      <c r="D325" s="1"/>
      <c r="E325" s="1"/>
      <c r="F325" s="1"/>
      <c r="G325" s="1"/>
      <c r="H325" s="1"/>
    </row>
    <row r="326" spans="4:8">
      <c r="D326" s="1"/>
      <c r="E326" s="1"/>
      <c r="F326" s="1"/>
      <c r="G326" s="1"/>
      <c r="H326" s="1"/>
    </row>
    <row r="327" spans="4:8">
      <c r="D327" s="1"/>
      <c r="E327" s="1"/>
      <c r="F327" s="1"/>
      <c r="G327" s="1"/>
      <c r="H327" s="1"/>
    </row>
    <row r="328" spans="4:8">
      <c r="D328" s="1"/>
      <c r="E328" s="1"/>
      <c r="F328" s="1"/>
      <c r="G328" s="1"/>
      <c r="H328" s="1"/>
    </row>
    <row r="329" spans="4:8">
      <c r="D329" s="1"/>
      <c r="E329" s="1"/>
      <c r="F329" s="1"/>
      <c r="G329" s="1"/>
      <c r="H329" s="1"/>
    </row>
    <row r="330" spans="4:8">
      <c r="D330" s="1"/>
      <c r="E330" s="1"/>
      <c r="F330" s="1"/>
      <c r="G330" s="1"/>
      <c r="H330" s="1"/>
    </row>
    <row r="331" spans="4:8">
      <c r="D331" s="1"/>
      <c r="E331" s="1"/>
      <c r="F331" s="1"/>
      <c r="G331" s="1"/>
      <c r="H331" s="1"/>
    </row>
    <row r="332" spans="4:8">
      <c r="D332" s="1"/>
      <c r="E332" s="1"/>
      <c r="F332" s="1"/>
      <c r="G332" s="1"/>
      <c r="H332" s="1"/>
    </row>
    <row r="333" spans="4:8">
      <c r="D333" s="1"/>
      <c r="E333" s="1"/>
      <c r="F333" s="1"/>
      <c r="G333" s="1"/>
      <c r="H333" s="1"/>
    </row>
    <row r="334" spans="4:8">
      <c r="D334" s="1"/>
      <c r="E334" s="1"/>
      <c r="F334" s="1"/>
      <c r="G334" s="1"/>
      <c r="H334" s="1"/>
    </row>
    <row r="335" spans="4:8">
      <c r="D335" s="1"/>
      <c r="E335" s="1"/>
      <c r="F335" s="1"/>
      <c r="G335" s="1"/>
      <c r="H335" s="1"/>
    </row>
    <row r="336" spans="4:8">
      <c r="D336" s="1"/>
      <c r="E336" s="1"/>
      <c r="F336" s="1"/>
      <c r="G336" s="1"/>
      <c r="H336" s="1"/>
    </row>
    <row r="337" spans="4:8">
      <c r="D337" s="1"/>
      <c r="E337" s="1"/>
      <c r="F337" s="1"/>
      <c r="G337" s="1"/>
      <c r="H337" s="1"/>
    </row>
    <row r="338" spans="4:8">
      <c r="D338" s="1"/>
      <c r="E338" s="1"/>
      <c r="F338" s="1"/>
      <c r="G338" s="1"/>
      <c r="H338" s="1"/>
    </row>
    <row r="339" spans="4:8">
      <c r="D339" s="1"/>
      <c r="E339" s="1"/>
      <c r="F339" s="1"/>
      <c r="G339" s="1"/>
      <c r="H339" s="1"/>
    </row>
    <row r="340" spans="4:8">
      <c r="D340" s="1"/>
      <c r="E340" s="1"/>
      <c r="F340" s="1"/>
      <c r="G340" s="1"/>
      <c r="H340" s="1"/>
    </row>
    <row r="341" spans="4:8">
      <c r="D341" s="1"/>
      <c r="E341" s="1"/>
      <c r="F341" s="1"/>
      <c r="G341" s="1"/>
      <c r="H341" s="1"/>
    </row>
    <row r="342" spans="4:8">
      <c r="D342" s="1"/>
      <c r="E342" s="1"/>
      <c r="F342" s="1"/>
      <c r="G342" s="1"/>
      <c r="H342" s="1"/>
    </row>
    <row r="343" spans="4:8">
      <c r="D343" s="1"/>
      <c r="E343" s="1"/>
      <c r="F343" s="1"/>
      <c r="G343" s="1"/>
      <c r="H343" s="1"/>
    </row>
    <row r="344" spans="4:8">
      <c r="D344" s="1"/>
      <c r="E344" s="1"/>
      <c r="F344" s="1"/>
      <c r="G344" s="1"/>
      <c r="H344" s="1"/>
    </row>
    <row r="345" spans="4:8">
      <c r="D345" s="1"/>
      <c r="E345" s="1"/>
      <c r="F345" s="1"/>
      <c r="G345" s="1"/>
      <c r="H345" s="1"/>
    </row>
    <row r="346" spans="4:8">
      <c r="D346" s="1"/>
      <c r="E346" s="1"/>
      <c r="F346" s="1"/>
      <c r="G346" s="1"/>
      <c r="H346" s="1"/>
    </row>
    <row r="347" spans="4:8">
      <c r="D347" s="1"/>
      <c r="E347" s="1"/>
      <c r="F347" s="1"/>
      <c r="G347" s="1"/>
      <c r="H347" s="1"/>
    </row>
    <row r="348" spans="4:8">
      <c r="D348" s="1"/>
      <c r="E348" s="1"/>
      <c r="F348" s="1"/>
      <c r="G348" s="1"/>
      <c r="H348" s="1"/>
    </row>
    <row r="349" spans="4:8">
      <c r="D349" s="1"/>
      <c r="E349" s="1"/>
      <c r="F349" s="1"/>
      <c r="G349" s="1"/>
      <c r="H349" s="1"/>
    </row>
    <row r="350" spans="4:8">
      <c r="D350" s="1"/>
      <c r="E350" s="1"/>
      <c r="F350" s="1"/>
      <c r="G350" s="1"/>
      <c r="H350" s="1"/>
    </row>
    <row r="351" spans="4:8">
      <c r="D351" s="1"/>
      <c r="E351" s="1"/>
      <c r="F351" s="1"/>
      <c r="G351" s="1"/>
      <c r="H351" s="1"/>
    </row>
    <row r="352" spans="4:8">
      <c r="D352" s="1"/>
      <c r="E352" s="1"/>
      <c r="F352" s="1"/>
      <c r="G352" s="1"/>
      <c r="H352" s="1"/>
    </row>
    <row r="353" spans="4:8">
      <c r="D353" s="1"/>
      <c r="E353" s="1"/>
      <c r="F353" s="1"/>
      <c r="G353" s="1"/>
      <c r="H353" s="1"/>
    </row>
    <row r="354" spans="4:8">
      <c r="D354" s="1"/>
      <c r="E354" s="1"/>
      <c r="F354" s="1"/>
      <c r="G354" s="1"/>
      <c r="H354" s="1"/>
    </row>
    <row r="355" spans="4:8">
      <c r="D355" s="1"/>
      <c r="E355" s="1"/>
      <c r="F355" s="1"/>
      <c r="G355" s="1"/>
      <c r="H355" s="1"/>
    </row>
    <row r="356" spans="4:8">
      <c r="D356" s="1"/>
      <c r="E356" s="1"/>
      <c r="F356" s="1"/>
      <c r="G356" s="1"/>
      <c r="H356" s="1"/>
    </row>
    <row r="357" spans="4:8">
      <c r="D357" s="1"/>
      <c r="E357" s="1"/>
      <c r="F357" s="1"/>
      <c r="G357" s="1"/>
      <c r="H357" s="1"/>
    </row>
    <row r="358" spans="4:8">
      <c r="D358" s="1"/>
      <c r="E358" s="1"/>
      <c r="F358" s="1"/>
      <c r="G358" s="1"/>
      <c r="H358" s="1"/>
    </row>
    <row r="359" spans="4:8">
      <c r="D359" s="1"/>
      <c r="E359" s="1"/>
      <c r="F359" s="1"/>
      <c r="G359" s="1"/>
      <c r="H359" s="1"/>
    </row>
    <row r="360" spans="4:8">
      <c r="D360" s="1"/>
      <c r="E360" s="1"/>
      <c r="F360" s="1"/>
      <c r="G360" s="1"/>
      <c r="H360" s="1"/>
    </row>
    <row r="361" spans="4:8">
      <c r="D361" s="1"/>
      <c r="E361" s="1"/>
      <c r="F361" s="1"/>
      <c r="G361" s="1"/>
      <c r="H361" s="1"/>
    </row>
    <row r="362" spans="4:8">
      <c r="D362" s="1"/>
      <c r="E362" s="1"/>
      <c r="F362" s="1"/>
      <c r="G362" s="1"/>
      <c r="H362" s="1"/>
    </row>
    <row r="363" spans="4:8">
      <c r="D363" s="1"/>
      <c r="E363" s="1"/>
      <c r="F363" s="1"/>
      <c r="G363" s="1"/>
      <c r="H363" s="1"/>
    </row>
    <row r="364" spans="4:8">
      <c r="D364" s="1"/>
      <c r="E364" s="1"/>
      <c r="F364" s="1"/>
      <c r="G364" s="1"/>
      <c r="H364" s="1"/>
    </row>
    <row r="365" spans="4:8">
      <c r="D365" s="1"/>
      <c r="E365" s="1"/>
      <c r="F365" s="1"/>
      <c r="G365" s="1"/>
      <c r="H365" s="1"/>
    </row>
    <row r="366" spans="4:8">
      <c r="D366" s="1"/>
      <c r="E366" s="1"/>
      <c r="F366" s="1"/>
      <c r="G366" s="1"/>
      <c r="H366" s="1"/>
    </row>
    <row r="367" spans="4:8">
      <c r="D367" s="1"/>
      <c r="E367" s="1"/>
      <c r="F367" s="1"/>
      <c r="G367" s="1"/>
      <c r="H367" s="1"/>
    </row>
    <row r="368" spans="4:8">
      <c r="D368" s="1"/>
      <c r="E368" s="1"/>
      <c r="F368" s="1"/>
      <c r="G368" s="1"/>
      <c r="H368" s="1"/>
    </row>
    <row r="369" spans="4:8">
      <c r="D369" s="1"/>
      <c r="E369" s="1"/>
      <c r="F369" s="1"/>
      <c r="G369" s="1"/>
      <c r="H369" s="1"/>
    </row>
    <row r="370" spans="4:8">
      <c r="D370" s="1"/>
      <c r="E370" s="1"/>
      <c r="F370" s="1"/>
      <c r="G370" s="1"/>
      <c r="H370" s="1"/>
    </row>
    <row r="371" spans="4:8">
      <c r="D371" s="1"/>
      <c r="E371" s="1"/>
      <c r="F371" s="1"/>
      <c r="G371" s="1"/>
      <c r="H371" s="1"/>
    </row>
    <row r="372" spans="4:8">
      <c r="D372" s="1"/>
      <c r="E372" s="1"/>
      <c r="F372" s="1"/>
      <c r="G372" s="1"/>
      <c r="H372" s="1"/>
    </row>
    <row r="373" spans="4:8">
      <c r="D373" s="1"/>
      <c r="E373" s="1"/>
      <c r="F373" s="1"/>
      <c r="G373" s="1"/>
      <c r="H373" s="1"/>
    </row>
    <row r="374" spans="4:8">
      <c r="D374" s="1"/>
      <c r="E374" s="1"/>
      <c r="F374" s="1"/>
      <c r="G374" s="1"/>
      <c r="H374" s="1"/>
    </row>
    <row r="375" spans="4:8">
      <c r="D375" s="1"/>
      <c r="E375" s="1"/>
      <c r="F375" s="1"/>
      <c r="G375" s="1"/>
      <c r="H375" s="1"/>
    </row>
    <row r="376" spans="4:8">
      <c r="D376" s="1"/>
      <c r="E376" s="1"/>
      <c r="F376" s="1"/>
      <c r="G376" s="1"/>
      <c r="H376" s="1"/>
    </row>
    <row r="377" spans="4:8">
      <c r="D377" s="1"/>
      <c r="E377" s="1"/>
      <c r="F377" s="1"/>
      <c r="G377" s="1"/>
      <c r="H377" s="1"/>
    </row>
    <row r="378" spans="4:8">
      <c r="D378" s="1"/>
      <c r="E378" s="1"/>
      <c r="F378" s="1"/>
      <c r="G378" s="1"/>
      <c r="H378" s="1"/>
    </row>
    <row r="379" spans="4:8">
      <c r="D379" s="1"/>
      <c r="E379" s="1"/>
      <c r="F379" s="1"/>
      <c r="G379" s="1"/>
      <c r="H379" s="1"/>
    </row>
    <row r="380" spans="4:8">
      <c r="D380" s="1"/>
      <c r="E380" s="1"/>
      <c r="F380" s="1"/>
      <c r="G380" s="1"/>
      <c r="H380" s="1"/>
    </row>
    <row r="381" spans="4:8">
      <c r="D381" s="1"/>
      <c r="E381" s="1"/>
      <c r="F381" s="1"/>
      <c r="G381" s="1"/>
      <c r="H381" s="1"/>
    </row>
    <row r="382" spans="4:8">
      <c r="D382" s="1"/>
      <c r="E382" s="1"/>
      <c r="F382" s="1"/>
      <c r="G382" s="1"/>
      <c r="H382" s="1"/>
    </row>
    <row r="383" spans="4:8">
      <c r="D383" s="1"/>
      <c r="E383" s="1"/>
      <c r="F383" s="1"/>
      <c r="G383" s="1"/>
      <c r="H383" s="1"/>
    </row>
    <row r="384" spans="4:8">
      <c r="D384" s="1"/>
      <c r="E384" s="1"/>
      <c r="F384" s="1"/>
      <c r="G384" s="1"/>
      <c r="H384" s="1"/>
    </row>
    <row r="385" spans="4:8">
      <c r="D385" s="1"/>
      <c r="E385" s="1"/>
      <c r="F385" s="1"/>
      <c r="G385" s="1"/>
      <c r="H385" s="1"/>
    </row>
    <row r="386" spans="4:8">
      <c r="D386" s="1"/>
      <c r="E386" s="1"/>
      <c r="F386" s="1"/>
      <c r="G386" s="1"/>
      <c r="H386" s="1"/>
    </row>
    <row r="387" spans="4:8">
      <c r="D387" s="1"/>
      <c r="E387" s="1"/>
      <c r="F387" s="1"/>
      <c r="G387" s="1"/>
      <c r="H387" s="1"/>
    </row>
    <row r="388" spans="4:8">
      <c r="D388" s="1"/>
      <c r="E388" s="1"/>
      <c r="F388" s="1"/>
      <c r="G388" s="1"/>
      <c r="H388" s="1"/>
    </row>
    <row r="389" spans="4:8">
      <c r="D389" s="1"/>
      <c r="E389" s="1"/>
      <c r="F389" s="1"/>
      <c r="G389" s="1"/>
      <c r="H389" s="1"/>
    </row>
    <row r="390" spans="4:8">
      <c r="D390" s="1"/>
      <c r="E390" s="1"/>
      <c r="F390" s="1"/>
      <c r="G390" s="1"/>
      <c r="H390" s="1"/>
    </row>
    <row r="391" spans="4:8">
      <c r="D391" s="1"/>
      <c r="E391" s="1"/>
      <c r="F391" s="1"/>
      <c r="G391" s="1"/>
      <c r="H391" s="1"/>
    </row>
    <row r="392" spans="4:8">
      <c r="D392" s="1"/>
      <c r="E392" s="1"/>
      <c r="F392" s="1"/>
      <c r="G392" s="1"/>
      <c r="H392" s="1"/>
    </row>
    <row r="393" spans="4:8">
      <c r="D393" s="1"/>
      <c r="E393" s="1"/>
      <c r="F393" s="1"/>
      <c r="G393" s="1"/>
      <c r="H393" s="1"/>
    </row>
    <row r="394" spans="4:8">
      <c r="D394" s="1"/>
      <c r="E394" s="1"/>
      <c r="F394" s="1"/>
      <c r="G394" s="1"/>
      <c r="H394" s="1"/>
    </row>
    <row r="395" spans="4:8">
      <c r="D395" s="1"/>
      <c r="E395" s="1"/>
      <c r="F395" s="1"/>
      <c r="G395" s="1"/>
      <c r="H395" s="1"/>
    </row>
    <row r="396" spans="4:8">
      <c r="D396" s="1"/>
      <c r="E396" s="1"/>
      <c r="F396" s="1"/>
      <c r="G396" s="1"/>
      <c r="H396" s="1"/>
    </row>
    <row r="397" spans="4:8">
      <c r="D397" s="1"/>
      <c r="E397" s="1"/>
      <c r="F397" s="1"/>
      <c r="G397" s="1"/>
      <c r="H397" s="1"/>
    </row>
    <row r="398" spans="4:8">
      <c r="D398" s="1"/>
      <c r="E398" s="1"/>
      <c r="F398" s="1"/>
      <c r="G398" s="1"/>
      <c r="H398" s="1"/>
    </row>
    <row r="399" spans="4:8">
      <c r="D399" s="1"/>
      <c r="E399" s="1"/>
      <c r="F399" s="1"/>
      <c r="G399" s="1"/>
      <c r="H399" s="1"/>
    </row>
    <row r="400" spans="4:8">
      <c r="D400" s="1"/>
      <c r="E400" s="1"/>
      <c r="F400" s="1"/>
      <c r="G400" s="1"/>
      <c r="H400" s="1"/>
    </row>
    <row r="401" spans="4:8">
      <c r="D401" s="1"/>
      <c r="E401" s="1"/>
      <c r="F401" s="1"/>
      <c r="G401" s="1"/>
      <c r="H401" s="1"/>
    </row>
    <row r="402" spans="4:8">
      <c r="D402" s="1"/>
      <c r="E402" s="1"/>
      <c r="F402" s="1"/>
      <c r="G402" s="1"/>
      <c r="H402" s="1"/>
    </row>
    <row r="403" spans="4:8">
      <c r="D403" s="1"/>
      <c r="E403" s="1"/>
      <c r="F403" s="1"/>
      <c r="G403" s="1"/>
      <c r="H403" s="1"/>
    </row>
    <row r="404" spans="4:8">
      <c r="D404" s="1"/>
      <c r="E404" s="1"/>
      <c r="F404" s="1"/>
      <c r="G404" s="1"/>
      <c r="H404" s="1"/>
    </row>
    <row r="405" spans="4:8">
      <c r="D405" s="1"/>
      <c r="E405" s="1"/>
      <c r="F405" s="1"/>
      <c r="G405" s="1"/>
      <c r="H405" s="1"/>
    </row>
    <row r="406" spans="4:8">
      <c r="D406" s="1"/>
      <c r="E406" s="1"/>
      <c r="F406" s="1"/>
      <c r="G406" s="1"/>
      <c r="H406" s="1"/>
    </row>
    <row r="407" spans="4:8">
      <c r="D407" s="1"/>
      <c r="E407" s="1"/>
      <c r="F407" s="1"/>
      <c r="G407" s="1"/>
      <c r="H407" s="1"/>
    </row>
    <row r="408" spans="4:8">
      <c r="D408" s="1"/>
      <c r="E408" s="1"/>
      <c r="F408" s="1"/>
      <c r="G408" s="1"/>
      <c r="H408" s="1"/>
    </row>
    <row r="409" spans="4:8">
      <c r="D409" s="1"/>
      <c r="E409" s="1"/>
      <c r="F409" s="1"/>
      <c r="G409" s="1"/>
      <c r="H409" s="1"/>
    </row>
    <row r="410" spans="4:8">
      <c r="D410" s="1"/>
      <c r="E410" s="1"/>
      <c r="F410" s="1"/>
      <c r="G410" s="1"/>
      <c r="H410" s="1"/>
    </row>
    <row r="411" spans="4:8">
      <c r="D411" s="1"/>
      <c r="E411" s="1"/>
      <c r="F411" s="1"/>
      <c r="G411" s="1"/>
      <c r="H411" s="1"/>
    </row>
    <row r="412" spans="4:8">
      <c r="D412" s="1"/>
      <c r="E412" s="1"/>
      <c r="F412" s="1"/>
      <c r="G412" s="1"/>
      <c r="H412" s="1"/>
    </row>
    <row r="413" spans="4:8">
      <c r="D413" s="1"/>
      <c r="E413" s="1"/>
      <c r="F413" s="1"/>
      <c r="G413" s="1"/>
      <c r="H413" s="1"/>
    </row>
    <row r="414" spans="4:8">
      <c r="D414" s="1"/>
      <c r="E414" s="1"/>
      <c r="F414" s="1"/>
      <c r="G414" s="1"/>
      <c r="H414" s="1"/>
    </row>
    <row r="415" spans="4:8">
      <c r="D415" s="1"/>
      <c r="E415" s="1"/>
      <c r="F415" s="1"/>
      <c r="G415" s="1"/>
      <c r="H415" s="1"/>
    </row>
    <row r="416" spans="4:8">
      <c r="D416" s="1"/>
      <c r="E416" s="1"/>
      <c r="F416" s="1"/>
      <c r="G416" s="1"/>
      <c r="H416" s="1"/>
    </row>
    <row r="417" spans="4:8">
      <c r="D417" s="1"/>
      <c r="E417" s="1"/>
      <c r="F417" s="1"/>
      <c r="G417" s="1"/>
      <c r="H417" s="1"/>
    </row>
    <row r="418" spans="4:8">
      <c r="D418" s="1"/>
      <c r="E418" s="1"/>
      <c r="F418" s="1"/>
      <c r="G418" s="1"/>
      <c r="H418" s="1"/>
    </row>
    <row r="419" spans="4:8">
      <c r="D419" s="1"/>
      <c r="E419" s="1"/>
      <c r="F419" s="1"/>
      <c r="G419" s="1"/>
      <c r="H419" s="1"/>
    </row>
    <row r="420" spans="4:8">
      <c r="D420" s="1"/>
      <c r="E420" s="1"/>
      <c r="F420" s="1"/>
      <c r="G420" s="1"/>
      <c r="H420" s="1"/>
    </row>
    <row r="421" spans="4:8">
      <c r="D421" s="1"/>
      <c r="E421" s="1"/>
      <c r="F421" s="1"/>
      <c r="G421" s="1"/>
      <c r="H421" s="1"/>
    </row>
    <row r="422" spans="4:8">
      <c r="D422" s="1"/>
      <c r="E422" s="1"/>
      <c r="F422" s="1"/>
      <c r="G422" s="1"/>
      <c r="H422" s="1"/>
    </row>
    <row r="423" spans="4:8">
      <c r="D423" s="1"/>
      <c r="E423" s="1"/>
      <c r="F423" s="1"/>
      <c r="G423" s="1"/>
      <c r="H423" s="1"/>
    </row>
    <row r="424" spans="4:8">
      <c r="D424" s="1"/>
      <c r="E424" s="1"/>
      <c r="F424" s="1"/>
      <c r="G424" s="1"/>
      <c r="H424" s="1"/>
    </row>
    <row r="425" spans="4:8">
      <c r="D425" s="1"/>
      <c r="E425" s="1"/>
      <c r="F425" s="1"/>
      <c r="G425" s="1"/>
      <c r="H425" s="1"/>
    </row>
    <row r="426" spans="4:8">
      <c r="D426" s="1"/>
      <c r="E426" s="1"/>
      <c r="F426" s="1"/>
      <c r="G426" s="1"/>
      <c r="H426" s="1"/>
    </row>
    <row r="427" spans="4:8">
      <c r="D427" s="1"/>
      <c r="E427" s="1"/>
      <c r="F427" s="1"/>
      <c r="G427" s="1"/>
      <c r="H427" s="1"/>
    </row>
    <row r="428" spans="4:8">
      <c r="D428" s="1"/>
      <c r="E428" s="1"/>
      <c r="F428" s="1"/>
      <c r="G428" s="1"/>
      <c r="H428" s="1"/>
    </row>
    <row r="429" spans="4:8">
      <c r="D429" s="1"/>
      <c r="E429" s="1"/>
      <c r="F429" s="1"/>
      <c r="G429" s="1"/>
      <c r="H429" s="1"/>
    </row>
    <row r="430" spans="4:8">
      <c r="D430" s="1"/>
      <c r="E430" s="1"/>
      <c r="F430" s="1"/>
      <c r="G430" s="1"/>
      <c r="H430" s="1"/>
    </row>
    <row r="431" spans="4:8">
      <c r="D431" s="1"/>
      <c r="E431" s="1"/>
      <c r="F431" s="1"/>
      <c r="G431" s="1"/>
      <c r="H431" s="1"/>
    </row>
    <row r="432" spans="4:8">
      <c r="D432" s="1"/>
      <c r="E432" s="1"/>
      <c r="F432" s="1"/>
      <c r="G432" s="1"/>
      <c r="H432" s="1"/>
    </row>
    <row r="433" spans="4:8">
      <c r="D433" s="1"/>
      <c r="E433" s="1"/>
      <c r="F433" s="1"/>
      <c r="G433" s="1"/>
      <c r="H433" s="1"/>
    </row>
    <row r="434" spans="4:8">
      <c r="D434" s="1"/>
      <c r="E434" s="1"/>
      <c r="F434" s="1"/>
      <c r="G434" s="1"/>
      <c r="H434" s="1"/>
    </row>
    <row r="435" spans="4:8">
      <c r="D435" s="1"/>
      <c r="E435" s="1"/>
      <c r="F435" s="1"/>
      <c r="G435" s="1"/>
      <c r="H435" s="1"/>
    </row>
    <row r="436" spans="4:8">
      <c r="D436" s="1"/>
      <c r="E436" s="1"/>
      <c r="F436" s="1"/>
      <c r="G436" s="1"/>
      <c r="H436" s="1"/>
    </row>
    <row r="437" spans="4:8">
      <c r="D437" s="1"/>
      <c r="E437" s="1"/>
      <c r="F437" s="1"/>
      <c r="G437" s="1"/>
      <c r="H437" s="1"/>
    </row>
    <row r="438" spans="4:8">
      <c r="D438" s="1"/>
      <c r="E438" s="1"/>
      <c r="F438" s="1"/>
      <c r="G438" s="1"/>
      <c r="H438" s="1"/>
    </row>
    <row r="439" spans="4:8">
      <c r="D439" s="1"/>
      <c r="E439" s="1"/>
      <c r="F439" s="1"/>
      <c r="G439" s="1"/>
      <c r="H439" s="1"/>
    </row>
    <row r="440" spans="4:8">
      <c r="D440" s="1"/>
      <c r="E440" s="1"/>
      <c r="F440" s="1"/>
      <c r="G440" s="1"/>
      <c r="H440" s="1"/>
    </row>
    <row r="441" spans="4:8">
      <c r="D441" s="1"/>
      <c r="E441" s="1"/>
      <c r="F441" s="1"/>
      <c r="G441" s="1"/>
      <c r="H441" s="1"/>
    </row>
    <row r="442" spans="4:8">
      <c r="D442" s="1"/>
      <c r="E442" s="1"/>
      <c r="F442" s="1"/>
      <c r="G442" s="1"/>
      <c r="H442" s="1"/>
    </row>
    <row r="443" spans="4:8">
      <c r="D443" s="1"/>
      <c r="E443" s="1"/>
      <c r="F443" s="1"/>
      <c r="G443" s="1"/>
      <c r="H443" s="1"/>
    </row>
    <row r="444" spans="4:8">
      <c r="D444" s="1"/>
      <c r="E444" s="1"/>
      <c r="F444" s="1"/>
      <c r="G444" s="1"/>
      <c r="H444" s="1"/>
    </row>
    <row r="445" spans="4:8">
      <c r="D445" s="1"/>
      <c r="E445" s="1"/>
      <c r="F445" s="1"/>
      <c r="G445" s="1"/>
      <c r="H445" s="1"/>
    </row>
    <row r="446" spans="4:8">
      <c r="D446" s="1"/>
      <c r="E446" s="1"/>
      <c r="F446" s="1"/>
      <c r="G446" s="1"/>
      <c r="H446" s="1"/>
    </row>
    <row r="447" spans="4:8">
      <c r="D447" s="1"/>
      <c r="E447" s="1"/>
      <c r="F447" s="1"/>
      <c r="G447" s="1"/>
      <c r="H447" s="1"/>
    </row>
    <row r="448" spans="4:8">
      <c r="D448" s="1"/>
      <c r="E448" s="1"/>
      <c r="F448" s="1"/>
      <c r="G448" s="1"/>
      <c r="H448" s="1"/>
    </row>
    <row r="449" spans="4:8">
      <c r="D449" s="1"/>
      <c r="E449" s="1"/>
      <c r="F449" s="1"/>
      <c r="G449" s="1"/>
      <c r="H449" s="1"/>
    </row>
    <row r="450" spans="4:8">
      <c r="D450" s="1"/>
      <c r="E450" s="1"/>
      <c r="F450" s="1"/>
      <c r="G450" s="1"/>
      <c r="H450" s="1"/>
    </row>
    <row r="451" spans="4:8">
      <c r="D451" s="1"/>
      <c r="E451" s="1"/>
      <c r="F451" s="1"/>
      <c r="G451" s="1"/>
      <c r="H451" s="1"/>
    </row>
    <row r="452" spans="4:8">
      <c r="D452" s="1"/>
      <c r="E452" s="1"/>
      <c r="F452" s="1"/>
      <c r="G452" s="1"/>
      <c r="H452" s="1"/>
    </row>
    <row r="453" spans="4:8">
      <c r="D453" s="1"/>
      <c r="E453" s="1"/>
      <c r="F453" s="1"/>
      <c r="G453" s="1"/>
      <c r="H453" s="1"/>
    </row>
    <row r="454" spans="4:8">
      <c r="D454" s="1"/>
      <c r="E454" s="1"/>
      <c r="F454" s="1"/>
      <c r="G454" s="1"/>
      <c r="H454" s="1"/>
    </row>
    <row r="455" spans="4:8">
      <c r="D455" s="1"/>
      <c r="E455" s="1"/>
      <c r="F455" s="1"/>
      <c r="G455" s="1"/>
      <c r="H455" s="1"/>
    </row>
    <row r="456" spans="4:8">
      <c r="D456" s="1"/>
      <c r="E456" s="1"/>
      <c r="F456" s="1"/>
      <c r="G456" s="1"/>
      <c r="H456" s="1"/>
    </row>
    <row r="457" spans="4:8">
      <c r="D457" s="1"/>
      <c r="E457" s="1"/>
      <c r="F457" s="1"/>
      <c r="G457" s="1"/>
      <c r="H457" s="1"/>
    </row>
    <row r="458" spans="4:8">
      <c r="D458" s="1"/>
      <c r="E458" s="1"/>
      <c r="F458" s="1"/>
      <c r="G458" s="1"/>
      <c r="H458" s="1"/>
    </row>
    <row r="459" spans="4:8">
      <c r="D459" s="1"/>
      <c r="E459" s="1"/>
      <c r="F459" s="1"/>
      <c r="G459" s="1"/>
      <c r="H459" s="1"/>
    </row>
    <row r="460" spans="4:8">
      <c r="D460" s="1"/>
      <c r="E460" s="1"/>
      <c r="F460" s="1"/>
      <c r="G460" s="1"/>
      <c r="H460" s="1"/>
    </row>
    <row r="461" spans="4:8">
      <c r="D461" s="1"/>
      <c r="E461" s="1"/>
      <c r="F461" s="1"/>
      <c r="G461" s="1"/>
      <c r="H461" s="1"/>
    </row>
    <row r="462" spans="4:8">
      <c r="D462" s="1"/>
      <c r="E462" s="1"/>
      <c r="F462" s="1"/>
      <c r="G462" s="1"/>
      <c r="H462" s="1"/>
    </row>
    <row r="463" spans="4:8">
      <c r="D463" s="1"/>
      <c r="E463" s="1"/>
      <c r="F463" s="1"/>
      <c r="G463" s="1"/>
      <c r="H463" s="1"/>
    </row>
    <row r="464" spans="4:8">
      <c r="D464" s="1"/>
      <c r="E464" s="1"/>
      <c r="F464" s="1"/>
      <c r="G464" s="1"/>
      <c r="H464" s="1"/>
    </row>
    <row r="465" spans="4:8">
      <c r="D465" s="1"/>
      <c r="E465" s="1"/>
      <c r="F465" s="1"/>
      <c r="G465" s="1"/>
      <c r="H465" s="1"/>
    </row>
    <row r="466" spans="4:8">
      <c r="D466" s="1"/>
      <c r="E466" s="1"/>
      <c r="F466" s="1"/>
      <c r="G466" s="1"/>
      <c r="H466" s="1"/>
    </row>
    <row r="467" spans="4:8">
      <c r="D467" s="1"/>
      <c r="E467" s="1"/>
      <c r="F467" s="1"/>
      <c r="G467" s="1"/>
      <c r="H467" s="1"/>
    </row>
    <row r="468" spans="4:8">
      <c r="D468" s="1"/>
      <c r="E468" s="1"/>
      <c r="F468" s="1"/>
      <c r="G468" s="1"/>
      <c r="H468" s="1"/>
    </row>
    <row r="469" spans="4:8">
      <c r="D469" s="1"/>
      <c r="E469" s="1"/>
      <c r="F469" s="1"/>
      <c r="G469" s="1"/>
      <c r="H469" s="1"/>
    </row>
    <row r="470" spans="4:8">
      <c r="D470" s="1"/>
      <c r="E470" s="1"/>
      <c r="F470" s="1"/>
      <c r="G470" s="1"/>
      <c r="H470" s="1"/>
    </row>
    <row r="471" spans="4:8">
      <c r="D471" s="1"/>
      <c r="E471" s="1"/>
      <c r="F471" s="1"/>
      <c r="G471" s="1"/>
      <c r="H471" s="1"/>
    </row>
    <row r="472" spans="4:8">
      <c r="D472" s="1"/>
      <c r="E472" s="1"/>
      <c r="F472" s="1"/>
      <c r="G472" s="1"/>
      <c r="H472" s="1"/>
    </row>
    <row r="473" spans="4:8">
      <c r="D473" s="1"/>
      <c r="E473" s="1"/>
      <c r="F473" s="1"/>
      <c r="G473" s="1"/>
      <c r="H473" s="1"/>
    </row>
    <row r="474" spans="4:8">
      <c r="D474" s="1"/>
      <c r="E474" s="1"/>
      <c r="F474" s="1"/>
      <c r="G474" s="1"/>
      <c r="H474" s="1"/>
    </row>
    <row r="475" spans="4:8">
      <c r="D475" s="1"/>
      <c r="E475" s="1"/>
      <c r="F475" s="1"/>
      <c r="G475" s="1"/>
      <c r="H475" s="1"/>
    </row>
    <row r="476" spans="4:8">
      <c r="D476" s="1"/>
      <c r="E476" s="1"/>
      <c r="F476" s="1"/>
      <c r="G476" s="1"/>
      <c r="H476" s="1"/>
    </row>
    <row r="477" spans="4:8">
      <c r="D477" s="1"/>
      <c r="E477" s="1"/>
      <c r="F477" s="1"/>
      <c r="G477" s="1"/>
      <c r="H477" s="1"/>
    </row>
    <row r="478" spans="4:8">
      <c r="D478" s="1"/>
      <c r="E478" s="1"/>
      <c r="F478" s="1"/>
      <c r="G478" s="1"/>
      <c r="H478" s="1"/>
    </row>
    <row r="479" spans="4:8">
      <c r="D479" s="1"/>
      <c r="E479" s="1"/>
      <c r="F479" s="1"/>
      <c r="G479" s="1"/>
      <c r="H479" s="1"/>
    </row>
    <row r="480" spans="4:8">
      <c r="D480" s="1"/>
      <c r="E480" s="1"/>
      <c r="F480" s="1"/>
      <c r="G480" s="1"/>
      <c r="H480" s="1"/>
    </row>
    <row r="481" spans="4:8">
      <c r="D481" s="1"/>
      <c r="E481" s="1"/>
      <c r="F481" s="1"/>
      <c r="G481" s="1"/>
      <c r="H481" s="1"/>
    </row>
    <row r="482" spans="4:8">
      <c r="D482" s="1"/>
      <c r="E482" s="1"/>
      <c r="F482" s="1"/>
      <c r="G482" s="1"/>
      <c r="H482" s="1"/>
    </row>
    <row r="483" spans="4:8">
      <c r="D483" s="1"/>
      <c r="E483" s="1"/>
      <c r="F483" s="1"/>
      <c r="G483" s="1"/>
      <c r="H483" s="1"/>
    </row>
    <row r="484" spans="4:8">
      <c r="D484" s="1"/>
      <c r="E484" s="1"/>
      <c r="F484" s="1"/>
      <c r="G484" s="1"/>
      <c r="H484" s="1"/>
    </row>
    <row r="485" spans="4:8">
      <c r="D485" s="1"/>
      <c r="E485" s="1"/>
      <c r="F485" s="1"/>
      <c r="G485" s="1"/>
      <c r="H485" s="1"/>
    </row>
    <row r="486" spans="4:8">
      <c r="D486" s="1"/>
      <c r="E486" s="1"/>
      <c r="F486" s="1"/>
      <c r="G486" s="1"/>
      <c r="H486" s="1"/>
    </row>
    <row r="487" spans="4:8">
      <c r="D487" s="1"/>
      <c r="E487" s="1"/>
      <c r="F487" s="1"/>
      <c r="G487" s="1"/>
      <c r="H487" s="1"/>
    </row>
    <row r="488" spans="4:8">
      <c r="D488" s="1"/>
      <c r="E488" s="1"/>
      <c r="F488" s="1"/>
      <c r="G488" s="1"/>
      <c r="H488" s="1"/>
    </row>
    <row r="489" spans="4:8">
      <c r="D489" s="1"/>
      <c r="E489" s="1"/>
      <c r="F489" s="1"/>
      <c r="G489" s="1"/>
      <c r="H489" s="1"/>
    </row>
    <row r="490" spans="4:8">
      <c r="D490" s="1"/>
      <c r="E490" s="1"/>
      <c r="F490" s="1"/>
      <c r="G490" s="1"/>
      <c r="H490" s="1"/>
    </row>
    <row r="491" spans="4:8">
      <c r="D491" s="1"/>
      <c r="E491" s="1"/>
      <c r="F491" s="1"/>
      <c r="G491" s="1"/>
      <c r="H491" s="1"/>
    </row>
    <row r="492" spans="4:8">
      <c r="D492" s="1"/>
      <c r="E492" s="1"/>
      <c r="F492" s="1"/>
      <c r="G492" s="1"/>
      <c r="H492" s="1"/>
    </row>
    <row r="493" spans="4:8">
      <c r="D493" s="1"/>
      <c r="E493" s="1"/>
      <c r="F493" s="1"/>
      <c r="G493" s="1"/>
      <c r="H493" s="1"/>
    </row>
    <row r="494" spans="4:8">
      <c r="D494" s="1"/>
      <c r="E494" s="1"/>
      <c r="F494" s="1"/>
      <c r="G494" s="1"/>
      <c r="H494" s="1"/>
    </row>
    <row r="495" spans="4:8">
      <c r="D495" s="1"/>
      <c r="E495" s="1"/>
      <c r="F495" s="1"/>
      <c r="G495" s="1"/>
      <c r="H495" s="1"/>
    </row>
    <row r="496" spans="4:8">
      <c r="D496" s="1"/>
      <c r="E496" s="1"/>
      <c r="F496" s="1"/>
      <c r="G496" s="1"/>
      <c r="H496" s="1"/>
    </row>
    <row r="497" spans="4:8">
      <c r="D497" s="1"/>
      <c r="E497" s="1"/>
      <c r="F497" s="1"/>
      <c r="G497" s="1"/>
      <c r="H497" s="1"/>
    </row>
    <row r="498" spans="4:8">
      <c r="D498" s="1"/>
      <c r="E498" s="1"/>
      <c r="F498" s="1"/>
      <c r="G498" s="1"/>
      <c r="H498" s="1"/>
    </row>
    <row r="499" spans="4:8">
      <c r="D499" s="1"/>
      <c r="E499" s="1"/>
      <c r="F499" s="1"/>
      <c r="G499" s="1"/>
      <c r="H499" s="1"/>
    </row>
    <row r="500" spans="4:8">
      <c r="D500" s="1"/>
      <c r="E500" s="1"/>
      <c r="F500" s="1"/>
      <c r="G500" s="1"/>
      <c r="H500" s="1"/>
    </row>
    <row r="501" spans="4:8">
      <c r="D501" s="1"/>
      <c r="E501" s="1"/>
      <c r="F501" s="1"/>
      <c r="G501" s="1"/>
      <c r="H501" s="1"/>
    </row>
    <row r="502" spans="4:8">
      <c r="D502" s="1"/>
      <c r="E502" s="1"/>
      <c r="F502" s="1"/>
      <c r="G502" s="1"/>
      <c r="H502" s="1"/>
    </row>
    <row r="503" spans="4:8">
      <c r="D503" s="1"/>
      <c r="E503" s="1"/>
      <c r="F503" s="1"/>
      <c r="G503" s="1"/>
      <c r="H503" s="1"/>
    </row>
    <row r="504" spans="4:8">
      <c r="D504" s="1"/>
      <c r="E504" s="1"/>
      <c r="F504" s="1"/>
      <c r="G504" s="1"/>
      <c r="H504" s="1"/>
    </row>
    <row r="505" spans="4:8">
      <c r="D505" s="1"/>
      <c r="E505" s="1"/>
      <c r="F505" s="1"/>
      <c r="G505" s="1"/>
      <c r="H505" s="1"/>
    </row>
    <row r="506" spans="4:8">
      <c r="D506" s="1"/>
      <c r="E506" s="1"/>
      <c r="F506" s="1"/>
      <c r="G506" s="1"/>
      <c r="H506" s="1"/>
    </row>
    <row r="507" spans="4:8">
      <c r="D507" s="1"/>
      <c r="E507" s="1"/>
      <c r="F507" s="1"/>
      <c r="G507" s="1"/>
      <c r="H507" s="1"/>
    </row>
    <row r="508" spans="4:8">
      <c r="D508" s="1"/>
      <c r="E508" s="1"/>
      <c r="F508" s="1"/>
      <c r="G508" s="1"/>
      <c r="H508" s="1"/>
    </row>
    <row r="509" spans="4:8">
      <c r="D509" s="1"/>
      <c r="E509" s="1"/>
      <c r="F509" s="1"/>
      <c r="G509" s="1"/>
      <c r="H509" s="1"/>
    </row>
    <row r="510" spans="4:8">
      <c r="D510" s="1"/>
      <c r="E510" s="1"/>
      <c r="F510" s="1"/>
      <c r="G510" s="1"/>
      <c r="H510" s="1"/>
    </row>
    <row r="511" spans="4:8">
      <c r="D511" s="1"/>
      <c r="E511" s="1"/>
      <c r="F511" s="1"/>
      <c r="G511" s="1"/>
      <c r="H511" s="1"/>
    </row>
    <row r="512" spans="4:8">
      <c r="D512" s="1"/>
      <c r="E512" s="1"/>
      <c r="F512" s="1"/>
      <c r="G512" s="1"/>
      <c r="H512" s="1"/>
    </row>
    <row r="513" spans="4:8">
      <c r="D513" s="1"/>
      <c r="E513" s="1"/>
      <c r="F513" s="1"/>
      <c r="G513" s="1"/>
      <c r="H513" s="1"/>
    </row>
    <row r="514" spans="4:8">
      <c r="D514" s="1"/>
      <c r="E514" s="1"/>
      <c r="F514" s="1"/>
      <c r="G514" s="1"/>
      <c r="H514" s="1"/>
    </row>
    <row r="515" spans="4:8">
      <c r="D515" s="1"/>
      <c r="E515" s="1"/>
      <c r="F515" s="1"/>
      <c r="G515" s="1"/>
      <c r="H515" s="1"/>
    </row>
    <row r="516" spans="4:8">
      <c r="D516" s="1"/>
      <c r="E516" s="1"/>
      <c r="F516" s="1"/>
      <c r="G516" s="1"/>
      <c r="H516" s="1"/>
    </row>
    <row r="517" spans="4:8">
      <c r="D517" s="1"/>
      <c r="E517" s="1"/>
      <c r="F517" s="1"/>
      <c r="G517" s="1"/>
      <c r="H517" s="1"/>
    </row>
    <row r="518" spans="4:8">
      <c r="D518" s="1"/>
      <c r="E518" s="1"/>
      <c r="F518" s="1"/>
      <c r="G518" s="1"/>
      <c r="H518" s="1"/>
    </row>
    <row r="519" spans="4:8">
      <c r="D519" s="1"/>
      <c r="E519" s="1"/>
      <c r="F519" s="1"/>
      <c r="G519" s="1"/>
      <c r="H519" s="1"/>
    </row>
    <row r="520" spans="4:8">
      <c r="D520" s="1"/>
      <c r="E520" s="1"/>
      <c r="F520" s="1"/>
      <c r="G520" s="1"/>
      <c r="H520" s="1"/>
    </row>
    <row r="521" spans="4:8">
      <c r="D521" s="1"/>
      <c r="E521" s="1"/>
      <c r="F521" s="1"/>
      <c r="G521" s="1"/>
      <c r="H521" s="1"/>
    </row>
    <row r="522" spans="4:8">
      <c r="D522" s="1"/>
      <c r="E522" s="1"/>
      <c r="F522" s="1"/>
      <c r="G522" s="1"/>
      <c r="H522" s="1"/>
    </row>
    <row r="523" spans="4:8">
      <c r="D523" s="1"/>
      <c r="E523" s="1"/>
      <c r="F523" s="1"/>
      <c r="G523" s="1"/>
      <c r="H523" s="1"/>
    </row>
    <row r="524" spans="4:8">
      <c r="D524" s="1"/>
      <c r="E524" s="1"/>
      <c r="F524" s="1"/>
      <c r="G524" s="1"/>
      <c r="H524" s="1"/>
    </row>
    <row r="525" spans="4:8">
      <c r="D525" s="1"/>
      <c r="E525" s="1"/>
      <c r="F525" s="1"/>
      <c r="G525" s="1"/>
      <c r="H525" s="1"/>
    </row>
    <row r="526" spans="4:8">
      <c r="D526" s="1"/>
      <c r="E526" s="1"/>
      <c r="F526" s="1"/>
      <c r="G526" s="1"/>
      <c r="H526" s="1"/>
    </row>
    <row r="527" spans="4:8">
      <c r="D527" s="1"/>
      <c r="E527" s="1"/>
      <c r="F527" s="1"/>
      <c r="G527" s="1"/>
      <c r="H527" s="1"/>
    </row>
    <row r="528" spans="4:8">
      <c r="D528" s="1"/>
      <c r="E528" s="1"/>
      <c r="F528" s="1"/>
      <c r="G528" s="1"/>
      <c r="H528" s="1"/>
    </row>
    <row r="529" spans="4:8">
      <c r="D529" s="1"/>
      <c r="E529" s="1"/>
      <c r="F529" s="1"/>
      <c r="G529" s="1"/>
      <c r="H529" s="1"/>
    </row>
    <row r="530" spans="4:8">
      <c r="D530" s="1"/>
      <c r="E530" s="1"/>
      <c r="F530" s="1"/>
      <c r="G530" s="1"/>
      <c r="H530" s="1"/>
    </row>
    <row r="531" spans="4:8">
      <c r="D531" s="1"/>
      <c r="E531" s="1"/>
      <c r="F531" s="1"/>
      <c r="G531" s="1"/>
      <c r="H531" s="1"/>
    </row>
    <row r="532" spans="4:8">
      <c r="D532" s="1"/>
      <c r="E532" s="1"/>
      <c r="F532" s="1"/>
      <c r="G532" s="1"/>
      <c r="H532" s="1"/>
    </row>
    <row r="533" spans="4:8">
      <c r="D533" s="1"/>
      <c r="E533" s="1"/>
      <c r="F533" s="1"/>
      <c r="G533" s="1"/>
      <c r="H533" s="1"/>
    </row>
    <row r="534" spans="4:8">
      <c r="D534" s="1"/>
      <c r="E534" s="1"/>
      <c r="F534" s="1"/>
      <c r="G534" s="1"/>
      <c r="H534" s="1"/>
    </row>
    <row r="535" spans="4:8">
      <c r="D535" s="1"/>
      <c r="E535" s="1"/>
      <c r="F535" s="1"/>
      <c r="G535" s="1"/>
      <c r="H535" s="1"/>
    </row>
    <row r="536" spans="4:8">
      <c r="D536" s="1"/>
      <c r="E536" s="1"/>
      <c r="F536" s="1"/>
      <c r="G536" s="1"/>
      <c r="H536" s="1"/>
    </row>
    <row r="537" spans="4:8">
      <c r="D537" s="1"/>
      <c r="E537" s="1"/>
      <c r="F537" s="1"/>
      <c r="G537" s="1"/>
      <c r="H537" s="1"/>
    </row>
    <row r="538" spans="4:8">
      <c r="D538" s="1"/>
      <c r="E538" s="1"/>
      <c r="F538" s="1"/>
      <c r="G538" s="1"/>
      <c r="H538" s="1"/>
    </row>
    <row r="539" spans="4:8">
      <c r="D539" s="1"/>
      <c r="E539" s="1"/>
      <c r="F539" s="1"/>
      <c r="G539" s="1"/>
      <c r="H539" s="1"/>
    </row>
    <row r="540" spans="4:8">
      <c r="D540" s="1"/>
      <c r="E540" s="1"/>
      <c r="F540" s="1"/>
      <c r="G540" s="1"/>
      <c r="H540" s="1"/>
    </row>
    <row r="541" spans="4:8">
      <c r="D541" s="1"/>
      <c r="E541" s="1"/>
      <c r="F541" s="1"/>
      <c r="G541" s="1"/>
      <c r="H541" s="1"/>
    </row>
    <row r="542" spans="4:8">
      <c r="D542" s="1"/>
      <c r="E542" s="1"/>
      <c r="F542" s="1"/>
      <c r="G542" s="1"/>
      <c r="H542" s="1"/>
    </row>
    <row r="543" spans="4:8">
      <c r="D543" s="1"/>
      <c r="E543" s="1"/>
      <c r="F543" s="1"/>
      <c r="G543" s="1"/>
      <c r="H543" s="1"/>
    </row>
    <row r="544" spans="4:8">
      <c r="D544" s="1"/>
      <c r="E544" s="1"/>
      <c r="F544" s="1"/>
      <c r="G544" s="1"/>
      <c r="H544" s="1"/>
    </row>
    <row r="545" spans="4:8">
      <c r="D545" s="1"/>
      <c r="E545" s="1"/>
      <c r="F545" s="1"/>
      <c r="G545" s="1"/>
      <c r="H545" s="1"/>
    </row>
    <row r="546" spans="4:8">
      <c r="D546" s="1"/>
      <c r="E546" s="1"/>
      <c r="F546" s="1"/>
      <c r="G546" s="1"/>
      <c r="H546" s="1"/>
    </row>
    <row r="547" spans="4:8">
      <c r="D547" s="1"/>
      <c r="E547" s="1"/>
      <c r="F547" s="1"/>
      <c r="G547" s="1"/>
      <c r="H547" s="1"/>
    </row>
    <row r="548" spans="4:8">
      <c r="D548" s="1"/>
      <c r="E548" s="1"/>
      <c r="F548" s="1"/>
      <c r="G548" s="1"/>
      <c r="H548" s="1"/>
    </row>
    <row r="549" spans="4:8">
      <c r="D549" s="1"/>
      <c r="E549" s="1"/>
      <c r="F549" s="1"/>
      <c r="G549" s="1"/>
      <c r="H549" s="1"/>
    </row>
    <row r="550" spans="4:8">
      <c r="D550" s="1"/>
      <c r="E550" s="1"/>
      <c r="F550" s="1"/>
      <c r="G550" s="1"/>
      <c r="H550" s="1"/>
    </row>
    <row r="551" spans="4:8">
      <c r="D551" s="1"/>
      <c r="E551" s="1"/>
      <c r="F551" s="1"/>
      <c r="G551" s="1"/>
      <c r="H551" s="1"/>
    </row>
    <row r="552" spans="4:8">
      <c r="D552" s="1"/>
      <c r="E552" s="1"/>
      <c r="F552" s="1"/>
      <c r="G552" s="1"/>
      <c r="H552" s="1"/>
    </row>
    <row r="553" spans="4:8">
      <c r="D553" s="1"/>
      <c r="E553" s="1"/>
      <c r="F553" s="1"/>
      <c r="G553" s="1"/>
      <c r="H553" s="1"/>
    </row>
    <row r="554" spans="4:8">
      <c r="D554" s="1"/>
      <c r="E554" s="1"/>
      <c r="F554" s="1"/>
      <c r="G554" s="1"/>
      <c r="H554" s="1"/>
    </row>
    <row r="555" spans="4:8">
      <c r="D555" s="1"/>
      <c r="E555" s="1"/>
      <c r="F555" s="1"/>
      <c r="G555" s="1"/>
      <c r="H555" s="1"/>
    </row>
    <row r="556" spans="4:8">
      <c r="D556" s="1"/>
      <c r="E556" s="1"/>
      <c r="F556" s="1"/>
      <c r="G556" s="1"/>
      <c r="H556" s="1"/>
    </row>
    <row r="557" spans="4:8">
      <c r="D557" s="1"/>
      <c r="E557" s="1"/>
      <c r="F557" s="1"/>
      <c r="G557" s="1"/>
      <c r="H557" s="1"/>
    </row>
    <row r="558" spans="4:8">
      <c r="D558" s="1"/>
      <c r="E558" s="1"/>
      <c r="F558" s="1"/>
      <c r="G558" s="1"/>
      <c r="H558" s="1"/>
    </row>
    <row r="559" spans="4:8">
      <c r="D559" s="1"/>
      <c r="E559" s="1"/>
      <c r="F559" s="1"/>
      <c r="G559" s="1"/>
      <c r="H559" s="1"/>
    </row>
    <row r="560" spans="4:8">
      <c r="D560" s="1"/>
      <c r="E560" s="1"/>
      <c r="F560" s="1"/>
      <c r="G560" s="1"/>
      <c r="H560" s="1"/>
    </row>
    <row r="561" spans="4:8">
      <c r="D561" s="1"/>
      <c r="E561" s="1"/>
      <c r="F561" s="1"/>
      <c r="G561" s="1"/>
      <c r="H561" s="1"/>
    </row>
    <row r="562" spans="4:8">
      <c r="D562" s="1"/>
      <c r="E562" s="1"/>
      <c r="F562" s="1"/>
      <c r="G562" s="1"/>
      <c r="H562" s="1"/>
    </row>
    <row r="563" spans="4:8">
      <c r="D563" s="1"/>
      <c r="E563" s="1"/>
      <c r="F563" s="1"/>
      <c r="G563" s="1"/>
      <c r="H563" s="1"/>
    </row>
    <row r="564" spans="4:8">
      <c r="D564" s="1"/>
      <c r="E564" s="1"/>
      <c r="F564" s="1"/>
      <c r="G564" s="1"/>
      <c r="H564" s="1"/>
    </row>
    <row r="565" spans="4:8">
      <c r="D565" s="1"/>
      <c r="E565" s="1"/>
      <c r="F565" s="1"/>
      <c r="G565" s="1"/>
      <c r="H565" s="1"/>
    </row>
    <row r="566" spans="4:8">
      <c r="D566" s="1"/>
      <c r="E566" s="1"/>
      <c r="F566" s="1"/>
      <c r="G566" s="1"/>
      <c r="H566" s="1"/>
    </row>
    <row r="567" spans="4:8">
      <c r="D567" s="1"/>
      <c r="E567" s="1"/>
      <c r="F567" s="1"/>
      <c r="G567" s="1"/>
      <c r="H567" s="1"/>
    </row>
    <row r="568" spans="4:8">
      <c r="D568" s="1"/>
      <c r="E568" s="1"/>
      <c r="F568" s="1"/>
      <c r="G568" s="1"/>
      <c r="H568" s="1"/>
    </row>
    <row r="569" spans="4:8">
      <c r="D569" s="1"/>
      <c r="E569" s="1"/>
      <c r="F569" s="1"/>
      <c r="G569" s="1"/>
      <c r="H569" s="1"/>
    </row>
    <row r="570" spans="4:8">
      <c r="D570" s="1"/>
      <c r="E570" s="1"/>
      <c r="F570" s="1"/>
      <c r="G570" s="1"/>
      <c r="H570" s="1"/>
    </row>
    <row r="571" spans="4:8">
      <c r="D571" s="1"/>
      <c r="E571" s="1"/>
      <c r="F571" s="1"/>
      <c r="G571" s="1"/>
      <c r="H571" s="1"/>
    </row>
    <row r="572" spans="4:8">
      <c r="D572" s="1"/>
      <c r="E572" s="1"/>
      <c r="F572" s="1"/>
      <c r="G572" s="1"/>
      <c r="H572" s="1"/>
    </row>
    <row r="573" spans="4:8">
      <c r="D573" s="1"/>
      <c r="E573" s="1"/>
      <c r="F573" s="1"/>
      <c r="G573" s="1"/>
      <c r="H573" s="1"/>
    </row>
    <row r="574" spans="4:8">
      <c r="D574" s="1"/>
      <c r="E574" s="1"/>
      <c r="F574" s="1"/>
      <c r="G574" s="1"/>
      <c r="H574" s="1"/>
    </row>
    <row r="575" spans="4:8">
      <c r="D575" s="1"/>
      <c r="E575" s="1"/>
      <c r="F575" s="1"/>
      <c r="G575" s="1"/>
      <c r="H575" s="1"/>
    </row>
    <row r="576" spans="4:8">
      <c r="D576" s="1"/>
      <c r="E576" s="1"/>
      <c r="F576" s="1"/>
      <c r="G576" s="1"/>
      <c r="H576" s="1"/>
    </row>
    <row r="577" spans="4:8">
      <c r="D577" s="1"/>
      <c r="E577" s="1"/>
      <c r="F577" s="1"/>
      <c r="G577" s="1"/>
      <c r="H577" s="1"/>
    </row>
    <row r="578" spans="4:8">
      <c r="D578" s="1"/>
      <c r="E578" s="1"/>
      <c r="F578" s="1"/>
      <c r="G578" s="1"/>
      <c r="H578" s="1"/>
    </row>
    <row r="579" spans="4:8">
      <c r="D579" s="1"/>
      <c r="E579" s="1"/>
      <c r="F579" s="1"/>
      <c r="G579" s="1"/>
      <c r="H579" s="1"/>
    </row>
    <row r="580" spans="4:8">
      <c r="D580" s="1"/>
      <c r="E580" s="1"/>
      <c r="F580" s="1"/>
      <c r="G580" s="1"/>
      <c r="H580" s="1"/>
    </row>
    <row r="581" spans="4:8">
      <c r="D581" s="1"/>
      <c r="E581" s="1"/>
      <c r="F581" s="1"/>
      <c r="G581" s="1"/>
      <c r="H581" s="1"/>
    </row>
    <row r="582" spans="4:8">
      <c r="D582" s="1"/>
      <c r="E582" s="1"/>
      <c r="F582" s="1"/>
      <c r="G582" s="1"/>
      <c r="H582" s="1"/>
    </row>
    <row r="583" spans="4:8">
      <c r="D583" s="1"/>
      <c r="E583" s="1"/>
      <c r="F583" s="1"/>
      <c r="G583" s="1"/>
      <c r="H583" s="1"/>
    </row>
    <row r="584" spans="4:8">
      <c r="D584" s="1"/>
      <c r="E584" s="1"/>
      <c r="F584" s="1"/>
      <c r="G584" s="1"/>
      <c r="H584" s="1"/>
    </row>
    <row r="585" spans="4:8">
      <c r="D585" s="1"/>
      <c r="E585" s="1"/>
      <c r="F585" s="1"/>
      <c r="G585" s="1"/>
      <c r="H585" s="1"/>
    </row>
    <row r="586" spans="4:8">
      <c r="D586" s="1"/>
      <c r="E586" s="1"/>
      <c r="F586" s="1"/>
      <c r="G586" s="1"/>
      <c r="H586" s="1"/>
    </row>
    <row r="587" spans="4:8">
      <c r="D587" s="1"/>
      <c r="E587" s="1"/>
      <c r="F587" s="1"/>
      <c r="G587" s="1"/>
      <c r="H587" s="1"/>
    </row>
    <row r="588" spans="4:8">
      <c r="D588" s="1"/>
      <c r="E588" s="1"/>
      <c r="F588" s="1"/>
      <c r="G588" s="1"/>
      <c r="H588" s="1"/>
    </row>
    <row r="589" spans="4:8">
      <c r="D589" s="1"/>
      <c r="E589" s="1"/>
      <c r="F589" s="1"/>
      <c r="G589" s="1"/>
      <c r="H589" s="1"/>
    </row>
    <row r="590" spans="4:8">
      <c r="D590" s="1"/>
      <c r="E590" s="1"/>
      <c r="F590" s="1"/>
      <c r="G590" s="1"/>
      <c r="H590" s="1"/>
    </row>
    <row r="591" spans="4:8">
      <c r="D591" s="1"/>
      <c r="E591" s="1"/>
      <c r="F591" s="1"/>
      <c r="G591" s="1"/>
      <c r="H591" s="1"/>
    </row>
    <row r="592" spans="4:8">
      <c r="D592" s="1"/>
      <c r="E592" s="1"/>
      <c r="F592" s="1"/>
      <c r="G592" s="1"/>
      <c r="H592" s="1"/>
    </row>
    <row r="593" spans="4:8">
      <c r="D593" s="1"/>
      <c r="E593" s="1"/>
      <c r="F593" s="1"/>
      <c r="G593" s="1"/>
      <c r="H593" s="1"/>
    </row>
    <row r="594" spans="4:8">
      <c r="D594" s="1"/>
      <c r="E594" s="1"/>
      <c r="F594" s="1"/>
      <c r="G594" s="1"/>
      <c r="H594" s="1"/>
    </row>
    <row r="595" spans="4:8">
      <c r="D595" s="1"/>
      <c r="E595" s="1"/>
      <c r="F595" s="1"/>
      <c r="G595" s="1"/>
      <c r="H595" s="1"/>
    </row>
    <row r="596" spans="4:8">
      <c r="D596" s="1"/>
      <c r="E596" s="1"/>
      <c r="F596" s="1"/>
      <c r="G596" s="1"/>
      <c r="H596" s="1"/>
    </row>
    <row r="597" spans="4:8">
      <c r="D597" s="1"/>
      <c r="E597" s="1"/>
      <c r="F597" s="1"/>
      <c r="G597" s="1"/>
      <c r="H597" s="1"/>
    </row>
    <row r="598" spans="4:8">
      <c r="D598" s="1"/>
      <c r="E598" s="1"/>
      <c r="F598" s="1"/>
      <c r="G598" s="1"/>
      <c r="H598" s="1"/>
    </row>
    <row r="599" spans="4:8">
      <c r="D599" s="1"/>
      <c r="E599" s="1"/>
      <c r="F599" s="1"/>
      <c r="G599" s="1"/>
      <c r="H599" s="1"/>
    </row>
    <row r="600" spans="4:8">
      <c r="D600" s="1"/>
      <c r="E600" s="1"/>
      <c r="F600" s="1"/>
      <c r="G600" s="1"/>
      <c r="H600" s="1"/>
    </row>
    <row r="601" spans="4:8">
      <c r="D601" s="1"/>
      <c r="E601" s="1"/>
      <c r="F601" s="1"/>
      <c r="G601" s="1"/>
      <c r="H601" s="1"/>
    </row>
    <row r="602" spans="4:8">
      <c r="D602" s="1"/>
      <c r="E602" s="1"/>
      <c r="F602" s="1"/>
      <c r="G602" s="1"/>
      <c r="H602" s="1"/>
    </row>
    <row r="603" spans="4:8">
      <c r="D603" s="1"/>
      <c r="E603" s="1"/>
      <c r="F603" s="1"/>
      <c r="G603" s="1"/>
      <c r="H603" s="1"/>
    </row>
    <row r="604" spans="4:8">
      <c r="D604" s="1"/>
      <c r="E604" s="1"/>
      <c r="F604" s="1"/>
      <c r="G604" s="1"/>
      <c r="H604" s="1"/>
    </row>
    <row r="605" spans="4:8">
      <c r="D605" s="1"/>
      <c r="E605" s="1"/>
      <c r="F605" s="1"/>
      <c r="G605" s="1"/>
      <c r="H605" s="1"/>
    </row>
    <row r="606" spans="4:8">
      <c r="D606" s="1"/>
      <c r="E606" s="1"/>
      <c r="F606" s="1"/>
      <c r="G606" s="1"/>
      <c r="H606" s="1"/>
    </row>
    <row r="607" spans="4:8">
      <c r="D607" s="1"/>
      <c r="E607" s="1"/>
      <c r="F607" s="1"/>
      <c r="G607" s="1"/>
      <c r="H607" s="1"/>
    </row>
    <row r="608" spans="4:8">
      <c r="D608" s="1"/>
      <c r="E608" s="1"/>
      <c r="F608" s="1"/>
      <c r="G608" s="1"/>
      <c r="H608" s="1"/>
    </row>
    <row r="609" spans="4:8">
      <c r="D609" s="1"/>
      <c r="E609" s="1"/>
      <c r="F609" s="1"/>
      <c r="G609" s="1"/>
      <c r="H609" s="1"/>
    </row>
    <row r="610" spans="4:8">
      <c r="D610" s="1"/>
      <c r="E610" s="1"/>
      <c r="F610" s="1"/>
      <c r="G610" s="1"/>
      <c r="H610" s="1"/>
    </row>
    <row r="611" spans="4:8">
      <c r="D611" s="1"/>
      <c r="E611" s="1"/>
      <c r="F611" s="1"/>
      <c r="G611" s="1"/>
      <c r="H611" s="1"/>
    </row>
    <row r="612" spans="4:8">
      <c r="D612" s="1"/>
      <c r="E612" s="1"/>
      <c r="F612" s="1"/>
      <c r="G612" s="1"/>
      <c r="H612" s="1"/>
    </row>
    <row r="613" spans="4:8">
      <c r="D613" s="1"/>
      <c r="E613" s="1"/>
      <c r="F613" s="1"/>
      <c r="G613" s="1"/>
      <c r="H613" s="1"/>
    </row>
    <row r="614" spans="4:8">
      <c r="D614" s="1"/>
      <c r="E614" s="1"/>
      <c r="F614" s="1"/>
      <c r="G614" s="1"/>
      <c r="H614" s="1"/>
    </row>
    <row r="615" spans="4:8">
      <c r="D615" s="1"/>
      <c r="E615" s="1"/>
      <c r="F615" s="1"/>
      <c r="G615" s="1"/>
      <c r="H615" s="1"/>
    </row>
    <row r="616" spans="4:8">
      <c r="D616" s="1"/>
      <c r="E616" s="1"/>
      <c r="F616" s="1"/>
      <c r="G616" s="1"/>
      <c r="H616" s="1"/>
    </row>
    <row r="617" spans="4:8">
      <c r="D617" s="1"/>
      <c r="E617" s="1"/>
      <c r="F617" s="1"/>
      <c r="G617" s="1"/>
      <c r="H617" s="1"/>
    </row>
    <row r="618" spans="4:8">
      <c r="D618" s="1"/>
      <c r="E618" s="1"/>
      <c r="F618" s="1"/>
      <c r="G618" s="1"/>
      <c r="H618" s="1"/>
    </row>
    <row r="619" spans="4:8">
      <c r="D619" s="1"/>
      <c r="E619" s="1"/>
      <c r="F619" s="1"/>
      <c r="G619" s="1"/>
      <c r="H619" s="1"/>
    </row>
    <row r="620" spans="4:8">
      <c r="D620" s="1"/>
      <c r="E620" s="1"/>
      <c r="F620" s="1"/>
      <c r="G620" s="1"/>
      <c r="H620" s="1"/>
    </row>
    <row r="621" spans="4:8">
      <c r="D621" s="1"/>
      <c r="E621" s="1"/>
      <c r="F621" s="1"/>
      <c r="G621" s="1"/>
      <c r="H621" s="1"/>
    </row>
    <row r="622" spans="4:8">
      <c r="D622" s="1"/>
      <c r="E622" s="1"/>
      <c r="F622" s="1"/>
      <c r="G622" s="1"/>
      <c r="H622" s="1"/>
    </row>
    <row r="623" spans="4:8">
      <c r="D623" s="1"/>
      <c r="E623" s="1"/>
      <c r="F623" s="1"/>
      <c r="G623" s="1"/>
      <c r="H623" s="1"/>
    </row>
    <row r="624" spans="4:8">
      <c r="D624" s="1"/>
      <c r="E624" s="1"/>
      <c r="F624" s="1"/>
      <c r="G624" s="1"/>
      <c r="H624" s="1"/>
    </row>
    <row r="625" spans="4:8">
      <c r="D625" s="1"/>
      <c r="E625" s="1"/>
      <c r="F625" s="1"/>
      <c r="G625" s="1"/>
      <c r="H625" s="1"/>
    </row>
    <row r="626" spans="4:8">
      <c r="D626" s="1"/>
      <c r="E626" s="1"/>
      <c r="F626" s="1"/>
      <c r="G626" s="1"/>
      <c r="H626" s="1"/>
    </row>
    <row r="627" spans="4:8">
      <c r="D627" s="1"/>
      <c r="E627" s="1"/>
      <c r="F627" s="1"/>
      <c r="G627" s="1"/>
      <c r="H627" s="1"/>
    </row>
    <row r="628" spans="4:8">
      <c r="D628" s="1"/>
      <c r="E628" s="1"/>
      <c r="F628" s="1"/>
      <c r="G628" s="1"/>
      <c r="H628" s="1"/>
    </row>
    <row r="629" spans="4:8">
      <c r="D629" s="1"/>
      <c r="E629" s="1"/>
      <c r="F629" s="1"/>
      <c r="G629" s="1"/>
      <c r="H629" s="1"/>
    </row>
    <row r="630" spans="4:8">
      <c r="D630" s="1"/>
      <c r="E630" s="1"/>
      <c r="F630" s="1"/>
      <c r="G630" s="1"/>
      <c r="H630" s="1"/>
    </row>
    <row r="631" spans="4:8">
      <c r="D631" s="1"/>
      <c r="E631" s="1"/>
      <c r="F631" s="1"/>
      <c r="G631" s="1"/>
      <c r="H631" s="1"/>
    </row>
    <row r="632" spans="4:8">
      <c r="D632" s="1"/>
      <c r="E632" s="1"/>
      <c r="F632" s="1"/>
      <c r="G632" s="1"/>
      <c r="H632" s="1"/>
    </row>
    <row r="633" spans="4:8">
      <c r="D633" s="1"/>
      <c r="E633" s="1"/>
      <c r="F633" s="1"/>
      <c r="G633" s="1"/>
      <c r="H633" s="1"/>
    </row>
    <row r="634" spans="4:8">
      <c r="D634" s="1"/>
      <c r="E634" s="1"/>
      <c r="F634" s="1"/>
      <c r="G634" s="1"/>
      <c r="H634" s="1"/>
    </row>
    <row r="635" spans="4:8">
      <c r="D635" s="1"/>
      <c r="E635" s="1"/>
      <c r="F635" s="1"/>
      <c r="G635" s="1"/>
      <c r="H635" s="1"/>
    </row>
    <row r="636" spans="4:8">
      <c r="D636" s="1"/>
      <c r="E636" s="1"/>
      <c r="F636" s="1"/>
      <c r="G636" s="1"/>
      <c r="H636" s="1"/>
    </row>
    <row r="637" spans="4:8">
      <c r="D637" s="1"/>
      <c r="E637" s="1"/>
      <c r="F637" s="1"/>
      <c r="G637" s="1"/>
      <c r="H637" s="1"/>
    </row>
    <row r="638" spans="4:8">
      <c r="D638" s="1"/>
      <c r="E638" s="1"/>
      <c r="F638" s="1"/>
      <c r="G638" s="1"/>
      <c r="H638" s="1"/>
    </row>
    <row r="639" spans="4:8">
      <c r="D639" s="1"/>
      <c r="E639" s="1"/>
      <c r="F639" s="1"/>
      <c r="G639" s="1"/>
      <c r="H639" s="1"/>
    </row>
    <row r="640" spans="4:8">
      <c r="D640" s="1"/>
      <c r="E640" s="1"/>
      <c r="F640" s="1"/>
      <c r="G640" s="1"/>
      <c r="H640" s="1"/>
    </row>
    <row r="641" spans="4:8">
      <c r="D641" s="1"/>
      <c r="E641" s="1"/>
      <c r="F641" s="1"/>
      <c r="G641" s="1"/>
      <c r="H641" s="1"/>
    </row>
    <row r="642" spans="4:8">
      <c r="D642" s="1"/>
      <c r="E642" s="1"/>
      <c r="F642" s="1"/>
      <c r="G642" s="1"/>
      <c r="H642" s="1"/>
    </row>
    <row r="643" spans="4:8">
      <c r="D643" s="1"/>
      <c r="E643" s="1"/>
      <c r="F643" s="1"/>
      <c r="G643" s="1"/>
      <c r="H643" s="1"/>
    </row>
    <row r="644" spans="4:8">
      <c r="D644" s="1"/>
      <c r="E644" s="1"/>
      <c r="F644" s="1"/>
      <c r="G644" s="1"/>
      <c r="H644" s="1"/>
    </row>
    <row r="645" spans="4:8">
      <c r="D645" s="1"/>
      <c r="E645" s="1"/>
      <c r="F645" s="1"/>
      <c r="G645" s="1"/>
      <c r="H645" s="1"/>
    </row>
    <row r="646" spans="4:8">
      <c r="D646" s="1"/>
      <c r="E646" s="1"/>
      <c r="F646" s="1"/>
      <c r="G646" s="1"/>
      <c r="H646" s="1"/>
    </row>
    <row r="647" spans="4:8">
      <c r="D647" s="1"/>
      <c r="E647" s="1"/>
      <c r="F647" s="1"/>
      <c r="G647" s="1"/>
      <c r="H647" s="1"/>
    </row>
    <row r="648" spans="4:8">
      <c r="D648" s="1"/>
      <c r="E648" s="1"/>
      <c r="F648" s="1"/>
      <c r="G648" s="1"/>
      <c r="H648" s="1"/>
    </row>
    <row r="649" spans="4:8">
      <c r="D649" s="1"/>
      <c r="E649" s="1"/>
      <c r="F649" s="1"/>
      <c r="G649" s="1"/>
      <c r="H649" s="1"/>
    </row>
    <row r="650" spans="4:8">
      <c r="D650" s="1"/>
      <c r="E650" s="1"/>
      <c r="F650" s="1"/>
      <c r="G650" s="1"/>
      <c r="H650" s="1"/>
    </row>
    <row r="651" spans="4:8">
      <c r="D651" s="1"/>
      <c r="E651" s="1"/>
      <c r="F651" s="1"/>
      <c r="G651" s="1"/>
      <c r="H651" s="1"/>
    </row>
    <row r="652" spans="4:8">
      <c r="D652" s="1"/>
      <c r="E652" s="1"/>
      <c r="F652" s="1"/>
      <c r="G652" s="1"/>
      <c r="H652" s="1"/>
    </row>
    <row r="653" spans="4:8">
      <c r="D653" s="1"/>
      <c r="E653" s="1"/>
      <c r="F653" s="1"/>
      <c r="G653" s="1"/>
      <c r="H653" s="1"/>
    </row>
    <row r="654" spans="4:8">
      <c r="D654" s="1"/>
      <c r="E654" s="1"/>
      <c r="F654" s="1"/>
      <c r="G654" s="1"/>
      <c r="H654" s="1"/>
    </row>
    <row r="655" spans="4:8">
      <c r="D655" s="1"/>
      <c r="E655" s="1"/>
      <c r="F655" s="1"/>
      <c r="G655" s="1"/>
      <c r="H655" s="1"/>
    </row>
    <row r="656" spans="4:8">
      <c r="D656" s="1"/>
      <c r="E656" s="1"/>
      <c r="F656" s="1"/>
      <c r="G656" s="1"/>
      <c r="H656" s="1"/>
    </row>
    <row r="657" spans="4:8">
      <c r="D657" s="1"/>
      <c r="E657" s="1"/>
      <c r="F657" s="1"/>
      <c r="G657" s="1"/>
      <c r="H657" s="1"/>
    </row>
    <row r="658" spans="4:8">
      <c r="D658" s="1"/>
      <c r="E658" s="1"/>
      <c r="F658" s="1"/>
      <c r="G658" s="1"/>
      <c r="H658" s="1"/>
    </row>
    <row r="659" spans="4:8">
      <c r="D659" s="1"/>
      <c r="E659" s="1"/>
      <c r="F659" s="1"/>
      <c r="G659" s="1"/>
      <c r="H659" s="1"/>
    </row>
    <row r="660" spans="4:8">
      <c r="D660" s="1"/>
      <c r="E660" s="1"/>
      <c r="F660" s="1"/>
      <c r="G660" s="1"/>
      <c r="H660" s="1"/>
    </row>
    <row r="661" spans="4:8">
      <c r="D661" s="1"/>
      <c r="E661" s="1"/>
      <c r="F661" s="1"/>
      <c r="G661" s="1"/>
      <c r="H661" s="1"/>
    </row>
    <row r="662" spans="4:8">
      <c r="D662" s="1"/>
      <c r="E662" s="1"/>
      <c r="F662" s="1"/>
      <c r="G662" s="1"/>
      <c r="H662" s="1"/>
    </row>
    <row r="663" spans="4:8">
      <c r="D663" s="1"/>
      <c r="E663" s="1"/>
      <c r="F663" s="1"/>
      <c r="G663" s="1"/>
      <c r="H663" s="1"/>
    </row>
    <row r="664" spans="4:8">
      <c r="D664" s="1"/>
      <c r="E664" s="1"/>
      <c r="F664" s="1"/>
      <c r="G664" s="1"/>
      <c r="H664" s="1"/>
    </row>
    <row r="665" spans="4:8">
      <c r="D665" s="1"/>
      <c r="E665" s="1"/>
      <c r="F665" s="1"/>
      <c r="G665" s="1"/>
      <c r="H665" s="1"/>
    </row>
    <row r="666" spans="4:8">
      <c r="D666" s="1"/>
      <c r="E666" s="1"/>
      <c r="F666" s="1"/>
      <c r="G666" s="1"/>
      <c r="H666" s="1"/>
    </row>
    <row r="667" spans="4:8">
      <c r="D667" s="1"/>
      <c r="E667" s="1"/>
      <c r="F667" s="1"/>
      <c r="G667" s="1"/>
      <c r="H667" s="1"/>
    </row>
    <row r="668" spans="4:8">
      <c r="D668" s="1"/>
      <c r="E668" s="1"/>
      <c r="F668" s="1"/>
      <c r="G668" s="1"/>
      <c r="H668" s="1"/>
    </row>
    <row r="669" spans="4:8">
      <c r="D669" s="1"/>
      <c r="E669" s="1"/>
      <c r="F669" s="1"/>
      <c r="G669" s="1"/>
      <c r="H669" s="1"/>
    </row>
    <row r="670" spans="4:8">
      <c r="D670" s="1"/>
      <c r="E670" s="1"/>
      <c r="F670" s="1"/>
      <c r="G670" s="1"/>
      <c r="H670" s="1"/>
    </row>
    <row r="671" spans="4:8">
      <c r="D671" s="1"/>
      <c r="E671" s="1"/>
      <c r="F671" s="1"/>
      <c r="G671" s="1"/>
      <c r="H671" s="1"/>
    </row>
    <row r="672" spans="4:8">
      <c r="D672" s="1"/>
      <c r="E672" s="1"/>
      <c r="F672" s="1"/>
      <c r="G672" s="1"/>
      <c r="H672" s="1"/>
    </row>
    <row r="673" spans="4:8">
      <c r="D673" s="1"/>
      <c r="E673" s="1"/>
      <c r="F673" s="1"/>
      <c r="G673" s="1"/>
      <c r="H673" s="1"/>
    </row>
    <row r="674" spans="4:8">
      <c r="D674" s="1"/>
      <c r="E674" s="1"/>
      <c r="F674" s="1"/>
      <c r="G674" s="1"/>
      <c r="H674" s="1"/>
    </row>
    <row r="675" spans="4:8">
      <c r="D675" s="1"/>
      <c r="E675" s="1"/>
      <c r="F675" s="1"/>
      <c r="G675" s="1"/>
      <c r="H675" s="1"/>
    </row>
    <row r="676" spans="4:8">
      <c r="D676" s="1"/>
      <c r="E676" s="1"/>
      <c r="F676" s="1"/>
      <c r="G676" s="1"/>
      <c r="H676" s="1"/>
    </row>
    <row r="677" spans="4:8">
      <c r="D677" s="1"/>
      <c r="E677" s="1"/>
      <c r="F677" s="1"/>
      <c r="G677" s="1"/>
      <c r="H677" s="1"/>
    </row>
    <row r="678" spans="4:8">
      <c r="D678" s="1"/>
      <c r="E678" s="1"/>
      <c r="F678" s="1"/>
      <c r="G678" s="1"/>
      <c r="H678" s="1"/>
    </row>
    <row r="679" spans="4:8">
      <c r="D679" s="1"/>
      <c r="E679" s="1"/>
      <c r="F679" s="1"/>
      <c r="G679" s="1"/>
      <c r="H679" s="1"/>
    </row>
    <row r="680" spans="4:8">
      <c r="D680" s="1"/>
      <c r="E680" s="1"/>
      <c r="F680" s="1"/>
      <c r="G680" s="1"/>
      <c r="H680" s="1"/>
    </row>
    <row r="681" spans="4:8">
      <c r="D681" s="1"/>
      <c r="E681" s="1"/>
      <c r="F681" s="1"/>
      <c r="G681" s="1"/>
      <c r="H681" s="1"/>
    </row>
    <row r="682" spans="4:8">
      <c r="D682" s="1"/>
      <c r="E682" s="1"/>
      <c r="F682" s="1"/>
      <c r="G682" s="1"/>
      <c r="H682" s="1"/>
    </row>
    <row r="683" spans="4:8">
      <c r="D683" s="1"/>
      <c r="E683" s="1"/>
      <c r="F683" s="1"/>
      <c r="G683" s="1"/>
      <c r="H683" s="1"/>
    </row>
    <row r="684" spans="4:8">
      <c r="D684" s="1"/>
      <c r="E684" s="1"/>
      <c r="F684" s="1"/>
      <c r="G684" s="1"/>
      <c r="H684" s="1"/>
    </row>
    <row r="685" spans="4:8">
      <c r="D685" s="1"/>
      <c r="E685" s="1"/>
      <c r="F685" s="1"/>
      <c r="G685" s="1"/>
      <c r="H685" s="1"/>
    </row>
    <row r="686" spans="4:8">
      <c r="D686" s="1"/>
      <c r="E686" s="1"/>
      <c r="F686" s="1"/>
      <c r="G686" s="1"/>
      <c r="H686" s="1"/>
    </row>
    <row r="687" spans="4:8">
      <c r="D687" s="1"/>
      <c r="E687" s="1"/>
      <c r="F687" s="1"/>
      <c r="G687" s="1"/>
      <c r="H687" s="1"/>
    </row>
    <row r="688" spans="4:8">
      <c r="D688" s="1"/>
      <c r="E688" s="1"/>
      <c r="F688" s="1"/>
      <c r="G688" s="1"/>
      <c r="H688" s="1"/>
    </row>
    <row r="689" spans="4:8">
      <c r="D689" s="1"/>
      <c r="E689" s="1"/>
      <c r="F689" s="1"/>
      <c r="G689" s="1"/>
      <c r="H689" s="1"/>
    </row>
    <row r="690" spans="4:8">
      <c r="D690" s="1"/>
      <c r="E690" s="1"/>
      <c r="F690" s="1"/>
      <c r="G690" s="1"/>
      <c r="H690" s="1"/>
    </row>
    <row r="691" spans="4:8">
      <c r="D691" s="1"/>
      <c r="E691" s="1"/>
      <c r="F691" s="1"/>
      <c r="G691" s="1"/>
      <c r="H691" s="1"/>
    </row>
    <row r="692" spans="4:8">
      <c r="D692" s="1"/>
      <c r="E692" s="1"/>
      <c r="F692" s="1"/>
      <c r="G692" s="1"/>
      <c r="H692" s="1"/>
    </row>
    <row r="693" spans="4:8">
      <c r="D693" s="1"/>
      <c r="E693" s="1"/>
      <c r="F693" s="1"/>
      <c r="G693" s="1"/>
      <c r="H693" s="1"/>
    </row>
    <row r="694" spans="4:8">
      <c r="D694" s="1"/>
      <c r="E694" s="1"/>
      <c r="F694" s="1"/>
      <c r="G694" s="1"/>
      <c r="H694" s="1"/>
    </row>
    <row r="695" spans="4:8">
      <c r="D695" s="1"/>
      <c r="E695" s="1"/>
      <c r="F695" s="1"/>
      <c r="G695" s="1"/>
      <c r="H695" s="1"/>
    </row>
    <row r="696" spans="4:8">
      <c r="D696" s="1"/>
      <c r="E696" s="1"/>
      <c r="F696" s="1"/>
      <c r="G696" s="1"/>
      <c r="H696" s="1"/>
    </row>
    <row r="697" spans="4:8">
      <c r="D697" s="1"/>
      <c r="E697" s="1"/>
      <c r="F697" s="1"/>
      <c r="G697" s="1"/>
      <c r="H697" s="1"/>
    </row>
    <row r="698" spans="4:8">
      <c r="D698" s="1"/>
      <c r="E698" s="1"/>
      <c r="F698" s="1"/>
      <c r="G698" s="1"/>
      <c r="H698" s="1"/>
    </row>
    <row r="699" spans="4:8">
      <c r="D699" s="1"/>
      <c r="E699" s="1"/>
      <c r="F699" s="1"/>
      <c r="G699" s="1"/>
      <c r="H699" s="1"/>
    </row>
    <row r="700" spans="4:8">
      <c r="D700" s="1"/>
      <c r="E700" s="1"/>
      <c r="F700" s="1"/>
      <c r="G700" s="1"/>
      <c r="H700" s="1"/>
    </row>
    <row r="701" spans="4:8">
      <c r="D701" s="1"/>
      <c r="E701" s="1"/>
      <c r="F701" s="1"/>
      <c r="G701" s="1"/>
      <c r="H701" s="1"/>
    </row>
    <row r="702" spans="4:8">
      <c r="D702" s="1"/>
      <c r="E702" s="1"/>
      <c r="F702" s="1"/>
      <c r="G702" s="1"/>
      <c r="H702" s="1"/>
    </row>
    <row r="703" spans="4:8">
      <c r="D703" s="1"/>
      <c r="E703" s="1"/>
      <c r="F703" s="1"/>
      <c r="G703" s="1"/>
      <c r="H703" s="1"/>
    </row>
    <row r="704" spans="4:8">
      <c r="D704" s="1"/>
      <c r="E704" s="1"/>
      <c r="F704" s="1"/>
      <c r="G704" s="1"/>
      <c r="H704" s="1"/>
    </row>
    <row r="705" spans="4:8">
      <c r="D705" s="1"/>
      <c r="E705" s="1"/>
      <c r="F705" s="1"/>
      <c r="G705" s="1"/>
      <c r="H705" s="1"/>
    </row>
    <row r="706" spans="4:8">
      <c r="D706" s="1"/>
      <c r="E706" s="1"/>
      <c r="F706" s="1"/>
      <c r="G706" s="1"/>
      <c r="H706" s="1"/>
    </row>
    <row r="707" spans="4:8">
      <c r="D707" s="1"/>
      <c r="E707" s="1"/>
      <c r="F707" s="1"/>
      <c r="G707" s="1"/>
      <c r="H707" s="1"/>
    </row>
    <row r="708" spans="4:8">
      <c r="D708" s="1"/>
      <c r="E708" s="1"/>
      <c r="F708" s="1"/>
      <c r="G708" s="1"/>
      <c r="H708" s="1"/>
    </row>
    <row r="709" spans="4:8">
      <c r="D709" s="1"/>
      <c r="E709" s="1"/>
      <c r="F709" s="1"/>
      <c r="G709" s="1"/>
      <c r="H709" s="1"/>
    </row>
    <row r="710" spans="4:8">
      <c r="D710" s="1"/>
      <c r="E710" s="1"/>
      <c r="F710" s="1"/>
      <c r="G710" s="1"/>
      <c r="H710" s="1"/>
    </row>
    <row r="711" spans="4:8">
      <c r="D711" s="1"/>
      <c r="E711" s="1"/>
      <c r="F711" s="1"/>
      <c r="G711" s="1"/>
      <c r="H711" s="1"/>
    </row>
    <row r="712" spans="4:8">
      <c r="D712" s="1"/>
      <c r="E712" s="1"/>
      <c r="F712" s="1"/>
      <c r="G712" s="1"/>
      <c r="H712" s="1"/>
    </row>
    <row r="713" spans="4:8">
      <c r="D713" s="1"/>
      <c r="E713" s="1"/>
      <c r="F713" s="1"/>
      <c r="G713" s="1"/>
      <c r="H713" s="1"/>
    </row>
    <row r="714" spans="4:8">
      <c r="D714" s="1"/>
      <c r="E714" s="1"/>
      <c r="F714" s="1"/>
      <c r="G714" s="1"/>
      <c r="H714" s="1"/>
    </row>
    <row r="715" spans="4:8">
      <c r="D715" s="1"/>
      <c r="E715" s="1"/>
      <c r="F715" s="1"/>
      <c r="G715" s="1"/>
      <c r="H715" s="1"/>
    </row>
    <row r="716" spans="4:8">
      <c r="D716" s="1"/>
      <c r="E716" s="1"/>
      <c r="F716" s="1"/>
      <c r="G716" s="1"/>
      <c r="H716" s="1"/>
    </row>
    <row r="717" spans="4:8">
      <c r="D717" s="1"/>
      <c r="E717" s="1"/>
      <c r="F717" s="1"/>
      <c r="G717" s="1"/>
      <c r="H717" s="1"/>
    </row>
    <row r="718" spans="4:8">
      <c r="D718" s="1"/>
      <c r="E718" s="1"/>
      <c r="F718" s="1"/>
      <c r="G718" s="1"/>
      <c r="H718" s="1"/>
    </row>
    <row r="719" spans="4:8">
      <c r="D719" s="1"/>
      <c r="E719" s="1"/>
      <c r="F719" s="1"/>
      <c r="G719" s="1"/>
      <c r="H719" s="1"/>
    </row>
    <row r="720" spans="4:8">
      <c r="D720" s="1"/>
      <c r="E720" s="1"/>
      <c r="F720" s="1"/>
      <c r="G720" s="1"/>
      <c r="H720" s="1"/>
    </row>
    <row r="721" spans="4:8">
      <c r="D721" s="1"/>
      <c r="E721" s="1"/>
      <c r="F721" s="1"/>
      <c r="G721" s="1"/>
      <c r="H721" s="1"/>
    </row>
    <row r="722" spans="4:8">
      <c r="D722" s="1"/>
      <c r="E722" s="1"/>
      <c r="F722" s="1"/>
      <c r="G722" s="1"/>
      <c r="H722" s="1"/>
    </row>
    <row r="723" spans="4:8">
      <c r="D723" s="1"/>
      <c r="E723" s="1"/>
      <c r="F723" s="1"/>
      <c r="G723" s="1"/>
      <c r="H723" s="1"/>
    </row>
    <row r="724" spans="4:8">
      <c r="D724" s="1"/>
      <c r="E724" s="1"/>
      <c r="F724" s="1"/>
      <c r="G724" s="1"/>
      <c r="H724" s="1"/>
    </row>
    <row r="725" spans="4:8">
      <c r="D725" s="1"/>
      <c r="E725" s="1"/>
      <c r="F725" s="1"/>
      <c r="G725" s="1"/>
      <c r="H725" s="1"/>
    </row>
    <row r="726" spans="4:8">
      <c r="D726" s="1"/>
      <c r="E726" s="1"/>
      <c r="F726" s="1"/>
      <c r="G726" s="1"/>
      <c r="H726" s="1"/>
    </row>
    <row r="727" spans="4:8">
      <c r="D727" s="1"/>
      <c r="E727" s="1"/>
      <c r="F727" s="1"/>
      <c r="G727" s="1"/>
      <c r="H727" s="1"/>
    </row>
    <row r="728" spans="4:8">
      <c r="D728" s="1"/>
      <c r="E728" s="1"/>
      <c r="F728" s="1"/>
      <c r="G728" s="1"/>
      <c r="H728" s="1"/>
    </row>
    <row r="729" spans="4:8">
      <c r="D729" s="1"/>
      <c r="E729" s="1"/>
      <c r="F729" s="1"/>
      <c r="G729" s="1"/>
      <c r="H729" s="1"/>
    </row>
    <row r="730" spans="4:8">
      <c r="D730" s="1"/>
      <c r="E730" s="1"/>
      <c r="F730" s="1"/>
      <c r="G730" s="1"/>
      <c r="H730" s="1"/>
    </row>
    <row r="731" spans="4:8">
      <c r="D731" s="1"/>
      <c r="E731" s="1"/>
      <c r="F731" s="1"/>
      <c r="G731" s="1"/>
      <c r="H731" s="1"/>
    </row>
    <row r="732" spans="4:8">
      <c r="D732" s="1"/>
      <c r="E732" s="1"/>
      <c r="F732" s="1"/>
      <c r="G732" s="1"/>
      <c r="H732" s="1"/>
    </row>
    <row r="733" spans="4:8">
      <c r="D733" s="1"/>
      <c r="E733" s="1"/>
      <c r="F733" s="1"/>
      <c r="G733" s="1"/>
      <c r="H733" s="1"/>
    </row>
    <row r="734" spans="4:8">
      <c r="D734" s="1"/>
      <c r="E734" s="1"/>
      <c r="F734" s="1"/>
      <c r="G734" s="1"/>
      <c r="H734" s="1"/>
    </row>
    <row r="735" spans="4:8">
      <c r="D735" s="1"/>
      <c r="E735" s="1"/>
      <c r="F735" s="1"/>
      <c r="G735" s="1"/>
      <c r="H735" s="1"/>
    </row>
    <row r="736" spans="4:8">
      <c r="D736" s="1"/>
      <c r="E736" s="1"/>
      <c r="F736" s="1"/>
      <c r="G736" s="1"/>
      <c r="H736" s="1"/>
    </row>
    <row r="737" spans="4:8">
      <c r="D737" s="1"/>
      <c r="E737" s="1"/>
      <c r="F737" s="1"/>
      <c r="G737" s="1"/>
      <c r="H737" s="1"/>
    </row>
    <row r="738" spans="4:8">
      <c r="D738" s="1"/>
      <c r="E738" s="1"/>
      <c r="F738" s="1"/>
      <c r="G738" s="1"/>
      <c r="H738" s="1"/>
    </row>
    <row r="739" spans="4:8">
      <c r="D739" s="1"/>
      <c r="E739" s="1"/>
      <c r="F739" s="1"/>
      <c r="G739" s="1"/>
      <c r="H739" s="1"/>
    </row>
    <row r="740" spans="4:8">
      <c r="D740" s="1"/>
      <c r="E740" s="1"/>
      <c r="F740" s="1"/>
      <c r="G740" s="1"/>
      <c r="H740" s="1"/>
    </row>
    <row r="741" spans="4:8">
      <c r="D741" s="1"/>
      <c r="E741" s="1"/>
      <c r="F741" s="1"/>
      <c r="G741" s="1"/>
      <c r="H741" s="1"/>
    </row>
    <row r="742" spans="4:8">
      <c r="D742" s="1"/>
      <c r="E742" s="1"/>
      <c r="F742" s="1"/>
      <c r="G742" s="1"/>
      <c r="H742" s="1"/>
    </row>
    <row r="743" spans="4:8">
      <c r="D743" s="1"/>
      <c r="E743" s="1"/>
      <c r="F743" s="1"/>
      <c r="G743" s="1"/>
      <c r="H743" s="1"/>
    </row>
    <row r="744" spans="4:8">
      <c r="D744" s="1"/>
      <c r="E744" s="1"/>
      <c r="F744" s="1"/>
      <c r="G744" s="1"/>
      <c r="H744" s="1"/>
    </row>
    <row r="745" spans="4:8">
      <c r="D745" s="1"/>
      <c r="E745" s="1"/>
      <c r="F745" s="1"/>
      <c r="G745" s="1"/>
      <c r="H745" s="1"/>
    </row>
    <row r="746" spans="4:8">
      <c r="D746" s="1"/>
      <c r="E746" s="1"/>
      <c r="F746" s="1"/>
      <c r="G746" s="1"/>
      <c r="H746" s="1"/>
    </row>
    <row r="747" spans="4:8">
      <c r="D747" s="1"/>
      <c r="E747" s="1"/>
      <c r="F747" s="1"/>
      <c r="G747" s="1"/>
      <c r="H747" s="1"/>
    </row>
    <row r="748" spans="4:8">
      <c r="D748" s="1"/>
      <c r="E748" s="1"/>
      <c r="F748" s="1"/>
      <c r="G748" s="1"/>
      <c r="H748" s="1"/>
    </row>
    <row r="749" spans="4:8">
      <c r="D749" s="1"/>
      <c r="E749" s="1"/>
      <c r="F749" s="1"/>
      <c r="G749" s="1"/>
      <c r="H749" s="1"/>
    </row>
    <row r="750" spans="4:8">
      <c r="D750" s="1"/>
      <c r="E750" s="1"/>
      <c r="F750" s="1"/>
      <c r="G750" s="1"/>
      <c r="H750" s="1"/>
    </row>
    <row r="751" spans="4:8">
      <c r="D751" s="1"/>
      <c r="E751" s="1"/>
      <c r="F751" s="1"/>
      <c r="G751" s="1"/>
      <c r="H751" s="1"/>
    </row>
    <row r="752" spans="4:8">
      <c r="D752" s="1"/>
      <c r="E752" s="1"/>
      <c r="F752" s="1"/>
      <c r="G752" s="1"/>
      <c r="H752" s="1"/>
    </row>
    <row r="753" spans="4:8">
      <c r="D753" s="1"/>
      <c r="E753" s="1"/>
      <c r="F753" s="1"/>
      <c r="G753" s="1"/>
      <c r="H753" s="1"/>
    </row>
    <row r="754" spans="4:8">
      <c r="D754" s="1"/>
      <c r="E754" s="1"/>
      <c r="F754" s="1"/>
      <c r="G754" s="1"/>
      <c r="H754" s="1"/>
    </row>
    <row r="755" spans="4:8">
      <c r="D755" s="1"/>
      <c r="E755" s="1"/>
      <c r="F755" s="1"/>
      <c r="G755" s="1"/>
      <c r="H755" s="1"/>
    </row>
    <row r="756" spans="4:8">
      <c r="D756" s="1"/>
      <c r="E756" s="1"/>
      <c r="F756" s="1"/>
      <c r="G756" s="1"/>
      <c r="H756" s="1"/>
    </row>
    <row r="757" spans="4:8">
      <c r="D757" s="1"/>
      <c r="E757" s="1"/>
      <c r="F757" s="1"/>
      <c r="G757" s="1"/>
      <c r="H757" s="1"/>
    </row>
    <row r="758" spans="4:8">
      <c r="D758" s="1"/>
      <c r="E758" s="1"/>
      <c r="F758" s="1"/>
      <c r="G758" s="1"/>
      <c r="H758" s="1"/>
    </row>
    <row r="759" spans="4:8">
      <c r="D759" s="1"/>
      <c r="E759" s="1"/>
      <c r="F759" s="1"/>
      <c r="G759" s="1"/>
      <c r="H759" s="1"/>
    </row>
    <row r="760" spans="4:8">
      <c r="D760" s="1"/>
      <c r="E760" s="1"/>
      <c r="F760" s="1"/>
      <c r="G760" s="1"/>
      <c r="H760" s="1"/>
    </row>
    <row r="761" spans="4:8">
      <c r="D761" s="1"/>
      <c r="E761" s="1"/>
      <c r="F761" s="1"/>
      <c r="G761" s="1"/>
      <c r="H761" s="1"/>
    </row>
    <row r="762" spans="4:8">
      <c r="D762" s="1"/>
      <c r="E762" s="1"/>
      <c r="F762" s="1"/>
      <c r="G762" s="1"/>
      <c r="H762" s="1"/>
    </row>
    <row r="763" spans="4:8">
      <c r="D763" s="1"/>
      <c r="E763" s="1"/>
      <c r="F763" s="1"/>
      <c r="G763" s="1"/>
      <c r="H763" s="1"/>
    </row>
    <row r="764" spans="4:8">
      <c r="D764" s="1"/>
      <c r="E764" s="1"/>
      <c r="F764" s="1"/>
      <c r="G764" s="1"/>
      <c r="H764" s="1"/>
    </row>
    <row r="765" spans="4:8">
      <c r="D765" s="1"/>
      <c r="E765" s="1"/>
      <c r="F765" s="1"/>
      <c r="G765" s="1"/>
      <c r="H765" s="1"/>
    </row>
    <row r="766" spans="4:8">
      <c r="D766" s="1"/>
      <c r="E766" s="1"/>
      <c r="F766" s="1"/>
      <c r="G766" s="1"/>
      <c r="H766" s="1"/>
    </row>
    <row r="767" spans="4:8">
      <c r="D767" s="1"/>
      <c r="E767" s="1"/>
      <c r="F767" s="1"/>
      <c r="G767" s="1"/>
      <c r="H767" s="1"/>
    </row>
    <row r="768" spans="4:8">
      <c r="D768" s="1"/>
      <c r="E768" s="1"/>
      <c r="F768" s="1"/>
      <c r="G768" s="1"/>
      <c r="H768" s="1"/>
    </row>
    <row r="769" spans="4:8">
      <c r="D769" s="1"/>
      <c r="E769" s="1"/>
      <c r="F769" s="1"/>
      <c r="G769" s="1"/>
      <c r="H769" s="1"/>
    </row>
    <row r="770" spans="4:8">
      <c r="D770" s="1"/>
      <c r="E770" s="1"/>
      <c r="F770" s="1"/>
      <c r="G770" s="1"/>
      <c r="H770" s="1"/>
    </row>
    <row r="771" spans="4:8">
      <c r="D771" s="1"/>
      <c r="E771" s="1"/>
      <c r="F771" s="1"/>
      <c r="G771" s="1"/>
      <c r="H771" s="1"/>
    </row>
    <row r="772" spans="4:8">
      <c r="D772" s="1"/>
      <c r="E772" s="1"/>
      <c r="F772" s="1"/>
      <c r="G772" s="1"/>
      <c r="H772" s="1"/>
    </row>
    <row r="773" spans="4:8">
      <c r="D773" s="1"/>
      <c r="E773" s="1"/>
      <c r="F773" s="1"/>
      <c r="G773" s="1"/>
      <c r="H773" s="1"/>
    </row>
    <row r="774" spans="4:8">
      <c r="D774" s="1"/>
      <c r="E774" s="1"/>
      <c r="F774" s="1"/>
      <c r="G774" s="1"/>
      <c r="H774" s="1"/>
    </row>
    <row r="775" spans="4:8">
      <c r="D775" s="1"/>
      <c r="E775" s="1"/>
      <c r="F775" s="1"/>
      <c r="G775" s="1"/>
      <c r="H775" s="1"/>
    </row>
    <row r="776" spans="4:8">
      <c r="D776" s="1"/>
      <c r="E776" s="1"/>
      <c r="F776" s="1"/>
      <c r="G776" s="1"/>
      <c r="H776" s="1"/>
    </row>
    <row r="777" spans="4:8">
      <c r="D777" s="1"/>
      <c r="E777" s="1"/>
      <c r="F777" s="1"/>
      <c r="G777" s="1"/>
      <c r="H777" s="1"/>
    </row>
    <row r="778" spans="4:8">
      <c r="D778" s="1"/>
      <c r="E778" s="1"/>
      <c r="F778" s="1"/>
      <c r="G778" s="1"/>
      <c r="H778" s="1"/>
    </row>
    <row r="779" spans="4:8">
      <c r="D779" s="1"/>
      <c r="E779" s="1"/>
      <c r="F779" s="1"/>
      <c r="G779" s="1"/>
      <c r="H779" s="1"/>
    </row>
    <row r="780" spans="4:8">
      <c r="D780" s="1"/>
      <c r="E780" s="1"/>
      <c r="F780" s="1"/>
      <c r="G780" s="1"/>
      <c r="H780" s="1"/>
    </row>
    <row r="781" spans="4:8">
      <c r="D781" s="1"/>
      <c r="E781" s="1"/>
      <c r="F781" s="1"/>
      <c r="G781" s="1"/>
      <c r="H781" s="1"/>
    </row>
    <row r="782" spans="4:8">
      <c r="D782" s="1"/>
      <c r="E782" s="1"/>
      <c r="F782" s="1"/>
      <c r="G782" s="1"/>
      <c r="H782" s="1"/>
    </row>
    <row r="783" spans="4:8">
      <c r="D783" s="1"/>
      <c r="E783" s="1"/>
      <c r="F783" s="1"/>
      <c r="G783" s="1"/>
      <c r="H783" s="1"/>
    </row>
    <row r="784" spans="4:8">
      <c r="D784" s="1"/>
      <c r="E784" s="1"/>
      <c r="F784" s="1"/>
      <c r="G784" s="1"/>
      <c r="H784" s="1"/>
    </row>
    <row r="785" spans="4:8">
      <c r="D785" s="1"/>
      <c r="E785" s="1"/>
      <c r="F785" s="1"/>
      <c r="G785" s="1"/>
      <c r="H785" s="1"/>
    </row>
    <row r="786" spans="4:8">
      <c r="D786" s="1"/>
      <c r="E786" s="1"/>
      <c r="F786" s="1"/>
      <c r="G786" s="1"/>
      <c r="H786" s="1"/>
    </row>
    <row r="787" spans="4:8">
      <c r="D787" s="1"/>
      <c r="E787" s="1"/>
      <c r="F787" s="1"/>
      <c r="G787" s="1"/>
      <c r="H787" s="1"/>
    </row>
    <row r="788" spans="4:8">
      <c r="D788" s="1"/>
      <c r="E788" s="1"/>
      <c r="F788" s="1"/>
      <c r="G788" s="1"/>
      <c r="H788" s="1"/>
    </row>
    <row r="789" spans="4:8">
      <c r="D789" s="1"/>
      <c r="E789" s="1"/>
      <c r="F789" s="1"/>
      <c r="G789" s="1"/>
      <c r="H789" s="1"/>
    </row>
    <row r="790" spans="4:8">
      <c r="D790" s="1"/>
      <c r="E790" s="1"/>
      <c r="F790" s="1"/>
      <c r="G790" s="1"/>
      <c r="H790" s="1"/>
    </row>
    <row r="791" spans="4:8">
      <c r="D791" s="1"/>
      <c r="E791" s="1"/>
      <c r="F791" s="1"/>
      <c r="G791" s="1"/>
      <c r="H791" s="1"/>
    </row>
    <row r="792" spans="4:8">
      <c r="D792" s="1"/>
      <c r="E792" s="1"/>
      <c r="F792" s="1"/>
      <c r="G792" s="1"/>
      <c r="H792" s="1"/>
    </row>
    <row r="793" spans="4:8">
      <c r="D793" s="1"/>
      <c r="E793" s="1"/>
      <c r="F793" s="1"/>
      <c r="G793" s="1"/>
      <c r="H793" s="1"/>
    </row>
    <row r="794" spans="4:8">
      <c r="D794" s="1"/>
      <c r="E794" s="1"/>
      <c r="F794" s="1"/>
      <c r="G794" s="1"/>
      <c r="H794" s="1"/>
    </row>
    <row r="795" spans="4:8">
      <c r="D795" s="1"/>
      <c r="E795" s="1"/>
      <c r="F795" s="1"/>
      <c r="G795" s="1"/>
      <c r="H795" s="1"/>
    </row>
    <row r="796" spans="4:8">
      <c r="D796" s="1"/>
      <c r="E796" s="1"/>
      <c r="F796" s="1"/>
      <c r="G796" s="1"/>
      <c r="H796" s="1"/>
    </row>
    <row r="797" spans="4:8">
      <c r="D797" s="1"/>
      <c r="E797" s="1"/>
      <c r="F797" s="1"/>
      <c r="G797" s="1"/>
      <c r="H797" s="1"/>
    </row>
    <row r="798" spans="4:8">
      <c r="D798" s="1"/>
      <c r="E798" s="1"/>
      <c r="F798" s="1"/>
      <c r="G798" s="1"/>
      <c r="H798" s="1"/>
    </row>
    <row r="799" spans="4:8">
      <c r="D799" s="1"/>
      <c r="E799" s="1"/>
      <c r="F799" s="1"/>
      <c r="G799" s="1"/>
      <c r="H799" s="1"/>
    </row>
    <row r="800" spans="4:8">
      <c r="D800" s="1"/>
      <c r="E800" s="1"/>
      <c r="F800" s="1"/>
      <c r="G800" s="1"/>
      <c r="H800" s="1"/>
    </row>
    <row r="801" spans="4:8">
      <c r="D801" s="1"/>
      <c r="E801" s="1"/>
      <c r="F801" s="1"/>
      <c r="G801" s="1"/>
      <c r="H801" s="1"/>
    </row>
    <row r="802" spans="4:8">
      <c r="D802" s="1"/>
      <c r="E802" s="1"/>
      <c r="F802" s="1"/>
      <c r="G802" s="1"/>
      <c r="H802" s="1"/>
    </row>
    <row r="803" spans="4:8">
      <c r="D803" s="1"/>
      <c r="E803" s="1"/>
      <c r="F803" s="1"/>
      <c r="G803" s="1"/>
      <c r="H803" s="1"/>
    </row>
    <row r="804" spans="4:8">
      <c r="D804" s="1"/>
      <c r="E804" s="1"/>
      <c r="F804" s="1"/>
      <c r="G804" s="1"/>
      <c r="H804" s="1"/>
    </row>
    <row r="805" spans="4:8">
      <c r="D805" s="1"/>
      <c r="E805" s="1"/>
      <c r="F805" s="1"/>
      <c r="G805" s="1"/>
      <c r="H805" s="1"/>
    </row>
    <row r="806" spans="4:8">
      <c r="D806" s="1"/>
      <c r="E806" s="1"/>
      <c r="F806" s="1"/>
      <c r="G806" s="1"/>
      <c r="H806" s="1"/>
    </row>
    <row r="807" spans="4:8">
      <c r="D807" s="1"/>
      <c r="E807" s="1"/>
      <c r="F807" s="1"/>
      <c r="G807" s="1"/>
      <c r="H807" s="1"/>
    </row>
    <row r="808" spans="4:8">
      <c r="D808" s="1"/>
      <c r="E808" s="1"/>
      <c r="F808" s="1"/>
      <c r="G808" s="1"/>
      <c r="H808" s="1"/>
    </row>
    <row r="809" spans="4:8">
      <c r="D809" s="1"/>
      <c r="E809" s="1"/>
      <c r="F809" s="1"/>
      <c r="G809" s="1"/>
      <c r="H809" s="1"/>
    </row>
    <row r="810" spans="4:8">
      <c r="D810" s="1"/>
      <c r="E810" s="1"/>
      <c r="F810" s="1"/>
      <c r="G810" s="1"/>
      <c r="H810" s="1"/>
    </row>
    <row r="811" spans="4:8">
      <c r="D811" s="1"/>
      <c r="E811" s="1"/>
      <c r="F811" s="1"/>
      <c r="G811" s="1"/>
      <c r="H811" s="1"/>
    </row>
    <row r="812" spans="4:8">
      <c r="D812" s="1"/>
      <c r="E812" s="1"/>
      <c r="F812" s="1"/>
      <c r="G812" s="1"/>
      <c r="H812" s="1"/>
    </row>
    <row r="813" spans="4:8">
      <c r="D813" s="1"/>
      <c r="E813" s="1"/>
      <c r="F813" s="1"/>
      <c r="G813" s="1"/>
      <c r="H813" s="1"/>
    </row>
    <row r="814" spans="4:8">
      <c r="D814" s="1"/>
      <c r="E814" s="1"/>
      <c r="F814" s="1"/>
      <c r="G814" s="1"/>
      <c r="H814" s="1"/>
    </row>
    <row r="815" spans="4:8">
      <c r="D815" s="1"/>
      <c r="E815" s="1"/>
      <c r="F815" s="1"/>
      <c r="G815" s="1"/>
      <c r="H815" s="1"/>
    </row>
    <row r="816" spans="4:8">
      <c r="D816" s="1"/>
      <c r="E816" s="1"/>
      <c r="F816" s="1"/>
      <c r="G816" s="1"/>
      <c r="H816" s="1"/>
    </row>
    <row r="817" spans="4:8">
      <c r="D817" s="1"/>
      <c r="E817" s="1"/>
      <c r="F817" s="1"/>
      <c r="G817" s="1"/>
      <c r="H817" s="1"/>
    </row>
    <row r="818" spans="4:8">
      <c r="D818" s="1"/>
      <c r="E818" s="1"/>
      <c r="F818" s="1"/>
      <c r="G818" s="1"/>
      <c r="H818" s="1"/>
    </row>
    <row r="819" spans="4:8">
      <c r="D819" s="1"/>
      <c r="E819" s="1"/>
      <c r="F819" s="1"/>
      <c r="G819" s="1"/>
      <c r="H819" s="1"/>
    </row>
    <row r="820" spans="4:8">
      <c r="D820" s="1"/>
      <c r="E820" s="1"/>
      <c r="F820" s="1"/>
      <c r="G820" s="1"/>
      <c r="H820" s="1"/>
    </row>
    <row r="821" spans="4:8">
      <c r="D821" s="1"/>
      <c r="E821" s="1"/>
      <c r="F821" s="1"/>
      <c r="G821" s="1"/>
      <c r="H821" s="1"/>
    </row>
    <row r="822" spans="4:8">
      <c r="D822" s="1"/>
      <c r="E822" s="1"/>
      <c r="F822" s="1"/>
      <c r="G822" s="1"/>
      <c r="H822" s="1"/>
    </row>
    <row r="823" spans="4:8">
      <c r="D823" s="1"/>
      <c r="E823" s="1"/>
      <c r="F823" s="1"/>
      <c r="G823" s="1"/>
      <c r="H823" s="1"/>
    </row>
    <row r="824" spans="4:8">
      <c r="D824" s="1"/>
      <c r="E824" s="1"/>
      <c r="F824" s="1"/>
      <c r="G824" s="1"/>
      <c r="H824" s="1"/>
    </row>
    <row r="825" spans="4:8">
      <c r="D825" s="1"/>
      <c r="E825" s="1"/>
      <c r="F825" s="1"/>
      <c r="G825" s="1"/>
      <c r="H825" s="1"/>
    </row>
    <row r="826" spans="4:8">
      <c r="D826" s="1"/>
      <c r="E826" s="1"/>
      <c r="F826" s="1"/>
      <c r="G826" s="1"/>
      <c r="H826" s="1"/>
    </row>
    <row r="827" spans="4:8">
      <c r="D827" s="1"/>
      <c r="E827" s="1"/>
      <c r="F827" s="1"/>
      <c r="G827" s="1"/>
      <c r="H827" s="1"/>
    </row>
    <row r="828" spans="4:8">
      <c r="D828" s="1"/>
      <c r="E828" s="1"/>
      <c r="F828" s="1"/>
      <c r="G828" s="1"/>
      <c r="H828" s="1"/>
    </row>
    <row r="829" spans="4:8">
      <c r="D829" s="1"/>
      <c r="E829" s="1"/>
      <c r="F829" s="1"/>
      <c r="G829" s="1"/>
      <c r="H829" s="1"/>
    </row>
    <row r="830" spans="4:8">
      <c r="D830" s="1"/>
      <c r="E830" s="1"/>
      <c r="F830" s="1"/>
      <c r="G830" s="1"/>
      <c r="H830" s="1"/>
    </row>
    <row r="831" spans="4:8">
      <c r="D831" s="1"/>
      <c r="E831" s="1"/>
      <c r="F831" s="1"/>
      <c r="G831" s="1"/>
      <c r="H831" s="1"/>
    </row>
    <row r="832" spans="4:8">
      <c r="D832" s="1"/>
      <c r="E832" s="1"/>
      <c r="F832" s="1"/>
      <c r="G832" s="1"/>
      <c r="H832" s="1"/>
    </row>
    <row r="833" spans="4:8">
      <c r="D833" s="1"/>
      <c r="E833" s="1"/>
      <c r="F833" s="1"/>
      <c r="G833" s="1"/>
      <c r="H833" s="1"/>
    </row>
    <row r="834" spans="4:8">
      <c r="D834" s="1"/>
      <c r="E834" s="1"/>
      <c r="F834" s="1"/>
      <c r="G834" s="1"/>
      <c r="H834" s="1"/>
    </row>
    <row r="835" spans="4:8">
      <c r="D835" s="1"/>
      <c r="E835" s="1"/>
      <c r="F835" s="1"/>
      <c r="G835" s="1"/>
      <c r="H835" s="1"/>
    </row>
    <row r="836" spans="4:8">
      <c r="D836" s="1"/>
      <c r="E836" s="1"/>
      <c r="F836" s="1"/>
      <c r="G836" s="1"/>
      <c r="H836" s="1"/>
    </row>
    <row r="837" spans="4:8">
      <c r="D837" s="1"/>
      <c r="E837" s="1"/>
      <c r="F837" s="1"/>
      <c r="G837" s="1"/>
      <c r="H837" s="1"/>
    </row>
    <row r="838" spans="4:8">
      <c r="D838" s="1"/>
      <c r="E838" s="1"/>
      <c r="F838" s="1"/>
      <c r="G838" s="1"/>
      <c r="H838" s="1"/>
    </row>
    <row r="839" spans="4:8">
      <c r="D839" s="1"/>
      <c r="E839" s="1"/>
      <c r="F839" s="1"/>
      <c r="G839" s="1"/>
      <c r="H839" s="1"/>
    </row>
    <row r="840" spans="4:8">
      <c r="D840" s="1"/>
      <c r="E840" s="1"/>
      <c r="F840" s="1"/>
      <c r="G840" s="1"/>
      <c r="H840" s="1"/>
    </row>
    <row r="841" spans="4:8">
      <c r="D841" s="1"/>
      <c r="E841" s="1"/>
      <c r="F841" s="1"/>
      <c r="G841" s="1"/>
      <c r="H841" s="1"/>
    </row>
    <row r="842" spans="4:8">
      <c r="D842" s="1"/>
      <c r="E842" s="1"/>
      <c r="F842" s="1"/>
      <c r="G842" s="1"/>
      <c r="H842" s="1"/>
    </row>
    <row r="843" spans="4:8">
      <c r="D843" s="1"/>
      <c r="E843" s="1"/>
      <c r="F843" s="1"/>
      <c r="G843" s="1"/>
      <c r="H843" s="1"/>
    </row>
    <row r="844" spans="4:8">
      <c r="D844" s="1"/>
      <c r="E844" s="1"/>
      <c r="F844" s="1"/>
      <c r="G844" s="1"/>
      <c r="H844" s="1"/>
    </row>
    <row r="845" spans="4:8">
      <c r="D845" s="1"/>
      <c r="E845" s="1"/>
      <c r="F845" s="1"/>
      <c r="G845" s="1"/>
      <c r="H845" s="1"/>
    </row>
    <row r="846" spans="4:8">
      <c r="D846" s="1"/>
      <c r="E846" s="1"/>
      <c r="F846" s="1"/>
      <c r="G846" s="1"/>
      <c r="H846" s="1"/>
    </row>
    <row r="847" spans="4:8">
      <c r="D847" s="1"/>
      <c r="E847" s="1"/>
      <c r="F847" s="1"/>
      <c r="G847" s="1"/>
      <c r="H847" s="1"/>
    </row>
    <row r="848" spans="4:8">
      <c r="D848" s="1"/>
      <c r="E848" s="1"/>
      <c r="F848" s="1"/>
      <c r="G848" s="1"/>
      <c r="H848" s="1"/>
    </row>
    <row r="849" spans="4:8">
      <c r="D849" s="1"/>
      <c r="E849" s="1"/>
      <c r="F849" s="1"/>
      <c r="G849" s="1"/>
      <c r="H849" s="1"/>
    </row>
    <row r="850" spans="4:8">
      <c r="D850" s="1"/>
      <c r="E850" s="1"/>
      <c r="F850" s="1"/>
      <c r="G850" s="1"/>
      <c r="H850" s="1"/>
    </row>
    <row r="851" spans="4:8">
      <c r="D851" s="1"/>
      <c r="E851" s="1"/>
      <c r="F851" s="1"/>
      <c r="G851" s="1"/>
      <c r="H851" s="1"/>
    </row>
    <row r="852" spans="4:8">
      <c r="D852" s="1"/>
      <c r="E852" s="1"/>
      <c r="F852" s="1"/>
      <c r="G852" s="1"/>
      <c r="H852" s="1"/>
    </row>
    <row r="853" spans="4:8">
      <c r="D853" s="1"/>
      <c r="E853" s="1"/>
      <c r="F853" s="1"/>
      <c r="G853" s="1"/>
      <c r="H853" s="1"/>
    </row>
    <row r="854" spans="4:8">
      <c r="D854" s="1"/>
      <c r="E854" s="1"/>
      <c r="F854" s="1"/>
      <c r="G854" s="1"/>
      <c r="H854" s="1"/>
    </row>
    <row r="855" spans="4:8">
      <c r="D855" s="1"/>
      <c r="E855" s="1"/>
      <c r="F855" s="1"/>
      <c r="G855" s="1"/>
      <c r="H855" s="1"/>
    </row>
    <row r="856" spans="4:8">
      <c r="D856" s="1"/>
      <c r="E856" s="1"/>
      <c r="F856" s="1"/>
      <c r="G856" s="1"/>
      <c r="H856" s="1"/>
    </row>
    <row r="857" spans="4:8">
      <c r="D857" s="1"/>
      <c r="E857" s="1"/>
      <c r="F857" s="1"/>
      <c r="G857" s="1"/>
      <c r="H857" s="1"/>
    </row>
    <row r="858" spans="4:8">
      <c r="D858" s="1"/>
      <c r="E858" s="1"/>
      <c r="F858" s="1"/>
      <c r="G858" s="1"/>
      <c r="H858" s="1"/>
    </row>
    <row r="859" spans="4:8">
      <c r="D859" s="1"/>
      <c r="E859" s="1"/>
      <c r="F859" s="1"/>
      <c r="G859" s="1"/>
      <c r="H859" s="1"/>
    </row>
    <row r="860" spans="4:8">
      <c r="D860" s="1"/>
      <c r="E860" s="1"/>
      <c r="F860" s="1"/>
      <c r="G860" s="1"/>
      <c r="H860" s="1"/>
    </row>
    <row r="861" spans="4:8">
      <c r="D861" s="1"/>
      <c r="E861" s="1"/>
      <c r="F861" s="1"/>
      <c r="G861" s="1"/>
      <c r="H861" s="1"/>
    </row>
    <row r="862" spans="4:8">
      <c r="D862" s="1"/>
      <c r="E862" s="1"/>
      <c r="F862" s="1"/>
      <c r="G862" s="1"/>
      <c r="H862" s="1"/>
    </row>
    <row r="863" spans="4:8">
      <c r="D863" s="1"/>
      <c r="E863" s="1"/>
      <c r="F863" s="1"/>
      <c r="G863" s="1"/>
      <c r="H863" s="1"/>
    </row>
    <row r="864" spans="4:8">
      <c r="D864" s="1"/>
      <c r="E864" s="1"/>
      <c r="F864" s="1"/>
      <c r="G864" s="1"/>
      <c r="H864" s="1"/>
    </row>
    <row r="865" spans="4:8">
      <c r="D865" s="1"/>
      <c r="E865" s="1"/>
      <c r="F865" s="1"/>
      <c r="G865" s="1"/>
      <c r="H865" s="1"/>
    </row>
    <row r="866" spans="4:8">
      <c r="D866" s="1"/>
      <c r="E866" s="1"/>
      <c r="F866" s="1"/>
      <c r="G866" s="1"/>
      <c r="H866" s="1"/>
    </row>
    <row r="867" spans="4:8">
      <c r="D867" s="1"/>
      <c r="E867" s="1"/>
      <c r="F867" s="1"/>
      <c r="G867" s="1"/>
      <c r="H867" s="1"/>
    </row>
    <row r="868" spans="4:8">
      <c r="D868" s="1"/>
      <c r="E868" s="1"/>
      <c r="F868" s="1"/>
      <c r="G868" s="1"/>
      <c r="H868" s="1"/>
    </row>
    <row r="869" spans="4:8">
      <c r="D869" s="1"/>
      <c r="E869" s="1"/>
      <c r="F869" s="1"/>
      <c r="G869" s="1"/>
      <c r="H869" s="1"/>
    </row>
    <row r="870" spans="4:8">
      <c r="D870" s="1"/>
      <c r="E870" s="1"/>
      <c r="F870" s="1"/>
      <c r="G870" s="1"/>
      <c r="H870" s="1"/>
    </row>
    <row r="871" spans="4:8">
      <c r="D871" s="1"/>
      <c r="E871" s="1"/>
      <c r="F871" s="1"/>
      <c r="G871" s="1"/>
      <c r="H871" s="1"/>
    </row>
    <row r="872" spans="4:8">
      <c r="D872" s="1"/>
      <c r="E872" s="1"/>
      <c r="F872" s="1"/>
      <c r="G872" s="1"/>
      <c r="H872" s="1"/>
    </row>
    <row r="873" spans="4:8">
      <c r="D873" s="1"/>
      <c r="E873" s="1"/>
      <c r="F873" s="1"/>
      <c r="G873" s="1"/>
      <c r="H873" s="1"/>
    </row>
    <row r="874" spans="4:8">
      <c r="D874" s="1"/>
      <c r="E874" s="1"/>
      <c r="F874" s="1"/>
      <c r="G874" s="1"/>
      <c r="H874" s="1"/>
    </row>
    <row r="875" spans="4:8">
      <c r="D875" s="1"/>
      <c r="E875" s="1"/>
      <c r="F875" s="1"/>
      <c r="G875" s="1"/>
      <c r="H875" s="1"/>
    </row>
    <row r="876" spans="4:8">
      <c r="D876" s="1"/>
      <c r="E876" s="1"/>
      <c r="F876" s="1"/>
      <c r="G876" s="1"/>
      <c r="H876" s="1"/>
    </row>
    <row r="877" spans="4:8">
      <c r="D877" s="1"/>
      <c r="E877" s="1"/>
      <c r="F877" s="1"/>
      <c r="G877" s="1"/>
      <c r="H877" s="1"/>
    </row>
    <row r="878" spans="4:8">
      <c r="D878" s="1"/>
      <c r="E878" s="1"/>
      <c r="F878" s="1"/>
      <c r="G878" s="1"/>
      <c r="H878" s="1"/>
    </row>
    <row r="879" spans="4:8">
      <c r="D879" s="1"/>
      <c r="E879" s="1"/>
      <c r="F879" s="1"/>
      <c r="G879" s="1"/>
      <c r="H879" s="1"/>
    </row>
    <row r="880" spans="4:8">
      <c r="D880" s="1"/>
      <c r="E880" s="1"/>
      <c r="F880" s="1"/>
      <c r="G880" s="1"/>
      <c r="H880" s="1"/>
    </row>
    <row r="881" spans="4:8">
      <c r="D881" s="1"/>
      <c r="E881" s="1"/>
      <c r="F881" s="1"/>
      <c r="G881" s="1"/>
      <c r="H881" s="1"/>
    </row>
    <row r="882" spans="4:8">
      <c r="D882" s="1"/>
      <c r="E882" s="1"/>
      <c r="F882" s="1"/>
      <c r="G882" s="1"/>
      <c r="H882" s="1"/>
    </row>
    <row r="883" spans="4:8">
      <c r="D883" s="1"/>
      <c r="E883" s="1"/>
      <c r="F883" s="1"/>
      <c r="G883" s="1"/>
      <c r="H883" s="1"/>
    </row>
    <row r="884" spans="4:8">
      <c r="D884" s="1"/>
      <c r="E884" s="1"/>
      <c r="F884" s="1"/>
      <c r="G884" s="1"/>
      <c r="H884" s="1"/>
    </row>
    <row r="885" spans="4:8">
      <c r="D885" s="1"/>
      <c r="E885" s="1"/>
      <c r="F885" s="1"/>
      <c r="G885" s="1"/>
      <c r="H885" s="1"/>
    </row>
    <row r="886" spans="4:8">
      <c r="D886" s="1"/>
      <c r="E886" s="1"/>
      <c r="F886" s="1"/>
      <c r="G886" s="1"/>
      <c r="H886" s="1"/>
    </row>
    <row r="887" spans="4:8">
      <c r="D887" s="1"/>
      <c r="E887" s="1"/>
      <c r="F887" s="1"/>
      <c r="G887" s="1"/>
      <c r="H887" s="1"/>
    </row>
    <row r="888" spans="4:8">
      <c r="D888" s="1"/>
      <c r="E888" s="1"/>
      <c r="F888" s="1"/>
      <c r="G888" s="1"/>
      <c r="H888" s="1"/>
    </row>
    <row r="889" spans="4:8">
      <c r="D889" s="1"/>
      <c r="E889" s="1"/>
      <c r="F889" s="1"/>
      <c r="G889" s="1"/>
      <c r="H889" s="1"/>
    </row>
    <row r="890" spans="4:8">
      <c r="D890" s="1"/>
      <c r="E890" s="1"/>
      <c r="F890" s="1"/>
      <c r="G890" s="1"/>
      <c r="H890" s="1"/>
    </row>
    <row r="891" spans="4:8">
      <c r="D891" s="1"/>
      <c r="E891" s="1"/>
      <c r="F891" s="1"/>
      <c r="G891" s="1"/>
      <c r="H891" s="1"/>
    </row>
    <row r="892" spans="4:8">
      <c r="D892" s="1"/>
      <c r="E892" s="1"/>
      <c r="F892" s="1"/>
      <c r="G892" s="1"/>
      <c r="H892" s="1"/>
    </row>
    <row r="893" spans="4:8">
      <c r="D893" s="1"/>
      <c r="E893" s="1"/>
      <c r="F893" s="1"/>
      <c r="G893" s="1"/>
      <c r="H893" s="1"/>
    </row>
    <row r="894" spans="4:8">
      <c r="D894" s="1"/>
      <c r="E894" s="1"/>
      <c r="F894" s="1"/>
      <c r="G894" s="1"/>
      <c r="H894" s="1"/>
    </row>
    <row r="895" spans="4:8">
      <c r="D895" s="1"/>
      <c r="E895" s="1"/>
      <c r="F895" s="1"/>
      <c r="G895" s="1"/>
      <c r="H895" s="1"/>
    </row>
    <row r="896" spans="4:8">
      <c r="D896" s="1"/>
      <c r="E896" s="1"/>
      <c r="F896" s="1"/>
      <c r="G896" s="1"/>
      <c r="H896" s="1"/>
    </row>
    <row r="897" spans="4:8">
      <c r="D897" s="1"/>
      <c r="E897" s="1"/>
      <c r="F897" s="1"/>
      <c r="G897" s="1"/>
      <c r="H897" s="1"/>
    </row>
    <row r="898" spans="4:8">
      <c r="D898" s="1"/>
      <c r="E898" s="1"/>
      <c r="F898" s="1"/>
      <c r="G898" s="1"/>
      <c r="H898" s="1"/>
    </row>
    <row r="899" spans="4:8">
      <c r="D899" s="1"/>
      <c r="E899" s="1"/>
      <c r="F899" s="1"/>
      <c r="G899" s="1"/>
      <c r="H899" s="1"/>
    </row>
    <row r="900" spans="4:8">
      <c r="D900" s="1"/>
      <c r="E900" s="1"/>
      <c r="F900" s="1"/>
      <c r="G900" s="1"/>
      <c r="H900" s="1"/>
    </row>
    <row r="901" spans="4:8">
      <c r="D901" s="1"/>
      <c r="E901" s="1"/>
      <c r="F901" s="1"/>
      <c r="G901" s="1"/>
      <c r="H901" s="1"/>
    </row>
    <row r="902" spans="4:8">
      <c r="D902" s="1"/>
      <c r="E902" s="1"/>
      <c r="F902" s="1"/>
      <c r="G902" s="1"/>
      <c r="H902" s="1"/>
    </row>
    <row r="903" spans="4:8">
      <c r="D903" s="1"/>
      <c r="E903" s="1"/>
      <c r="F903" s="1"/>
      <c r="G903" s="1"/>
      <c r="H903" s="1"/>
    </row>
    <row r="904" spans="4:8">
      <c r="D904" s="1"/>
      <c r="E904" s="1"/>
      <c r="F904" s="1"/>
      <c r="G904" s="1"/>
      <c r="H904" s="1"/>
    </row>
    <row r="905" spans="4:8">
      <c r="D905" s="1"/>
      <c r="E905" s="1"/>
      <c r="F905" s="1"/>
      <c r="G905" s="1"/>
      <c r="H905" s="1"/>
    </row>
    <row r="906" spans="4:8">
      <c r="D906" s="1"/>
      <c r="E906" s="1"/>
      <c r="F906" s="1"/>
      <c r="G906" s="1"/>
      <c r="H906" s="1"/>
    </row>
    <row r="907" spans="4:8">
      <c r="D907" s="1"/>
      <c r="E907" s="1"/>
      <c r="F907" s="1"/>
      <c r="G907" s="1"/>
      <c r="H907" s="1"/>
    </row>
    <row r="908" spans="4:8">
      <c r="D908" s="1"/>
      <c r="E908" s="1"/>
      <c r="F908" s="1"/>
      <c r="G908" s="1"/>
      <c r="H908" s="1"/>
    </row>
    <row r="909" spans="4:8">
      <c r="D909" s="1"/>
      <c r="E909" s="1"/>
      <c r="F909" s="1"/>
      <c r="G909" s="1"/>
      <c r="H909" s="1"/>
    </row>
    <row r="910" spans="4:8">
      <c r="D910" s="1"/>
      <c r="E910" s="1"/>
      <c r="F910" s="1"/>
      <c r="G910" s="1"/>
      <c r="H910" s="1"/>
    </row>
    <row r="911" spans="4:8">
      <c r="D911" s="1"/>
      <c r="E911" s="1"/>
      <c r="F911" s="1"/>
      <c r="G911" s="1"/>
      <c r="H911" s="1"/>
    </row>
    <row r="912" spans="4:8">
      <c r="D912" s="1"/>
      <c r="E912" s="1"/>
      <c r="F912" s="1"/>
      <c r="G912" s="1"/>
      <c r="H912" s="1"/>
    </row>
    <row r="913" spans="4:8">
      <c r="D913" s="1"/>
      <c r="E913" s="1"/>
      <c r="F913" s="1"/>
      <c r="G913" s="1"/>
      <c r="H913" s="1"/>
    </row>
    <row r="914" spans="4:8">
      <c r="D914" s="1"/>
      <c r="E914" s="1"/>
      <c r="F914" s="1"/>
      <c r="G914" s="1"/>
      <c r="H914" s="1"/>
    </row>
    <row r="915" spans="4:8">
      <c r="D915" s="1"/>
      <c r="E915" s="1"/>
      <c r="F915" s="1"/>
      <c r="G915" s="1"/>
      <c r="H915" s="1"/>
    </row>
    <row r="916" spans="4:8">
      <c r="D916" s="1"/>
      <c r="E916" s="1"/>
      <c r="F916" s="1"/>
      <c r="G916" s="1"/>
      <c r="H916" s="1"/>
    </row>
    <row r="917" spans="4:8">
      <c r="D917" s="1"/>
      <c r="E917" s="1"/>
      <c r="F917" s="1"/>
      <c r="G917" s="1"/>
      <c r="H917" s="1"/>
    </row>
    <row r="918" spans="4:8">
      <c r="D918" s="1"/>
      <c r="E918" s="1"/>
      <c r="F918" s="1"/>
      <c r="G918" s="1"/>
      <c r="H918" s="1"/>
    </row>
    <row r="919" spans="4:8">
      <c r="D919" s="1"/>
      <c r="E919" s="1"/>
      <c r="F919" s="1"/>
      <c r="G919" s="1"/>
      <c r="H919" s="1"/>
    </row>
    <row r="920" spans="4:8">
      <c r="D920" s="1"/>
      <c r="E920" s="1"/>
      <c r="F920" s="1"/>
      <c r="G920" s="1"/>
      <c r="H920" s="1"/>
    </row>
    <row r="921" spans="4:8">
      <c r="D921" s="1"/>
      <c r="E921" s="1"/>
      <c r="F921" s="1"/>
      <c r="G921" s="1"/>
      <c r="H921" s="1"/>
    </row>
    <row r="922" spans="4:8">
      <c r="D922" s="1"/>
      <c r="E922" s="1"/>
      <c r="F922" s="1"/>
      <c r="G922" s="1"/>
      <c r="H922" s="1"/>
    </row>
    <row r="923" spans="4:8">
      <c r="D923" s="1"/>
      <c r="E923" s="1"/>
      <c r="F923" s="1"/>
      <c r="G923" s="1"/>
      <c r="H923" s="1"/>
    </row>
    <row r="924" spans="4:8">
      <c r="D924" s="1"/>
      <c r="E924" s="1"/>
      <c r="F924" s="1"/>
      <c r="G924" s="1"/>
      <c r="H924" s="1"/>
    </row>
    <row r="925" spans="4:8">
      <c r="D925" s="1"/>
      <c r="E925" s="1"/>
      <c r="F925" s="1"/>
      <c r="G925" s="1"/>
      <c r="H925" s="1"/>
    </row>
    <row r="926" spans="4:8">
      <c r="D926" s="1"/>
      <c r="E926" s="1"/>
      <c r="F926" s="1"/>
      <c r="G926" s="1"/>
      <c r="H926" s="1"/>
    </row>
    <row r="927" spans="4:8">
      <c r="D927" s="1"/>
      <c r="E927" s="1"/>
      <c r="F927" s="1"/>
      <c r="G927" s="1"/>
      <c r="H927" s="1"/>
    </row>
    <row r="928" spans="4:8">
      <c r="D928" s="1"/>
      <c r="E928" s="1"/>
      <c r="F928" s="1"/>
      <c r="G928" s="1"/>
      <c r="H928" s="1"/>
    </row>
    <row r="929" spans="4:8">
      <c r="D929" s="1"/>
      <c r="E929" s="1"/>
      <c r="F929" s="1"/>
      <c r="G929" s="1"/>
      <c r="H929" s="1"/>
    </row>
    <row r="930" spans="4:8">
      <c r="D930" s="1"/>
      <c r="E930" s="1"/>
      <c r="F930" s="1"/>
      <c r="G930" s="1"/>
      <c r="H930" s="1"/>
    </row>
    <row r="931" spans="4:8">
      <c r="D931" s="1"/>
      <c r="E931" s="1"/>
      <c r="F931" s="1"/>
      <c r="G931" s="1"/>
      <c r="H931" s="1"/>
    </row>
    <row r="932" spans="4:8">
      <c r="D932" s="1"/>
      <c r="E932" s="1"/>
      <c r="F932" s="1"/>
      <c r="G932" s="1"/>
      <c r="H932" s="1"/>
    </row>
    <row r="933" spans="4:8">
      <c r="D933" s="1"/>
      <c r="E933" s="1"/>
      <c r="F933" s="1"/>
      <c r="G933" s="1"/>
      <c r="H933" s="1"/>
    </row>
    <row r="934" spans="4:8">
      <c r="D934" s="1"/>
      <c r="E934" s="1"/>
      <c r="F934" s="1"/>
      <c r="G934" s="1"/>
      <c r="H934" s="1"/>
    </row>
    <row r="935" spans="4:8">
      <c r="D935" s="1"/>
      <c r="E935" s="1"/>
      <c r="F935" s="1"/>
      <c r="G935" s="1"/>
      <c r="H935" s="1"/>
    </row>
    <row r="936" spans="4:8">
      <c r="D936" s="1"/>
      <c r="E936" s="1"/>
      <c r="F936" s="1"/>
      <c r="G936" s="1"/>
      <c r="H936" s="1"/>
    </row>
    <row r="937" spans="4:8">
      <c r="D937" s="1"/>
      <c r="E937" s="1"/>
      <c r="F937" s="1"/>
      <c r="G937" s="1"/>
      <c r="H937" s="1"/>
    </row>
    <row r="938" spans="4:8">
      <c r="D938" s="1"/>
      <c r="E938" s="1"/>
      <c r="F938" s="1"/>
      <c r="G938" s="1"/>
      <c r="H938" s="1"/>
    </row>
    <row r="939" spans="4:8">
      <c r="D939" s="1"/>
      <c r="E939" s="1"/>
      <c r="F939" s="1"/>
      <c r="G939" s="1"/>
      <c r="H939" s="1"/>
    </row>
    <row r="940" spans="4:8">
      <c r="D940" s="1"/>
      <c r="E940" s="1"/>
      <c r="F940" s="1"/>
      <c r="G940" s="1"/>
      <c r="H940" s="1"/>
    </row>
    <row r="941" spans="4:8">
      <c r="D941" s="1"/>
      <c r="E941" s="1"/>
      <c r="F941" s="1"/>
      <c r="G941" s="1"/>
      <c r="H941" s="1"/>
    </row>
    <row r="942" spans="4:8">
      <c r="D942" s="1"/>
      <c r="E942" s="1"/>
      <c r="F942" s="1"/>
      <c r="G942" s="1"/>
      <c r="H942" s="1"/>
    </row>
    <row r="943" spans="4:8">
      <c r="D943" s="1"/>
      <c r="E943" s="1"/>
      <c r="F943" s="1"/>
      <c r="G943" s="1"/>
      <c r="H943" s="1"/>
    </row>
    <row r="944" spans="4:8">
      <c r="D944" s="1"/>
      <c r="E944" s="1"/>
      <c r="F944" s="1"/>
      <c r="G944" s="1"/>
      <c r="H944" s="1"/>
    </row>
    <row r="945" spans="4:8">
      <c r="D945" s="1"/>
      <c r="E945" s="1"/>
      <c r="F945" s="1"/>
      <c r="G945" s="1"/>
      <c r="H945" s="1"/>
    </row>
    <row r="946" spans="4:8">
      <c r="D946" s="1"/>
      <c r="E946" s="1"/>
      <c r="F946" s="1"/>
      <c r="G946" s="1"/>
      <c r="H946" s="1"/>
    </row>
    <row r="947" spans="4:8">
      <c r="D947" s="1"/>
      <c r="E947" s="1"/>
      <c r="F947" s="1"/>
      <c r="G947" s="1"/>
      <c r="H947" s="1"/>
    </row>
    <row r="948" spans="4:8">
      <c r="D948" s="1"/>
      <c r="E948" s="1"/>
      <c r="F948" s="1"/>
      <c r="G948" s="1"/>
      <c r="H948" s="1"/>
    </row>
    <row r="949" spans="4:8">
      <c r="D949" s="1"/>
      <c r="E949" s="1"/>
      <c r="F949" s="1"/>
      <c r="G949" s="1"/>
      <c r="H949" s="1"/>
    </row>
    <row r="950" spans="4:8">
      <c r="D950" s="1"/>
      <c r="E950" s="1"/>
      <c r="F950" s="1"/>
      <c r="G950" s="1"/>
      <c r="H950" s="1"/>
    </row>
    <row r="951" spans="4:8">
      <c r="D951" s="1"/>
      <c r="E951" s="1"/>
      <c r="F951" s="1"/>
      <c r="G951" s="1"/>
      <c r="H951" s="1"/>
    </row>
    <row r="952" spans="4:8">
      <c r="D952" s="1"/>
      <c r="E952" s="1"/>
      <c r="F952" s="1"/>
      <c r="G952" s="1"/>
      <c r="H952" s="1"/>
    </row>
    <row r="953" spans="4:8">
      <c r="D953" s="1"/>
      <c r="E953" s="1"/>
      <c r="F953" s="1"/>
      <c r="G953" s="1"/>
      <c r="H953" s="1"/>
    </row>
    <row r="954" spans="4:8">
      <c r="D954" s="1"/>
      <c r="E954" s="1"/>
      <c r="F954" s="1"/>
      <c r="G954" s="1"/>
      <c r="H954" s="1"/>
    </row>
    <row r="955" spans="4:8">
      <c r="D955" s="1"/>
      <c r="E955" s="1"/>
      <c r="F955" s="1"/>
      <c r="G955" s="1"/>
      <c r="H955" s="1"/>
    </row>
    <row r="956" spans="4:8">
      <c r="D956" s="1"/>
      <c r="E956" s="1"/>
      <c r="F956" s="1"/>
      <c r="G956" s="1"/>
      <c r="H956" s="1"/>
    </row>
    <row r="957" spans="4:8">
      <c r="D957" s="1"/>
      <c r="E957" s="1"/>
      <c r="F957" s="1"/>
      <c r="G957" s="1"/>
      <c r="H957" s="1"/>
    </row>
    <row r="958" spans="4:8">
      <c r="D958" s="1"/>
      <c r="E958" s="1"/>
      <c r="F958" s="1"/>
      <c r="G958" s="1"/>
      <c r="H958" s="1"/>
    </row>
    <row r="959" spans="4:8">
      <c r="D959" s="1"/>
      <c r="E959" s="1"/>
      <c r="F959" s="1"/>
      <c r="G959" s="1"/>
      <c r="H959" s="1"/>
    </row>
    <row r="960" spans="4:8">
      <c r="D960" s="1"/>
      <c r="E960" s="1"/>
      <c r="F960" s="1"/>
      <c r="G960" s="1"/>
      <c r="H960" s="1"/>
    </row>
    <row r="961" spans="4:8">
      <c r="D961" s="1"/>
      <c r="E961" s="1"/>
      <c r="F961" s="1"/>
      <c r="G961" s="1"/>
      <c r="H961" s="1"/>
    </row>
    <row r="962" spans="4:8">
      <c r="D962" s="1"/>
      <c r="E962" s="1"/>
      <c r="F962" s="1"/>
      <c r="G962" s="1"/>
      <c r="H962" s="1"/>
    </row>
    <row r="963" spans="4:8">
      <c r="D963" s="1"/>
      <c r="E963" s="1"/>
      <c r="F963" s="1"/>
      <c r="G963" s="1"/>
      <c r="H963" s="1"/>
    </row>
    <row r="964" spans="4:8">
      <c r="D964" s="1"/>
      <c r="E964" s="1"/>
      <c r="F964" s="1"/>
      <c r="G964" s="1"/>
      <c r="H964" s="1"/>
    </row>
    <row r="965" spans="4:8">
      <c r="D965" s="1"/>
      <c r="E965" s="1"/>
      <c r="F965" s="1"/>
      <c r="G965" s="1"/>
      <c r="H965" s="1"/>
    </row>
    <row r="966" spans="4:8">
      <c r="D966" s="1"/>
      <c r="E966" s="1"/>
      <c r="F966" s="1"/>
      <c r="G966" s="1"/>
      <c r="H966" s="1"/>
    </row>
    <row r="967" spans="4:8">
      <c r="D967" s="1"/>
      <c r="E967" s="1"/>
      <c r="F967" s="1"/>
      <c r="G967" s="1"/>
      <c r="H967" s="1"/>
    </row>
    <row r="968" spans="4:8">
      <c r="D968" s="1"/>
      <c r="E968" s="1"/>
      <c r="F968" s="1"/>
      <c r="G968" s="1"/>
      <c r="H968" s="1"/>
    </row>
    <row r="969" spans="4:8">
      <c r="D969" s="1"/>
      <c r="E969" s="1"/>
      <c r="F969" s="1"/>
      <c r="G969" s="1"/>
      <c r="H969" s="1"/>
    </row>
    <row r="970" spans="4:8">
      <c r="D970" s="1"/>
      <c r="E970" s="1"/>
      <c r="F970" s="1"/>
      <c r="G970" s="1"/>
      <c r="H970" s="1"/>
    </row>
    <row r="971" spans="4:8">
      <c r="D971" s="1"/>
      <c r="E971" s="1"/>
      <c r="F971" s="1"/>
      <c r="G971" s="1"/>
      <c r="H971" s="1"/>
    </row>
    <row r="972" spans="4:8">
      <c r="D972" s="1"/>
      <c r="E972" s="1"/>
      <c r="F972" s="1"/>
      <c r="G972" s="1"/>
      <c r="H972" s="1"/>
    </row>
    <row r="973" spans="4:8">
      <c r="D973" s="1"/>
      <c r="E973" s="1"/>
      <c r="F973" s="1"/>
      <c r="G973" s="1"/>
      <c r="H973" s="1"/>
    </row>
    <row r="974" spans="4:8">
      <c r="D974" s="1"/>
      <c r="E974" s="1"/>
      <c r="F974" s="1"/>
      <c r="G974" s="1"/>
      <c r="H974" s="1"/>
    </row>
    <row r="975" spans="4:8">
      <c r="D975" s="1"/>
      <c r="E975" s="1"/>
      <c r="F975" s="1"/>
      <c r="G975" s="1"/>
      <c r="H975" s="1"/>
    </row>
    <row r="976" spans="4:8">
      <c r="D976" s="1"/>
      <c r="E976" s="1"/>
      <c r="F976" s="1"/>
      <c r="G976" s="1"/>
      <c r="H976" s="1"/>
    </row>
    <row r="977" spans="4:8">
      <c r="D977" s="1"/>
      <c r="E977" s="1"/>
      <c r="F977" s="1"/>
      <c r="G977" s="1"/>
      <c r="H977" s="1"/>
    </row>
    <row r="978" spans="4:8">
      <c r="D978" s="1"/>
      <c r="E978" s="1"/>
      <c r="F978" s="1"/>
      <c r="G978" s="1"/>
      <c r="H978" s="1"/>
    </row>
    <row r="979" spans="4:8">
      <c r="D979" s="1"/>
      <c r="E979" s="1"/>
      <c r="F979" s="1"/>
      <c r="G979" s="1"/>
      <c r="H979" s="1"/>
    </row>
    <row r="980" spans="4:8">
      <c r="D980" s="1"/>
      <c r="E980" s="1"/>
      <c r="F980" s="1"/>
      <c r="G980" s="1"/>
      <c r="H980" s="1"/>
    </row>
    <row r="981" spans="4:8">
      <c r="D981" s="1"/>
      <c r="E981" s="1"/>
      <c r="F981" s="1"/>
      <c r="G981" s="1"/>
      <c r="H981" s="1"/>
    </row>
    <row r="982" spans="4:8">
      <c r="D982" s="1"/>
      <c r="E982" s="1"/>
      <c r="F982" s="1"/>
      <c r="G982" s="1"/>
      <c r="H982" s="1"/>
    </row>
    <row r="983" spans="4:8">
      <c r="D983" s="1"/>
      <c r="E983" s="1"/>
      <c r="F983" s="1"/>
      <c r="G983" s="1"/>
      <c r="H983" s="1"/>
    </row>
    <row r="984" spans="4:8">
      <c r="D984" s="1"/>
      <c r="E984" s="1"/>
      <c r="F984" s="1"/>
      <c r="G984" s="1"/>
      <c r="H984" s="1"/>
    </row>
    <row r="985" spans="4:8">
      <c r="D985" s="1"/>
      <c r="E985" s="1"/>
      <c r="F985" s="1"/>
      <c r="G985" s="1"/>
      <c r="H985" s="1"/>
    </row>
    <row r="986" spans="4:8">
      <c r="D986" s="1"/>
      <c r="E986" s="1"/>
      <c r="F986" s="1"/>
      <c r="G986" s="1"/>
      <c r="H986" s="1"/>
    </row>
    <row r="987" spans="4:8">
      <c r="D987" s="1"/>
      <c r="E987" s="1"/>
      <c r="F987" s="1"/>
      <c r="G987" s="1"/>
      <c r="H987" s="1"/>
    </row>
    <row r="988" spans="4:8">
      <c r="D988" s="1"/>
      <c r="E988" s="1"/>
      <c r="F988" s="1"/>
      <c r="G988" s="1"/>
      <c r="H988" s="1"/>
    </row>
    <row r="989" spans="4:8">
      <c r="D989" s="1"/>
      <c r="E989" s="1"/>
      <c r="F989" s="1"/>
      <c r="G989" s="1"/>
      <c r="H989" s="1"/>
    </row>
    <row r="990" spans="4:8">
      <c r="D990" s="1"/>
      <c r="E990" s="1"/>
      <c r="F990" s="1"/>
      <c r="G990" s="1"/>
      <c r="H990" s="1"/>
    </row>
    <row r="991" spans="4:8">
      <c r="D991" s="1"/>
      <c r="E991" s="1"/>
      <c r="F991" s="1"/>
      <c r="G991" s="1"/>
      <c r="H991" s="1"/>
    </row>
    <row r="992" spans="4:8">
      <c r="D992" s="1"/>
      <c r="E992" s="1"/>
      <c r="F992" s="1"/>
      <c r="G992" s="1"/>
      <c r="H992" s="1"/>
    </row>
    <row r="993" spans="4:8">
      <c r="D993" s="1"/>
      <c r="E993" s="1"/>
      <c r="F993" s="1"/>
      <c r="G993" s="1"/>
      <c r="H993" s="1"/>
    </row>
    <row r="994" spans="4:8">
      <c r="D994" s="1"/>
      <c r="E994" s="1"/>
      <c r="F994" s="1"/>
      <c r="G994" s="1"/>
      <c r="H994" s="1"/>
    </row>
    <row r="995" spans="4:8">
      <c r="D995" s="1"/>
      <c r="E995" s="1"/>
      <c r="F995" s="1"/>
      <c r="G995" s="1"/>
      <c r="H995" s="1"/>
    </row>
    <row r="996" spans="4:8">
      <c r="D996" s="1"/>
      <c r="E996" s="1"/>
      <c r="F996" s="1"/>
      <c r="G996" s="1"/>
      <c r="H996" s="1"/>
    </row>
    <row r="997" spans="4:8">
      <c r="D997" s="1"/>
      <c r="E997" s="1"/>
      <c r="F997" s="1"/>
      <c r="G997" s="1"/>
      <c r="H997" s="1"/>
    </row>
    <row r="998" spans="4:8">
      <c r="D998" s="1"/>
      <c r="E998" s="1"/>
      <c r="F998" s="1"/>
      <c r="G998" s="1"/>
      <c r="H998" s="1"/>
    </row>
    <row r="999" spans="4:8">
      <c r="D999" s="1"/>
      <c r="E999" s="1"/>
      <c r="F999" s="1"/>
      <c r="G999" s="1"/>
      <c r="H999" s="1"/>
    </row>
    <row r="1000" spans="4:8">
      <c r="D1000" s="1"/>
      <c r="E1000" s="1"/>
      <c r="F1000" s="1"/>
      <c r="G1000" s="1"/>
      <c r="H1000" s="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baseColWidth="10" defaultColWidth="14.5" defaultRowHeight="15" customHeight="1"/>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WP11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cols>
    <col min="1" max="1" width="16.5" customWidth="1"/>
    <col min="8" max="8" width="39.33203125" customWidth="1"/>
    <col min="9" max="9" width="24.5" customWidth="1"/>
    <col min="10" max="10" width="19.5" customWidth="1"/>
  </cols>
  <sheetData>
    <row r="1" spans="1:614">
      <c r="A1" s="11" t="s">
        <v>94</v>
      </c>
      <c r="B1" s="11" t="s">
        <v>0</v>
      </c>
      <c r="C1" s="11" t="s">
        <v>808</v>
      </c>
      <c r="D1" s="11" t="s">
        <v>102</v>
      </c>
      <c r="E1" s="11" t="s">
        <v>103</v>
      </c>
      <c r="F1" s="12" t="s">
        <v>809</v>
      </c>
      <c r="G1" s="12" t="s">
        <v>810</v>
      </c>
      <c r="H1" s="15" t="s">
        <v>1593</v>
      </c>
      <c r="I1" s="15" t="s">
        <v>94</v>
      </c>
      <c r="J1" s="15" t="s">
        <v>1594</v>
      </c>
      <c r="K1" s="15" t="s">
        <v>1595</v>
      </c>
      <c r="L1" s="15" t="s">
        <v>1596</v>
      </c>
      <c r="M1" s="15" t="s">
        <v>1597</v>
      </c>
      <c r="N1" s="15" t="s">
        <v>1598</v>
      </c>
      <c r="O1" s="15" t="s">
        <v>1599</v>
      </c>
      <c r="P1" s="15" t="s">
        <v>1600</v>
      </c>
      <c r="Q1" s="15" t="s">
        <v>1601</v>
      </c>
      <c r="R1" s="15" t="s">
        <v>1602</v>
      </c>
      <c r="S1" s="15" t="s">
        <v>1603</v>
      </c>
      <c r="T1" s="15" t="s">
        <v>1604</v>
      </c>
      <c r="U1" s="15" t="s">
        <v>1605</v>
      </c>
      <c r="V1" s="15" t="s">
        <v>1606</v>
      </c>
      <c r="W1" s="15" t="s">
        <v>1607</v>
      </c>
      <c r="X1" s="15" t="s">
        <v>1608</v>
      </c>
      <c r="Y1" s="15" t="s">
        <v>1609</v>
      </c>
      <c r="Z1" s="15" t="s">
        <v>1610</v>
      </c>
      <c r="AA1" s="15" t="s">
        <v>1611</v>
      </c>
      <c r="AB1" s="15" t="s">
        <v>1612</v>
      </c>
      <c r="AC1" s="15" t="s">
        <v>1613</v>
      </c>
      <c r="AD1" s="15" t="s">
        <v>1614</v>
      </c>
      <c r="AE1" s="15" t="s">
        <v>1615</v>
      </c>
      <c r="AF1" s="15" t="s">
        <v>1616</v>
      </c>
      <c r="AG1" s="15" t="s">
        <v>1617</v>
      </c>
      <c r="AH1" s="15" t="s">
        <v>1618</v>
      </c>
      <c r="AI1" s="15" t="s">
        <v>1619</v>
      </c>
      <c r="AJ1" s="15" t="s">
        <v>1620</v>
      </c>
      <c r="AK1" s="15" t="s">
        <v>1621</v>
      </c>
      <c r="AL1" s="15" t="s">
        <v>1622</v>
      </c>
      <c r="AM1" s="15" t="s">
        <v>1623</v>
      </c>
      <c r="AN1" s="15" t="s">
        <v>1624</v>
      </c>
      <c r="AO1" s="15" t="s">
        <v>1625</v>
      </c>
      <c r="AP1" s="15" t="s">
        <v>1626</v>
      </c>
      <c r="AQ1" s="15" t="s">
        <v>1627</v>
      </c>
      <c r="AR1" s="15" t="s">
        <v>1628</v>
      </c>
      <c r="AS1" s="15" t="s">
        <v>1629</v>
      </c>
      <c r="AT1" s="15" t="s">
        <v>1630</v>
      </c>
      <c r="AU1" s="15" t="s">
        <v>1631</v>
      </c>
      <c r="AV1" s="15" t="s">
        <v>1632</v>
      </c>
      <c r="AW1" s="15" t="s">
        <v>1633</v>
      </c>
      <c r="AX1" s="15" t="s">
        <v>1634</v>
      </c>
      <c r="AY1" s="15" t="s">
        <v>1635</v>
      </c>
      <c r="AZ1" s="15" t="s">
        <v>1636</v>
      </c>
      <c r="BA1" s="15" t="s">
        <v>1637</v>
      </c>
      <c r="BB1" s="15" t="s">
        <v>1638</v>
      </c>
      <c r="BC1" s="15" t="s">
        <v>1639</v>
      </c>
      <c r="BD1" s="15" t="s">
        <v>1640</v>
      </c>
      <c r="BE1" s="15" t="s">
        <v>1641</v>
      </c>
      <c r="BF1" s="15" t="s">
        <v>1642</v>
      </c>
      <c r="BG1" s="15" t="s">
        <v>1643</v>
      </c>
      <c r="BH1" s="15" t="s">
        <v>1644</v>
      </c>
      <c r="BI1" s="15" t="s">
        <v>1645</v>
      </c>
      <c r="BJ1" s="15" t="s">
        <v>1646</v>
      </c>
      <c r="BK1" s="15" t="s">
        <v>1647</v>
      </c>
      <c r="BL1" s="15" t="s">
        <v>1648</v>
      </c>
      <c r="BM1" s="15" t="s">
        <v>821</v>
      </c>
      <c r="BN1" s="15" t="s">
        <v>1649</v>
      </c>
      <c r="BO1" s="15" t="s">
        <v>1650</v>
      </c>
      <c r="BP1" s="15" t="s">
        <v>1651</v>
      </c>
      <c r="BQ1" s="15" t="s">
        <v>1652</v>
      </c>
      <c r="BR1" s="15" t="s">
        <v>1653</v>
      </c>
      <c r="BS1" s="15" t="s">
        <v>1654</v>
      </c>
      <c r="BT1" s="15" t="s">
        <v>1655</v>
      </c>
      <c r="BU1" s="15" t="s">
        <v>1656</v>
      </c>
      <c r="BV1" s="15" t="s">
        <v>1657</v>
      </c>
      <c r="BW1" s="15" t="s">
        <v>1658</v>
      </c>
      <c r="BX1" s="15" t="s">
        <v>1659</v>
      </c>
      <c r="BY1" s="15" t="s">
        <v>1660</v>
      </c>
      <c r="BZ1" s="15" t="s">
        <v>1661</v>
      </c>
      <c r="CA1" s="15" t="s">
        <v>1662</v>
      </c>
      <c r="CB1" s="15" t="s">
        <v>1663</v>
      </c>
      <c r="CC1" s="15" t="s">
        <v>1664</v>
      </c>
      <c r="CD1" s="15" t="s">
        <v>1665</v>
      </c>
      <c r="CE1" s="15" t="s">
        <v>1666</v>
      </c>
      <c r="CF1" s="15" t="s">
        <v>1667</v>
      </c>
      <c r="CG1" s="15" t="s">
        <v>1668</v>
      </c>
      <c r="CH1" s="15" t="s">
        <v>1669</v>
      </c>
      <c r="CI1" s="15" t="s">
        <v>1670</v>
      </c>
      <c r="CJ1" s="15" t="s">
        <v>1671</v>
      </c>
      <c r="CK1" s="15" t="s">
        <v>1672</v>
      </c>
      <c r="CL1" s="15" t="s">
        <v>1673</v>
      </c>
      <c r="CM1" s="15" t="s">
        <v>1674</v>
      </c>
      <c r="CN1" s="15" t="s">
        <v>1675</v>
      </c>
      <c r="CO1" s="15" t="s">
        <v>1676</v>
      </c>
      <c r="CP1" s="15" t="s">
        <v>1677</v>
      </c>
      <c r="CQ1" s="15" t="s">
        <v>1678</v>
      </c>
      <c r="CR1" s="15" t="s">
        <v>1679</v>
      </c>
      <c r="CS1" s="15" t="s">
        <v>1680</v>
      </c>
      <c r="CT1" s="15" t="s">
        <v>1681</v>
      </c>
      <c r="CU1" s="15" t="s">
        <v>1682</v>
      </c>
      <c r="CV1" s="15" t="s">
        <v>1683</v>
      </c>
      <c r="CW1" s="15" t="s">
        <v>1684</v>
      </c>
      <c r="CX1" s="15" t="s">
        <v>1685</v>
      </c>
      <c r="CY1" s="15" t="s">
        <v>1686</v>
      </c>
      <c r="CZ1" s="15" t="s">
        <v>1687</v>
      </c>
      <c r="DA1" s="15" t="s">
        <v>1688</v>
      </c>
      <c r="DB1" s="15" t="s">
        <v>1689</v>
      </c>
      <c r="DC1" s="15" t="s">
        <v>1690</v>
      </c>
      <c r="DD1" s="15" t="s">
        <v>1691</v>
      </c>
      <c r="DE1" s="15" t="s">
        <v>1692</v>
      </c>
      <c r="DF1" s="15" t="s">
        <v>1693</v>
      </c>
      <c r="DG1" s="15" t="s">
        <v>1694</v>
      </c>
      <c r="DH1" s="15" t="s">
        <v>1695</v>
      </c>
      <c r="DI1" s="15" t="s">
        <v>1696</v>
      </c>
      <c r="DJ1" s="15" t="s">
        <v>1697</v>
      </c>
      <c r="DK1" s="15" t="s">
        <v>1698</v>
      </c>
      <c r="DL1" s="15" t="s">
        <v>1699</v>
      </c>
      <c r="DM1" s="15" t="s">
        <v>1700</v>
      </c>
      <c r="DN1" s="15" t="s">
        <v>1701</v>
      </c>
      <c r="DO1" s="15" t="s">
        <v>1702</v>
      </c>
      <c r="DP1" s="15" t="s">
        <v>1703</v>
      </c>
      <c r="DQ1" s="15" t="s">
        <v>1704</v>
      </c>
      <c r="DR1" s="15" t="s">
        <v>1705</v>
      </c>
      <c r="DS1" s="15" t="s">
        <v>1706</v>
      </c>
      <c r="DT1" s="15" t="s">
        <v>1707</v>
      </c>
      <c r="DU1" s="15" t="s">
        <v>1708</v>
      </c>
      <c r="DV1" s="15" t="s">
        <v>1709</v>
      </c>
      <c r="DW1" s="15" t="s">
        <v>1710</v>
      </c>
      <c r="DX1" s="15" t="s">
        <v>1711</v>
      </c>
      <c r="DY1" s="15" t="s">
        <v>1712</v>
      </c>
      <c r="DZ1" s="15" t="s">
        <v>1713</v>
      </c>
      <c r="EA1" s="15" t="s">
        <v>1714</v>
      </c>
      <c r="EB1" s="15" t="s">
        <v>1715</v>
      </c>
      <c r="EC1" s="15" t="s">
        <v>1716</v>
      </c>
      <c r="ED1" s="15" t="s">
        <v>1717</v>
      </c>
      <c r="EE1" s="15" t="s">
        <v>1718</v>
      </c>
      <c r="EF1" s="15" t="s">
        <v>1719</v>
      </c>
      <c r="EG1" s="15" t="s">
        <v>1720</v>
      </c>
      <c r="EH1" s="15" t="s">
        <v>1721</v>
      </c>
      <c r="EI1" s="15" t="s">
        <v>1722</v>
      </c>
      <c r="EJ1" s="15" t="s">
        <v>1723</v>
      </c>
      <c r="EK1" s="15" t="s">
        <v>1724</v>
      </c>
      <c r="EL1" s="15" t="s">
        <v>1725</v>
      </c>
      <c r="EM1" s="15" t="s">
        <v>1726</v>
      </c>
      <c r="EN1" s="15" t="s">
        <v>1727</v>
      </c>
      <c r="EO1" s="15" t="s">
        <v>1728</v>
      </c>
      <c r="EP1" s="15" t="s">
        <v>1729</v>
      </c>
      <c r="EQ1" s="15" t="s">
        <v>1730</v>
      </c>
      <c r="ER1" s="15" t="s">
        <v>1731</v>
      </c>
      <c r="ES1" s="15" t="s">
        <v>1732</v>
      </c>
      <c r="ET1" s="15" t="s">
        <v>1733</v>
      </c>
      <c r="EU1" s="15" t="s">
        <v>1734</v>
      </c>
      <c r="EV1" s="15" t="s">
        <v>1735</v>
      </c>
      <c r="EW1" s="15" t="s">
        <v>1736</v>
      </c>
      <c r="EX1" s="15" t="s">
        <v>1737</v>
      </c>
      <c r="EY1" s="15" t="s">
        <v>1738</v>
      </c>
      <c r="EZ1" s="15" t="s">
        <v>1739</v>
      </c>
      <c r="FA1" s="15" t="s">
        <v>1740</v>
      </c>
      <c r="FB1" s="15" t="s">
        <v>1741</v>
      </c>
      <c r="FC1" s="15" t="s">
        <v>1742</v>
      </c>
      <c r="FD1" s="15" t="s">
        <v>1743</v>
      </c>
      <c r="FE1" s="15" t="s">
        <v>1744</v>
      </c>
      <c r="FF1" s="15" t="s">
        <v>1745</v>
      </c>
      <c r="FG1" s="15" t="s">
        <v>1746</v>
      </c>
      <c r="FH1" s="15" t="s">
        <v>1747</v>
      </c>
      <c r="FI1" s="15" t="s">
        <v>1748</v>
      </c>
      <c r="FJ1" s="15" t="s">
        <v>1749</v>
      </c>
      <c r="FK1" s="15" t="s">
        <v>1750</v>
      </c>
      <c r="FL1" s="15" t="s">
        <v>1751</v>
      </c>
      <c r="FM1" s="15" t="s">
        <v>1752</v>
      </c>
      <c r="FN1" s="15" t="s">
        <v>1753</v>
      </c>
      <c r="FO1" s="15" t="s">
        <v>1754</v>
      </c>
      <c r="FP1" s="15" t="s">
        <v>1755</v>
      </c>
      <c r="FQ1" s="15" t="s">
        <v>1756</v>
      </c>
      <c r="FR1" s="15" t="s">
        <v>1757</v>
      </c>
      <c r="FS1" s="15" t="s">
        <v>1758</v>
      </c>
      <c r="FT1" s="15" t="s">
        <v>1759</v>
      </c>
      <c r="FU1" s="15" t="s">
        <v>1760</v>
      </c>
      <c r="FV1" s="15" t="s">
        <v>1761</v>
      </c>
      <c r="FW1" s="15" t="s">
        <v>1762</v>
      </c>
      <c r="FX1" s="15" t="s">
        <v>1763</v>
      </c>
      <c r="FY1" s="15" t="s">
        <v>1764</v>
      </c>
      <c r="FZ1" s="15" t="s">
        <v>1765</v>
      </c>
      <c r="GA1" s="15" t="s">
        <v>1766</v>
      </c>
      <c r="GB1" s="15" t="s">
        <v>1767</v>
      </c>
      <c r="GC1" s="15" t="s">
        <v>1768</v>
      </c>
      <c r="GD1" s="15" t="s">
        <v>1769</v>
      </c>
      <c r="GE1" s="15" t="s">
        <v>1770</v>
      </c>
      <c r="GF1" s="15" t="s">
        <v>1771</v>
      </c>
      <c r="GG1" s="15" t="s">
        <v>1772</v>
      </c>
      <c r="GH1" s="15" t="s">
        <v>1773</v>
      </c>
      <c r="GI1" s="15" t="s">
        <v>1774</v>
      </c>
      <c r="GJ1" s="15" t="s">
        <v>1775</v>
      </c>
      <c r="GK1" s="15" t="s">
        <v>1776</v>
      </c>
      <c r="GL1" s="15" t="s">
        <v>1777</v>
      </c>
      <c r="GM1" s="15" t="s">
        <v>1778</v>
      </c>
      <c r="GN1" s="15" t="s">
        <v>1779</v>
      </c>
      <c r="GO1" s="15" t="s">
        <v>1780</v>
      </c>
      <c r="GP1" s="15" t="s">
        <v>1781</v>
      </c>
      <c r="GQ1" s="15" t="s">
        <v>1782</v>
      </c>
      <c r="GR1" s="15" t="s">
        <v>1783</v>
      </c>
      <c r="GS1" s="15" t="s">
        <v>1784</v>
      </c>
      <c r="GT1" s="15" t="s">
        <v>1785</v>
      </c>
      <c r="GU1" s="15" t="s">
        <v>1786</v>
      </c>
      <c r="GV1" s="15" t="s">
        <v>1787</v>
      </c>
      <c r="GW1" s="15" t="s">
        <v>1788</v>
      </c>
      <c r="GX1" s="15" t="s">
        <v>1789</v>
      </c>
      <c r="GY1" s="15" t="s">
        <v>1790</v>
      </c>
      <c r="GZ1" s="15" t="s">
        <v>1791</v>
      </c>
      <c r="HA1" s="15" t="s">
        <v>1792</v>
      </c>
      <c r="HB1" s="15" t="s">
        <v>1793</v>
      </c>
      <c r="HC1" s="15" t="s">
        <v>1794</v>
      </c>
      <c r="HD1" s="15" t="s">
        <v>1795</v>
      </c>
      <c r="HE1" s="15" t="s">
        <v>1796</v>
      </c>
      <c r="HF1" s="15" t="s">
        <v>1797</v>
      </c>
      <c r="HG1" s="15" t="s">
        <v>1798</v>
      </c>
      <c r="HH1" s="15" t="s">
        <v>1799</v>
      </c>
      <c r="HI1" s="15" t="s">
        <v>1800</v>
      </c>
      <c r="HJ1" s="15" t="s">
        <v>1801</v>
      </c>
      <c r="HK1" s="15" t="s">
        <v>1802</v>
      </c>
      <c r="HL1" s="15" t="s">
        <v>1803</v>
      </c>
      <c r="HM1" s="15" t="s">
        <v>1804</v>
      </c>
      <c r="HN1" s="15" t="s">
        <v>1805</v>
      </c>
      <c r="HO1" s="15" t="s">
        <v>1806</v>
      </c>
      <c r="HP1" s="15" t="s">
        <v>1807</v>
      </c>
      <c r="HQ1" s="15" t="s">
        <v>1808</v>
      </c>
      <c r="HR1" s="15" t="s">
        <v>1809</v>
      </c>
      <c r="HS1" s="15" t="s">
        <v>1810</v>
      </c>
      <c r="HT1" s="15" t="s">
        <v>1811</v>
      </c>
      <c r="HU1" s="15" t="s">
        <v>1812</v>
      </c>
      <c r="HV1" s="15" t="s">
        <v>1813</v>
      </c>
      <c r="HW1" s="15" t="s">
        <v>1814</v>
      </c>
      <c r="HX1" s="15" t="s">
        <v>1815</v>
      </c>
      <c r="HY1" s="15" t="s">
        <v>1816</v>
      </c>
      <c r="HZ1" s="15" t="s">
        <v>1817</v>
      </c>
      <c r="IA1" s="15" t="s">
        <v>1818</v>
      </c>
      <c r="IB1" s="15" t="s">
        <v>1819</v>
      </c>
      <c r="IC1" s="15" t="s">
        <v>1820</v>
      </c>
      <c r="ID1" s="15" t="s">
        <v>1821</v>
      </c>
      <c r="IE1" s="15" t="s">
        <v>1822</v>
      </c>
      <c r="IF1" s="15" t="s">
        <v>1823</v>
      </c>
      <c r="IG1" s="15" t="s">
        <v>1824</v>
      </c>
      <c r="IH1" s="15" t="s">
        <v>1825</v>
      </c>
      <c r="II1" s="15" t="s">
        <v>1826</v>
      </c>
      <c r="IJ1" s="15" t="s">
        <v>1827</v>
      </c>
      <c r="IK1" s="15" t="s">
        <v>1828</v>
      </c>
      <c r="IL1" s="15" t="s">
        <v>1829</v>
      </c>
      <c r="IM1" s="15" t="s">
        <v>1830</v>
      </c>
      <c r="IN1" s="15" t="s">
        <v>1831</v>
      </c>
      <c r="IO1" s="15" t="s">
        <v>1832</v>
      </c>
      <c r="IP1" s="15" t="s">
        <v>1833</v>
      </c>
      <c r="IQ1" s="15" t="s">
        <v>1834</v>
      </c>
      <c r="IR1" s="15" t="s">
        <v>1835</v>
      </c>
      <c r="IS1" s="15" t="s">
        <v>1836</v>
      </c>
      <c r="IT1" s="15" t="s">
        <v>1837</v>
      </c>
      <c r="IU1" s="15" t="s">
        <v>1838</v>
      </c>
      <c r="IV1" s="15" t="s">
        <v>1839</v>
      </c>
      <c r="IW1" s="15" t="s">
        <v>1840</v>
      </c>
      <c r="IX1" s="15" t="s">
        <v>1841</v>
      </c>
      <c r="IY1" s="15" t="s">
        <v>1842</v>
      </c>
      <c r="IZ1" s="15" t="s">
        <v>1843</v>
      </c>
      <c r="JA1" s="15" t="s">
        <v>1844</v>
      </c>
      <c r="JB1" s="15" t="s">
        <v>1845</v>
      </c>
      <c r="JC1" s="15" t="s">
        <v>1846</v>
      </c>
      <c r="JD1" s="15" t="s">
        <v>1847</v>
      </c>
      <c r="JE1" s="15" t="s">
        <v>1848</v>
      </c>
      <c r="JF1" s="15" t="s">
        <v>1849</v>
      </c>
      <c r="JG1" s="15" t="s">
        <v>1850</v>
      </c>
      <c r="JH1" s="15" t="s">
        <v>1851</v>
      </c>
      <c r="JI1" s="15" t="s">
        <v>1852</v>
      </c>
      <c r="JJ1" s="15" t="s">
        <v>1853</v>
      </c>
      <c r="JK1" s="15" t="s">
        <v>1854</v>
      </c>
      <c r="JL1" s="15" t="s">
        <v>1855</v>
      </c>
      <c r="JM1" s="15" t="s">
        <v>1856</v>
      </c>
      <c r="JN1" s="15" t="s">
        <v>1857</v>
      </c>
      <c r="JO1" s="15" t="s">
        <v>1858</v>
      </c>
      <c r="JP1" s="15" t="s">
        <v>1859</v>
      </c>
      <c r="JQ1" s="15" t="s">
        <v>1860</v>
      </c>
      <c r="JR1" s="15" t="s">
        <v>1861</v>
      </c>
      <c r="JS1" s="15" t="s">
        <v>1862</v>
      </c>
      <c r="JT1" s="15" t="s">
        <v>1863</v>
      </c>
      <c r="JU1" s="15" t="s">
        <v>1864</v>
      </c>
      <c r="JV1" s="15" t="s">
        <v>1865</v>
      </c>
      <c r="JW1" s="15" t="s">
        <v>1866</v>
      </c>
      <c r="JX1" s="15" t="s">
        <v>1867</v>
      </c>
      <c r="JY1" s="15" t="s">
        <v>1868</v>
      </c>
      <c r="JZ1" s="15" t="s">
        <v>1869</v>
      </c>
      <c r="KA1" s="15" t="s">
        <v>1870</v>
      </c>
      <c r="KB1" s="15" t="s">
        <v>1871</v>
      </c>
      <c r="KC1" s="15" t="s">
        <v>1872</v>
      </c>
      <c r="KD1" s="15" t="s">
        <v>1873</v>
      </c>
      <c r="KE1" s="15" t="s">
        <v>1874</v>
      </c>
      <c r="KF1" s="15" t="s">
        <v>1875</v>
      </c>
      <c r="KG1" s="15" t="s">
        <v>1876</v>
      </c>
      <c r="KH1" s="15" t="s">
        <v>1877</v>
      </c>
      <c r="KI1" s="15" t="s">
        <v>1878</v>
      </c>
      <c r="KJ1" s="15" t="s">
        <v>1879</v>
      </c>
      <c r="KK1" s="15" t="s">
        <v>1880</v>
      </c>
      <c r="KL1" s="15" t="s">
        <v>1881</v>
      </c>
      <c r="KM1" s="15" t="s">
        <v>1882</v>
      </c>
      <c r="KN1" s="15" t="s">
        <v>1883</v>
      </c>
      <c r="KO1" s="15" t="s">
        <v>1884</v>
      </c>
      <c r="KP1" s="15" t="s">
        <v>1885</v>
      </c>
      <c r="KQ1" s="15" t="s">
        <v>1886</v>
      </c>
      <c r="KR1" s="15" t="s">
        <v>1887</v>
      </c>
      <c r="KS1" s="15" t="s">
        <v>1888</v>
      </c>
      <c r="KT1" s="15" t="s">
        <v>1889</v>
      </c>
      <c r="KU1" s="15" t="s">
        <v>1890</v>
      </c>
      <c r="KV1" s="15" t="s">
        <v>1891</v>
      </c>
      <c r="KW1" s="15" t="s">
        <v>1892</v>
      </c>
      <c r="KX1" s="15" t="s">
        <v>1893</v>
      </c>
      <c r="KY1" s="15" t="s">
        <v>1894</v>
      </c>
      <c r="KZ1" s="15" t="s">
        <v>1895</v>
      </c>
      <c r="LA1" s="15" t="s">
        <v>1896</v>
      </c>
      <c r="LB1" s="15" t="s">
        <v>1897</v>
      </c>
      <c r="LC1" s="15" t="s">
        <v>1898</v>
      </c>
      <c r="LD1" s="15" t="s">
        <v>1899</v>
      </c>
      <c r="LE1" s="15" t="s">
        <v>1900</v>
      </c>
      <c r="LF1" s="15" t="s">
        <v>1901</v>
      </c>
      <c r="LG1" s="15" t="s">
        <v>1902</v>
      </c>
      <c r="LH1" s="15" t="s">
        <v>1903</v>
      </c>
      <c r="LI1" s="15" t="s">
        <v>1904</v>
      </c>
      <c r="LJ1" s="15" t="s">
        <v>1905</v>
      </c>
      <c r="LK1" s="15" t="s">
        <v>1906</v>
      </c>
      <c r="LL1" s="15" t="s">
        <v>1907</v>
      </c>
      <c r="LM1" s="15" t="s">
        <v>1908</v>
      </c>
      <c r="LN1" s="15" t="s">
        <v>1909</v>
      </c>
      <c r="LO1" s="15" t="s">
        <v>1910</v>
      </c>
      <c r="LP1" s="15" t="s">
        <v>1911</v>
      </c>
      <c r="LQ1" s="15" t="s">
        <v>1912</v>
      </c>
      <c r="LR1" s="15" t="s">
        <v>1913</v>
      </c>
      <c r="LS1" s="15" t="s">
        <v>1914</v>
      </c>
      <c r="LT1" s="15" t="s">
        <v>1915</v>
      </c>
      <c r="LU1" s="15" t="s">
        <v>1916</v>
      </c>
      <c r="LV1" s="15" t="s">
        <v>1917</v>
      </c>
      <c r="LW1" s="15" t="s">
        <v>1918</v>
      </c>
      <c r="LX1" s="15" t="s">
        <v>1919</v>
      </c>
      <c r="LY1" s="15" t="s">
        <v>1920</v>
      </c>
      <c r="LZ1" s="15" t="s">
        <v>1921</v>
      </c>
      <c r="MA1" s="15" t="s">
        <v>1922</v>
      </c>
      <c r="MB1" s="15" t="s">
        <v>1923</v>
      </c>
      <c r="MC1" s="15" t="s">
        <v>1924</v>
      </c>
      <c r="MD1" s="15" t="s">
        <v>1925</v>
      </c>
      <c r="ME1" s="15" t="s">
        <v>1926</v>
      </c>
      <c r="MF1" s="15" t="s">
        <v>1927</v>
      </c>
      <c r="MG1" s="15" t="s">
        <v>1928</v>
      </c>
      <c r="MH1" s="15" t="s">
        <v>1929</v>
      </c>
      <c r="MI1" s="15" t="s">
        <v>1930</v>
      </c>
      <c r="MJ1" s="15" t="s">
        <v>1931</v>
      </c>
      <c r="MK1" s="15" t="s">
        <v>1932</v>
      </c>
      <c r="ML1" s="15" t="s">
        <v>1933</v>
      </c>
      <c r="MM1" s="15" t="s">
        <v>1934</v>
      </c>
      <c r="MN1" s="15" t="s">
        <v>1935</v>
      </c>
      <c r="MO1" s="15" t="s">
        <v>1936</v>
      </c>
      <c r="MP1" s="15" t="s">
        <v>1937</v>
      </c>
      <c r="MQ1" s="15" t="s">
        <v>1938</v>
      </c>
      <c r="MR1" s="15" t="s">
        <v>1939</v>
      </c>
      <c r="MS1" s="15" t="s">
        <v>1940</v>
      </c>
      <c r="MT1" s="15" t="s">
        <v>1941</v>
      </c>
      <c r="MU1" s="15" t="s">
        <v>1942</v>
      </c>
      <c r="MV1" s="15" t="s">
        <v>1943</v>
      </c>
      <c r="MW1" s="15" t="s">
        <v>1944</v>
      </c>
      <c r="MX1" s="15" t="s">
        <v>1945</v>
      </c>
      <c r="MY1" s="15" t="s">
        <v>1946</v>
      </c>
      <c r="MZ1" s="15" t="s">
        <v>1947</v>
      </c>
      <c r="NA1" s="15" t="s">
        <v>1948</v>
      </c>
      <c r="NB1" s="15" t="s">
        <v>1949</v>
      </c>
      <c r="NC1" s="15" t="s">
        <v>1950</v>
      </c>
      <c r="ND1" s="15" t="s">
        <v>1951</v>
      </c>
      <c r="NE1" s="15" t="s">
        <v>1952</v>
      </c>
      <c r="NF1" s="15" t="s">
        <v>1953</v>
      </c>
      <c r="NG1" s="15" t="s">
        <v>1954</v>
      </c>
      <c r="NH1" s="15" t="s">
        <v>1955</v>
      </c>
      <c r="NI1" s="15" t="s">
        <v>1956</v>
      </c>
      <c r="NJ1" s="15" t="s">
        <v>1957</v>
      </c>
      <c r="NK1" s="15" t="s">
        <v>1958</v>
      </c>
      <c r="NL1" s="15" t="s">
        <v>1959</v>
      </c>
      <c r="NM1" s="15" t="s">
        <v>1960</v>
      </c>
      <c r="NN1" s="15" t="s">
        <v>1961</v>
      </c>
      <c r="NO1" s="15" t="s">
        <v>1962</v>
      </c>
      <c r="NP1" s="15" t="s">
        <v>1963</v>
      </c>
      <c r="NQ1" s="15" t="s">
        <v>1964</v>
      </c>
      <c r="NR1" s="15" t="s">
        <v>1965</v>
      </c>
      <c r="NS1" s="15" t="s">
        <v>1966</v>
      </c>
      <c r="NT1" s="15" t="s">
        <v>1967</v>
      </c>
      <c r="NU1" s="15" t="s">
        <v>1968</v>
      </c>
      <c r="NV1" s="15" t="s">
        <v>1969</v>
      </c>
      <c r="NW1" s="15" t="s">
        <v>1970</v>
      </c>
      <c r="NX1" s="15" t="s">
        <v>1971</v>
      </c>
      <c r="NY1" s="15" t="s">
        <v>1972</v>
      </c>
      <c r="NZ1" s="15" t="s">
        <v>1973</v>
      </c>
      <c r="OA1" s="15" t="s">
        <v>1974</v>
      </c>
      <c r="OB1" s="15" t="s">
        <v>1975</v>
      </c>
      <c r="OC1" s="15" t="s">
        <v>1976</v>
      </c>
      <c r="OD1" s="15" t="s">
        <v>1977</v>
      </c>
      <c r="OE1" s="15" t="s">
        <v>1978</v>
      </c>
      <c r="OF1" s="15" t="s">
        <v>1979</v>
      </c>
      <c r="OG1" s="15" t="s">
        <v>1980</v>
      </c>
      <c r="OH1" s="15" t="s">
        <v>1981</v>
      </c>
      <c r="OI1" s="15" t="s">
        <v>1982</v>
      </c>
      <c r="OJ1" s="15" t="s">
        <v>1983</v>
      </c>
      <c r="OK1" s="15" t="s">
        <v>1984</v>
      </c>
      <c r="OL1" s="15" t="s">
        <v>1985</v>
      </c>
      <c r="OM1" s="15" t="s">
        <v>1986</v>
      </c>
      <c r="ON1" s="15" t="s">
        <v>1987</v>
      </c>
      <c r="OO1" s="15" t="s">
        <v>1988</v>
      </c>
      <c r="OP1" s="15" t="s">
        <v>1989</v>
      </c>
      <c r="OQ1" s="15" t="s">
        <v>1990</v>
      </c>
      <c r="OR1" s="15" t="s">
        <v>1991</v>
      </c>
      <c r="OS1" s="15" t="s">
        <v>1992</v>
      </c>
      <c r="OT1" s="15" t="s">
        <v>1993</v>
      </c>
      <c r="OU1" s="15" t="s">
        <v>1994</v>
      </c>
      <c r="OV1" s="15" t="s">
        <v>1995</v>
      </c>
      <c r="OW1" s="15" t="s">
        <v>1996</v>
      </c>
      <c r="OX1" s="15" t="s">
        <v>1997</v>
      </c>
      <c r="OY1" s="15" t="s">
        <v>1998</v>
      </c>
      <c r="OZ1" s="15" t="s">
        <v>1999</v>
      </c>
      <c r="PA1" s="15" t="s">
        <v>2000</v>
      </c>
      <c r="PB1" s="15" t="s">
        <v>2001</v>
      </c>
      <c r="PC1" s="15" t="s">
        <v>2002</v>
      </c>
      <c r="PD1" s="15" t="s">
        <v>2003</v>
      </c>
      <c r="PE1" s="15" t="s">
        <v>2004</v>
      </c>
      <c r="PF1" s="15" t="s">
        <v>2005</v>
      </c>
      <c r="PG1" s="15" t="s">
        <v>2006</v>
      </c>
      <c r="PH1" s="15" t="s">
        <v>2007</v>
      </c>
      <c r="PI1" s="15" t="s">
        <v>2008</v>
      </c>
      <c r="PJ1" s="15" t="s">
        <v>2009</v>
      </c>
      <c r="PK1" s="15" t="s">
        <v>2010</v>
      </c>
      <c r="PL1" s="15" t="s">
        <v>2011</v>
      </c>
      <c r="PM1" s="15" t="s">
        <v>2012</v>
      </c>
      <c r="PN1" s="15" t="s">
        <v>2013</v>
      </c>
      <c r="PO1" s="15" t="s">
        <v>2014</v>
      </c>
      <c r="PP1" s="15" t="s">
        <v>2015</v>
      </c>
      <c r="PQ1" s="15" t="s">
        <v>2016</v>
      </c>
      <c r="PR1" s="15" t="s">
        <v>2017</v>
      </c>
      <c r="PS1" s="15" t="s">
        <v>2018</v>
      </c>
      <c r="PT1" s="15" t="s">
        <v>2019</v>
      </c>
      <c r="PU1" s="15" t="s">
        <v>2020</v>
      </c>
      <c r="PV1" s="15" t="s">
        <v>2021</v>
      </c>
      <c r="PW1" s="15" t="s">
        <v>2022</v>
      </c>
      <c r="PX1" s="15" t="s">
        <v>2023</v>
      </c>
      <c r="PY1" s="15" t="s">
        <v>2024</v>
      </c>
      <c r="PZ1" s="15" t="s">
        <v>2025</v>
      </c>
      <c r="QA1" s="15" t="s">
        <v>2026</v>
      </c>
      <c r="QB1" s="15" t="s">
        <v>2027</v>
      </c>
      <c r="QC1" s="15" t="s">
        <v>2028</v>
      </c>
      <c r="QD1" s="15" t="s">
        <v>2029</v>
      </c>
      <c r="QE1" s="15" t="s">
        <v>2030</v>
      </c>
      <c r="QF1" s="15" t="s">
        <v>2031</v>
      </c>
      <c r="QG1" s="15" t="s">
        <v>2032</v>
      </c>
      <c r="QH1" s="15" t="s">
        <v>2033</v>
      </c>
      <c r="QI1" s="15" t="s">
        <v>2034</v>
      </c>
      <c r="QJ1" s="15" t="s">
        <v>2035</v>
      </c>
      <c r="QK1" s="15" t="s">
        <v>2036</v>
      </c>
      <c r="QL1" s="15" t="s">
        <v>2037</v>
      </c>
      <c r="QM1" s="15" t="s">
        <v>2038</v>
      </c>
      <c r="QN1" s="15" t="s">
        <v>2039</v>
      </c>
      <c r="QO1" s="15" t="s">
        <v>2040</v>
      </c>
      <c r="QP1" s="15" t="s">
        <v>2041</v>
      </c>
      <c r="QQ1" s="15" t="s">
        <v>2042</v>
      </c>
      <c r="QR1" s="15" t="s">
        <v>2043</v>
      </c>
      <c r="QS1" s="15" t="s">
        <v>2044</v>
      </c>
      <c r="QT1" s="15" t="s">
        <v>2045</v>
      </c>
      <c r="QU1" s="15" t="s">
        <v>2046</v>
      </c>
      <c r="QV1" s="15" t="s">
        <v>2047</v>
      </c>
      <c r="QW1" s="15" t="s">
        <v>2048</v>
      </c>
      <c r="QX1" s="15" t="s">
        <v>2049</v>
      </c>
      <c r="QY1" s="15" t="s">
        <v>2050</v>
      </c>
      <c r="QZ1" s="15" t="s">
        <v>2051</v>
      </c>
      <c r="RA1" s="15" t="s">
        <v>2052</v>
      </c>
      <c r="RB1" s="15" t="s">
        <v>2053</v>
      </c>
      <c r="RC1" s="15" t="s">
        <v>2054</v>
      </c>
      <c r="RD1" s="15" t="s">
        <v>2055</v>
      </c>
      <c r="RE1" s="15" t="s">
        <v>2056</v>
      </c>
      <c r="RF1" s="15" t="s">
        <v>2057</v>
      </c>
      <c r="RG1" s="15" t="s">
        <v>2058</v>
      </c>
      <c r="RH1" s="15" t="s">
        <v>2059</v>
      </c>
      <c r="RI1" s="15" t="s">
        <v>2060</v>
      </c>
      <c r="RJ1" s="15" t="s">
        <v>2061</v>
      </c>
      <c r="RK1" s="15" t="s">
        <v>2062</v>
      </c>
      <c r="RL1" s="15" t="s">
        <v>2063</v>
      </c>
      <c r="RM1" s="15" t="s">
        <v>2064</v>
      </c>
      <c r="RN1" s="15" t="s">
        <v>2065</v>
      </c>
      <c r="RO1" s="15" t="s">
        <v>2066</v>
      </c>
      <c r="RP1" s="15" t="s">
        <v>2067</v>
      </c>
      <c r="RQ1" s="15" t="s">
        <v>2068</v>
      </c>
      <c r="RR1" s="15" t="s">
        <v>2069</v>
      </c>
      <c r="RS1" s="15" t="s">
        <v>2070</v>
      </c>
      <c r="RT1" s="15" t="s">
        <v>2071</v>
      </c>
      <c r="RU1" s="15" t="s">
        <v>2072</v>
      </c>
      <c r="RV1" s="15" t="s">
        <v>2073</v>
      </c>
      <c r="RW1" s="15" t="s">
        <v>2074</v>
      </c>
      <c r="RX1" s="15" t="s">
        <v>2075</v>
      </c>
      <c r="RY1" s="15" t="s">
        <v>2076</v>
      </c>
      <c r="RZ1" s="15" t="s">
        <v>2077</v>
      </c>
      <c r="SA1" s="15" t="s">
        <v>2078</v>
      </c>
      <c r="SB1" s="15" t="s">
        <v>2079</v>
      </c>
      <c r="SC1" s="15" t="s">
        <v>2080</v>
      </c>
      <c r="SD1" s="15" t="s">
        <v>2081</v>
      </c>
      <c r="SE1" s="15" t="s">
        <v>2082</v>
      </c>
      <c r="SF1" s="15" t="s">
        <v>2083</v>
      </c>
      <c r="SG1" s="15" t="s">
        <v>2084</v>
      </c>
      <c r="SH1" s="15" t="s">
        <v>2085</v>
      </c>
      <c r="SI1" s="15" t="s">
        <v>2086</v>
      </c>
      <c r="SJ1" s="15" t="s">
        <v>2087</v>
      </c>
      <c r="SK1" s="15" t="s">
        <v>2088</v>
      </c>
      <c r="SL1" s="15" t="s">
        <v>2089</v>
      </c>
      <c r="SM1" s="15" t="s">
        <v>2090</v>
      </c>
      <c r="SN1" s="15" t="s">
        <v>2091</v>
      </c>
      <c r="SO1" s="15" t="s">
        <v>2092</v>
      </c>
      <c r="SP1" s="15" t="s">
        <v>2093</v>
      </c>
      <c r="SQ1" s="15" t="s">
        <v>2094</v>
      </c>
      <c r="SR1" s="15" t="s">
        <v>2095</v>
      </c>
      <c r="SS1" s="15" t="s">
        <v>2096</v>
      </c>
      <c r="ST1" s="15" t="s">
        <v>2097</v>
      </c>
      <c r="SU1" s="15" t="s">
        <v>2098</v>
      </c>
      <c r="SV1" s="15" t="s">
        <v>2099</v>
      </c>
      <c r="SW1" s="15" t="s">
        <v>2100</v>
      </c>
      <c r="SX1" s="15" t="s">
        <v>2101</v>
      </c>
      <c r="SY1" s="15" t="s">
        <v>2102</v>
      </c>
      <c r="SZ1" s="15" t="s">
        <v>2103</v>
      </c>
      <c r="TA1" s="15" t="s">
        <v>2104</v>
      </c>
      <c r="TB1" s="15" t="s">
        <v>2105</v>
      </c>
      <c r="TC1" s="15" t="s">
        <v>2106</v>
      </c>
      <c r="TD1" s="15" t="s">
        <v>2107</v>
      </c>
      <c r="TE1" s="15" t="s">
        <v>2108</v>
      </c>
      <c r="TF1" s="15" t="s">
        <v>2109</v>
      </c>
      <c r="TG1" s="15" t="s">
        <v>2110</v>
      </c>
      <c r="TH1" s="15" t="s">
        <v>2111</v>
      </c>
      <c r="TI1" s="15" t="s">
        <v>2112</v>
      </c>
      <c r="TJ1" s="15" t="s">
        <v>2113</v>
      </c>
      <c r="TK1" s="15" t="s">
        <v>2114</v>
      </c>
      <c r="TL1" s="15" t="s">
        <v>2115</v>
      </c>
      <c r="TM1" s="15" t="s">
        <v>2116</v>
      </c>
      <c r="TN1" s="15" t="s">
        <v>2117</v>
      </c>
      <c r="TO1" s="15" t="s">
        <v>2118</v>
      </c>
      <c r="TP1" s="15" t="s">
        <v>2119</v>
      </c>
      <c r="TQ1" s="15" t="s">
        <v>2120</v>
      </c>
      <c r="TR1" s="15" t="s">
        <v>2121</v>
      </c>
      <c r="TS1" s="15" t="s">
        <v>2122</v>
      </c>
      <c r="TT1" s="15" t="s">
        <v>2123</v>
      </c>
      <c r="TU1" s="15" t="s">
        <v>2124</v>
      </c>
      <c r="TV1" s="15" t="s">
        <v>2125</v>
      </c>
      <c r="TW1" s="15" t="s">
        <v>2126</v>
      </c>
      <c r="TX1" s="15" t="s">
        <v>2127</v>
      </c>
      <c r="TY1" s="15" t="s">
        <v>2128</v>
      </c>
      <c r="TZ1" s="15" t="s">
        <v>2129</v>
      </c>
      <c r="UA1" s="15" t="s">
        <v>2130</v>
      </c>
      <c r="UB1" s="15" t="s">
        <v>2131</v>
      </c>
      <c r="UC1" s="15" t="s">
        <v>2132</v>
      </c>
      <c r="UD1" s="15" t="s">
        <v>2133</v>
      </c>
      <c r="UE1" s="15" t="s">
        <v>2134</v>
      </c>
      <c r="UF1" s="15" t="s">
        <v>2135</v>
      </c>
      <c r="UG1" s="15" t="s">
        <v>2136</v>
      </c>
      <c r="UH1" s="15" t="s">
        <v>2137</v>
      </c>
      <c r="UI1" s="15" t="s">
        <v>2138</v>
      </c>
      <c r="UJ1" s="15" t="s">
        <v>2139</v>
      </c>
      <c r="UK1" s="15" t="s">
        <v>2140</v>
      </c>
      <c r="UL1" s="15" t="s">
        <v>2141</v>
      </c>
      <c r="UM1" s="15" t="s">
        <v>2142</v>
      </c>
      <c r="UN1" s="15" t="s">
        <v>2143</v>
      </c>
      <c r="UO1" s="15" t="s">
        <v>2144</v>
      </c>
      <c r="UP1" s="15" t="s">
        <v>2145</v>
      </c>
      <c r="UQ1" s="15" t="s">
        <v>2146</v>
      </c>
      <c r="UR1" s="15" t="s">
        <v>2147</v>
      </c>
      <c r="US1" s="15" t="s">
        <v>2148</v>
      </c>
      <c r="UT1" s="15" t="s">
        <v>2149</v>
      </c>
      <c r="UU1" s="15" t="s">
        <v>2150</v>
      </c>
      <c r="UV1" s="15" t="s">
        <v>2151</v>
      </c>
      <c r="UW1" s="15" t="s">
        <v>2152</v>
      </c>
      <c r="UX1" s="15" t="s">
        <v>2153</v>
      </c>
      <c r="UY1" s="15" t="s">
        <v>2154</v>
      </c>
      <c r="UZ1" s="15" t="s">
        <v>2155</v>
      </c>
      <c r="VA1" s="15" t="s">
        <v>2156</v>
      </c>
      <c r="VB1" s="15" t="s">
        <v>2157</v>
      </c>
      <c r="VC1" s="15" t="s">
        <v>2158</v>
      </c>
      <c r="VD1" s="15" t="s">
        <v>2159</v>
      </c>
      <c r="VE1" s="15" t="s">
        <v>2160</v>
      </c>
      <c r="VF1" s="15" t="s">
        <v>2161</v>
      </c>
      <c r="VG1" s="15" t="s">
        <v>2162</v>
      </c>
      <c r="VH1" s="15" t="s">
        <v>2163</v>
      </c>
      <c r="VI1" s="15" t="s">
        <v>2164</v>
      </c>
      <c r="VJ1" s="15" t="s">
        <v>2165</v>
      </c>
      <c r="VK1" s="15" t="s">
        <v>2166</v>
      </c>
      <c r="VL1" s="15" t="s">
        <v>2167</v>
      </c>
      <c r="VM1" s="15" t="s">
        <v>2168</v>
      </c>
      <c r="VN1" s="15" t="s">
        <v>2169</v>
      </c>
      <c r="VO1" s="15" t="s">
        <v>2170</v>
      </c>
      <c r="VP1" s="15" t="s">
        <v>2171</v>
      </c>
      <c r="VQ1" s="15" t="s">
        <v>2172</v>
      </c>
      <c r="VR1" s="15" t="s">
        <v>2173</v>
      </c>
      <c r="VS1" s="15" t="s">
        <v>2174</v>
      </c>
      <c r="VT1" s="15" t="s">
        <v>2175</v>
      </c>
      <c r="VU1" s="15" t="s">
        <v>2176</v>
      </c>
      <c r="VV1" s="15" t="s">
        <v>2177</v>
      </c>
      <c r="VW1" s="15" t="s">
        <v>2178</v>
      </c>
      <c r="VX1" s="15" t="s">
        <v>2179</v>
      </c>
      <c r="VY1" s="15" t="s">
        <v>2180</v>
      </c>
      <c r="VZ1" s="15" t="s">
        <v>2181</v>
      </c>
      <c r="WA1" s="15" t="s">
        <v>2182</v>
      </c>
      <c r="WB1" s="15" t="s">
        <v>2183</v>
      </c>
      <c r="WC1" s="15" t="s">
        <v>2184</v>
      </c>
      <c r="WD1" s="15" t="s">
        <v>2185</v>
      </c>
      <c r="WE1" s="15" t="s">
        <v>2186</v>
      </c>
      <c r="WF1" s="15" t="s">
        <v>2187</v>
      </c>
      <c r="WG1" s="15" t="s">
        <v>2188</v>
      </c>
      <c r="WH1" s="15" t="s">
        <v>2189</v>
      </c>
      <c r="WI1" s="15" t="s">
        <v>2190</v>
      </c>
      <c r="WJ1" s="15" t="s">
        <v>2191</v>
      </c>
      <c r="WK1" s="15" t="s">
        <v>2192</v>
      </c>
      <c r="WL1" s="15" t="s">
        <v>2193</v>
      </c>
      <c r="WM1" s="15" t="s">
        <v>2194</v>
      </c>
      <c r="WN1" s="15" t="s">
        <v>2195</v>
      </c>
      <c r="WO1" s="15" t="s">
        <v>2196</v>
      </c>
      <c r="WP1" s="15" t="s">
        <v>2197</v>
      </c>
    </row>
    <row r="2" spans="1:614">
      <c r="A2" s="1">
        <v>1</v>
      </c>
      <c r="B2" s="20">
        <v>45050</v>
      </c>
      <c r="C2" s="21">
        <v>0.625</v>
      </c>
      <c r="D2" s="22">
        <v>68.337999999999994</v>
      </c>
      <c r="E2" s="22">
        <v>-133.7063</v>
      </c>
      <c r="F2" s="22">
        <v>0.23</v>
      </c>
      <c r="G2" s="22">
        <v>366</v>
      </c>
      <c r="H2" s="15">
        <f t="shared" ref="H2:H3" si="0">4.4907*IT2^0.578</f>
        <v>3.994690406616884</v>
      </c>
      <c r="I2" s="15" t="s">
        <v>2198</v>
      </c>
      <c r="J2" s="22">
        <v>0.05</v>
      </c>
      <c r="K2" s="22">
        <v>57.3827</v>
      </c>
      <c r="L2" s="22">
        <v>60.619660000000003</v>
      </c>
      <c r="M2" s="22">
        <v>67.001499999999993</v>
      </c>
      <c r="N2" s="22">
        <v>65.369410000000002</v>
      </c>
      <c r="O2" s="22">
        <v>65.87285</v>
      </c>
      <c r="P2" s="22">
        <v>69.625169999999997</v>
      </c>
      <c r="Q2" s="22">
        <v>70.242239999999995</v>
      </c>
      <c r="R2" s="22">
        <v>70.954279999999997</v>
      </c>
      <c r="S2" s="22">
        <v>68.252679999999998</v>
      </c>
      <c r="T2" s="22">
        <v>65.370699999999999</v>
      </c>
      <c r="U2" s="22">
        <v>66.343720000000005</v>
      </c>
      <c r="V2" s="22">
        <v>65.099220000000003</v>
      </c>
      <c r="W2" s="22">
        <v>64.226429999999993</v>
      </c>
      <c r="X2" s="22">
        <v>61.474440000000001</v>
      </c>
      <c r="Y2" s="22">
        <v>60.089089999999999</v>
      </c>
      <c r="Z2" s="22">
        <v>58.56944</v>
      </c>
      <c r="AA2" s="22">
        <v>56.797510000000003</v>
      </c>
      <c r="AB2" s="22">
        <v>54.919040000000003</v>
      </c>
      <c r="AC2" s="22">
        <v>53.013910000000003</v>
      </c>
      <c r="AD2" s="22">
        <v>51.200389999999999</v>
      </c>
      <c r="AE2" s="22">
        <v>49.496540000000003</v>
      </c>
      <c r="AF2" s="22">
        <v>48.058639999999997</v>
      </c>
      <c r="AG2" s="22">
        <v>46.253909999999998</v>
      </c>
      <c r="AH2" s="22">
        <v>44.714820000000003</v>
      </c>
      <c r="AI2" s="22">
        <v>42.961680000000001</v>
      </c>
      <c r="AJ2" s="22">
        <v>41.683190000000003</v>
      </c>
      <c r="AK2" s="22">
        <v>40.611699999999999</v>
      </c>
      <c r="AL2" s="22">
        <v>39.238010000000003</v>
      </c>
      <c r="AM2" s="22">
        <v>38.237949999999998</v>
      </c>
      <c r="AN2" s="22">
        <v>37.342039999999997</v>
      </c>
      <c r="AO2" s="22">
        <v>36.221400000000003</v>
      </c>
      <c r="AP2" s="22">
        <v>35.37012</v>
      </c>
      <c r="AQ2" s="22">
        <v>34.504330000000003</v>
      </c>
      <c r="AR2" s="22">
        <v>33.744250000000001</v>
      </c>
      <c r="AS2" s="22">
        <v>32.86759</v>
      </c>
      <c r="AT2" s="22">
        <v>32.212980000000002</v>
      </c>
      <c r="AU2" s="22">
        <v>31.675139999999999</v>
      </c>
      <c r="AV2" s="22">
        <v>31.01915</v>
      </c>
      <c r="AW2" s="22">
        <v>30.430050000000001</v>
      </c>
      <c r="AX2" s="22">
        <v>29.959219999999998</v>
      </c>
      <c r="AY2" s="22">
        <v>29.512619999999998</v>
      </c>
      <c r="AZ2" s="22">
        <v>29.08625</v>
      </c>
      <c r="BA2" s="22">
        <v>28.739460000000001</v>
      </c>
      <c r="BB2" s="22">
        <v>28.332799999999999</v>
      </c>
      <c r="BC2" s="22">
        <v>27.934699999999999</v>
      </c>
      <c r="BD2" s="22">
        <v>27.492850000000001</v>
      </c>
      <c r="BE2" s="22">
        <v>27.218699999999998</v>
      </c>
      <c r="BF2" s="22">
        <v>26.989730000000002</v>
      </c>
      <c r="BG2" s="22">
        <v>26.665839999999999</v>
      </c>
      <c r="BH2" s="22">
        <v>26.485700000000001</v>
      </c>
      <c r="BI2" s="22">
        <v>26.228590000000001</v>
      </c>
      <c r="BJ2" s="22">
        <v>25.897559999999999</v>
      </c>
      <c r="BK2" s="22">
        <v>25.684989999999999</v>
      </c>
      <c r="BL2" s="22">
        <v>25.444790000000001</v>
      </c>
      <c r="BM2" s="22">
        <v>25.143370000000001</v>
      </c>
      <c r="BN2" s="22">
        <v>24.928550000000001</v>
      </c>
      <c r="BO2" s="22">
        <v>24.808330000000002</v>
      </c>
      <c r="BP2" s="22">
        <v>24.605899999999998</v>
      </c>
      <c r="BQ2" s="22">
        <v>24.312999999999999</v>
      </c>
      <c r="BR2" s="22">
        <v>24.002929999999999</v>
      </c>
      <c r="BS2" s="22">
        <v>23.81127</v>
      </c>
      <c r="BT2" s="22">
        <v>23.586040000000001</v>
      </c>
      <c r="BU2" s="22">
        <v>23.334689999999998</v>
      </c>
      <c r="BV2" s="22">
        <v>23.085550000000001</v>
      </c>
      <c r="BW2" s="22">
        <v>22.786429999999999</v>
      </c>
      <c r="BX2" s="22">
        <v>22.502569999999999</v>
      </c>
      <c r="BY2" s="22">
        <v>22.167339999999999</v>
      </c>
      <c r="BZ2" s="22">
        <v>21.85736</v>
      </c>
      <c r="CA2" s="22">
        <v>21.541709999999998</v>
      </c>
      <c r="CB2" s="22">
        <v>21.221730000000001</v>
      </c>
      <c r="CC2" s="22">
        <v>20.950759999999999</v>
      </c>
      <c r="CD2" s="22">
        <v>20.64114</v>
      </c>
      <c r="CE2" s="22">
        <v>20.277640000000002</v>
      </c>
      <c r="CF2" s="22">
        <v>19.90091</v>
      </c>
      <c r="CG2" s="22">
        <v>19.509910000000001</v>
      </c>
      <c r="CH2" s="22">
        <v>19.158380000000001</v>
      </c>
      <c r="CI2" s="22">
        <v>18.77664</v>
      </c>
      <c r="CJ2" s="22">
        <v>18.43496</v>
      </c>
      <c r="CK2" s="22">
        <v>18.12443</v>
      </c>
      <c r="CL2" s="22">
        <v>17.7559</v>
      </c>
      <c r="CM2" s="22">
        <v>17.45384</v>
      </c>
      <c r="CN2" s="22">
        <v>17.112629999999999</v>
      </c>
      <c r="CO2" s="22">
        <v>16.72383</v>
      </c>
      <c r="CP2" s="22">
        <v>16.364930000000001</v>
      </c>
      <c r="CQ2" s="22">
        <v>16.038969999999999</v>
      </c>
      <c r="CR2" s="22">
        <v>15.700240000000001</v>
      </c>
      <c r="CS2" s="22">
        <v>15.36073</v>
      </c>
      <c r="CT2" s="22">
        <v>15.03947</v>
      </c>
      <c r="CU2" s="22">
        <v>14.72386</v>
      </c>
      <c r="CV2" s="22">
        <v>14.42268</v>
      </c>
      <c r="CW2" s="22">
        <v>14.06723</v>
      </c>
      <c r="CX2" s="22">
        <v>13.777559999999999</v>
      </c>
      <c r="CY2" s="22">
        <v>13.501519999999999</v>
      </c>
      <c r="CZ2" s="22">
        <v>13.16717</v>
      </c>
      <c r="DA2" s="22">
        <v>12.9114</v>
      </c>
      <c r="DB2" s="22">
        <v>12.628550000000001</v>
      </c>
      <c r="DC2" s="22">
        <v>12.325290000000001</v>
      </c>
      <c r="DD2" s="22">
        <v>12.13354</v>
      </c>
      <c r="DE2" s="22">
        <v>11.89495</v>
      </c>
      <c r="DF2" s="22">
        <v>11.66202</v>
      </c>
      <c r="DG2" s="22">
        <v>11.4595</v>
      </c>
      <c r="DH2" s="22">
        <v>11.259230000000001</v>
      </c>
      <c r="DI2" s="22">
        <v>10.98296</v>
      </c>
      <c r="DJ2" s="22">
        <v>10.746029999999999</v>
      </c>
      <c r="DK2" s="22">
        <v>10.530379999999999</v>
      </c>
      <c r="DL2" s="22">
        <v>10.246880000000001</v>
      </c>
      <c r="DM2" s="22">
        <v>10.04956</v>
      </c>
      <c r="DN2" s="22">
        <v>9.8355599999999992</v>
      </c>
      <c r="DO2" s="22">
        <v>9.6499849999999991</v>
      </c>
      <c r="DP2" s="22">
        <v>9.4532159999999994</v>
      </c>
      <c r="DQ2" s="22">
        <v>9.2482030000000002</v>
      </c>
      <c r="DR2" s="22">
        <v>9.0719779999999997</v>
      </c>
      <c r="DS2" s="22">
        <v>8.8587659999999993</v>
      </c>
      <c r="DT2" s="22">
        <v>8.661168</v>
      </c>
      <c r="DU2" s="22">
        <v>8.5227579999999996</v>
      </c>
      <c r="DV2" s="22">
        <v>8.3440449999999995</v>
      </c>
      <c r="DW2" s="22">
        <v>8.2137419999999999</v>
      </c>
      <c r="DX2" s="22">
        <v>8.0721070000000008</v>
      </c>
      <c r="DY2" s="22">
        <v>7.8144470000000004</v>
      </c>
      <c r="DZ2" s="22">
        <v>7.7603270000000002</v>
      </c>
      <c r="EA2" s="22">
        <v>7.5747970000000002</v>
      </c>
      <c r="EB2" s="22">
        <v>7.4071389999999999</v>
      </c>
      <c r="EC2" s="22">
        <v>7.3213290000000004</v>
      </c>
      <c r="ED2" s="22">
        <v>7.0744009999999999</v>
      </c>
      <c r="EE2" s="22">
        <v>7.0614129999999999</v>
      </c>
      <c r="EF2" s="22">
        <v>6.9267789999999998</v>
      </c>
      <c r="EG2" s="22">
        <v>6.7373799999999999</v>
      </c>
      <c r="EH2" s="22">
        <v>6.6847339999999997</v>
      </c>
      <c r="EI2" s="22">
        <v>6.456645</v>
      </c>
      <c r="EJ2" s="22">
        <v>6.4035840000000004</v>
      </c>
      <c r="EK2" s="22">
        <v>6.3537470000000003</v>
      </c>
      <c r="EL2" s="22">
        <v>6.1570239999999998</v>
      </c>
      <c r="EM2" s="22">
        <v>6.0839270000000001</v>
      </c>
      <c r="EN2" s="22">
        <v>5.9047080000000003</v>
      </c>
      <c r="EO2" s="22">
        <v>5.8489750000000003</v>
      </c>
      <c r="EP2" s="22">
        <v>5.7901100000000003</v>
      </c>
      <c r="EQ2" s="22">
        <v>5.5614229999999996</v>
      </c>
      <c r="ER2" s="22">
        <v>5.47506</v>
      </c>
      <c r="ES2" s="22">
        <v>5.4516619999999998</v>
      </c>
      <c r="ET2" s="22">
        <v>5.3005849999999999</v>
      </c>
      <c r="EU2" s="22">
        <v>5.2934460000000003</v>
      </c>
      <c r="EV2" s="22">
        <v>5.2121040000000001</v>
      </c>
      <c r="EW2" s="22">
        <v>5.1113239999999998</v>
      </c>
      <c r="EX2" s="22">
        <v>4.9967730000000001</v>
      </c>
      <c r="EY2" s="22">
        <v>4.8722269999999996</v>
      </c>
      <c r="EZ2" s="22">
        <v>4.7900099999999997</v>
      </c>
      <c r="FA2" s="22">
        <v>4.8367610000000001</v>
      </c>
      <c r="FB2" s="22">
        <v>4.6924549999999998</v>
      </c>
      <c r="FC2" s="22">
        <v>4.5298629999999998</v>
      </c>
      <c r="FD2" s="22">
        <v>4.5381999999999998</v>
      </c>
      <c r="FE2" s="22">
        <v>4.4992789999999996</v>
      </c>
      <c r="FF2" s="22">
        <v>4.2973520000000001</v>
      </c>
      <c r="FG2" s="22">
        <v>4.1810039999999997</v>
      </c>
      <c r="FH2" s="22">
        <v>4.1173029999999997</v>
      </c>
      <c r="FI2" s="22">
        <v>4.109197</v>
      </c>
      <c r="FJ2" s="22">
        <v>3.9871840000000001</v>
      </c>
      <c r="FK2" s="22">
        <v>3.8935900000000001</v>
      </c>
      <c r="FL2" s="22">
        <v>3.803312</v>
      </c>
      <c r="FM2" s="22">
        <v>3.7656809999999998</v>
      </c>
      <c r="FN2" s="22">
        <v>3.7456450000000001</v>
      </c>
      <c r="FO2" s="22">
        <v>3.6864119999999998</v>
      </c>
      <c r="FP2" s="22">
        <v>3.6432540000000002</v>
      </c>
      <c r="FQ2" s="22">
        <v>3.4985330000000001</v>
      </c>
      <c r="FR2" s="22">
        <v>3.4400369999999998</v>
      </c>
      <c r="FS2" s="22">
        <v>3.4681799999999998</v>
      </c>
      <c r="FT2" s="22">
        <v>3.4072879999999999</v>
      </c>
      <c r="FU2" s="22">
        <v>3.3452920000000002</v>
      </c>
      <c r="FV2" s="22">
        <v>3.2101060000000001</v>
      </c>
      <c r="FW2" s="22">
        <v>3.107945</v>
      </c>
      <c r="FX2" s="22">
        <v>3.107945</v>
      </c>
      <c r="FY2" s="22">
        <v>3.0354000000000001</v>
      </c>
      <c r="FZ2" s="22">
        <v>2.8753880000000001</v>
      </c>
      <c r="GA2" s="22">
        <v>2.8780130000000002</v>
      </c>
      <c r="GB2" s="22">
        <v>2.8900809999999999</v>
      </c>
      <c r="GC2" s="22">
        <v>2.756507</v>
      </c>
      <c r="GD2" s="22">
        <v>2.8238460000000001</v>
      </c>
      <c r="GE2" s="22">
        <v>2.6092529999999998</v>
      </c>
      <c r="GF2" s="22">
        <v>2.6858970000000002</v>
      </c>
      <c r="GG2" s="22">
        <v>2.6971810000000001</v>
      </c>
      <c r="GH2" s="22">
        <v>2.5536120000000002</v>
      </c>
      <c r="GI2" s="22">
        <v>2.5312730000000001</v>
      </c>
      <c r="GJ2" s="22">
        <v>2.4630589999999999</v>
      </c>
      <c r="GK2" s="22">
        <v>2.3973770000000001</v>
      </c>
      <c r="GL2" s="22">
        <v>2.3568440000000002</v>
      </c>
      <c r="GM2" s="22">
        <v>2.343118</v>
      </c>
      <c r="GN2" s="22">
        <v>2.3135479999999999</v>
      </c>
      <c r="GO2" s="22">
        <v>2.23976</v>
      </c>
      <c r="GP2" s="22">
        <v>2.1913969999999998</v>
      </c>
      <c r="GQ2" s="22">
        <v>2.14202</v>
      </c>
      <c r="GR2" s="22">
        <v>2.092552</v>
      </c>
      <c r="GS2" s="22">
        <v>2.093934</v>
      </c>
      <c r="GT2" s="22">
        <v>2.03424</v>
      </c>
      <c r="GU2" s="22">
        <v>1.9703090000000001</v>
      </c>
      <c r="GV2" s="22">
        <v>1.8960600000000001</v>
      </c>
      <c r="GW2" s="22">
        <v>1.925492</v>
      </c>
      <c r="GX2" s="22">
        <v>1.9002509999999999</v>
      </c>
      <c r="GY2" s="22">
        <v>1.8492630000000001</v>
      </c>
      <c r="GZ2" s="22">
        <v>1.83047</v>
      </c>
      <c r="HA2" s="22">
        <v>1.7969390000000001</v>
      </c>
      <c r="HB2" s="22">
        <v>1.7650650000000001</v>
      </c>
      <c r="HC2" s="22">
        <v>1.7015020000000001</v>
      </c>
      <c r="HD2" s="22">
        <v>1.6870400000000001</v>
      </c>
      <c r="HE2" s="22">
        <v>1.645678</v>
      </c>
      <c r="HF2" s="22">
        <v>1.635176</v>
      </c>
      <c r="HG2" s="22">
        <v>1.5864450000000001</v>
      </c>
      <c r="HH2" s="22">
        <v>1.5921559999999999</v>
      </c>
      <c r="HI2" s="22">
        <v>1.560651</v>
      </c>
      <c r="HJ2" s="22">
        <v>1.534213</v>
      </c>
      <c r="HK2" s="22">
        <v>1.4916529999999999</v>
      </c>
      <c r="HL2" s="22">
        <v>1.4736899999999999</v>
      </c>
      <c r="HM2" s="22">
        <v>1.448725</v>
      </c>
      <c r="HN2" s="22">
        <v>1.41395</v>
      </c>
      <c r="HO2" s="22">
        <v>1.4082380000000001</v>
      </c>
      <c r="HP2" s="22">
        <v>1.3735550000000001</v>
      </c>
      <c r="HQ2" s="22">
        <v>1.339056</v>
      </c>
      <c r="HR2" s="22">
        <v>1.3294299999999999</v>
      </c>
      <c r="HS2" s="22">
        <v>1.297879</v>
      </c>
      <c r="HT2" s="22">
        <v>1.2733749999999999</v>
      </c>
      <c r="HU2" s="22">
        <v>1.2515419999999999</v>
      </c>
      <c r="HV2" s="22">
        <v>1.2118390000000001</v>
      </c>
      <c r="HW2" s="22">
        <v>1.2238599999999999</v>
      </c>
      <c r="HX2" s="22">
        <v>1.19581</v>
      </c>
      <c r="HY2" s="22">
        <v>1.1752670000000001</v>
      </c>
      <c r="HZ2" s="22">
        <v>1.1465719999999999</v>
      </c>
      <c r="IA2" s="22">
        <v>1.1396170000000001</v>
      </c>
      <c r="IB2" s="22">
        <v>1.1115200000000001</v>
      </c>
      <c r="IC2" s="22">
        <v>1.097702</v>
      </c>
      <c r="ID2" s="22">
        <v>1.0745340000000001</v>
      </c>
      <c r="IE2" s="22">
        <v>1.0667960000000001</v>
      </c>
      <c r="IF2" s="22">
        <v>1.0457000000000001</v>
      </c>
      <c r="IG2" s="22">
        <v>1.0343690000000001</v>
      </c>
      <c r="IH2" s="22">
        <v>1.005536</v>
      </c>
      <c r="II2" s="22">
        <v>0.98904599999999998</v>
      </c>
      <c r="IJ2" s="22">
        <v>0.98909199999999997</v>
      </c>
      <c r="IK2" s="22">
        <v>0.98393399999999998</v>
      </c>
      <c r="IL2" s="22">
        <v>0.96887199999999996</v>
      </c>
      <c r="IM2" s="22">
        <v>0.93197799999999997</v>
      </c>
      <c r="IN2" s="22">
        <v>0.92073899999999997</v>
      </c>
      <c r="IO2" s="22">
        <v>0.90402000000000005</v>
      </c>
      <c r="IP2" s="22">
        <v>0.89020200000000005</v>
      </c>
      <c r="IQ2" s="22">
        <v>0.87030399999999997</v>
      </c>
      <c r="IR2" s="22">
        <v>0.86127600000000004</v>
      </c>
      <c r="IS2" s="22">
        <v>0.82645500000000005</v>
      </c>
      <c r="IT2" s="22">
        <v>0.81669000000000003</v>
      </c>
      <c r="IU2" s="22">
        <v>0.81498599999999999</v>
      </c>
      <c r="IV2" s="22">
        <v>0.81945299999999999</v>
      </c>
      <c r="IW2" s="22">
        <v>0.82387500000000002</v>
      </c>
      <c r="IX2" s="22">
        <v>0.793798</v>
      </c>
      <c r="IY2" s="22">
        <v>0.79273899999999997</v>
      </c>
      <c r="IZ2" s="22">
        <v>0.76252299999999995</v>
      </c>
      <c r="JA2" s="22">
        <v>0.75160700000000003</v>
      </c>
      <c r="JB2" s="22">
        <v>0.74382300000000001</v>
      </c>
      <c r="JC2" s="22">
        <v>0.73972400000000005</v>
      </c>
      <c r="JD2" s="22">
        <v>0.72530700000000004</v>
      </c>
      <c r="JE2" s="22">
        <v>0.70167800000000002</v>
      </c>
      <c r="JF2" s="22">
        <v>0.70586899999999997</v>
      </c>
      <c r="JG2" s="22">
        <v>0.68638600000000005</v>
      </c>
      <c r="JH2" s="22">
        <v>0.68228699999999998</v>
      </c>
      <c r="JI2" s="22">
        <v>0.67445699999999997</v>
      </c>
      <c r="JJ2" s="22">
        <v>0.66584299999999996</v>
      </c>
      <c r="JK2" s="22">
        <v>0.68878099999999998</v>
      </c>
      <c r="JL2" s="22">
        <v>0.66865300000000005</v>
      </c>
      <c r="JM2" s="22">
        <v>0.63111399999999995</v>
      </c>
      <c r="JN2" s="22">
        <v>0.61872400000000005</v>
      </c>
      <c r="JO2" s="22">
        <v>0.61877000000000004</v>
      </c>
      <c r="JP2" s="22">
        <v>0.61973699999999998</v>
      </c>
      <c r="JQ2" s="22">
        <v>0.60444500000000001</v>
      </c>
      <c r="JR2" s="22">
        <v>0.58450100000000005</v>
      </c>
      <c r="JS2" s="22">
        <v>0.56529399999999996</v>
      </c>
      <c r="JT2" s="22">
        <v>0.57713199999999998</v>
      </c>
      <c r="JU2" s="22">
        <v>0.58574499999999996</v>
      </c>
      <c r="JV2" s="22">
        <v>0.57971099999999998</v>
      </c>
      <c r="JW2" s="22">
        <v>0.57155900000000004</v>
      </c>
      <c r="JX2" s="22">
        <v>0.55295000000000005</v>
      </c>
      <c r="JY2" s="22">
        <v>0.54733100000000001</v>
      </c>
      <c r="JZ2" s="22">
        <v>0.54249499999999995</v>
      </c>
      <c r="KA2" s="22">
        <v>0.53963899999999998</v>
      </c>
      <c r="KB2" s="22">
        <v>0.53001200000000004</v>
      </c>
      <c r="KC2" s="22">
        <v>0.51849699999999999</v>
      </c>
      <c r="KD2" s="22">
        <v>0.51554999999999995</v>
      </c>
      <c r="KE2" s="22">
        <v>0.50578500000000004</v>
      </c>
      <c r="KF2" s="22">
        <v>0.49431599999999998</v>
      </c>
      <c r="KG2" s="22">
        <v>0.49638900000000002</v>
      </c>
      <c r="KH2" s="22">
        <v>0.49399399999999999</v>
      </c>
      <c r="KI2" s="22">
        <v>0.490815</v>
      </c>
      <c r="KJ2" s="22">
        <v>0.47920800000000002</v>
      </c>
      <c r="KK2" s="22">
        <v>0.46271899999999999</v>
      </c>
      <c r="KL2" s="22">
        <v>0.458067</v>
      </c>
      <c r="KM2" s="22">
        <v>0.45124999999999998</v>
      </c>
      <c r="KN2" s="22">
        <v>0.45300000000000001</v>
      </c>
      <c r="KO2" s="22">
        <v>0.46253499999999997</v>
      </c>
      <c r="KP2" s="22">
        <v>0.45682299999999998</v>
      </c>
      <c r="KQ2" s="22">
        <v>0.44245200000000001</v>
      </c>
      <c r="KR2" s="22">
        <v>0.43273400000000001</v>
      </c>
      <c r="KS2" s="22">
        <v>0.43282599999999999</v>
      </c>
      <c r="KT2" s="22">
        <v>0.43079899999999999</v>
      </c>
      <c r="KU2" s="22">
        <v>0.427068</v>
      </c>
      <c r="KV2" s="22">
        <v>0.42191000000000001</v>
      </c>
      <c r="KW2" s="22">
        <v>0.41417199999999998</v>
      </c>
      <c r="KX2" s="22">
        <v>0.405696</v>
      </c>
      <c r="KY2" s="22">
        <v>0.39676099999999997</v>
      </c>
      <c r="KZ2" s="22">
        <v>0.39339800000000003</v>
      </c>
      <c r="LA2" s="22">
        <v>0.38331100000000001</v>
      </c>
      <c r="LB2" s="22">
        <v>0.388378</v>
      </c>
      <c r="LC2" s="22">
        <v>0.40003100000000003</v>
      </c>
      <c r="LD2" s="22">
        <v>0.41302</v>
      </c>
      <c r="LE2" s="22">
        <v>0.39491799999999999</v>
      </c>
      <c r="LF2" s="22">
        <v>0.37635600000000002</v>
      </c>
      <c r="LG2" s="22">
        <v>0.380133</v>
      </c>
      <c r="LH2" s="22">
        <v>0.367282</v>
      </c>
      <c r="LI2" s="22">
        <v>0.33914</v>
      </c>
      <c r="LJ2" s="22">
        <v>0.337758</v>
      </c>
      <c r="LK2" s="22">
        <v>0.341443</v>
      </c>
      <c r="LL2" s="22">
        <v>0.34632499999999999</v>
      </c>
      <c r="LM2" s="22">
        <v>0.35383300000000001</v>
      </c>
      <c r="LN2" s="22">
        <v>0.36387399999999998</v>
      </c>
      <c r="LO2" s="22">
        <v>0.35466199999999998</v>
      </c>
      <c r="LP2" s="22">
        <v>0.34162700000000001</v>
      </c>
      <c r="LQ2" s="22">
        <v>0.33987699999999998</v>
      </c>
      <c r="LR2" s="22">
        <v>0.34190300000000001</v>
      </c>
      <c r="LS2" s="22">
        <v>0.33195400000000003</v>
      </c>
      <c r="LT2" s="22">
        <v>0.32624300000000001</v>
      </c>
      <c r="LU2" s="22">
        <v>0.31348399999999998</v>
      </c>
      <c r="LV2" s="22">
        <v>0.30100199999999999</v>
      </c>
      <c r="LW2" s="22">
        <v>0.29883700000000002</v>
      </c>
      <c r="LX2" s="22">
        <v>0.31072100000000002</v>
      </c>
      <c r="LY2" s="22">
        <v>0.31555699999999998</v>
      </c>
      <c r="LZ2" s="22">
        <v>0.31062899999999999</v>
      </c>
      <c r="MA2" s="22">
        <v>0.30109399999999997</v>
      </c>
      <c r="MB2" s="22">
        <v>0.29621199999999998</v>
      </c>
      <c r="MC2" s="22">
        <v>0.29289599999999999</v>
      </c>
      <c r="MD2" s="22">
        <v>0.28571000000000002</v>
      </c>
      <c r="ME2" s="22">
        <v>0.29160599999999998</v>
      </c>
      <c r="MF2" s="22">
        <v>0.29478399999999999</v>
      </c>
      <c r="MG2" s="22">
        <v>0.29897499999999999</v>
      </c>
      <c r="MH2" s="22">
        <v>0.28962500000000002</v>
      </c>
      <c r="MI2" s="22">
        <v>0.278248</v>
      </c>
      <c r="MJ2" s="22">
        <v>0.27249099999999998</v>
      </c>
      <c r="MK2" s="22">
        <v>0.26770100000000002</v>
      </c>
      <c r="ML2" s="22">
        <v>0.27995300000000001</v>
      </c>
      <c r="MM2" s="22">
        <v>0.27479399999999998</v>
      </c>
      <c r="MN2" s="22">
        <v>0.27143200000000001</v>
      </c>
      <c r="MO2" s="22">
        <v>0.27451799999999998</v>
      </c>
      <c r="MP2" s="22">
        <v>0.274978</v>
      </c>
      <c r="MQ2" s="22">
        <v>0.25733699999999998</v>
      </c>
      <c r="MR2" s="22">
        <v>0.25618600000000002</v>
      </c>
      <c r="MS2" s="22">
        <v>0.26028499999999999</v>
      </c>
      <c r="MT2" s="22">
        <v>0.243703</v>
      </c>
      <c r="MU2" s="22">
        <v>0.23578099999999999</v>
      </c>
      <c r="MV2" s="22">
        <v>0.23269500000000001</v>
      </c>
      <c r="MW2" s="22">
        <v>0.238591</v>
      </c>
      <c r="MX2" s="22">
        <v>0.24821699999999999</v>
      </c>
      <c r="MY2" s="22">
        <v>0.246836</v>
      </c>
      <c r="MZ2" s="22">
        <v>0.234906</v>
      </c>
      <c r="NA2" s="22">
        <v>0.24071000000000001</v>
      </c>
      <c r="NB2" s="22">
        <v>0.25300800000000001</v>
      </c>
      <c r="NC2" s="22">
        <v>0.22182499999999999</v>
      </c>
      <c r="ND2" s="22">
        <v>0.22039700000000001</v>
      </c>
      <c r="NE2" s="22">
        <v>0.23172799999999999</v>
      </c>
      <c r="NF2" s="22">
        <v>0.21795600000000001</v>
      </c>
      <c r="NG2" s="22">
        <v>0.23969599999999999</v>
      </c>
      <c r="NH2" s="22">
        <v>0.21768000000000001</v>
      </c>
      <c r="NI2" s="22">
        <v>0.23407700000000001</v>
      </c>
      <c r="NJ2" s="22">
        <v>0.219614</v>
      </c>
      <c r="NK2" s="22">
        <v>0.20984900000000001</v>
      </c>
      <c r="NL2" s="22">
        <v>0.21312</v>
      </c>
      <c r="NM2" s="22">
        <v>0.20809900000000001</v>
      </c>
      <c r="NN2" s="22">
        <v>0.215284</v>
      </c>
      <c r="NO2" s="22">
        <v>0.206902</v>
      </c>
      <c r="NP2" s="22">
        <v>0.20280200000000001</v>
      </c>
      <c r="NQ2" s="22">
        <v>0.201236</v>
      </c>
      <c r="NR2" s="22">
        <v>0.221272</v>
      </c>
      <c r="NS2" s="22">
        <v>0.21132300000000001</v>
      </c>
      <c r="NT2" s="22">
        <v>0.206487</v>
      </c>
      <c r="NU2" s="22">
        <v>0.20063700000000001</v>
      </c>
      <c r="NV2" s="22">
        <v>0.219614</v>
      </c>
      <c r="NW2" s="22">
        <v>0.19709099999999999</v>
      </c>
      <c r="NX2" s="22">
        <v>0.186359</v>
      </c>
      <c r="NY2" s="22">
        <v>0.19239300000000001</v>
      </c>
      <c r="NZ2" s="22">
        <v>0.19036600000000001</v>
      </c>
      <c r="OA2" s="22">
        <v>0.20091400000000001</v>
      </c>
      <c r="OB2" s="22">
        <v>0.18856999999999999</v>
      </c>
      <c r="OC2" s="22">
        <v>0.194603</v>
      </c>
      <c r="OD2" s="22">
        <v>0.199486</v>
      </c>
      <c r="OE2" s="22">
        <v>0.19828799999999999</v>
      </c>
      <c r="OF2" s="22">
        <v>0.174291</v>
      </c>
      <c r="OG2" s="22">
        <v>0.18728</v>
      </c>
      <c r="OH2" s="22">
        <v>0.20427600000000001</v>
      </c>
      <c r="OI2" s="22">
        <v>0.18327299999999999</v>
      </c>
      <c r="OJ2" s="22">
        <v>0.19331400000000001</v>
      </c>
      <c r="OK2" s="22">
        <v>0.177285</v>
      </c>
      <c r="OL2" s="22">
        <v>0.16973099999999999</v>
      </c>
      <c r="OM2" s="22">
        <v>0.168073</v>
      </c>
      <c r="ON2" s="22">
        <v>0.186865</v>
      </c>
      <c r="OO2" s="22">
        <v>0.174982</v>
      </c>
      <c r="OP2" s="22">
        <v>0.17866699999999999</v>
      </c>
      <c r="OQ2" s="22">
        <v>0.164158</v>
      </c>
      <c r="OR2" s="22">
        <v>0.18401000000000001</v>
      </c>
      <c r="OS2" s="22">
        <v>0.174015</v>
      </c>
      <c r="OT2" s="22">
        <v>0.167106</v>
      </c>
      <c r="OU2" s="22">
        <v>0.14108200000000001</v>
      </c>
      <c r="OV2" s="22">
        <v>0.16392799999999999</v>
      </c>
      <c r="OW2" s="22">
        <v>0.15964400000000001</v>
      </c>
      <c r="OX2" s="22">
        <v>0.164158</v>
      </c>
      <c r="OY2" s="22">
        <v>0.15232000000000001</v>
      </c>
      <c r="OZ2" s="22">
        <v>0.14186499999999999</v>
      </c>
      <c r="PA2" s="22">
        <v>0.148728</v>
      </c>
      <c r="PB2" s="22">
        <v>0.16397400000000001</v>
      </c>
      <c r="PC2" s="22">
        <v>0.14402999999999999</v>
      </c>
      <c r="PD2" s="22">
        <v>0.14596400000000001</v>
      </c>
      <c r="PE2" s="22">
        <v>0.15462300000000001</v>
      </c>
      <c r="PF2" s="22">
        <v>0.149787</v>
      </c>
      <c r="PG2" s="22">
        <v>0.167014</v>
      </c>
      <c r="PH2" s="22">
        <v>0.155222</v>
      </c>
      <c r="PI2" s="22">
        <v>0.145596</v>
      </c>
      <c r="PJ2" s="22">
        <v>0.15185999999999999</v>
      </c>
      <c r="PK2" s="22">
        <v>0.14771400000000001</v>
      </c>
      <c r="PL2" s="22">
        <v>0.14297000000000001</v>
      </c>
      <c r="PM2" s="22">
        <v>0.145181</v>
      </c>
      <c r="PN2" s="22">
        <v>0.13578499999999999</v>
      </c>
      <c r="PO2" s="22">
        <v>0.12684899999999999</v>
      </c>
      <c r="PP2" s="22">
        <v>0.133712</v>
      </c>
      <c r="PQ2" s="22">
        <v>0.147254</v>
      </c>
      <c r="PR2" s="22">
        <v>0.14877399999999999</v>
      </c>
      <c r="PS2" s="22">
        <v>0.124362</v>
      </c>
      <c r="PT2" s="22">
        <v>0.13403499999999999</v>
      </c>
      <c r="PU2" s="22">
        <v>0.136522</v>
      </c>
      <c r="PV2" s="22">
        <v>0.13228400000000001</v>
      </c>
      <c r="PW2" s="22">
        <v>0.13191600000000001</v>
      </c>
      <c r="PX2" s="22">
        <v>0.133159</v>
      </c>
      <c r="PY2" s="22">
        <v>0.133436</v>
      </c>
      <c r="PZ2" s="22">
        <v>0.12684899999999999</v>
      </c>
      <c r="QA2" s="22">
        <v>0.13914699999999999</v>
      </c>
      <c r="QB2" s="22">
        <v>0.134772</v>
      </c>
      <c r="QC2" s="22">
        <v>0.12873799999999999</v>
      </c>
      <c r="QD2" s="22">
        <v>0.123072</v>
      </c>
      <c r="QE2" s="22">
        <v>0.119756</v>
      </c>
      <c r="QF2" s="22">
        <v>0.13698199999999999</v>
      </c>
      <c r="QG2" s="22">
        <v>0.133712</v>
      </c>
      <c r="QH2" s="22">
        <v>0.144951</v>
      </c>
      <c r="QI2" s="22">
        <v>0.12053899999999999</v>
      </c>
      <c r="QJ2" s="22">
        <v>0.119986</v>
      </c>
      <c r="QK2" s="22">
        <v>0.121644</v>
      </c>
      <c r="QL2" s="22">
        <v>0.11911099999999999</v>
      </c>
      <c r="QM2" s="22">
        <v>0.121875</v>
      </c>
      <c r="QN2" s="22">
        <v>0.126389</v>
      </c>
      <c r="QO2" s="22">
        <v>0.127632</v>
      </c>
      <c r="QP2" s="22">
        <v>0.122381</v>
      </c>
      <c r="QQ2" s="22">
        <v>0.126527</v>
      </c>
      <c r="QR2" s="22">
        <v>0.117407</v>
      </c>
      <c r="QS2" s="22">
        <v>0.11505799999999999</v>
      </c>
      <c r="QT2" s="22">
        <v>0.13325200000000001</v>
      </c>
      <c r="QU2" s="22">
        <v>0.125191</v>
      </c>
      <c r="QV2" s="22">
        <v>0.123671</v>
      </c>
      <c r="QW2" s="22">
        <v>0.127218</v>
      </c>
      <c r="QX2" s="22">
        <v>0.115242</v>
      </c>
      <c r="QY2" s="22">
        <v>0.12182900000000001</v>
      </c>
      <c r="QZ2" s="22">
        <v>0.12275</v>
      </c>
      <c r="RA2" s="22">
        <v>0.1134</v>
      </c>
      <c r="RB2" s="22">
        <v>0.103635</v>
      </c>
      <c r="RC2" s="22">
        <v>0.114505</v>
      </c>
      <c r="RD2" s="22">
        <v>0.1169</v>
      </c>
      <c r="RE2" s="22">
        <v>0.109116</v>
      </c>
      <c r="RF2" s="22">
        <v>0.10409599999999999</v>
      </c>
      <c r="RG2" s="22">
        <v>0.106353</v>
      </c>
      <c r="RH2" s="22">
        <v>0.11072799999999999</v>
      </c>
      <c r="RI2" s="22">
        <v>0.122658</v>
      </c>
      <c r="RJ2" s="22">
        <v>0.124961</v>
      </c>
      <c r="RK2" s="22">
        <v>0.110176</v>
      </c>
      <c r="RL2" s="22">
        <v>9.7417000000000004E-2</v>
      </c>
      <c r="RM2" s="22">
        <v>0.108195</v>
      </c>
      <c r="RN2" s="22">
        <v>0.113999</v>
      </c>
      <c r="RO2" s="22">
        <v>0.112847</v>
      </c>
      <c r="RP2" s="22">
        <v>0.12182900000000001</v>
      </c>
      <c r="RQ2" s="22">
        <v>0.105063</v>
      </c>
      <c r="RR2" s="22">
        <v>0.102852</v>
      </c>
      <c r="RS2" s="22">
        <v>0.108794</v>
      </c>
      <c r="RT2" s="22">
        <v>9.7693000000000002E-2</v>
      </c>
      <c r="RU2" s="22">
        <v>0.114275</v>
      </c>
      <c r="RV2" s="22">
        <v>0.110959</v>
      </c>
      <c r="RW2" s="22">
        <v>9.6818000000000001E-2</v>
      </c>
      <c r="RX2" s="22">
        <v>0.11058999999999999</v>
      </c>
      <c r="RY2" s="22">
        <v>0.114828</v>
      </c>
      <c r="RZ2" s="22">
        <v>8.7606000000000003E-2</v>
      </c>
      <c r="SA2" s="22">
        <v>9.3962000000000004E-2</v>
      </c>
      <c r="SB2" s="22">
        <v>0.105846</v>
      </c>
      <c r="SC2" s="22">
        <v>8.6132E-2</v>
      </c>
      <c r="SD2" s="22">
        <v>9.9396999999999999E-2</v>
      </c>
      <c r="SE2" s="22">
        <v>0.102437</v>
      </c>
      <c r="SF2" s="22">
        <v>9.9949999999999997E-2</v>
      </c>
      <c r="SG2" s="22">
        <v>0.10524699999999999</v>
      </c>
      <c r="SH2" s="22">
        <v>8.7790000000000007E-2</v>
      </c>
      <c r="SI2" s="22">
        <v>7.2913000000000006E-2</v>
      </c>
      <c r="SJ2" s="22">
        <v>7.9453999999999997E-2</v>
      </c>
      <c r="SK2" s="22">
        <v>8.3045999999999995E-2</v>
      </c>
      <c r="SL2" s="22">
        <v>9.0968999999999994E-2</v>
      </c>
      <c r="SM2" s="22">
        <v>9.1106999999999994E-2</v>
      </c>
      <c r="SN2" s="22">
        <v>9.8383999999999999E-2</v>
      </c>
      <c r="SO2" s="22">
        <v>0.100134</v>
      </c>
      <c r="SP2" s="22">
        <v>9.8521999999999998E-2</v>
      </c>
      <c r="SQ2" s="22">
        <v>9.2765E-2</v>
      </c>
      <c r="SR2" s="22">
        <v>8.5718000000000003E-2</v>
      </c>
      <c r="SS2" s="22">
        <v>9.4239000000000003E-2</v>
      </c>
      <c r="ST2" s="22">
        <v>8.9587E-2</v>
      </c>
      <c r="SU2" s="22">
        <v>7.4801000000000006E-2</v>
      </c>
      <c r="SV2" s="22">
        <v>8.9909000000000003E-2</v>
      </c>
      <c r="SW2" s="22">
        <v>8.6915000000000006E-2</v>
      </c>
      <c r="SX2" s="22">
        <v>7.6229000000000005E-2</v>
      </c>
      <c r="SY2" s="22">
        <v>7.3234999999999995E-2</v>
      </c>
      <c r="SZ2" s="22">
        <v>7.8577999999999995E-2</v>
      </c>
      <c r="TA2" s="22">
        <v>7.4432999999999999E-2</v>
      </c>
      <c r="TB2" s="22">
        <v>7.5308E-2</v>
      </c>
      <c r="TC2" s="22">
        <v>7.4110999999999996E-2</v>
      </c>
      <c r="TD2" s="22">
        <v>8.2492999999999997E-2</v>
      </c>
      <c r="TE2" s="22">
        <v>9.0047000000000002E-2</v>
      </c>
      <c r="TF2" s="22">
        <v>7.5123999999999996E-2</v>
      </c>
      <c r="TG2" s="22">
        <v>7.6920000000000002E-2</v>
      </c>
      <c r="TH2" s="22">
        <v>0.10566200000000001</v>
      </c>
      <c r="TI2" s="22">
        <v>8.3782999999999996E-2</v>
      </c>
      <c r="TJ2" s="22">
        <v>6.7846000000000004E-2</v>
      </c>
      <c r="TK2" s="22">
        <v>7.2958999999999996E-2</v>
      </c>
      <c r="TL2" s="22">
        <v>6.4161999999999997E-2</v>
      </c>
      <c r="TM2" s="22">
        <v>5.2139999999999999E-2</v>
      </c>
      <c r="TN2" s="22">
        <v>4.4586000000000001E-2</v>
      </c>
      <c r="TO2" s="22">
        <v>5.9186999999999997E-2</v>
      </c>
      <c r="TP2" s="22">
        <v>6.2135000000000003E-2</v>
      </c>
      <c r="TQ2" s="22">
        <v>4.1960999999999998E-2</v>
      </c>
      <c r="TR2" s="22">
        <v>3.9243E-2</v>
      </c>
      <c r="TS2" s="22">
        <v>5.3199000000000003E-2</v>
      </c>
      <c r="TT2" s="22">
        <v>3.5374000000000003E-2</v>
      </c>
      <c r="TU2" s="22">
        <v>1.7319000000000001E-2</v>
      </c>
      <c r="TV2" s="22">
        <v>3.0491999999999998E-2</v>
      </c>
      <c r="TW2" s="22">
        <v>3.0353999999999999E-2</v>
      </c>
      <c r="TX2" s="22">
        <v>2.911E-2</v>
      </c>
      <c r="TY2" s="22">
        <v>1.5384E-2</v>
      </c>
      <c r="TZ2" s="22">
        <v>3.0261E-2</v>
      </c>
      <c r="UA2" s="22">
        <v>1.8377999999999999E-2</v>
      </c>
      <c r="UB2" s="22">
        <v>2.4642000000000001E-2</v>
      </c>
      <c r="UC2" s="22">
        <v>3.4084000000000003E-2</v>
      </c>
      <c r="UD2" s="22">
        <v>4.6519999999999999E-3</v>
      </c>
      <c r="UE2" s="22">
        <v>1.3265000000000001E-2</v>
      </c>
      <c r="UF2" s="22">
        <v>3.6755999999999997E-2</v>
      </c>
      <c r="UG2" s="22">
        <v>2.9892999999999999E-2</v>
      </c>
      <c r="UH2" s="22">
        <v>2.3813000000000001E-2</v>
      </c>
      <c r="UI2" s="22">
        <v>5.5917000000000001E-2</v>
      </c>
      <c r="UJ2" s="22">
        <v>5.4073999999999997E-2</v>
      </c>
      <c r="UK2" s="22">
        <v>3.7539000000000003E-2</v>
      </c>
      <c r="UL2" s="22">
        <v>4.5738000000000001E-2</v>
      </c>
      <c r="UM2" s="22">
        <v>2.6761E-2</v>
      </c>
      <c r="UN2" s="22">
        <v>6.1720000000000004E-3</v>
      </c>
      <c r="UO2" s="22">
        <v>4.3573000000000001E-2</v>
      </c>
      <c r="UP2" s="22">
        <v>3.8367999999999999E-2</v>
      </c>
      <c r="UQ2" s="22">
        <v>1.0317E-2</v>
      </c>
      <c r="UR2" s="22">
        <v>5.2047999999999997E-2</v>
      </c>
      <c r="US2" s="22">
        <v>4.0210000000000003E-2</v>
      </c>
      <c r="UT2" s="22">
        <v>4.4033000000000003E-2</v>
      </c>
      <c r="UU2" s="22">
        <v>5.0849999999999999E-2</v>
      </c>
      <c r="UV2" s="22">
        <v>1.6628E-2</v>
      </c>
      <c r="UW2" s="22">
        <v>4.7995000000000003E-2</v>
      </c>
      <c r="UX2" s="22">
        <v>6.6372E-2</v>
      </c>
      <c r="UY2" s="22">
        <v>7.0931999999999995E-2</v>
      </c>
      <c r="UZ2" s="22">
        <v>4.6382E-2</v>
      </c>
      <c r="VA2" s="22">
        <v>6.3009999999999997E-2</v>
      </c>
      <c r="VB2" s="22">
        <v>4.7211999999999997E-2</v>
      </c>
      <c r="VC2" s="22">
        <v>7.6506000000000005E-2</v>
      </c>
      <c r="VD2" s="22">
        <v>7.9407000000000005E-2</v>
      </c>
      <c r="VE2" s="22">
        <v>8.0282999999999993E-2</v>
      </c>
      <c r="VF2" s="22">
        <v>6.2456999999999999E-2</v>
      </c>
      <c r="VG2" s="22">
        <v>5.2415999999999997E-2</v>
      </c>
      <c r="VH2" s="22">
        <v>7.6966000000000007E-2</v>
      </c>
      <c r="VI2" s="22">
        <v>8.5486999999999994E-2</v>
      </c>
      <c r="VJ2" s="22">
        <v>6.3655000000000003E-2</v>
      </c>
      <c r="VK2" s="22">
        <v>6.5682000000000004E-2</v>
      </c>
      <c r="VL2" s="22">
        <v>7.0056999999999994E-2</v>
      </c>
      <c r="VM2" s="22">
        <v>4.2928000000000001E-2</v>
      </c>
      <c r="VN2" s="22">
        <v>7.2867000000000001E-2</v>
      </c>
      <c r="VO2" s="22">
        <v>0.10510899999999999</v>
      </c>
      <c r="VP2" s="22">
        <v>8.1710000000000005E-2</v>
      </c>
      <c r="VQ2" s="22">
        <v>8.1664E-2</v>
      </c>
      <c r="VR2" s="22">
        <v>7.8025999999999998E-2</v>
      </c>
      <c r="VS2" s="22">
        <v>5.9325000000000003E-2</v>
      </c>
      <c r="VT2" s="22">
        <v>0.11215600000000001</v>
      </c>
      <c r="VU2" s="22">
        <v>0.103036</v>
      </c>
      <c r="VV2" s="22">
        <v>7.1439000000000002E-2</v>
      </c>
      <c r="VW2" s="22">
        <v>7.5583999999999998E-2</v>
      </c>
      <c r="VX2" s="22">
        <v>6.2088999999999998E-2</v>
      </c>
      <c r="VY2" s="22">
        <v>6.9918999999999995E-2</v>
      </c>
      <c r="VZ2" s="22">
        <v>7.0056999999999994E-2</v>
      </c>
      <c r="WA2" s="22">
        <v>2.3904999999999999E-2</v>
      </c>
      <c r="WB2" s="22">
        <v>9.8337999999999995E-2</v>
      </c>
      <c r="WC2" s="22">
        <v>9.0875999999999998E-2</v>
      </c>
      <c r="WD2" s="22">
        <v>6.3056000000000001E-2</v>
      </c>
      <c r="WE2" s="22">
        <v>9.2535000000000006E-2</v>
      </c>
      <c r="WF2" s="22">
        <v>7.6136999999999996E-2</v>
      </c>
      <c r="WG2" s="22">
        <v>8.6362999999999995E-2</v>
      </c>
      <c r="WH2" s="22">
        <v>0.12275</v>
      </c>
      <c r="WI2" s="22">
        <v>8.0789E-2</v>
      </c>
      <c r="WJ2" s="22">
        <v>6.6557000000000005E-2</v>
      </c>
      <c r="WK2" s="22">
        <v>0.113492</v>
      </c>
      <c r="WL2" s="22">
        <v>0.105477</v>
      </c>
      <c r="WM2" s="22">
        <v>8.7146000000000001E-2</v>
      </c>
      <c r="WN2" s="22">
        <v>2.0809999999999999E-2</v>
      </c>
      <c r="WO2" s="22">
        <v>1.8790000000000001E-2</v>
      </c>
      <c r="WP2" s="22">
        <v>1.1074999999999999</v>
      </c>
    </row>
    <row r="3" spans="1:614">
      <c r="A3" s="1" t="s">
        <v>232</v>
      </c>
      <c r="B3" s="20">
        <v>45051</v>
      </c>
      <c r="C3" s="28">
        <v>0.5</v>
      </c>
      <c r="D3" s="1">
        <v>67.454300000000003</v>
      </c>
      <c r="E3" s="1">
        <v>-133.71780000000001</v>
      </c>
      <c r="F3" s="1">
        <v>0.1</v>
      </c>
      <c r="G3" s="1">
        <v>358</v>
      </c>
      <c r="H3" s="15">
        <f t="shared" si="0"/>
        <v>4.122254291812359</v>
      </c>
      <c r="I3" s="15" t="s">
        <v>2199</v>
      </c>
      <c r="J3" s="22">
        <v>0.05</v>
      </c>
      <c r="K3" s="22">
        <v>66.143590000000003</v>
      </c>
      <c r="L3" s="22">
        <v>64.097189999999998</v>
      </c>
      <c r="M3" s="22">
        <v>66.972899999999996</v>
      </c>
      <c r="N3" s="22">
        <v>67.143690000000007</v>
      </c>
      <c r="O3" s="22">
        <v>72.049679999999995</v>
      </c>
      <c r="P3" s="22">
        <v>66.734399999999994</v>
      </c>
      <c r="Q3" s="22">
        <v>67.230649999999997</v>
      </c>
      <c r="R3" s="22">
        <v>66.675529999999995</v>
      </c>
      <c r="S3" s="22">
        <v>65.600719999999995</v>
      </c>
      <c r="T3" s="22">
        <v>64.892780000000002</v>
      </c>
      <c r="U3" s="22">
        <v>63.4009</v>
      </c>
      <c r="V3" s="22">
        <v>62.644820000000003</v>
      </c>
      <c r="W3" s="22">
        <v>61.046219999999998</v>
      </c>
      <c r="X3" s="22">
        <v>59.648809999999997</v>
      </c>
      <c r="Y3" s="22">
        <v>57.472380000000001</v>
      </c>
      <c r="Z3" s="22">
        <v>55.822830000000003</v>
      </c>
      <c r="AA3" s="22">
        <v>54.125749999999996</v>
      </c>
      <c r="AB3" s="22">
        <v>52.106389999999998</v>
      </c>
      <c r="AC3" s="22">
        <v>50.670380000000002</v>
      </c>
      <c r="AD3" s="22">
        <v>49.0229</v>
      </c>
      <c r="AE3" s="22">
        <v>47.298319999999997</v>
      </c>
      <c r="AF3" s="22">
        <v>45.685949999999998</v>
      </c>
      <c r="AG3" s="22">
        <v>44.273150000000001</v>
      </c>
      <c r="AH3" s="22">
        <v>42.845889999999997</v>
      </c>
      <c r="AI3" s="22">
        <v>41.22522</v>
      </c>
      <c r="AJ3" s="22">
        <v>40.013570000000001</v>
      </c>
      <c r="AK3" s="22">
        <v>38.8874</v>
      </c>
      <c r="AL3" s="22">
        <v>37.817979999999999</v>
      </c>
      <c r="AM3" s="22">
        <v>36.846530000000001</v>
      </c>
      <c r="AN3" s="22">
        <v>35.943289999999998</v>
      </c>
      <c r="AO3" s="22">
        <v>34.947560000000003</v>
      </c>
      <c r="AP3" s="22">
        <v>33.995600000000003</v>
      </c>
      <c r="AQ3" s="22">
        <v>33.257210000000001</v>
      </c>
      <c r="AR3" s="22">
        <v>32.486620000000002</v>
      </c>
      <c r="AS3" s="22">
        <v>31.896270000000001</v>
      </c>
      <c r="AT3" s="22">
        <v>31.241949999999999</v>
      </c>
      <c r="AU3" s="22">
        <v>30.627500000000001</v>
      </c>
      <c r="AV3" s="22">
        <v>29.985379999999999</v>
      </c>
      <c r="AW3" s="22">
        <v>29.4299</v>
      </c>
      <c r="AX3" s="22">
        <v>28.995049999999999</v>
      </c>
      <c r="AY3" s="22">
        <v>28.610910000000001</v>
      </c>
      <c r="AZ3" s="22">
        <v>28.187840000000001</v>
      </c>
      <c r="BA3" s="22">
        <v>27.727979999999999</v>
      </c>
      <c r="BB3" s="22">
        <v>27.357749999999999</v>
      </c>
      <c r="BC3" s="22">
        <v>27.069369999999999</v>
      </c>
      <c r="BD3" s="22">
        <v>26.724799999999998</v>
      </c>
      <c r="BE3" s="22">
        <v>26.39574</v>
      </c>
      <c r="BF3" s="22">
        <v>26.168849999999999</v>
      </c>
      <c r="BG3" s="22">
        <v>25.860199999999999</v>
      </c>
      <c r="BH3" s="22">
        <v>25.637229999999999</v>
      </c>
      <c r="BI3" s="22">
        <v>25.37247</v>
      </c>
      <c r="BJ3" s="22">
        <v>25.141300000000001</v>
      </c>
      <c r="BK3" s="22">
        <v>24.883179999999999</v>
      </c>
      <c r="BL3" s="22">
        <v>24.701429999999998</v>
      </c>
      <c r="BM3" s="22">
        <v>24.4603</v>
      </c>
      <c r="BN3" s="22">
        <v>24.179099999999998</v>
      </c>
      <c r="BO3" s="22">
        <v>24.022639999999999</v>
      </c>
      <c r="BP3" s="22">
        <v>23.84374</v>
      </c>
      <c r="BQ3" s="22">
        <v>23.581430000000001</v>
      </c>
      <c r="BR3" s="22">
        <v>23.36467</v>
      </c>
      <c r="BS3" s="22">
        <v>23.134139999999999</v>
      </c>
      <c r="BT3" s="22">
        <v>22.848980000000001</v>
      </c>
      <c r="BU3" s="22">
        <v>22.634530000000002</v>
      </c>
      <c r="BV3" s="22">
        <v>22.387319999999999</v>
      </c>
      <c r="BW3" s="22">
        <v>22.093969999999999</v>
      </c>
      <c r="BX3" s="22">
        <v>21.822310000000002</v>
      </c>
      <c r="BY3" s="22">
        <v>21.500260000000001</v>
      </c>
      <c r="BZ3" s="22">
        <v>21.24605</v>
      </c>
      <c r="CA3" s="22">
        <v>20.96181</v>
      </c>
      <c r="CB3" s="22">
        <v>20.607839999999999</v>
      </c>
      <c r="CC3" s="22">
        <v>20.276119999999999</v>
      </c>
      <c r="CD3" s="22">
        <v>19.94154</v>
      </c>
      <c r="CE3" s="22">
        <v>19.610279999999999</v>
      </c>
      <c r="CF3" s="22">
        <v>19.30273</v>
      </c>
      <c r="CG3" s="22">
        <v>18.93094</v>
      </c>
      <c r="CH3" s="22">
        <v>18.610869999999998</v>
      </c>
      <c r="CI3" s="22">
        <v>18.254729999999999</v>
      </c>
      <c r="CJ3" s="22">
        <v>17.89846</v>
      </c>
      <c r="CK3" s="22">
        <v>17.569489999999998</v>
      </c>
      <c r="CL3" s="22">
        <v>17.2438</v>
      </c>
      <c r="CM3" s="22">
        <v>16.915769999999998</v>
      </c>
      <c r="CN3" s="22">
        <v>16.57253</v>
      </c>
      <c r="CO3" s="22">
        <v>16.209849999999999</v>
      </c>
      <c r="CP3" s="22">
        <v>15.83985</v>
      </c>
      <c r="CQ3" s="22">
        <v>15.555709999999999</v>
      </c>
      <c r="CR3" s="22">
        <v>15.266909999999999</v>
      </c>
      <c r="CS3" s="22">
        <v>14.89493</v>
      </c>
      <c r="CT3" s="22">
        <v>14.59895</v>
      </c>
      <c r="CU3" s="22">
        <v>14.334009999999999</v>
      </c>
      <c r="CV3" s="22">
        <v>13.97138</v>
      </c>
      <c r="CW3" s="22">
        <v>13.619070000000001</v>
      </c>
      <c r="CX3" s="22">
        <v>13.363989999999999</v>
      </c>
      <c r="CY3" s="22">
        <v>13.069570000000001</v>
      </c>
      <c r="CZ3" s="22">
        <v>12.75005</v>
      </c>
      <c r="DA3" s="22">
        <v>12.52772</v>
      </c>
      <c r="DB3" s="22">
        <v>12.26108</v>
      </c>
      <c r="DC3" s="22">
        <v>11.95722</v>
      </c>
      <c r="DD3" s="22">
        <v>11.761839999999999</v>
      </c>
      <c r="DE3" s="22">
        <v>11.51956</v>
      </c>
      <c r="DF3" s="22">
        <v>11.292070000000001</v>
      </c>
      <c r="DG3" s="22">
        <v>11.06481</v>
      </c>
      <c r="DH3" s="22">
        <v>10.813280000000001</v>
      </c>
      <c r="DI3" s="22">
        <v>10.5845</v>
      </c>
      <c r="DJ3" s="22">
        <v>10.349410000000001</v>
      </c>
      <c r="DK3" s="22">
        <v>10.15494</v>
      </c>
      <c r="DL3" s="22">
        <v>9.9078280000000003</v>
      </c>
      <c r="DM3" s="22">
        <v>9.6833779999999994</v>
      </c>
      <c r="DN3" s="22">
        <v>9.4843989999999998</v>
      </c>
      <c r="DO3" s="22">
        <v>9.3078509999999994</v>
      </c>
      <c r="DP3" s="22">
        <v>9.1388569999999998</v>
      </c>
      <c r="DQ3" s="22">
        <v>8.9480299999999993</v>
      </c>
      <c r="DR3" s="22">
        <v>8.7616250000000004</v>
      </c>
      <c r="DS3" s="22">
        <v>8.5539869999999993</v>
      </c>
      <c r="DT3" s="22">
        <v>8.3932369999999992</v>
      </c>
      <c r="DU3" s="22">
        <v>8.2116690000000006</v>
      </c>
      <c r="DV3" s="22">
        <v>8.0330480000000009</v>
      </c>
      <c r="DW3" s="22">
        <v>7.9038959999999996</v>
      </c>
      <c r="DX3" s="22">
        <v>7.7561819999999999</v>
      </c>
      <c r="DY3" s="22">
        <v>7.5454569999999999</v>
      </c>
      <c r="DZ3" s="22">
        <v>7.4412690000000001</v>
      </c>
      <c r="EA3" s="22">
        <v>7.1926839999999999</v>
      </c>
      <c r="EB3" s="22">
        <v>7.1348320000000003</v>
      </c>
      <c r="EC3" s="22">
        <v>7.0016730000000003</v>
      </c>
      <c r="ED3" s="22">
        <v>6.8083130000000001</v>
      </c>
      <c r="EE3" s="22">
        <v>6.8123199999999997</v>
      </c>
      <c r="EF3" s="22">
        <v>6.7183120000000001</v>
      </c>
      <c r="EG3" s="22">
        <v>6.5895739999999998</v>
      </c>
      <c r="EH3" s="22">
        <v>6.489808</v>
      </c>
      <c r="EI3" s="22">
        <v>6.1883910000000002</v>
      </c>
      <c r="EJ3" s="22">
        <v>6.0979289999999997</v>
      </c>
      <c r="EK3" s="22">
        <v>6.1384160000000003</v>
      </c>
      <c r="EL3" s="22">
        <v>5.8623789999999998</v>
      </c>
      <c r="EM3" s="22">
        <v>5.7682779999999996</v>
      </c>
      <c r="EN3" s="22">
        <v>5.6793360000000002</v>
      </c>
      <c r="EO3" s="22">
        <v>5.6474630000000001</v>
      </c>
      <c r="EP3" s="22">
        <v>5.5142569999999997</v>
      </c>
      <c r="EQ3" s="22">
        <v>5.4515229999999999</v>
      </c>
      <c r="ER3" s="22">
        <v>5.4444759999999999</v>
      </c>
      <c r="ES3" s="22">
        <v>5.2644739999999999</v>
      </c>
      <c r="ET3" s="22">
        <v>5.1790320000000003</v>
      </c>
      <c r="EU3" s="22">
        <v>5.1644769999999998</v>
      </c>
      <c r="EV3" s="22">
        <v>4.9485479999999997</v>
      </c>
      <c r="EW3" s="22">
        <v>4.8986190000000001</v>
      </c>
      <c r="EX3" s="22">
        <v>4.7786330000000001</v>
      </c>
      <c r="EY3" s="22">
        <v>4.6583699999999997</v>
      </c>
      <c r="EZ3" s="22">
        <v>4.5769820000000001</v>
      </c>
      <c r="FA3" s="22">
        <v>4.5686910000000003</v>
      </c>
      <c r="FB3" s="22">
        <v>4.5020889999999998</v>
      </c>
      <c r="FC3" s="22">
        <v>4.3259550000000004</v>
      </c>
      <c r="FD3" s="22">
        <v>4.2959699999999996</v>
      </c>
      <c r="FE3" s="22">
        <v>4.2600889999999998</v>
      </c>
      <c r="FF3" s="22">
        <v>4.1664029999999999</v>
      </c>
      <c r="FG3" s="22">
        <v>4.0202090000000004</v>
      </c>
      <c r="FH3" s="22">
        <v>3.9544350000000001</v>
      </c>
      <c r="FI3" s="22">
        <v>3.9230680000000002</v>
      </c>
      <c r="FJ3" s="22">
        <v>3.8613019999999998</v>
      </c>
      <c r="FK3" s="22">
        <v>3.7343139999999999</v>
      </c>
      <c r="FL3" s="22">
        <v>3.6748050000000001</v>
      </c>
      <c r="FM3" s="22">
        <v>3.6466159999999999</v>
      </c>
      <c r="FN3" s="22">
        <v>3.6698770000000001</v>
      </c>
      <c r="FO3" s="22">
        <v>3.5097260000000001</v>
      </c>
      <c r="FP3" s="22">
        <v>3.473983</v>
      </c>
      <c r="FQ3" s="22">
        <v>3.4234559999999998</v>
      </c>
      <c r="FR3" s="22">
        <v>3.3226300000000002</v>
      </c>
      <c r="FS3" s="22">
        <v>3.3641299999999998</v>
      </c>
      <c r="FT3" s="22">
        <v>3.3109310000000001</v>
      </c>
      <c r="FU3" s="22">
        <v>3.1442399999999999</v>
      </c>
      <c r="FV3" s="22">
        <v>3.0862039999999999</v>
      </c>
      <c r="FW3" s="22">
        <v>3.03084</v>
      </c>
      <c r="FX3" s="22">
        <v>2.971238</v>
      </c>
      <c r="FY3" s="22">
        <v>2.9856090000000002</v>
      </c>
      <c r="FZ3" s="22">
        <v>2.8456329999999999</v>
      </c>
      <c r="GA3" s="22">
        <v>2.839369</v>
      </c>
      <c r="GB3" s="22">
        <v>2.8736830000000002</v>
      </c>
      <c r="GC3" s="22">
        <v>2.6700520000000001</v>
      </c>
      <c r="GD3" s="22">
        <v>2.694372</v>
      </c>
      <c r="GE3" s="22">
        <v>2.546519</v>
      </c>
      <c r="GF3" s="22">
        <v>2.4585910000000002</v>
      </c>
      <c r="GG3" s="22">
        <v>2.6523650000000001</v>
      </c>
      <c r="GH3" s="22">
        <v>2.4605709999999998</v>
      </c>
      <c r="GI3" s="22">
        <v>2.4323359999999998</v>
      </c>
      <c r="GJ3" s="22">
        <v>2.4049309999999999</v>
      </c>
      <c r="GK3" s="22">
        <v>2.3249249999999999</v>
      </c>
      <c r="GL3" s="22">
        <v>2.317831</v>
      </c>
      <c r="GM3" s="22">
        <v>2.2671649999999999</v>
      </c>
      <c r="GN3" s="22">
        <v>2.2391610000000002</v>
      </c>
      <c r="GO3" s="22">
        <v>2.1779470000000001</v>
      </c>
      <c r="GP3" s="22">
        <v>2.120234</v>
      </c>
      <c r="GQ3" s="22">
        <v>2.118023</v>
      </c>
      <c r="GR3" s="22">
        <v>2.0700750000000001</v>
      </c>
      <c r="GS3" s="22">
        <v>2.0299559999999999</v>
      </c>
      <c r="GT3" s="22">
        <v>2.0231859999999999</v>
      </c>
      <c r="GU3" s="22">
        <v>1.934612</v>
      </c>
      <c r="GV3" s="22">
        <v>1.906331</v>
      </c>
      <c r="GW3" s="22">
        <v>1.9226829999999999</v>
      </c>
      <c r="GX3" s="22">
        <v>1.865937</v>
      </c>
      <c r="GY3" s="22">
        <v>1.81785</v>
      </c>
      <c r="GZ3" s="22">
        <v>1.794359</v>
      </c>
      <c r="HA3" s="22">
        <v>1.7599070000000001</v>
      </c>
      <c r="HB3" s="22">
        <v>1.7247170000000001</v>
      </c>
      <c r="HC3" s="22">
        <v>1.6727609999999999</v>
      </c>
      <c r="HD3" s="22">
        <v>1.6558109999999999</v>
      </c>
      <c r="HE3" s="22">
        <v>1.637848</v>
      </c>
      <c r="HF3" s="22">
        <v>1.615002</v>
      </c>
      <c r="HG3" s="22">
        <v>1.567882</v>
      </c>
      <c r="HH3" s="22">
        <v>1.5710139999999999</v>
      </c>
      <c r="HI3" s="22">
        <v>1.5347649999999999</v>
      </c>
      <c r="HJ3" s="22">
        <v>1.508373</v>
      </c>
      <c r="HK3" s="22">
        <v>1.4618979999999999</v>
      </c>
      <c r="HL3" s="22">
        <v>1.4357819999999999</v>
      </c>
      <c r="HM3" s="22">
        <v>1.433295</v>
      </c>
      <c r="HN3" s="22">
        <v>1.405106</v>
      </c>
      <c r="HO3" s="22">
        <v>1.384333</v>
      </c>
      <c r="HP3" s="22">
        <v>1.347577</v>
      </c>
      <c r="HQ3" s="22">
        <v>1.324824</v>
      </c>
      <c r="HR3" s="22">
        <v>1.3139080000000001</v>
      </c>
      <c r="HS3" s="22">
        <v>1.2771060000000001</v>
      </c>
      <c r="HT3" s="22">
        <v>1.259511</v>
      </c>
      <c r="HU3" s="22">
        <v>1.247627</v>
      </c>
      <c r="HV3" s="22">
        <v>1.210134</v>
      </c>
      <c r="HW3" s="22">
        <v>1.192401</v>
      </c>
      <c r="HX3" s="22">
        <v>1.2055279999999999</v>
      </c>
      <c r="HY3" s="22">
        <v>1.1642589999999999</v>
      </c>
      <c r="HZ3" s="22">
        <v>1.159376</v>
      </c>
      <c r="IA3" s="22">
        <v>1.132385</v>
      </c>
      <c r="IB3" s="22">
        <v>1.114606</v>
      </c>
      <c r="IC3" s="22">
        <v>1.0944780000000001</v>
      </c>
      <c r="ID3" s="22">
        <v>1.087615</v>
      </c>
      <c r="IE3" s="22">
        <v>1.059979</v>
      </c>
      <c r="IF3" s="22">
        <v>1.046575</v>
      </c>
      <c r="IG3" s="22">
        <v>1.0191239999999999</v>
      </c>
      <c r="IH3" s="22">
        <v>1.0167280000000001</v>
      </c>
      <c r="II3" s="22">
        <v>1.011754</v>
      </c>
      <c r="IJ3" s="22">
        <v>0.98075599999999996</v>
      </c>
      <c r="IK3" s="22">
        <v>0.96389800000000003</v>
      </c>
      <c r="IL3" s="22">
        <v>0.96910200000000002</v>
      </c>
      <c r="IM3" s="22">
        <v>0.942388</v>
      </c>
      <c r="IN3" s="22">
        <v>0.93953200000000003</v>
      </c>
      <c r="IO3" s="22">
        <v>0.94059099999999995</v>
      </c>
      <c r="IP3" s="22">
        <v>0.91567299999999996</v>
      </c>
      <c r="IQ3" s="22">
        <v>0.88135799999999997</v>
      </c>
      <c r="IR3" s="22">
        <v>0.875969</v>
      </c>
      <c r="IS3" s="22">
        <v>0.86192100000000005</v>
      </c>
      <c r="IT3" s="22">
        <v>0.86233499999999996</v>
      </c>
      <c r="IU3" s="22">
        <v>0.84418800000000005</v>
      </c>
      <c r="IV3" s="22">
        <v>0.84349700000000005</v>
      </c>
      <c r="IW3" s="22">
        <v>0.83106100000000005</v>
      </c>
      <c r="IX3" s="22">
        <v>0.82728400000000002</v>
      </c>
      <c r="IY3" s="22">
        <v>0.79490300000000003</v>
      </c>
      <c r="IZ3" s="22">
        <v>0.782053</v>
      </c>
      <c r="JA3" s="22">
        <v>0.77293299999999998</v>
      </c>
      <c r="JB3" s="22">
        <v>0.77279500000000001</v>
      </c>
      <c r="JC3" s="22">
        <v>0.759575</v>
      </c>
      <c r="JD3" s="22">
        <v>0.73709800000000003</v>
      </c>
      <c r="JE3" s="22">
        <v>0.72793200000000002</v>
      </c>
      <c r="JF3" s="22">
        <v>0.72558299999999998</v>
      </c>
      <c r="JG3" s="22">
        <v>0.72705699999999995</v>
      </c>
      <c r="JH3" s="22">
        <v>0.72282000000000002</v>
      </c>
      <c r="JI3" s="22">
        <v>0.70674499999999996</v>
      </c>
      <c r="JJ3" s="22">
        <v>0.68703099999999995</v>
      </c>
      <c r="JK3" s="22">
        <v>0.71181099999999997</v>
      </c>
      <c r="JL3" s="22">
        <v>0.69817700000000005</v>
      </c>
      <c r="JM3" s="22">
        <v>0.66989699999999996</v>
      </c>
      <c r="JN3" s="22">
        <v>0.64507000000000003</v>
      </c>
      <c r="JO3" s="22">
        <v>0.64746499999999996</v>
      </c>
      <c r="JP3" s="22">
        <v>0.63949699999999998</v>
      </c>
      <c r="JQ3" s="22">
        <v>0.62945600000000002</v>
      </c>
      <c r="JR3" s="22">
        <v>0.60817600000000005</v>
      </c>
      <c r="JS3" s="22">
        <v>0.58915300000000004</v>
      </c>
      <c r="JT3" s="22">
        <v>0.58763299999999996</v>
      </c>
      <c r="JU3" s="22">
        <v>0.59108799999999995</v>
      </c>
      <c r="JV3" s="22">
        <v>0.59122600000000003</v>
      </c>
      <c r="JW3" s="22">
        <v>0.58413300000000001</v>
      </c>
      <c r="JX3" s="22">
        <v>0.57013100000000005</v>
      </c>
      <c r="JY3" s="22">
        <v>0.56423500000000004</v>
      </c>
      <c r="JZ3" s="22">
        <v>0.55092399999999997</v>
      </c>
      <c r="KA3" s="22">
        <v>0.55096999999999996</v>
      </c>
      <c r="KB3" s="22">
        <v>0.54060600000000003</v>
      </c>
      <c r="KC3" s="22">
        <v>0.53286800000000001</v>
      </c>
      <c r="KD3" s="22">
        <v>0.53498699999999999</v>
      </c>
      <c r="KE3" s="22">
        <v>0.53061100000000005</v>
      </c>
      <c r="KF3" s="22">
        <v>0.52305699999999999</v>
      </c>
      <c r="KG3" s="22">
        <v>0.52213600000000004</v>
      </c>
      <c r="KH3" s="22">
        <v>0.51918799999999998</v>
      </c>
      <c r="KI3" s="22">
        <v>0.50619899999999995</v>
      </c>
      <c r="KJ3" s="22">
        <v>0.489894</v>
      </c>
      <c r="KK3" s="22">
        <v>0.48303099999999999</v>
      </c>
      <c r="KL3" s="22">
        <v>0.48607099999999998</v>
      </c>
      <c r="KM3" s="22">
        <v>0.48515000000000003</v>
      </c>
      <c r="KN3" s="22">
        <v>0.48289300000000002</v>
      </c>
      <c r="KO3" s="22">
        <v>0.48588700000000001</v>
      </c>
      <c r="KP3" s="22">
        <v>0.479991</v>
      </c>
      <c r="KQ3" s="22">
        <v>0.47151599999999999</v>
      </c>
      <c r="KR3" s="22">
        <v>0.459034</v>
      </c>
      <c r="KS3" s="22">
        <v>0.45300000000000001</v>
      </c>
      <c r="KT3" s="22">
        <v>0.450743</v>
      </c>
      <c r="KU3" s="22">
        <v>0.44415700000000002</v>
      </c>
      <c r="KV3" s="22">
        <v>0.445631</v>
      </c>
      <c r="KW3" s="22">
        <v>0.42600900000000003</v>
      </c>
      <c r="KX3" s="22">
        <v>0.42637700000000001</v>
      </c>
      <c r="KY3" s="22">
        <v>0.43522100000000002</v>
      </c>
      <c r="KZ3" s="22">
        <v>0.424259</v>
      </c>
      <c r="LA3" s="22">
        <v>0.40671000000000002</v>
      </c>
      <c r="LB3" s="22">
        <v>0.40445300000000001</v>
      </c>
      <c r="LC3" s="22">
        <v>0.41080899999999998</v>
      </c>
      <c r="LD3" s="22">
        <v>0.41389500000000001</v>
      </c>
      <c r="LE3" s="22">
        <v>0.40085999999999999</v>
      </c>
      <c r="LF3" s="22">
        <v>0.392293</v>
      </c>
      <c r="LG3" s="22">
        <v>0.39349099999999998</v>
      </c>
      <c r="LH3" s="22">
        <v>0.38782499999999998</v>
      </c>
      <c r="LI3" s="22">
        <v>0.38354199999999999</v>
      </c>
      <c r="LJ3" s="22">
        <v>0.36327500000000001</v>
      </c>
      <c r="LK3" s="22">
        <v>0.36636099999999999</v>
      </c>
      <c r="LL3" s="22">
        <v>0.38229800000000003</v>
      </c>
      <c r="LM3" s="22">
        <v>0.38602900000000001</v>
      </c>
      <c r="LN3" s="22">
        <v>0.38805600000000001</v>
      </c>
      <c r="LO3" s="22">
        <v>0.38464700000000002</v>
      </c>
      <c r="LP3" s="22">
        <v>0.36788100000000001</v>
      </c>
      <c r="LQ3" s="22">
        <v>0.37050699999999998</v>
      </c>
      <c r="LR3" s="22">
        <v>0.37718499999999999</v>
      </c>
      <c r="LS3" s="22">
        <v>0.365394</v>
      </c>
      <c r="LT3" s="22">
        <v>0.36645299999999997</v>
      </c>
      <c r="LU3" s="22">
        <v>0.35475400000000001</v>
      </c>
      <c r="LV3" s="22">
        <v>0.348997</v>
      </c>
      <c r="LW3" s="22">
        <v>0.33877099999999999</v>
      </c>
      <c r="LX3" s="22">
        <v>0.34779900000000002</v>
      </c>
      <c r="LY3" s="22">
        <v>0.33886300000000003</v>
      </c>
      <c r="LZ3" s="22">
        <v>0.33720499999999998</v>
      </c>
      <c r="MA3" s="22">
        <v>0.33213900000000002</v>
      </c>
      <c r="MB3" s="22">
        <v>0.32546000000000003</v>
      </c>
      <c r="MC3" s="22">
        <v>0.32707199999999997</v>
      </c>
      <c r="MD3" s="22">
        <v>0.32131500000000002</v>
      </c>
      <c r="ME3" s="22">
        <v>0.32062400000000002</v>
      </c>
      <c r="MF3" s="22">
        <v>0.32048500000000002</v>
      </c>
      <c r="MG3" s="22">
        <v>0.31076700000000002</v>
      </c>
      <c r="MH3" s="22">
        <v>0.312747</v>
      </c>
      <c r="MI3" s="22">
        <v>0.30846400000000002</v>
      </c>
      <c r="MJ3" s="22">
        <v>0.30339700000000003</v>
      </c>
      <c r="MK3" s="22">
        <v>0.298377</v>
      </c>
      <c r="ML3" s="22">
        <v>0.30270599999999998</v>
      </c>
      <c r="MM3" s="22">
        <v>0.31030600000000003</v>
      </c>
      <c r="MN3" s="22">
        <v>0.29510599999999998</v>
      </c>
      <c r="MO3" s="22">
        <v>0.295014</v>
      </c>
      <c r="MP3" s="22">
        <v>0.29966599999999999</v>
      </c>
      <c r="MQ3" s="22">
        <v>0.29137600000000002</v>
      </c>
      <c r="MR3" s="22">
        <v>0.28759899999999999</v>
      </c>
      <c r="MS3" s="22">
        <v>0.28856599999999999</v>
      </c>
      <c r="MT3" s="22">
        <v>0.27502399999999999</v>
      </c>
      <c r="MU3" s="22">
        <v>0.281611</v>
      </c>
      <c r="MV3" s="22">
        <v>0.26608900000000002</v>
      </c>
      <c r="MW3" s="22">
        <v>0.26958900000000002</v>
      </c>
      <c r="MX3" s="22">
        <v>0.28672300000000001</v>
      </c>
      <c r="MY3" s="22">
        <v>0.27944600000000003</v>
      </c>
      <c r="MZ3" s="22">
        <v>0.27493200000000001</v>
      </c>
      <c r="NA3" s="22">
        <v>0.26572000000000001</v>
      </c>
      <c r="NB3" s="22">
        <v>0.27870899999999998</v>
      </c>
      <c r="NC3" s="22">
        <v>0.26198900000000003</v>
      </c>
      <c r="ND3" s="22">
        <v>0.25309999999999999</v>
      </c>
      <c r="NE3" s="22">
        <v>0.25848900000000002</v>
      </c>
      <c r="NF3" s="22">
        <v>0.25098100000000001</v>
      </c>
      <c r="NG3" s="22">
        <v>0.27461000000000002</v>
      </c>
      <c r="NH3" s="22">
        <v>0.26125199999999998</v>
      </c>
      <c r="NI3" s="22">
        <v>0.26876</v>
      </c>
      <c r="NJ3" s="22">
        <v>0.25116500000000003</v>
      </c>
      <c r="NK3" s="22">
        <v>0.25231700000000001</v>
      </c>
      <c r="NL3" s="22">
        <v>0.24854000000000001</v>
      </c>
      <c r="NM3" s="22">
        <v>0.24743399999999999</v>
      </c>
      <c r="NN3" s="22">
        <v>0.24545400000000001</v>
      </c>
      <c r="NO3" s="22">
        <v>0.245085</v>
      </c>
      <c r="NP3" s="22">
        <v>0.23877499999999999</v>
      </c>
      <c r="NQ3" s="22">
        <v>0.23794599999999999</v>
      </c>
      <c r="NR3" s="22">
        <v>0.241262</v>
      </c>
      <c r="NS3" s="22">
        <v>0.22956299999999999</v>
      </c>
      <c r="NT3" s="22">
        <v>0.236702</v>
      </c>
      <c r="NU3" s="22">
        <v>0.24176900000000001</v>
      </c>
      <c r="NV3" s="22">
        <v>0.24761900000000001</v>
      </c>
      <c r="NW3" s="22">
        <v>0.225832</v>
      </c>
      <c r="NX3" s="22">
        <v>0.220996</v>
      </c>
      <c r="NY3" s="22">
        <v>0.229932</v>
      </c>
      <c r="NZ3" s="22">
        <v>0.23108300000000001</v>
      </c>
      <c r="OA3" s="22">
        <v>0.24268999999999999</v>
      </c>
      <c r="OB3" s="22">
        <v>0.22468099999999999</v>
      </c>
      <c r="OC3" s="22">
        <v>0.230346</v>
      </c>
      <c r="OD3" s="22">
        <v>0.241262</v>
      </c>
      <c r="OE3" s="22">
        <v>0.234768</v>
      </c>
      <c r="OF3" s="22">
        <v>0.21620600000000001</v>
      </c>
      <c r="OG3" s="22">
        <v>0.23320199999999999</v>
      </c>
      <c r="OH3" s="22">
        <v>0.233985</v>
      </c>
      <c r="OI3" s="22">
        <v>0.201927</v>
      </c>
      <c r="OJ3" s="22">
        <v>0.20667099999999999</v>
      </c>
      <c r="OK3" s="22">
        <v>0.20510500000000001</v>
      </c>
      <c r="OL3" s="22">
        <v>0.19488</v>
      </c>
      <c r="OM3" s="22">
        <v>0.216528</v>
      </c>
      <c r="ON3" s="22">
        <v>0.21740300000000001</v>
      </c>
      <c r="OO3" s="22">
        <v>0.20671700000000001</v>
      </c>
      <c r="OP3" s="22">
        <v>0.211784</v>
      </c>
      <c r="OQ3" s="22">
        <v>0.20446</v>
      </c>
      <c r="OR3" s="22">
        <v>0.19957800000000001</v>
      </c>
      <c r="OS3" s="22">
        <v>0.199486</v>
      </c>
      <c r="OT3" s="22">
        <v>0.19317599999999999</v>
      </c>
      <c r="OU3" s="22">
        <v>0.17990999999999999</v>
      </c>
      <c r="OV3" s="22">
        <v>0.195525</v>
      </c>
      <c r="OW3" s="22">
        <v>0.182536</v>
      </c>
      <c r="OX3" s="22">
        <v>0.185806</v>
      </c>
      <c r="OY3" s="22">
        <v>0.19114900000000001</v>
      </c>
      <c r="OZ3" s="22">
        <v>0.182812</v>
      </c>
      <c r="PA3" s="22">
        <v>0.19814999999999999</v>
      </c>
      <c r="PB3" s="22">
        <v>0.19833400000000001</v>
      </c>
      <c r="PC3" s="22">
        <v>0.17802200000000001</v>
      </c>
      <c r="PD3" s="22">
        <v>0.17475199999999999</v>
      </c>
      <c r="PE3" s="22">
        <v>0.18184500000000001</v>
      </c>
      <c r="PF3" s="22">
        <v>0.17272499999999999</v>
      </c>
      <c r="PG3" s="22">
        <v>0.186635</v>
      </c>
      <c r="PH3" s="22">
        <v>0.18138399999999999</v>
      </c>
      <c r="PI3" s="22">
        <v>0.17493600000000001</v>
      </c>
      <c r="PJ3" s="22">
        <v>0.192439</v>
      </c>
      <c r="PK3" s="22">
        <v>0.17535000000000001</v>
      </c>
      <c r="PL3" s="22">
        <v>0.175535</v>
      </c>
      <c r="PM3" s="22">
        <v>0.17521200000000001</v>
      </c>
      <c r="PN3" s="22">
        <v>0.15167600000000001</v>
      </c>
      <c r="PO3" s="22">
        <v>0.162269</v>
      </c>
      <c r="PP3" s="22">
        <v>0.17060600000000001</v>
      </c>
      <c r="PQ3" s="22">
        <v>0.17152700000000001</v>
      </c>
      <c r="PR3" s="22">
        <v>0.18728</v>
      </c>
      <c r="PS3" s="22">
        <v>0.168349</v>
      </c>
      <c r="PT3" s="22">
        <v>0.17447499999999999</v>
      </c>
      <c r="PU3" s="22">
        <v>0.16452600000000001</v>
      </c>
      <c r="PV3" s="22">
        <v>0.169317</v>
      </c>
      <c r="PW3" s="22">
        <v>0.160749</v>
      </c>
      <c r="PX3" s="22">
        <v>0.16775100000000001</v>
      </c>
      <c r="PY3" s="22">
        <v>0.173738</v>
      </c>
      <c r="PZ3" s="22">
        <v>0.17618</v>
      </c>
      <c r="QA3" s="22">
        <v>0.171573</v>
      </c>
      <c r="QB3" s="22">
        <v>0.17898900000000001</v>
      </c>
      <c r="QC3" s="22">
        <v>0.163329</v>
      </c>
      <c r="QD3" s="22">
        <v>0.16664499999999999</v>
      </c>
      <c r="QE3" s="22">
        <v>0.169271</v>
      </c>
      <c r="QF3" s="22">
        <v>0.17396900000000001</v>
      </c>
      <c r="QG3" s="22">
        <v>0.17161999999999999</v>
      </c>
      <c r="QH3" s="22">
        <v>0.17327799999999999</v>
      </c>
      <c r="QI3" s="22">
        <v>0.16369700000000001</v>
      </c>
      <c r="QJ3" s="22">
        <v>0.160381</v>
      </c>
      <c r="QK3" s="22">
        <v>0.15259700000000001</v>
      </c>
      <c r="QL3" s="22">
        <v>0.15715699999999999</v>
      </c>
      <c r="QM3" s="22">
        <v>0.15706500000000001</v>
      </c>
      <c r="QN3" s="22">
        <v>0.164572</v>
      </c>
      <c r="QO3" s="22">
        <v>0.16811899999999999</v>
      </c>
      <c r="QP3" s="22">
        <v>0.15232000000000001</v>
      </c>
      <c r="QQ3" s="22">
        <v>0.14854300000000001</v>
      </c>
      <c r="QR3" s="22">
        <v>0.13928499999999999</v>
      </c>
      <c r="QS3" s="22">
        <v>0.14080500000000001</v>
      </c>
      <c r="QT3" s="22">
        <v>0.15066199999999999</v>
      </c>
      <c r="QU3" s="22">
        <v>0.14416799999999999</v>
      </c>
      <c r="QV3" s="22">
        <v>0.136936</v>
      </c>
      <c r="QW3" s="22">
        <v>0.16286800000000001</v>
      </c>
      <c r="QX3" s="22">
        <v>0.145089</v>
      </c>
      <c r="QY3" s="22">
        <v>0.15079999999999999</v>
      </c>
      <c r="QZ3" s="22">
        <v>0.14052899999999999</v>
      </c>
      <c r="RA3" s="22">
        <v>0.13444900000000001</v>
      </c>
      <c r="RB3" s="22">
        <v>0.14251</v>
      </c>
      <c r="RC3" s="22">
        <v>0.146287</v>
      </c>
      <c r="RD3" s="22">
        <v>0.15918299999999999</v>
      </c>
      <c r="RE3" s="22">
        <v>0.139378</v>
      </c>
      <c r="RF3" s="22">
        <v>0.13311300000000001</v>
      </c>
      <c r="RG3" s="22">
        <v>0.14462800000000001</v>
      </c>
      <c r="RH3" s="22">
        <v>0.14204900000000001</v>
      </c>
      <c r="RI3" s="22">
        <v>0.15361</v>
      </c>
      <c r="RJ3" s="22">
        <v>0.158078</v>
      </c>
      <c r="RK3" s="22">
        <v>0.14117399999999999</v>
      </c>
      <c r="RL3" s="22">
        <v>0.13352800000000001</v>
      </c>
      <c r="RM3" s="22">
        <v>0.13661400000000001</v>
      </c>
      <c r="RN3" s="22">
        <v>0.14407600000000001</v>
      </c>
      <c r="RO3" s="22">
        <v>0.14946499999999999</v>
      </c>
      <c r="RP3" s="22">
        <v>0.14859</v>
      </c>
      <c r="RQ3" s="22">
        <v>0.14103599999999999</v>
      </c>
      <c r="RR3" s="22">
        <v>0.14568800000000001</v>
      </c>
      <c r="RS3" s="22">
        <v>0.13698199999999999</v>
      </c>
      <c r="RT3" s="22">
        <v>0.12744800000000001</v>
      </c>
      <c r="RU3" s="22">
        <v>0.130856</v>
      </c>
      <c r="RV3" s="22">
        <v>0.133574</v>
      </c>
      <c r="RW3" s="22">
        <v>0.122243</v>
      </c>
      <c r="RX3" s="22">
        <v>0.13670599999999999</v>
      </c>
      <c r="RY3" s="22">
        <v>0.148728</v>
      </c>
      <c r="RZ3" s="22">
        <v>0.124362</v>
      </c>
      <c r="SA3" s="22">
        <v>0.12427000000000001</v>
      </c>
      <c r="SB3" s="22">
        <v>0.137075</v>
      </c>
      <c r="SC3" s="22">
        <v>0.12486899999999999</v>
      </c>
      <c r="SD3" s="22">
        <v>0.138963</v>
      </c>
      <c r="SE3" s="22">
        <v>0.13527800000000001</v>
      </c>
      <c r="SF3" s="22">
        <v>0.13380400000000001</v>
      </c>
      <c r="SG3" s="22">
        <v>0.14379900000000001</v>
      </c>
      <c r="SH3" s="22">
        <v>0.112525</v>
      </c>
      <c r="SI3" s="22">
        <v>0.105155</v>
      </c>
      <c r="SJ3" s="22">
        <v>0.12210500000000001</v>
      </c>
      <c r="SK3" s="22">
        <v>0.12514500000000001</v>
      </c>
      <c r="SL3" s="22">
        <v>0.14619399999999999</v>
      </c>
      <c r="SM3" s="22">
        <v>0.139101</v>
      </c>
      <c r="SN3" s="22">
        <v>0.128968</v>
      </c>
      <c r="SO3" s="22">
        <v>0.140898</v>
      </c>
      <c r="SP3" s="22">
        <v>0.14052899999999999</v>
      </c>
      <c r="SQ3" s="22">
        <v>0.13684399999999999</v>
      </c>
      <c r="SR3" s="22">
        <v>0.141266</v>
      </c>
      <c r="SS3" s="22">
        <v>0.13947000000000001</v>
      </c>
      <c r="ST3" s="22">
        <v>0.129659</v>
      </c>
      <c r="SU3" s="22">
        <v>0.12528300000000001</v>
      </c>
      <c r="SV3" s="22">
        <v>0.12767800000000001</v>
      </c>
      <c r="SW3" s="22">
        <v>0.112939</v>
      </c>
      <c r="SX3" s="22">
        <v>0.11376799999999999</v>
      </c>
      <c r="SY3" s="22">
        <v>0.126527</v>
      </c>
      <c r="SZ3" s="22">
        <v>0.122197</v>
      </c>
      <c r="TA3" s="22">
        <v>0.108886</v>
      </c>
      <c r="TB3" s="22">
        <v>0.109392</v>
      </c>
      <c r="TC3" s="22">
        <v>0.11174199999999999</v>
      </c>
      <c r="TD3" s="22">
        <v>0.114735</v>
      </c>
      <c r="TE3" s="22">
        <v>0.12708</v>
      </c>
      <c r="TF3" s="22">
        <v>0.114367</v>
      </c>
      <c r="TG3" s="22">
        <v>0.109208</v>
      </c>
      <c r="TH3" s="22">
        <v>0.12579000000000001</v>
      </c>
      <c r="TI3" s="22">
        <v>9.5481999999999997E-2</v>
      </c>
      <c r="TJ3" s="22">
        <v>9.6909999999999996E-2</v>
      </c>
      <c r="TK3" s="22">
        <v>0.118835</v>
      </c>
      <c r="TL3" s="22">
        <v>9.9673999999999999E-2</v>
      </c>
      <c r="TM3" s="22">
        <v>0.10423399999999999</v>
      </c>
      <c r="TN3" s="22">
        <v>0.112064</v>
      </c>
      <c r="TO3" s="22">
        <v>0.105892</v>
      </c>
      <c r="TP3" s="22">
        <v>9.8845000000000002E-2</v>
      </c>
      <c r="TQ3" s="22">
        <v>0.100365</v>
      </c>
      <c r="TR3" s="22">
        <v>8.8987999999999998E-2</v>
      </c>
      <c r="TS3" s="22">
        <v>8.0651E-2</v>
      </c>
      <c r="TT3" s="22">
        <v>8.7790000000000007E-2</v>
      </c>
      <c r="TU3" s="22">
        <v>8.5210999999999995E-2</v>
      </c>
      <c r="TV3" s="22">
        <v>9.5252000000000003E-2</v>
      </c>
      <c r="TW3" s="22">
        <v>8.5072999999999996E-2</v>
      </c>
      <c r="TX3" s="22">
        <v>7.3649999999999993E-2</v>
      </c>
      <c r="TY3" s="22">
        <v>7.1715000000000001E-2</v>
      </c>
      <c r="TZ3" s="22">
        <v>7.9638E-2</v>
      </c>
      <c r="UA3" s="22">
        <v>5.1357E-2</v>
      </c>
      <c r="UB3" s="22">
        <v>6.2503000000000003E-2</v>
      </c>
      <c r="UC3" s="22">
        <v>6.7201999999999998E-2</v>
      </c>
      <c r="UD3" s="22">
        <v>5.8865000000000001E-2</v>
      </c>
      <c r="UE3" s="22">
        <v>7.0426000000000002E-2</v>
      </c>
      <c r="UF3" s="22">
        <v>9.7047999999999995E-2</v>
      </c>
      <c r="UG3" s="22">
        <v>7.8623999999999999E-2</v>
      </c>
      <c r="UH3" s="22">
        <v>6.6557000000000005E-2</v>
      </c>
      <c r="UI3" s="22">
        <v>9.6081E-2</v>
      </c>
      <c r="UJ3" s="22">
        <v>7.9223000000000002E-2</v>
      </c>
      <c r="UK3" s="22">
        <v>7.0379999999999998E-2</v>
      </c>
      <c r="UL3" s="22">
        <v>9.0047000000000002E-2</v>
      </c>
      <c r="UM3" s="22">
        <v>7.3742000000000002E-2</v>
      </c>
      <c r="UN3" s="22">
        <v>3.8505999999999999E-2</v>
      </c>
      <c r="UO3" s="22">
        <v>9.1061000000000003E-2</v>
      </c>
      <c r="UP3" s="22">
        <v>7.9314999999999997E-2</v>
      </c>
      <c r="UQ3" s="22">
        <v>6.8261000000000002E-2</v>
      </c>
      <c r="UR3" s="22">
        <v>7.7795000000000003E-2</v>
      </c>
      <c r="US3" s="22">
        <v>7.5907000000000002E-2</v>
      </c>
      <c r="UT3" s="22">
        <v>6.2364999999999997E-2</v>
      </c>
      <c r="UU3" s="22">
        <v>0.109761</v>
      </c>
      <c r="UV3" s="22">
        <v>6.7477999999999996E-2</v>
      </c>
      <c r="UW3" s="22">
        <v>8.1849000000000005E-2</v>
      </c>
      <c r="UX3" s="22">
        <v>7.4432999999999999E-2</v>
      </c>
      <c r="UY3" s="22">
        <v>0.13325200000000001</v>
      </c>
      <c r="UZ3" s="22">
        <v>9.8108000000000001E-2</v>
      </c>
      <c r="VA3" s="22">
        <v>0.10308199999999999</v>
      </c>
      <c r="VB3" s="22">
        <v>0.104188</v>
      </c>
      <c r="VC3" s="22">
        <v>0.113354</v>
      </c>
      <c r="VD3" s="22">
        <v>0.14122000000000001</v>
      </c>
      <c r="VE3" s="22">
        <v>9.9029000000000006E-2</v>
      </c>
      <c r="VF3" s="22">
        <v>9.3040999999999999E-2</v>
      </c>
      <c r="VG3" s="22">
        <v>8.4428000000000003E-2</v>
      </c>
      <c r="VH3" s="22">
        <v>0.101885</v>
      </c>
      <c r="VI3" s="22">
        <v>9.0508000000000005E-2</v>
      </c>
      <c r="VJ3" s="22">
        <v>8.8159000000000001E-2</v>
      </c>
      <c r="VK3" s="22">
        <v>7.7243000000000006E-2</v>
      </c>
      <c r="VL3" s="22">
        <v>8.4059999999999996E-2</v>
      </c>
      <c r="VM3" s="22">
        <v>0.116808</v>
      </c>
      <c r="VN3" s="22">
        <v>8.9356000000000005E-2</v>
      </c>
      <c r="VO3" s="22">
        <v>0.133021</v>
      </c>
      <c r="VP3" s="22">
        <v>0.118927</v>
      </c>
      <c r="VQ3" s="22">
        <v>0.114137</v>
      </c>
      <c r="VR3" s="22">
        <v>9.6633999999999998E-2</v>
      </c>
      <c r="VS3" s="22">
        <v>0.118144</v>
      </c>
      <c r="VT3" s="22">
        <v>0.106629</v>
      </c>
      <c r="VU3" s="22">
        <v>0.123763</v>
      </c>
      <c r="VV3" s="22">
        <v>0.133712</v>
      </c>
      <c r="VW3" s="22">
        <v>0.111189</v>
      </c>
      <c r="VX3" s="22">
        <v>8.3000000000000004E-2</v>
      </c>
      <c r="VY3" s="22">
        <v>9.9904000000000007E-2</v>
      </c>
      <c r="VZ3" s="22">
        <v>0.127586</v>
      </c>
      <c r="WA3" s="22">
        <v>0.115012</v>
      </c>
      <c r="WB3" s="22">
        <v>0.109899</v>
      </c>
      <c r="WC3" s="22">
        <v>0.118328</v>
      </c>
      <c r="WD3" s="22">
        <v>0.108379</v>
      </c>
      <c r="WE3" s="22">
        <v>0.13877900000000001</v>
      </c>
      <c r="WF3" s="22">
        <v>0.120171</v>
      </c>
      <c r="WG3" s="22">
        <v>0.14785300000000001</v>
      </c>
      <c r="WH3" s="22">
        <v>0.119572</v>
      </c>
      <c r="WI3" s="22">
        <v>0.13914699999999999</v>
      </c>
      <c r="WJ3" s="22">
        <v>0.14172699999999999</v>
      </c>
      <c r="WK3" s="22">
        <v>0.13200799999999999</v>
      </c>
      <c r="WL3" s="22">
        <v>0.13647599999999999</v>
      </c>
      <c r="WM3" s="22">
        <v>0.116578</v>
      </c>
      <c r="WN3" s="22">
        <v>2.0899999999999998E-2</v>
      </c>
      <c r="WO3" s="22">
        <v>1.8290000000000001E-2</v>
      </c>
      <c r="WP3" s="22">
        <v>1.1427</v>
      </c>
    </row>
    <row r="4" spans="1:614">
      <c r="A4" s="1" t="s">
        <v>235</v>
      </c>
      <c r="B4" s="20">
        <v>45051</v>
      </c>
      <c r="C4" s="28"/>
      <c r="H4" s="15"/>
    </row>
    <row r="5" spans="1:614">
      <c r="A5" s="1">
        <v>2</v>
      </c>
      <c r="B5" s="20">
        <v>45051</v>
      </c>
      <c r="C5" s="28">
        <v>0.64583333333333337</v>
      </c>
      <c r="D5" s="31">
        <v>68.337999999999994</v>
      </c>
      <c r="E5" s="31">
        <v>-133.7063</v>
      </c>
      <c r="F5" s="1">
        <v>0.13</v>
      </c>
      <c r="G5" s="1">
        <v>371</v>
      </c>
      <c r="H5" s="15">
        <f t="shared" ref="H5:H10" si="1">4.4907*IT5^0.578</f>
        <v>4.0489831414374153</v>
      </c>
      <c r="I5" s="15" t="s">
        <v>2200</v>
      </c>
      <c r="J5" s="22">
        <v>0.05</v>
      </c>
      <c r="K5" s="22">
        <v>70.942350000000005</v>
      </c>
      <c r="L5" s="22">
        <v>75.562579999999997</v>
      </c>
      <c r="M5" s="22">
        <v>72.738</v>
      </c>
      <c r="N5" s="22">
        <v>73.186989999999994</v>
      </c>
      <c r="O5" s="22">
        <v>73.849329999999995</v>
      </c>
      <c r="P5" s="22">
        <v>71.07611</v>
      </c>
      <c r="Q5" s="22">
        <v>69.26576</v>
      </c>
      <c r="R5" s="22">
        <v>69.976100000000002</v>
      </c>
      <c r="S5" s="22">
        <v>67.264830000000003</v>
      </c>
      <c r="T5" s="22">
        <v>66.694599999999994</v>
      </c>
      <c r="U5" s="22">
        <v>66.25215</v>
      </c>
      <c r="V5" s="22">
        <v>64.114320000000006</v>
      </c>
      <c r="W5" s="22">
        <v>61.716349999999998</v>
      </c>
      <c r="X5" s="22">
        <v>59.97072</v>
      </c>
      <c r="Y5" s="22">
        <v>58.637830000000001</v>
      </c>
      <c r="Z5" s="22">
        <v>56.476880000000001</v>
      </c>
      <c r="AA5" s="22">
        <v>54.981090000000002</v>
      </c>
      <c r="AB5" s="22">
        <v>53.337530000000001</v>
      </c>
      <c r="AC5" s="22">
        <v>51.471730000000001</v>
      </c>
      <c r="AD5" s="22">
        <v>49.550980000000003</v>
      </c>
      <c r="AE5" s="22">
        <v>47.575510000000001</v>
      </c>
      <c r="AF5" s="22">
        <v>46.052079999999997</v>
      </c>
      <c r="AG5" s="22">
        <v>44.508650000000003</v>
      </c>
      <c r="AH5" s="22">
        <v>43.116349999999997</v>
      </c>
      <c r="AI5" s="22">
        <v>41.676290000000002</v>
      </c>
      <c r="AJ5" s="22">
        <v>40.261780000000002</v>
      </c>
      <c r="AK5" s="22">
        <v>38.894080000000002</v>
      </c>
      <c r="AL5" s="22">
        <v>37.843589999999999</v>
      </c>
      <c r="AM5" s="22">
        <v>36.98254</v>
      </c>
      <c r="AN5" s="22">
        <v>35.957250000000002</v>
      </c>
      <c r="AO5" s="22">
        <v>34.98704</v>
      </c>
      <c r="AP5" s="22">
        <v>34.09131</v>
      </c>
      <c r="AQ5" s="22">
        <v>33.316490000000002</v>
      </c>
      <c r="AR5" s="22">
        <v>32.495190000000001</v>
      </c>
      <c r="AS5" s="22">
        <v>31.879190000000001</v>
      </c>
      <c r="AT5" s="22">
        <v>31.190270000000002</v>
      </c>
      <c r="AU5" s="22">
        <v>30.574079999999999</v>
      </c>
      <c r="AV5" s="22">
        <v>29.972619999999999</v>
      </c>
      <c r="AW5" s="22">
        <v>29.403919999999999</v>
      </c>
      <c r="AX5" s="22">
        <v>29.02563</v>
      </c>
      <c r="AY5" s="22">
        <v>28.60699</v>
      </c>
      <c r="AZ5" s="22">
        <v>28.225149999999999</v>
      </c>
      <c r="BA5" s="22">
        <v>27.85557</v>
      </c>
      <c r="BB5" s="22">
        <v>27.453099999999999</v>
      </c>
      <c r="BC5" s="22">
        <v>27.106590000000001</v>
      </c>
      <c r="BD5" s="22">
        <v>26.798400000000001</v>
      </c>
      <c r="BE5" s="22">
        <v>26.444749999999999</v>
      </c>
      <c r="BF5" s="22">
        <v>26.224489999999999</v>
      </c>
      <c r="BG5" s="22">
        <v>25.897829999999999</v>
      </c>
      <c r="BH5" s="22">
        <v>25.668959999999998</v>
      </c>
      <c r="BI5" s="22">
        <v>25.39256</v>
      </c>
      <c r="BJ5" s="22">
        <v>25.154430000000001</v>
      </c>
      <c r="BK5" s="22">
        <v>24.87406</v>
      </c>
      <c r="BL5" s="22">
        <v>24.692309999999999</v>
      </c>
      <c r="BM5" s="22">
        <v>24.49701</v>
      </c>
      <c r="BN5" s="22">
        <v>24.280110000000001</v>
      </c>
      <c r="BO5" s="22">
        <v>24.09178</v>
      </c>
      <c r="BP5" s="22">
        <v>23.8886</v>
      </c>
      <c r="BQ5" s="22">
        <v>23.625</v>
      </c>
      <c r="BR5" s="22">
        <v>23.325240000000001</v>
      </c>
      <c r="BS5" s="22">
        <v>23.09656</v>
      </c>
      <c r="BT5" s="22">
        <v>22.888500000000001</v>
      </c>
      <c r="BU5" s="22">
        <v>22.635079999999999</v>
      </c>
      <c r="BV5" s="22">
        <v>22.42887</v>
      </c>
      <c r="BW5" s="22">
        <v>22.140350000000002</v>
      </c>
      <c r="BX5" s="22">
        <v>21.847090000000001</v>
      </c>
      <c r="BY5" s="22">
        <v>21.56589</v>
      </c>
      <c r="BZ5" s="22">
        <v>21.235959999999999</v>
      </c>
      <c r="CA5" s="22">
        <v>20.921099999999999</v>
      </c>
      <c r="CB5" s="22">
        <v>20.6341</v>
      </c>
      <c r="CC5" s="22">
        <v>20.304030000000001</v>
      </c>
      <c r="CD5" s="22">
        <v>19.92183</v>
      </c>
      <c r="CE5" s="22">
        <v>19.644819999999999</v>
      </c>
      <c r="CF5" s="22">
        <v>19.327010000000001</v>
      </c>
      <c r="CG5" s="22">
        <v>18.904309999999999</v>
      </c>
      <c r="CH5" s="22">
        <v>18.569600000000001</v>
      </c>
      <c r="CI5" s="22">
        <v>18.21143</v>
      </c>
      <c r="CJ5" s="22">
        <v>17.883120000000002</v>
      </c>
      <c r="CK5" s="22">
        <v>17.568850000000001</v>
      </c>
      <c r="CL5" s="22">
        <v>17.21557</v>
      </c>
      <c r="CM5" s="22">
        <v>16.903379999999999</v>
      </c>
      <c r="CN5" s="22">
        <v>16.574549999999999</v>
      </c>
      <c r="CO5" s="22">
        <v>16.19341</v>
      </c>
      <c r="CP5" s="22">
        <v>15.825799999999999</v>
      </c>
      <c r="CQ5" s="22">
        <v>15.530419999999999</v>
      </c>
      <c r="CR5" s="22">
        <v>15.249359999999999</v>
      </c>
      <c r="CS5" s="22">
        <v>14.89419</v>
      </c>
      <c r="CT5" s="22">
        <v>14.56265</v>
      </c>
      <c r="CU5" s="22">
        <v>14.255890000000001</v>
      </c>
      <c r="CV5" s="22">
        <v>13.94863</v>
      </c>
      <c r="CW5" s="22">
        <v>13.62994</v>
      </c>
      <c r="CX5" s="22">
        <v>13.340859999999999</v>
      </c>
      <c r="CY5" s="22">
        <v>13.04378</v>
      </c>
      <c r="CZ5" s="22">
        <v>12.774330000000001</v>
      </c>
      <c r="DA5" s="22">
        <v>12.511189999999999</v>
      </c>
      <c r="DB5" s="22">
        <v>12.27117</v>
      </c>
      <c r="DC5" s="22">
        <v>11.99822</v>
      </c>
      <c r="DD5" s="22">
        <v>11.779109999999999</v>
      </c>
      <c r="DE5" s="22">
        <v>11.46618</v>
      </c>
      <c r="DF5" s="22">
        <v>11.256600000000001</v>
      </c>
      <c r="DG5" s="22">
        <v>11.069509999999999</v>
      </c>
      <c r="DH5" s="22">
        <v>10.810600000000001</v>
      </c>
      <c r="DI5" s="22">
        <v>10.55129</v>
      </c>
      <c r="DJ5" s="22">
        <v>10.312469999999999</v>
      </c>
      <c r="DK5" s="22">
        <v>10.13965</v>
      </c>
      <c r="DL5" s="22">
        <v>9.9255150000000008</v>
      </c>
      <c r="DM5" s="22">
        <v>9.7192589999999992</v>
      </c>
      <c r="DN5" s="22">
        <v>9.5496660000000002</v>
      </c>
      <c r="DO5" s="22">
        <v>9.3224979999999995</v>
      </c>
      <c r="DP5" s="22">
        <v>9.1434630000000006</v>
      </c>
      <c r="DQ5" s="22">
        <v>8.9302050000000008</v>
      </c>
      <c r="DR5" s="22">
        <v>8.7354629999999993</v>
      </c>
      <c r="DS5" s="22">
        <v>8.5059920000000009</v>
      </c>
      <c r="DT5" s="22">
        <v>8.3747670000000003</v>
      </c>
      <c r="DU5" s="22">
        <v>8.2766140000000004</v>
      </c>
      <c r="DV5" s="22">
        <v>8.0929260000000003</v>
      </c>
      <c r="DW5" s="22">
        <v>7.9414809999999996</v>
      </c>
      <c r="DX5" s="22">
        <v>7.758991</v>
      </c>
      <c r="DY5" s="22">
        <v>7.5507080000000002</v>
      </c>
      <c r="DZ5" s="22">
        <v>7.4179630000000003</v>
      </c>
      <c r="EA5" s="22">
        <v>7.2432109999999996</v>
      </c>
      <c r="EB5" s="22">
        <v>7.2266760000000003</v>
      </c>
      <c r="EC5" s="22">
        <v>7.0586029999999997</v>
      </c>
      <c r="ED5" s="22">
        <v>6.818676</v>
      </c>
      <c r="EE5" s="22">
        <v>6.8274739999999996</v>
      </c>
      <c r="EF5" s="22">
        <v>6.8143929999999999</v>
      </c>
      <c r="EG5" s="22">
        <v>6.6269749999999998</v>
      </c>
      <c r="EH5" s="22">
        <v>6.4577960000000001</v>
      </c>
      <c r="EI5" s="22">
        <v>6.2623639999999998</v>
      </c>
      <c r="EJ5" s="22">
        <v>6.2676610000000004</v>
      </c>
      <c r="EK5" s="22">
        <v>6.1558729999999997</v>
      </c>
      <c r="EL5" s="22">
        <v>5.8762429999999997</v>
      </c>
      <c r="EM5" s="22">
        <v>5.8304130000000001</v>
      </c>
      <c r="EN5" s="22">
        <v>5.6711369999999999</v>
      </c>
      <c r="EO5" s="22">
        <v>5.6394479999999998</v>
      </c>
      <c r="EP5" s="22">
        <v>5.5751020000000002</v>
      </c>
      <c r="EQ5" s="22">
        <v>5.4078119999999998</v>
      </c>
      <c r="ER5" s="22">
        <v>5.3595879999999996</v>
      </c>
      <c r="ES5" s="22">
        <v>5.1950609999999999</v>
      </c>
      <c r="ET5" s="22">
        <v>5.1197990000000004</v>
      </c>
      <c r="EU5" s="22">
        <v>5.0683499999999997</v>
      </c>
      <c r="EV5" s="22">
        <v>4.9502059999999997</v>
      </c>
      <c r="EW5" s="22">
        <v>4.8853080000000002</v>
      </c>
      <c r="EX5" s="22">
        <v>4.8805180000000004</v>
      </c>
      <c r="EY5" s="22">
        <v>4.6761030000000003</v>
      </c>
      <c r="EZ5" s="22">
        <v>4.5353440000000003</v>
      </c>
      <c r="FA5" s="22">
        <v>4.5429899999999996</v>
      </c>
      <c r="FB5" s="22">
        <v>4.4857370000000003</v>
      </c>
      <c r="FC5" s="22">
        <v>4.3441029999999996</v>
      </c>
      <c r="FD5" s="22">
        <v>4.2564970000000004</v>
      </c>
      <c r="FE5" s="22">
        <v>4.3300080000000003</v>
      </c>
      <c r="FF5" s="22">
        <v>4.1876829999999998</v>
      </c>
      <c r="FG5" s="22">
        <v>4.0252759999999999</v>
      </c>
      <c r="FH5" s="22">
        <v>3.9188770000000002</v>
      </c>
      <c r="FI5" s="22">
        <v>3.9397419999999999</v>
      </c>
      <c r="FJ5" s="22">
        <v>3.9032170000000002</v>
      </c>
      <c r="FK5" s="22">
        <v>3.788942</v>
      </c>
      <c r="FL5" s="22">
        <v>3.680793</v>
      </c>
      <c r="FM5" s="22">
        <v>3.6487349999999998</v>
      </c>
      <c r="FN5" s="22">
        <v>3.6053459999999999</v>
      </c>
      <c r="FO5" s="22">
        <v>3.5084360000000001</v>
      </c>
      <c r="FP5" s="22">
        <v>3.4936050000000001</v>
      </c>
      <c r="FQ5" s="22">
        <v>3.4124469999999998</v>
      </c>
      <c r="FR5" s="22">
        <v>3.3349739999999999</v>
      </c>
      <c r="FS5" s="22">
        <v>3.3191299999999999</v>
      </c>
      <c r="FT5" s="22">
        <v>3.3148</v>
      </c>
      <c r="FU5" s="22">
        <v>3.1818249999999999</v>
      </c>
      <c r="FV5" s="22">
        <v>3.098779</v>
      </c>
      <c r="FW5" s="22">
        <v>2.995466</v>
      </c>
      <c r="FX5" s="22">
        <v>3.0209830000000002</v>
      </c>
      <c r="FY5" s="22">
        <v>2.9577429999999998</v>
      </c>
      <c r="FZ5" s="22">
        <v>2.8433760000000001</v>
      </c>
      <c r="GA5" s="22">
        <v>2.8944100000000001</v>
      </c>
      <c r="GB5" s="22">
        <v>2.8218200000000002</v>
      </c>
      <c r="GC5" s="22">
        <v>2.608654</v>
      </c>
      <c r="GD5" s="22">
        <v>2.6969050000000001</v>
      </c>
      <c r="GE5" s="22">
        <v>2.527911</v>
      </c>
      <c r="GF5" s="22">
        <v>2.5253320000000001</v>
      </c>
      <c r="GG5" s="22">
        <v>2.6720790000000001</v>
      </c>
      <c r="GH5" s="22">
        <v>2.4887600000000001</v>
      </c>
      <c r="GI5" s="22">
        <v>2.4217430000000002</v>
      </c>
      <c r="GJ5" s="22">
        <v>2.3761429999999999</v>
      </c>
      <c r="GK5" s="22">
        <v>2.3279649999999998</v>
      </c>
      <c r="GL5" s="22">
        <v>2.3040129999999999</v>
      </c>
      <c r="GM5" s="22">
        <v>2.2805230000000001</v>
      </c>
      <c r="GN5" s="22">
        <v>2.2672569999999999</v>
      </c>
      <c r="GO5" s="22">
        <v>2.1621950000000001</v>
      </c>
      <c r="GP5" s="22">
        <v>2.099046</v>
      </c>
      <c r="GQ5" s="22">
        <v>2.1029149999999999</v>
      </c>
      <c r="GR5" s="22">
        <v>2.0236459999999998</v>
      </c>
      <c r="GS5" s="22">
        <v>2.0045769999999998</v>
      </c>
      <c r="GT5" s="22">
        <v>1.983482</v>
      </c>
      <c r="GU5" s="22">
        <v>1.8961980000000001</v>
      </c>
      <c r="GV5" s="22">
        <v>1.891362</v>
      </c>
      <c r="GW5" s="22">
        <v>1.8665350000000001</v>
      </c>
      <c r="GX5" s="22">
        <v>1.832497</v>
      </c>
      <c r="GY5" s="22">
        <v>1.789477</v>
      </c>
      <c r="GZ5" s="22">
        <v>1.769441</v>
      </c>
      <c r="HA5" s="22">
        <v>1.7492669999999999</v>
      </c>
      <c r="HB5" s="22">
        <v>1.717209</v>
      </c>
      <c r="HC5" s="22">
        <v>1.68248</v>
      </c>
      <c r="HD5" s="22">
        <v>1.6635489999999999</v>
      </c>
      <c r="HE5" s="22">
        <v>1.6352679999999999</v>
      </c>
      <c r="HF5" s="22">
        <v>1.598697</v>
      </c>
      <c r="HG5" s="22">
        <v>1.5630919999999999</v>
      </c>
      <c r="HH5" s="22">
        <v>1.560927</v>
      </c>
      <c r="HI5" s="22">
        <v>1.521684</v>
      </c>
      <c r="HJ5" s="22">
        <v>1.486955</v>
      </c>
      <c r="HK5" s="22">
        <v>1.4506600000000001</v>
      </c>
      <c r="HL5" s="22">
        <v>1.421964</v>
      </c>
      <c r="HM5" s="22">
        <v>1.4103570000000001</v>
      </c>
      <c r="HN5" s="22">
        <v>1.3917029999999999</v>
      </c>
      <c r="HO5" s="22">
        <v>1.3946510000000001</v>
      </c>
      <c r="HP5" s="22">
        <v>1.3095319999999999</v>
      </c>
      <c r="HQ5" s="22">
        <v>1.3002279999999999</v>
      </c>
      <c r="HR5" s="22">
        <v>1.2942400000000001</v>
      </c>
      <c r="HS5" s="22">
        <v>1.2530159999999999</v>
      </c>
      <c r="HT5" s="22">
        <v>1.2546280000000001</v>
      </c>
      <c r="HU5" s="22">
        <v>1.230769</v>
      </c>
      <c r="HV5" s="22">
        <v>1.188947</v>
      </c>
      <c r="HW5" s="22">
        <v>1.1936910000000001</v>
      </c>
      <c r="HX5" s="22">
        <v>1.1916640000000001</v>
      </c>
      <c r="HY5" s="22">
        <v>1.1369450000000001</v>
      </c>
      <c r="HZ5" s="22">
        <v>1.1247849999999999</v>
      </c>
      <c r="IA5" s="22">
        <v>1.106638</v>
      </c>
      <c r="IB5" s="22">
        <v>1.0773889999999999</v>
      </c>
      <c r="IC5" s="22">
        <v>1.0626040000000001</v>
      </c>
      <c r="ID5" s="22">
        <v>1.0739350000000001</v>
      </c>
      <c r="IE5" s="22">
        <v>1.03308</v>
      </c>
      <c r="IF5" s="22">
        <v>1.0081610000000001</v>
      </c>
      <c r="IG5" s="22">
        <v>1.004661</v>
      </c>
      <c r="IH5" s="22">
        <v>0.98702000000000001</v>
      </c>
      <c r="II5" s="22">
        <v>0.99291499999999999</v>
      </c>
      <c r="IJ5" s="22">
        <v>0.973939</v>
      </c>
      <c r="IK5" s="22">
        <v>0.94123599999999996</v>
      </c>
      <c r="IL5" s="22">
        <v>0.94160500000000003</v>
      </c>
      <c r="IM5" s="22">
        <v>0.910744</v>
      </c>
      <c r="IN5" s="22">
        <v>0.90180899999999997</v>
      </c>
      <c r="IO5" s="22">
        <v>0.90839499999999995</v>
      </c>
      <c r="IP5" s="22">
        <v>0.89218200000000003</v>
      </c>
      <c r="IQ5" s="22">
        <v>0.86500699999999997</v>
      </c>
      <c r="IR5" s="22">
        <v>0.85275500000000004</v>
      </c>
      <c r="IS5" s="22">
        <v>0.83902900000000002</v>
      </c>
      <c r="IT5" s="22">
        <v>0.83598899999999998</v>
      </c>
      <c r="IU5" s="22">
        <v>0.82166399999999995</v>
      </c>
      <c r="IV5" s="22">
        <v>0.809643</v>
      </c>
      <c r="IW5" s="22">
        <v>0.80480600000000002</v>
      </c>
      <c r="IX5" s="22">
        <v>0.80001599999999995</v>
      </c>
      <c r="IY5" s="22">
        <v>0.78228299999999995</v>
      </c>
      <c r="IZ5" s="22">
        <v>0.76146400000000003</v>
      </c>
      <c r="JA5" s="22">
        <v>0.73594700000000002</v>
      </c>
      <c r="JB5" s="22">
        <v>0.73783500000000002</v>
      </c>
      <c r="JC5" s="22">
        <v>0.729406</v>
      </c>
      <c r="JD5" s="22">
        <v>0.71941100000000002</v>
      </c>
      <c r="JE5" s="22">
        <v>0.70494800000000002</v>
      </c>
      <c r="JF5" s="22">
        <v>0.69288099999999997</v>
      </c>
      <c r="JG5" s="22">
        <v>0.68597200000000003</v>
      </c>
      <c r="JH5" s="22">
        <v>0.70365900000000003</v>
      </c>
      <c r="JI5" s="22">
        <v>0.69389400000000001</v>
      </c>
      <c r="JJ5" s="22">
        <v>0.68551099999999998</v>
      </c>
      <c r="JK5" s="22">
        <v>0.68260900000000002</v>
      </c>
      <c r="JL5" s="22">
        <v>0.65722999999999998</v>
      </c>
      <c r="JM5" s="22">
        <v>0.63926700000000003</v>
      </c>
      <c r="JN5" s="22">
        <v>0.63627299999999998</v>
      </c>
      <c r="JO5" s="22">
        <v>0.64290499999999995</v>
      </c>
      <c r="JP5" s="22">
        <v>0.62710699999999997</v>
      </c>
      <c r="JQ5" s="22">
        <v>0.605827</v>
      </c>
      <c r="JR5" s="22">
        <v>0.58357999999999999</v>
      </c>
      <c r="JS5" s="22">
        <v>0.57662500000000005</v>
      </c>
      <c r="JT5" s="22">
        <v>0.59652300000000003</v>
      </c>
      <c r="JU5" s="22">
        <v>0.59808899999999998</v>
      </c>
      <c r="JV5" s="22">
        <v>0.57938900000000004</v>
      </c>
      <c r="JW5" s="22">
        <v>0.56349800000000005</v>
      </c>
      <c r="JX5" s="22">
        <v>0.55705000000000005</v>
      </c>
      <c r="JY5" s="22">
        <v>0.55295000000000005</v>
      </c>
      <c r="JZ5" s="22">
        <v>0.53701399999999999</v>
      </c>
      <c r="KA5" s="22">
        <v>0.53576999999999997</v>
      </c>
      <c r="KB5" s="22">
        <v>0.532914</v>
      </c>
      <c r="KC5" s="22">
        <v>0.51905000000000001</v>
      </c>
      <c r="KD5" s="22">
        <v>0.51785300000000001</v>
      </c>
      <c r="KE5" s="22">
        <v>0.51624000000000003</v>
      </c>
      <c r="KF5" s="22">
        <v>0.508548</v>
      </c>
      <c r="KG5" s="22">
        <v>0.51251000000000002</v>
      </c>
      <c r="KH5" s="22">
        <v>0.51186500000000001</v>
      </c>
      <c r="KI5" s="22">
        <v>0.50117900000000004</v>
      </c>
      <c r="KJ5" s="22">
        <v>0.48952600000000002</v>
      </c>
      <c r="KK5" s="22">
        <v>0.47732000000000002</v>
      </c>
      <c r="KL5" s="22">
        <v>0.47787299999999999</v>
      </c>
      <c r="KM5" s="22">
        <v>0.47860900000000001</v>
      </c>
      <c r="KN5" s="22">
        <v>0.46681800000000001</v>
      </c>
      <c r="KO5" s="22">
        <v>0.466864</v>
      </c>
      <c r="KP5" s="22">
        <v>0.47326699999999999</v>
      </c>
      <c r="KQ5" s="22">
        <v>0.46884500000000001</v>
      </c>
      <c r="KR5" s="22">
        <v>0.44719700000000001</v>
      </c>
      <c r="KS5" s="22">
        <v>0.44185400000000002</v>
      </c>
      <c r="KT5" s="22">
        <v>0.44977600000000001</v>
      </c>
      <c r="KU5" s="22">
        <v>0.43784600000000001</v>
      </c>
      <c r="KV5" s="22">
        <v>0.43324000000000001</v>
      </c>
      <c r="KW5" s="22">
        <v>0.41900799999999999</v>
      </c>
      <c r="KX5" s="22">
        <v>0.41352699999999998</v>
      </c>
      <c r="KY5" s="22">
        <v>0.40694000000000002</v>
      </c>
      <c r="KZ5" s="22">
        <v>0.40145900000000001</v>
      </c>
      <c r="LA5" s="22">
        <v>0.40224199999999999</v>
      </c>
      <c r="LB5" s="22">
        <v>0.41242099999999998</v>
      </c>
      <c r="LC5" s="22">
        <v>0.41228300000000001</v>
      </c>
      <c r="LD5" s="22">
        <v>0.40417700000000001</v>
      </c>
      <c r="LE5" s="22">
        <v>0.39901799999999998</v>
      </c>
      <c r="LF5" s="22">
        <v>0.40104400000000001</v>
      </c>
      <c r="LG5" s="22">
        <v>0.38045600000000002</v>
      </c>
      <c r="LH5" s="22">
        <v>0.37492799999999998</v>
      </c>
      <c r="LI5" s="22">
        <v>0.37377700000000003</v>
      </c>
      <c r="LJ5" s="22">
        <v>0.34826000000000001</v>
      </c>
      <c r="LK5" s="22">
        <v>0.362124</v>
      </c>
      <c r="LL5" s="22">
        <v>0.36654500000000001</v>
      </c>
      <c r="LM5" s="22">
        <v>0.37336200000000003</v>
      </c>
      <c r="LN5" s="22">
        <v>0.376863</v>
      </c>
      <c r="LO5" s="22">
        <v>0.36304500000000001</v>
      </c>
      <c r="LP5" s="22">
        <v>0.346003</v>
      </c>
      <c r="LQ5" s="22">
        <v>0.34664800000000001</v>
      </c>
      <c r="LR5" s="22">
        <v>0.35862300000000003</v>
      </c>
      <c r="LS5" s="22">
        <v>0.33499400000000001</v>
      </c>
      <c r="LT5" s="22">
        <v>0.34402199999999999</v>
      </c>
      <c r="LU5" s="22">
        <v>0.33283000000000001</v>
      </c>
      <c r="LV5" s="22">
        <v>0.319795</v>
      </c>
      <c r="LW5" s="22">
        <v>0.31426700000000002</v>
      </c>
      <c r="LX5" s="22">
        <v>0.32536799999999999</v>
      </c>
      <c r="LY5" s="22">
        <v>0.34084399999999998</v>
      </c>
      <c r="LZ5" s="22">
        <v>0.32347900000000002</v>
      </c>
      <c r="MA5" s="22">
        <v>0.31270100000000001</v>
      </c>
      <c r="MB5" s="22">
        <v>0.308832</v>
      </c>
      <c r="MC5" s="22">
        <v>0.31352999999999998</v>
      </c>
      <c r="MD5" s="22">
        <v>0.30869400000000002</v>
      </c>
      <c r="ME5" s="22">
        <v>0.31555699999999998</v>
      </c>
      <c r="MF5" s="22">
        <v>0.31620199999999998</v>
      </c>
      <c r="MG5" s="22">
        <v>0.31224099999999999</v>
      </c>
      <c r="MH5" s="22">
        <v>0.30091000000000001</v>
      </c>
      <c r="MI5" s="22">
        <v>0.30169299999999999</v>
      </c>
      <c r="MJ5" s="22">
        <v>0.29441600000000001</v>
      </c>
      <c r="MK5" s="22">
        <v>0.29119099999999998</v>
      </c>
      <c r="ML5" s="22">
        <v>0.295705</v>
      </c>
      <c r="MM5" s="22">
        <v>0.30054199999999998</v>
      </c>
      <c r="MN5" s="22">
        <v>0.27981400000000001</v>
      </c>
      <c r="MO5" s="22">
        <v>0.29952800000000002</v>
      </c>
      <c r="MP5" s="22">
        <v>0.28916500000000001</v>
      </c>
      <c r="MQ5" s="22">
        <v>0.27387299999999998</v>
      </c>
      <c r="MR5" s="22">
        <v>0.26908300000000002</v>
      </c>
      <c r="MS5" s="22">
        <v>0.27898499999999998</v>
      </c>
      <c r="MT5" s="22">
        <v>0.26820699999999997</v>
      </c>
      <c r="MU5" s="22">
        <v>0.26885199999999998</v>
      </c>
      <c r="MV5" s="22">
        <v>0.26581199999999999</v>
      </c>
      <c r="MW5" s="22">
        <v>0.26839200000000002</v>
      </c>
      <c r="MX5" s="22">
        <v>0.27456399999999997</v>
      </c>
      <c r="MY5" s="22">
        <v>0.26710200000000001</v>
      </c>
      <c r="MZ5" s="22">
        <v>0.25549500000000003</v>
      </c>
      <c r="NA5" s="22">
        <v>0.25853500000000001</v>
      </c>
      <c r="NB5" s="22">
        <v>0.26843800000000001</v>
      </c>
      <c r="NC5" s="22">
        <v>0.244394</v>
      </c>
      <c r="ND5" s="22">
        <v>0.24176900000000001</v>
      </c>
      <c r="NE5" s="22">
        <v>0.24784900000000001</v>
      </c>
      <c r="NF5" s="22">
        <v>0.23974200000000001</v>
      </c>
      <c r="NG5" s="22">
        <v>0.254666</v>
      </c>
      <c r="NH5" s="22">
        <v>0.244533</v>
      </c>
      <c r="NI5" s="22">
        <v>0.25273099999999998</v>
      </c>
      <c r="NJ5" s="22">
        <v>0.24821699999999999</v>
      </c>
      <c r="NK5" s="22">
        <v>0.23919000000000001</v>
      </c>
      <c r="NL5" s="22">
        <v>0.24582200000000001</v>
      </c>
      <c r="NM5" s="22">
        <v>0.24388799999999999</v>
      </c>
      <c r="NN5" s="22">
        <v>0.23357</v>
      </c>
      <c r="NO5" s="22">
        <v>0.23716300000000001</v>
      </c>
      <c r="NP5" s="22">
        <v>0.221272</v>
      </c>
      <c r="NQ5" s="22">
        <v>0.22440399999999999</v>
      </c>
      <c r="NR5" s="22">
        <v>0.23868300000000001</v>
      </c>
      <c r="NS5" s="22">
        <v>0.22749</v>
      </c>
      <c r="NT5" s="22">
        <v>0.234906</v>
      </c>
      <c r="NU5" s="22">
        <v>0.23039200000000001</v>
      </c>
      <c r="NV5" s="22">
        <v>0.23988000000000001</v>
      </c>
      <c r="NW5" s="22">
        <v>0.22597</v>
      </c>
      <c r="NX5" s="22">
        <v>0.21348800000000001</v>
      </c>
      <c r="NY5" s="22">
        <v>0.21777199999999999</v>
      </c>
      <c r="NZ5" s="22">
        <v>0.22398999999999999</v>
      </c>
      <c r="OA5" s="22">
        <v>0.22306899999999999</v>
      </c>
      <c r="OB5" s="22">
        <v>0.21007999999999999</v>
      </c>
      <c r="OC5" s="22">
        <v>0.22081200000000001</v>
      </c>
      <c r="OD5" s="22">
        <v>0.22283800000000001</v>
      </c>
      <c r="OE5" s="22">
        <v>0.209481</v>
      </c>
      <c r="OF5" s="22">
        <v>0.20616499999999999</v>
      </c>
      <c r="OG5" s="22">
        <v>0.20994099999999999</v>
      </c>
      <c r="OH5" s="22">
        <v>0.21832399999999999</v>
      </c>
      <c r="OI5" s="22">
        <v>0.21229100000000001</v>
      </c>
      <c r="OJ5" s="22">
        <v>0.21523800000000001</v>
      </c>
      <c r="OK5" s="22">
        <v>0.184701</v>
      </c>
      <c r="OL5" s="22">
        <v>0.18166099999999999</v>
      </c>
      <c r="OM5" s="22">
        <v>0.196492</v>
      </c>
      <c r="ON5" s="22">
        <v>0.20565800000000001</v>
      </c>
      <c r="OO5" s="22">
        <v>0.20644100000000001</v>
      </c>
      <c r="OP5" s="22">
        <v>0.20902000000000001</v>
      </c>
      <c r="OQ5" s="22">
        <v>0.18704999999999999</v>
      </c>
      <c r="OR5" s="22">
        <v>0.19980800000000001</v>
      </c>
      <c r="OS5" s="22">
        <v>0.20386199999999999</v>
      </c>
      <c r="OT5" s="22">
        <v>0.18962899999999999</v>
      </c>
      <c r="OU5" s="22">
        <v>0.169178</v>
      </c>
      <c r="OV5" s="22">
        <v>0.19423499999999999</v>
      </c>
      <c r="OW5" s="22">
        <v>0.186359</v>
      </c>
      <c r="OX5" s="22">
        <v>0.192715</v>
      </c>
      <c r="OY5" s="22">
        <v>0.19045799999999999</v>
      </c>
      <c r="OZ5" s="22">
        <v>0.172264</v>
      </c>
      <c r="PA5" s="22">
        <v>0.194189</v>
      </c>
      <c r="PB5" s="22">
        <v>0.18359500000000001</v>
      </c>
      <c r="PC5" s="22">
        <v>0.180647</v>
      </c>
      <c r="PD5" s="22">
        <v>0.18728</v>
      </c>
      <c r="PE5" s="22">
        <v>0.177009</v>
      </c>
      <c r="PF5" s="22">
        <v>0.17244899999999999</v>
      </c>
      <c r="PG5" s="22">
        <v>0.18953700000000001</v>
      </c>
      <c r="PH5" s="22">
        <v>0.184839</v>
      </c>
      <c r="PI5" s="22">
        <v>0.184056</v>
      </c>
      <c r="PJ5" s="22">
        <v>0.17594899999999999</v>
      </c>
      <c r="PK5" s="22">
        <v>0.17829800000000001</v>
      </c>
      <c r="PL5" s="22">
        <v>0.17079</v>
      </c>
      <c r="PM5" s="22">
        <v>0.163881</v>
      </c>
      <c r="PN5" s="22">
        <v>0.177009</v>
      </c>
      <c r="PO5" s="22">
        <v>0.16577</v>
      </c>
      <c r="PP5" s="22">
        <v>0.15273500000000001</v>
      </c>
      <c r="PQ5" s="22">
        <v>0.17433699999999999</v>
      </c>
      <c r="PR5" s="22">
        <v>0.183503</v>
      </c>
      <c r="PS5" s="22">
        <v>0.15457699999999999</v>
      </c>
      <c r="PT5" s="22">
        <v>0.176594</v>
      </c>
      <c r="PU5" s="22">
        <v>0.17949599999999999</v>
      </c>
      <c r="PV5" s="22">
        <v>0.15881500000000001</v>
      </c>
      <c r="PW5" s="22">
        <v>0.16844100000000001</v>
      </c>
      <c r="PX5" s="22">
        <v>0.17594899999999999</v>
      </c>
      <c r="PY5" s="22">
        <v>0.18101600000000001</v>
      </c>
      <c r="PZ5" s="22">
        <v>0.168626</v>
      </c>
      <c r="QA5" s="22">
        <v>0.18110799999999999</v>
      </c>
      <c r="QB5" s="22">
        <v>0.17244899999999999</v>
      </c>
      <c r="QC5" s="22">
        <v>0.16788900000000001</v>
      </c>
      <c r="QD5" s="22">
        <v>0.15964400000000001</v>
      </c>
      <c r="QE5" s="22">
        <v>0.15448500000000001</v>
      </c>
      <c r="QF5" s="22">
        <v>0.166875</v>
      </c>
      <c r="QG5" s="22">
        <v>0.152366</v>
      </c>
      <c r="QH5" s="22">
        <v>0.163743</v>
      </c>
      <c r="QI5" s="22">
        <v>0.15945999999999999</v>
      </c>
      <c r="QJ5" s="22">
        <v>0.140207</v>
      </c>
      <c r="QK5" s="22">
        <v>0.14624100000000001</v>
      </c>
      <c r="QL5" s="22">
        <v>0.15245900000000001</v>
      </c>
      <c r="QM5" s="22">
        <v>0.149787</v>
      </c>
      <c r="QN5" s="22">
        <v>0.154669</v>
      </c>
      <c r="QO5" s="22">
        <v>0.172541</v>
      </c>
      <c r="QP5" s="22">
        <v>0.17014599999999999</v>
      </c>
      <c r="QQ5" s="22">
        <v>0.15904499999999999</v>
      </c>
      <c r="QR5" s="22">
        <v>0.14306199999999999</v>
      </c>
      <c r="QS5" s="22">
        <v>0.13960800000000001</v>
      </c>
      <c r="QT5" s="22">
        <v>0.15623600000000001</v>
      </c>
      <c r="QU5" s="22">
        <v>0.14108200000000001</v>
      </c>
      <c r="QV5" s="22">
        <v>0.14564199999999999</v>
      </c>
      <c r="QW5" s="22">
        <v>0.15384</v>
      </c>
      <c r="QX5" s="22">
        <v>0.14895800000000001</v>
      </c>
      <c r="QY5" s="22">
        <v>0.154669</v>
      </c>
      <c r="QZ5" s="22">
        <v>0.15531400000000001</v>
      </c>
      <c r="RA5" s="22">
        <v>0.14771400000000001</v>
      </c>
      <c r="RB5" s="22">
        <v>0.13514000000000001</v>
      </c>
      <c r="RC5" s="22">
        <v>0.161578</v>
      </c>
      <c r="RD5" s="22">
        <v>0.156834</v>
      </c>
      <c r="RE5" s="22">
        <v>0.13555500000000001</v>
      </c>
      <c r="RF5" s="22">
        <v>0.13090299999999999</v>
      </c>
      <c r="RG5" s="22">
        <v>0.136153</v>
      </c>
      <c r="RH5" s="22">
        <v>0.146977</v>
      </c>
      <c r="RI5" s="22">
        <v>0.14808299999999999</v>
      </c>
      <c r="RJ5" s="22">
        <v>0.13758100000000001</v>
      </c>
      <c r="RK5" s="22">
        <v>0.123395</v>
      </c>
      <c r="RL5" s="22">
        <v>0.132192</v>
      </c>
      <c r="RM5" s="22">
        <v>0.14149600000000001</v>
      </c>
      <c r="RN5" s="22">
        <v>0.12661900000000001</v>
      </c>
      <c r="RO5" s="22">
        <v>0.128139</v>
      </c>
      <c r="RP5" s="22">
        <v>0.137489</v>
      </c>
      <c r="RQ5" s="22">
        <v>0.131686</v>
      </c>
      <c r="RR5" s="22">
        <v>0.138733</v>
      </c>
      <c r="RS5" s="22">
        <v>0.13564699999999999</v>
      </c>
      <c r="RT5" s="22">
        <v>0.117914</v>
      </c>
      <c r="RU5" s="22">
        <v>0.14099</v>
      </c>
      <c r="RV5" s="22">
        <v>0.15761700000000001</v>
      </c>
      <c r="RW5" s="22">
        <v>0.14541100000000001</v>
      </c>
      <c r="RX5" s="22">
        <v>0.143707</v>
      </c>
      <c r="RY5" s="22">
        <v>0.14647099999999999</v>
      </c>
      <c r="RZ5" s="22">
        <v>0.13813400000000001</v>
      </c>
      <c r="SA5" s="22">
        <v>0.124684</v>
      </c>
      <c r="SB5" s="22">
        <v>0.122612</v>
      </c>
      <c r="SC5" s="22">
        <v>0.132054</v>
      </c>
      <c r="SD5" s="22">
        <v>0.12993499999999999</v>
      </c>
      <c r="SE5" s="22">
        <v>0.133574</v>
      </c>
      <c r="SF5" s="22">
        <v>0.13698199999999999</v>
      </c>
      <c r="SG5" s="22">
        <v>0.13850199999999999</v>
      </c>
      <c r="SH5" s="22">
        <v>0.13486400000000001</v>
      </c>
      <c r="SI5" s="22">
        <v>0.126112</v>
      </c>
      <c r="SJ5" s="22">
        <v>0.116578</v>
      </c>
      <c r="SK5" s="22">
        <v>0.12081500000000001</v>
      </c>
      <c r="SL5" s="22">
        <v>0.13993</v>
      </c>
      <c r="SM5" s="22">
        <v>0.14647099999999999</v>
      </c>
      <c r="SN5" s="22">
        <v>0.15268899999999999</v>
      </c>
      <c r="SO5" s="22">
        <v>0.146148</v>
      </c>
      <c r="SP5" s="22">
        <v>0.13956199999999999</v>
      </c>
      <c r="SQ5" s="22">
        <v>0.129383</v>
      </c>
      <c r="SR5" s="22">
        <v>0.12620400000000001</v>
      </c>
      <c r="SS5" s="22">
        <v>0.152919</v>
      </c>
      <c r="ST5" s="22">
        <v>0.166737</v>
      </c>
      <c r="SU5" s="22">
        <v>0.145457</v>
      </c>
      <c r="SV5" s="22">
        <v>0.13191600000000001</v>
      </c>
      <c r="SW5" s="22">
        <v>0.123164</v>
      </c>
      <c r="SX5" s="22">
        <v>0.123901</v>
      </c>
      <c r="SY5" s="22">
        <v>0.12026299999999999</v>
      </c>
      <c r="SZ5" s="22">
        <v>0.12182900000000001</v>
      </c>
      <c r="TA5" s="22">
        <v>0.12109200000000001</v>
      </c>
      <c r="TB5" s="22">
        <v>0.116992</v>
      </c>
      <c r="TC5" s="22">
        <v>0.12067700000000001</v>
      </c>
      <c r="TD5" s="22">
        <v>0.11160299999999999</v>
      </c>
      <c r="TE5" s="22">
        <v>0.108656</v>
      </c>
      <c r="TF5" s="22">
        <v>9.7600999999999993E-2</v>
      </c>
      <c r="TG5" s="22">
        <v>0.106491</v>
      </c>
      <c r="TH5" s="22">
        <v>0.12712599999999999</v>
      </c>
      <c r="TI5" s="22">
        <v>0.114874</v>
      </c>
      <c r="TJ5" s="22">
        <v>0.101378</v>
      </c>
      <c r="TK5" s="22">
        <v>0.102253</v>
      </c>
      <c r="TL5" s="22">
        <v>9.2165999999999998E-2</v>
      </c>
      <c r="TM5" s="22">
        <v>8.5394999999999999E-2</v>
      </c>
      <c r="TN5" s="22">
        <v>0.109024</v>
      </c>
      <c r="TO5" s="22">
        <v>0.12606600000000001</v>
      </c>
      <c r="TP5" s="22">
        <v>0.110498</v>
      </c>
      <c r="TQ5" s="22">
        <v>9.0370000000000006E-2</v>
      </c>
      <c r="TR5" s="22">
        <v>8.6500999999999995E-2</v>
      </c>
      <c r="TS5" s="22">
        <v>8.7098999999999996E-2</v>
      </c>
      <c r="TT5" s="22">
        <v>8.6593000000000003E-2</v>
      </c>
      <c r="TU5" s="22">
        <v>8.5441000000000003E-2</v>
      </c>
      <c r="TV5" s="22">
        <v>7.6183000000000001E-2</v>
      </c>
      <c r="TW5" s="22">
        <v>7.8210000000000002E-2</v>
      </c>
      <c r="TX5" s="22">
        <v>8.7744000000000003E-2</v>
      </c>
      <c r="TY5" s="22">
        <v>6.8675E-2</v>
      </c>
      <c r="TZ5" s="22">
        <v>7.2591000000000003E-2</v>
      </c>
      <c r="UA5" s="22">
        <v>7.5860999999999998E-2</v>
      </c>
      <c r="UB5" s="22">
        <v>5.0298000000000002E-2</v>
      </c>
      <c r="UC5" s="22">
        <v>7.4985999999999997E-2</v>
      </c>
      <c r="UD5" s="22">
        <v>5.5502000000000003E-2</v>
      </c>
      <c r="UE5" s="22">
        <v>7.1668999999999997E-2</v>
      </c>
      <c r="UF5" s="22">
        <v>9.9949999999999997E-2</v>
      </c>
      <c r="UG5" s="22">
        <v>0.100687</v>
      </c>
      <c r="UH5" s="22">
        <v>8.0466999999999997E-2</v>
      </c>
      <c r="UI5" s="22">
        <v>9.2350000000000002E-2</v>
      </c>
      <c r="UJ5" s="22">
        <v>7.2359999999999994E-2</v>
      </c>
      <c r="UK5" s="22">
        <v>9.5159999999999995E-2</v>
      </c>
      <c r="UL5" s="22">
        <v>0.107089</v>
      </c>
      <c r="UM5" s="22">
        <v>6.9136000000000003E-2</v>
      </c>
      <c r="UN5" s="22">
        <v>8.2769999999999996E-2</v>
      </c>
      <c r="UO5" s="22">
        <v>0.105063</v>
      </c>
      <c r="UP5" s="22">
        <v>9.8061999999999996E-2</v>
      </c>
      <c r="UQ5" s="22">
        <v>6.6924999999999998E-2</v>
      </c>
      <c r="UR5" s="22">
        <v>9.1475000000000001E-2</v>
      </c>
      <c r="US5" s="22">
        <v>9.5943000000000001E-2</v>
      </c>
      <c r="UT5" s="22">
        <v>0.102161</v>
      </c>
      <c r="UU5" s="22">
        <v>0.116394</v>
      </c>
      <c r="UV5" s="22">
        <v>6.8767999999999996E-2</v>
      </c>
      <c r="UW5" s="22">
        <v>0.104556</v>
      </c>
      <c r="UX5" s="22">
        <v>0.106076</v>
      </c>
      <c r="UY5" s="22">
        <v>0.104326</v>
      </c>
      <c r="UZ5" s="22">
        <v>0.116301</v>
      </c>
      <c r="VA5" s="22">
        <v>0.11505799999999999</v>
      </c>
      <c r="VB5" s="22">
        <v>9.5114000000000004E-2</v>
      </c>
      <c r="VC5" s="22">
        <v>0.12081500000000001</v>
      </c>
      <c r="VD5" s="22">
        <v>0.10335900000000001</v>
      </c>
      <c r="VE5" s="22">
        <v>0.13076399999999999</v>
      </c>
      <c r="VF5" s="22">
        <v>0.100733</v>
      </c>
      <c r="VG5" s="22">
        <v>0.12413200000000001</v>
      </c>
      <c r="VH5" s="22">
        <v>0.10179299999999999</v>
      </c>
      <c r="VI5" s="22">
        <v>0.108057</v>
      </c>
      <c r="VJ5" s="22">
        <v>0.13233</v>
      </c>
      <c r="VK5" s="22">
        <v>0.12726399999999999</v>
      </c>
      <c r="VL5" s="22">
        <v>0.10294399999999999</v>
      </c>
      <c r="VM5" s="22">
        <v>0.123303</v>
      </c>
      <c r="VN5" s="22">
        <v>0.10557</v>
      </c>
      <c r="VO5" s="22">
        <v>0.119756</v>
      </c>
      <c r="VP5" s="22">
        <v>0.13408100000000001</v>
      </c>
      <c r="VQ5" s="22">
        <v>0.107136</v>
      </c>
      <c r="VR5" s="22">
        <v>0.114966</v>
      </c>
      <c r="VS5" s="22">
        <v>0.14605599999999999</v>
      </c>
      <c r="VT5" s="22">
        <v>0.12325700000000001</v>
      </c>
      <c r="VU5" s="22">
        <v>0.148728</v>
      </c>
      <c r="VV5" s="22">
        <v>0.14799100000000001</v>
      </c>
      <c r="VW5" s="22">
        <v>0.115795</v>
      </c>
      <c r="VX5" s="22">
        <v>0.12795500000000001</v>
      </c>
      <c r="VY5" s="22">
        <v>0.119065</v>
      </c>
      <c r="VZ5" s="22">
        <v>0.11533400000000001</v>
      </c>
      <c r="WA5" s="22">
        <v>9.3087000000000003E-2</v>
      </c>
      <c r="WB5" s="22">
        <v>0.15043200000000001</v>
      </c>
      <c r="WC5" s="22">
        <v>0.12528300000000001</v>
      </c>
      <c r="WD5" s="22">
        <v>0.14057500000000001</v>
      </c>
      <c r="WE5" s="22">
        <v>0.16125600000000001</v>
      </c>
      <c r="WF5" s="22">
        <v>0.122612</v>
      </c>
      <c r="WG5" s="22">
        <v>0.143707</v>
      </c>
      <c r="WH5" s="22">
        <v>0.137213</v>
      </c>
      <c r="WI5" s="22">
        <v>0.10510899999999999</v>
      </c>
      <c r="WJ5" s="22">
        <v>0.14283199999999999</v>
      </c>
      <c r="WK5" s="22">
        <v>0.14928</v>
      </c>
      <c r="WL5" s="22">
        <v>0.107596</v>
      </c>
      <c r="WM5" s="22">
        <v>0.105155</v>
      </c>
      <c r="WN5" s="22">
        <v>2.0879999999999999E-2</v>
      </c>
      <c r="WO5" s="22">
        <v>1.8630000000000001E-2</v>
      </c>
      <c r="WP5" s="22">
        <v>1.1208</v>
      </c>
    </row>
    <row r="6" spans="1:614">
      <c r="A6" s="1">
        <v>3</v>
      </c>
      <c r="B6" s="20">
        <v>45054</v>
      </c>
      <c r="C6" s="69">
        <v>0.45833333333333331</v>
      </c>
      <c r="D6" s="31">
        <v>68.337999999999994</v>
      </c>
      <c r="E6" s="31">
        <v>-133.7063</v>
      </c>
      <c r="F6" s="1">
        <v>0.11</v>
      </c>
      <c r="G6" s="1">
        <v>371</v>
      </c>
      <c r="H6" s="15">
        <f t="shared" si="1"/>
        <v>4.0160054387021278</v>
      </c>
      <c r="I6" s="15" t="s">
        <v>2201</v>
      </c>
      <c r="J6" s="22">
        <v>0.05</v>
      </c>
      <c r="K6" s="22">
        <v>70.515100000000004</v>
      </c>
      <c r="L6" s="22">
        <v>69.618350000000007</v>
      </c>
      <c r="M6" s="22">
        <v>69.674040000000005</v>
      </c>
      <c r="N6" s="22">
        <v>77.593090000000004</v>
      </c>
      <c r="O6" s="22">
        <v>71.669960000000003</v>
      </c>
      <c r="P6" s="22">
        <v>70.055880000000002</v>
      </c>
      <c r="Q6" s="22">
        <v>66.665589999999995</v>
      </c>
      <c r="R6" s="22">
        <v>68.455569999999994</v>
      </c>
      <c r="S6" s="22">
        <v>66.23133</v>
      </c>
      <c r="T6" s="22">
        <v>66.378450000000001</v>
      </c>
      <c r="U6" s="22">
        <v>65.377330000000001</v>
      </c>
      <c r="V6" s="22">
        <v>64.260419999999996</v>
      </c>
      <c r="W6" s="22">
        <v>63.917650000000002</v>
      </c>
      <c r="X6" s="22">
        <v>60.897080000000003</v>
      </c>
      <c r="Y6" s="22">
        <v>58.675879999999999</v>
      </c>
      <c r="Z6" s="22">
        <v>56.711419999999997</v>
      </c>
      <c r="AA6" s="22">
        <v>54.937600000000003</v>
      </c>
      <c r="AB6" s="22">
        <v>53.036619999999999</v>
      </c>
      <c r="AC6" s="22">
        <v>51.398679999999999</v>
      </c>
      <c r="AD6" s="22">
        <v>49.573090000000001</v>
      </c>
      <c r="AE6" s="22">
        <v>47.496980000000001</v>
      </c>
      <c r="AF6" s="22">
        <v>46.002519999999997</v>
      </c>
      <c r="AG6" s="22">
        <v>44.470649999999999</v>
      </c>
      <c r="AH6" s="22">
        <v>43.038460000000001</v>
      </c>
      <c r="AI6" s="22">
        <v>41.420740000000002</v>
      </c>
      <c r="AJ6" s="22">
        <v>40.172519999999999</v>
      </c>
      <c r="AK6" s="22">
        <v>38.969200000000001</v>
      </c>
      <c r="AL6" s="22">
        <v>37.776339999999998</v>
      </c>
      <c r="AM6" s="22">
        <v>36.75938</v>
      </c>
      <c r="AN6" s="22">
        <v>35.815150000000003</v>
      </c>
      <c r="AO6" s="22">
        <v>34.847709999999999</v>
      </c>
      <c r="AP6" s="22">
        <v>33.848799999999997</v>
      </c>
      <c r="AQ6" s="22">
        <v>33.252600000000001</v>
      </c>
      <c r="AR6" s="22">
        <v>32.426099999999998</v>
      </c>
      <c r="AS6" s="22">
        <v>31.641010000000001</v>
      </c>
      <c r="AT6" s="22">
        <v>31.08774</v>
      </c>
      <c r="AU6" s="22">
        <v>30.436679999999999</v>
      </c>
      <c r="AV6" s="22">
        <v>29.905049999999999</v>
      </c>
      <c r="AW6" s="22">
        <v>29.412120000000002</v>
      </c>
      <c r="AX6" s="22">
        <v>28.908819999999999</v>
      </c>
      <c r="AY6" s="22">
        <v>28.424689999999998</v>
      </c>
      <c r="AZ6" s="22">
        <v>28.024699999999999</v>
      </c>
      <c r="BA6" s="22">
        <v>27.705500000000001</v>
      </c>
      <c r="BB6" s="22">
        <v>27.282900000000001</v>
      </c>
      <c r="BC6" s="22">
        <v>26.94998</v>
      </c>
      <c r="BD6" s="22">
        <v>26.62595</v>
      </c>
      <c r="BE6" s="22">
        <v>26.310300000000002</v>
      </c>
      <c r="BF6" s="22">
        <v>26.03472</v>
      </c>
      <c r="BG6" s="22">
        <v>25.805350000000001</v>
      </c>
      <c r="BH6" s="22">
        <v>25.595079999999999</v>
      </c>
      <c r="BI6" s="22">
        <v>25.319230000000001</v>
      </c>
      <c r="BJ6" s="22">
        <v>25.070270000000001</v>
      </c>
      <c r="BK6" s="22">
        <v>24.83145</v>
      </c>
      <c r="BL6" s="22">
        <v>24.651540000000001</v>
      </c>
      <c r="BM6" s="22">
        <v>24.40954</v>
      </c>
      <c r="BN6" s="22">
        <v>24.122640000000001</v>
      </c>
      <c r="BO6" s="22">
        <v>23.915369999999999</v>
      </c>
      <c r="BP6" s="22">
        <v>23.70243</v>
      </c>
      <c r="BQ6" s="22">
        <v>23.47757</v>
      </c>
      <c r="BR6" s="22">
        <v>23.24607</v>
      </c>
      <c r="BS6" s="22">
        <v>22.96105</v>
      </c>
      <c r="BT6" s="22">
        <v>22.71454</v>
      </c>
      <c r="BU6" s="22">
        <v>22.530059999999999</v>
      </c>
      <c r="BV6" s="22">
        <v>22.286269999999998</v>
      </c>
      <c r="BW6" s="22">
        <v>22.013870000000001</v>
      </c>
      <c r="BX6" s="22">
        <v>21.73272</v>
      </c>
      <c r="BY6" s="22">
        <v>21.39114</v>
      </c>
      <c r="BZ6" s="22">
        <v>21.11533</v>
      </c>
      <c r="CA6" s="22">
        <v>20.84938</v>
      </c>
      <c r="CB6" s="22">
        <v>20.580939999999998</v>
      </c>
      <c r="CC6" s="22">
        <v>20.299890000000001</v>
      </c>
      <c r="CD6" s="22">
        <v>19.917999999999999</v>
      </c>
      <c r="CE6" s="22">
        <v>19.573930000000001</v>
      </c>
      <c r="CF6" s="22">
        <v>19.238430000000001</v>
      </c>
      <c r="CG6" s="22">
        <v>18.792159999999999</v>
      </c>
      <c r="CH6" s="22">
        <v>18.475359999999998</v>
      </c>
      <c r="CI6" s="22">
        <v>18.160489999999999</v>
      </c>
      <c r="CJ6" s="22">
        <v>17.81232</v>
      </c>
      <c r="CK6" s="22">
        <v>17.49492</v>
      </c>
      <c r="CL6" s="22">
        <v>17.1661</v>
      </c>
      <c r="CM6" s="22">
        <v>16.837879999999998</v>
      </c>
      <c r="CN6" s="22">
        <v>16.49409</v>
      </c>
      <c r="CO6" s="22">
        <v>16.144770000000001</v>
      </c>
      <c r="CP6" s="22">
        <v>15.78458</v>
      </c>
      <c r="CQ6" s="22">
        <v>15.48546</v>
      </c>
      <c r="CR6" s="22">
        <v>15.177</v>
      </c>
      <c r="CS6" s="22">
        <v>14.8689</v>
      </c>
      <c r="CT6" s="22">
        <v>14.58577</v>
      </c>
      <c r="CU6" s="22">
        <v>14.29283</v>
      </c>
      <c r="CV6" s="22">
        <v>13.924860000000001</v>
      </c>
      <c r="CW6" s="22">
        <v>13.56099</v>
      </c>
      <c r="CX6" s="22">
        <v>13.291399999999999</v>
      </c>
      <c r="CY6" s="22">
        <v>13.03139</v>
      </c>
      <c r="CZ6" s="22">
        <v>12.771699999999999</v>
      </c>
      <c r="DA6" s="22">
        <v>12.51188</v>
      </c>
      <c r="DB6" s="22">
        <v>12.229900000000001</v>
      </c>
      <c r="DC6" s="22">
        <v>11.956020000000001</v>
      </c>
      <c r="DD6" s="22">
        <v>11.77938</v>
      </c>
      <c r="DE6" s="22">
        <v>11.513299999999999</v>
      </c>
      <c r="DF6" s="22">
        <v>11.254350000000001</v>
      </c>
      <c r="DG6" s="22">
        <v>11.01239</v>
      </c>
      <c r="DH6" s="22">
        <v>10.84225</v>
      </c>
      <c r="DI6" s="22">
        <v>10.56133</v>
      </c>
      <c r="DJ6" s="22">
        <v>10.28764</v>
      </c>
      <c r="DK6" s="22">
        <v>10.1572</v>
      </c>
      <c r="DL6" s="22">
        <v>9.9302139999999994</v>
      </c>
      <c r="DM6" s="22">
        <v>9.6503990000000002</v>
      </c>
      <c r="DN6" s="22">
        <v>9.4702120000000001</v>
      </c>
      <c r="DO6" s="22">
        <v>9.2981320000000007</v>
      </c>
      <c r="DP6" s="22">
        <v>9.1053709999999999</v>
      </c>
      <c r="DQ6" s="22">
        <v>8.8871389999999995</v>
      </c>
      <c r="DR6" s="22">
        <v>8.6943780000000004</v>
      </c>
      <c r="DS6" s="22">
        <v>8.4956750000000003</v>
      </c>
      <c r="DT6" s="22">
        <v>8.337275</v>
      </c>
      <c r="DU6" s="22">
        <v>8.1703989999999997</v>
      </c>
      <c r="DV6" s="22">
        <v>8.065474</v>
      </c>
      <c r="DW6" s="22">
        <v>7.9235639999999998</v>
      </c>
      <c r="DX6" s="22">
        <v>7.7320919999999997</v>
      </c>
      <c r="DY6" s="22">
        <v>7.566783</v>
      </c>
      <c r="DZ6" s="22">
        <v>7.3747129999999999</v>
      </c>
      <c r="EA6" s="22">
        <v>7.2888570000000001</v>
      </c>
      <c r="EB6" s="22">
        <v>7.0966940000000003</v>
      </c>
      <c r="EC6" s="22">
        <v>6.9993699999999999</v>
      </c>
      <c r="ED6" s="22">
        <v>6.8045819999999999</v>
      </c>
      <c r="EE6" s="22">
        <v>6.6750610000000004</v>
      </c>
      <c r="EF6" s="22">
        <v>6.5611090000000001</v>
      </c>
      <c r="EG6" s="22">
        <v>6.3869559999999996</v>
      </c>
      <c r="EH6" s="22">
        <v>6.3621299999999996</v>
      </c>
      <c r="EI6" s="22">
        <v>6.2681209999999998</v>
      </c>
      <c r="EJ6" s="22">
        <v>6.2016109999999998</v>
      </c>
      <c r="EK6" s="22">
        <v>6.1298029999999999</v>
      </c>
      <c r="EL6" s="22">
        <v>5.9327579999999998</v>
      </c>
      <c r="EM6" s="22">
        <v>5.876519</v>
      </c>
      <c r="EN6" s="22">
        <v>5.6511940000000003</v>
      </c>
      <c r="EO6" s="22">
        <v>5.6178460000000001</v>
      </c>
      <c r="EP6" s="22">
        <v>5.495234</v>
      </c>
      <c r="EQ6" s="22">
        <v>5.3647</v>
      </c>
      <c r="ER6" s="22">
        <v>5.3224629999999999</v>
      </c>
      <c r="ES6" s="22">
        <v>5.25061</v>
      </c>
      <c r="ET6" s="22">
        <v>5.0401160000000003</v>
      </c>
      <c r="EU6" s="22">
        <v>5.0192040000000002</v>
      </c>
      <c r="EV6" s="22">
        <v>4.9339930000000001</v>
      </c>
      <c r="EW6" s="22">
        <v>4.8365299999999998</v>
      </c>
      <c r="EX6" s="22">
        <v>4.7412780000000003</v>
      </c>
      <c r="EY6" s="22">
        <v>4.5910770000000003</v>
      </c>
      <c r="EZ6" s="22">
        <v>4.5300929999999999</v>
      </c>
      <c r="FA6" s="22">
        <v>4.535666</v>
      </c>
      <c r="FB6" s="22">
        <v>4.4634900000000002</v>
      </c>
      <c r="FC6" s="22">
        <v>4.2113579999999997</v>
      </c>
      <c r="FD6" s="22">
        <v>4.2150429999999997</v>
      </c>
      <c r="FE6" s="22">
        <v>4.2809090000000003</v>
      </c>
      <c r="FF6" s="22">
        <v>4.2158259999999999</v>
      </c>
      <c r="FG6" s="22">
        <v>3.9706939999999999</v>
      </c>
      <c r="FH6" s="22">
        <v>3.8808769999999999</v>
      </c>
      <c r="FI6" s="22">
        <v>3.9161130000000002</v>
      </c>
      <c r="FJ6" s="22">
        <v>3.8681649999999999</v>
      </c>
      <c r="FK6" s="22">
        <v>3.7525080000000002</v>
      </c>
      <c r="FL6" s="22">
        <v>3.6661459999999999</v>
      </c>
      <c r="FM6" s="22">
        <v>3.5493839999999999</v>
      </c>
      <c r="FN6" s="22">
        <v>3.6280999999999999</v>
      </c>
      <c r="FO6" s="22">
        <v>3.4718650000000002</v>
      </c>
      <c r="FP6" s="22">
        <v>3.4612250000000002</v>
      </c>
      <c r="FQ6" s="22">
        <v>3.3848569999999998</v>
      </c>
      <c r="FR6" s="22">
        <v>3.2592979999999998</v>
      </c>
      <c r="FS6" s="22">
        <v>3.246032</v>
      </c>
      <c r="FT6" s="22">
        <v>3.2759710000000002</v>
      </c>
      <c r="FU6" s="22">
        <v>3.1134719999999998</v>
      </c>
      <c r="FV6" s="22">
        <v>2.9476100000000001</v>
      </c>
      <c r="FW6" s="22">
        <v>2.9836749999999999</v>
      </c>
      <c r="FX6" s="22">
        <v>2.9241649999999999</v>
      </c>
      <c r="FY6" s="22">
        <v>2.8864420000000002</v>
      </c>
      <c r="FZ6" s="22">
        <v>2.8488570000000002</v>
      </c>
      <c r="GA6" s="22">
        <v>2.8094760000000001</v>
      </c>
      <c r="GB6" s="22">
        <v>2.6781130000000002</v>
      </c>
      <c r="GC6" s="22">
        <v>2.5312269999999999</v>
      </c>
      <c r="GD6" s="22">
        <v>2.6494170000000001</v>
      </c>
      <c r="GE6" s="22">
        <v>2.5341290000000001</v>
      </c>
      <c r="GF6" s="22">
        <v>2.434409</v>
      </c>
      <c r="GG6" s="22">
        <v>2.5491450000000002</v>
      </c>
      <c r="GH6" s="22">
        <v>2.4724089999999999</v>
      </c>
      <c r="GI6" s="22">
        <v>2.3740250000000001</v>
      </c>
      <c r="GJ6" s="22">
        <v>2.3607130000000001</v>
      </c>
      <c r="GK6" s="22">
        <v>2.3003290000000001</v>
      </c>
      <c r="GL6" s="22">
        <v>2.265876</v>
      </c>
      <c r="GM6" s="22">
        <v>2.2101890000000002</v>
      </c>
      <c r="GN6" s="22">
        <v>2.2120310000000001</v>
      </c>
      <c r="GO6" s="22">
        <v>2.141283</v>
      </c>
      <c r="GP6" s="22">
        <v>2.0708579999999999</v>
      </c>
      <c r="GQ6" s="22">
        <v>2.06989</v>
      </c>
      <c r="GR6" s="22">
        <v>2.0321669999999998</v>
      </c>
      <c r="GS6" s="22">
        <v>1.986936</v>
      </c>
      <c r="GT6" s="22">
        <v>1.9585630000000001</v>
      </c>
      <c r="GU6" s="22">
        <v>1.8831629999999999</v>
      </c>
      <c r="GV6" s="22">
        <v>1.881367</v>
      </c>
      <c r="GW6" s="22">
        <v>1.8505069999999999</v>
      </c>
      <c r="GX6" s="22">
        <v>1.815639</v>
      </c>
      <c r="GY6" s="22">
        <v>1.7754749999999999</v>
      </c>
      <c r="GZ6" s="22">
        <v>1.743878</v>
      </c>
      <c r="HA6" s="22">
        <v>1.7303360000000001</v>
      </c>
      <c r="HB6" s="22">
        <v>1.6884669999999999</v>
      </c>
      <c r="HC6" s="22">
        <v>1.653324</v>
      </c>
      <c r="HD6" s="22">
        <v>1.641394</v>
      </c>
      <c r="HE6" s="22">
        <v>1.6037170000000001</v>
      </c>
      <c r="HF6" s="22">
        <v>1.55494</v>
      </c>
      <c r="HG6" s="22">
        <v>1.545175</v>
      </c>
      <c r="HH6" s="22">
        <v>1.5221450000000001</v>
      </c>
      <c r="HI6" s="22">
        <v>1.5102610000000001</v>
      </c>
      <c r="HJ6" s="22">
        <v>1.489028</v>
      </c>
      <c r="HK6" s="22">
        <v>1.4274450000000001</v>
      </c>
      <c r="HL6" s="22">
        <v>1.4104030000000001</v>
      </c>
      <c r="HM6" s="22">
        <v>1.377102</v>
      </c>
      <c r="HN6" s="22">
        <v>1.3745689999999999</v>
      </c>
      <c r="HO6" s="22">
        <v>1.3613949999999999</v>
      </c>
      <c r="HP6" s="22">
        <v>1.3007340000000001</v>
      </c>
      <c r="HQ6" s="22">
        <v>1.28512</v>
      </c>
      <c r="HR6" s="22">
        <v>1.2723610000000001</v>
      </c>
      <c r="HS6" s="22">
        <v>1.243528</v>
      </c>
      <c r="HT6" s="22">
        <v>1.2437579999999999</v>
      </c>
      <c r="HU6" s="22">
        <v>1.222893</v>
      </c>
      <c r="HV6" s="22">
        <v>1.170477</v>
      </c>
      <c r="HW6" s="22">
        <v>1.1693709999999999</v>
      </c>
      <c r="HX6" s="22">
        <v>1.1544479999999999</v>
      </c>
      <c r="HY6" s="22">
        <v>1.142933</v>
      </c>
      <c r="HZ6" s="22">
        <v>1.120409</v>
      </c>
      <c r="IA6" s="22">
        <v>1.1000049999999999</v>
      </c>
      <c r="IB6" s="22">
        <v>1.0746260000000001</v>
      </c>
      <c r="IC6" s="22">
        <v>1.047957</v>
      </c>
      <c r="ID6" s="22">
        <v>1.041601</v>
      </c>
      <c r="IE6" s="22">
        <v>1.032481</v>
      </c>
      <c r="IF6" s="22">
        <v>1.022716</v>
      </c>
      <c r="IG6" s="22">
        <v>1.0080690000000001</v>
      </c>
      <c r="IH6" s="22">
        <v>0.97638000000000003</v>
      </c>
      <c r="II6" s="22">
        <v>0.97587299999999999</v>
      </c>
      <c r="IJ6" s="22">
        <v>0.95735700000000001</v>
      </c>
      <c r="IK6" s="22">
        <v>0.94473700000000005</v>
      </c>
      <c r="IL6" s="22">
        <v>0.93497200000000003</v>
      </c>
      <c r="IM6" s="22">
        <v>0.91875899999999999</v>
      </c>
      <c r="IN6" s="22">
        <v>0.90862600000000004</v>
      </c>
      <c r="IO6" s="22">
        <v>0.88352299999999995</v>
      </c>
      <c r="IP6" s="22">
        <v>0.87196200000000001</v>
      </c>
      <c r="IQ6" s="22">
        <v>0.862842</v>
      </c>
      <c r="IR6" s="22">
        <v>0.84299000000000002</v>
      </c>
      <c r="IS6" s="22">
        <v>0.82940199999999997</v>
      </c>
      <c r="IT6" s="22">
        <v>0.82424399999999998</v>
      </c>
      <c r="IU6" s="22">
        <v>0.81986800000000004</v>
      </c>
      <c r="IV6" s="22">
        <v>0.81784100000000004</v>
      </c>
      <c r="IW6" s="22">
        <v>0.78960699999999995</v>
      </c>
      <c r="IX6" s="22">
        <v>0.77192000000000005</v>
      </c>
      <c r="IY6" s="22">
        <v>0.76104899999999998</v>
      </c>
      <c r="IZ6" s="22">
        <v>0.75423300000000004</v>
      </c>
      <c r="JA6" s="22">
        <v>0.73673</v>
      </c>
      <c r="JB6" s="22">
        <v>0.71061399999999997</v>
      </c>
      <c r="JC6" s="22">
        <v>0.70858699999999997</v>
      </c>
      <c r="JD6" s="22">
        <v>0.69808499999999996</v>
      </c>
      <c r="JE6" s="22">
        <v>0.69228199999999995</v>
      </c>
      <c r="JF6" s="22">
        <v>0.68500399999999995</v>
      </c>
      <c r="JG6" s="22">
        <v>0.68707700000000005</v>
      </c>
      <c r="JH6" s="22">
        <v>0.69076199999999999</v>
      </c>
      <c r="JI6" s="22">
        <v>0.68449800000000005</v>
      </c>
      <c r="JJ6" s="22">
        <v>0.66989699999999996</v>
      </c>
      <c r="JK6" s="22">
        <v>0.67127800000000004</v>
      </c>
      <c r="JL6" s="22">
        <v>0.65557200000000004</v>
      </c>
      <c r="JM6" s="22">
        <v>0.63493699999999997</v>
      </c>
      <c r="JN6" s="22">
        <v>0.62019800000000003</v>
      </c>
      <c r="JO6" s="22">
        <v>0.63447699999999996</v>
      </c>
      <c r="JP6" s="22">
        <v>0.61729599999999996</v>
      </c>
      <c r="JQ6" s="22">
        <v>0.60232699999999995</v>
      </c>
      <c r="JR6" s="22">
        <v>0.58841600000000005</v>
      </c>
      <c r="JS6" s="22">
        <v>0.57547400000000004</v>
      </c>
      <c r="JT6" s="22">
        <v>0.58265900000000004</v>
      </c>
      <c r="JU6" s="22">
        <v>0.58883099999999999</v>
      </c>
      <c r="JV6" s="22">
        <v>0.57464499999999996</v>
      </c>
      <c r="JW6" s="22">
        <v>0.55999699999999997</v>
      </c>
      <c r="JX6" s="22">
        <v>0.54889699999999997</v>
      </c>
      <c r="JY6" s="22">
        <v>0.54935800000000001</v>
      </c>
      <c r="JZ6" s="22">
        <v>0.52876900000000004</v>
      </c>
      <c r="KA6" s="22">
        <v>0.52932199999999996</v>
      </c>
      <c r="KB6" s="22">
        <v>0.52872300000000005</v>
      </c>
      <c r="KC6" s="22">
        <v>0.52163000000000004</v>
      </c>
      <c r="KD6" s="22">
        <v>0.518405</v>
      </c>
      <c r="KE6" s="22">
        <v>0.51444400000000001</v>
      </c>
      <c r="KF6" s="22">
        <v>0.49795499999999998</v>
      </c>
      <c r="KG6" s="22">
        <v>0.488512</v>
      </c>
      <c r="KH6" s="22">
        <v>0.49270399999999998</v>
      </c>
      <c r="KI6" s="22">
        <v>0.49873800000000001</v>
      </c>
      <c r="KJ6" s="22">
        <v>0.48399799999999998</v>
      </c>
      <c r="KK6" s="22">
        <v>0.46810800000000002</v>
      </c>
      <c r="KL6" s="22">
        <v>0.46912100000000001</v>
      </c>
      <c r="KM6" s="22">
        <v>0.45958700000000002</v>
      </c>
      <c r="KN6" s="22">
        <v>0.45488899999999999</v>
      </c>
      <c r="KO6" s="22">
        <v>0.46852199999999999</v>
      </c>
      <c r="KP6" s="22">
        <v>0.47170000000000001</v>
      </c>
      <c r="KQ6" s="22">
        <v>0.45032899999999998</v>
      </c>
      <c r="KR6" s="22">
        <v>0.42536400000000002</v>
      </c>
      <c r="KS6" s="22">
        <v>0.42660799999999999</v>
      </c>
      <c r="KT6" s="22">
        <v>0.43043100000000001</v>
      </c>
      <c r="KU6" s="22">
        <v>0.43360900000000002</v>
      </c>
      <c r="KV6" s="22">
        <v>0.42439700000000002</v>
      </c>
      <c r="KW6" s="22">
        <v>0.40523599999999999</v>
      </c>
      <c r="KX6" s="22">
        <v>0.421541</v>
      </c>
      <c r="KY6" s="22">
        <v>0.42702200000000001</v>
      </c>
      <c r="KZ6" s="22">
        <v>0.410717</v>
      </c>
      <c r="LA6" s="22">
        <v>0.39404299999999998</v>
      </c>
      <c r="LB6" s="22">
        <v>0.39998499999999998</v>
      </c>
      <c r="LC6" s="22">
        <v>0.397175</v>
      </c>
      <c r="LD6" s="22">
        <v>0.38662800000000003</v>
      </c>
      <c r="LE6" s="22">
        <v>0.38713399999999998</v>
      </c>
      <c r="LF6" s="22">
        <v>0.39045099999999999</v>
      </c>
      <c r="LG6" s="22">
        <v>0.380824</v>
      </c>
      <c r="LH6" s="22">
        <v>0.383496</v>
      </c>
      <c r="LI6" s="22">
        <v>0.37861299999999998</v>
      </c>
      <c r="LJ6" s="22">
        <v>0.36087999999999998</v>
      </c>
      <c r="LK6" s="22">
        <v>0.36645299999999997</v>
      </c>
      <c r="LL6" s="22">
        <v>0.36875599999999997</v>
      </c>
      <c r="LM6" s="22">
        <v>0.37976500000000002</v>
      </c>
      <c r="LN6" s="22">
        <v>0.37488199999999999</v>
      </c>
      <c r="LO6" s="22">
        <v>0.36055799999999999</v>
      </c>
      <c r="LP6" s="22">
        <v>0.35737999999999998</v>
      </c>
      <c r="LQ6" s="22">
        <v>0.35714899999999999</v>
      </c>
      <c r="LR6" s="22">
        <v>0.35793199999999997</v>
      </c>
      <c r="LS6" s="22">
        <v>0.33996900000000002</v>
      </c>
      <c r="LT6" s="22">
        <v>0.34807500000000002</v>
      </c>
      <c r="LU6" s="22">
        <v>0.33467200000000003</v>
      </c>
      <c r="LV6" s="22">
        <v>0.31938</v>
      </c>
      <c r="LW6" s="22">
        <v>0.32048500000000002</v>
      </c>
      <c r="LX6" s="22">
        <v>0.32638099999999998</v>
      </c>
      <c r="LY6" s="22">
        <v>0.32974399999999998</v>
      </c>
      <c r="LZ6" s="22">
        <v>0.329237</v>
      </c>
      <c r="MA6" s="22">
        <v>0.31371500000000002</v>
      </c>
      <c r="MB6" s="22">
        <v>0.31127300000000002</v>
      </c>
      <c r="MC6" s="22">
        <v>0.32453900000000002</v>
      </c>
      <c r="MD6" s="22">
        <v>0.31767600000000001</v>
      </c>
      <c r="ME6" s="22">
        <v>0.30956899999999998</v>
      </c>
      <c r="MF6" s="22">
        <v>0.30579200000000001</v>
      </c>
      <c r="MG6" s="22">
        <v>0.30860199999999999</v>
      </c>
      <c r="MH6" s="22">
        <v>0.30450300000000002</v>
      </c>
      <c r="MI6" s="22">
        <v>0.29888300000000001</v>
      </c>
      <c r="MJ6" s="22">
        <v>0.29105300000000001</v>
      </c>
      <c r="MK6" s="22">
        <v>0.29022399999999998</v>
      </c>
      <c r="ML6" s="22">
        <v>0.29165200000000002</v>
      </c>
      <c r="MM6" s="22">
        <v>0.28492699999999999</v>
      </c>
      <c r="MN6" s="22">
        <v>0.27847899999999998</v>
      </c>
      <c r="MO6" s="22">
        <v>0.28792099999999998</v>
      </c>
      <c r="MP6" s="22">
        <v>0.284605</v>
      </c>
      <c r="MQ6" s="22">
        <v>0.275393</v>
      </c>
      <c r="MR6" s="22">
        <v>0.28372999999999998</v>
      </c>
      <c r="MS6" s="22">
        <v>0.28110400000000002</v>
      </c>
      <c r="MT6" s="22">
        <v>0.26788499999999998</v>
      </c>
      <c r="MU6" s="22">
        <v>0.25775199999999998</v>
      </c>
      <c r="MV6" s="22">
        <v>0.25738299999999997</v>
      </c>
      <c r="MW6" s="22">
        <v>0.25613999999999998</v>
      </c>
      <c r="MX6" s="22">
        <v>0.27626800000000001</v>
      </c>
      <c r="MY6" s="22">
        <v>0.26194299999999998</v>
      </c>
      <c r="MZ6" s="22">
        <v>0.252363</v>
      </c>
      <c r="NA6" s="22">
        <v>0.25830399999999998</v>
      </c>
      <c r="NB6" s="22">
        <v>0.26309500000000002</v>
      </c>
      <c r="NC6" s="22">
        <v>0.23389299999999999</v>
      </c>
      <c r="ND6" s="22">
        <v>0.24959899999999999</v>
      </c>
      <c r="NE6" s="22">
        <v>0.25314599999999998</v>
      </c>
      <c r="NF6" s="22">
        <v>0.24268999999999999</v>
      </c>
      <c r="NG6" s="22">
        <v>0.26134400000000002</v>
      </c>
      <c r="NH6" s="22">
        <v>0.23753099999999999</v>
      </c>
      <c r="NI6" s="22">
        <v>0.30491699999999999</v>
      </c>
      <c r="NJ6" s="22">
        <v>0.31514300000000001</v>
      </c>
      <c r="NK6" s="22">
        <v>0.33001999999999998</v>
      </c>
      <c r="NL6" s="22">
        <v>0.32734799999999997</v>
      </c>
      <c r="NM6" s="22">
        <v>0.35235899999999998</v>
      </c>
      <c r="NN6" s="22">
        <v>0.33154</v>
      </c>
      <c r="NO6" s="22">
        <v>0.357794</v>
      </c>
      <c r="NP6" s="22">
        <v>0.34614099999999998</v>
      </c>
      <c r="NQ6" s="22">
        <v>0.34259400000000001</v>
      </c>
      <c r="NR6" s="22">
        <v>0.353879</v>
      </c>
      <c r="NS6" s="22">
        <v>0.347937</v>
      </c>
      <c r="NT6" s="22">
        <v>0.35037800000000002</v>
      </c>
      <c r="NU6" s="22">
        <v>0.34987200000000002</v>
      </c>
      <c r="NV6" s="22">
        <v>0.356182</v>
      </c>
      <c r="NW6" s="22">
        <v>0.34296300000000002</v>
      </c>
      <c r="NX6" s="22">
        <v>0.32988200000000001</v>
      </c>
      <c r="NY6" s="22">
        <v>0.33794200000000002</v>
      </c>
      <c r="NZ6" s="22">
        <v>0.34098200000000001</v>
      </c>
      <c r="OA6" s="22">
        <v>0.34176499999999999</v>
      </c>
      <c r="OB6" s="22">
        <v>0.31739899999999999</v>
      </c>
      <c r="OC6" s="22">
        <v>0.32057799999999997</v>
      </c>
      <c r="OD6" s="22">
        <v>0.30473299999999998</v>
      </c>
      <c r="OE6" s="22">
        <v>0.30500899999999997</v>
      </c>
      <c r="OF6" s="22">
        <v>0.29049999999999998</v>
      </c>
      <c r="OG6" s="22">
        <v>0.277696</v>
      </c>
      <c r="OH6" s="22">
        <v>0.28451300000000002</v>
      </c>
      <c r="OI6" s="22">
        <v>0.26074599999999998</v>
      </c>
      <c r="OJ6" s="22">
        <v>0.26300299999999999</v>
      </c>
      <c r="OK6" s="22">
        <v>0.249829</v>
      </c>
      <c r="OL6" s="22">
        <v>0.23647199999999999</v>
      </c>
      <c r="OM6" s="22">
        <v>0.248309</v>
      </c>
      <c r="ON6" s="22">
        <v>0.236979</v>
      </c>
      <c r="OO6" s="22">
        <v>0.234538</v>
      </c>
      <c r="OP6" s="22">
        <v>0.23278699999999999</v>
      </c>
      <c r="OQ6" s="22">
        <v>0.21196799999999999</v>
      </c>
      <c r="OR6" s="22">
        <v>0.21206</v>
      </c>
      <c r="OS6" s="22">
        <v>0.219476</v>
      </c>
      <c r="OT6" s="22">
        <v>0.210172</v>
      </c>
      <c r="OU6" s="22">
        <v>0.19801199999999999</v>
      </c>
      <c r="OV6" s="22">
        <v>0.19939399999999999</v>
      </c>
      <c r="OW6" s="22">
        <v>0.193774</v>
      </c>
      <c r="OX6" s="22">
        <v>0.190136</v>
      </c>
      <c r="OY6" s="22">
        <v>0.189307</v>
      </c>
      <c r="OZ6" s="22">
        <v>0.18603600000000001</v>
      </c>
      <c r="PA6" s="22">
        <v>0.190965</v>
      </c>
      <c r="PB6" s="22">
        <v>0.19451099999999999</v>
      </c>
      <c r="PC6" s="22">
        <v>0.17000699999999999</v>
      </c>
      <c r="PD6" s="22">
        <v>0.17175799999999999</v>
      </c>
      <c r="PE6" s="22">
        <v>0.17304700000000001</v>
      </c>
      <c r="PF6" s="22">
        <v>0.17622599999999999</v>
      </c>
      <c r="PG6" s="22">
        <v>0.19451099999999999</v>
      </c>
      <c r="PH6" s="22">
        <v>0.18856999999999999</v>
      </c>
      <c r="PI6" s="22">
        <v>0.179956</v>
      </c>
      <c r="PJ6" s="22">
        <v>0.18124599999999999</v>
      </c>
      <c r="PK6" s="22">
        <v>0.16190099999999999</v>
      </c>
      <c r="PL6" s="22">
        <v>0.177147</v>
      </c>
      <c r="PM6" s="22">
        <v>0.16880999999999999</v>
      </c>
      <c r="PN6" s="22">
        <v>0.15526799999999999</v>
      </c>
      <c r="PO6" s="22">
        <v>0.163191</v>
      </c>
      <c r="PP6" s="22">
        <v>0.17313999999999999</v>
      </c>
      <c r="PQ6" s="22">
        <v>0.18718799999999999</v>
      </c>
      <c r="PR6" s="22">
        <v>0.18617500000000001</v>
      </c>
      <c r="PS6" s="22">
        <v>0.15706500000000001</v>
      </c>
      <c r="PT6" s="22">
        <v>0.16798099999999999</v>
      </c>
      <c r="PU6" s="22">
        <v>0.17217199999999999</v>
      </c>
      <c r="PV6" s="22">
        <v>0.17558099999999999</v>
      </c>
      <c r="PW6" s="22">
        <v>0.16056500000000001</v>
      </c>
      <c r="PX6" s="22">
        <v>0.155775</v>
      </c>
      <c r="PY6" s="22">
        <v>0.16752</v>
      </c>
      <c r="PZ6" s="22">
        <v>0.17599500000000001</v>
      </c>
      <c r="QA6" s="22">
        <v>0.17829800000000001</v>
      </c>
      <c r="QB6" s="22">
        <v>0.16664499999999999</v>
      </c>
      <c r="QC6" s="22">
        <v>0.16692100000000001</v>
      </c>
      <c r="QD6" s="22">
        <v>0.15337999999999999</v>
      </c>
      <c r="QE6" s="22">
        <v>0.160105</v>
      </c>
      <c r="QF6" s="22">
        <v>0.16079499999999999</v>
      </c>
      <c r="QG6" s="22">
        <v>0.15922900000000001</v>
      </c>
      <c r="QH6" s="22">
        <v>0.16236100000000001</v>
      </c>
      <c r="QI6" s="22">
        <v>0.154669</v>
      </c>
      <c r="QJ6" s="22">
        <v>0.154393</v>
      </c>
      <c r="QK6" s="22">
        <v>0.147899</v>
      </c>
      <c r="QL6" s="22">
        <v>0.156972</v>
      </c>
      <c r="QM6" s="22">
        <v>0.149787</v>
      </c>
      <c r="QN6" s="22">
        <v>0.16503300000000001</v>
      </c>
      <c r="QO6" s="22">
        <v>0.17779200000000001</v>
      </c>
      <c r="QP6" s="22">
        <v>0.16811899999999999</v>
      </c>
      <c r="QQ6" s="22">
        <v>0.15554499999999999</v>
      </c>
      <c r="QR6" s="22">
        <v>0.15595899999999999</v>
      </c>
      <c r="QS6" s="22">
        <v>0.151722</v>
      </c>
      <c r="QT6" s="22">
        <v>0.15512999999999999</v>
      </c>
      <c r="QU6" s="22">
        <v>0.13841000000000001</v>
      </c>
      <c r="QV6" s="22">
        <v>0.13583100000000001</v>
      </c>
      <c r="QW6" s="22">
        <v>0.15416299999999999</v>
      </c>
      <c r="QX6" s="22">
        <v>0.148451</v>
      </c>
      <c r="QY6" s="22">
        <v>0.14430599999999999</v>
      </c>
      <c r="QZ6" s="22">
        <v>0.13145499999999999</v>
      </c>
      <c r="RA6" s="22">
        <v>0.13297500000000001</v>
      </c>
      <c r="RB6" s="22">
        <v>0.128692</v>
      </c>
      <c r="RC6" s="22">
        <v>0.15301100000000001</v>
      </c>
      <c r="RD6" s="22">
        <v>0.16065699999999999</v>
      </c>
      <c r="RE6" s="22">
        <v>0.135739</v>
      </c>
      <c r="RF6" s="22">
        <v>0.13841000000000001</v>
      </c>
      <c r="RG6" s="22">
        <v>0.14665500000000001</v>
      </c>
      <c r="RH6" s="22">
        <v>0.13836399999999999</v>
      </c>
      <c r="RI6" s="22">
        <v>0.15038599999999999</v>
      </c>
      <c r="RJ6" s="22">
        <v>0.15761700000000001</v>
      </c>
      <c r="RK6" s="22">
        <v>0.13716700000000001</v>
      </c>
      <c r="RL6" s="22">
        <v>0.12371699999999999</v>
      </c>
      <c r="RM6" s="22">
        <v>0.13758100000000001</v>
      </c>
      <c r="RN6" s="22">
        <v>0.14389099999999999</v>
      </c>
      <c r="RO6" s="22">
        <v>0.14490500000000001</v>
      </c>
      <c r="RP6" s="22">
        <v>0.146701</v>
      </c>
      <c r="RQ6" s="22">
        <v>0.126389</v>
      </c>
      <c r="RR6" s="22">
        <v>0.134633</v>
      </c>
      <c r="RS6" s="22">
        <v>0.143707</v>
      </c>
      <c r="RT6" s="22">
        <v>0.131133</v>
      </c>
      <c r="RU6" s="22">
        <v>0.14937300000000001</v>
      </c>
      <c r="RV6" s="22">
        <v>0.15476200000000001</v>
      </c>
      <c r="RW6" s="22">
        <v>0.136798</v>
      </c>
      <c r="RX6" s="22">
        <v>0.147346</v>
      </c>
      <c r="RY6" s="22">
        <v>0.14928</v>
      </c>
      <c r="RZ6" s="22">
        <v>0.13339000000000001</v>
      </c>
      <c r="SA6" s="22">
        <v>0.123072</v>
      </c>
      <c r="SB6" s="22">
        <v>0.12385500000000001</v>
      </c>
      <c r="SC6" s="22">
        <v>0.113814</v>
      </c>
      <c r="SD6" s="22">
        <v>0.11878900000000001</v>
      </c>
      <c r="SE6" s="22">
        <v>0.13919300000000001</v>
      </c>
      <c r="SF6" s="22">
        <v>0.14601</v>
      </c>
      <c r="SG6" s="22">
        <v>0.15337999999999999</v>
      </c>
      <c r="SH6" s="22">
        <v>0.13081000000000001</v>
      </c>
      <c r="SI6" s="22">
        <v>0.115657</v>
      </c>
      <c r="SJ6" s="22">
        <v>0.13242200000000001</v>
      </c>
      <c r="SK6" s="22">
        <v>0.137765</v>
      </c>
      <c r="SL6" s="22">
        <v>0.14882000000000001</v>
      </c>
      <c r="SM6" s="22">
        <v>0.147346</v>
      </c>
      <c r="SN6" s="22">
        <v>0.14476700000000001</v>
      </c>
      <c r="SO6" s="22">
        <v>0.147484</v>
      </c>
      <c r="SP6" s="22">
        <v>0.143845</v>
      </c>
      <c r="SQ6" s="22">
        <v>0.13352800000000001</v>
      </c>
      <c r="SR6" s="22">
        <v>0.12565200000000001</v>
      </c>
      <c r="SS6" s="22">
        <v>0.14011499999999999</v>
      </c>
      <c r="ST6" s="22">
        <v>0.14601</v>
      </c>
      <c r="SU6" s="22">
        <v>0.130166</v>
      </c>
      <c r="SV6" s="22">
        <v>0.139101</v>
      </c>
      <c r="SW6" s="22">
        <v>0.13905500000000001</v>
      </c>
      <c r="SX6" s="22">
        <v>0.127863</v>
      </c>
      <c r="SY6" s="22">
        <v>0.124961</v>
      </c>
      <c r="SZ6" s="22">
        <v>0.13145499999999999</v>
      </c>
      <c r="TA6" s="22">
        <v>0.144674</v>
      </c>
      <c r="TB6" s="22">
        <v>0.123671</v>
      </c>
      <c r="TC6" s="22">
        <v>0.116117</v>
      </c>
      <c r="TD6" s="22">
        <v>0.12127599999999999</v>
      </c>
      <c r="TE6" s="22">
        <v>0.12523699999999999</v>
      </c>
      <c r="TF6" s="22">
        <v>0.117821</v>
      </c>
      <c r="TG6" s="22">
        <v>0.119434</v>
      </c>
      <c r="TH6" s="22">
        <v>0.13297500000000001</v>
      </c>
      <c r="TI6" s="22">
        <v>0.10497099999999999</v>
      </c>
      <c r="TJ6" s="22">
        <v>9.4744999999999996E-2</v>
      </c>
      <c r="TK6" s="22">
        <v>0.110912</v>
      </c>
      <c r="TL6" s="22">
        <v>0.111511</v>
      </c>
      <c r="TM6" s="22">
        <v>8.9125999999999997E-2</v>
      </c>
      <c r="TN6" s="22">
        <v>9.5805000000000001E-2</v>
      </c>
      <c r="TO6" s="22">
        <v>0.113077</v>
      </c>
      <c r="TP6" s="22">
        <v>0.111189</v>
      </c>
      <c r="TQ6" s="22">
        <v>8.5625999999999994E-2</v>
      </c>
      <c r="TR6" s="22">
        <v>9.5252000000000003E-2</v>
      </c>
      <c r="TS6" s="22">
        <v>8.6409E-2</v>
      </c>
      <c r="TT6" s="22">
        <v>8.8343000000000005E-2</v>
      </c>
      <c r="TU6" s="22">
        <v>7.9960000000000003E-2</v>
      </c>
      <c r="TV6" s="22">
        <v>7.6827999999999994E-2</v>
      </c>
      <c r="TW6" s="22">
        <v>7.6136999999999996E-2</v>
      </c>
      <c r="TX6" s="22">
        <v>7.8532000000000005E-2</v>
      </c>
      <c r="TY6" s="22">
        <v>7.9131000000000007E-2</v>
      </c>
      <c r="TZ6" s="22">
        <v>6.9412000000000001E-2</v>
      </c>
      <c r="UA6" s="22">
        <v>4.7764000000000001E-2</v>
      </c>
      <c r="UB6" s="22">
        <v>5.4120000000000001E-2</v>
      </c>
      <c r="UC6" s="22">
        <v>6.2411000000000001E-2</v>
      </c>
      <c r="UD6" s="22">
        <v>4.9699E-2</v>
      </c>
      <c r="UE6" s="22">
        <v>6.8123000000000003E-2</v>
      </c>
      <c r="UF6" s="22">
        <v>6.5543000000000004E-2</v>
      </c>
      <c r="UG6" s="22">
        <v>5.1864E-2</v>
      </c>
      <c r="UH6" s="22">
        <v>5.8772999999999999E-2</v>
      </c>
      <c r="UI6" s="22">
        <v>9.2627000000000001E-2</v>
      </c>
      <c r="UJ6" s="22">
        <v>7.8348000000000001E-2</v>
      </c>
      <c r="UK6" s="22">
        <v>7.1346999999999994E-2</v>
      </c>
      <c r="UL6" s="22">
        <v>0.103589</v>
      </c>
      <c r="UM6" s="22">
        <v>8.3599000000000007E-2</v>
      </c>
      <c r="UN6" s="22">
        <v>4.7211999999999997E-2</v>
      </c>
      <c r="UO6" s="22">
        <v>0.10741199999999999</v>
      </c>
      <c r="UP6" s="22">
        <v>9.1199000000000002E-2</v>
      </c>
      <c r="UQ6" s="22">
        <v>4.7718000000000003E-2</v>
      </c>
      <c r="UR6" s="22">
        <v>8.5764000000000007E-2</v>
      </c>
      <c r="US6" s="22">
        <v>9.0185000000000001E-2</v>
      </c>
      <c r="UT6" s="22">
        <v>9.1428999999999996E-2</v>
      </c>
      <c r="UU6" s="22">
        <v>0.117407</v>
      </c>
      <c r="UV6" s="22">
        <v>6.9320000000000007E-2</v>
      </c>
      <c r="UW6" s="22">
        <v>0.109669</v>
      </c>
      <c r="UX6" s="22">
        <v>0.11404499999999999</v>
      </c>
      <c r="UY6" s="22">
        <v>0.13269900000000001</v>
      </c>
      <c r="UZ6" s="22">
        <v>0.10119400000000001</v>
      </c>
      <c r="VA6" s="22">
        <v>0.124086</v>
      </c>
      <c r="VB6" s="22">
        <v>0.120447</v>
      </c>
      <c r="VC6" s="22">
        <v>0.114689</v>
      </c>
      <c r="VD6" s="22">
        <v>0.13385</v>
      </c>
      <c r="VE6" s="22">
        <v>0.158861</v>
      </c>
      <c r="VF6" s="22">
        <v>9.9259E-2</v>
      </c>
      <c r="VG6" s="22">
        <v>0.123763</v>
      </c>
      <c r="VH6" s="22">
        <v>0.110682</v>
      </c>
      <c r="VI6" s="22">
        <v>0.121875</v>
      </c>
      <c r="VJ6" s="22">
        <v>0.130718</v>
      </c>
      <c r="VK6" s="22">
        <v>0.13067200000000001</v>
      </c>
      <c r="VL6" s="22">
        <v>0.13569300000000001</v>
      </c>
      <c r="VM6" s="22">
        <v>0.118558</v>
      </c>
      <c r="VN6" s="22">
        <v>0.113492</v>
      </c>
      <c r="VO6" s="22">
        <v>0.13514000000000001</v>
      </c>
      <c r="VP6" s="22">
        <v>0.13108700000000001</v>
      </c>
      <c r="VQ6" s="22">
        <v>0.13094900000000001</v>
      </c>
      <c r="VR6" s="22">
        <v>0.11146499999999999</v>
      </c>
      <c r="VS6" s="22">
        <v>0.16120999999999999</v>
      </c>
      <c r="VT6" s="22">
        <v>0.148728</v>
      </c>
      <c r="VU6" s="22">
        <v>0.145734</v>
      </c>
      <c r="VV6" s="22">
        <v>0.145181</v>
      </c>
      <c r="VW6" s="22">
        <v>0.12472999999999999</v>
      </c>
      <c r="VX6" s="22">
        <v>0.112939</v>
      </c>
      <c r="VY6" s="22">
        <v>0.13361999999999999</v>
      </c>
      <c r="VZ6" s="22">
        <v>0.13090299999999999</v>
      </c>
      <c r="WA6" s="22">
        <v>9.2027999999999999E-2</v>
      </c>
      <c r="WB6" s="22">
        <v>0.131686</v>
      </c>
      <c r="WC6" s="22">
        <v>0.15687999999999999</v>
      </c>
      <c r="WD6" s="22">
        <v>0.11667</v>
      </c>
      <c r="WE6" s="22">
        <v>0.17341599999999999</v>
      </c>
      <c r="WF6" s="22">
        <v>0.14094400000000001</v>
      </c>
      <c r="WG6" s="22">
        <v>0.15185999999999999</v>
      </c>
      <c r="WH6" s="22">
        <v>0.16742799999999999</v>
      </c>
      <c r="WI6" s="22">
        <v>0.12809300000000001</v>
      </c>
      <c r="WJ6" s="22">
        <v>0.14458199999999999</v>
      </c>
      <c r="WK6" s="22">
        <v>0.15904499999999999</v>
      </c>
      <c r="WL6" s="22">
        <v>0.15849199999999999</v>
      </c>
      <c r="WM6" s="22">
        <v>0.152366</v>
      </c>
      <c r="WN6" s="22">
        <v>2.068E-2</v>
      </c>
      <c r="WO6" s="22">
        <v>1.8839999999999999E-2</v>
      </c>
      <c r="WP6" s="22">
        <v>1.0976999999999999</v>
      </c>
    </row>
    <row r="7" spans="1:614">
      <c r="A7" s="1">
        <v>4</v>
      </c>
      <c r="B7" s="20">
        <v>45055</v>
      </c>
      <c r="C7" s="69">
        <v>0.41666666666666669</v>
      </c>
      <c r="D7" s="31">
        <v>68.337999999999994</v>
      </c>
      <c r="E7" s="31">
        <v>-133.7063</v>
      </c>
      <c r="F7" s="1">
        <v>0.13</v>
      </c>
      <c r="G7" s="1">
        <v>371</v>
      </c>
      <c r="H7" s="15">
        <f t="shared" si="1"/>
        <v>4.269497435473089</v>
      </c>
      <c r="I7" s="15" t="s">
        <v>2202</v>
      </c>
      <c r="J7" s="22">
        <v>0.05</v>
      </c>
      <c r="K7" s="22">
        <v>70.74503</v>
      </c>
      <c r="L7" s="22">
        <v>74.818569999999994</v>
      </c>
      <c r="M7" s="22">
        <v>76.915459999999996</v>
      </c>
      <c r="N7" s="22">
        <v>72.816249999999997</v>
      </c>
      <c r="O7" s="22">
        <v>73.379059999999996</v>
      </c>
      <c r="P7" s="22">
        <v>73.207579999999993</v>
      </c>
      <c r="Q7" s="22">
        <v>72.710549999999998</v>
      </c>
      <c r="R7" s="22">
        <v>73.062539999999998</v>
      </c>
      <c r="S7" s="22">
        <v>70.031139999999994</v>
      </c>
      <c r="T7" s="22">
        <v>67.695719999999994</v>
      </c>
      <c r="U7" s="22">
        <v>66.733800000000002</v>
      </c>
      <c r="V7" s="22">
        <v>65.495339999999999</v>
      </c>
      <c r="W7" s="22">
        <v>64.155590000000004</v>
      </c>
      <c r="X7" s="22">
        <v>62.933439999999997</v>
      </c>
      <c r="Y7" s="22">
        <v>60.539239999999999</v>
      </c>
      <c r="Z7" s="22">
        <v>58.4938</v>
      </c>
      <c r="AA7" s="22">
        <v>56.729289999999999</v>
      </c>
      <c r="AB7" s="22">
        <v>54.90025</v>
      </c>
      <c r="AC7" s="22">
        <v>52.98171</v>
      </c>
      <c r="AD7" s="22">
        <v>51.138759999999998</v>
      </c>
      <c r="AE7" s="22">
        <v>49.382309999999997</v>
      </c>
      <c r="AF7" s="22">
        <v>47.74718</v>
      </c>
      <c r="AG7" s="22">
        <v>46.04213</v>
      </c>
      <c r="AH7" s="22">
        <v>44.636560000000003</v>
      </c>
      <c r="AI7" s="22">
        <v>43.068730000000002</v>
      </c>
      <c r="AJ7" s="22">
        <v>41.627189999999999</v>
      </c>
      <c r="AK7" s="22">
        <v>40.270670000000003</v>
      </c>
      <c r="AL7" s="22">
        <v>39.265509999999999</v>
      </c>
      <c r="AM7" s="22">
        <v>38.152189999999997</v>
      </c>
      <c r="AN7" s="22">
        <v>37.166460000000001</v>
      </c>
      <c r="AO7" s="22">
        <v>36.11233</v>
      </c>
      <c r="AP7" s="22">
        <v>35.251049999999999</v>
      </c>
      <c r="AQ7" s="22">
        <v>34.44717</v>
      </c>
      <c r="AR7" s="22">
        <v>33.524030000000003</v>
      </c>
      <c r="AS7" s="22">
        <v>32.716790000000003</v>
      </c>
      <c r="AT7" s="22">
        <v>32.087789999999998</v>
      </c>
      <c r="AU7" s="22">
        <v>31.437329999999999</v>
      </c>
      <c r="AV7" s="22">
        <v>30.86448</v>
      </c>
      <c r="AW7" s="22">
        <v>30.356950000000001</v>
      </c>
      <c r="AX7" s="22">
        <v>29.827999999999999</v>
      </c>
      <c r="AY7" s="22">
        <v>29.38946</v>
      </c>
      <c r="AZ7" s="22">
        <v>28.937149999999999</v>
      </c>
      <c r="BA7" s="22">
        <v>28.509899999999998</v>
      </c>
      <c r="BB7" s="22">
        <v>28.039809999999999</v>
      </c>
      <c r="BC7" s="22">
        <v>27.72167</v>
      </c>
      <c r="BD7" s="22">
        <v>27.32873</v>
      </c>
      <c r="BE7" s="22">
        <v>27.001290000000001</v>
      </c>
      <c r="BF7" s="22">
        <v>26.697900000000001</v>
      </c>
      <c r="BG7" s="22">
        <v>26.424849999999999</v>
      </c>
      <c r="BH7" s="22">
        <v>26.208600000000001</v>
      </c>
      <c r="BI7" s="22">
        <v>25.880009999999999</v>
      </c>
      <c r="BJ7" s="22">
        <v>25.634049999999998</v>
      </c>
      <c r="BK7" s="22">
        <v>25.393249999999998</v>
      </c>
      <c r="BL7" s="22">
        <v>25.202100000000002</v>
      </c>
      <c r="BM7" s="22">
        <v>24.9373</v>
      </c>
      <c r="BN7" s="22">
        <v>24.681899999999999</v>
      </c>
      <c r="BO7" s="22">
        <v>24.544730000000001</v>
      </c>
      <c r="BP7" s="22">
        <v>24.332850000000001</v>
      </c>
      <c r="BQ7" s="22">
        <v>24.042860000000001</v>
      </c>
      <c r="BR7" s="22">
        <v>23.836790000000001</v>
      </c>
      <c r="BS7" s="22">
        <v>23.582719999999998</v>
      </c>
      <c r="BT7" s="22">
        <v>23.286549999999998</v>
      </c>
      <c r="BU7" s="22">
        <v>23.06597</v>
      </c>
      <c r="BV7" s="22">
        <v>22.84834</v>
      </c>
      <c r="BW7" s="22">
        <v>22.56945</v>
      </c>
      <c r="BX7" s="22">
        <v>22.24587</v>
      </c>
      <c r="BY7" s="22">
        <v>21.939019999999999</v>
      </c>
      <c r="BZ7" s="22">
        <v>21.665240000000001</v>
      </c>
      <c r="CA7" s="22">
        <v>21.330159999999999</v>
      </c>
      <c r="CB7" s="22">
        <v>21.030719999999999</v>
      </c>
      <c r="CC7" s="22">
        <v>20.758410000000001</v>
      </c>
      <c r="CD7" s="22">
        <v>20.409600000000001</v>
      </c>
      <c r="CE7" s="22">
        <v>20.04946</v>
      </c>
      <c r="CF7" s="22">
        <v>19.694659999999999</v>
      </c>
      <c r="CG7" s="22">
        <v>19.286149999999999</v>
      </c>
      <c r="CH7" s="22">
        <v>18.954609999999999</v>
      </c>
      <c r="CI7" s="22">
        <v>18.612290000000002</v>
      </c>
      <c r="CJ7" s="22">
        <v>18.24999</v>
      </c>
      <c r="CK7" s="22">
        <v>17.954740000000001</v>
      </c>
      <c r="CL7" s="22">
        <v>17.649360000000001</v>
      </c>
      <c r="CM7" s="22">
        <v>17.303640000000001</v>
      </c>
      <c r="CN7" s="22">
        <v>16.909410000000001</v>
      </c>
      <c r="CO7" s="22">
        <v>16.55387</v>
      </c>
      <c r="CP7" s="22">
        <v>16.224730000000001</v>
      </c>
      <c r="CQ7" s="22">
        <v>15.9223</v>
      </c>
      <c r="CR7" s="22">
        <v>15.60075</v>
      </c>
      <c r="CS7" s="22">
        <v>15.206289999999999</v>
      </c>
      <c r="CT7" s="22">
        <v>14.953239999999999</v>
      </c>
      <c r="CU7" s="22">
        <v>14.72331</v>
      </c>
      <c r="CV7" s="22">
        <v>14.35524</v>
      </c>
      <c r="CW7" s="22">
        <v>13.972989999999999</v>
      </c>
      <c r="CX7" s="22">
        <v>13.701280000000001</v>
      </c>
      <c r="CY7" s="22">
        <v>13.43308</v>
      </c>
      <c r="CZ7" s="22">
        <v>13.16386</v>
      </c>
      <c r="DA7" s="22">
        <v>12.89362</v>
      </c>
      <c r="DB7" s="22">
        <v>12.596399999999999</v>
      </c>
      <c r="DC7" s="22">
        <v>12.338050000000001</v>
      </c>
      <c r="DD7" s="22">
        <v>12.090339999999999</v>
      </c>
      <c r="DE7" s="22">
        <v>11.83995</v>
      </c>
      <c r="DF7" s="22">
        <v>11.648709999999999</v>
      </c>
      <c r="DG7" s="22">
        <v>11.37825</v>
      </c>
      <c r="DH7" s="22">
        <v>11.10525</v>
      </c>
      <c r="DI7" s="22">
        <v>10.88471</v>
      </c>
      <c r="DJ7" s="22">
        <v>10.67698</v>
      </c>
      <c r="DK7" s="22">
        <v>10.426970000000001</v>
      </c>
      <c r="DL7" s="22">
        <v>10.23338</v>
      </c>
      <c r="DM7" s="22">
        <v>10.00188</v>
      </c>
      <c r="DN7" s="22">
        <v>9.8124380000000002</v>
      </c>
      <c r="DO7" s="22">
        <v>9.6226710000000004</v>
      </c>
      <c r="DP7" s="22">
        <v>9.4139730000000004</v>
      </c>
      <c r="DQ7" s="22">
        <v>9.2417549999999995</v>
      </c>
      <c r="DR7" s="22">
        <v>9.0542449999999999</v>
      </c>
      <c r="DS7" s="22">
        <v>8.8691750000000003</v>
      </c>
      <c r="DT7" s="22">
        <v>8.6686300000000003</v>
      </c>
      <c r="DU7" s="22">
        <v>8.5084800000000005</v>
      </c>
      <c r="DV7" s="22">
        <v>8.3369979999999995</v>
      </c>
      <c r="DW7" s="22">
        <v>8.2011210000000005</v>
      </c>
      <c r="DX7" s="22">
        <v>8.0264620000000004</v>
      </c>
      <c r="DY7" s="22">
        <v>7.9708209999999999</v>
      </c>
      <c r="DZ7" s="22">
        <v>7.8194679999999996</v>
      </c>
      <c r="EA7" s="22">
        <v>7.5628219999999997</v>
      </c>
      <c r="EB7" s="22">
        <v>7.385491</v>
      </c>
      <c r="EC7" s="22">
        <v>7.3160319999999999</v>
      </c>
      <c r="ED7" s="22">
        <v>7.0987210000000003</v>
      </c>
      <c r="EE7" s="22">
        <v>7.0255320000000001</v>
      </c>
      <c r="EF7" s="22">
        <v>6.9586990000000002</v>
      </c>
      <c r="EG7" s="22">
        <v>6.7695299999999996</v>
      </c>
      <c r="EH7" s="22">
        <v>6.6911820000000004</v>
      </c>
      <c r="EI7" s="22">
        <v>6.5032569999999996</v>
      </c>
      <c r="EJ7" s="22">
        <v>6.4759440000000001</v>
      </c>
      <c r="EK7" s="22">
        <v>6.344627</v>
      </c>
      <c r="EL7" s="22">
        <v>6.1054830000000004</v>
      </c>
      <c r="EM7" s="22">
        <v>6.0871969999999997</v>
      </c>
      <c r="EN7" s="22">
        <v>5.9878920000000004</v>
      </c>
      <c r="EO7" s="22">
        <v>5.8674910000000002</v>
      </c>
      <c r="EP7" s="22">
        <v>5.7078009999999999</v>
      </c>
      <c r="EQ7" s="22">
        <v>5.6458969999999997</v>
      </c>
      <c r="ER7" s="22">
        <v>5.672059</v>
      </c>
      <c r="ES7" s="22">
        <v>5.4224600000000001</v>
      </c>
      <c r="ET7" s="22">
        <v>5.3142649999999998</v>
      </c>
      <c r="EU7" s="22">
        <v>5.3904019999999999</v>
      </c>
      <c r="EV7" s="22">
        <v>5.1797230000000001</v>
      </c>
      <c r="EW7" s="22">
        <v>5.0206780000000002</v>
      </c>
      <c r="EX7" s="22">
        <v>4.9863629999999999</v>
      </c>
      <c r="EY7" s="22">
        <v>4.8232189999999999</v>
      </c>
      <c r="EZ7" s="22">
        <v>4.8406760000000002</v>
      </c>
      <c r="FA7" s="22">
        <v>4.835655</v>
      </c>
      <c r="FB7" s="22">
        <v>4.6796499999999996</v>
      </c>
      <c r="FC7" s="22">
        <v>4.5639010000000004</v>
      </c>
      <c r="FD7" s="22">
        <v>4.5336860000000003</v>
      </c>
      <c r="FE7" s="22">
        <v>4.536219</v>
      </c>
      <c r="FF7" s="22">
        <v>4.3659350000000003</v>
      </c>
      <c r="FG7" s="22">
        <v>4.3333709999999996</v>
      </c>
      <c r="FH7" s="22">
        <v>4.213292</v>
      </c>
      <c r="FI7" s="22">
        <v>4.1552110000000004</v>
      </c>
      <c r="FJ7" s="22">
        <v>4.0054699999999999</v>
      </c>
      <c r="FK7" s="22">
        <v>3.9301159999999999</v>
      </c>
      <c r="FL7" s="22">
        <v>3.880233</v>
      </c>
      <c r="FM7" s="22">
        <v>3.822473</v>
      </c>
      <c r="FN7" s="22">
        <v>3.7550409999999999</v>
      </c>
      <c r="FO7" s="22">
        <v>3.6752199999999999</v>
      </c>
      <c r="FP7" s="22">
        <v>3.64201</v>
      </c>
      <c r="FQ7" s="22">
        <v>3.6280079999999999</v>
      </c>
      <c r="FR7" s="22">
        <v>3.4627910000000002</v>
      </c>
      <c r="FS7" s="22">
        <v>3.5302229999999999</v>
      </c>
      <c r="FT7" s="22">
        <v>3.3635320000000002</v>
      </c>
      <c r="FU7" s="22">
        <v>3.3615970000000002</v>
      </c>
      <c r="FV7" s="22">
        <v>3.211948</v>
      </c>
      <c r="FW7" s="22">
        <v>3.1506419999999999</v>
      </c>
      <c r="FX7" s="22">
        <v>3.1676380000000002</v>
      </c>
      <c r="FY7" s="22">
        <v>3.1388509999999998</v>
      </c>
      <c r="FZ7" s="22">
        <v>2.9268830000000001</v>
      </c>
      <c r="GA7" s="22">
        <v>3.0149029999999999</v>
      </c>
      <c r="GB7" s="22">
        <v>2.9156439999999999</v>
      </c>
      <c r="GC7" s="22">
        <v>2.7162959999999998</v>
      </c>
      <c r="GD7" s="22">
        <v>2.8110879999999998</v>
      </c>
      <c r="GE7" s="22">
        <v>2.7324169999999999</v>
      </c>
      <c r="GF7" s="22">
        <v>2.5763660000000002</v>
      </c>
      <c r="GG7" s="22">
        <v>2.6628669999999999</v>
      </c>
      <c r="GH7" s="22">
        <v>2.625696</v>
      </c>
      <c r="GI7" s="22">
        <v>2.5322870000000002</v>
      </c>
      <c r="GJ7" s="22">
        <v>2.4964059999999999</v>
      </c>
      <c r="GK7" s="22">
        <v>2.4568859999999999</v>
      </c>
      <c r="GL7" s="22">
        <v>2.4158469999999999</v>
      </c>
      <c r="GM7" s="22">
        <v>2.3641679999999998</v>
      </c>
      <c r="GN7" s="22">
        <v>2.3331689999999998</v>
      </c>
      <c r="GO7" s="22">
        <v>2.2750880000000002</v>
      </c>
      <c r="GP7" s="22">
        <v>2.21088</v>
      </c>
      <c r="GQ7" s="22">
        <v>2.1892779999999998</v>
      </c>
      <c r="GR7" s="22">
        <v>2.1432639999999998</v>
      </c>
      <c r="GS7" s="22">
        <v>2.0965590000000001</v>
      </c>
      <c r="GT7" s="22">
        <v>2.0426690000000001</v>
      </c>
      <c r="GU7" s="22">
        <v>1.9710920000000001</v>
      </c>
      <c r="GV7" s="22">
        <v>1.954971</v>
      </c>
      <c r="GW7" s="22">
        <v>1.9316180000000001</v>
      </c>
      <c r="GX7" s="22">
        <v>1.934796</v>
      </c>
      <c r="GY7" s="22">
        <v>1.8824259999999999</v>
      </c>
      <c r="GZ7" s="22">
        <v>1.843413</v>
      </c>
      <c r="HA7" s="22">
        <v>1.8166519999999999</v>
      </c>
      <c r="HB7" s="22">
        <v>1.770086</v>
      </c>
      <c r="HC7" s="22">
        <v>1.740653</v>
      </c>
      <c r="HD7" s="22">
        <v>1.708458</v>
      </c>
      <c r="HE7" s="22">
        <v>1.6688000000000001</v>
      </c>
      <c r="HF7" s="22">
        <v>1.6509750000000001</v>
      </c>
      <c r="HG7" s="22">
        <v>1.6217729999999999</v>
      </c>
      <c r="HH7" s="22">
        <v>1.622279</v>
      </c>
      <c r="HI7" s="22">
        <v>1.5933079999999999</v>
      </c>
      <c r="HJ7" s="22">
        <v>1.5447599999999999</v>
      </c>
      <c r="HK7" s="22">
        <v>1.506761</v>
      </c>
      <c r="HL7" s="22">
        <v>1.4830859999999999</v>
      </c>
      <c r="HM7" s="22">
        <v>1.4633259999999999</v>
      </c>
      <c r="HN7" s="22">
        <v>1.4385460000000001</v>
      </c>
      <c r="HO7" s="22">
        <v>1.445916</v>
      </c>
      <c r="HP7" s="22">
        <v>1.3996710000000001</v>
      </c>
      <c r="HQ7" s="22">
        <v>1.370193</v>
      </c>
      <c r="HR7" s="22">
        <v>1.3558680000000001</v>
      </c>
      <c r="HS7" s="22">
        <v>1.307091</v>
      </c>
      <c r="HT7" s="22">
        <v>1.323488</v>
      </c>
      <c r="HU7" s="22">
        <v>1.29447</v>
      </c>
      <c r="HV7" s="22">
        <v>1.249976</v>
      </c>
      <c r="HW7" s="22">
        <v>1.2468440000000001</v>
      </c>
      <c r="HX7" s="22">
        <v>1.232197</v>
      </c>
      <c r="HY7" s="22">
        <v>1.1994020000000001</v>
      </c>
      <c r="HZ7" s="22">
        <v>1.1900059999999999</v>
      </c>
      <c r="IA7" s="22">
        <v>1.1667460000000001</v>
      </c>
      <c r="IB7" s="22">
        <v>1.1509469999999999</v>
      </c>
      <c r="IC7" s="22">
        <v>1.1483680000000001</v>
      </c>
      <c r="ID7" s="22">
        <v>1.1462950000000001</v>
      </c>
      <c r="IE7" s="22">
        <v>1.104657</v>
      </c>
      <c r="IF7" s="22">
        <v>1.092543</v>
      </c>
      <c r="IG7" s="22">
        <v>1.077804</v>
      </c>
      <c r="IH7" s="22">
        <v>1.058136</v>
      </c>
      <c r="II7" s="22">
        <v>1.0448710000000001</v>
      </c>
      <c r="IJ7" s="22">
        <v>1.0348299999999999</v>
      </c>
      <c r="IK7" s="22">
        <v>1.018939</v>
      </c>
      <c r="IL7" s="22">
        <v>1.0194920000000001</v>
      </c>
      <c r="IM7" s="22">
        <v>0.98913799999999996</v>
      </c>
      <c r="IN7" s="22">
        <v>0.969885</v>
      </c>
      <c r="IO7" s="22">
        <v>0.95671200000000001</v>
      </c>
      <c r="IP7" s="22">
        <v>0.94432199999999999</v>
      </c>
      <c r="IQ7" s="22">
        <v>0.918713</v>
      </c>
      <c r="IR7" s="22">
        <v>0.889741</v>
      </c>
      <c r="IS7" s="22">
        <v>0.89531400000000005</v>
      </c>
      <c r="IT7" s="22">
        <v>0.91631799999999997</v>
      </c>
      <c r="IU7" s="22">
        <v>0.89356400000000002</v>
      </c>
      <c r="IV7" s="22">
        <v>0.88573400000000002</v>
      </c>
      <c r="IW7" s="22">
        <v>0.868784</v>
      </c>
      <c r="IX7" s="22">
        <v>0.85740700000000003</v>
      </c>
      <c r="IY7" s="22">
        <v>0.83373200000000003</v>
      </c>
      <c r="IZ7" s="22">
        <v>0.82967900000000006</v>
      </c>
      <c r="JA7" s="22">
        <v>0.80955100000000002</v>
      </c>
      <c r="JB7" s="22">
        <v>0.78476999999999997</v>
      </c>
      <c r="JC7" s="22">
        <v>0.78541499999999997</v>
      </c>
      <c r="JD7" s="22">
        <v>0.76998500000000003</v>
      </c>
      <c r="JE7" s="22">
        <v>0.76597800000000005</v>
      </c>
      <c r="JF7" s="22">
        <v>0.75814800000000004</v>
      </c>
      <c r="JG7" s="22">
        <v>0.75073199999999995</v>
      </c>
      <c r="JH7" s="22">
        <v>0.75013300000000005</v>
      </c>
      <c r="JI7" s="22">
        <v>0.74704700000000002</v>
      </c>
      <c r="JJ7" s="22">
        <v>0.73732799999999998</v>
      </c>
      <c r="JK7" s="22">
        <v>0.73617699999999997</v>
      </c>
      <c r="JL7" s="22">
        <v>0.725491</v>
      </c>
      <c r="JM7" s="22">
        <v>0.70172400000000001</v>
      </c>
      <c r="JN7" s="22">
        <v>0.68067500000000003</v>
      </c>
      <c r="JO7" s="22">
        <v>0.70273699999999995</v>
      </c>
      <c r="JP7" s="22">
        <v>0.700434</v>
      </c>
      <c r="JQ7" s="22">
        <v>0.67289100000000002</v>
      </c>
      <c r="JR7" s="22">
        <v>0.662435</v>
      </c>
      <c r="JS7" s="22">
        <v>0.64410299999999998</v>
      </c>
      <c r="JT7" s="22">
        <v>0.638069</v>
      </c>
      <c r="JU7" s="22">
        <v>0.63963499999999995</v>
      </c>
      <c r="JV7" s="22">
        <v>0.63539800000000002</v>
      </c>
      <c r="JW7" s="22">
        <v>0.62116499999999997</v>
      </c>
      <c r="JX7" s="22">
        <v>0.620336</v>
      </c>
      <c r="JY7" s="22">
        <v>0.61462499999999998</v>
      </c>
      <c r="JZ7" s="22">
        <v>0.59504900000000005</v>
      </c>
      <c r="KA7" s="22">
        <v>0.59343699999999999</v>
      </c>
      <c r="KB7" s="22">
        <v>0.59122600000000003</v>
      </c>
      <c r="KC7" s="22">
        <v>0.58261300000000005</v>
      </c>
      <c r="KD7" s="22">
        <v>0.58404100000000003</v>
      </c>
      <c r="KE7" s="22">
        <v>0.57215700000000003</v>
      </c>
      <c r="KF7" s="22">
        <v>0.55663499999999999</v>
      </c>
      <c r="KG7" s="22">
        <v>0.56280699999999995</v>
      </c>
      <c r="KH7" s="22">
        <v>0.55668099999999998</v>
      </c>
      <c r="KI7" s="22">
        <v>0.53328299999999995</v>
      </c>
      <c r="KJ7" s="22">
        <v>0.52605100000000005</v>
      </c>
      <c r="KK7" s="22">
        <v>0.52775499999999997</v>
      </c>
      <c r="KL7" s="22">
        <v>0.53203900000000004</v>
      </c>
      <c r="KM7" s="22">
        <v>0.517208</v>
      </c>
      <c r="KN7" s="22">
        <v>0.51209499999999997</v>
      </c>
      <c r="KO7" s="22">
        <v>0.52554500000000004</v>
      </c>
      <c r="KP7" s="22">
        <v>0.51246400000000003</v>
      </c>
      <c r="KQ7" s="22">
        <v>0.50159299999999996</v>
      </c>
      <c r="KR7" s="22">
        <v>0.486348</v>
      </c>
      <c r="KS7" s="22">
        <v>0.49919799999999998</v>
      </c>
      <c r="KT7" s="22">
        <v>0.508687</v>
      </c>
      <c r="KU7" s="22">
        <v>0.48215599999999997</v>
      </c>
      <c r="KV7" s="22">
        <v>0.46994999999999998</v>
      </c>
      <c r="KW7" s="22">
        <v>0.47087099999999998</v>
      </c>
      <c r="KX7" s="22">
        <v>0.48772900000000002</v>
      </c>
      <c r="KY7" s="22">
        <v>0.48017599999999999</v>
      </c>
      <c r="KZ7" s="22">
        <v>0.45728400000000002</v>
      </c>
      <c r="LA7" s="22">
        <v>0.44544600000000001</v>
      </c>
      <c r="LB7" s="22">
        <v>0.44461699999999998</v>
      </c>
      <c r="LC7" s="22">
        <v>0.44282100000000002</v>
      </c>
      <c r="LD7" s="22">
        <v>0.457376</v>
      </c>
      <c r="LE7" s="22">
        <v>0.46083000000000002</v>
      </c>
      <c r="LF7" s="22">
        <v>0.44793300000000003</v>
      </c>
      <c r="LG7" s="22">
        <v>0.44254399999999999</v>
      </c>
      <c r="LH7" s="22">
        <v>0.43729400000000002</v>
      </c>
      <c r="LI7" s="22">
        <v>0.419653</v>
      </c>
      <c r="LJ7" s="22">
        <v>0.41246699999999997</v>
      </c>
      <c r="LK7" s="22">
        <v>0.42808200000000002</v>
      </c>
      <c r="LL7" s="22">
        <v>0.434392</v>
      </c>
      <c r="LM7" s="22">
        <v>0.41942200000000002</v>
      </c>
      <c r="LN7" s="22">
        <v>0.42043599999999998</v>
      </c>
      <c r="LO7" s="22">
        <v>0.41619800000000001</v>
      </c>
      <c r="LP7" s="22">
        <v>0.40505200000000002</v>
      </c>
      <c r="LQ7" s="22">
        <v>0.40887499999999999</v>
      </c>
      <c r="LR7" s="22">
        <v>0.40620299999999998</v>
      </c>
      <c r="LS7" s="22">
        <v>0.38999</v>
      </c>
      <c r="LT7" s="22">
        <v>0.39542500000000003</v>
      </c>
      <c r="LU7" s="22">
        <v>0.38008700000000001</v>
      </c>
      <c r="LV7" s="22">
        <v>0.37179600000000002</v>
      </c>
      <c r="LW7" s="22">
        <v>0.37658700000000001</v>
      </c>
      <c r="LX7" s="22">
        <v>0.37400699999999998</v>
      </c>
      <c r="LY7" s="22">
        <v>0.36935499999999999</v>
      </c>
      <c r="LZ7" s="22">
        <v>0.37792199999999998</v>
      </c>
      <c r="MA7" s="22">
        <v>0.36553200000000002</v>
      </c>
      <c r="MB7" s="22">
        <v>0.35968299999999997</v>
      </c>
      <c r="MC7" s="22">
        <v>0.36884800000000001</v>
      </c>
      <c r="MD7" s="22">
        <v>0.35176000000000002</v>
      </c>
      <c r="ME7" s="22">
        <v>0.3548</v>
      </c>
      <c r="MF7" s="22">
        <v>0.35807</v>
      </c>
      <c r="MG7" s="22">
        <v>0.35724099999999998</v>
      </c>
      <c r="MH7" s="22">
        <v>0.353188</v>
      </c>
      <c r="MI7" s="22">
        <v>0.355767</v>
      </c>
      <c r="MJ7" s="22">
        <v>0.34623300000000001</v>
      </c>
      <c r="MK7" s="22">
        <v>0.33849499999999999</v>
      </c>
      <c r="ML7" s="22">
        <v>0.33338200000000001</v>
      </c>
      <c r="MM7" s="22">
        <v>0.33637600000000001</v>
      </c>
      <c r="MN7" s="22">
        <v>0.33877099999999999</v>
      </c>
      <c r="MO7" s="22">
        <v>0.33692899999999998</v>
      </c>
      <c r="MP7" s="22">
        <v>0.33904800000000002</v>
      </c>
      <c r="MQ7" s="22">
        <v>0.33052700000000002</v>
      </c>
      <c r="MR7" s="22">
        <v>0.33259899999999998</v>
      </c>
      <c r="MS7" s="22">
        <v>0.32338699999999998</v>
      </c>
      <c r="MT7" s="22">
        <v>0.30929299999999998</v>
      </c>
      <c r="MU7" s="22">
        <v>0.31555699999999998</v>
      </c>
      <c r="MV7" s="22">
        <v>0.307174</v>
      </c>
      <c r="MW7" s="22">
        <v>0.31067499999999998</v>
      </c>
      <c r="MX7" s="22">
        <v>0.31703100000000001</v>
      </c>
      <c r="MY7" s="22">
        <v>0.31481999999999999</v>
      </c>
      <c r="MZ7" s="22">
        <v>0.305838</v>
      </c>
      <c r="NA7" s="22">
        <v>0.300265</v>
      </c>
      <c r="NB7" s="22">
        <v>0.30505500000000002</v>
      </c>
      <c r="NC7" s="22">
        <v>0.28377599999999997</v>
      </c>
      <c r="ND7" s="22">
        <v>0.28395999999999999</v>
      </c>
      <c r="NE7" s="22">
        <v>0.299344</v>
      </c>
      <c r="NF7" s="22">
        <v>0.28672300000000001</v>
      </c>
      <c r="NG7" s="22">
        <v>0.29280299999999998</v>
      </c>
      <c r="NH7" s="22">
        <v>0.29556700000000002</v>
      </c>
      <c r="NI7" s="22">
        <v>0.31214900000000001</v>
      </c>
      <c r="NJ7" s="22">
        <v>0.286217</v>
      </c>
      <c r="NK7" s="22">
        <v>0.29533700000000002</v>
      </c>
      <c r="NL7" s="22">
        <v>0.28681600000000002</v>
      </c>
      <c r="NM7" s="22">
        <v>0.26880599999999999</v>
      </c>
      <c r="NN7" s="22">
        <v>0.27216899999999999</v>
      </c>
      <c r="NO7" s="22">
        <v>0.28870400000000002</v>
      </c>
      <c r="NP7" s="22">
        <v>0.26935900000000002</v>
      </c>
      <c r="NQ7" s="22">
        <v>0.27272099999999999</v>
      </c>
      <c r="NR7" s="22">
        <v>0.28382200000000002</v>
      </c>
      <c r="NS7" s="22">
        <v>0.26572000000000001</v>
      </c>
      <c r="NT7" s="22">
        <v>0.26424599999999998</v>
      </c>
      <c r="NU7" s="22">
        <v>0.27120100000000003</v>
      </c>
      <c r="NV7" s="22">
        <v>0.27281300000000003</v>
      </c>
      <c r="NW7" s="22">
        <v>0.26383200000000001</v>
      </c>
      <c r="NX7" s="22">
        <v>0.26549</v>
      </c>
      <c r="NY7" s="22">
        <v>0.26074599999999998</v>
      </c>
      <c r="NZ7" s="22">
        <v>0.25816600000000001</v>
      </c>
      <c r="OA7" s="22">
        <v>0.26889800000000003</v>
      </c>
      <c r="OB7" s="22">
        <v>0.25231700000000001</v>
      </c>
      <c r="OC7" s="22">
        <v>0.27069500000000002</v>
      </c>
      <c r="OD7" s="22">
        <v>0.28147299999999997</v>
      </c>
      <c r="OE7" s="22">
        <v>0.25397500000000001</v>
      </c>
      <c r="OF7" s="22">
        <v>0.255218</v>
      </c>
      <c r="OG7" s="22">
        <v>0.26429200000000003</v>
      </c>
      <c r="OH7" s="22">
        <v>0.266457</v>
      </c>
      <c r="OI7" s="22">
        <v>0.240065</v>
      </c>
      <c r="OJ7" s="22">
        <v>0.25254700000000002</v>
      </c>
      <c r="OK7" s="22">
        <v>0.232465</v>
      </c>
      <c r="OL7" s="22">
        <v>0.22389800000000001</v>
      </c>
      <c r="OM7" s="22">
        <v>0.25512600000000002</v>
      </c>
      <c r="ON7" s="22">
        <v>0.25531100000000001</v>
      </c>
      <c r="OO7" s="22">
        <v>0.25190200000000001</v>
      </c>
      <c r="OP7" s="22">
        <v>0.248586</v>
      </c>
      <c r="OQ7" s="22">
        <v>0.22564799999999999</v>
      </c>
      <c r="OR7" s="22">
        <v>0.23555100000000001</v>
      </c>
      <c r="OS7" s="22">
        <v>0.245638</v>
      </c>
      <c r="OT7" s="22">
        <v>0.236426</v>
      </c>
      <c r="OU7" s="22">
        <v>0.232879</v>
      </c>
      <c r="OV7" s="22">
        <v>0.247112</v>
      </c>
      <c r="OW7" s="22">
        <v>0.22864200000000001</v>
      </c>
      <c r="OX7" s="22">
        <v>0.22348299999999999</v>
      </c>
      <c r="OY7" s="22">
        <v>0.21675800000000001</v>
      </c>
      <c r="OZ7" s="22">
        <v>0.21671199999999999</v>
      </c>
      <c r="PA7" s="22">
        <v>0.23053000000000001</v>
      </c>
      <c r="PB7" s="22">
        <v>0.228412</v>
      </c>
      <c r="PC7" s="22">
        <v>0.20805299999999999</v>
      </c>
      <c r="PD7" s="22">
        <v>0.20280200000000001</v>
      </c>
      <c r="PE7" s="22">
        <v>0.22758200000000001</v>
      </c>
      <c r="PF7" s="22">
        <v>0.21404100000000001</v>
      </c>
      <c r="PG7" s="22">
        <v>0.23416899999999999</v>
      </c>
      <c r="PH7" s="22">
        <v>0.21850900000000001</v>
      </c>
      <c r="PI7" s="22">
        <v>0.21427099999999999</v>
      </c>
      <c r="PJ7" s="22">
        <v>0.218417</v>
      </c>
      <c r="PK7" s="22">
        <v>0.19778200000000001</v>
      </c>
      <c r="PL7" s="22">
        <v>0.200407</v>
      </c>
      <c r="PM7" s="22">
        <v>0.21915299999999999</v>
      </c>
      <c r="PN7" s="22">
        <v>0.190965</v>
      </c>
      <c r="PO7" s="22">
        <v>0.20077600000000001</v>
      </c>
      <c r="PP7" s="22">
        <v>0.19294500000000001</v>
      </c>
      <c r="PQ7" s="22">
        <v>0.20925099999999999</v>
      </c>
      <c r="PR7" s="22">
        <v>0.20667099999999999</v>
      </c>
      <c r="PS7" s="22">
        <v>0.20017699999999999</v>
      </c>
      <c r="PT7" s="22">
        <v>0.21182999999999999</v>
      </c>
      <c r="PU7" s="22">
        <v>0.208514</v>
      </c>
      <c r="PV7" s="22">
        <v>0.21132300000000001</v>
      </c>
      <c r="PW7" s="22">
        <v>0.211646</v>
      </c>
      <c r="PX7" s="22">
        <v>0.206902</v>
      </c>
      <c r="PY7" s="22">
        <v>0.195248</v>
      </c>
      <c r="PZ7" s="22">
        <v>0.20220299999999999</v>
      </c>
      <c r="QA7" s="22">
        <v>0.20809900000000001</v>
      </c>
      <c r="QB7" s="22">
        <v>0.20275599999999999</v>
      </c>
      <c r="QC7" s="22">
        <v>0.198242</v>
      </c>
      <c r="QD7" s="22">
        <v>0.196492</v>
      </c>
      <c r="QE7" s="22">
        <v>0.19128700000000001</v>
      </c>
      <c r="QF7" s="22">
        <v>0.19750499999999999</v>
      </c>
      <c r="QG7" s="22">
        <v>0.19980800000000001</v>
      </c>
      <c r="QH7" s="22">
        <v>0.215284</v>
      </c>
      <c r="QI7" s="22">
        <v>0.200407</v>
      </c>
      <c r="QJ7" s="22">
        <v>0.201513</v>
      </c>
      <c r="QK7" s="22">
        <v>0.19819600000000001</v>
      </c>
      <c r="QL7" s="22">
        <v>0.19469600000000001</v>
      </c>
      <c r="QM7" s="22">
        <v>0.193268</v>
      </c>
      <c r="QN7" s="22">
        <v>0.18589800000000001</v>
      </c>
      <c r="QO7" s="22">
        <v>0.196906</v>
      </c>
      <c r="QP7" s="22">
        <v>0.19842599999999999</v>
      </c>
      <c r="QQ7" s="22">
        <v>0.20915800000000001</v>
      </c>
      <c r="QR7" s="22">
        <v>0.195801</v>
      </c>
      <c r="QS7" s="22">
        <v>0.195156</v>
      </c>
      <c r="QT7" s="22">
        <v>0.20621100000000001</v>
      </c>
      <c r="QU7" s="22">
        <v>0.191333</v>
      </c>
      <c r="QV7" s="22">
        <v>0.19381999999999999</v>
      </c>
      <c r="QW7" s="22">
        <v>0.198657</v>
      </c>
      <c r="QX7" s="22">
        <v>0.18460799999999999</v>
      </c>
      <c r="QY7" s="22">
        <v>0.18506900000000001</v>
      </c>
      <c r="QZ7" s="22">
        <v>0.17507400000000001</v>
      </c>
      <c r="RA7" s="22">
        <v>0.17981800000000001</v>
      </c>
      <c r="RB7" s="22">
        <v>0.17990999999999999</v>
      </c>
      <c r="RC7" s="22">
        <v>0.19957800000000001</v>
      </c>
      <c r="RD7" s="22">
        <v>0.202019</v>
      </c>
      <c r="RE7" s="22">
        <v>0.170238</v>
      </c>
      <c r="RF7" s="22">
        <v>0.159552</v>
      </c>
      <c r="RG7" s="22">
        <v>0.17594899999999999</v>
      </c>
      <c r="RH7" s="22">
        <v>0.18529899999999999</v>
      </c>
      <c r="RI7" s="22">
        <v>0.194327</v>
      </c>
      <c r="RJ7" s="22">
        <v>0.20980299999999999</v>
      </c>
      <c r="RK7" s="22">
        <v>0.192024</v>
      </c>
      <c r="RL7" s="22">
        <v>0.16028899999999999</v>
      </c>
      <c r="RM7" s="22">
        <v>0.17392299999999999</v>
      </c>
      <c r="RN7" s="22">
        <v>0.18295</v>
      </c>
      <c r="RO7" s="22">
        <v>0.17663999999999999</v>
      </c>
      <c r="RP7" s="22">
        <v>0.18654299999999999</v>
      </c>
      <c r="RQ7" s="22">
        <v>0.167152</v>
      </c>
      <c r="RR7" s="22">
        <v>0.16991500000000001</v>
      </c>
      <c r="RS7" s="22">
        <v>0.18073900000000001</v>
      </c>
      <c r="RT7" s="22">
        <v>0.159275</v>
      </c>
      <c r="RU7" s="22">
        <v>0.170929</v>
      </c>
      <c r="RV7" s="22">
        <v>0.18152199999999999</v>
      </c>
      <c r="RW7" s="22">
        <v>0.16936300000000001</v>
      </c>
      <c r="RX7" s="22">
        <v>0.16641500000000001</v>
      </c>
      <c r="RY7" s="22">
        <v>0.18299599999999999</v>
      </c>
      <c r="RZ7" s="22">
        <v>0.18198300000000001</v>
      </c>
      <c r="SA7" s="22">
        <v>0.171067</v>
      </c>
      <c r="SB7" s="22">
        <v>0.167014</v>
      </c>
      <c r="SC7" s="22">
        <v>0.162408</v>
      </c>
      <c r="SD7" s="22">
        <v>0.172541</v>
      </c>
      <c r="SE7" s="22">
        <v>0.18626699999999999</v>
      </c>
      <c r="SF7" s="22">
        <v>0.17516599999999999</v>
      </c>
      <c r="SG7" s="22">
        <v>0.169317</v>
      </c>
      <c r="SH7" s="22">
        <v>0.15568299999999999</v>
      </c>
      <c r="SI7" s="22">
        <v>0.145596</v>
      </c>
      <c r="SJ7" s="22">
        <v>0.15595899999999999</v>
      </c>
      <c r="SK7" s="22">
        <v>0.16973099999999999</v>
      </c>
      <c r="SL7" s="22">
        <v>0.177838</v>
      </c>
      <c r="SM7" s="22">
        <v>0.16609199999999999</v>
      </c>
      <c r="SN7" s="22">
        <v>0.16963900000000001</v>
      </c>
      <c r="SO7" s="22">
        <v>0.16194700000000001</v>
      </c>
      <c r="SP7" s="22">
        <v>0.16503300000000001</v>
      </c>
      <c r="SQ7" s="22">
        <v>0.183365</v>
      </c>
      <c r="SR7" s="22">
        <v>0.183641</v>
      </c>
      <c r="SS7" s="22">
        <v>0.18691099999999999</v>
      </c>
      <c r="ST7" s="22">
        <v>0.17687</v>
      </c>
      <c r="SU7" s="22">
        <v>0.15812399999999999</v>
      </c>
      <c r="SV7" s="22">
        <v>0.172817</v>
      </c>
      <c r="SW7" s="22">
        <v>0.162684</v>
      </c>
      <c r="SX7" s="22">
        <v>0.138042</v>
      </c>
      <c r="SY7" s="22">
        <v>0.144674</v>
      </c>
      <c r="SZ7" s="22">
        <v>0.153748</v>
      </c>
      <c r="TA7" s="22">
        <v>0.160381</v>
      </c>
      <c r="TB7" s="22">
        <v>0.141957</v>
      </c>
      <c r="TC7" s="22">
        <v>0.135739</v>
      </c>
      <c r="TD7" s="22">
        <v>0.148451</v>
      </c>
      <c r="TE7" s="22">
        <v>0.15301100000000001</v>
      </c>
      <c r="TF7" s="22">
        <v>0.14260200000000001</v>
      </c>
      <c r="TG7" s="22">
        <v>0.13527800000000001</v>
      </c>
      <c r="TH7" s="22">
        <v>0.14937300000000001</v>
      </c>
      <c r="TI7" s="22">
        <v>0.134772</v>
      </c>
      <c r="TJ7" s="22">
        <v>0.143431</v>
      </c>
      <c r="TK7" s="22">
        <v>0.15554499999999999</v>
      </c>
      <c r="TL7" s="22">
        <v>0.13403499999999999</v>
      </c>
      <c r="TM7" s="22">
        <v>0.13256100000000001</v>
      </c>
      <c r="TN7" s="22">
        <v>0.13725899999999999</v>
      </c>
      <c r="TO7" s="22">
        <v>0.14144999999999999</v>
      </c>
      <c r="TP7" s="22">
        <v>0.12836900000000001</v>
      </c>
      <c r="TQ7" s="22">
        <v>0.109254</v>
      </c>
      <c r="TR7" s="22">
        <v>0.10856300000000001</v>
      </c>
      <c r="TS7" s="22">
        <v>0.119848</v>
      </c>
      <c r="TT7" s="22">
        <v>0.121138</v>
      </c>
      <c r="TU7" s="22">
        <v>0.107043</v>
      </c>
      <c r="TV7" s="22">
        <v>0.10031900000000001</v>
      </c>
      <c r="TW7" s="22">
        <v>7.3695999999999998E-2</v>
      </c>
      <c r="TX7" s="22">
        <v>0.10437200000000001</v>
      </c>
      <c r="TY7" s="22">
        <v>0.101424</v>
      </c>
      <c r="TZ7" s="22">
        <v>8.7882000000000002E-2</v>
      </c>
      <c r="UA7" s="22">
        <v>8.4428000000000003E-2</v>
      </c>
      <c r="UB7" s="22">
        <v>8.4612000000000007E-2</v>
      </c>
      <c r="UC7" s="22">
        <v>0.104142</v>
      </c>
      <c r="UD7" s="22">
        <v>8.7744000000000003E-2</v>
      </c>
      <c r="UE7" s="22">
        <v>6.7386000000000001E-2</v>
      </c>
      <c r="UF7" s="22">
        <v>7.7426999999999996E-2</v>
      </c>
      <c r="UG7" s="22">
        <v>8.6731000000000003E-2</v>
      </c>
      <c r="UH7" s="22">
        <v>0.116394</v>
      </c>
      <c r="UI7" s="22">
        <v>0.13325200000000001</v>
      </c>
      <c r="UJ7" s="22">
        <v>0.107919</v>
      </c>
      <c r="UK7" s="22">
        <v>0.124408</v>
      </c>
      <c r="UL7" s="22">
        <v>0.133021</v>
      </c>
      <c r="UM7" s="22">
        <v>8.7098999999999996E-2</v>
      </c>
      <c r="UN7" s="22">
        <v>6.2503000000000003E-2</v>
      </c>
      <c r="UO7" s="22">
        <v>0.121506</v>
      </c>
      <c r="UP7" s="22">
        <v>0.1321</v>
      </c>
      <c r="UQ7" s="22">
        <v>9.5159999999999995E-2</v>
      </c>
      <c r="UR7" s="22">
        <v>9.8891000000000007E-2</v>
      </c>
      <c r="US7" s="22">
        <v>0.105201</v>
      </c>
      <c r="UT7" s="22">
        <v>0.119065</v>
      </c>
      <c r="UU7" s="22">
        <v>0.15554499999999999</v>
      </c>
      <c r="UV7" s="22">
        <v>0.110176</v>
      </c>
      <c r="UW7" s="22">
        <v>0.11911099999999999</v>
      </c>
      <c r="UX7" s="22">
        <v>0.14637900000000001</v>
      </c>
      <c r="UY7" s="22">
        <v>0.14333899999999999</v>
      </c>
      <c r="UZ7" s="22">
        <v>0.130856</v>
      </c>
      <c r="VA7" s="22">
        <v>0.121322</v>
      </c>
      <c r="VB7" s="22">
        <v>0.143984</v>
      </c>
      <c r="VC7" s="22">
        <v>0.15342600000000001</v>
      </c>
      <c r="VD7" s="22">
        <v>0.13472600000000001</v>
      </c>
      <c r="VE7" s="22">
        <v>0.16798099999999999</v>
      </c>
      <c r="VF7" s="22">
        <v>0.11491999999999999</v>
      </c>
      <c r="VG7" s="22">
        <v>0.123441</v>
      </c>
      <c r="VH7" s="22">
        <v>0.14462800000000001</v>
      </c>
      <c r="VI7" s="22">
        <v>0.14619399999999999</v>
      </c>
      <c r="VJ7" s="22">
        <v>0.168349</v>
      </c>
      <c r="VK7" s="22">
        <v>0.12823100000000001</v>
      </c>
      <c r="VL7" s="22">
        <v>0.14997099999999999</v>
      </c>
      <c r="VM7" s="22">
        <v>0.15273500000000001</v>
      </c>
      <c r="VN7" s="22">
        <v>0.14043700000000001</v>
      </c>
      <c r="VO7" s="22">
        <v>0.16475699999999999</v>
      </c>
      <c r="VP7" s="22">
        <v>0.15932199999999999</v>
      </c>
      <c r="VQ7" s="22">
        <v>0.17286299999999999</v>
      </c>
      <c r="VR7" s="22">
        <v>0.14882000000000001</v>
      </c>
      <c r="VS7" s="22">
        <v>0.20280200000000001</v>
      </c>
      <c r="VT7" s="22">
        <v>0.1812</v>
      </c>
      <c r="VU7" s="22">
        <v>0.18585199999999999</v>
      </c>
      <c r="VV7" s="22">
        <v>0.17410700000000001</v>
      </c>
      <c r="VW7" s="22">
        <v>0.16977700000000001</v>
      </c>
      <c r="VX7" s="22">
        <v>0.175673</v>
      </c>
      <c r="VY7" s="22">
        <v>0.138548</v>
      </c>
      <c r="VZ7" s="22">
        <v>0.161302</v>
      </c>
      <c r="WA7" s="22">
        <v>0.15176799999999999</v>
      </c>
      <c r="WB7" s="22">
        <v>0.146839</v>
      </c>
      <c r="WC7" s="22">
        <v>0.143154</v>
      </c>
      <c r="WD7" s="22">
        <v>0.179588</v>
      </c>
      <c r="WE7" s="22">
        <v>0.19759699999999999</v>
      </c>
      <c r="WF7" s="22">
        <v>0.143845</v>
      </c>
      <c r="WG7" s="22">
        <v>0.20294000000000001</v>
      </c>
      <c r="WH7" s="22">
        <v>0.15932199999999999</v>
      </c>
      <c r="WI7" s="22">
        <v>0.17332400000000001</v>
      </c>
      <c r="WJ7" s="22">
        <v>0.140207</v>
      </c>
      <c r="WK7" s="22">
        <v>0.21459400000000001</v>
      </c>
      <c r="WL7" s="22">
        <v>0.16558600000000001</v>
      </c>
      <c r="WM7" s="22">
        <v>0.16295999999999999</v>
      </c>
      <c r="WN7" s="22">
        <v>2.0400000000000001E-2</v>
      </c>
      <c r="WO7" s="22">
        <v>1.8890000000000001E-2</v>
      </c>
      <c r="WP7" s="22">
        <v>1.0799000000000001</v>
      </c>
    </row>
    <row r="8" spans="1:614">
      <c r="A8" s="1">
        <v>5</v>
      </c>
      <c r="B8" s="20">
        <v>45056</v>
      </c>
      <c r="C8" s="69">
        <v>0.41666666666666669</v>
      </c>
      <c r="D8" s="31">
        <v>68.337999999999994</v>
      </c>
      <c r="E8" s="31">
        <v>-133.7063</v>
      </c>
      <c r="F8" s="1">
        <v>0.16</v>
      </c>
      <c r="G8" s="1">
        <v>367</v>
      </c>
      <c r="H8" s="15">
        <f t="shared" si="1"/>
        <v>4.5644056477725989</v>
      </c>
      <c r="I8" s="15" t="s">
        <v>2203</v>
      </c>
      <c r="J8" s="22">
        <v>0.05</v>
      </c>
      <c r="K8" s="22">
        <v>73.620230000000006</v>
      </c>
      <c r="L8" s="22">
        <v>73.851770000000002</v>
      </c>
      <c r="M8" s="22">
        <v>73.463120000000004</v>
      </c>
      <c r="N8" s="22">
        <v>73.747770000000003</v>
      </c>
      <c r="O8" s="22">
        <v>73.468100000000007</v>
      </c>
      <c r="P8" s="22">
        <v>70.930139999999994</v>
      </c>
      <c r="Q8" s="22">
        <v>72.819569999999999</v>
      </c>
      <c r="R8" s="22">
        <v>74.430149999999998</v>
      </c>
      <c r="S8" s="22">
        <v>73.098600000000005</v>
      </c>
      <c r="T8" s="22">
        <v>69.432460000000006</v>
      </c>
      <c r="U8" s="22">
        <v>67.166349999999994</v>
      </c>
      <c r="V8" s="22">
        <v>66.02337</v>
      </c>
      <c r="W8" s="22">
        <v>64.49091</v>
      </c>
      <c r="X8" s="22">
        <v>61.488990000000001</v>
      </c>
      <c r="Y8" s="22">
        <v>59.630699999999997</v>
      </c>
      <c r="Z8" s="22">
        <v>57.988199999999999</v>
      </c>
      <c r="AA8" s="22">
        <v>56.465879999999999</v>
      </c>
      <c r="AB8" s="22">
        <v>54.367519999999999</v>
      </c>
      <c r="AC8" s="22">
        <v>52.486249999999998</v>
      </c>
      <c r="AD8" s="22">
        <v>50.667149999999999</v>
      </c>
      <c r="AE8" s="22">
        <v>48.61495</v>
      </c>
      <c r="AF8" s="22">
        <v>47.107399999999998</v>
      </c>
      <c r="AG8" s="22">
        <v>45.31268</v>
      </c>
      <c r="AH8" s="22">
        <v>43.832810000000002</v>
      </c>
      <c r="AI8" s="22">
        <v>42.45608</v>
      </c>
      <c r="AJ8" s="22">
        <v>41.18533</v>
      </c>
      <c r="AK8" s="22">
        <v>39.805700000000002</v>
      </c>
      <c r="AL8" s="22">
        <v>38.622280000000003</v>
      </c>
      <c r="AM8" s="22">
        <v>37.640740000000001</v>
      </c>
      <c r="AN8" s="22">
        <v>36.561050000000002</v>
      </c>
      <c r="AO8" s="22">
        <v>35.57564</v>
      </c>
      <c r="AP8" s="22">
        <v>34.64716</v>
      </c>
      <c r="AQ8" s="22">
        <v>33.875520000000002</v>
      </c>
      <c r="AR8" s="22">
        <v>33.037179999999999</v>
      </c>
      <c r="AS8" s="22">
        <v>32.203130000000002</v>
      </c>
      <c r="AT8" s="22">
        <v>31.597480000000001</v>
      </c>
      <c r="AU8" s="22">
        <v>31.030850000000001</v>
      </c>
      <c r="AV8" s="22">
        <v>30.387440000000002</v>
      </c>
      <c r="AW8" s="22">
        <v>29.868110000000001</v>
      </c>
      <c r="AX8" s="22">
        <v>29.413550000000001</v>
      </c>
      <c r="AY8" s="22">
        <v>29.04129</v>
      </c>
      <c r="AZ8" s="22">
        <v>28.525459999999999</v>
      </c>
      <c r="BA8" s="22">
        <v>28.154769999999999</v>
      </c>
      <c r="BB8" s="22">
        <v>27.7348</v>
      </c>
      <c r="BC8" s="22">
        <v>27.449269999999999</v>
      </c>
      <c r="BD8" s="22">
        <v>27.095030000000001</v>
      </c>
      <c r="BE8" s="22">
        <v>26.795500000000001</v>
      </c>
      <c r="BF8" s="22">
        <v>26.530239999999999</v>
      </c>
      <c r="BG8" s="22">
        <v>26.248439999999999</v>
      </c>
      <c r="BH8" s="22">
        <v>26.07452</v>
      </c>
      <c r="BI8" s="22">
        <v>25.724689999999999</v>
      </c>
      <c r="BJ8" s="22">
        <v>25.446999999999999</v>
      </c>
      <c r="BK8" s="22">
        <v>25.249400000000001</v>
      </c>
      <c r="BL8" s="22">
        <v>25.05226</v>
      </c>
      <c r="BM8" s="22">
        <v>24.832049999999999</v>
      </c>
      <c r="BN8" s="22">
        <v>24.645689999999998</v>
      </c>
      <c r="BO8" s="22">
        <v>24.487749999999998</v>
      </c>
      <c r="BP8" s="22">
        <v>24.307009999999998</v>
      </c>
      <c r="BQ8" s="22">
        <v>24.024709999999999</v>
      </c>
      <c r="BR8" s="22">
        <v>23.769310000000001</v>
      </c>
      <c r="BS8" s="22">
        <v>23.533670000000001</v>
      </c>
      <c r="BT8" s="22">
        <v>23.27918</v>
      </c>
      <c r="BU8" s="22">
        <v>23.08154</v>
      </c>
      <c r="BV8" s="22">
        <v>22.86308</v>
      </c>
      <c r="BW8" s="22">
        <v>22.544989999999999</v>
      </c>
      <c r="BX8" s="22">
        <v>22.257670000000001</v>
      </c>
      <c r="BY8" s="22">
        <v>21.942340000000002</v>
      </c>
      <c r="BZ8" s="22">
        <v>21.651060000000001</v>
      </c>
      <c r="CA8" s="22">
        <v>21.397130000000001</v>
      </c>
      <c r="CB8" s="22">
        <v>21.098520000000001</v>
      </c>
      <c r="CC8" s="22">
        <v>20.72064</v>
      </c>
      <c r="CD8" s="22">
        <v>20.371189999999999</v>
      </c>
      <c r="CE8" s="22">
        <v>20.03435</v>
      </c>
      <c r="CF8" s="22">
        <v>19.697510000000001</v>
      </c>
      <c r="CG8" s="22">
        <v>19.36187</v>
      </c>
      <c r="CH8" s="22">
        <v>18.98685</v>
      </c>
      <c r="CI8" s="22">
        <v>18.616350000000001</v>
      </c>
      <c r="CJ8" s="22">
        <v>18.28762</v>
      </c>
      <c r="CK8" s="22">
        <v>17.99905</v>
      </c>
      <c r="CL8" s="22">
        <v>17.66525</v>
      </c>
      <c r="CM8" s="22">
        <v>17.325880000000002</v>
      </c>
      <c r="CN8" s="22">
        <v>16.94764</v>
      </c>
      <c r="CO8" s="22">
        <v>16.591229999999999</v>
      </c>
      <c r="CP8" s="22">
        <v>16.26379</v>
      </c>
      <c r="CQ8" s="22">
        <v>15.934089999999999</v>
      </c>
      <c r="CR8" s="22">
        <v>15.65427</v>
      </c>
      <c r="CS8" s="22">
        <v>15.28248</v>
      </c>
      <c r="CT8" s="22">
        <v>14.95729</v>
      </c>
      <c r="CU8" s="22">
        <v>14.72133</v>
      </c>
      <c r="CV8" s="22">
        <v>14.38785</v>
      </c>
      <c r="CW8" s="22">
        <v>14.05701</v>
      </c>
      <c r="CX8" s="22">
        <v>13.774240000000001</v>
      </c>
      <c r="CY8" s="22">
        <v>13.50221</v>
      </c>
      <c r="CZ8" s="22">
        <v>13.2224</v>
      </c>
      <c r="DA8" s="22">
        <v>12.94553</v>
      </c>
      <c r="DB8" s="22">
        <v>12.704639999999999</v>
      </c>
      <c r="DC8" s="22">
        <v>12.432650000000001</v>
      </c>
      <c r="DD8" s="22">
        <v>12.224919999999999</v>
      </c>
      <c r="DE8" s="22">
        <v>11.926729999999999</v>
      </c>
      <c r="DF8" s="22">
        <v>11.66953</v>
      </c>
      <c r="DG8" s="22">
        <v>11.47193</v>
      </c>
      <c r="DH8" s="22">
        <v>11.254949999999999</v>
      </c>
      <c r="DI8" s="22">
        <v>11.017049999999999</v>
      </c>
      <c r="DJ8" s="22">
        <v>10.758229999999999</v>
      </c>
      <c r="DK8" s="22">
        <v>10.534660000000001</v>
      </c>
      <c r="DL8" s="22">
        <v>10.29561</v>
      </c>
      <c r="DM8" s="22">
        <v>10.12053</v>
      </c>
      <c r="DN8" s="22">
        <v>9.9238110000000006</v>
      </c>
      <c r="DO8" s="22">
        <v>9.7174160000000001</v>
      </c>
      <c r="DP8" s="22">
        <v>9.5390720000000009</v>
      </c>
      <c r="DQ8" s="22">
        <v>9.3645049999999994</v>
      </c>
      <c r="DR8" s="22">
        <v>9.1585239999999999</v>
      </c>
      <c r="DS8" s="22">
        <v>8.9516690000000008</v>
      </c>
      <c r="DT8" s="22">
        <v>8.7639739999999993</v>
      </c>
      <c r="DU8" s="22">
        <v>8.6213730000000002</v>
      </c>
      <c r="DV8" s="22">
        <v>8.4759609999999999</v>
      </c>
      <c r="DW8" s="22">
        <v>8.3090860000000006</v>
      </c>
      <c r="DX8" s="22">
        <v>8.1583310000000004</v>
      </c>
      <c r="DY8" s="22">
        <v>8.0961499999999997</v>
      </c>
      <c r="DZ8" s="22">
        <v>7.8955130000000002</v>
      </c>
      <c r="EA8" s="22">
        <v>7.6784319999999999</v>
      </c>
      <c r="EB8" s="22">
        <v>7.5144590000000004</v>
      </c>
      <c r="EC8" s="22">
        <v>7.3406739999999999</v>
      </c>
      <c r="ED8" s="22">
        <v>7.2636620000000001</v>
      </c>
      <c r="EE8" s="22">
        <v>7.1636660000000001</v>
      </c>
      <c r="EF8" s="22">
        <v>7.0958649999999999</v>
      </c>
      <c r="EG8" s="22">
        <v>6.9281610000000002</v>
      </c>
      <c r="EH8" s="22">
        <v>6.8359490000000003</v>
      </c>
      <c r="EI8" s="22">
        <v>6.6572360000000002</v>
      </c>
      <c r="EJ8" s="22">
        <v>6.5393679999999996</v>
      </c>
      <c r="EK8" s="22">
        <v>6.484972</v>
      </c>
      <c r="EL8" s="22">
        <v>6.2453209999999997</v>
      </c>
      <c r="EM8" s="22">
        <v>6.1348700000000003</v>
      </c>
      <c r="EN8" s="22">
        <v>6.0481850000000001</v>
      </c>
      <c r="EO8" s="22">
        <v>5.9587820000000002</v>
      </c>
      <c r="EP8" s="22">
        <v>5.8893240000000002</v>
      </c>
      <c r="EQ8" s="22">
        <v>5.7418399999999998</v>
      </c>
      <c r="ER8" s="22">
        <v>5.607621</v>
      </c>
      <c r="ES8" s="22">
        <v>5.5628039999999999</v>
      </c>
      <c r="ET8" s="22">
        <v>5.4205249999999996</v>
      </c>
      <c r="EU8" s="22">
        <v>5.4134779999999996</v>
      </c>
      <c r="EV8" s="22">
        <v>5.2286849999999996</v>
      </c>
      <c r="EW8" s="22">
        <v>5.2238949999999997</v>
      </c>
      <c r="EX8" s="22">
        <v>5.1196149999999996</v>
      </c>
      <c r="EY8" s="22">
        <v>4.9277749999999996</v>
      </c>
      <c r="EZ8" s="22">
        <v>4.8918480000000004</v>
      </c>
      <c r="FA8" s="22">
        <v>4.9472120000000004</v>
      </c>
      <c r="FB8" s="22">
        <v>4.8479530000000004</v>
      </c>
      <c r="FC8" s="22">
        <v>4.6938820000000003</v>
      </c>
      <c r="FD8" s="22">
        <v>4.6396240000000004</v>
      </c>
      <c r="FE8" s="22">
        <v>4.6972909999999999</v>
      </c>
      <c r="FF8" s="22">
        <v>4.4651949999999996</v>
      </c>
      <c r="FG8" s="22">
        <v>4.2978589999999999</v>
      </c>
      <c r="FH8" s="22">
        <v>4.2604119999999996</v>
      </c>
      <c r="FI8" s="22">
        <v>4.2713739999999998</v>
      </c>
      <c r="FJ8" s="22">
        <v>4.1709170000000002</v>
      </c>
      <c r="FK8" s="22">
        <v>4.0510229999999998</v>
      </c>
      <c r="FL8" s="22">
        <v>3.9823940000000002</v>
      </c>
      <c r="FM8" s="22">
        <v>3.9133960000000001</v>
      </c>
      <c r="FN8" s="22">
        <v>3.985986</v>
      </c>
      <c r="FO8" s="22">
        <v>3.8635130000000002</v>
      </c>
      <c r="FP8" s="22">
        <v>3.8702380000000001</v>
      </c>
      <c r="FQ8" s="22">
        <v>3.6967300000000001</v>
      </c>
      <c r="FR8" s="22">
        <v>3.5784009999999999</v>
      </c>
      <c r="FS8" s="22">
        <v>3.6053000000000002</v>
      </c>
      <c r="FT8" s="22">
        <v>3.5479099999999999</v>
      </c>
      <c r="FU8" s="22">
        <v>3.44211</v>
      </c>
      <c r="FV8" s="22">
        <v>3.4020839999999999</v>
      </c>
      <c r="FW8" s="22">
        <v>3.2842159999999998</v>
      </c>
      <c r="FX8" s="22">
        <v>3.242302</v>
      </c>
      <c r="FY8" s="22">
        <v>3.2485200000000001</v>
      </c>
      <c r="FZ8" s="22">
        <v>3.112136</v>
      </c>
      <c r="GA8" s="22">
        <v>3.0441050000000001</v>
      </c>
      <c r="GB8" s="22">
        <v>3.1224530000000001</v>
      </c>
      <c r="GC8" s="22">
        <v>2.8428230000000001</v>
      </c>
      <c r="GD8" s="22">
        <v>2.9137559999999998</v>
      </c>
      <c r="GE8" s="22">
        <v>2.8463699999999998</v>
      </c>
      <c r="GF8" s="22">
        <v>2.8510680000000002</v>
      </c>
      <c r="GG8" s="22">
        <v>2.7883800000000001</v>
      </c>
      <c r="GH8" s="22">
        <v>2.7341220000000002</v>
      </c>
      <c r="GI8" s="22">
        <v>2.6340330000000001</v>
      </c>
      <c r="GJ8" s="22">
        <v>2.6611159999999998</v>
      </c>
      <c r="GK8" s="22">
        <v>2.5968629999999999</v>
      </c>
      <c r="GL8" s="22">
        <v>2.4976039999999999</v>
      </c>
      <c r="GM8" s="22">
        <v>2.491431</v>
      </c>
      <c r="GN8" s="22">
        <v>2.4582220000000001</v>
      </c>
      <c r="GO8" s="22">
        <v>2.410228</v>
      </c>
      <c r="GP8" s="22">
        <v>2.3267669999999998</v>
      </c>
      <c r="GQ8" s="22">
        <v>2.3141470000000002</v>
      </c>
      <c r="GR8" s="22">
        <v>2.2340939999999998</v>
      </c>
      <c r="GS8" s="22">
        <v>2.217282</v>
      </c>
      <c r="GT8" s="22">
        <v>2.173111</v>
      </c>
      <c r="GU8" s="22">
        <v>2.1142460000000001</v>
      </c>
      <c r="GV8" s="22">
        <v>2.0737130000000001</v>
      </c>
      <c r="GW8" s="22">
        <v>2.054691</v>
      </c>
      <c r="GX8" s="22">
        <v>2.033779</v>
      </c>
      <c r="GY8" s="22">
        <v>1.989838</v>
      </c>
      <c r="GZ8" s="22">
        <v>1.9605900000000001</v>
      </c>
      <c r="HA8" s="22">
        <v>1.926828</v>
      </c>
      <c r="HB8" s="22">
        <v>1.898547</v>
      </c>
      <c r="HC8" s="22">
        <v>1.8372869999999999</v>
      </c>
      <c r="HD8" s="22">
        <v>1.8501840000000001</v>
      </c>
      <c r="HE8" s="22">
        <v>1.7777320000000001</v>
      </c>
      <c r="HF8" s="22">
        <v>1.7577419999999999</v>
      </c>
      <c r="HG8" s="22">
        <v>1.736324</v>
      </c>
      <c r="HH8" s="22">
        <v>1.724118</v>
      </c>
      <c r="HI8" s="22">
        <v>1.7168399999999999</v>
      </c>
      <c r="HJ8" s="22">
        <v>1.6559029999999999</v>
      </c>
      <c r="HK8" s="22">
        <v>1.623753</v>
      </c>
      <c r="HL8" s="22">
        <v>1.6022890000000001</v>
      </c>
      <c r="HM8" s="22">
        <v>1.5831740000000001</v>
      </c>
      <c r="HN8" s="22">
        <v>1.5680210000000001</v>
      </c>
      <c r="HO8" s="22">
        <v>1.544484</v>
      </c>
      <c r="HP8" s="22">
        <v>1.497457</v>
      </c>
      <c r="HQ8" s="22">
        <v>1.4904090000000001</v>
      </c>
      <c r="HR8" s="22">
        <v>1.47065</v>
      </c>
      <c r="HS8" s="22">
        <v>1.4356439999999999</v>
      </c>
      <c r="HT8" s="22">
        <v>1.436151</v>
      </c>
      <c r="HU8" s="22">
        <v>1.3988419999999999</v>
      </c>
      <c r="HV8" s="22">
        <v>1.3732329999999999</v>
      </c>
      <c r="HW8" s="22">
        <v>1.379912</v>
      </c>
      <c r="HX8" s="22">
        <v>1.360382</v>
      </c>
      <c r="HY8" s="22">
        <v>1.327035</v>
      </c>
      <c r="HZ8" s="22">
        <v>1.3109139999999999</v>
      </c>
      <c r="IA8" s="22">
        <v>1.297464</v>
      </c>
      <c r="IB8" s="22">
        <v>1.2811589999999999</v>
      </c>
      <c r="IC8" s="22">
        <v>1.2706569999999999</v>
      </c>
      <c r="ID8" s="22">
        <v>1.249331</v>
      </c>
      <c r="IE8" s="22">
        <v>1.225657</v>
      </c>
      <c r="IF8" s="22">
        <v>1.2017979999999999</v>
      </c>
      <c r="IG8" s="22">
        <v>1.1928160000000001</v>
      </c>
      <c r="IH8" s="22">
        <v>1.1718120000000001</v>
      </c>
      <c r="II8" s="22">
        <v>1.157856</v>
      </c>
      <c r="IJ8" s="22">
        <v>1.138004</v>
      </c>
      <c r="IK8" s="22">
        <v>1.1306350000000001</v>
      </c>
      <c r="IL8" s="22">
        <v>1.1291610000000001</v>
      </c>
      <c r="IM8" s="22">
        <v>1.0992679999999999</v>
      </c>
      <c r="IN8" s="22">
        <v>1.0865549999999999</v>
      </c>
      <c r="IO8" s="22">
        <v>1.0696049999999999</v>
      </c>
      <c r="IP8" s="22">
        <v>1.060716</v>
      </c>
      <c r="IQ8" s="22">
        <v>1.040219</v>
      </c>
      <c r="IR8" s="22">
        <v>1.022486</v>
      </c>
      <c r="IS8" s="22">
        <v>1.018294</v>
      </c>
      <c r="IT8" s="22">
        <v>1.0285660000000001</v>
      </c>
      <c r="IU8" s="22">
        <v>1.011109</v>
      </c>
      <c r="IV8" s="22">
        <v>0.98324299999999998</v>
      </c>
      <c r="IW8" s="22">
        <v>0.97403099999999998</v>
      </c>
      <c r="IX8" s="22">
        <v>0.97103700000000004</v>
      </c>
      <c r="IY8" s="22">
        <v>0.95721900000000004</v>
      </c>
      <c r="IZ8" s="22">
        <v>0.933728</v>
      </c>
      <c r="JA8" s="22">
        <v>0.91401500000000002</v>
      </c>
      <c r="JB8" s="22">
        <v>0.896235</v>
      </c>
      <c r="JC8" s="22">
        <v>0.88789899999999999</v>
      </c>
      <c r="JD8" s="22">
        <v>0.87887099999999996</v>
      </c>
      <c r="JE8" s="22">
        <v>0.86127600000000004</v>
      </c>
      <c r="JF8" s="22">
        <v>0.85699199999999998</v>
      </c>
      <c r="JG8" s="22">
        <v>0.86030899999999999</v>
      </c>
      <c r="JH8" s="22">
        <v>0.86307199999999995</v>
      </c>
      <c r="JI8" s="22">
        <v>0.83354799999999996</v>
      </c>
      <c r="JJ8" s="22">
        <v>0.84814900000000004</v>
      </c>
      <c r="JK8" s="22">
        <v>0.85381399999999996</v>
      </c>
      <c r="JL8" s="22">
        <v>0.82125000000000004</v>
      </c>
      <c r="JM8" s="22">
        <v>0.80549700000000002</v>
      </c>
      <c r="JN8" s="22">
        <v>0.78928399999999999</v>
      </c>
      <c r="JO8" s="22">
        <v>0.797759</v>
      </c>
      <c r="JP8" s="22">
        <v>0.799095</v>
      </c>
      <c r="JQ8" s="22">
        <v>0.78536899999999998</v>
      </c>
      <c r="JR8" s="22">
        <v>0.76510299999999998</v>
      </c>
      <c r="JS8" s="22">
        <v>0.75335700000000005</v>
      </c>
      <c r="JT8" s="22">
        <v>0.754969</v>
      </c>
      <c r="JU8" s="22">
        <v>0.75169900000000001</v>
      </c>
      <c r="JV8" s="22">
        <v>0.74704700000000002</v>
      </c>
      <c r="JW8" s="22">
        <v>0.73023499999999997</v>
      </c>
      <c r="JX8" s="22">
        <v>0.72332600000000002</v>
      </c>
      <c r="JY8" s="22">
        <v>0.72760999999999998</v>
      </c>
      <c r="JZ8" s="22">
        <v>0.70499400000000001</v>
      </c>
      <c r="KA8" s="22">
        <v>0.70361300000000004</v>
      </c>
      <c r="KB8" s="22">
        <v>0.69569000000000003</v>
      </c>
      <c r="KC8" s="22">
        <v>0.682195</v>
      </c>
      <c r="KD8" s="22">
        <v>0.68412899999999999</v>
      </c>
      <c r="KE8" s="22">
        <v>0.67827999999999999</v>
      </c>
      <c r="KF8" s="22">
        <v>0.66109899999999999</v>
      </c>
      <c r="KG8" s="22">
        <v>0.66441499999999998</v>
      </c>
      <c r="KH8" s="22">
        <v>0.66846899999999998</v>
      </c>
      <c r="KI8" s="22">
        <v>0.65695400000000004</v>
      </c>
      <c r="KJ8" s="22">
        <v>0.64037200000000005</v>
      </c>
      <c r="KK8" s="22">
        <v>0.63733200000000001</v>
      </c>
      <c r="KL8" s="22">
        <v>0.64875499999999997</v>
      </c>
      <c r="KM8" s="22">
        <v>0.63673299999999999</v>
      </c>
      <c r="KN8" s="22">
        <v>0.63092999999999999</v>
      </c>
      <c r="KO8" s="22">
        <v>0.62452799999999997</v>
      </c>
      <c r="KP8" s="22">
        <v>0.62116499999999997</v>
      </c>
      <c r="KQ8" s="22">
        <v>0.63816099999999998</v>
      </c>
      <c r="KR8" s="22">
        <v>0.618309</v>
      </c>
      <c r="KS8" s="22">
        <v>0.60568900000000003</v>
      </c>
      <c r="KT8" s="22">
        <v>0.60541299999999998</v>
      </c>
      <c r="KU8" s="22">
        <v>0.59164099999999997</v>
      </c>
      <c r="KV8" s="22">
        <v>0.58454700000000004</v>
      </c>
      <c r="KW8" s="22">
        <v>0.58293499999999998</v>
      </c>
      <c r="KX8" s="22">
        <v>0.58178399999999997</v>
      </c>
      <c r="KY8" s="22">
        <v>0.57855999999999996</v>
      </c>
      <c r="KZ8" s="22">
        <v>0.56985399999999997</v>
      </c>
      <c r="LA8" s="22">
        <v>0.57003899999999996</v>
      </c>
      <c r="LB8" s="22">
        <v>0.590167</v>
      </c>
      <c r="LC8" s="22">
        <v>0.58643599999999996</v>
      </c>
      <c r="LD8" s="22">
        <v>0.56667599999999996</v>
      </c>
      <c r="LE8" s="22">
        <v>0.56395899999999999</v>
      </c>
      <c r="LF8" s="22">
        <v>0.55027899999999996</v>
      </c>
      <c r="LG8" s="22">
        <v>0.53857999999999995</v>
      </c>
      <c r="LH8" s="22">
        <v>0.53337500000000004</v>
      </c>
      <c r="LI8" s="22">
        <v>0.53788899999999995</v>
      </c>
      <c r="LJ8" s="22">
        <v>0.52780199999999999</v>
      </c>
      <c r="LK8" s="22">
        <v>0.53429599999999999</v>
      </c>
      <c r="LL8" s="22">
        <v>0.52793999999999996</v>
      </c>
      <c r="LM8" s="22">
        <v>0.53567799999999999</v>
      </c>
      <c r="LN8" s="22">
        <v>0.53705999999999998</v>
      </c>
      <c r="LO8" s="22">
        <v>0.52480800000000005</v>
      </c>
      <c r="LP8" s="22">
        <v>0.52098500000000003</v>
      </c>
      <c r="LQ8" s="22">
        <v>0.51370700000000002</v>
      </c>
      <c r="LR8" s="22">
        <v>0.50822599999999996</v>
      </c>
      <c r="LS8" s="22">
        <v>0.50375800000000004</v>
      </c>
      <c r="LT8" s="22">
        <v>0.50877899999999998</v>
      </c>
      <c r="LU8" s="22">
        <v>0.50541599999999998</v>
      </c>
      <c r="LV8" s="22">
        <v>0.488651</v>
      </c>
      <c r="LW8" s="22">
        <v>0.47907</v>
      </c>
      <c r="LX8" s="22">
        <v>0.47883999999999999</v>
      </c>
      <c r="LY8" s="22">
        <v>0.48588700000000001</v>
      </c>
      <c r="LZ8" s="22">
        <v>0.48505799999999999</v>
      </c>
      <c r="MA8" s="22">
        <v>0.47662900000000002</v>
      </c>
      <c r="MB8" s="22">
        <v>0.46981200000000001</v>
      </c>
      <c r="MC8" s="22">
        <v>0.47045700000000001</v>
      </c>
      <c r="MD8" s="22">
        <v>0.46340999999999999</v>
      </c>
      <c r="ME8" s="22">
        <v>0.46350200000000003</v>
      </c>
      <c r="MF8" s="22">
        <v>0.46893699999999999</v>
      </c>
      <c r="MG8" s="22">
        <v>0.46129100000000001</v>
      </c>
      <c r="MH8" s="22">
        <v>0.46096799999999999</v>
      </c>
      <c r="MI8" s="22">
        <v>0.46119900000000003</v>
      </c>
      <c r="MJ8" s="22">
        <v>0.44857799999999998</v>
      </c>
      <c r="MK8" s="22">
        <v>0.43895200000000001</v>
      </c>
      <c r="ML8" s="22">
        <v>0.44576900000000003</v>
      </c>
      <c r="MM8" s="22">
        <v>0.43973499999999999</v>
      </c>
      <c r="MN8" s="22">
        <v>0.43867499999999998</v>
      </c>
      <c r="MO8" s="22">
        <v>0.45848100000000003</v>
      </c>
      <c r="MP8" s="22">
        <v>0.449407</v>
      </c>
      <c r="MQ8" s="22">
        <v>0.43839899999999998</v>
      </c>
      <c r="MR8" s="22">
        <v>0.433056</v>
      </c>
      <c r="MS8" s="22">
        <v>0.426147</v>
      </c>
      <c r="MT8" s="22">
        <v>0.41513899999999998</v>
      </c>
      <c r="MU8" s="22">
        <v>0.40970400000000001</v>
      </c>
      <c r="MV8" s="22">
        <v>0.40560400000000002</v>
      </c>
      <c r="MW8" s="22">
        <v>0.40265699999999999</v>
      </c>
      <c r="MX8" s="22">
        <v>0.41246699999999997</v>
      </c>
      <c r="MY8" s="22">
        <v>0.41311199999999998</v>
      </c>
      <c r="MZ8" s="22">
        <v>0.40187299999999998</v>
      </c>
      <c r="NA8" s="22">
        <v>0.39897199999999999</v>
      </c>
      <c r="NB8" s="22">
        <v>0.41836299999999998</v>
      </c>
      <c r="NC8" s="22">
        <v>0.40085999999999999</v>
      </c>
      <c r="ND8" s="22">
        <v>0.39869500000000002</v>
      </c>
      <c r="NE8" s="22">
        <v>0.39510299999999998</v>
      </c>
      <c r="NF8" s="22">
        <v>0.39160200000000001</v>
      </c>
      <c r="NG8" s="22">
        <v>0.394181</v>
      </c>
      <c r="NH8" s="22">
        <v>0.39307599999999998</v>
      </c>
      <c r="NI8" s="22">
        <v>0.40532800000000002</v>
      </c>
      <c r="NJ8" s="22">
        <v>0.39339800000000003</v>
      </c>
      <c r="NK8" s="22">
        <v>0.378936</v>
      </c>
      <c r="NL8" s="22">
        <v>0.374836</v>
      </c>
      <c r="NM8" s="22">
        <v>0.380133</v>
      </c>
      <c r="NN8" s="22">
        <v>0.37433</v>
      </c>
      <c r="NO8" s="22">
        <v>0.38695000000000002</v>
      </c>
      <c r="NP8" s="22">
        <v>0.37585000000000002</v>
      </c>
      <c r="NQ8" s="22">
        <v>0.376863</v>
      </c>
      <c r="NR8" s="22">
        <v>0.37902799999999998</v>
      </c>
      <c r="NS8" s="22">
        <v>0.34931899999999999</v>
      </c>
      <c r="NT8" s="22">
        <v>0.363736</v>
      </c>
      <c r="NU8" s="22">
        <v>0.36783500000000002</v>
      </c>
      <c r="NV8" s="22">
        <v>0.37907400000000002</v>
      </c>
      <c r="NW8" s="22">
        <v>0.36649900000000002</v>
      </c>
      <c r="NX8" s="22">
        <v>0.35304999999999997</v>
      </c>
      <c r="NY8" s="22">
        <v>0.34982600000000003</v>
      </c>
      <c r="NZ8" s="22">
        <v>0.35447800000000002</v>
      </c>
      <c r="OA8" s="22">
        <v>0.35797800000000002</v>
      </c>
      <c r="OB8" s="22">
        <v>0.33559299999999997</v>
      </c>
      <c r="OC8" s="22">
        <v>0.35134599999999999</v>
      </c>
      <c r="OD8" s="22">
        <v>0.36696000000000001</v>
      </c>
      <c r="OE8" s="22">
        <v>0.36654500000000001</v>
      </c>
      <c r="OF8" s="22">
        <v>0.34245599999999998</v>
      </c>
      <c r="OG8" s="22">
        <v>0.35604400000000003</v>
      </c>
      <c r="OH8" s="22">
        <v>0.36097200000000002</v>
      </c>
      <c r="OI8" s="22">
        <v>0.33955400000000002</v>
      </c>
      <c r="OJ8" s="22">
        <v>0.33674500000000002</v>
      </c>
      <c r="OK8" s="22">
        <v>0.34213399999999999</v>
      </c>
      <c r="OL8" s="22">
        <v>0.32785500000000001</v>
      </c>
      <c r="OM8" s="22">
        <v>0.33236900000000003</v>
      </c>
      <c r="ON8" s="22">
        <v>0.33379700000000001</v>
      </c>
      <c r="OO8" s="22">
        <v>0.328822</v>
      </c>
      <c r="OP8" s="22">
        <v>0.330204</v>
      </c>
      <c r="OQ8" s="22">
        <v>0.33195400000000003</v>
      </c>
      <c r="OR8" s="22">
        <v>0.32384800000000002</v>
      </c>
      <c r="OS8" s="22">
        <v>0.32955899999999999</v>
      </c>
      <c r="OT8" s="22">
        <v>0.33057300000000001</v>
      </c>
      <c r="OU8" s="22">
        <v>0.31956400000000001</v>
      </c>
      <c r="OV8" s="22">
        <v>0.30749700000000002</v>
      </c>
      <c r="OW8" s="22">
        <v>0.32771699999999998</v>
      </c>
      <c r="OX8" s="22">
        <v>0.32264999999999999</v>
      </c>
      <c r="OY8" s="22">
        <v>0.312886</v>
      </c>
      <c r="OZ8" s="22">
        <v>0.32403199999999999</v>
      </c>
      <c r="PA8" s="22">
        <v>0.32076199999999999</v>
      </c>
      <c r="PB8" s="22">
        <v>0.31703100000000001</v>
      </c>
      <c r="PC8" s="22">
        <v>0.29736299999999999</v>
      </c>
      <c r="PD8" s="22">
        <v>0.31113499999999999</v>
      </c>
      <c r="PE8" s="22">
        <v>0.31615599999999999</v>
      </c>
      <c r="PF8" s="22">
        <v>0.29529100000000003</v>
      </c>
      <c r="PG8" s="22">
        <v>0.30666700000000002</v>
      </c>
      <c r="PH8" s="22">
        <v>0.30800300000000003</v>
      </c>
      <c r="PI8" s="22">
        <v>0.30077199999999998</v>
      </c>
      <c r="PJ8" s="22">
        <v>0.31721500000000002</v>
      </c>
      <c r="PK8" s="22">
        <v>0.31237900000000002</v>
      </c>
      <c r="PL8" s="22">
        <v>0.28925699999999999</v>
      </c>
      <c r="PM8" s="22">
        <v>0.29114499999999999</v>
      </c>
      <c r="PN8" s="22">
        <v>0.29275699999999999</v>
      </c>
      <c r="PO8" s="22">
        <v>0.29441600000000001</v>
      </c>
      <c r="PP8" s="22">
        <v>0.28861199999999998</v>
      </c>
      <c r="PQ8" s="22">
        <v>0.30284499999999998</v>
      </c>
      <c r="PR8" s="22">
        <v>0.29736299999999999</v>
      </c>
      <c r="PS8" s="22">
        <v>0.29049999999999998</v>
      </c>
      <c r="PT8" s="22">
        <v>0.30330499999999999</v>
      </c>
      <c r="PU8" s="22">
        <v>0.29413899999999998</v>
      </c>
      <c r="PV8" s="22">
        <v>0.28902600000000001</v>
      </c>
      <c r="PW8" s="22">
        <v>0.30565399999999998</v>
      </c>
      <c r="PX8" s="22">
        <v>0.29344799999999999</v>
      </c>
      <c r="PY8" s="22">
        <v>0.28898000000000001</v>
      </c>
      <c r="PZ8" s="22">
        <v>0.290823</v>
      </c>
      <c r="QA8" s="22">
        <v>0.30772699999999997</v>
      </c>
      <c r="QB8" s="22">
        <v>0.29197400000000001</v>
      </c>
      <c r="QC8" s="22">
        <v>0.28022900000000001</v>
      </c>
      <c r="QD8" s="22">
        <v>0.28677000000000002</v>
      </c>
      <c r="QE8" s="22">
        <v>0.27741900000000003</v>
      </c>
      <c r="QF8" s="22">
        <v>0.27272099999999999</v>
      </c>
      <c r="QG8" s="22">
        <v>0.28174900000000003</v>
      </c>
      <c r="QH8" s="22">
        <v>0.29644199999999998</v>
      </c>
      <c r="QI8" s="22">
        <v>0.28170299999999998</v>
      </c>
      <c r="QJ8" s="22">
        <v>0.27332000000000001</v>
      </c>
      <c r="QK8" s="22">
        <v>0.26931300000000002</v>
      </c>
      <c r="QL8" s="22">
        <v>0.27355000000000002</v>
      </c>
      <c r="QM8" s="22">
        <v>0.27309</v>
      </c>
      <c r="QN8" s="22">
        <v>0.27493200000000001</v>
      </c>
      <c r="QO8" s="22">
        <v>0.27788000000000002</v>
      </c>
      <c r="QP8" s="22">
        <v>0.28013700000000002</v>
      </c>
      <c r="QQ8" s="22">
        <v>0.28769099999999997</v>
      </c>
      <c r="QR8" s="22">
        <v>0.25719900000000001</v>
      </c>
      <c r="QS8" s="22">
        <v>0.26429200000000003</v>
      </c>
      <c r="QT8" s="22">
        <v>0.27778799999999998</v>
      </c>
      <c r="QU8" s="22">
        <v>0.26572000000000001</v>
      </c>
      <c r="QV8" s="22">
        <v>0.27456399999999997</v>
      </c>
      <c r="QW8" s="22">
        <v>0.28442000000000001</v>
      </c>
      <c r="QX8" s="22">
        <v>0.270372</v>
      </c>
      <c r="QY8" s="22">
        <v>0.27783400000000003</v>
      </c>
      <c r="QZ8" s="22">
        <v>0.26526</v>
      </c>
      <c r="RA8" s="22">
        <v>0.26019300000000001</v>
      </c>
      <c r="RB8" s="22">
        <v>0.26148300000000002</v>
      </c>
      <c r="RC8" s="22">
        <v>0.26710200000000001</v>
      </c>
      <c r="RD8" s="22">
        <v>0.27023399999999997</v>
      </c>
      <c r="RE8" s="22">
        <v>0.26327899999999999</v>
      </c>
      <c r="RF8" s="22">
        <v>0.25678400000000001</v>
      </c>
      <c r="RG8" s="22">
        <v>0.26696399999999998</v>
      </c>
      <c r="RH8" s="22">
        <v>0.25959399999999999</v>
      </c>
      <c r="RI8" s="22">
        <v>0.263878</v>
      </c>
      <c r="RJ8" s="22">
        <v>0.26268000000000002</v>
      </c>
      <c r="RK8" s="22">
        <v>0.25448199999999999</v>
      </c>
      <c r="RL8" s="22">
        <v>0.25397500000000001</v>
      </c>
      <c r="RM8" s="22">
        <v>0.25816600000000001</v>
      </c>
      <c r="RN8" s="22">
        <v>0.25365199999999999</v>
      </c>
      <c r="RO8" s="22">
        <v>0.25448199999999999</v>
      </c>
      <c r="RP8" s="22">
        <v>0.25775199999999998</v>
      </c>
      <c r="RQ8" s="22">
        <v>0.24651300000000001</v>
      </c>
      <c r="RR8" s="22">
        <v>0.25991700000000001</v>
      </c>
      <c r="RS8" s="22">
        <v>0.25365199999999999</v>
      </c>
      <c r="RT8" s="22">
        <v>0.227767</v>
      </c>
      <c r="RU8" s="22">
        <v>0.23499800000000001</v>
      </c>
      <c r="RV8" s="22">
        <v>0.25351400000000002</v>
      </c>
      <c r="RW8" s="22">
        <v>0.245638</v>
      </c>
      <c r="RX8" s="22">
        <v>0.25899499999999998</v>
      </c>
      <c r="RY8" s="22">
        <v>0.27097100000000002</v>
      </c>
      <c r="RZ8" s="22">
        <v>0.251718</v>
      </c>
      <c r="SA8" s="22">
        <v>0.23660999999999999</v>
      </c>
      <c r="SB8" s="22">
        <v>0.243703</v>
      </c>
      <c r="SC8" s="22">
        <v>0.24725</v>
      </c>
      <c r="SD8" s="22">
        <v>0.26060699999999998</v>
      </c>
      <c r="SE8" s="22">
        <v>0.25309999999999999</v>
      </c>
      <c r="SF8" s="22">
        <v>0.24876999999999999</v>
      </c>
      <c r="SG8" s="22">
        <v>0.25733699999999998</v>
      </c>
      <c r="SH8" s="22">
        <v>0.23651800000000001</v>
      </c>
      <c r="SI8" s="22">
        <v>0.21712699999999999</v>
      </c>
      <c r="SJ8" s="22">
        <v>0.22795099999999999</v>
      </c>
      <c r="SK8" s="22">
        <v>0.2303</v>
      </c>
      <c r="SL8" s="22">
        <v>0.245638</v>
      </c>
      <c r="SM8" s="22">
        <v>0.25669199999999998</v>
      </c>
      <c r="SN8" s="22">
        <v>0.26074599999999998</v>
      </c>
      <c r="SO8" s="22">
        <v>0.24812500000000001</v>
      </c>
      <c r="SP8" s="22">
        <v>0.22744400000000001</v>
      </c>
      <c r="SQ8" s="22">
        <v>0.238453</v>
      </c>
      <c r="SR8" s="22">
        <v>0.24246000000000001</v>
      </c>
      <c r="SS8" s="22">
        <v>0.245085</v>
      </c>
      <c r="ST8" s="22">
        <v>0.24863199999999999</v>
      </c>
      <c r="SU8" s="22">
        <v>0.22942499999999999</v>
      </c>
      <c r="SV8" s="22">
        <v>0.22988500000000001</v>
      </c>
      <c r="SW8" s="22">
        <v>0.22223899999999999</v>
      </c>
      <c r="SX8" s="22">
        <v>0.21671199999999999</v>
      </c>
      <c r="SY8" s="22">
        <v>0.23108300000000001</v>
      </c>
      <c r="SZ8" s="22">
        <v>0.23025399999999999</v>
      </c>
      <c r="TA8" s="22">
        <v>0.21252099999999999</v>
      </c>
      <c r="TB8" s="22">
        <v>0.217173</v>
      </c>
      <c r="TC8" s="22">
        <v>0.22196299999999999</v>
      </c>
      <c r="TD8" s="22">
        <v>0.22270000000000001</v>
      </c>
      <c r="TE8" s="22">
        <v>0.25158000000000003</v>
      </c>
      <c r="TF8" s="22">
        <v>0.233708</v>
      </c>
      <c r="TG8" s="22">
        <v>0.21629799999999999</v>
      </c>
      <c r="TH8" s="22">
        <v>0.220167</v>
      </c>
      <c r="TI8" s="22">
        <v>0.1923</v>
      </c>
      <c r="TJ8" s="22">
        <v>0.194603</v>
      </c>
      <c r="TK8" s="22">
        <v>0.21201400000000001</v>
      </c>
      <c r="TL8" s="22">
        <v>0.20330899999999999</v>
      </c>
      <c r="TM8" s="22">
        <v>0.20017699999999999</v>
      </c>
      <c r="TN8" s="22">
        <v>0.19870299999999999</v>
      </c>
      <c r="TO8" s="22">
        <v>0.21312</v>
      </c>
      <c r="TP8" s="22">
        <v>0.20911199999999999</v>
      </c>
      <c r="TQ8" s="22">
        <v>0.19492599999999999</v>
      </c>
      <c r="TR8" s="22">
        <v>0.19575500000000001</v>
      </c>
      <c r="TS8" s="22">
        <v>0.18516099999999999</v>
      </c>
      <c r="TT8" s="22">
        <v>0.19653799999999999</v>
      </c>
      <c r="TU8" s="22">
        <v>0.1812</v>
      </c>
      <c r="TV8" s="22">
        <v>0.18009500000000001</v>
      </c>
      <c r="TW8" s="22">
        <v>0.181338</v>
      </c>
      <c r="TX8" s="22">
        <v>0.17341599999999999</v>
      </c>
      <c r="TY8" s="22">
        <v>0.15462300000000001</v>
      </c>
      <c r="TZ8" s="22">
        <v>0.178344</v>
      </c>
      <c r="UA8" s="22">
        <v>0.18138399999999999</v>
      </c>
      <c r="UB8" s="22">
        <v>0.17221800000000001</v>
      </c>
      <c r="UC8" s="22">
        <v>0.158999</v>
      </c>
      <c r="UD8" s="22">
        <v>0.15932199999999999</v>
      </c>
      <c r="UE8" s="22">
        <v>0.162776</v>
      </c>
      <c r="UF8" s="22">
        <v>0.17912700000000001</v>
      </c>
      <c r="UG8" s="22">
        <v>0.168073</v>
      </c>
      <c r="UH8" s="22">
        <v>0.15964400000000001</v>
      </c>
      <c r="UI8" s="22">
        <v>0.20644100000000001</v>
      </c>
      <c r="UJ8" s="22">
        <v>0.199209</v>
      </c>
      <c r="UK8" s="22">
        <v>0.178206</v>
      </c>
      <c r="UL8" s="22">
        <v>0.213811</v>
      </c>
      <c r="UM8" s="22">
        <v>0.195939</v>
      </c>
      <c r="UN8" s="22">
        <v>0.15351799999999999</v>
      </c>
      <c r="UO8" s="22">
        <v>0.18875400000000001</v>
      </c>
      <c r="UP8" s="22">
        <v>0.19055</v>
      </c>
      <c r="UQ8" s="22">
        <v>0.16609199999999999</v>
      </c>
      <c r="UR8" s="22">
        <v>0.19842599999999999</v>
      </c>
      <c r="US8" s="22">
        <v>0.18018700000000001</v>
      </c>
      <c r="UT8" s="22">
        <v>0.194603</v>
      </c>
      <c r="UU8" s="22">
        <v>0.21837000000000001</v>
      </c>
      <c r="UV8" s="22">
        <v>0.14882000000000001</v>
      </c>
      <c r="UW8" s="22">
        <v>0.19483400000000001</v>
      </c>
      <c r="UX8" s="22">
        <v>0.21035599999999999</v>
      </c>
      <c r="UY8" s="22">
        <v>0.22214700000000001</v>
      </c>
      <c r="UZ8" s="22">
        <v>0.206763</v>
      </c>
      <c r="VA8" s="22">
        <v>0.223023</v>
      </c>
      <c r="VB8" s="22">
        <v>0.19819600000000001</v>
      </c>
      <c r="VC8" s="22">
        <v>0.207731</v>
      </c>
      <c r="VD8" s="22">
        <v>0.1923</v>
      </c>
      <c r="VE8" s="22">
        <v>0.19128700000000001</v>
      </c>
      <c r="VF8" s="22">
        <v>0.194327</v>
      </c>
      <c r="VG8" s="22">
        <v>0.20708599999999999</v>
      </c>
      <c r="VH8" s="22">
        <v>0.202157</v>
      </c>
      <c r="VI8" s="22">
        <v>0.21155399999999999</v>
      </c>
      <c r="VJ8" s="22">
        <v>0.21639</v>
      </c>
      <c r="VK8" s="22">
        <v>0.20441400000000001</v>
      </c>
      <c r="VL8" s="22">
        <v>0.20657900000000001</v>
      </c>
      <c r="VM8" s="22">
        <v>0.163605</v>
      </c>
      <c r="VN8" s="22">
        <v>0.19161</v>
      </c>
      <c r="VO8" s="22">
        <v>0.231405</v>
      </c>
      <c r="VP8" s="22">
        <v>0.18585199999999999</v>
      </c>
      <c r="VQ8" s="22">
        <v>0.24232200000000001</v>
      </c>
      <c r="VR8" s="22">
        <v>0.22891800000000001</v>
      </c>
      <c r="VS8" s="22">
        <v>0.24374999999999999</v>
      </c>
      <c r="VT8" s="22">
        <v>0.22808899999999999</v>
      </c>
      <c r="VU8" s="22">
        <v>0.21662000000000001</v>
      </c>
      <c r="VV8" s="22">
        <v>0.19225400000000001</v>
      </c>
      <c r="VW8" s="22">
        <v>0.199762</v>
      </c>
      <c r="VX8" s="22">
        <v>0.19087299999999999</v>
      </c>
      <c r="VY8" s="22">
        <v>0.19137899999999999</v>
      </c>
      <c r="VZ8" s="22">
        <v>0.20294000000000001</v>
      </c>
      <c r="WA8" s="22">
        <v>0.18304200000000001</v>
      </c>
      <c r="WB8" s="22">
        <v>0.22878000000000001</v>
      </c>
      <c r="WC8" s="22">
        <v>0.17723900000000001</v>
      </c>
      <c r="WD8" s="22">
        <v>0.19234699999999999</v>
      </c>
      <c r="WE8" s="22">
        <v>0.21357999999999999</v>
      </c>
      <c r="WF8" s="22">
        <v>0.23665600000000001</v>
      </c>
      <c r="WG8" s="22">
        <v>0.22242400000000001</v>
      </c>
      <c r="WH8" s="22">
        <v>0.224911</v>
      </c>
      <c r="WI8" s="22">
        <v>0.22744400000000001</v>
      </c>
      <c r="WJ8" s="22">
        <v>0.238591</v>
      </c>
      <c r="WK8" s="22">
        <v>0.22620100000000001</v>
      </c>
      <c r="WL8" s="22">
        <v>0.218693</v>
      </c>
      <c r="WM8" s="22">
        <v>0.230576</v>
      </c>
      <c r="WN8" s="22">
        <v>2.0230000000000001E-2</v>
      </c>
      <c r="WO8" s="22">
        <v>1.8030000000000001E-2</v>
      </c>
      <c r="WP8" s="22">
        <v>1.1220000000000001</v>
      </c>
    </row>
    <row r="9" spans="1:614">
      <c r="A9" s="1">
        <v>6</v>
      </c>
      <c r="B9" s="20">
        <v>45062</v>
      </c>
      <c r="C9" s="69">
        <v>0.3888888888888889</v>
      </c>
      <c r="F9" s="1">
        <v>0.11</v>
      </c>
      <c r="G9" s="1">
        <v>311</v>
      </c>
      <c r="H9" s="15">
        <f t="shared" si="1"/>
        <v>6.5659113229247454</v>
      </c>
      <c r="I9" s="15" t="s">
        <v>2204</v>
      </c>
      <c r="J9" s="22">
        <v>0.05</v>
      </c>
      <c r="K9" s="22">
        <v>105.2384</v>
      </c>
      <c r="L9" s="22">
        <v>105.10639999999999</v>
      </c>
      <c r="M9" s="22">
        <v>101.8347</v>
      </c>
      <c r="N9" s="22">
        <v>100.1908</v>
      </c>
      <c r="O9" s="22">
        <v>94.698719999999994</v>
      </c>
      <c r="P9" s="22">
        <v>94.977239999999995</v>
      </c>
      <c r="Q9" s="22">
        <v>94.947019999999995</v>
      </c>
      <c r="R9" s="22">
        <v>91.234399999999994</v>
      </c>
      <c r="S9" s="22">
        <v>88.703450000000004</v>
      </c>
      <c r="T9" s="22">
        <v>87.398210000000006</v>
      </c>
      <c r="U9" s="22">
        <v>85.004239999999996</v>
      </c>
      <c r="V9" s="22">
        <v>82.364720000000005</v>
      </c>
      <c r="W9" s="22">
        <v>80.871459999999999</v>
      </c>
      <c r="X9" s="22">
        <v>78.444140000000004</v>
      </c>
      <c r="Y9" s="22">
        <v>76.506439999999998</v>
      </c>
      <c r="Z9" s="22">
        <v>75.14537</v>
      </c>
      <c r="AA9" s="22">
        <v>73.076310000000007</v>
      </c>
      <c r="AB9" s="22">
        <v>70.766450000000006</v>
      </c>
      <c r="AC9" s="22">
        <v>68.867760000000004</v>
      </c>
      <c r="AD9" s="22">
        <v>66.747709999999998</v>
      </c>
      <c r="AE9" s="22">
        <v>65.038240000000002</v>
      </c>
      <c r="AF9" s="22">
        <v>63.388829999999999</v>
      </c>
      <c r="AG9" s="22">
        <v>61.688890000000001</v>
      </c>
      <c r="AH9" s="22">
        <v>60.270429999999998</v>
      </c>
      <c r="AI9" s="22">
        <v>58.906820000000003</v>
      </c>
      <c r="AJ9" s="22">
        <v>57.423969999999997</v>
      </c>
      <c r="AK9" s="22">
        <v>56.102879999999999</v>
      </c>
      <c r="AL9" s="22">
        <v>55.027099999999997</v>
      </c>
      <c r="AM9" s="22">
        <v>53.72936</v>
      </c>
      <c r="AN9" s="22">
        <v>52.572839999999999</v>
      </c>
      <c r="AO9" s="22">
        <v>51.357959999999999</v>
      </c>
      <c r="AP9" s="22">
        <v>50.228059999999999</v>
      </c>
      <c r="AQ9" s="22">
        <v>49.367980000000003</v>
      </c>
      <c r="AR9" s="22">
        <v>48.598739999999999</v>
      </c>
      <c r="AS9" s="22">
        <v>47.624380000000002</v>
      </c>
      <c r="AT9" s="22">
        <v>46.830719999999999</v>
      </c>
      <c r="AU9" s="22">
        <v>46.032040000000002</v>
      </c>
      <c r="AV9" s="22">
        <v>45.205910000000003</v>
      </c>
      <c r="AW9" s="22">
        <v>44.492260000000002</v>
      </c>
      <c r="AX9" s="22">
        <v>43.932070000000003</v>
      </c>
      <c r="AY9" s="22">
        <v>43.356319999999997</v>
      </c>
      <c r="AZ9" s="22">
        <v>42.797429999999999</v>
      </c>
      <c r="BA9" s="22">
        <v>42.146970000000003</v>
      </c>
      <c r="BB9" s="22">
        <v>41.585590000000003</v>
      </c>
      <c r="BC9" s="22">
        <v>41.099150000000002</v>
      </c>
      <c r="BD9" s="22">
        <v>40.627679999999998</v>
      </c>
      <c r="BE9" s="22">
        <v>40.24709</v>
      </c>
      <c r="BF9" s="22">
        <v>39.843470000000003</v>
      </c>
      <c r="BG9" s="22">
        <v>39.466650000000001</v>
      </c>
      <c r="BH9" s="22">
        <v>39.195909999999998</v>
      </c>
      <c r="BI9" s="22">
        <v>38.763080000000002</v>
      </c>
      <c r="BJ9" s="22">
        <v>38.36692</v>
      </c>
      <c r="BK9" s="22">
        <v>38.09507</v>
      </c>
      <c r="BL9" s="22">
        <v>37.832529999999998</v>
      </c>
      <c r="BM9" s="22">
        <v>37.551290000000002</v>
      </c>
      <c r="BN9" s="22">
        <v>37.145130000000002</v>
      </c>
      <c r="BO9" s="22">
        <v>36.800370000000001</v>
      </c>
      <c r="BP9" s="22">
        <v>36.514659999999999</v>
      </c>
      <c r="BQ9" s="22">
        <v>36.220109999999998</v>
      </c>
      <c r="BR9" s="22">
        <v>35.873919999999998</v>
      </c>
      <c r="BS9" s="22">
        <v>35.507649999999998</v>
      </c>
      <c r="BT9" s="22">
        <v>35.15193</v>
      </c>
      <c r="BU9" s="22">
        <v>34.791510000000002</v>
      </c>
      <c r="BV9" s="22">
        <v>34.423400000000001</v>
      </c>
      <c r="BW9" s="22">
        <v>34.074820000000003</v>
      </c>
      <c r="BX9" s="22">
        <v>33.663730000000001</v>
      </c>
      <c r="BY9" s="22">
        <v>33.236759999999997</v>
      </c>
      <c r="BZ9" s="22">
        <v>32.880479999999999</v>
      </c>
      <c r="CA9" s="22">
        <v>32.484000000000002</v>
      </c>
      <c r="CB9" s="22">
        <v>32.049979999999998</v>
      </c>
      <c r="CC9" s="22">
        <v>31.63889</v>
      </c>
      <c r="CD9" s="22">
        <v>31.216609999999999</v>
      </c>
      <c r="CE9" s="22">
        <v>30.767019999999999</v>
      </c>
      <c r="CF9" s="22">
        <v>30.318069999999999</v>
      </c>
      <c r="CG9" s="22">
        <v>29.82132</v>
      </c>
      <c r="CH9" s="22">
        <v>29.37771</v>
      </c>
      <c r="CI9" s="22">
        <v>28.946639999999999</v>
      </c>
      <c r="CJ9" s="22">
        <v>28.491330000000001</v>
      </c>
      <c r="CK9" s="22">
        <v>28.03829</v>
      </c>
      <c r="CL9" s="22">
        <v>27.570499999999999</v>
      </c>
      <c r="CM9" s="22">
        <v>27.192299999999999</v>
      </c>
      <c r="CN9" s="22">
        <v>26.784859999999998</v>
      </c>
      <c r="CO9" s="22">
        <v>26.30358</v>
      </c>
      <c r="CP9" s="22">
        <v>25.842189999999999</v>
      </c>
      <c r="CQ9" s="22">
        <v>25.436219999999999</v>
      </c>
      <c r="CR9" s="22">
        <v>25.013570000000001</v>
      </c>
      <c r="CS9" s="22">
        <v>24.579550000000001</v>
      </c>
      <c r="CT9" s="22">
        <v>24.16948</v>
      </c>
      <c r="CU9" s="22">
        <v>23.72316</v>
      </c>
      <c r="CV9" s="22">
        <v>23.267849999999999</v>
      </c>
      <c r="CW9" s="22">
        <v>22.853639999999999</v>
      </c>
      <c r="CX9" s="22">
        <v>22.427070000000001</v>
      </c>
      <c r="CY9" s="22">
        <v>22.050899999999999</v>
      </c>
      <c r="CZ9" s="22">
        <v>21.671970000000002</v>
      </c>
      <c r="DA9" s="22">
        <v>21.261430000000001</v>
      </c>
      <c r="DB9" s="22">
        <v>20.88043</v>
      </c>
      <c r="DC9" s="22">
        <v>20.510750000000002</v>
      </c>
      <c r="DD9" s="22">
        <v>20.234660000000002</v>
      </c>
      <c r="DE9" s="22">
        <v>19.833570000000002</v>
      </c>
      <c r="DF9" s="22">
        <v>19.519169999999999</v>
      </c>
      <c r="DG9" s="22">
        <v>19.195689999999999</v>
      </c>
      <c r="DH9" s="22">
        <v>18.86908</v>
      </c>
      <c r="DI9" s="22">
        <v>18.54532</v>
      </c>
      <c r="DJ9" s="22">
        <v>18.179189999999998</v>
      </c>
      <c r="DK9" s="22">
        <v>17.932590000000001</v>
      </c>
      <c r="DL9" s="22">
        <v>17.65673</v>
      </c>
      <c r="DM9" s="22">
        <v>17.25827</v>
      </c>
      <c r="DN9" s="22">
        <v>16.957170000000001</v>
      </c>
      <c r="DO9" s="22">
        <v>16.67952</v>
      </c>
      <c r="DP9" s="22">
        <v>16.433789999999998</v>
      </c>
      <c r="DQ9" s="22">
        <v>16.140350000000002</v>
      </c>
      <c r="DR9" s="22">
        <v>15.85947</v>
      </c>
      <c r="DS9" s="22">
        <v>15.61393</v>
      </c>
      <c r="DT9" s="22">
        <v>15.31859</v>
      </c>
      <c r="DU9" s="22">
        <v>15.07512</v>
      </c>
      <c r="DV9" s="22">
        <v>14.827640000000001</v>
      </c>
      <c r="DW9" s="22">
        <v>14.621420000000001</v>
      </c>
      <c r="DX9" s="22">
        <v>14.394299999999999</v>
      </c>
      <c r="DY9" s="22">
        <v>14.10385</v>
      </c>
      <c r="DZ9" s="22">
        <v>13.91657</v>
      </c>
      <c r="EA9" s="22">
        <v>13.749969999999999</v>
      </c>
      <c r="EB9" s="22">
        <v>13.413500000000001</v>
      </c>
      <c r="EC9" s="22">
        <v>13.323219999999999</v>
      </c>
      <c r="ED9" s="22">
        <v>13.05129</v>
      </c>
      <c r="EE9" s="22">
        <v>12.917899999999999</v>
      </c>
      <c r="EF9" s="22">
        <v>12.63702</v>
      </c>
      <c r="EG9" s="22">
        <v>12.4344</v>
      </c>
      <c r="EH9" s="22">
        <v>12.285119999999999</v>
      </c>
      <c r="EI9" s="22">
        <v>12.01507</v>
      </c>
      <c r="EJ9" s="22">
        <v>11.88523</v>
      </c>
      <c r="EK9" s="22">
        <v>11.63494</v>
      </c>
      <c r="EL9" s="22">
        <v>11.377420000000001</v>
      </c>
      <c r="EM9" s="22">
        <v>11.32652</v>
      </c>
      <c r="EN9" s="22">
        <v>11.113630000000001</v>
      </c>
      <c r="EO9" s="22">
        <v>10.97518</v>
      </c>
      <c r="EP9" s="22">
        <v>10.742760000000001</v>
      </c>
      <c r="EQ9" s="22">
        <v>10.58362</v>
      </c>
      <c r="ER9" s="22">
        <v>10.417899999999999</v>
      </c>
      <c r="ES9" s="22">
        <v>10.14425</v>
      </c>
      <c r="ET9" s="22">
        <v>9.9754439999999995</v>
      </c>
      <c r="EU9" s="22">
        <v>9.8762310000000006</v>
      </c>
      <c r="EV9" s="22">
        <v>9.7502569999999995</v>
      </c>
      <c r="EW9" s="22">
        <v>9.5547789999999999</v>
      </c>
      <c r="EX9" s="22">
        <v>9.4246590000000001</v>
      </c>
      <c r="EY9" s="22">
        <v>9.2285360000000001</v>
      </c>
      <c r="EZ9" s="22">
        <v>9.1434169999999995</v>
      </c>
      <c r="FA9" s="22">
        <v>8.9687570000000001</v>
      </c>
      <c r="FB9" s="22">
        <v>8.9297439999999995</v>
      </c>
      <c r="FC9" s="22">
        <v>8.6629190000000005</v>
      </c>
      <c r="FD9" s="22">
        <v>8.590973</v>
      </c>
      <c r="FE9" s="22">
        <v>8.5803790000000006</v>
      </c>
      <c r="FF9" s="22">
        <v>8.3832880000000003</v>
      </c>
      <c r="FG9" s="22">
        <v>8.1289449999999999</v>
      </c>
      <c r="FH9" s="22">
        <v>7.9533639999999997</v>
      </c>
      <c r="FI9" s="22">
        <v>7.9257280000000003</v>
      </c>
      <c r="FJ9" s="22">
        <v>7.8082289999999999</v>
      </c>
      <c r="FK9" s="22">
        <v>7.7055160000000003</v>
      </c>
      <c r="FL9" s="22">
        <v>7.4773339999999999</v>
      </c>
      <c r="FM9" s="22">
        <v>7.3926759999999998</v>
      </c>
      <c r="FN9" s="22">
        <v>7.3648100000000003</v>
      </c>
      <c r="FO9" s="22">
        <v>7.184577</v>
      </c>
      <c r="FP9" s="22">
        <v>7.091259</v>
      </c>
      <c r="FQ9" s="22">
        <v>6.953678</v>
      </c>
      <c r="FR9" s="22">
        <v>6.7904879999999999</v>
      </c>
      <c r="FS9" s="22">
        <v>6.7738139999999998</v>
      </c>
      <c r="FT9" s="22">
        <v>6.645168</v>
      </c>
      <c r="FU9" s="22">
        <v>6.4548940000000004</v>
      </c>
      <c r="FV9" s="22">
        <v>6.3075489999999999</v>
      </c>
      <c r="FW9" s="22">
        <v>6.2020249999999999</v>
      </c>
      <c r="FX9" s="22">
        <v>6.1079239999999997</v>
      </c>
      <c r="FY9" s="22">
        <v>6.0247400000000004</v>
      </c>
      <c r="FZ9" s="22">
        <v>5.7931499999999998</v>
      </c>
      <c r="GA9" s="22">
        <v>5.7229549999999998</v>
      </c>
      <c r="GB9" s="22">
        <v>5.6777240000000004</v>
      </c>
      <c r="GC9" s="22">
        <v>5.4901220000000004</v>
      </c>
      <c r="GD9" s="22">
        <v>5.3845980000000004</v>
      </c>
      <c r="GE9" s="22">
        <v>5.3418549999999998</v>
      </c>
      <c r="GF9" s="22">
        <v>5.2021550000000003</v>
      </c>
      <c r="GG9" s="22">
        <v>5.3445720000000003</v>
      </c>
      <c r="GH9" s="22">
        <v>5.1855729999999998</v>
      </c>
      <c r="GI9" s="22">
        <v>5.0681659999999997</v>
      </c>
      <c r="GJ9" s="22">
        <v>5.0163019999999996</v>
      </c>
      <c r="GK9" s="22">
        <v>4.9158920000000004</v>
      </c>
      <c r="GL9" s="22">
        <v>4.8269500000000001</v>
      </c>
      <c r="GM9" s="22">
        <v>4.7705719999999996</v>
      </c>
      <c r="GN9" s="22">
        <v>4.7024039999999996</v>
      </c>
      <c r="GO9" s="22">
        <v>4.5983539999999996</v>
      </c>
      <c r="GP9" s="22">
        <v>4.4881789999999997</v>
      </c>
      <c r="GQ9" s="22">
        <v>4.4154960000000001</v>
      </c>
      <c r="GR9" s="22">
        <v>4.326784</v>
      </c>
      <c r="GS9" s="22">
        <v>4.2780069999999997</v>
      </c>
      <c r="GT9" s="22">
        <v>4.2107130000000002</v>
      </c>
      <c r="GU9" s="22">
        <v>4.0954249999999996</v>
      </c>
      <c r="GV9" s="22">
        <v>4.0439299999999996</v>
      </c>
      <c r="GW9" s="22">
        <v>3.990777</v>
      </c>
      <c r="GX9" s="22">
        <v>3.969681</v>
      </c>
      <c r="GY9" s="22">
        <v>3.8660920000000001</v>
      </c>
      <c r="GZ9" s="22">
        <v>3.808932</v>
      </c>
      <c r="HA9" s="22">
        <v>3.7540279999999999</v>
      </c>
      <c r="HB9" s="22">
        <v>3.697835</v>
      </c>
      <c r="HC9" s="22">
        <v>3.6273170000000001</v>
      </c>
      <c r="HD9" s="22">
        <v>3.578033</v>
      </c>
      <c r="HE9" s="22">
        <v>3.48665</v>
      </c>
      <c r="HF9" s="22">
        <v>3.4561120000000001</v>
      </c>
      <c r="HG9" s="22">
        <v>3.396741</v>
      </c>
      <c r="HH9" s="22">
        <v>3.3664329999999998</v>
      </c>
      <c r="HI9" s="22">
        <v>3.2612320000000001</v>
      </c>
      <c r="HJ9" s="22">
        <v>3.242302</v>
      </c>
      <c r="HK9" s="22">
        <v>3.188596</v>
      </c>
      <c r="HL9" s="22">
        <v>3.137054</v>
      </c>
      <c r="HM9" s="22">
        <v>3.1092339999999998</v>
      </c>
      <c r="HN9" s="22">
        <v>3.0631740000000001</v>
      </c>
      <c r="HO9" s="22">
        <v>3.030103</v>
      </c>
      <c r="HP9" s="22">
        <v>2.9462280000000001</v>
      </c>
      <c r="HQ9" s="22">
        <v>2.9267449999999999</v>
      </c>
      <c r="HR9" s="22">
        <v>2.8701829999999999</v>
      </c>
      <c r="HS9" s="22">
        <v>2.818365</v>
      </c>
      <c r="HT9" s="22">
        <v>2.8169369999999998</v>
      </c>
      <c r="HU9" s="22">
        <v>2.7428729999999999</v>
      </c>
      <c r="HV9" s="22">
        <v>2.6939109999999999</v>
      </c>
      <c r="HW9" s="22">
        <v>2.6721249999999999</v>
      </c>
      <c r="HX9" s="22">
        <v>2.6358299999999999</v>
      </c>
      <c r="HY9" s="22">
        <v>2.5968629999999999</v>
      </c>
      <c r="HZ9" s="22">
        <v>2.5630090000000001</v>
      </c>
      <c r="IA9" s="22">
        <v>2.5098090000000002</v>
      </c>
      <c r="IB9" s="22">
        <v>2.4788109999999999</v>
      </c>
      <c r="IC9" s="22">
        <v>2.439384</v>
      </c>
      <c r="ID9" s="22">
        <v>2.4201769999999998</v>
      </c>
      <c r="IE9" s="22">
        <v>2.3627400000000001</v>
      </c>
      <c r="IF9" s="22">
        <v>2.328379</v>
      </c>
      <c r="IG9" s="22">
        <v>2.3043819999999999</v>
      </c>
      <c r="IH9" s="22">
        <v>2.2799700000000001</v>
      </c>
      <c r="II9" s="22">
        <v>2.2501229999999999</v>
      </c>
      <c r="IJ9" s="22">
        <v>2.210696</v>
      </c>
      <c r="IK9" s="22">
        <v>2.158372</v>
      </c>
      <c r="IL9" s="22">
        <v>2.157635</v>
      </c>
      <c r="IM9" s="22">
        <v>2.1042969999999999</v>
      </c>
      <c r="IN9" s="22">
        <v>2.0853199999999998</v>
      </c>
      <c r="IO9" s="22">
        <v>2.0766610000000001</v>
      </c>
      <c r="IP9" s="22">
        <v>2.0559799999999999</v>
      </c>
      <c r="IQ9" s="22">
        <v>2.0099659999999999</v>
      </c>
      <c r="IR9" s="22">
        <v>1.9744999999999999</v>
      </c>
      <c r="IS9" s="22">
        <v>1.940876</v>
      </c>
      <c r="IT9" s="22">
        <v>1.9294530000000001</v>
      </c>
      <c r="IU9" s="22">
        <v>1.907114</v>
      </c>
      <c r="IV9" s="22">
        <v>1.878741</v>
      </c>
      <c r="IW9" s="22">
        <v>1.855988</v>
      </c>
      <c r="IX9" s="22">
        <v>1.8259570000000001</v>
      </c>
      <c r="IY9" s="22">
        <v>1.8044469999999999</v>
      </c>
      <c r="IZ9" s="22">
        <v>1.7728950000000001</v>
      </c>
      <c r="JA9" s="22">
        <v>1.7411140000000001</v>
      </c>
      <c r="JB9" s="22">
        <v>1.727112</v>
      </c>
      <c r="JC9" s="22">
        <v>1.698647</v>
      </c>
      <c r="JD9" s="22">
        <v>1.673959</v>
      </c>
      <c r="JE9" s="22">
        <v>1.662029</v>
      </c>
      <c r="JF9" s="22">
        <v>1.6559950000000001</v>
      </c>
      <c r="JG9" s="22">
        <v>1.6425000000000001</v>
      </c>
      <c r="JH9" s="22">
        <v>1.617213</v>
      </c>
      <c r="JI9" s="22">
        <v>1.6011839999999999</v>
      </c>
      <c r="JJ9" s="22">
        <v>1.574101</v>
      </c>
      <c r="JK9" s="22">
        <v>1.56019</v>
      </c>
      <c r="JL9" s="22">
        <v>1.5369759999999999</v>
      </c>
      <c r="JM9" s="22">
        <v>1.505701</v>
      </c>
      <c r="JN9" s="22">
        <v>1.49566</v>
      </c>
      <c r="JO9" s="22">
        <v>1.5087870000000001</v>
      </c>
      <c r="JP9" s="22">
        <v>1.4918370000000001</v>
      </c>
      <c r="JQ9" s="22">
        <v>1.455128</v>
      </c>
      <c r="JR9" s="22">
        <v>1.4270309999999999</v>
      </c>
      <c r="JS9" s="22">
        <v>1.405567</v>
      </c>
      <c r="JT9" s="22">
        <v>1.3975059999999999</v>
      </c>
      <c r="JU9" s="22">
        <v>1.3897679999999999</v>
      </c>
      <c r="JV9" s="22">
        <v>1.3663240000000001</v>
      </c>
      <c r="JW9" s="22">
        <v>1.349696</v>
      </c>
      <c r="JX9" s="22">
        <v>1.339931</v>
      </c>
      <c r="JY9" s="22">
        <v>1.3252839999999999</v>
      </c>
      <c r="JZ9" s="22">
        <v>1.298109</v>
      </c>
      <c r="KA9" s="22">
        <v>1.2928580000000001</v>
      </c>
      <c r="KB9" s="22">
        <v>1.2835080000000001</v>
      </c>
      <c r="KC9" s="22">
        <v>1.2741119999999999</v>
      </c>
      <c r="KD9" s="22">
        <v>1.2573000000000001</v>
      </c>
      <c r="KE9" s="22">
        <v>1.240488</v>
      </c>
      <c r="KF9" s="22">
        <v>1.2281899999999999</v>
      </c>
      <c r="KG9" s="22">
        <v>1.215708</v>
      </c>
      <c r="KH9" s="22">
        <v>1.2084760000000001</v>
      </c>
      <c r="KI9" s="22">
        <v>1.1928160000000001</v>
      </c>
      <c r="KJ9" s="22">
        <v>1.1713979999999999</v>
      </c>
      <c r="KK9" s="22">
        <v>1.165456</v>
      </c>
      <c r="KL9" s="22">
        <v>1.166377</v>
      </c>
      <c r="KM9" s="22">
        <v>1.140584</v>
      </c>
      <c r="KN9" s="22">
        <v>1.1333979999999999</v>
      </c>
      <c r="KO9" s="22">
        <v>1.134458</v>
      </c>
      <c r="KP9" s="22">
        <v>1.120916</v>
      </c>
      <c r="KQ9" s="22">
        <v>1.112303</v>
      </c>
      <c r="KR9" s="22">
        <v>1.08674</v>
      </c>
      <c r="KS9" s="22">
        <v>1.077666</v>
      </c>
      <c r="KT9" s="22">
        <v>1.0788169999999999</v>
      </c>
      <c r="KU9" s="22">
        <v>1.0626040000000001</v>
      </c>
      <c r="KV9" s="22">
        <v>1.039758</v>
      </c>
      <c r="KW9" s="22">
        <v>1.033172</v>
      </c>
      <c r="KX9" s="22">
        <v>1.0257099999999999</v>
      </c>
      <c r="KY9" s="22">
        <v>1.0270919999999999</v>
      </c>
      <c r="KZ9" s="22">
        <v>1.0164059999999999</v>
      </c>
      <c r="LA9" s="22">
        <v>0.99111899999999997</v>
      </c>
      <c r="LB9" s="22">
        <v>0.99567899999999998</v>
      </c>
      <c r="LC9" s="22">
        <v>0.99434299999999998</v>
      </c>
      <c r="LD9" s="22">
        <v>0.98421000000000003</v>
      </c>
      <c r="LE9" s="22">
        <v>0.97297100000000003</v>
      </c>
      <c r="LF9" s="22">
        <v>0.94906599999999997</v>
      </c>
      <c r="LG9" s="22">
        <v>0.94459800000000005</v>
      </c>
      <c r="LH9" s="22">
        <v>0.94777699999999998</v>
      </c>
      <c r="LI9" s="22">
        <v>0.94367699999999999</v>
      </c>
      <c r="LJ9" s="22">
        <v>0.91774500000000003</v>
      </c>
      <c r="LK9" s="22">
        <v>0.90968499999999997</v>
      </c>
      <c r="LL9" s="22">
        <v>0.91875899999999999</v>
      </c>
      <c r="LM9" s="22">
        <v>0.91309300000000004</v>
      </c>
      <c r="LN9" s="22">
        <v>0.91203400000000001</v>
      </c>
      <c r="LO9" s="22">
        <v>0.89024800000000004</v>
      </c>
      <c r="LP9" s="22">
        <v>0.88172700000000004</v>
      </c>
      <c r="LQ9" s="22">
        <v>0.879193</v>
      </c>
      <c r="LR9" s="22">
        <v>0.87375800000000003</v>
      </c>
      <c r="LS9" s="22">
        <v>0.85948000000000002</v>
      </c>
      <c r="LT9" s="22">
        <v>0.85261699999999996</v>
      </c>
      <c r="LU9" s="22">
        <v>0.82875799999999999</v>
      </c>
      <c r="LV9" s="22">
        <v>0.81632099999999996</v>
      </c>
      <c r="LW9" s="22">
        <v>0.82253900000000002</v>
      </c>
      <c r="LX9" s="22">
        <v>0.81489400000000001</v>
      </c>
      <c r="LY9" s="22">
        <v>0.80540500000000004</v>
      </c>
      <c r="LZ9" s="22">
        <v>0.79596299999999998</v>
      </c>
      <c r="MA9" s="22">
        <v>0.78490800000000005</v>
      </c>
      <c r="MB9" s="22">
        <v>0.791771</v>
      </c>
      <c r="MC9" s="22">
        <v>0.79771300000000001</v>
      </c>
      <c r="MD9" s="22">
        <v>0.77818399999999999</v>
      </c>
      <c r="ME9" s="22">
        <v>0.77781500000000003</v>
      </c>
      <c r="MF9" s="22">
        <v>0.770814</v>
      </c>
      <c r="MG9" s="22">
        <v>0.76459600000000005</v>
      </c>
      <c r="MH9" s="22">
        <v>0.76077300000000003</v>
      </c>
      <c r="MI9" s="22">
        <v>0.751193</v>
      </c>
      <c r="MJ9" s="22">
        <v>0.74478999999999995</v>
      </c>
      <c r="MK9" s="22">
        <v>0.73700600000000005</v>
      </c>
      <c r="ML9" s="22">
        <v>0.73295299999999997</v>
      </c>
      <c r="MM9" s="22">
        <v>0.73364399999999996</v>
      </c>
      <c r="MN9" s="22">
        <v>0.72314199999999995</v>
      </c>
      <c r="MO9" s="22">
        <v>0.723464</v>
      </c>
      <c r="MP9" s="22">
        <v>0.71416000000000002</v>
      </c>
      <c r="MQ9" s="22">
        <v>0.69813099999999995</v>
      </c>
      <c r="MR9" s="22">
        <v>0.69467699999999999</v>
      </c>
      <c r="MS9" s="22">
        <v>0.70154000000000005</v>
      </c>
      <c r="MT9" s="22">
        <v>0.68518900000000005</v>
      </c>
      <c r="MU9" s="22">
        <v>0.68652400000000002</v>
      </c>
      <c r="MV9" s="22">
        <v>0.67616100000000001</v>
      </c>
      <c r="MW9" s="22">
        <v>0.66764000000000001</v>
      </c>
      <c r="MX9" s="22">
        <v>0.68062900000000004</v>
      </c>
      <c r="MY9" s="22">
        <v>0.67031099999999999</v>
      </c>
      <c r="MZ9" s="22">
        <v>0.66340200000000005</v>
      </c>
      <c r="NA9" s="22">
        <v>0.65727599999999997</v>
      </c>
      <c r="NB9" s="22">
        <v>0.66202000000000005</v>
      </c>
      <c r="NC9" s="22">
        <v>0.64949199999999996</v>
      </c>
      <c r="ND9" s="22">
        <v>0.64299799999999996</v>
      </c>
      <c r="NE9" s="22">
        <v>0.636826</v>
      </c>
      <c r="NF9" s="22">
        <v>0.63438399999999995</v>
      </c>
      <c r="NG9" s="22">
        <v>0.645899</v>
      </c>
      <c r="NH9" s="22">
        <v>0.62466600000000005</v>
      </c>
      <c r="NI9" s="22">
        <v>0.62379099999999998</v>
      </c>
      <c r="NJ9" s="22">
        <v>0.60633400000000004</v>
      </c>
      <c r="NK9" s="22">
        <v>0.59905600000000003</v>
      </c>
      <c r="NL9" s="22">
        <v>0.59219299999999997</v>
      </c>
      <c r="NM9" s="22">
        <v>0.59845800000000005</v>
      </c>
      <c r="NN9" s="22">
        <v>0.58357999999999999</v>
      </c>
      <c r="NO9" s="22">
        <v>0.57722399999999996</v>
      </c>
      <c r="NP9" s="22">
        <v>0.57464499999999996</v>
      </c>
      <c r="NQ9" s="22">
        <v>0.578237</v>
      </c>
      <c r="NR9" s="22">
        <v>0.58173799999999998</v>
      </c>
      <c r="NS9" s="22">
        <v>0.56460299999999997</v>
      </c>
      <c r="NT9" s="22">
        <v>0.56359000000000004</v>
      </c>
      <c r="NU9" s="22">
        <v>0.55949099999999996</v>
      </c>
      <c r="NV9" s="22">
        <v>0.56243900000000002</v>
      </c>
      <c r="NW9" s="22">
        <v>0.54977200000000004</v>
      </c>
      <c r="NX9" s="22">
        <v>0.53047299999999997</v>
      </c>
      <c r="NY9" s="22">
        <v>0.53890199999999999</v>
      </c>
      <c r="NZ9" s="22">
        <v>0.53738200000000003</v>
      </c>
      <c r="OA9" s="22">
        <v>0.53986900000000004</v>
      </c>
      <c r="OB9" s="22">
        <v>0.52365600000000001</v>
      </c>
      <c r="OC9" s="22">
        <v>0.52549900000000005</v>
      </c>
      <c r="OD9" s="22">
        <v>0.51826700000000003</v>
      </c>
      <c r="OE9" s="22">
        <v>0.54217199999999999</v>
      </c>
      <c r="OF9" s="22">
        <v>0.51292400000000005</v>
      </c>
      <c r="OG9" s="22">
        <v>0.50817999999999997</v>
      </c>
      <c r="OH9" s="22">
        <v>0.52126099999999997</v>
      </c>
      <c r="OI9" s="22">
        <v>0.49247400000000002</v>
      </c>
      <c r="OJ9" s="22">
        <v>0.49666500000000002</v>
      </c>
      <c r="OK9" s="22">
        <v>0.49818499999999999</v>
      </c>
      <c r="OL9" s="22">
        <v>0.46773900000000002</v>
      </c>
      <c r="OM9" s="22">
        <v>0.49454599999999999</v>
      </c>
      <c r="ON9" s="22">
        <v>0.488006</v>
      </c>
      <c r="OO9" s="22">
        <v>0.48022199999999998</v>
      </c>
      <c r="OP9" s="22">
        <v>0.47847099999999998</v>
      </c>
      <c r="OQ9" s="22">
        <v>0.47561599999999998</v>
      </c>
      <c r="OR9" s="22">
        <v>0.47497099999999998</v>
      </c>
      <c r="OS9" s="22">
        <v>0.46870699999999998</v>
      </c>
      <c r="OT9" s="22">
        <v>0.47082499999999999</v>
      </c>
      <c r="OU9" s="22">
        <v>0.44691999999999998</v>
      </c>
      <c r="OV9" s="22">
        <v>0.44447900000000001</v>
      </c>
      <c r="OW9" s="22">
        <v>0.453737</v>
      </c>
      <c r="OX9" s="22">
        <v>0.45931</v>
      </c>
      <c r="OY9" s="22">
        <v>0.433056</v>
      </c>
      <c r="OZ9" s="22">
        <v>0.45157199999999997</v>
      </c>
      <c r="PA9" s="22">
        <v>0.44254399999999999</v>
      </c>
      <c r="PB9" s="22">
        <v>0.437662</v>
      </c>
      <c r="PC9" s="22">
        <v>0.43955100000000003</v>
      </c>
      <c r="PD9" s="22">
        <v>0.43913600000000003</v>
      </c>
      <c r="PE9" s="22">
        <v>0.41698099999999999</v>
      </c>
      <c r="PF9" s="22">
        <v>0.438307</v>
      </c>
      <c r="PG9" s="22">
        <v>0.44936100000000001</v>
      </c>
      <c r="PH9" s="22">
        <v>0.44871699999999998</v>
      </c>
      <c r="PI9" s="22">
        <v>0.43222699999999997</v>
      </c>
      <c r="PJ9" s="22">
        <v>0.44401800000000002</v>
      </c>
      <c r="PK9" s="22">
        <v>0.41707300000000003</v>
      </c>
      <c r="PL9" s="22">
        <v>0.417626</v>
      </c>
      <c r="PM9" s="22">
        <v>0.41311199999999998</v>
      </c>
      <c r="PN9" s="22">
        <v>0.41403299999999998</v>
      </c>
      <c r="PO9" s="22">
        <v>0.39413500000000001</v>
      </c>
      <c r="PP9" s="22">
        <v>0.389714</v>
      </c>
      <c r="PQ9" s="22">
        <v>0.40620299999999998</v>
      </c>
      <c r="PR9" s="22">
        <v>0.407078</v>
      </c>
      <c r="PS9" s="22">
        <v>0.38151499999999999</v>
      </c>
      <c r="PT9" s="22">
        <v>0.394872</v>
      </c>
      <c r="PU9" s="22">
        <v>0.39823500000000001</v>
      </c>
      <c r="PV9" s="22">
        <v>0.39602399999999999</v>
      </c>
      <c r="PW9" s="22">
        <v>0.396899</v>
      </c>
      <c r="PX9" s="22">
        <v>0.38561400000000001</v>
      </c>
      <c r="PY9" s="22">
        <v>0.37769200000000003</v>
      </c>
      <c r="PZ9" s="22">
        <v>0.37502099999999999</v>
      </c>
      <c r="QA9" s="22">
        <v>0.39243099999999997</v>
      </c>
      <c r="QB9" s="22">
        <v>0.38828600000000002</v>
      </c>
      <c r="QC9" s="22">
        <v>0.38027100000000003</v>
      </c>
      <c r="QD9" s="22">
        <v>0.37612600000000002</v>
      </c>
      <c r="QE9" s="22">
        <v>0.36894100000000002</v>
      </c>
      <c r="QF9" s="22">
        <v>0.37004599999999999</v>
      </c>
      <c r="QG9" s="22">
        <v>0.37262499999999998</v>
      </c>
      <c r="QH9" s="22">
        <v>0.36714400000000003</v>
      </c>
      <c r="QI9" s="22">
        <v>0.35770200000000002</v>
      </c>
      <c r="QJ9" s="22">
        <v>0.35489199999999999</v>
      </c>
      <c r="QK9" s="22">
        <v>0.35954399999999997</v>
      </c>
      <c r="QL9" s="22">
        <v>0.34448299999999998</v>
      </c>
      <c r="QM9" s="22">
        <v>0.35908400000000001</v>
      </c>
      <c r="QN9" s="22">
        <v>0.356597</v>
      </c>
      <c r="QO9" s="22">
        <v>0.36253800000000003</v>
      </c>
      <c r="QP9" s="22">
        <v>0.36723600000000001</v>
      </c>
      <c r="QQ9" s="22">
        <v>0.35106900000000002</v>
      </c>
      <c r="QR9" s="22">
        <v>0.33960000000000001</v>
      </c>
      <c r="QS9" s="22">
        <v>0.340476</v>
      </c>
      <c r="QT9" s="22">
        <v>0.34222599999999997</v>
      </c>
      <c r="QU9" s="22">
        <v>0.33508700000000002</v>
      </c>
      <c r="QV9" s="22">
        <v>0.34512799999999999</v>
      </c>
      <c r="QW9" s="22">
        <v>0.35567500000000002</v>
      </c>
      <c r="QX9" s="22">
        <v>0.34148899999999999</v>
      </c>
      <c r="QY9" s="22">
        <v>0.33434999999999998</v>
      </c>
      <c r="QZ9" s="22">
        <v>0.31928800000000002</v>
      </c>
      <c r="RA9" s="22">
        <v>0.334119</v>
      </c>
      <c r="RB9" s="22">
        <v>0.320025</v>
      </c>
      <c r="RC9" s="22">
        <v>0.330619</v>
      </c>
      <c r="RD9" s="22">
        <v>0.33973900000000001</v>
      </c>
      <c r="RE9" s="22">
        <v>0.33439600000000003</v>
      </c>
      <c r="RF9" s="22">
        <v>0.329928</v>
      </c>
      <c r="RG9" s="22">
        <v>0.326013</v>
      </c>
      <c r="RH9" s="22">
        <v>0.326934</v>
      </c>
      <c r="RI9" s="22">
        <v>0.331264</v>
      </c>
      <c r="RJ9" s="22">
        <v>0.31951800000000002</v>
      </c>
      <c r="RK9" s="22">
        <v>0.30238399999999999</v>
      </c>
      <c r="RL9" s="22">
        <v>0.29920600000000003</v>
      </c>
      <c r="RM9" s="22">
        <v>0.31624799999999997</v>
      </c>
      <c r="RN9" s="22">
        <v>0.323986</v>
      </c>
      <c r="RO9" s="22">
        <v>0.31376100000000001</v>
      </c>
      <c r="RP9" s="22">
        <v>0.31505</v>
      </c>
      <c r="RQ9" s="22">
        <v>0.30602299999999999</v>
      </c>
      <c r="RR9" s="22">
        <v>0.30731199999999997</v>
      </c>
      <c r="RS9" s="22">
        <v>0.305286</v>
      </c>
      <c r="RT9" s="22">
        <v>0.29308000000000001</v>
      </c>
      <c r="RU9" s="22">
        <v>0.30809500000000001</v>
      </c>
      <c r="RV9" s="22">
        <v>0.31970199999999999</v>
      </c>
      <c r="RW9" s="22">
        <v>0.31302400000000002</v>
      </c>
      <c r="RX9" s="22">
        <v>0.32264999999999999</v>
      </c>
      <c r="RY9" s="22">
        <v>0.32813100000000001</v>
      </c>
      <c r="RZ9" s="22">
        <v>0.30302899999999999</v>
      </c>
      <c r="SA9" s="22">
        <v>0.29308000000000001</v>
      </c>
      <c r="SB9" s="22">
        <v>0.30114000000000002</v>
      </c>
      <c r="SC9" s="22">
        <v>0.29667199999999999</v>
      </c>
      <c r="SD9" s="22">
        <v>0.30800300000000003</v>
      </c>
      <c r="SE9" s="22">
        <v>0.30897000000000002</v>
      </c>
      <c r="SF9" s="22">
        <v>0.29459999999999997</v>
      </c>
      <c r="SG9" s="22">
        <v>0.291099</v>
      </c>
      <c r="SH9" s="22">
        <v>0.28898000000000001</v>
      </c>
      <c r="SI9" s="22">
        <v>0.28244000000000002</v>
      </c>
      <c r="SJ9" s="22">
        <v>0.28262399999999999</v>
      </c>
      <c r="SK9" s="22">
        <v>0.28128799999999998</v>
      </c>
      <c r="SL9" s="22">
        <v>0.29418499999999997</v>
      </c>
      <c r="SM9" s="22">
        <v>0.291514</v>
      </c>
      <c r="SN9" s="22">
        <v>0.281611</v>
      </c>
      <c r="SO9" s="22">
        <v>0.28529599999999999</v>
      </c>
      <c r="SP9" s="22">
        <v>0.28451300000000002</v>
      </c>
      <c r="SQ9" s="22">
        <v>0.28838200000000003</v>
      </c>
      <c r="SR9" s="22">
        <v>0.28248600000000001</v>
      </c>
      <c r="SS9" s="22">
        <v>0.29077700000000001</v>
      </c>
      <c r="ST9" s="22">
        <v>0.28672300000000001</v>
      </c>
      <c r="SU9" s="22">
        <v>0.27115499999999998</v>
      </c>
      <c r="SV9" s="22">
        <v>0.28271600000000002</v>
      </c>
      <c r="SW9" s="22">
        <v>0.26682600000000001</v>
      </c>
      <c r="SX9" s="22">
        <v>0.26106800000000002</v>
      </c>
      <c r="SY9" s="22">
        <v>0.27534700000000001</v>
      </c>
      <c r="SZ9" s="22">
        <v>0.26751599999999998</v>
      </c>
      <c r="TA9" s="22">
        <v>0.251303</v>
      </c>
      <c r="TB9" s="22">
        <v>0.25010599999999999</v>
      </c>
      <c r="TC9" s="22">
        <v>0.25572499999999998</v>
      </c>
      <c r="TD9" s="22">
        <v>0.27115499999999998</v>
      </c>
      <c r="TE9" s="22">
        <v>0.27143200000000001</v>
      </c>
      <c r="TF9" s="22">
        <v>0.24964500000000001</v>
      </c>
      <c r="TG9" s="22">
        <v>0.25881100000000001</v>
      </c>
      <c r="TH9" s="22">
        <v>0.27138600000000002</v>
      </c>
      <c r="TI9" s="22">
        <v>0.23596500000000001</v>
      </c>
      <c r="TJ9" s="22">
        <v>0.23605799999999999</v>
      </c>
      <c r="TK9" s="22">
        <v>0.238176</v>
      </c>
      <c r="TL9" s="22">
        <v>0.2303</v>
      </c>
      <c r="TM9" s="22">
        <v>0.23522799999999999</v>
      </c>
      <c r="TN9" s="22">
        <v>0.24223</v>
      </c>
      <c r="TO9" s="22">
        <v>0.23799200000000001</v>
      </c>
      <c r="TP9" s="22">
        <v>0.257521</v>
      </c>
      <c r="TQ9" s="22">
        <v>0.247112</v>
      </c>
      <c r="TR9" s="22">
        <v>0.22445000000000001</v>
      </c>
      <c r="TS9" s="22">
        <v>0.22072</v>
      </c>
      <c r="TT9" s="22">
        <v>0.21860099999999999</v>
      </c>
      <c r="TU9" s="22">
        <v>0.22352900000000001</v>
      </c>
      <c r="TV9" s="22">
        <v>0.224635</v>
      </c>
      <c r="TW9" s="22">
        <v>0.21496199999999999</v>
      </c>
      <c r="TX9" s="22">
        <v>0.20607200000000001</v>
      </c>
      <c r="TY9" s="22">
        <v>0.214087</v>
      </c>
      <c r="TZ9" s="22">
        <v>0.211784</v>
      </c>
      <c r="UA9" s="22">
        <v>0.19455700000000001</v>
      </c>
      <c r="UB9" s="22">
        <v>0.21146100000000001</v>
      </c>
      <c r="UC9" s="22">
        <v>0.21113899999999999</v>
      </c>
      <c r="UD9" s="22">
        <v>0.18299599999999999</v>
      </c>
      <c r="UE9" s="22">
        <v>0.184977</v>
      </c>
      <c r="UF9" s="22">
        <v>0.20252600000000001</v>
      </c>
      <c r="UG9" s="22">
        <v>0.20777699999999999</v>
      </c>
      <c r="UH9" s="22">
        <v>0.198242</v>
      </c>
      <c r="UI9" s="22">
        <v>0.23826800000000001</v>
      </c>
      <c r="UJ9" s="22">
        <v>0.22873399999999999</v>
      </c>
      <c r="UK9" s="22">
        <v>0.22108800000000001</v>
      </c>
      <c r="UL9" s="22">
        <v>0.262957</v>
      </c>
      <c r="UM9" s="22">
        <v>0.21519199999999999</v>
      </c>
      <c r="UN9" s="22">
        <v>0.176456</v>
      </c>
      <c r="UO9" s="22">
        <v>0.24199899999999999</v>
      </c>
      <c r="UP9" s="22">
        <v>0.22799700000000001</v>
      </c>
      <c r="UQ9" s="22">
        <v>0.186082</v>
      </c>
      <c r="UR9" s="22">
        <v>0.21104700000000001</v>
      </c>
      <c r="US9" s="22">
        <v>0.22200900000000001</v>
      </c>
      <c r="UT9" s="22">
        <v>0.220996</v>
      </c>
      <c r="UU9" s="22">
        <v>0.228826</v>
      </c>
      <c r="UV9" s="22">
        <v>0.174844</v>
      </c>
      <c r="UW9" s="22">
        <v>0.23200399999999999</v>
      </c>
      <c r="UX9" s="22">
        <v>0.23974200000000001</v>
      </c>
      <c r="UY9" s="22">
        <v>0.231958</v>
      </c>
      <c r="UZ9" s="22">
        <v>0.21689700000000001</v>
      </c>
      <c r="VA9" s="22">
        <v>0.213811</v>
      </c>
      <c r="VB9" s="22">
        <v>0.20791499999999999</v>
      </c>
      <c r="VC9" s="22">
        <v>0.237762</v>
      </c>
      <c r="VD9" s="22">
        <v>0.24107799999999999</v>
      </c>
      <c r="VE9" s="22">
        <v>0.23730100000000001</v>
      </c>
      <c r="VF9" s="22">
        <v>0.212843</v>
      </c>
      <c r="VG9" s="22">
        <v>0.228043</v>
      </c>
      <c r="VH9" s="22">
        <v>0.21431700000000001</v>
      </c>
      <c r="VI9" s="22">
        <v>0.21224399999999999</v>
      </c>
      <c r="VJ9" s="22">
        <v>0.22500300000000001</v>
      </c>
      <c r="VK9" s="22">
        <v>0.221917</v>
      </c>
      <c r="VL9" s="22">
        <v>0.186497</v>
      </c>
      <c r="VM9" s="22">
        <v>0.203815</v>
      </c>
      <c r="VN9" s="22">
        <v>0.225326</v>
      </c>
      <c r="VO9" s="22">
        <v>0.20902000000000001</v>
      </c>
      <c r="VP9" s="22">
        <v>0.22698399999999999</v>
      </c>
      <c r="VQ9" s="22">
        <v>0.23660999999999999</v>
      </c>
      <c r="VR9" s="22">
        <v>0.20045299999999999</v>
      </c>
      <c r="VS9" s="22">
        <v>0.21735699999999999</v>
      </c>
      <c r="VT9" s="22">
        <v>0.262818</v>
      </c>
      <c r="VU9" s="22">
        <v>0.246836</v>
      </c>
      <c r="VV9" s="22">
        <v>0.20552000000000001</v>
      </c>
      <c r="VW9" s="22">
        <v>0.230715</v>
      </c>
      <c r="VX9" s="22">
        <v>0.19211600000000001</v>
      </c>
      <c r="VY9" s="22">
        <v>0.177699</v>
      </c>
      <c r="VZ9" s="22">
        <v>0.17788399999999999</v>
      </c>
      <c r="WA9" s="22">
        <v>0.232465</v>
      </c>
      <c r="WB9" s="22">
        <v>0.213672</v>
      </c>
      <c r="WC9" s="22">
        <v>0.22606200000000001</v>
      </c>
      <c r="WD9" s="22">
        <v>0.19980800000000001</v>
      </c>
      <c r="WE9" s="22">
        <v>0.244671</v>
      </c>
      <c r="WF9" s="22">
        <v>0.23094500000000001</v>
      </c>
      <c r="WG9" s="22">
        <v>0.20680899999999999</v>
      </c>
      <c r="WH9" s="22">
        <v>0.25337599999999999</v>
      </c>
      <c r="WI9" s="22">
        <v>0.223852</v>
      </c>
      <c r="WJ9" s="22">
        <v>0.197828</v>
      </c>
      <c r="WK9" s="22">
        <v>0.210955</v>
      </c>
      <c r="WL9" s="22">
        <v>0.22818099999999999</v>
      </c>
      <c r="WM9" s="22">
        <v>0.21551500000000001</v>
      </c>
      <c r="WN9" s="22">
        <v>1.6990000000000002E-2</v>
      </c>
      <c r="WO9" s="22">
        <v>1.721E-2</v>
      </c>
      <c r="WP9" s="22">
        <v>0.98719999999999997</v>
      </c>
    </row>
    <row r="10" spans="1:614">
      <c r="A10" s="1">
        <v>7</v>
      </c>
      <c r="B10" s="20">
        <v>45069</v>
      </c>
      <c r="C10" s="69">
        <v>0.41666666666666669</v>
      </c>
      <c r="D10" s="1">
        <v>68.338300000000004</v>
      </c>
      <c r="E10" s="1">
        <v>-133.70500000000001</v>
      </c>
      <c r="F10" s="1">
        <v>0.75</v>
      </c>
      <c r="G10" s="1">
        <v>229</v>
      </c>
      <c r="H10" s="15">
        <f t="shared" si="1"/>
        <v>8.6080606764458274</v>
      </c>
      <c r="I10" s="15" t="s">
        <v>2205</v>
      </c>
      <c r="J10" s="22">
        <v>0.05</v>
      </c>
      <c r="K10" s="22">
        <v>124.4286</v>
      </c>
      <c r="L10" s="22">
        <v>140.4665</v>
      </c>
      <c r="M10" s="22">
        <v>120.152</v>
      </c>
      <c r="N10" s="22">
        <v>130.86760000000001</v>
      </c>
      <c r="O10" s="22">
        <v>126.3342</v>
      </c>
      <c r="P10" s="22">
        <v>117.2696</v>
      </c>
      <c r="Q10" s="22">
        <v>118.8287</v>
      </c>
      <c r="R10" s="22">
        <v>121.4181</v>
      </c>
      <c r="S10" s="22">
        <v>128.5787</v>
      </c>
      <c r="T10" s="22">
        <v>121.0025</v>
      </c>
      <c r="U10" s="22">
        <v>116.2667</v>
      </c>
      <c r="V10" s="22">
        <v>111.82689999999999</v>
      </c>
      <c r="W10" s="22">
        <v>111.29179999999999</v>
      </c>
      <c r="X10" s="22">
        <v>109.4778</v>
      </c>
      <c r="Y10" s="22">
        <v>107.3657</v>
      </c>
      <c r="Z10" s="22">
        <v>105.0694</v>
      </c>
      <c r="AA10" s="22">
        <v>102.81480000000001</v>
      </c>
      <c r="AB10" s="22">
        <v>100.53</v>
      </c>
      <c r="AC10" s="22">
        <v>98.743979999999993</v>
      </c>
      <c r="AD10" s="22">
        <v>97.138649999999998</v>
      </c>
      <c r="AE10" s="22">
        <v>95.348479999999995</v>
      </c>
      <c r="AF10" s="22">
        <v>93.137969999999996</v>
      </c>
      <c r="AG10" s="22">
        <v>90.829580000000007</v>
      </c>
      <c r="AH10" s="22">
        <v>89.954539999999994</v>
      </c>
      <c r="AI10" s="22">
        <v>88.013840000000002</v>
      </c>
      <c r="AJ10" s="22">
        <v>86.796570000000003</v>
      </c>
      <c r="AK10" s="22">
        <v>84.829580000000007</v>
      </c>
      <c r="AL10" s="22">
        <v>83.327470000000005</v>
      </c>
      <c r="AM10" s="22">
        <v>82.504189999999994</v>
      </c>
      <c r="AN10" s="22">
        <v>81.152420000000006</v>
      </c>
      <c r="AO10" s="22">
        <v>79.302520000000001</v>
      </c>
      <c r="AP10" s="22">
        <v>77.897319999999993</v>
      </c>
      <c r="AQ10" s="22">
        <v>77.031620000000004</v>
      </c>
      <c r="AR10" s="22">
        <v>75.895870000000002</v>
      </c>
      <c r="AS10" s="22">
        <v>74.66395</v>
      </c>
      <c r="AT10" s="22">
        <v>73.217669999999998</v>
      </c>
      <c r="AU10" s="22">
        <v>71.971879999999999</v>
      </c>
      <c r="AV10" s="22">
        <v>71.095770000000002</v>
      </c>
      <c r="AW10" s="22">
        <v>70.18862</v>
      </c>
      <c r="AX10" s="22">
        <v>69.28322</v>
      </c>
      <c r="AY10" s="22">
        <v>68.408680000000004</v>
      </c>
      <c r="AZ10" s="22">
        <v>67.414289999999994</v>
      </c>
      <c r="BA10" s="22">
        <v>66.766130000000004</v>
      </c>
      <c r="BB10" s="22">
        <v>65.855069999999998</v>
      </c>
      <c r="BC10" s="22">
        <v>64.976290000000006</v>
      </c>
      <c r="BD10" s="22">
        <v>64.283500000000004</v>
      </c>
      <c r="BE10" s="22">
        <v>63.785449999999997</v>
      </c>
      <c r="BF10" s="22">
        <v>63.075850000000003</v>
      </c>
      <c r="BG10" s="22">
        <v>62.2973</v>
      </c>
      <c r="BH10" s="22">
        <v>61.681570000000001</v>
      </c>
      <c r="BI10" s="22">
        <v>61.246400000000001</v>
      </c>
      <c r="BJ10" s="22">
        <v>60.592440000000003</v>
      </c>
      <c r="BK10" s="22">
        <v>60.072969999999998</v>
      </c>
      <c r="BL10" s="22">
        <v>59.674779999999998</v>
      </c>
      <c r="BM10" s="22">
        <v>59.12229</v>
      </c>
      <c r="BN10" s="22">
        <v>58.483029999999999</v>
      </c>
      <c r="BO10" s="22">
        <v>58.002989999999997</v>
      </c>
      <c r="BP10" s="22">
        <v>57.574080000000002</v>
      </c>
      <c r="BQ10" s="22">
        <v>57.003630000000001</v>
      </c>
      <c r="BR10" s="22">
        <v>56.496969999999997</v>
      </c>
      <c r="BS10" s="22">
        <v>56.01352</v>
      </c>
      <c r="BT10" s="22">
        <v>55.412529999999997</v>
      </c>
      <c r="BU10" s="22">
        <v>54.823009999999996</v>
      </c>
      <c r="BV10" s="22">
        <v>54.246519999999997</v>
      </c>
      <c r="BW10" s="22">
        <v>53.63664</v>
      </c>
      <c r="BX10" s="22">
        <v>53.060009999999998</v>
      </c>
      <c r="BY10" s="22">
        <v>52.462479999999999</v>
      </c>
      <c r="BZ10" s="22">
        <v>51.876640000000002</v>
      </c>
      <c r="CA10" s="22">
        <v>51.26464</v>
      </c>
      <c r="CB10" s="22">
        <v>50.619619999999998</v>
      </c>
      <c r="CC10" s="22">
        <v>50.022399999999998</v>
      </c>
      <c r="CD10" s="22">
        <v>49.363930000000003</v>
      </c>
      <c r="CE10" s="22">
        <v>48.7453</v>
      </c>
      <c r="CF10" s="22">
        <v>48.135829999999999</v>
      </c>
      <c r="CG10" s="22">
        <v>47.423050000000003</v>
      </c>
      <c r="CH10" s="22">
        <v>46.785769999999999</v>
      </c>
      <c r="CI10" s="22">
        <v>46.124580000000002</v>
      </c>
      <c r="CJ10" s="22">
        <v>45.51755</v>
      </c>
      <c r="CK10" s="22">
        <v>44.956490000000002</v>
      </c>
      <c r="CL10" s="22">
        <v>44.335790000000003</v>
      </c>
      <c r="CM10" s="22">
        <v>43.664969999999997</v>
      </c>
      <c r="CN10" s="22">
        <v>43.014189999999999</v>
      </c>
      <c r="CO10" s="22">
        <v>42.457189999999997</v>
      </c>
      <c r="CP10" s="22">
        <v>41.796320000000001</v>
      </c>
      <c r="CQ10" s="22">
        <v>41.152030000000003</v>
      </c>
      <c r="CR10" s="22">
        <v>40.501159999999999</v>
      </c>
      <c r="CS10" s="22">
        <v>39.786079999999998</v>
      </c>
      <c r="CT10" s="22">
        <v>39.245150000000002</v>
      </c>
      <c r="CU10" s="22">
        <v>38.68188</v>
      </c>
      <c r="CV10" s="22">
        <v>38.051729999999999</v>
      </c>
      <c r="CW10" s="22">
        <v>37.374189999999999</v>
      </c>
      <c r="CX10" s="22">
        <v>36.730550000000001</v>
      </c>
      <c r="CY10" s="22">
        <v>36.158760000000001</v>
      </c>
      <c r="CZ10" s="22">
        <v>35.59093</v>
      </c>
      <c r="DA10" s="22">
        <v>35.021949999999997</v>
      </c>
      <c r="DB10" s="22">
        <v>34.423909999999999</v>
      </c>
      <c r="DC10" s="22">
        <v>33.859900000000003</v>
      </c>
      <c r="DD10" s="22">
        <v>33.389220000000002</v>
      </c>
      <c r="DE10" s="22">
        <v>32.881729999999997</v>
      </c>
      <c r="DF10" s="22">
        <v>32.359450000000002</v>
      </c>
      <c r="DG10" s="22">
        <v>31.886790000000001</v>
      </c>
      <c r="DH10" s="22">
        <v>31.358979999999999</v>
      </c>
      <c r="DI10" s="22">
        <v>30.822150000000001</v>
      </c>
      <c r="DJ10" s="22">
        <v>30.314109999999999</v>
      </c>
      <c r="DK10" s="22">
        <v>29.85895</v>
      </c>
      <c r="DL10" s="22">
        <v>29.284990000000001</v>
      </c>
      <c r="DM10" s="22">
        <v>28.771889999999999</v>
      </c>
      <c r="DN10" s="22">
        <v>28.375910000000001</v>
      </c>
      <c r="DO10" s="22">
        <v>27.999829999999999</v>
      </c>
      <c r="DP10" s="22">
        <v>27.528680000000001</v>
      </c>
      <c r="DQ10" s="22">
        <v>27.096820000000001</v>
      </c>
      <c r="DR10" s="22">
        <v>26.67915</v>
      </c>
      <c r="DS10" s="22">
        <v>26.262810000000002</v>
      </c>
      <c r="DT10" s="22">
        <v>25.8673</v>
      </c>
      <c r="DU10" s="22">
        <v>25.449809999999999</v>
      </c>
      <c r="DV10" s="22">
        <v>25.06166</v>
      </c>
      <c r="DW10" s="22">
        <v>24.727399999999999</v>
      </c>
      <c r="DX10" s="22">
        <v>24.332249999999998</v>
      </c>
      <c r="DY10" s="22">
        <v>23.88289</v>
      </c>
      <c r="DZ10" s="22">
        <v>23.51708</v>
      </c>
      <c r="EA10" s="22">
        <v>23.119859999999999</v>
      </c>
      <c r="EB10" s="22">
        <v>22.81541</v>
      </c>
      <c r="EC10" s="22">
        <v>22.650510000000001</v>
      </c>
      <c r="ED10" s="22">
        <v>22.110959999999999</v>
      </c>
      <c r="EE10" s="22">
        <v>21.909870000000002</v>
      </c>
      <c r="EF10" s="22">
        <v>21.460229999999999</v>
      </c>
      <c r="EG10" s="22">
        <v>21.165859999999999</v>
      </c>
      <c r="EH10" s="22">
        <v>20.913129999999999</v>
      </c>
      <c r="EI10" s="22">
        <v>20.533729999999998</v>
      </c>
      <c r="EJ10" s="22">
        <v>20.219329999999999</v>
      </c>
      <c r="EK10" s="22">
        <v>19.972539999999999</v>
      </c>
      <c r="EL10" s="22">
        <v>19.514009999999999</v>
      </c>
      <c r="EM10" s="22">
        <v>19.21752</v>
      </c>
      <c r="EN10" s="22">
        <v>18.90832</v>
      </c>
      <c r="EO10" s="22">
        <v>18.537489999999998</v>
      </c>
      <c r="EP10" s="22">
        <v>18.237130000000001</v>
      </c>
      <c r="EQ10" s="22">
        <v>17.951239999999999</v>
      </c>
      <c r="ER10" s="22">
        <v>17.714079999999999</v>
      </c>
      <c r="ES10" s="22">
        <v>17.49981</v>
      </c>
      <c r="ET10" s="22">
        <v>17.131139999999998</v>
      </c>
      <c r="EU10" s="22">
        <v>17.02009</v>
      </c>
      <c r="EV10" s="22">
        <v>16.711210000000001</v>
      </c>
      <c r="EW10" s="22">
        <v>16.4664</v>
      </c>
      <c r="EX10" s="22">
        <v>16.199760000000001</v>
      </c>
      <c r="EY10" s="22">
        <v>15.800929999999999</v>
      </c>
      <c r="EZ10" s="22">
        <v>15.605589999999999</v>
      </c>
      <c r="FA10" s="22">
        <v>15.36866</v>
      </c>
      <c r="FB10" s="22">
        <v>15.225820000000001</v>
      </c>
      <c r="FC10" s="22">
        <v>14.795019999999999</v>
      </c>
      <c r="FD10" s="22">
        <v>14.58656</v>
      </c>
      <c r="FE10" s="22">
        <v>14.426130000000001</v>
      </c>
      <c r="FF10" s="22">
        <v>14.28205</v>
      </c>
      <c r="FG10" s="22">
        <v>13.86867</v>
      </c>
      <c r="FH10" s="22">
        <v>13.65532</v>
      </c>
      <c r="FI10" s="22">
        <v>13.523260000000001</v>
      </c>
      <c r="FJ10" s="22">
        <v>13.263249999999999</v>
      </c>
      <c r="FK10" s="22">
        <v>12.99836</v>
      </c>
      <c r="FL10" s="22">
        <v>12.791</v>
      </c>
      <c r="FM10" s="22">
        <v>12.61054</v>
      </c>
      <c r="FN10" s="22">
        <v>12.332240000000001</v>
      </c>
      <c r="FO10" s="22">
        <v>12.1264</v>
      </c>
      <c r="FP10" s="22">
        <v>12.001989999999999</v>
      </c>
      <c r="FQ10" s="22">
        <v>11.796889999999999</v>
      </c>
      <c r="FR10" s="22">
        <v>11.48124</v>
      </c>
      <c r="FS10" s="22">
        <v>11.37369</v>
      </c>
      <c r="FT10" s="22">
        <v>11.272449999999999</v>
      </c>
      <c r="FU10" s="22">
        <v>11.03349</v>
      </c>
      <c r="FV10" s="22">
        <v>10.72406</v>
      </c>
      <c r="FW10" s="22">
        <v>10.513059999999999</v>
      </c>
      <c r="FX10" s="22">
        <v>10.37124</v>
      </c>
      <c r="FY10" s="22">
        <v>10.24849</v>
      </c>
      <c r="FZ10" s="22">
        <v>10.02427</v>
      </c>
      <c r="GA10" s="22">
        <v>9.782591</v>
      </c>
      <c r="GB10" s="22">
        <v>9.6246980000000004</v>
      </c>
      <c r="GC10" s="22">
        <v>9.3238800000000008</v>
      </c>
      <c r="GD10" s="22">
        <v>9.3685120000000008</v>
      </c>
      <c r="GE10" s="22">
        <v>9.0488549999999996</v>
      </c>
      <c r="GF10" s="22">
        <v>8.8671030000000002</v>
      </c>
      <c r="GG10" s="22">
        <v>9.0319509999999994</v>
      </c>
      <c r="GH10" s="22">
        <v>8.7387329999999999</v>
      </c>
      <c r="GI10" s="22">
        <v>8.6319660000000002</v>
      </c>
      <c r="GJ10" s="22">
        <v>8.4385139999999996</v>
      </c>
      <c r="GK10" s="22">
        <v>8.2675859999999997</v>
      </c>
      <c r="GL10" s="22">
        <v>8.1076650000000008</v>
      </c>
      <c r="GM10" s="22">
        <v>8.0055960000000006</v>
      </c>
      <c r="GN10" s="22">
        <v>7.8825240000000001</v>
      </c>
      <c r="GO10" s="22">
        <v>7.7074040000000004</v>
      </c>
      <c r="GP10" s="22">
        <v>7.5596899999999998</v>
      </c>
      <c r="GQ10" s="22">
        <v>7.495298</v>
      </c>
      <c r="GR10" s="22">
        <v>7.323264</v>
      </c>
      <c r="GS10" s="22">
        <v>7.2266300000000001</v>
      </c>
      <c r="GT10" s="22">
        <v>7.0680449999999997</v>
      </c>
      <c r="GU10" s="22">
        <v>6.9248450000000004</v>
      </c>
      <c r="GV10" s="22">
        <v>6.7916850000000002</v>
      </c>
      <c r="GW10" s="22">
        <v>6.7260039999999996</v>
      </c>
      <c r="GX10" s="22">
        <v>6.6204799999999997</v>
      </c>
      <c r="GY10" s="22">
        <v>6.5104430000000004</v>
      </c>
      <c r="GZ10" s="22">
        <v>6.3912399999999998</v>
      </c>
      <c r="HA10" s="22">
        <v>6.2982440000000004</v>
      </c>
      <c r="HB10" s="22">
        <v>6.1944249999999998</v>
      </c>
      <c r="HC10" s="22">
        <v>6.0733790000000001</v>
      </c>
      <c r="HD10" s="22">
        <v>5.9656450000000003</v>
      </c>
      <c r="HE10" s="22">
        <v>5.8607670000000001</v>
      </c>
      <c r="HF10" s="22">
        <v>5.7926900000000003</v>
      </c>
      <c r="HG10" s="22">
        <v>5.6844489999999999</v>
      </c>
      <c r="HH10" s="22">
        <v>5.6145300000000002</v>
      </c>
      <c r="HI10" s="22">
        <v>5.5140729999999998</v>
      </c>
      <c r="HJ10" s="22">
        <v>5.3986470000000004</v>
      </c>
      <c r="HK10" s="22">
        <v>5.3181799999999999</v>
      </c>
      <c r="HL10" s="22">
        <v>5.2141760000000001</v>
      </c>
      <c r="HM10" s="22">
        <v>5.1250039999999997</v>
      </c>
      <c r="HN10" s="22">
        <v>5.0724499999999999</v>
      </c>
      <c r="HO10" s="22">
        <v>4.9978319999999998</v>
      </c>
      <c r="HP10" s="22">
        <v>4.8924469999999998</v>
      </c>
      <c r="HQ10" s="22">
        <v>4.834365</v>
      </c>
      <c r="HR10" s="22">
        <v>4.7423380000000002</v>
      </c>
      <c r="HS10" s="22">
        <v>4.6505400000000003</v>
      </c>
      <c r="HT10" s="22">
        <v>4.6029600000000004</v>
      </c>
      <c r="HU10" s="22">
        <v>4.5310139999999999</v>
      </c>
      <c r="HV10" s="22">
        <v>4.448429</v>
      </c>
      <c r="HW10" s="22">
        <v>4.3996969999999997</v>
      </c>
      <c r="HX10" s="22">
        <v>4.3239289999999997</v>
      </c>
      <c r="HY10" s="22">
        <v>4.2400529999999996</v>
      </c>
      <c r="HZ10" s="22">
        <v>4.1740029999999999</v>
      </c>
      <c r="IA10" s="22">
        <v>4.1189619999999998</v>
      </c>
      <c r="IB10" s="22">
        <v>4.0472460000000003</v>
      </c>
      <c r="IC10" s="22">
        <v>3.9633250000000002</v>
      </c>
      <c r="ID10" s="22">
        <v>3.9175409999999999</v>
      </c>
      <c r="IE10" s="22">
        <v>3.859321</v>
      </c>
      <c r="IF10" s="22">
        <v>3.8088860000000002</v>
      </c>
      <c r="IG10" s="22">
        <v>3.7372619999999999</v>
      </c>
      <c r="IH10" s="22">
        <v>3.6698770000000001</v>
      </c>
      <c r="II10" s="22">
        <v>3.629804</v>
      </c>
      <c r="IJ10" s="22">
        <v>3.5725519999999999</v>
      </c>
      <c r="IK10" s="22">
        <v>3.5071469999999998</v>
      </c>
      <c r="IL10" s="22">
        <v>3.4854980000000002</v>
      </c>
      <c r="IM10" s="22">
        <v>3.418803</v>
      </c>
      <c r="IN10" s="22">
        <v>3.3732959999999999</v>
      </c>
      <c r="IO10" s="22">
        <v>3.31609</v>
      </c>
      <c r="IP10" s="22">
        <v>3.2616010000000002</v>
      </c>
      <c r="IQ10" s="22">
        <v>3.2075719999999999</v>
      </c>
      <c r="IR10" s="22">
        <v>3.1614200000000001</v>
      </c>
      <c r="IS10" s="22">
        <v>3.1238350000000001</v>
      </c>
      <c r="IT10" s="22">
        <v>3.0825650000000002</v>
      </c>
      <c r="IU10" s="22">
        <v>3.0342950000000002</v>
      </c>
      <c r="IV10" s="22">
        <v>3.0019140000000002</v>
      </c>
      <c r="IW10" s="22">
        <v>2.9541040000000001</v>
      </c>
      <c r="IX10" s="22">
        <v>2.9140320000000002</v>
      </c>
      <c r="IY10" s="22">
        <v>2.865945</v>
      </c>
      <c r="IZ10" s="22">
        <v>2.8272550000000001</v>
      </c>
      <c r="JA10" s="22">
        <v>2.778708</v>
      </c>
      <c r="JB10" s="22">
        <v>2.746604</v>
      </c>
      <c r="JC10" s="22">
        <v>2.703077</v>
      </c>
      <c r="JD10" s="22">
        <v>2.6649389999999999</v>
      </c>
      <c r="JE10" s="22">
        <v>2.625696</v>
      </c>
      <c r="JF10" s="22">
        <v>2.585394</v>
      </c>
      <c r="JG10" s="22">
        <v>2.567062</v>
      </c>
      <c r="JH10" s="22">
        <v>2.5484079999999998</v>
      </c>
      <c r="JI10" s="22">
        <v>2.5095329999999998</v>
      </c>
      <c r="JJ10" s="22">
        <v>2.476416</v>
      </c>
      <c r="JK10" s="22">
        <v>2.451543</v>
      </c>
      <c r="JL10" s="22">
        <v>2.401983</v>
      </c>
      <c r="JM10" s="22">
        <v>2.3596080000000001</v>
      </c>
      <c r="JN10" s="22">
        <v>2.3326169999999999</v>
      </c>
      <c r="JO10" s="22">
        <v>2.318937</v>
      </c>
      <c r="JP10" s="22">
        <v>2.2936960000000002</v>
      </c>
      <c r="JQ10" s="22">
        <v>2.2523339999999998</v>
      </c>
      <c r="JR10" s="22">
        <v>2.2007469999999998</v>
      </c>
      <c r="JS10" s="22">
        <v>2.1593849999999999</v>
      </c>
      <c r="JT10" s="22">
        <v>2.1522920000000001</v>
      </c>
      <c r="JU10" s="22">
        <v>2.1436320000000002</v>
      </c>
      <c r="JV10" s="22">
        <v>2.1145689999999999</v>
      </c>
      <c r="JW10" s="22">
        <v>2.0885910000000001</v>
      </c>
      <c r="JX10" s="22">
        <v>2.0530780000000002</v>
      </c>
      <c r="JY10" s="22">
        <v>2.024705</v>
      </c>
      <c r="JZ10" s="22">
        <v>1.9944440000000001</v>
      </c>
      <c r="KA10" s="22">
        <v>1.9787840000000001</v>
      </c>
      <c r="KB10" s="22">
        <v>1.951009</v>
      </c>
      <c r="KC10" s="22">
        <v>1.9213469999999999</v>
      </c>
      <c r="KD10" s="22">
        <v>1.9032450000000001</v>
      </c>
      <c r="KE10" s="22">
        <v>1.8818729999999999</v>
      </c>
      <c r="KF10" s="22">
        <v>1.8619760000000001</v>
      </c>
      <c r="KG10" s="22">
        <v>1.85175</v>
      </c>
      <c r="KH10" s="22">
        <v>1.829826</v>
      </c>
      <c r="KI10" s="22">
        <v>1.8045850000000001</v>
      </c>
      <c r="KJ10" s="22">
        <v>1.792241</v>
      </c>
      <c r="KK10" s="22">
        <v>1.7651570000000001</v>
      </c>
      <c r="KL10" s="22">
        <v>1.7479309999999999</v>
      </c>
      <c r="KM10" s="22">
        <v>1.736462</v>
      </c>
      <c r="KN10" s="22">
        <v>1.716702</v>
      </c>
      <c r="KO10" s="22">
        <v>1.6990609999999999</v>
      </c>
      <c r="KP10" s="22">
        <v>1.679762</v>
      </c>
      <c r="KQ10" s="22">
        <v>1.662812</v>
      </c>
      <c r="KR10" s="22">
        <v>1.6284970000000001</v>
      </c>
      <c r="KS10" s="22">
        <v>1.596762</v>
      </c>
      <c r="KT10" s="22">
        <v>1.598052</v>
      </c>
      <c r="KU10" s="22">
        <v>1.5837730000000001</v>
      </c>
      <c r="KV10" s="22">
        <v>1.5554460000000001</v>
      </c>
      <c r="KW10" s="22">
        <v>1.545728</v>
      </c>
      <c r="KX10" s="22">
        <v>1.5420430000000001</v>
      </c>
      <c r="KY10" s="22">
        <v>1.524356</v>
      </c>
      <c r="KZ10" s="22">
        <v>1.5092479999999999</v>
      </c>
      <c r="LA10" s="22">
        <v>1.484928</v>
      </c>
      <c r="LB10" s="22">
        <v>1.4731829999999999</v>
      </c>
      <c r="LC10" s="22">
        <v>1.453838</v>
      </c>
      <c r="LD10" s="22">
        <v>1.443705</v>
      </c>
      <c r="LE10" s="22">
        <v>1.4259250000000001</v>
      </c>
      <c r="LF10" s="22">
        <v>1.4144099999999999</v>
      </c>
      <c r="LG10" s="22">
        <v>1.404415</v>
      </c>
      <c r="LH10" s="22">
        <v>1.3817079999999999</v>
      </c>
      <c r="LI10" s="22">
        <v>1.3644350000000001</v>
      </c>
      <c r="LJ10" s="22">
        <v>1.3449059999999999</v>
      </c>
      <c r="LK10" s="22">
        <v>1.3449519999999999</v>
      </c>
      <c r="LL10" s="22">
        <v>1.3310420000000001</v>
      </c>
      <c r="LM10" s="22">
        <v>1.315013</v>
      </c>
      <c r="LN10" s="22">
        <v>1.296543</v>
      </c>
      <c r="LO10" s="22">
        <v>1.284429</v>
      </c>
      <c r="LP10" s="22">
        <v>1.2798229999999999</v>
      </c>
      <c r="LQ10" s="22">
        <v>1.266742</v>
      </c>
      <c r="LR10" s="22">
        <v>1.252786</v>
      </c>
      <c r="LS10" s="22">
        <v>1.233671</v>
      </c>
      <c r="LT10" s="22">
        <v>1.2225250000000001</v>
      </c>
      <c r="LU10" s="22">
        <v>1.214925</v>
      </c>
      <c r="LV10" s="22">
        <v>1.1913419999999999</v>
      </c>
      <c r="LW10" s="22">
        <v>1.1823140000000001</v>
      </c>
      <c r="LX10" s="22">
        <v>1.174714</v>
      </c>
      <c r="LY10" s="22">
        <v>1.158962</v>
      </c>
      <c r="LZ10" s="22">
        <v>1.149151</v>
      </c>
      <c r="MA10" s="22">
        <v>1.1397090000000001</v>
      </c>
      <c r="MB10" s="22">
        <v>1.1275029999999999</v>
      </c>
      <c r="MC10" s="22">
        <v>1.105486</v>
      </c>
      <c r="MD10" s="22">
        <v>1.103321</v>
      </c>
      <c r="ME10" s="22">
        <v>1.093234</v>
      </c>
      <c r="MF10" s="22">
        <v>1.0852660000000001</v>
      </c>
      <c r="MG10" s="22">
        <v>1.0722769999999999</v>
      </c>
      <c r="MH10" s="22">
        <v>1.058551</v>
      </c>
      <c r="MI10" s="22">
        <v>1.0452399999999999</v>
      </c>
      <c r="MJ10" s="22">
        <v>1.040357</v>
      </c>
      <c r="MK10" s="22">
        <v>1.0340929999999999</v>
      </c>
      <c r="ML10" s="22">
        <v>1.022532</v>
      </c>
      <c r="MM10" s="22">
        <v>1.011892</v>
      </c>
      <c r="MN10" s="22">
        <v>1.0016210000000001</v>
      </c>
      <c r="MO10" s="22">
        <v>0.99733700000000003</v>
      </c>
      <c r="MP10" s="22">
        <v>1.002588</v>
      </c>
      <c r="MQ10" s="22">
        <v>0.97610399999999997</v>
      </c>
      <c r="MR10" s="22">
        <v>0.95754099999999998</v>
      </c>
      <c r="MS10" s="22">
        <v>0.94925099999999996</v>
      </c>
      <c r="MT10" s="22">
        <v>0.94063699999999995</v>
      </c>
      <c r="MU10" s="22">
        <v>0.94100600000000001</v>
      </c>
      <c r="MV10" s="22">
        <v>0.92184500000000003</v>
      </c>
      <c r="MW10" s="22">
        <v>0.91714700000000005</v>
      </c>
      <c r="MX10" s="22">
        <v>0.90853399999999995</v>
      </c>
      <c r="MY10" s="22">
        <v>0.90595400000000004</v>
      </c>
      <c r="MZ10" s="22">
        <v>0.89554500000000004</v>
      </c>
      <c r="NA10" s="22">
        <v>0.88716200000000001</v>
      </c>
      <c r="NB10" s="22">
        <v>0.88375300000000001</v>
      </c>
      <c r="NC10" s="22">
        <v>0.85805200000000004</v>
      </c>
      <c r="ND10" s="22">
        <v>0.85284700000000002</v>
      </c>
      <c r="NE10" s="22">
        <v>0.85759099999999999</v>
      </c>
      <c r="NF10" s="22">
        <v>0.84976099999999999</v>
      </c>
      <c r="NG10" s="22">
        <v>0.84515499999999999</v>
      </c>
      <c r="NH10" s="22">
        <v>0.82309200000000005</v>
      </c>
      <c r="NI10" s="22">
        <v>0.83718700000000001</v>
      </c>
      <c r="NJ10" s="22">
        <v>0.81862400000000002</v>
      </c>
      <c r="NK10" s="22">
        <v>0.80268799999999996</v>
      </c>
      <c r="NL10" s="22">
        <v>0.78992899999999999</v>
      </c>
      <c r="NM10" s="22">
        <v>0.79674599999999995</v>
      </c>
      <c r="NN10" s="22">
        <v>0.782559</v>
      </c>
      <c r="NO10" s="22">
        <v>0.77942699999999998</v>
      </c>
      <c r="NP10" s="22">
        <v>0.76427400000000001</v>
      </c>
      <c r="NQ10" s="22">
        <v>0.75897700000000001</v>
      </c>
      <c r="NR10" s="22">
        <v>0.759023</v>
      </c>
      <c r="NS10" s="22">
        <v>0.74469799999999997</v>
      </c>
      <c r="NT10" s="22">
        <v>0.73585500000000004</v>
      </c>
      <c r="NU10" s="22">
        <v>0.73258400000000001</v>
      </c>
      <c r="NV10" s="22">
        <v>0.74032200000000004</v>
      </c>
      <c r="NW10" s="22">
        <v>0.71001499999999995</v>
      </c>
      <c r="NX10" s="22">
        <v>0.70094100000000004</v>
      </c>
      <c r="NY10" s="22">
        <v>0.70273699999999995</v>
      </c>
      <c r="NZ10" s="22">
        <v>0.695828</v>
      </c>
      <c r="OA10" s="22">
        <v>0.68601800000000002</v>
      </c>
      <c r="OB10" s="22">
        <v>0.68132000000000004</v>
      </c>
      <c r="OC10" s="22">
        <v>0.69048500000000002</v>
      </c>
      <c r="OD10" s="22">
        <v>0.68468200000000001</v>
      </c>
      <c r="OE10" s="22">
        <v>0.67441099999999998</v>
      </c>
      <c r="OF10" s="22">
        <v>0.65879600000000005</v>
      </c>
      <c r="OG10" s="22">
        <v>0.64737299999999998</v>
      </c>
      <c r="OH10" s="22">
        <v>0.65216399999999997</v>
      </c>
      <c r="OI10" s="22">
        <v>0.64341199999999998</v>
      </c>
      <c r="OJ10" s="22">
        <v>0.64005000000000001</v>
      </c>
      <c r="OK10" s="22">
        <v>0.63111399999999995</v>
      </c>
      <c r="OL10" s="22">
        <v>0.61678900000000003</v>
      </c>
      <c r="OM10" s="22">
        <v>0.62904099999999996</v>
      </c>
      <c r="ON10" s="22">
        <v>0.61987499999999995</v>
      </c>
      <c r="OO10" s="22">
        <v>0.61305900000000002</v>
      </c>
      <c r="OP10" s="22">
        <v>0.61204499999999995</v>
      </c>
      <c r="OQ10" s="22">
        <v>0.59445000000000003</v>
      </c>
      <c r="OR10" s="22">
        <v>0.59247000000000005</v>
      </c>
      <c r="OS10" s="22">
        <v>0.59947099999999998</v>
      </c>
      <c r="OT10" s="22">
        <v>0.57598000000000005</v>
      </c>
      <c r="OU10" s="22">
        <v>0.56455699999999998</v>
      </c>
      <c r="OV10" s="22">
        <v>0.57505899999999999</v>
      </c>
      <c r="OW10" s="22">
        <v>0.56087299999999995</v>
      </c>
      <c r="OX10" s="22">
        <v>0.55423999999999995</v>
      </c>
      <c r="OY10" s="22">
        <v>0.56543299999999996</v>
      </c>
      <c r="OZ10" s="22">
        <v>0.54728500000000002</v>
      </c>
      <c r="PA10" s="22">
        <v>0.548068</v>
      </c>
      <c r="PB10" s="22">
        <v>0.54452100000000003</v>
      </c>
      <c r="PC10" s="22">
        <v>0.51835900000000001</v>
      </c>
      <c r="PD10" s="22">
        <v>0.51766800000000002</v>
      </c>
      <c r="PE10" s="22">
        <v>0.51905000000000001</v>
      </c>
      <c r="PF10" s="22">
        <v>0.51729999999999998</v>
      </c>
      <c r="PG10" s="22">
        <v>0.53664500000000004</v>
      </c>
      <c r="PH10" s="22">
        <v>0.52056999999999998</v>
      </c>
      <c r="PI10" s="22">
        <v>0.50707500000000005</v>
      </c>
      <c r="PJ10" s="22">
        <v>0.50965400000000005</v>
      </c>
      <c r="PK10" s="22">
        <v>0.50946999999999998</v>
      </c>
      <c r="PL10" s="22">
        <v>0.49132199999999998</v>
      </c>
      <c r="PM10" s="22">
        <v>0.48814400000000002</v>
      </c>
      <c r="PN10" s="22">
        <v>0.47888599999999998</v>
      </c>
      <c r="PO10" s="22">
        <v>0.47506300000000001</v>
      </c>
      <c r="PP10" s="22">
        <v>0.46493000000000001</v>
      </c>
      <c r="PQ10" s="22">
        <v>0.48478199999999999</v>
      </c>
      <c r="PR10" s="22">
        <v>0.48828199999999999</v>
      </c>
      <c r="PS10" s="22">
        <v>0.46377800000000002</v>
      </c>
      <c r="PT10" s="22">
        <v>0.477688</v>
      </c>
      <c r="PU10" s="22">
        <v>0.46373199999999998</v>
      </c>
      <c r="PV10" s="22">
        <v>0.46562100000000001</v>
      </c>
      <c r="PW10" s="22">
        <v>0.45332299999999998</v>
      </c>
      <c r="PX10" s="22">
        <v>0.44378800000000002</v>
      </c>
      <c r="PY10" s="22">
        <v>0.461752</v>
      </c>
      <c r="PZ10" s="22">
        <v>0.45207900000000001</v>
      </c>
      <c r="QA10" s="22">
        <v>0.43314799999999998</v>
      </c>
      <c r="QB10" s="22">
        <v>0.43489899999999998</v>
      </c>
      <c r="QC10" s="22">
        <v>0.43333199999999999</v>
      </c>
      <c r="QD10" s="22">
        <v>0.413296</v>
      </c>
      <c r="QE10" s="22">
        <v>0.41735</v>
      </c>
      <c r="QF10" s="22">
        <v>0.43268800000000002</v>
      </c>
      <c r="QG10" s="22">
        <v>0.42845</v>
      </c>
      <c r="QH10" s="22">
        <v>0.43637199999999998</v>
      </c>
      <c r="QI10" s="22">
        <v>0.41679699999999997</v>
      </c>
      <c r="QJ10" s="22">
        <v>0.40445300000000001</v>
      </c>
      <c r="QK10" s="22">
        <v>0.40007700000000002</v>
      </c>
      <c r="QL10" s="22">
        <v>0.39307599999999998</v>
      </c>
      <c r="QM10" s="22">
        <v>0.39602399999999999</v>
      </c>
      <c r="QN10" s="22">
        <v>0.412605</v>
      </c>
      <c r="QO10" s="22">
        <v>0.405696</v>
      </c>
      <c r="QP10" s="22">
        <v>0.39735999999999999</v>
      </c>
      <c r="QQ10" s="22">
        <v>0.38303500000000001</v>
      </c>
      <c r="QR10" s="22">
        <v>0.37124400000000002</v>
      </c>
      <c r="QS10" s="22">
        <v>0.37009199999999998</v>
      </c>
      <c r="QT10" s="22">
        <v>0.38787100000000002</v>
      </c>
      <c r="QU10" s="22">
        <v>0.38050200000000001</v>
      </c>
      <c r="QV10" s="22">
        <v>0.37138199999999999</v>
      </c>
      <c r="QW10" s="22">
        <v>0.37409900000000001</v>
      </c>
      <c r="QX10" s="22">
        <v>0.360373</v>
      </c>
      <c r="QY10" s="22">
        <v>0.35581299999999999</v>
      </c>
      <c r="QZ10" s="22">
        <v>0.35535299999999997</v>
      </c>
      <c r="RA10" s="22">
        <v>0.351161</v>
      </c>
      <c r="RB10" s="22">
        <v>0.34701599999999999</v>
      </c>
      <c r="RC10" s="22">
        <v>0.355215</v>
      </c>
      <c r="RD10" s="22">
        <v>0.34807500000000002</v>
      </c>
      <c r="RE10" s="22">
        <v>0.33697500000000002</v>
      </c>
      <c r="RF10" s="22">
        <v>0.34010699999999999</v>
      </c>
      <c r="RG10" s="22">
        <v>0.356873</v>
      </c>
      <c r="RH10" s="22">
        <v>0.35364899999999999</v>
      </c>
      <c r="RI10" s="22">
        <v>0.34922700000000001</v>
      </c>
      <c r="RJ10" s="22">
        <v>0.33577699999999999</v>
      </c>
      <c r="RK10" s="22">
        <v>0.326289</v>
      </c>
      <c r="RL10" s="22">
        <v>0.323019</v>
      </c>
      <c r="RM10" s="22">
        <v>0.333428</v>
      </c>
      <c r="RN10" s="22">
        <v>0.33563900000000002</v>
      </c>
      <c r="RO10" s="22">
        <v>0.32642700000000002</v>
      </c>
      <c r="RP10" s="22">
        <v>0.33158599999999999</v>
      </c>
      <c r="RQ10" s="22">
        <v>0.31242500000000001</v>
      </c>
      <c r="RR10" s="22">
        <v>0.31905800000000001</v>
      </c>
      <c r="RS10" s="22">
        <v>0.30851000000000001</v>
      </c>
      <c r="RT10" s="22">
        <v>0.29197400000000001</v>
      </c>
      <c r="RU10" s="22">
        <v>0.30781900000000001</v>
      </c>
      <c r="RV10" s="22">
        <v>0.311089</v>
      </c>
      <c r="RW10" s="22">
        <v>0.30146299999999998</v>
      </c>
      <c r="RX10" s="22">
        <v>0.321407</v>
      </c>
      <c r="RY10" s="22">
        <v>0.31196400000000002</v>
      </c>
      <c r="RZ10" s="22">
        <v>0.28792099999999998</v>
      </c>
      <c r="SA10" s="22">
        <v>0.28234799999999999</v>
      </c>
      <c r="SB10" s="22">
        <v>0.29275699999999999</v>
      </c>
      <c r="SC10" s="22">
        <v>0.29395500000000002</v>
      </c>
      <c r="SD10" s="22">
        <v>0.30519400000000002</v>
      </c>
      <c r="SE10" s="22">
        <v>0.29925200000000002</v>
      </c>
      <c r="SF10" s="22">
        <v>0.29524499999999998</v>
      </c>
      <c r="SG10" s="22">
        <v>0.30270599999999998</v>
      </c>
      <c r="SH10" s="22">
        <v>0.28202500000000003</v>
      </c>
      <c r="SI10" s="22">
        <v>0.27212199999999998</v>
      </c>
      <c r="SJ10" s="22">
        <v>0.27525500000000003</v>
      </c>
      <c r="SK10" s="22">
        <v>0.278893</v>
      </c>
      <c r="SL10" s="22">
        <v>0.29381699999999999</v>
      </c>
      <c r="SM10" s="22">
        <v>0.280275</v>
      </c>
      <c r="SN10" s="22">
        <v>0.278387</v>
      </c>
      <c r="SO10" s="22">
        <v>0.28925699999999999</v>
      </c>
      <c r="SP10" s="22">
        <v>0.28096599999999999</v>
      </c>
      <c r="SQ10" s="22">
        <v>0.278387</v>
      </c>
      <c r="SR10" s="22">
        <v>0.27755800000000003</v>
      </c>
      <c r="SS10" s="22">
        <v>0.26839200000000002</v>
      </c>
      <c r="ST10" s="22">
        <v>0.27368900000000002</v>
      </c>
      <c r="SU10" s="22">
        <v>0.26631899999999997</v>
      </c>
      <c r="SV10" s="22">
        <v>0.25959399999999999</v>
      </c>
      <c r="SW10" s="22">
        <v>0.25586300000000001</v>
      </c>
      <c r="SX10" s="22">
        <v>0.25977800000000001</v>
      </c>
      <c r="SY10" s="22">
        <v>0.26641100000000001</v>
      </c>
      <c r="SZ10" s="22">
        <v>0.249139</v>
      </c>
      <c r="TA10" s="22">
        <v>0.240756</v>
      </c>
      <c r="TB10" s="22">
        <v>0.24637500000000001</v>
      </c>
      <c r="TC10" s="22">
        <v>0.23997299999999999</v>
      </c>
      <c r="TD10" s="22">
        <v>0.243703</v>
      </c>
      <c r="TE10" s="22">
        <v>0.27179999999999999</v>
      </c>
      <c r="TF10" s="22">
        <v>0.23730100000000001</v>
      </c>
      <c r="TG10" s="22">
        <v>0.21312</v>
      </c>
      <c r="TH10" s="22">
        <v>0.23499800000000001</v>
      </c>
      <c r="TI10" s="22">
        <v>0.226799</v>
      </c>
      <c r="TJ10" s="22">
        <v>0.23352400000000001</v>
      </c>
      <c r="TK10" s="22">
        <v>0.24328900000000001</v>
      </c>
      <c r="TL10" s="22">
        <v>0.21592900000000001</v>
      </c>
      <c r="TM10" s="22">
        <v>0.21256700000000001</v>
      </c>
      <c r="TN10" s="22">
        <v>0.22237799999999999</v>
      </c>
      <c r="TO10" s="22">
        <v>0.212751</v>
      </c>
      <c r="TP10" s="22">
        <v>0.204322</v>
      </c>
      <c r="TQ10" s="22">
        <v>0.206487</v>
      </c>
      <c r="TR10" s="22">
        <v>0.199624</v>
      </c>
      <c r="TS10" s="22">
        <v>0.211231</v>
      </c>
      <c r="TT10" s="22">
        <v>0.20846799999999999</v>
      </c>
      <c r="TU10" s="22">
        <v>0.18884600000000001</v>
      </c>
      <c r="TV10" s="22">
        <v>0.207316</v>
      </c>
      <c r="TW10" s="22">
        <v>0.19584699999999999</v>
      </c>
      <c r="TX10" s="22">
        <v>0.19078100000000001</v>
      </c>
      <c r="TY10" s="22">
        <v>0.18460799999999999</v>
      </c>
      <c r="TZ10" s="22">
        <v>0.19497200000000001</v>
      </c>
      <c r="UA10" s="22">
        <v>0.17318600000000001</v>
      </c>
      <c r="UB10" s="22">
        <v>0.17452100000000001</v>
      </c>
      <c r="UC10" s="22">
        <v>0.19492599999999999</v>
      </c>
      <c r="UD10" s="22">
        <v>0.17921899999999999</v>
      </c>
      <c r="UE10" s="22">
        <v>0.18382499999999999</v>
      </c>
      <c r="UF10" s="22">
        <v>0.21238299999999999</v>
      </c>
      <c r="UG10" s="22">
        <v>0.19184000000000001</v>
      </c>
      <c r="UH10" s="22">
        <v>0.18723400000000001</v>
      </c>
      <c r="UI10" s="22">
        <v>0.196768</v>
      </c>
      <c r="UJ10" s="22">
        <v>0.188109</v>
      </c>
      <c r="UK10" s="22">
        <v>0.22223899999999999</v>
      </c>
      <c r="UL10" s="22">
        <v>0.20289399999999999</v>
      </c>
      <c r="UM10" s="22">
        <v>0.18451600000000001</v>
      </c>
      <c r="UN10" s="22">
        <v>0.15904499999999999</v>
      </c>
      <c r="UO10" s="22">
        <v>0.203954</v>
      </c>
      <c r="UP10" s="22">
        <v>0.18939900000000001</v>
      </c>
      <c r="UQ10" s="22">
        <v>0.15471599999999999</v>
      </c>
      <c r="UR10" s="22">
        <v>0.20100599999999999</v>
      </c>
      <c r="US10" s="22">
        <v>0.174844</v>
      </c>
      <c r="UT10" s="22">
        <v>0.172264</v>
      </c>
      <c r="UU10" s="22">
        <v>0.21390300000000001</v>
      </c>
      <c r="UV10" s="22">
        <v>0.151445</v>
      </c>
      <c r="UW10" s="22">
        <v>0.200131</v>
      </c>
      <c r="UX10" s="22">
        <v>0.19778200000000001</v>
      </c>
      <c r="UY10" s="22">
        <v>0.20869799999999999</v>
      </c>
      <c r="UZ10" s="22">
        <v>0.22062699999999999</v>
      </c>
      <c r="VA10" s="22">
        <v>0.20980299999999999</v>
      </c>
      <c r="VB10" s="22">
        <v>0.19395899999999999</v>
      </c>
      <c r="VC10" s="22">
        <v>0.202157</v>
      </c>
      <c r="VD10" s="22">
        <v>0.22983899999999999</v>
      </c>
      <c r="VE10" s="22">
        <v>0.199348</v>
      </c>
      <c r="VF10" s="22">
        <v>0.17968000000000001</v>
      </c>
      <c r="VG10" s="22">
        <v>0.18787899999999999</v>
      </c>
      <c r="VH10" s="22">
        <v>0.19211600000000001</v>
      </c>
      <c r="VI10" s="22">
        <v>0.184332</v>
      </c>
      <c r="VJ10" s="22">
        <v>0.19423499999999999</v>
      </c>
      <c r="VK10" s="22">
        <v>0.19137899999999999</v>
      </c>
      <c r="VL10" s="22">
        <v>0.16986899999999999</v>
      </c>
      <c r="VM10" s="22">
        <v>0.149004</v>
      </c>
      <c r="VN10" s="22">
        <v>0.19073399999999999</v>
      </c>
      <c r="VO10" s="22">
        <v>0.20128199999999999</v>
      </c>
      <c r="VP10" s="22">
        <v>0.21399499999999999</v>
      </c>
      <c r="VQ10" s="22">
        <v>0.20349300000000001</v>
      </c>
      <c r="VR10" s="22">
        <v>0.16498699999999999</v>
      </c>
      <c r="VS10" s="22">
        <v>0.23444499999999999</v>
      </c>
      <c r="VT10" s="22">
        <v>0.195939</v>
      </c>
      <c r="VU10" s="22">
        <v>0.21344199999999999</v>
      </c>
      <c r="VV10" s="22">
        <v>0.172264</v>
      </c>
      <c r="VW10" s="22">
        <v>0.188385</v>
      </c>
      <c r="VX10" s="22">
        <v>0.18907599999999999</v>
      </c>
      <c r="VY10" s="22">
        <v>0.180371</v>
      </c>
      <c r="VZ10" s="22">
        <v>0.17650199999999999</v>
      </c>
      <c r="WA10" s="22">
        <v>0.18806300000000001</v>
      </c>
      <c r="WB10" s="22">
        <v>0.18354899999999999</v>
      </c>
      <c r="WC10" s="22">
        <v>0.201881</v>
      </c>
      <c r="WD10" s="22">
        <v>0.17599500000000001</v>
      </c>
      <c r="WE10" s="22">
        <v>0.225326</v>
      </c>
      <c r="WF10" s="22">
        <v>0.17069799999999999</v>
      </c>
      <c r="WG10" s="22">
        <v>0.214916</v>
      </c>
      <c r="WH10" s="22">
        <v>0.19294500000000001</v>
      </c>
      <c r="WI10" s="22">
        <v>0.17069799999999999</v>
      </c>
      <c r="WJ10" s="22">
        <v>0.190688</v>
      </c>
      <c r="WK10" s="22">
        <v>0.221134</v>
      </c>
      <c r="WL10" s="22">
        <v>0.18410199999999999</v>
      </c>
      <c r="WM10" s="22">
        <v>0.20713200000000001</v>
      </c>
      <c r="WN10" s="22">
        <v>1.5259999999999999E-2</v>
      </c>
      <c r="WO10" s="22">
        <v>1.7420000000000001E-2</v>
      </c>
      <c r="WP10" s="22">
        <v>0.876</v>
      </c>
    </row>
    <row r="11" spans="1:614">
      <c r="A11" s="1" t="s">
        <v>249</v>
      </c>
      <c r="B11" s="20">
        <v>45069</v>
      </c>
      <c r="H11" s="15"/>
    </row>
    <row r="12" spans="1:614">
      <c r="A12" s="1">
        <v>8</v>
      </c>
      <c r="B12" s="20">
        <v>45072</v>
      </c>
      <c r="C12" s="69">
        <v>0.4513888888888889</v>
      </c>
      <c r="F12" s="1">
        <v>2.71</v>
      </c>
      <c r="G12" s="1">
        <v>211</v>
      </c>
      <c r="H12" s="15">
        <f t="shared" ref="H12:H14" si="2">4.4907*IT12^0.578</f>
        <v>12.601408795164302</v>
      </c>
      <c r="I12" s="15" t="s">
        <v>2206</v>
      </c>
      <c r="J12" s="22">
        <v>0.05</v>
      </c>
      <c r="K12" s="22">
        <v>147.501</v>
      </c>
      <c r="L12" s="22">
        <v>122.4919</v>
      </c>
      <c r="M12" s="22">
        <v>135.2886</v>
      </c>
      <c r="N12" s="22">
        <v>150.45339999999999</v>
      </c>
      <c r="O12" s="22">
        <v>460.6</v>
      </c>
      <c r="P12" s="22">
        <v>196.00810000000001</v>
      </c>
      <c r="Q12" s="22">
        <v>146.81909999999999</v>
      </c>
      <c r="R12" s="22">
        <v>171.60069999999999</v>
      </c>
      <c r="S12" s="22">
        <v>460.6</v>
      </c>
      <c r="T12" s="22">
        <v>460.6</v>
      </c>
      <c r="U12" s="22">
        <v>193.34989999999999</v>
      </c>
      <c r="V12" s="22">
        <v>180.85499999999999</v>
      </c>
      <c r="W12" s="22">
        <v>158.1816</v>
      </c>
      <c r="X12" s="22">
        <v>149.06020000000001</v>
      </c>
      <c r="Y12" s="22">
        <v>169.3357</v>
      </c>
      <c r="Z12" s="22">
        <v>152.3321</v>
      </c>
      <c r="AA12" s="22">
        <v>140.77199999999999</v>
      </c>
      <c r="AB12" s="22">
        <v>157.42349999999999</v>
      </c>
      <c r="AC12" s="22">
        <v>156.09209999999999</v>
      </c>
      <c r="AD12" s="22">
        <v>146.85380000000001</v>
      </c>
      <c r="AE12" s="22">
        <v>149.62569999999999</v>
      </c>
      <c r="AF12" s="22">
        <v>147.28880000000001</v>
      </c>
      <c r="AG12" s="22">
        <v>151.01300000000001</v>
      </c>
      <c r="AH12" s="22">
        <v>141.43199999999999</v>
      </c>
      <c r="AI12" s="22">
        <v>136.05930000000001</v>
      </c>
      <c r="AJ12" s="22">
        <v>139.44040000000001</v>
      </c>
      <c r="AK12" s="22">
        <v>134.99209999999999</v>
      </c>
      <c r="AL12" s="22">
        <v>132.6481</v>
      </c>
      <c r="AM12" s="22">
        <v>135.78299999999999</v>
      </c>
      <c r="AN12" s="22">
        <v>132.5187</v>
      </c>
      <c r="AO12" s="22">
        <v>128.0284</v>
      </c>
      <c r="AP12" s="22">
        <v>126.6994</v>
      </c>
      <c r="AQ12" s="22">
        <v>124.45310000000001</v>
      </c>
      <c r="AR12" s="22">
        <v>122.0736</v>
      </c>
      <c r="AS12" s="22">
        <v>120.7411</v>
      </c>
      <c r="AT12" s="22">
        <v>119.1039</v>
      </c>
      <c r="AU12" s="22">
        <v>116.93429999999999</v>
      </c>
      <c r="AV12" s="22">
        <v>114.6794</v>
      </c>
      <c r="AW12" s="22">
        <v>114.1375</v>
      </c>
      <c r="AX12" s="22">
        <v>112.90260000000001</v>
      </c>
      <c r="AY12" s="22">
        <v>111.4622</v>
      </c>
      <c r="AZ12" s="22">
        <v>110.4434</v>
      </c>
      <c r="BA12" s="22">
        <v>108.3912</v>
      </c>
      <c r="BB12" s="22">
        <v>106.40770000000001</v>
      </c>
      <c r="BC12" s="22">
        <v>105.2801</v>
      </c>
      <c r="BD12" s="22">
        <v>104.6433</v>
      </c>
      <c r="BE12" s="22">
        <v>103.38290000000001</v>
      </c>
      <c r="BF12" s="22">
        <v>102.3775</v>
      </c>
      <c r="BG12" s="22">
        <v>101.3436</v>
      </c>
      <c r="BH12" s="22">
        <v>100.3182</v>
      </c>
      <c r="BI12" s="22">
        <v>99.193299999999994</v>
      </c>
      <c r="BJ12" s="22">
        <v>98.661670000000001</v>
      </c>
      <c r="BK12" s="22">
        <v>97.685199999999995</v>
      </c>
      <c r="BL12" s="22">
        <v>96.764510000000001</v>
      </c>
      <c r="BM12" s="22">
        <v>96.048869999999994</v>
      </c>
      <c r="BN12" s="22">
        <v>95.104039999999998</v>
      </c>
      <c r="BO12" s="22">
        <v>94.350359999999995</v>
      </c>
      <c r="BP12" s="22">
        <v>93.612669999999994</v>
      </c>
      <c r="BQ12" s="22">
        <v>92.845259999999996</v>
      </c>
      <c r="BR12" s="22">
        <v>91.931250000000006</v>
      </c>
      <c r="BS12" s="22">
        <v>91.151910000000001</v>
      </c>
      <c r="BT12" s="22">
        <v>90.107960000000006</v>
      </c>
      <c r="BU12" s="22">
        <v>89.229830000000007</v>
      </c>
      <c r="BV12" s="22">
        <v>88.449709999999996</v>
      </c>
      <c r="BW12" s="22">
        <v>87.315389999999994</v>
      </c>
      <c r="BX12" s="22">
        <v>86.326570000000004</v>
      </c>
      <c r="BY12" s="22">
        <v>85.589060000000003</v>
      </c>
      <c r="BZ12" s="22">
        <v>84.629170000000002</v>
      </c>
      <c r="CA12" s="22">
        <v>83.530730000000005</v>
      </c>
      <c r="CB12" s="22">
        <v>82.452470000000005</v>
      </c>
      <c r="CC12" s="22">
        <v>81.419290000000004</v>
      </c>
      <c r="CD12" s="22">
        <v>80.506979999999999</v>
      </c>
      <c r="CE12" s="22">
        <v>79.554000000000002</v>
      </c>
      <c r="CF12" s="22">
        <v>78.404759999999996</v>
      </c>
      <c r="CG12" s="22">
        <v>77.38006</v>
      </c>
      <c r="CH12" s="22">
        <v>76.386780000000002</v>
      </c>
      <c r="CI12" s="22">
        <v>75.296030000000002</v>
      </c>
      <c r="CJ12" s="22">
        <v>74.435169999999999</v>
      </c>
      <c r="CK12" s="22">
        <v>73.536540000000002</v>
      </c>
      <c r="CL12" s="22">
        <v>72.45017</v>
      </c>
      <c r="CM12" s="22">
        <v>71.436340000000001</v>
      </c>
      <c r="CN12" s="22">
        <v>70.397139999999993</v>
      </c>
      <c r="CO12" s="22">
        <v>69.48133</v>
      </c>
      <c r="CP12" s="22">
        <v>68.54889</v>
      </c>
      <c r="CQ12" s="22">
        <v>67.616029999999995</v>
      </c>
      <c r="CR12" s="22">
        <v>66.77355</v>
      </c>
      <c r="CS12" s="22">
        <v>65.707999999999998</v>
      </c>
      <c r="CT12" s="22">
        <v>64.675330000000002</v>
      </c>
      <c r="CU12" s="22">
        <v>63.685499999999998</v>
      </c>
      <c r="CV12" s="22">
        <v>62.668080000000003</v>
      </c>
      <c r="CW12" s="22">
        <v>61.749510000000001</v>
      </c>
      <c r="CX12" s="22">
        <v>60.871420000000001</v>
      </c>
      <c r="CY12" s="22">
        <v>59.936770000000003</v>
      </c>
      <c r="CZ12" s="22">
        <v>59.056750000000001</v>
      </c>
      <c r="DA12" s="22">
        <v>58.182720000000003</v>
      </c>
      <c r="DB12" s="22">
        <v>57.26258</v>
      </c>
      <c r="DC12" s="22">
        <v>56.319679999999998</v>
      </c>
      <c r="DD12" s="22">
        <v>55.529339999999998</v>
      </c>
      <c r="DE12" s="22">
        <v>54.727939999999997</v>
      </c>
      <c r="DF12" s="22">
        <v>53.91001</v>
      </c>
      <c r="DG12" s="22">
        <v>53.183920000000001</v>
      </c>
      <c r="DH12" s="22">
        <v>52.407249999999998</v>
      </c>
      <c r="DI12" s="22">
        <v>51.539619999999999</v>
      </c>
      <c r="DJ12" s="22">
        <v>50.673740000000002</v>
      </c>
      <c r="DK12" s="22">
        <v>49.971420000000002</v>
      </c>
      <c r="DL12" s="22">
        <v>49.184710000000003</v>
      </c>
      <c r="DM12" s="22">
        <v>48.446829999999999</v>
      </c>
      <c r="DN12" s="22">
        <v>47.788080000000001</v>
      </c>
      <c r="DO12" s="22">
        <v>47.095010000000002</v>
      </c>
      <c r="DP12" s="22">
        <v>46.405769999999997</v>
      </c>
      <c r="DQ12" s="22">
        <v>45.718969999999999</v>
      </c>
      <c r="DR12" s="22">
        <v>45.01361</v>
      </c>
      <c r="DS12" s="22">
        <v>44.287610000000001</v>
      </c>
      <c r="DT12" s="22">
        <v>43.610109999999999</v>
      </c>
      <c r="DU12" s="22">
        <v>43.066980000000001</v>
      </c>
      <c r="DV12" s="22">
        <v>42.413150000000002</v>
      </c>
      <c r="DW12" s="22">
        <v>41.843530000000001</v>
      </c>
      <c r="DX12" s="22">
        <v>41.271419999999999</v>
      </c>
      <c r="DY12" s="22">
        <v>40.670059999999999</v>
      </c>
      <c r="DZ12" s="22">
        <v>40.109830000000002</v>
      </c>
      <c r="EA12" s="22">
        <v>39.433489999999999</v>
      </c>
      <c r="EB12" s="22">
        <v>38.872340000000001</v>
      </c>
      <c r="EC12" s="22">
        <v>38.51229</v>
      </c>
      <c r="ED12" s="22">
        <v>37.824979999999996</v>
      </c>
      <c r="EE12" s="22">
        <v>37.342910000000003</v>
      </c>
      <c r="EF12" s="22">
        <v>36.713039999999999</v>
      </c>
      <c r="EG12" s="22">
        <v>36.181510000000003</v>
      </c>
      <c r="EH12" s="22">
        <v>35.66366</v>
      </c>
      <c r="EI12" s="22">
        <v>35.110990000000001</v>
      </c>
      <c r="EJ12" s="22">
        <v>34.72777</v>
      </c>
      <c r="EK12" s="22">
        <v>34.032899999999998</v>
      </c>
      <c r="EL12" s="22">
        <v>33.352089999999997</v>
      </c>
      <c r="EM12" s="22">
        <v>32.944319999999998</v>
      </c>
      <c r="EN12" s="22">
        <v>32.501640000000002</v>
      </c>
      <c r="EO12" s="22">
        <v>32.10866</v>
      </c>
      <c r="EP12" s="22">
        <v>31.64359</v>
      </c>
      <c r="EQ12" s="22">
        <v>31.246269999999999</v>
      </c>
      <c r="ER12" s="22">
        <v>30.783329999999999</v>
      </c>
      <c r="ES12" s="22">
        <v>30.23678</v>
      </c>
      <c r="ET12" s="22">
        <v>29.674060000000001</v>
      </c>
      <c r="EU12" s="22">
        <v>29.35689</v>
      </c>
      <c r="EV12" s="22">
        <v>28.876529999999999</v>
      </c>
      <c r="EW12" s="22">
        <v>28.466419999999999</v>
      </c>
      <c r="EX12" s="22">
        <v>27.9177</v>
      </c>
      <c r="EY12" s="22">
        <v>27.444759999999999</v>
      </c>
      <c r="EZ12" s="22">
        <v>27.056290000000001</v>
      </c>
      <c r="FA12" s="22">
        <v>26.76201</v>
      </c>
      <c r="FB12" s="22">
        <v>26.35876</v>
      </c>
      <c r="FC12" s="22">
        <v>25.847950000000001</v>
      </c>
      <c r="FD12" s="22">
        <v>25.46874</v>
      </c>
      <c r="FE12" s="22">
        <v>25.151620000000001</v>
      </c>
      <c r="FF12" s="22">
        <v>24.675719999999998</v>
      </c>
      <c r="FG12" s="22">
        <v>24.299600000000002</v>
      </c>
      <c r="FH12" s="22">
        <v>23.871559999999999</v>
      </c>
      <c r="FI12" s="22">
        <v>23.44924</v>
      </c>
      <c r="FJ12" s="22">
        <v>23.115030000000001</v>
      </c>
      <c r="FK12" s="22">
        <v>22.749490000000002</v>
      </c>
      <c r="FL12" s="22">
        <v>22.37116</v>
      </c>
      <c r="FM12" s="22">
        <v>22.054400000000001</v>
      </c>
      <c r="FN12" s="22">
        <v>21.758469999999999</v>
      </c>
      <c r="FO12" s="22">
        <v>21.311499999999999</v>
      </c>
      <c r="FP12" s="22">
        <v>21.04693</v>
      </c>
      <c r="FQ12" s="22">
        <v>20.662700000000001</v>
      </c>
      <c r="FR12" s="22">
        <v>20.291270000000001</v>
      </c>
      <c r="FS12" s="22">
        <v>19.99635</v>
      </c>
      <c r="FT12" s="22">
        <v>19.697330000000001</v>
      </c>
      <c r="FU12" s="22">
        <v>19.298960000000001</v>
      </c>
      <c r="FV12" s="22">
        <v>18.910489999999999</v>
      </c>
      <c r="FW12" s="22">
        <v>18.66236</v>
      </c>
      <c r="FX12" s="22">
        <v>18.406310000000001</v>
      </c>
      <c r="FY12" s="22">
        <v>18.044740000000001</v>
      </c>
      <c r="FZ12" s="22">
        <v>17.6554</v>
      </c>
      <c r="GA12" s="22">
        <v>17.437390000000001</v>
      </c>
      <c r="GB12" s="22">
        <v>17.169139999999999</v>
      </c>
      <c r="GC12" s="22">
        <v>16.783529999999999</v>
      </c>
      <c r="GD12" s="22">
        <v>16.558430000000001</v>
      </c>
      <c r="GE12" s="22">
        <v>16.12998</v>
      </c>
      <c r="GF12" s="22">
        <v>15.88748</v>
      </c>
      <c r="GG12" s="22">
        <v>15.893789999999999</v>
      </c>
      <c r="GH12" s="22">
        <v>15.650589999999999</v>
      </c>
      <c r="GI12" s="22">
        <v>15.344239999999999</v>
      </c>
      <c r="GJ12" s="22">
        <v>15.15273</v>
      </c>
      <c r="GK12" s="22">
        <v>14.888109999999999</v>
      </c>
      <c r="GL12" s="22">
        <v>14.61838</v>
      </c>
      <c r="GM12" s="22">
        <v>14.373710000000001</v>
      </c>
      <c r="GN12" s="22">
        <v>14.11605</v>
      </c>
      <c r="GO12" s="22">
        <v>13.92873</v>
      </c>
      <c r="GP12" s="22">
        <v>13.67563</v>
      </c>
      <c r="GQ12" s="22">
        <v>13.52566</v>
      </c>
      <c r="GR12" s="22">
        <v>13.295859999999999</v>
      </c>
      <c r="GS12" s="22">
        <v>13.073119999999999</v>
      </c>
      <c r="GT12" s="22">
        <v>12.872479999999999</v>
      </c>
      <c r="GU12" s="22">
        <v>12.60948</v>
      </c>
      <c r="GV12" s="22">
        <v>12.38162</v>
      </c>
      <c r="GW12" s="22">
        <v>12.227819999999999</v>
      </c>
      <c r="GX12" s="22">
        <v>12.053900000000001</v>
      </c>
      <c r="GY12" s="22">
        <v>11.85446</v>
      </c>
      <c r="GZ12" s="22">
        <v>11.68422</v>
      </c>
      <c r="HA12" s="22">
        <v>11.51155</v>
      </c>
      <c r="HB12" s="22">
        <v>11.327489999999999</v>
      </c>
      <c r="HC12" s="22">
        <v>11.12372</v>
      </c>
      <c r="HD12" s="22">
        <v>10.95556</v>
      </c>
      <c r="HE12" s="22">
        <v>10.757680000000001</v>
      </c>
      <c r="HF12" s="22">
        <v>10.61876</v>
      </c>
      <c r="HG12" s="22">
        <v>10.42821</v>
      </c>
      <c r="HH12" s="22">
        <v>10.31274</v>
      </c>
      <c r="HI12" s="22">
        <v>10.151210000000001</v>
      </c>
      <c r="HJ12" s="22">
        <v>9.9827220000000008</v>
      </c>
      <c r="HK12" s="22">
        <v>9.8371720000000007</v>
      </c>
      <c r="HL12" s="22">
        <v>9.6871089999999995</v>
      </c>
      <c r="HM12" s="22">
        <v>9.4998749999999994</v>
      </c>
      <c r="HN12" s="22">
        <v>9.3936609999999998</v>
      </c>
      <c r="HO12" s="22">
        <v>9.2373790000000007</v>
      </c>
      <c r="HP12" s="22">
        <v>9.0804989999999997</v>
      </c>
      <c r="HQ12" s="22">
        <v>8.9593150000000001</v>
      </c>
      <c r="HR12" s="22">
        <v>8.8375319999999995</v>
      </c>
      <c r="HS12" s="22">
        <v>8.6905090000000005</v>
      </c>
      <c r="HT12" s="22">
        <v>8.5795499999999993</v>
      </c>
      <c r="HU12" s="22">
        <v>8.4586430000000004</v>
      </c>
      <c r="HV12" s="22">
        <v>8.3075659999999996</v>
      </c>
      <c r="HW12" s="22">
        <v>8.2174720000000008</v>
      </c>
      <c r="HX12" s="22">
        <v>8.1248919999999991</v>
      </c>
      <c r="HY12" s="22">
        <v>7.972664</v>
      </c>
      <c r="HZ12" s="22">
        <v>7.8622120000000004</v>
      </c>
      <c r="IA12" s="22">
        <v>7.7366060000000001</v>
      </c>
      <c r="IB12" s="22">
        <v>7.6310830000000003</v>
      </c>
      <c r="IC12" s="22">
        <v>7.5324679999999997</v>
      </c>
      <c r="ID12" s="22">
        <v>7.4213250000000004</v>
      </c>
      <c r="IE12" s="22">
        <v>7.3238620000000001</v>
      </c>
      <c r="IF12" s="22">
        <v>7.2282419999999998</v>
      </c>
      <c r="IG12" s="22">
        <v>7.1226719999999997</v>
      </c>
      <c r="IH12" s="22">
        <v>7.022354</v>
      </c>
      <c r="II12" s="22">
        <v>6.9209300000000002</v>
      </c>
      <c r="IJ12" s="22">
        <v>6.8221769999999999</v>
      </c>
      <c r="IK12" s="22">
        <v>6.7091000000000003</v>
      </c>
      <c r="IL12" s="22">
        <v>6.6403780000000001</v>
      </c>
      <c r="IM12" s="22">
        <v>6.5433300000000001</v>
      </c>
      <c r="IN12" s="22">
        <v>6.4659490000000002</v>
      </c>
      <c r="IO12" s="22">
        <v>6.3607019999999999</v>
      </c>
      <c r="IP12" s="22">
        <v>6.278899</v>
      </c>
      <c r="IQ12" s="22">
        <v>6.1901419999999998</v>
      </c>
      <c r="IR12" s="22">
        <v>6.0995879999999998</v>
      </c>
      <c r="IS12" s="22">
        <v>6.0209169999999999</v>
      </c>
      <c r="IT12" s="22">
        <v>5.9603020000000004</v>
      </c>
      <c r="IU12" s="22">
        <v>5.8821839999999996</v>
      </c>
      <c r="IV12" s="22">
        <v>5.8169630000000003</v>
      </c>
      <c r="IW12" s="22">
        <v>5.7346079999999997</v>
      </c>
      <c r="IX12" s="22">
        <v>5.6708150000000002</v>
      </c>
      <c r="IY12" s="22">
        <v>5.5988230000000003</v>
      </c>
      <c r="IZ12" s="22">
        <v>5.5259559999999999</v>
      </c>
      <c r="JA12" s="22">
        <v>5.449128</v>
      </c>
      <c r="JB12" s="22">
        <v>5.3797620000000004</v>
      </c>
      <c r="JC12" s="22">
        <v>5.2816539999999996</v>
      </c>
      <c r="JD12" s="22">
        <v>5.2094319999999996</v>
      </c>
      <c r="JE12" s="22">
        <v>5.1513960000000001</v>
      </c>
      <c r="JF12" s="22">
        <v>5.102112</v>
      </c>
      <c r="JG12" s="22">
        <v>5.0491429999999999</v>
      </c>
      <c r="JH12" s="22">
        <v>4.9988000000000001</v>
      </c>
      <c r="JI12" s="22">
        <v>4.9300319999999997</v>
      </c>
      <c r="JJ12" s="22">
        <v>4.8744839999999998</v>
      </c>
      <c r="JK12" s="22">
        <v>4.8317399999999999</v>
      </c>
      <c r="JL12" s="22">
        <v>4.7581819999999997</v>
      </c>
      <c r="JM12" s="22">
        <v>4.6915329999999997</v>
      </c>
      <c r="JN12" s="22">
        <v>4.6415119999999996</v>
      </c>
      <c r="JO12" s="22">
        <v>4.5980780000000001</v>
      </c>
      <c r="JP12" s="22">
        <v>4.5474579999999998</v>
      </c>
      <c r="JQ12" s="22">
        <v>4.4842170000000001</v>
      </c>
      <c r="JR12" s="22">
        <v>4.4174300000000004</v>
      </c>
      <c r="JS12" s="22">
        <v>4.3644150000000002</v>
      </c>
      <c r="JT12" s="22">
        <v>4.326416</v>
      </c>
      <c r="JU12" s="22">
        <v>4.298273</v>
      </c>
      <c r="JV12" s="22">
        <v>4.2480219999999997</v>
      </c>
      <c r="JW12" s="22">
        <v>4.178655</v>
      </c>
      <c r="JX12" s="22">
        <v>4.1299239999999999</v>
      </c>
      <c r="JY12" s="22">
        <v>4.08718</v>
      </c>
      <c r="JZ12" s="22">
        <v>4.0384029999999997</v>
      </c>
      <c r="KA12" s="22">
        <v>4.0083250000000001</v>
      </c>
      <c r="KB12" s="22">
        <v>3.971892</v>
      </c>
      <c r="KC12" s="22">
        <v>3.9115530000000001</v>
      </c>
      <c r="KD12" s="22">
        <v>3.872817</v>
      </c>
      <c r="KE12" s="22">
        <v>3.8362910000000001</v>
      </c>
      <c r="KF12" s="22">
        <v>3.7953440000000001</v>
      </c>
      <c r="KG12" s="22">
        <v>3.7663259999999998</v>
      </c>
      <c r="KH12" s="22">
        <v>3.7310439999999998</v>
      </c>
      <c r="KI12" s="22">
        <v>3.6931370000000001</v>
      </c>
      <c r="KJ12" s="22">
        <v>3.6453730000000002</v>
      </c>
      <c r="KK12" s="22">
        <v>3.6060829999999999</v>
      </c>
      <c r="KL12" s="22">
        <v>3.5741179999999999</v>
      </c>
      <c r="KM12" s="22">
        <v>3.5295779999999999</v>
      </c>
      <c r="KN12" s="22">
        <v>3.5092650000000001</v>
      </c>
      <c r="KO12" s="22">
        <v>3.486097</v>
      </c>
      <c r="KP12" s="22">
        <v>3.442294</v>
      </c>
      <c r="KQ12" s="22">
        <v>3.4091770000000001</v>
      </c>
      <c r="KR12" s="22">
        <v>3.3718219999999999</v>
      </c>
      <c r="KS12" s="22">
        <v>3.3405480000000001</v>
      </c>
      <c r="KT12" s="22">
        <v>3.3106550000000001</v>
      </c>
      <c r="KU12" s="22">
        <v>3.2715960000000002</v>
      </c>
      <c r="KV12" s="22">
        <v>3.2322600000000001</v>
      </c>
      <c r="KW12" s="22">
        <v>3.1914509999999998</v>
      </c>
      <c r="KX12" s="22">
        <v>3.1739489999999999</v>
      </c>
      <c r="KY12" s="22">
        <v>3.1512410000000002</v>
      </c>
      <c r="KZ12" s="22">
        <v>3.1182159999999999</v>
      </c>
      <c r="LA12" s="22">
        <v>3.0699909999999999</v>
      </c>
      <c r="LB12" s="22">
        <v>3.0518429999999999</v>
      </c>
      <c r="LC12" s="22">
        <v>3.040375</v>
      </c>
      <c r="LD12" s="22">
        <v>3.0141200000000001</v>
      </c>
      <c r="LE12" s="22">
        <v>2.9688889999999999</v>
      </c>
      <c r="LF12" s="22">
        <v>2.9308900000000002</v>
      </c>
      <c r="LG12" s="22">
        <v>2.9043589999999999</v>
      </c>
      <c r="LH12" s="22">
        <v>2.8740519999999998</v>
      </c>
      <c r="LI12" s="22">
        <v>2.8491330000000001</v>
      </c>
      <c r="LJ12" s="22">
        <v>2.8228330000000001</v>
      </c>
      <c r="LK12" s="22">
        <v>2.811318</v>
      </c>
      <c r="LL12" s="22">
        <v>2.797777</v>
      </c>
      <c r="LM12" s="22">
        <v>2.7719830000000001</v>
      </c>
      <c r="LN12" s="22">
        <v>2.7451759999999998</v>
      </c>
      <c r="LO12" s="22">
        <v>2.7165270000000001</v>
      </c>
      <c r="LP12" s="22">
        <v>2.6937730000000002</v>
      </c>
      <c r="LQ12" s="22">
        <v>2.6755789999999999</v>
      </c>
      <c r="LR12" s="22">
        <v>2.644857</v>
      </c>
      <c r="LS12" s="22">
        <v>2.6088840000000002</v>
      </c>
      <c r="LT12" s="22">
        <v>2.6040939999999999</v>
      </c>
      <c r="LU12" s="22">
        <v>2.5723590000000001</v>
      </c>
      <c r="LV12" s="22">
        <v>2.5289239999999999</v>
      </c>
      <c r="LW12" s="22">
        <v>2.50746</v>
      </c>
      <c r="LX12" s="22">
        <v>2.489865</v>
      </c>
      <c r="LY12" s="22">
        <v>2.4734219999999998</v>
      </c>
      <c r="LZ12" s="22">
        <v>2.4506679999999998</v>
      </c>
      <c r="MA12" s="22">
        <v>2.4326590000000001</v>
      </c>
      <c r="MB12" s="22">
        <v>2.3979759999999999</v>
      </c>
      <c r="MC12" s="22">
        <v>2.370063</v>
      </c>
      <c r="MD12" s="22">
        <v>2.3542649999999998</v>
      </c>
      <c r="ME12" s="22">
        <v>2.3421509999999999</v>
      </c>
      <c r="MF12" s="22">
        <v>2.326813</v>
      </c>
      <c r="MG12" s="22">
        <v>2.3140079999999998</v>
      </c>
      <c r="MH12" s="22">
        <v>2.2854049999999999</v>
      </c>
      <c r="MI12" s="22">
        <v>2.2668430000000002</v>
      </c>
      <c r="MJ12" s="22">
        <v>2.237825</v>
      </c>
      <c r="MK12" s="22">
        <v>2.2141039999999998</v>
      </c>
      <c r="ML12" s="22">
        <v>2.2045240000000002</v>
      </c>
      <c r="MM12" s="22">
        <v>2.1903830000000002</v>
      </c>
      <c r="MN12" s="22">
        <v>2.1574499999999999</v>
      </c>
      <c r="MO12" s="22">
        <v>2.1533509999999998</v>
      </c>
      <c r="MP12" s="22">
        <v>2.136908</v>
      </c>
      <c r="MQ12" s="22">
        <v>2.1075210000000002</v>
      </c>
      <c r="MR12" s="22">
        <v>2.0908479999999998</v>
      </c>
      <c r="MS12" s="22">
        <v>2.0756480000000002</v>
      </c>
      <c r="MT12" s="22">
        <v>2.0475509999999999</v>
      </c>
      <c r="MU12" s="22">
        <v>2.0394909999999999</v>
      </c>
      <c r="MV12" s="22">
        <v>2.0111180000000002</v>
      </c>
      <c r="MW12" s="22">
        <v>1.9987740000000001</v>
      </c>
      <c r="MX12" s="22">
        <v>1.9850939999999999</v>
      </c>
      <c r="MY12" s="22">
        <v>1.971368</v>
      </c>
      <c r="MZ12" s="22">
        <v>1.9483839999999999</v>
      </c>
      <c r="NA12" s="22">
        <v>1.9270579999999999</v>
      </c>
      <c r="NB12" s="22">
        <v>1.918077</v>
      </c>
      <c r="NC12" s="22">
        <v>1.9002509999999999</v>
      </c>
      <c r="ND12" s="22">
        <v>1.8825639999999999</v>
      </c>
      <c r="NE12" s="22">
        <v>1.870082</v>
      </c>
      <c r="NF12" s="22">
        <v>1.84392</v>
      </c>
      <c r="NG12" s="22">
        <v>1.8416170000000001</v>
      </c>
      <c r="NH12" s="22">
        <v>1.817159</v>
      </c>
      <c r="NI12" s="22">
        <v>1.816975</v>
      </c>
      <c r="NJ12" s="22">
        <v>1.79155</v>
      </c>
      <c r="NK12" s="22">
        <v>1.771145</v>
      </c>
      <c r="NL12" s="22">
        <v>1.75461</v>
      </c>
      <c r="NM12" s="22">
        <v>1.7471019999999999</v>
      </c>
      <c r="NN12" s="22">
        <v>1.733468</v>
      </c>
      <c r="NO12" s="22">
        <v>1.722828</v>
      </c>
      <c r="NP12" s="22">
        <v>1.7017329999999999</v>
      </c>
      <c r="NQ12" s="22">
        <v>1.671103</v>
      </c>
      <c r="NR12" s="22">
        <v>1.669767</v>
      </c>
      <c r="NS12" s="22">
        <v>1.6567320000000001</v>
      </c>
      <c r="NT12" s="22">
        <v>1.6419010000000001</v>
      </c>
      <c r="NU12" s="22">
        <v>1.6291880000000001</v>
      </c>
      <c r="NV12" s="22">
        <v>1.623845</v>
      </c>
      <c r="NW12" s="22">
        <v>1.5978209999999999</v>
      </c>
      <c r="NX12" s="22">
        <v>1.590222</v>
      </c>
      <c r="NY12" s="22">
        <v>1.5899909999999999</v>
      </c>
      <c r="NZ12" s="22">
        <v>1.5782</v>
      </c>
      <c r="OA12" s="22">
        <v>1.5680670000000001</v>
      </c>
      <c r="OB12" s="22">
        <v>1.534627</v>
      </c>
      <c r="OC12" s="22">
        <v>1.5243100000000001</v>
      </c>
      <c r="OD12" s="22">
        <v>1.5213620000000001</v>
      </c>
      <c r="OE12" s="22">
        <v>1.5185519999999999</v>
      </c>
      <c r="OF12" s="22">
        <v>1.493403</v>
      </c>
      <c r="OG12" s="22">
        <v>1.478756</v>
      </c>
      <c r="OH12" s="22">
        <v>1.480599</v>
      </c>
      <c r="OI12" s="22">
        <v>1.450844</v>
      </c>
      <c r="OJ12" s="22">
        <v>1.443889</v>
      </c>
      <c r="OK12" s="22">
        <v>1.432005</v>
      </c>
      <c r="OL12" s="22">
        <v>1.396585</v>
      </c>
      <c r="OM12" s="22">
        <v>1.4101269999999999</v>
      </c>
      <c r="ON12" s="22">
        <v>1.3946510000000001</v>
      </c>
      <c r="OO12" s="22">
        <v>1.387696</v>
      </c>
      <c r="OP12" s="22">
        <v>1.3753519999999999</v>
      </c>
      <c r="OQ12" s="22">
        <v>1.3521369999999999</v>
      </c>
      <c r="OR12" s="22">
        <v>1.3563750000000001</v>
      </c>
      <c r="OS12" s="22">
        <v>1.339609</v>
      </c>
      <c r="OT12" s="22">
        <v>1.3315490000000001</v>
      </c>
      <c r="OU12" s="22">
        <v>1.30511</v>
      </c>
      <c r="OV12" s="22">
        <v>1.298017</v>
      </c>
      <c r="OW12" s="22">
        <v>1.287515</v>
      </c>
      <c r="OX12" s="22">
        <v>1.2824949999999999</v>
      </c>
      <c r="OY12" s="22">
        <v>1.269414</v>
      </c>
      <c r="OZ12" s="22">
        <v>1.259649</v>
      </c>
      <c r="PA12" s="22">
        <v>1.267433</v>
      </c>
      <c r="PB12" s="22">
        <v>1.250667</v>
      </c>
      <c r="PC12" s="22">
        <v>1.2190240000000001</v>
      </c>
      <c r="PD12" s="22">
        <v>1.2265779999999999</v>
      </c>
      <c r="PE12" s="22">
        <v>1.2277290000000001</v>
      </c>
      <c r="PF12" s="22">
        <v>1.197468</v>
      </c>
      <c r="PG12" s="22">
        <v>1.197514</v>
      </c>
      <c r="PH12" s="22">
        <v>1.1919409999999999</v>
      </c>
      <c r="PI12" s="22">
        <v>1.1750830000000001</v>
      </c>
      <c r="PJ12" s="22">
        <v>1.1652720000000001</v>
      </c>
      <c r="PK12" s="22">
        <v>1.158455</v>
      </c>
      <c r="PL12" s="22">
        <v>1.13934</v>
      </c>
      <c r="PM12" s="22">
        <v>1.1354249999999999</v>
      </c>
      <c r="PN12" s="22">
        <v>1.116725</v>
      </c>
      <c r="PO12" s="22">
        <v>1.113224</v>
      </c>
      <c r="PP12" s="22">
        <v>1.108158</v>
      </c>
      <c r="PQ12" s="22">
        <v>1.1108750000000001</v>
      </c>
      <c r="PR12" s="22">
        <v>1.1024</v>
      </c>
      <c r="PS12" s="22">
        <v>1.076146</v>
      </c>
      <c r="PT12" s="22">
        <v>1.0730139999999999</v>
      </c>
      <c r="PU12" s="22">
        <v>1.0644009999999999</v>
      </c>
      <c r="PV12" s="22">
        <v>1.0662430000000001</v>
      </c>
      <c r="PW12" s="22">
        <v>1.0524249999999999</v>
      </c>
      <c r="PX12" s="22">
        <v>1.0426599999999999</v>
      </c>
      <c r="PY12" s="22">
        <v>1.0358430000000001</v>
      </c>
      <c r="PZ12" s="22">
        <v>1.020966</v>
      </c>
      <c r="QA12" s="22">
        <v>1.0299020000000001</v>
      </c>
      <c r="QB12" s="22">
        <v>1.01484</v>
      </c>
      <c r="QC12" s="22">
        <v>1.002864</v>
      </c>
      <c r="QD12" s="22">
        <v>0.99309999999999998</v>
      </c>
      <c r="QE12" s="22">
        <v>0.98264399999999996</v>
      </c>
      <c r="QF12" s="22">
        <v>0.97969600000000001</v>
      </c>
      <c r="QG12" s="22">
        <v>0.97099100000000005</v>
      </c>
      <c r="QH12" s="22">
        <v>0.96440400000000004</v>
      </c>
      <c r="QI12" s="22">
        <v>0.94602600000000003</v>
      </c>
      <c r="QJ12" s="22">
        <v>0.942249</v>
      </c>
      <c r="QK12" s="22">
        <v>0.91714700000000005</v>
      </c>
      <c r="QL12" s="22">
        <v>0.90858000000000005</v>
      </c>
      <c r="QM12" s="22">
        <v>0.91359999999999997</v>
      </c>
      <c r="QN12" s="22">
        <v>0.92290399999999995</v>
      </c>
      <c r="QO12" s="22">
        <v>0.91396900000000003</v>
      </c>
      <c r="QP12" s="22">
        <v>0.91230999999999995</v>
      </c>
      <c r="QQ12" s="22">
        <v>0.89549900000000004</v>
      </c>
      <c r="QR12" s="22">
        <v>0.87219199999999997</v>
      </c>
      <c r="QS12" s="22">
        <v>0.86325700000000005</v>
      </c>
      <c r="QT12" s="22">
        <v>0.87260700000000002</v>
      </c>
      <c r="QU12" s="22">
        <v>0.86841500000000005</v>
      </c>
      <c r="QV12" s="22">
        <v>0.84662899999999996</v>
      </c>
      <c r="QW12" s="22">
        <v>0.85068200000000005</v>
      </c>
      <c r="QX12" s="22">
        <v>0.843727</v>
      </c>
      <c r="QY12" s="22">
        <v>0.83810799999999996</v>
      </c>
      <c r="QZ12" s="22">
        <v>0.81636699999999995</v>
      </c>
      <c r="RA12" s="22">
        <v>0.81047199999999997</v>
      </c>
      <c r="RB12" s="22">
        <v>0.81079400000000001</v>
      </c>
      <c r="RC12" s="22">
        <v>0.81581499999999996</v>
      </c>
      <c r="RD12" s="22">
        <v>0.81867000000000001</v>
      </c>
      <c r="RE12" s="22">
        <v>0.808307</v>
      </c>
      <c r="RF12" s="22">
        <v>0.78647400000000001</v>
      </c>
      <c r="RG12" s="22">
        <v>0.78472399999999998</v>
      </c>
      <c r="RH12" s="22">
        <v>0.77334700000000001</v>
      </c>
      <c r="RI12" s="22">
        <v>0.77712400000000004</v>
      </c>
      <c r="RJ12" s="22">
        <v>0.77979600000000004</v>
      </c>
      <c r="RK12" s="22">
        <v>0.75704199999999999</v>
      </c>
      <c r="RL12" s="22">
        <v>0.737927</v>
      </c>
      <c r="RM12" s="22">
        <v>0.74119800000000002</v>
      </c>
      <c r="RN12" s="22">
        <v>0.74133599999999999</v>
      </c>
      <c r="RO12" s="22">
        <v>0.74907400000000002</v>
      </c>
      <c r="RP12" s="22">
        <v>0.74299400000000004</v>
      </c>
      <c r="RQ12" s="22">
        <v>0.71895100000000001</v>
      </c>
      <c r="RR12" s="22">
        <v>0.72650400000000004</v>
      </c>
      <c r="RS12" s="22">
        <v>0.72691899999999998</v>
      </c>
      <c r="RT12" s="22">
        <v>0.70913999999999999</v>
      </c>
      <c r="RU12" s="22">
        <v>0.714252</v>
      </c>
      <c r="RV12" s="22">
        <v>0.705179</v>
      </c>
      <c r="RW12" s="22">
        <v>0.68974899999999995</v>
      </c>
      <c r="RX12" s="22">
        <v>0.697855</v>
      </c>
      <c r="RY12" s="22">
        <v>0.69306500000000004</v>
      </c>
      <c r="RZ12" s="22">
        <v>0.68182600000000004</v>
      </c>
      <c r="SA12" s="22">
        <v>0.67547000000000001</v>
      </c>
      <c r="SB12" s="22">
        <v>0.668377</v>
      </c>
      <c r="SC12" s="22">
        <v>0.65851999999999999</v>
      </c>
      <c r="SD12" s="22">
        <v>0.660362</v>
      </c>
      <c r="SE12" s="22">
        <v>0.66063899999999998</v>
      </c>
      <c r="SF12" s="22">
        <v>0.65584799999999999</v>
      </c>
      <c r="SG12" s="22">
        <v>0.65980899999999998</v>
      </c>
      <c r="SH12" s="22">
        <v>0.63466100000000003</v>
      </c>
      <c r="SI12" s="22">
        <v>0.61328899999999997</v>
      </c>
      <c r="SJ12" s="22">
        <v>0.61448599999999998</v>
      </c>
      <c r="SK12" s="22">
        <v>0.61388799999999999</v>
      </c>
      <c r="SL12" s="22">
        <v>0.622915</v>
      </c>
      <c r="SM12" s="22">
        <v>0.62604800000000005</v>
      </c>
      <c r="SN12" s="22">
        <v>0.62088900000000002</v>
      </c>
      <c r="SO12" s="22">
        <v>0.60965000000000003</v>
      </c>
      <c r="SP12" s="22">
        <v>0.60094499999999995</v>
      </c>
      <c r="SQ12" s="22">
        <v>0.60407699999999998</v>
      </c>
      <c r="SR12" s="22">
        <v>0.59532600000000002</v>
      </c>
      <c r="SS12" s="22">
        <v>0.60490600000000005</v>
      </c>
      <c r="ST12" s="22">
        <v>0.61411800000000005</v>
      </c>
      <c r="SU12" s="22">
        <v>0.59251600000000004</v>
      </c>
      <c r="SV12" s="22">
        <v>0.593391</v>
      </c>
      <c r="SW12" s="22">
        <v>0.58118499999999995</v>
      </c>
      <c r="SX12" s="22">
        <v>0.56289900000000004</v>
      </c>
      <c r="SY12" s="22">
        <v>0.56727499999999997</v>
      </c>
      <c r="SZ12" s="22">
        <v>0.57786899999999997</v>
      </c>
      <c r="TA12" s="22">
        <v>0.55700400000000005</v>
      </c>
      <c r="TB12" s="22">
        <v>0.533605</v>
      </c>
      <c r="TC12" s="22">
        <v>0.53249999999999997</v>
      </c>
      <c r="TD12" s="22">
        <v>0.536829</v>
      </c>
      <c r="TE12" s="22">
        <v>0.54235699999999998</v>
      </c>
      <c r="TF12" s="22">
        <v>0.52605100000000005</v>
      </c>
      <c r="TG12" s="22">
        <v>0.52849199999999996</v>
      </c>
      <c r="TH12" s="22">
        <v>0.54401500000000003</v>
      </c>
      <c r="TI12" s="22">
        <v>0.521123</v>
      </c>
      <c r="TJ12" s="22">
        <v>0.52093900000000004</v>
      </c>
      <c r="TK12" s="22">
        <v>0.52734099999999995</v>
      </c>
      <c r="TL12" s="22">
        <v>0.50357399999999997</v>
      </c>
      <c r="TM12" s="22">
        <v>0.49726399999999998</v>
      </c>
      <c r="TN12" s="22">
        <v>0.488927</v>
      </c>
      <c r="TO12" s="22">
        <v>0.500027</v>
      </c>
      <c r="TP12" s="22">
        <v>0.51048300000000002</v>
      </c>
      <c r="TQ12" s="22">
        <v>0.49781599999999998</v>
      </c>
      <c r="TR12" s="22">
        <v>0.49159799999999998</v>
      </c>
      <c r="TS12" s="22">
        <v>0.47644500000000001</v>
      </c>
      <c r="TT12" s="22">
        <v>0.46746300000000002</v>
      </c>
      <c r="TU12" s="22">
        <v>0.47764200000000001</v>
      </c>
      <c r="TV12" s="22">
        <v>0.46815400000000001</v>
      </c>
      <c r="TW12" s="22">
        <v>0.44512400000000002</v>
      </c>
      <c r="TX12" s="22">
        <v>0.44507799999999997</v>
      </c>
      <c r="TY12" s="22">
        <v>0.44438699999999998</v>
      </c>
      <c r="TZ12" s="22">
        <v>0.43526700000000002</v>
      </c>
      <c r="UA12" s="22">
        <v>0.41679699999999997</v>
      </c>
      <c r="UB12" s="22">
        <v>0.41831699999999999</v>
      </c>
      <c r="UC12" s="22">
        <v>0.42605500000000002</v>
      </c>
      <c r="UD12" s="22">
        <v>0.418271</v>
      </c>
      <c r="UE12" s="22">
        <v>0.41357300000000002</v>
      </c>
      <c r="UF12" s="22">
        <v>0.43674099999999999</v>
      </c>
      <c r="UG12" s="22">
        <v>0.42992399999999997</v>
      </c>
      <c r="UH12" s="22">
        <v>0.44774900000000001</v>
      </c>
      <c r="UI12" s="22">
        <v>0.45898800000000001</v>
      </c>
      <c r="UJ12" s="22">
        <v>0.44659799999999999</v>
      </c>
      <c r="UK12" s="22">
        <v>0.42647000000000002</v>
      </c>
      <c r="UL12" s="22">
        <v>0.43010799999999999</v>
      </c>
      <c r="UM12" s="22">
        <v>0.42651600000000001</v>
      </c>
      <c r="UN12" s="22">
        <v>0.38008700000000001</v>
      </c>
      <c r="UO12" s="22">
        <v>0.42559399999999997</v>
      </c>
      <c r="UP12" s="22">
        <v>0.42964799999999997</v>
      </c>
      <c r="UQ12" s="22">
        <v>0.384048</v>
      </c>
      <c r="UR12" s="22">
        <v>0.41384900000000002</v>
      </c>
      <c r="US12" s="22">
        <v>0.40869</v>
      </c>
      <c r="UT12" s="22">
        <v>0.40859800000000002</v>
      </c>
      <c r="UU12" s="22">
        <v>0.43784600000000001</v>
      </c>
      <c r="UV12" s="22">
        <v>0.413435</v>
      </c>
      <c r="UW12" s="22">
        <v>0.42085</v>
      </c>
      <c r="UX12" s="22">
        <v>0.42494999999999999</v>
      </c>
      <c r="UY12" s="22">
        <v>0.43250300000000003</v>
      </c>
      <c r="UZ12" s="22">
        <v>0.41034900000000002</v>
      </c>
      <c r="VA12" s="22">
        <v>0.415323</v>
      </c>
      <c r="VB12" s="22">
        <v>0.41200700000000001</v>
      </c>
      <c r="VC12" s="22">
        <v>0.41997499999999999</v>
      </c>
      <c r="VD12" s="22">
        <v>0.42628500000000003</v>
      </c>
      <c r="VE12" s="22">
        <v>0.420205</v>
      </c>
      <c r="VF12" s="22">
        <v>0.38630500000000001</v>
      </c>
      <c r="VG12" s="22">
        <v>0.38823999999999997</v>
      </c>
      <c r="VH12" s="22">
        <v>0.39676099999999997</v>
      </c>
      <c r="VI12" s="22">
        <v>0.39081900000000003</v>
      </c>
      <c r="VJ12" s="22">
        <v>0.415047</v>
      </c>
      <c r="VK12" s="22">
        <v>0.39261499999999999</v>
      </c>
      <c r="VL12" s="22">
        <v>0.36788100000000001</v>
      </c>
      <c r="VM12" s="22">
        <v>0.37152000000000002</v>
      </c>
      <c r="VN12" s="22">
        <v>0.34973399999999999</v>
      </c>
      <c r="VO12" s="22">
        <v>0.37783</v>
      </c>
      <c r="VP12" s="22">
        <v>0.413296</v>
      </c>
      <c r="VQ12" s="22">
        <v>0.36534800000000001</v>
      </c>
      <c r="VR12" s="22">
        <v>0.38828600000000002</v>
      </c>
      <c r="VS12" s="22">
        <v>0.39993899999999999</v>
      </c>
      <c r="VT12" s="22">
        <v>0.37640200000000001</v>
      </c>
      <c r="VU12" s="22">
        <v>0.39289200000000002</v>
      </c>
      <c r="VV12" s="22">
        <v>0.40436100000000003</v>
      </c>
      <c r="VW12" s="22">
        <v>0.40196599999999999</v>
      </c>
      <c r="VX12" s="22">
        <v>0.38409399999999999</v>
      </c>
      <c r="VY12" s="22">
        <v>0.363091</v>
      </c>
      <c r="VZ12" s="22">
        <v>0.34517399999999998</v>
      </c>
      <c r="WA12" s="22">
        <v>0.35788599999999998</v>
      </c>
      <c r="WB12" s="22">
        <v>0.37368499999999999</v>
      </c>
      <c r="WC12" s="22">
        <v>0.35364899999999999</v>
      </c>
      <c r="WD12" s="22">
        <v>0.33402700000000002</v>
      </c>
      <c r="WE12" s="22">
        <v>0.38621299999999997</v>
      </c>
      <c r="WF12" s="22">
        <v>0.36640699999999998</v>
      </c>
      <c r="WG12" s="22">
        <v>0.35410900000000001</v>
      </c>
      <c r="WH12" s="22">
        <v>0.36765100000000001</v>
      </c>
      <c r="WI12" s="22">
        <v>0.365394</v>
      </c>
      <c r="WJ12" s="22">
        <v>0.35028599999999999</v>
      </c>
      <c r="WK12" s="22">
        <v>0.326289</v>
      </c>
      <c r="WL12" s="22">
        <v>0.37561899999999998</v>
      </c>
      <c r="WM12" s="22">
        <v>0.36087999999999998</v>
      </c>
      <c r="WN12" s="22">
        <v>1.434E-2</v>
      </c>
      <c r="WO12" s="22">
        <v>1.6379999999999999E-2</v>
      </c>
      <c r="WP12" s="22">
        <v>0.87549999999999994</v>
      </c>
    </row>
    <row r="13" spans="1:614">
      <c r="A13" s="1">
        <v>9</v>
      </c>
      <c r="B13" s="20">
        <v>45076</v>
      </c>
      <c r="C13" s="69">
        <v>0.46527777777777779</v>
      </c>
      <c r="F13" s="1">
        <v>5.76</v>
      </c>
      <c r="G13" s="1">
        <v>226</v>
      </c>
      <c r="H13" s="15">
        <f t="shared" si="2"/>
        <v>10.579294464811664</v>
      </c>
      <c r="I13" s="15" t="s">
        <v>2207</v>
      </c>
      <c r="J13" s="22">
        <v>0.05</v>
      </c>
      <c r="K13" s="22">
        <v>122.77119999999999</v>
      </c>
      <c r="L13" s="22">
        <v>128.01759999999999</v>
      </c>
      <c r="M13" s="22">
        <v>134.39189999999999</v>
      </c>
      <c r="N13" s="22">
        <v>460.6</v>
      </c>
      <c r="O13" s="22">
        <v>460.6</v>
      </c>
      <c r="P13" s="22">
        <v>460.6</v>
      </c>
      <c r="Q13" s="22">
        <v>460.6</v>
      </c>
      <c r="R13" s="22">
        <v>139.61340000000001</v>
      </c>
      <c r="S13" s="22">
        <v>141.83109999999999</v>
      </c>
      <c r="T13" s="22">
        <v>174.02850000000001</v>
      </c>
      <c r="U13" s="22">
        <v>162.44640000000001</v>
      </c>
      <c r="V13" s="22">
        <v>160.02209999999999</v>
      </c>
      <c r="W13" s="22">
        <v>147.50729999999999</v>
      </c>
      <c r="X13" s="22">
        <v>138.0718</v>
      </c>
      <c r="Y13" s="22">
        <v>136.98929999999999</v>
      </c>
      <c r="Z13" s="22">
        <v>136.95060000000001</v>
      </c>
      <c r="AA13" s="22">
        <v>133.64179999999999</v>
      </c>
      <c r="AB13" s="22">
        <v>131.1627</v>
      </c>
      <c r="AC13" s="22">
        <v>126.4432</v>
      </c>
      <c r="AD13" s="22">
        <v>123.98650000000001</v>
      </c>
      <c r="AE13" s="22">
        <v>120.4144</v>
      </c>
      <c r="AF13" s="22">
        <v>118.0643</v>
      </c>
      <c r="AG13" s="22">
        <v>119.4314</v>
      </c>
      <c r="AH13" s="22">
        <v>116.3758</v>
      </c>
      <c r="AI13" s="22">
        <v>113.73820000000001</v>
      </c>
      <c r="AJ13" s="22">
        <v>111.36150000000001</v>
      </c>
      <c r="AK13" s="22">
        <v>108.8677</v>
      </c>
      <c r="AL13" s="22">
        <v>108.0475</v>
      </c>
      <c r="AM13" s="22">
        <v>106.71510000000001</v>
      </c>
      <c r="AN13" s="22">
        <v>104.7796</v>
      </c>
      <c r="AO13" s="22">
        <v>102.98739999999999</v>
      </c>
      <c r="AP13" s="22">
        <v>101.2799</v>
      </c>
      <c r="AQ13" s="22">
        <v>99.533360000000002</v>
      </c>
      <c r="AR13" s="22">
        <v>98.270439999999994</v>
      </c>
      <c r="AS13" s="22">
        <v>96.899649999999994</v>
      </c>
      <c r="AT13" s="22">
        <v>95.980009999999993</v>
      </c>
      <c r="AU13" s="22">
        <v>94.678169999999994</v>
      </c>
      <c r="AV13" s="22">
        <v>92.931719999999999</v>
      </c>
      <c r="AW13" s="22">
        <v>91.670680000000004</v>
      </c>
      <c r="AX13" s="22">
        <v>90.181520000000006</v>
      </c>
      <c r="AY13" s="22">
        <v>89.29786</v>
      </c>
      <c r="AZ13" s="22">
        <v>88.316730000000007</v>
      </c>
      <c r="BA13" s="22">
        <v>87.317279999999997</v>
      </c>
      <c r="BB13" s="22">
        <v>86.395660000000007</v>
      </c>
      <c r="BC13" s="22">
        <v>85.299570000000003</v>
      </c>
      <c r="BD13" s="22">
        <v>84.172719999999998</v>
      </c>
      <c r="BE13" s="22">
        <v>83.055480000000003</v>
      </c>
      <c r="BF13" s="22">
        <v>82.325289999999995</v>
      </c>
      <c r="BG13" s="22">
        <v>81.818960000000004</v>
      </c>
      <c r="BH13" s="22">
        <v>81.186049999999994</v>
      </c>
      <c r="BI13" s="22">
        <v>80.450559999999996</v>
      </c>
      <c r="BJ13" s="22">
        <v>79.622950000000003</v>
      </c>
      <c r="BK13" s="22">
        <v>78.895899999999997</v>
      </c>
      <c r="BL13" s="22">
        <v>78.29804</v>
      </c>
      <c r="BM13" s="22">
        <v>77.719759999999994</v>
      </c>
      <c r="BN13" s="22">
        <v>77.081729999999993</v>
      </c>
      <c r="BO13" s="22">
        <v>76.425150000000002</v>
      </c>
      <c r="BP13" s="22">
        <v>75.636089999999996</v>
      </c>
      <c r="BQ13" s="22">
        <v>74.872280000000003</v>
      </c>
      <c r="BR13" s="22">
        <v>74.271799999999999</v>
      </c>
      <c r="BS13" s="22">
        <v>73.626310000000004</v>
      </c>
      <c r="BT13" s="22">
        <v>72.810270000000003</v>
      </c>
      <c r="BU13" s="22">
        <v>71.981740000000002</v>
      </c>
      <c r="BV13" s="22">
        <v>71.215119999999999</v>
      </c>
      <c r="BW13" s="22">
        <v>70.505560000000003</v>
      </c>
      <c r="BX13" s="22">
        <v>69.821389999999994</v>
      </c>
      <c r="BY13" s="22">
        <v>69.061949999999996</v>
      </c>
      <c r="BZ13" s="22">
        <v>68.272570000000002</v>
      </c>
      <c r="CA13" s="22">
        <v>67.252440000000007</v>
      </c>
      <c r="CB13" s="22">
        <v>66.329759999999993</v>
      </c>
      <c r="CC13" s="22">
        <v>65.626980000000003</v>
      </c>
      <c r="CD13" s="22">
        <v>64.824889999999996</v>
      </c>
      <c r="CE13" s="22">
        <v>64.020449999999997</v>
      </c>
      <c r="CF13" s="22">
        <v>63.107129999999998</v>
      </c>
      <c r="CG13" s="22">
        <v>62.122549999999997</v>
      </c>
      <c r="CH13" s="22">
        <v>61.317419999999998</v>
      </c>
      <c r="CI13" s="22">
        <v>60.464709999999997</v>
      </c>
      <c r="CJ13" s="22">
        <v>59.744790000000002</v>
      </c>
      <c r="CK13" s="22">
        <v>58.964120000000001</v>
      </c>
      <c r="CL13" s="22">
        <v>58.02187</v>
      </c>
      <c r="CM13" s="22">
        <v>57.231850000000001</v>
      </c>
      <c r="CN13" s="22">
        <v>56.466340000000002</v>
      </c>
      <c r="CO13" s="22">
        <v>55.697000000000003</v>
      </c>
      <c r="CP13" s="22">
        <v>54.769390000000001</v>
      </c>
      <c r="CQ13" s="22">
        <v>53.84055</v>
      </c>
      <c r="CR13" s="22">
        <v>53.104880000000001</v>
      </c>
      <c r="CS13" s="22">
        <v>52.337519999999998</v>
      </c>
      <c r="CT13" s="22">
        <v>51.543669999999999</v>
      </c>
      <c r="CU13" s="22">
        <v>50.719059999999999</v>
      </c>
      <c r="CV13" s="22">
        <v>49.892609999999998</v>
      </c>
      <c r="CW13" s="22">
        <v>49.047179999999997</v>
      </c>
      <c r="CX13" s="22">
        <v>48.340150000000001</v>
      </c>
      <c r="CY13" s="22">
        <v>47.67933</v>
      </c>
      <c r="CZ13" s="22">
        <v>46.856189999999998</v>
      </c>
      <c r="DA13" s="22">
        <v>46.158250000000002</v>
      </c>
      <c r="DB13" s="22">
        <v>45.415990000000001</v>
      </c>
      <c r="DC13" s="22">
        <v>44.66733</v>
      </c>
      <c r="DD13" s="22">
        <v>44.04271</v>
      </c>
      <c r="DE13" s="22">
        <v>43.333199999999998</v>
      </c>
      <c r="DF13" s="22">
        <v>42.691130000000001</v>
      </c>
      <c r="DG13" s="22">
        <v>41.992260000000002</v>
      </c>
      <c r="DH13" s="22">
        <v>41.422490000000003</v>
      </c>
      <c r="DI13" s="22">
        <v>40.750340000000001</v>
      </c>
      <c r="DJ13" s="22">
        <v>40.036090000000002</v>
      </c>
      <c r="DK13" s="22">
        <v>39.455829999999999</v>
      </c>
      <c r="DL13" s="22">
        <v>38.799790000000002</v>
      </c>
      <c r="DM13" s="22">
        <v>38.19406</v>
      </c>
      <c r="DN13" s="22">
        <v>37.576120000000003</v>
      </c>
      <c r="DO13" s="22">
        <v>37.035919999999997</v>
      </c>
      <c r="DP13" s="22">
        <v>36.507159999999999</v>
      </c>
      <c r="DQ13" s="22">
        <v>35.922609999999999</v>
      </c>
      <c r="DR13" s="22">
        <v>35.420369999999998</v>
      </c>
      <c r="DS13" s="22">
        <v>34.826749999999997</v>
      </c>
      <c r="DT13" s="22">
        <v>34.268360000000001</v>
      </c>
      <c r="DU13" s="22">
        <v>33.776260000000001</v>
      </c>
      <c r="DV13" s="22">
        <v>33.283189999999998</v>
      </c>
      <c r="DW13" s="22">
        <v>32.731160000000003</v>
      </c>
      <c r="DX13" s="22">
        <v>32.230809999999998</v>
      </c>
      <c r="DY13" s="22">
        <v>31.818110000000001</v>
      </c>
      <c r="DZ13" s="22">
        <v>31.44548</v>
      </c>
      <c r="EA13" s="22">
        <v>30.92109</v>
      </c>
      <c r="EB13" s="22">
        <v>30.3902</v>
      </c>
      <c r="EC13" s="22">
        <v>30.072939999999999</v>
      </c>
      <c r="ED13" s="22">
        <v>29.571259999999999</v>
      </c>
      <c r="EE13" s="22">
        <v>29.039770000000001</v>
      </c>
      <c r="EF13" s="22">
        <v>28.635000000000002</v>
      </c>
      <c r="EG13" s="22">
        <v>28.178360000000001</v>
      </c>
      <c r="EH13" s="22">
        <v>27.794029999999999</v>
      </c>
      <c r="EI13" s="22">
        <v>27.33408</v>
      </c>
      <c r="EJ13" s="22">
        <v>26.96527</v>
      </c>
      <c r="EK13" s="22">
        <v>26.495419999999999</v>
      </c>
      <c r="EL13" s="22">
        <v>25.992260000000002</v>
      </c>
      <c r="EM13" s="22">
        <v>25.66799</v>
      </c>
      <c r="EN13" s="22">
        <v>25.179939999999998</v>
      </c>
      <c r="EO13" s="22">
        <v>24.961760000000002</v>
      </c>
      <c r="EP13" s="22">
        <v>24.41986</v>
      </c>
      <c r="EQ13" s="22">
        <v>24.065709999999999</v>
      </c>
      <c r="ER13" s="22">
        <v>23.759730000000001</v>
      </c>
      <c r="ES13" s="22">
        <v>23.380520000000001</v>
      </c>
      <c r="ET13" s="22">
        <v>22.94087</v>
      </c>
      <c r="EU13" s="22">
        <v>22.69473</v>
      </c>
      <c r="EV13" s="22">
        <v>22.339189999999999</v>
      </c>
      <c r="EW13" s="22">
        <v>21.99512</v>
      </c>
      <c r="EX13" s="22">
        <v>21.66414</v>
      </c>
      <c r="EY13" s="22">
        <v>21.18046</v>
      </c>
      <c r="EZ13" s="22">
        <v>20.919899999999998</v>
      </c>
      <c r="FA13" s="22">
        <v>20.615860000000001</v>
      </c>
      <c r="FB13" s="22">
        <v>20.39357</v>
      </c>
      <c r="FC13" s="22">
        <v>19.92155</v>
      </c>
      <c r="FD13" s="22">
        <v>19.624230000000001</v>
      </c>
      <c r="FE13" s="22">
        <v>19.47099</v>
      </c>
      <c r="FF13" s="22">
        <v>19.093109999999999</v>
      </c>
      <c r="FG13" s="22">
        <v>18.56494</v>
      </c>
      <c r="FH13" s="22">
        <v>18.324100000000001</v>
      </c>
      <c r="FI13" s="22">
        <v>18.129169999999998</v>
      </c>
      <c r="FJ13" s="22">
        <v>17.823650000000001</v>
      </c>
      <c r="FK13" s="22">
        <v>17.497</v>
      </c>
      <c r="FL13" s="22">
        <v>17.247119999999999</v>
      </c>
      <c r="FM13" s="22">
        <v>16.943770000000001</v>
      </c>
      <c r="FN13" s="22">
        <v>16.68975</v>
      </c>
      <c r="FO13" s="22">
        <v>16.41178</v>
      </c>
      <c r="FP13" s="22">
        <v>16.228179999999998</v>
      </c>
      <c r="FQ13" s="22">
        <v>15.921239999999999</v>
      </c>
      <c r="FR13" s="22">
        <v>15.57593</v>
      </c>
      <c r="FS13" s="22">
        <v>15.42296</v>
      </c>
      <c r="FT13" s="22">
        <v>15.22053</v>
      </c>
      <c r="FU13" s="22">
        <v>14.91699</v>
      </c>
      <c r="FV13" s="22">
        <v>14.61327</v>
      </c>
      <c r="FW13" s="22">
        <v>14.34562</v>
      </c>
      <c r="FX13" s="22">
        <v>14.130100000000001</v>
      </c>
      <c r="FY13" s="22">
        <v>13.87654</v>
      </c>
      <c r="FZ13" s="22">
        <v>13.591340000000001</v>
      </c>
      <c r="GA13" s="22">
        <v>13.36436</v>
      </c>
      <c r="GB13" s="22">
        <v>13.147779999999999</v>
      </c>
      <c r="GC13" s="22">
        <v>12.769769999999999</v>
      </c>
      <c r="GD13" s="22">
        <v>12.68207</v>
      </c>
      <c r="GE13" s="22">
        <v>12.26131</v>
      </c>
      <c r="GF13" s="22">
        <v>12.05782</v>
      </c>
      <c r="GG13" s="22">
        <v>12.081860000000001</v>
      </c>
      <c r="GH13" s="22">
        <v>11.9779</v>
      </c>
      <c r="GI13" s="22">
        <v>11.77533</v>
      </c>
      <c r="GJ13" s="22">
        <v>11.59496</v>
      </c>
      <c r="GK13" s="22">
        <v>11.374790000000001</v>
      </c>
      <c r="GL13" s="22">
        <v>11.165039999999999</v>
      </c>
      <c r="GM13" s="22">
        <v>10.994339999999999</v>
      </c>
      <c r="GN13" s="22">
        <v>10.82286</v>
      </c>
      <c r="GO13" s="22">
        <v>10.627520000000001</v>
      </c>
      <c r="GP13" s="22">
        <v>10.414210000000001</v>
      </c>
      <c r="GQ13" s="22">
        <v>10.29989</v>
      </c>
      <c r="GR13" s="22">
        <v>10.071759999999999</v>
      </c>
      <c r="GS13" s="22">
        <v>9.9415440000000004</v>
      </c>
      <c r="GT13" s="22">
        <v>9.7789529999999996</v>
      </c>
      <c r="GU13" s="22">
        <v>9.5444150000000008</v>
      </c>
      <c r="GV13" s="22">
        <v>9.3887780000000003</v>
      </c>
      <c r="GW13" s="22">
        <v>9.2763460000000002</v>
      </c>
      <c r="GX13" s="22">
        <v>9.1077200000000005</v>
      </c>
      <c r="GY13" s="22">
        <v>8.9480760000000004</v>
      </c>
      <c r="GZ13" s="22">
        <v>8.8286429999999996</v>
      </c>
      <c r="HA13" s="22">
        <v>8.6778420000000001</v>
      </c>
      <c r="HB13" s="22">
        <v>8.5408139999999992</v>
      </c>
      <c r="HC13" s="22">
        <v>8.4182939999999995</v>
      </c>
      <c r="HD13" s="22">
        <v>8.263579</v>
      </c>
      <c r="HE13" s="22">
        <v>8.1190879999999996</v>
      </c>
      <c r="HF13" s="22">
        <v>8.0281199999999995</v>
      </c>
      <c r="HG13" s="22">
        <v>7.8840899999999996</v>
      </c>
      <c r="HH13" s="22">
        <v>7.7933519999999996</v>
      </c>
      <c r="HI13" s="22">
        <v>7.6472040000000003</v>
      </c>
      <c r="HJ13" s="22">
        <v>7.5172220000000003</v>
      </c>
      <c r="HK13" s="22">
        <v>7.3975119999999999</v>
      </c>
      <c r="HL13" s="22">
        <v>7.2809809999999997</v>
      </c>
      <c r="HM13" s="22">
        <v>7.1523349999999999</v>
      </c>
      <c r="HN13" s="22">
        <v>7.0598929999999998</v>
      </c>
      <c r="HO13" s="22">
        <v>6.9921379999999997</v>
      </c>
      <c r="HP13" s="22">
        <v>6.8524839999999996</v>
      </c>
      <c r="HQ13" s="22">
        <v>6.7305640000000002</v>
      </c>
      <c r="HR13" s="22">
        <v>6.6567749999999997</v>
      </c>
      <c r="HS13" s="22">
        <v>6.5267480000000004</v>
      </c>
      <c r="HT13" s="22">
        <v>6.4501499999999998</v>
      </c>
      <c r="HU13" s="22">
        <v>6.3644790000000002</v>
      </c>
      <c r="HV13" s="22">
        <v>6.2444459999999999</v>
      </c>
      <c r="HW13" s="22">
        <v>6.1533860000000002</v>
      </c>
      <c r="HX13" s="22">
        <v>6.0983900000000002</v>
      </c>
      <c r="HY13" s="22">
        <v>5.9550049999999999</v>
      </c>
      <c r="HZ13" s="22">
        <v>5.8756899999999996</v>
      </c>
      <c r="IA13" s="22">
        <v>5.7922289999999998</v>
      </c>
      <c r="IB13" s="22">
        <v>5.7045769999999996</v>
      </c>
      <c r="IC13" s="22">
        <v>5.6108909999999996</v>
      </c>
      <c r="ID13" s="22">
        <v>5.5172970000000001</v>
      </c>
      <c r="IE13" s="22">
        <v>5.4543790000000003</v>
      </c>
      <c r="IF13" s="22">
        <v>5.3689840000000002</v>
      </c>
      <c r="IG13" s="22">
        <v>5.3024269999999998</v>
      </c>
      <c r="IH13" s="22">
        <v>5.2206710000000003</v>
      </c>
      <c r="II13" s="22">
        <v>5.1382690000000002</v>
      </c>
      <c r="IJ13" s="22">
        <v>5.0727260000000003</v>
      </c>
      <c r="IK13" s="22">
        <v>4.9956680000000002</v>
      </c>
      <c r="IL13" s="22">
        <v>4.9491009999999998</v>
      </c>
      <c r="IM13" s="22">
        <v>4.8731479999999996</v>
      </c>
      <c r="IN13" s="22">
        <v>4.7917139999999998</v>
      </c>
      <c r="IO13" s="22">
        <v>4.7357509999999996</v>
      </c>
      <c r="IP13" s="22">
        <v>4.679926</v>
      </c>
      <c r="IQ13" s="22">
        <v>4.5897410000000001</v>
      </c>
      <c r="IR13" s="22">
        <v>4.5300010000000004</v>
      </c>
      <c r="IS13" s="22">
        <v>4.4632139999999998</v>
      </c>
      <c r="IT13" s="22">
        <v>4.4039809999999999</v>
      </c>
      <c r="IU13" s="22">
        <v>4.3485250000000004</v>
      </c>
      <c r="IV13" s="22">
        <v>4.3076230000000004</v>
      </c>
      <c r="IW13" s="22">
        <v>4.2367369999999998</v>
      </c>
      <c r="IX13" s="22">
        <v>4.1847810000000001</v>
      </c>
      <c r="IY13" s="22">
        <v>4.1333780000000004</v>
      </c>
      <c r="IZ13" s="22">
        <v>4.0380799999999999</v>
      </c>
      <c r="JA13" s="22">
        <v>3.9890720000000002</v>
      </c>
      <c r="JB13" s="22">
        <v>3.946421</v>
      </c>
      <c r="JC13" s="22">
        <v>3.8863590000000001</v>
      </c>
      <c r="JD13" s="22">
        <v>3.8193869999999999</v>
      </c>
      <c r="JE13" s="22">
        <v>3.7646679999999999</v>
      </c>
      <c r="JF13" s="22">
        <v>3.7378610000000001</v>
      </c>
      <c r="JG13" s="22">
        <v>3.7214640000000001</v>
      </c>
      <c r="JH13" s="22">
        <v>3.6736070000000001</v>
      </c>
      <c r="JI13" s="22">
        <v>3.634226</v>
      </c>
      <c r="JJ13" s="22">
        <v>3.587199</v>
      </c>
      <c r="JK13" s="22">
        <v>3.5688209999999998</v>
      </c>
      <c r="JL13" s="22">
        <v>3.505995</v>
      </c>
      <c r="JM13" s="22">
        <v>3.4296739999999999</v>
      </c>
      <c r="JN13" s="22">
        <v>3.3766590000000001</v>
      </c>
      <c r="JO13" s="22">
        <v>3.3758300000000001</v>
      </c>
      <c r="JP13" s="22">
        <v>3.3447390000000001</v>
      </c>
      <c r="JQ13" s="22">
        <v>3.2902960000000001</v>
      </c>
      <c r="JR13" s="22">
        <v>3.2471380000000001</v>
      </c>
      <c r="JS13" s="22">
        <v>3.2037490000000002</v>
      </c>
      <c r="JT13" s="22">
        <v>3.161743</v>
      </c>
      <c r="JU13" s="22">
        <v>3.1330930000000001</v>
      </c>
      <c r="JV13" s="22">
        <v>3.092514</v>
      </c>
      <c r="JW13" s="22">
        <v>3.051383</v>
      </c>
      <c r="JX13" s="22">
        <v>3.0133830000000001</v>
      </c>
      <c r="JY13" s="22">
        <v>2.994545</v>
      </c>
      <c r="JZ13" s="22">
        <v>2.962809</v>
      </c>
      <c r="KA13" s="22">
        <v>2.9299230000000001</v>
      </c>
      <c r="KB13" s="22">
        <v>2.9066160000000001</v>
      </c>
      <c r="KC13" s="22">
        <v>2.8596349999999999</v>
      </c>
      <c r="KD13" s="22">
        <v>2.8214969999999999</v>
      </c>
      <c r="KE13" s="22">
        <v>2.7893479999999999</v>
      </c>
      <c r="KF13" s="22">
        <v>2.7560920000000002</v>
      </c>
      <c r="KG13" s="22">
        <v>2.7429190000000001</v>
      </c>
      <c r="KH13" s="22">
        <v>2.7142240000000002</v>
      </c>
      <c r="KI13" s="22">
        <v>2.6700059999999999</v>
      </c>
      <c r="KJ13" s="22">
        <v>2.6452260000000001</v>
      </c>
      <c r="KK13" s="22">
        <v>2.6166689999999999</v>
      </c>
      <c r="KL13" s="22">
        <v>2.6004550000000002</v>
      </c>
      <c r="KM13" s="22">
        <v>2.588848</v>
      </c>
      <c r="KN13" s="22">
        <v>2.5518160000000001</v>
      </c>
      <c r="KO13" s="22">
        <v>2.5233970000000001</v>
      </c>
      <c r="KP13" s="22">
        <v>2.4994000000000001</v>
      </c>
      <c r="KQ13" s="22">
        <v>2.4748039999999998</v>
      </c>
      <c r="KR13" s="22">
        <v>2.4323359999999998</v>
      </c>
      <c r="KS13" s="22">
        <v>2.4170449999999999</v>
      </c>
      <c r="KT13" s="22">
        <v>2.40097</v>
      </c>
      <c r="KU13" s="22">
        <v>2.3595160000000002</v>
      </c>
      <c r="KV13" s="22">
        <v>2.3244180000000001</v>
      </c>
      <c r="KW13" s="22">
        <v>2.301987</v>
      </c>
      <c r="KX13" s="22">
        <v>2.287938</v>
      </c>
      <c r="KY13" s="22">
        <v>2.2689159999999999</v>
      </c>
      <c r="KZ13" s="22">
        <v>2.2431679999999998</v>
      </c>
      <c r="LA13" s="22">
        <v>2.2151640000000001</v>
      </c>
      <c r="LB13" s="22">
        <v>2.2017139999999999</v>
      </c>
      <c r="LC13" s="22">
        <v>2.1888169999999998</v>
      </c>
      <c r="LD13" s="22">
        <v>2.1724199999999998</v>
      </c>
      <c r="LE13" s="22">
        <v>2.1436320000000002</v>
      </c>
      <c r="LF13" s="22">
        <v>2.1124960000000002</v>
      </c>
      <c r="LG13" s="22">
        <v>2.0939800000000002</v>
      </c>
      <c r="LH13" s="22">
        <v>2.0757859999999999</v>
      </c>
      <c r="LI13" s="22">
        <v>2.0667580000000001</v>
      </c>
      <c r="LJ13" s="22">
        <v>2.0326279999999999</v>
      </c>
      <c r="LK13" s="22">
        <v>2.0186259999999998</v>
      </c>
      <c r="LL13" s="22">
        <v>2.0063740000000001</v>
      </c>
      <c r="LM13" s="22">
        <v>1.9843109999999999</v>
      </c>
      <c r="LN13" s="22">
        <v>1.972013</v>
      </c>
      <c r="LO13" s="22">
        <v>1.9539569999999999</v>
      </c>
      <c r="LP13" s="22">
        <v>1.928855</v>
      </c>
      <c r="LQ13" s="22">
        <v>1.923189</v>
      </c>
      <c r="LR13" s="22">
        <v>1.902002</v>
      </c>
      <c r="LS13" s="22">
        <v>1.871372</v>
      </c>
      <c r="LT13" s="22">
        <v>1.8648769999999999</v>
      </c>
      <c r="LU13" s="22">
        <v>1.8415250000000001</v>
      </c>
      <c r="LV13" s="22">
        <v>1.8103419999999999</v>
      </c>
      <c r="LW13" s="22">
        <v>1.788556</v>
      </c>
      <c r="LX13" s="22">
        <v>1.77962</v>
      </c>
      <c r="LY13" s="22">
        <v>1.7785610000000001</v>
      </c>
      <c r="LZ13" s="22">
        <v>1.7549779999999999</v>
      </c>
      <c r="MA13" s="22">
        <v>1.732915</v>
      </c>
      <c r="MB13" s="22">
        <v>1.7125570000000001</v>
      </c>
      <c r="MC13" s="22">
        <v>1.698739</v>
      </c>
      <c r="MD13" s="22">
        <v>1.6835389999999999</v>
      </c>
      <c r="ME13" s="22">
        <v>1.673913</v>
      </c>
      <c r="MF13" s="22">
        <v>1.6652530000000001</v>
      </c>
      <c r="MG13" s="22">
        <v>1.6393679999999999</v>
      </c>
      <c r="MH13" s="22">
        <v>1.6205750000000001</v>
      </c>
      <c r="MI13" s="22">
        <v>1.6076319999999999</v>
      </c>
      <c r="MJ13" s="22">
        <v>1.591051</v>
      </c>
      <c r="MK13" s="22">
        <v>1.5758970000000001</v>
      </c>
      <c r="ML13" s="22">
        <v>1.5766340000000001</v>
      </c>
      <c r="MM13" s="22">
        <v>1.561388</v>
      </c>
      <c r="MN13" s="22">
        <v>1.5383119999999999</v>
      </c>
      <c r="MO13" s="22">
        <v>1.5279940000000001</v>
      </c>
      <c r="MP13" s="22">
        <v>1.51671</v>
      </c>
      <c r="MQ13" s="22">
        <v>1.4932190000000001</v>
      </c>
      <c r="MR13" s="22">
        <v>1.480645</v>
      </c>
      <c r="MS13" s="22">
        <v>1.4682090000000001</v>
      </c>
      <c r="MT13" s="22">
        <v>1.443981</v>
      </c>
      <c r="MU13" s="22">
        <v>1.4390989999999999</v>
      </c>
      <c r="MV13" s="22">
        <v>1.4213659999999999</v>
      </c>
      <c r="MW13" s="22">
        <v>1.4230240000000001</v>
      </c>
      <c r="MX13" s="22">
        <v>1.4099889999999999</v>
      </c>
      <c r="MY13" s="22">
        <v>1.4025270000000001</v>
      </c>
      <c r="MZ13" s="22">
        <v>1.387051</v>
      </c>
      <c r="NA13" s="22">
        <v>1.368673</v>
      </c>
      <c r="NB13" s="22">
        <v>1.369041</v>
      </c>
      <c r="NC13" s="22">
        <v>1.337582</v>
      </c>
      <c r="ND13" s="22">
        <v>1.329107</v>
      </c>
      <c r="NE13" s="22">
        <v>1.324271</v>
      </c>
      <c r="NF13" s="22">
        <v>1.3075969999999999</v>
      </c>
      <c r="NG13" s="22">
        <v>1.3104530000000001</v>
      </c>
      <c r="NH13" s="22">
        <v>1.2815730000000001</v>
      </c>
      <c r="NI13" s="22">
        <v>1.285212</v>
      </c>
      <c r="NJ13" s="22">
        <v>1.2678480000000001</v>
      </c>
      <c r="NK13" s="22">
        <v>1.259741</v>
      </c>
      <c r="NL13" s="22">
        <v>1.2437579999999999</v>
      </c>
      <c r="NM13" s="22">
        <v>1.2371259999999999</v>
      </c>
      <c r="NN13" s="22">
        <v>1.2277290000000001</v>
      </c>
      <c r="NO13" s="22">
        <v>1.214326</v>
      </c>
      <c r="NP13" s="22">
        <v>1.198159</v>
      </c>
      <c r="NQ13" s="22">
        <v>1.1830510000000001</v>
      </c>
      <c r="NR13" s="22">
        <v>1.1833739999999999</v>
      </c>
      <c r="NS13" s="22">
        <v>1.1632450000000001</v>
      </c>
      <c r="NT13" s="22">
        <v>1.1517759999999999</v>
      </c>
      <c r="NU13" s="22">
        <v>1.157764</v>
      </c>
      <c r="NV13" s="22">
        <v>1.147216</v>
      </c>
      <c r="NW13" s="22">
        <v>1.115942</v>
      </c>
      <c r="NX13" s="22">
        <v>1.105855</v>
      </c>
      <c r="NY13" s="22">
        <v>1.1084339999999999</v>
      </c>
      <c r="NZ13" s="22">
        <v>1.1036440000000001</v>
      </c>
      <c r="OA13" s="22">
        <v>1.1175539999999999</v>
      </c>
      <c r="OB13" s="22">
        <v>1.075086</v>
      </c>
      <c r="OC13" s="22">
        <v>1.0795539999999999</v>
      </c>
      <c r="OD13" s="22">
        <v>1.075455</v>
      </c>
      <c r="OE13" s="22">
        <v>1.065782</v>
      </c>
      <c r="OF13" s="22">
        <v>1.0375939999999999</v>
      </c>
      <c r="OG13" s="22">
        <v>1.0368569999999999</v>
      </c>
      <c r="OH13" s="22">
        <v>1.0411859999999999</v>
      </c>
      <c r="OI13" s="22">
        <v>1.0114320000000001</v>
      </c>
      <c r="OJ13" s="22">
        <v>1.0129049999999999</v>
      </c>
      <c r="OK13" s="22">
        <v>1.002081</v>
      </c>
      <c r="OL13" s="22">
        <v>0.98080199999999995</v>
      </c>
      <c r="OM13" s="22">
        <v>0.98038700000000001</v>
      </c>
      <c r="ON13" s="22">
        <v>0.99609400000000003</v>
      </c>
      <c r="OO13" s="22">
        <v>0.96813499999999997</v>
      </c>
      <c r="OP13" s="22">
        <v>0.96647700000000003</v>
      </c>
      <c r="OQ13" s="22">
        <v>0.94782299999999997</v>
      </c>
      <c r="OR13" s="22">
        <v>0.95422499999999999</v>
      </c>
      <c r="OS13" s="22">
        <v>0.94528900000000005</v>
      </c>
      <c r="OT13" s="22">
        <v>0.92598999999999998</v>
      </c>
      <c r="OU13" s="22">
        <v>0.91171199999999997</v>
      </c>
      <c r="OV13" s="22">
        <v>0.92354899999999995</v>
      </c>
      <c r="OW13" s="22">
        <v>0.91194200000000003</v>
      </c>
      <c r="OX13" s="22">
        <v>0.90273000000000003</v>
      </c>
      <c r="OY13" s="22">
        <v>0.88997099999999996</v>
      </c>
      <c r="OZ13" s="22">
        <v>0.88269399999999998</v>
      </c>
      <c r="PA13" s="22">
        <v>0.88458199999999998</v>
      </c>
      <c r="PB13" s="22">
        <v>0.87182400000000004</v>
      </c>
      <c r="PC13" s="22">
        <v>0.84782599999999997</v>
      </c>
      <c r="PD13" s="22">
        <v>0.84884000000000004</v>
      </c>
      <c r="PE13" s="22">
        <v>0.84211499999999995</v>
      </c>
      <c r="PF13" s="22">
        <v>0.82935599999999998</v>
      </c>
      <c r="PG13" s="22">
        <v>0.85920300000000005</v>
      </c>
      <c r="PH13" s="22">
        <v>0.85220200000000002</v>
      </c>
      <c r="PI13" s="22">
        <v>0.82562500000000005</v>
      </c>
      <c r="PJ13" s="22">
        <v>0.818716</v>
      </c>
      <c r="PK13" s="22">
        <v>0.81360399999999999</v>
      </c>
      <c r="PL13" s="22">
        <v>0.79485700000000004</v>
      </c>
      <c r="PM13" s="22">
        <v>0.79633100000000001</v>
      </c>
      <c r="PN13" s="22">
        <v>0.76966299999999999</v>
      </c>
      <c r="PO13" s="22">
        <v>0.77597300000000002</v>
      </c>
      <c r="PP13" s="22">
        <v>0.76975499999999997</v>
      </c>
      <c r="PQ13" s="22">
        <v>0.77528200000000003</v>
      </c>
      <c r="PR13" s="22">
        <v>0.76956999999999998</v>
      </c>
      <c r="PS13" s="22">
        <v>0.74373100000000003</v>
      </c>
      <c r="PT13" s="22">
        <v>0.75999000000000005</v>
      </c>
      <c r="PU13" s="22">
        <v>0.74502000000000002</v>
      </c>
      <c r="PV13" s="22">
        <v>0.742533</v>
      </c>
      <c r="PW13" s="22">
        <v>0.742533</v>
      </c>
      <c r="PX13" s="22">
        <v>0.72958999999999996</v>
      </c>
      <c r="PY13" s="22">
        <v>0.72516899999999995</v>
      </c>
      <c r="PZ13" s="22">
        <v>0.72148400000000001</v>
      </c>
      <c r="QA13" s="22">
        <v>0.709646</v>
      </c>
      <c r="QB13" s="22">
        <v>0.70416500000000004</v>
      </c>
      <c r="QC13" s="22">
        <v>0.69569000000000003</v>
      </c>
      <c r="QD13" s="22">
        <v>0.68306999999999995</v>
      </c>
      <c r="QE13" s="22">
        <v>0.67017300000000002</v>
      </c>
      <c r="QF13" s="22">
        <v>0.69255800000000001</v>
      </c>
      <c r="QG13" s="22">
        <v>0.67431799999999997</v>
      </c>
      <c r="QH13" s="22">
        <v>0.68334600000000001</v>
      </c>
      <c r="QI13" s="22">
        <v>0.65893400000000002</v>
      </c>
      <c r="QJ13" s="22">
        <v>0.65538799999999997</v>
      </c>
      <c r="QK13" s="22">
        <v>0.65658499999999997</v>
      </c>
      <c r="QL13" s="22">
        <v>0.64636000000000005</v>
      </c>
      <c r="QM13" s="22">
        <v>0.645347</v>
      </c>
      <c r="QN13" s="22">
        <v>0.64755799999999997</v>
      </c>
      <c r="QO13" s="22">
        <v>0.64986100000000002</v>
      </c>
      <c r="QP13" s="22">
        <v>0.63102199999999997</v>
      </c>
      <c r="QQ13" s="22">
        <v>0.624942</v>
      </c>
      <c r="QR13" s="22">
        <v>0.61632900000000002</v>
      </c>
      <c r="QS13" s="22">
        <v>0.61011099999999996</v>
      </c>
      <c r="QT13" s="22">
        <v>0.60794599999999999</v>
      </c>
      <c r="QU13" s="22">
        <v>0.59689199999999998</v>
      </c>
      <c r="QV13" s="22">
        <v>0.59693799999999997</v>
      </c>
      <c r="QW13" s="22">
        <v>0.60472199999999998</v>
      </c>
      <c r="QX13" s="22">
        <v>0.58767999999999998</v>
      </c>
      <c r="QY13" s="22">
        <v>0.58560699999999999</v>
      </c>
      <c r="QZ13" s="22">
        <v>0.57694800000000002</v>
      </c>
      <c r="RA13" s="22">
        <v>0.57791499999999996</v>
      </c>
      <c r="RB13" s="22">
        <v>0.57404599999999995</v>
      </c>
      <c r="RC13" s="22">
        <v>0.568519</v>
      </c>
      <c r="RD13" s="22">
        <v>0.57128199999999996</v>
      </c>
      <c r="RE13" s="22">
        <v>0.56193199999999999</v>
      </c>
      <c r="RF13" s="22">
        <v>0.54963399999999996</v>
      </c>
      <c r="RG13" s="22">
        <v>0.54733100000000001</v>
      </c>
      <c r="RH13" s="22">
        <v>0.552674</v>
      </c>
      <c r="RI13" s="22">
        <v>0.56515599999999999</v>
      </c>
      <c r="RJ13" s="22">
        <v>0.55571400000000004</v>
      </c>
      <c r="RK13" s="22">
        <v>0.52789399999999997</v>
      </c>
      <c r="RL13" s="22">
        <v>0.51287799999999995</v>
      </c>
      <c r="RM13" s="22">
        <v>0.51960300000000004</v>
      </c>
      <c r="RN13" s="22">
        <v>0.52747900000000003</v>
      </c>
      <c r="RO13" s="22">
        <v>0.520478</v>
      </c>
      <c r="RP13" s="22">
        <v>0.531026</v>
      </c>
      <c r="RQ13" s="22">
        <v>0.512602</v>
      </c>
      <c r="RR13" s="22">
        <v>0.51264799999999999</v>
      </c>
      <c r="RS13" s="22">
        <v>0.51011399999999996</v>
      </c>
      <c r="RT13" s="22">
        <v>0.48077399999999998</v>
      </c>
      <c r="RU13" s="22">
        <v>0.48980200000000002</v>
      </c>
      <c r="RV13" s="22">
        <v>0.49827700000000003</v>
      </c>
      <c r="RW13" s="22">
        <v>0.48694599999999999</v>
      </c>
      <c r="RX13" s="22">
        <v>0.49883</v>
      </c>
      <c r="RY13" s="22">
        <v>0.49394700000000002</v>
      </c>
      <c r="RZ13" s="22">
        <v>0.47400300000000001</v>
      </c>
      <c r="SA13" s="22">
        <v>0.47533900000000001</v>
      </c>
      <c r="SB13" s="22">
        <v>0.481373</v>
      </c>
      <c r="SC13" s="22">
        <v>0.47045700000000001</v>
      </c>
      <c r="SD13" s="22">
        <v>0.47524699999999998</v>
      </c>
      <c r="SE13" s="22">
        <v>0.48224800000000001</v>
      </c>
      <c r="SF13" s="22">
        <v>0.47170000000000001</v>
      </c>
      <c r="SG13" s="22">
        <v>0.46976600000000002</v>
      </c>
      <c r="SH13" s="22">
        <v>0.442913</v>
      </c>
      <c r="SI13" s="22">
        <v>0.42458099999999999</v>
      </c>
      <c r="SJ13" s="22">
        <v>0.43171999999999999</v>
      </c>
      <c r="SK13" s="22">
        <v>0.43061500000000003</v>
      </c>
      <c r="SL13" s="22">
        <v>0.44774900000000001</v>
      </c>
      <c r="SM13" s="22">
        <v>0.43609599999999998</v>
      </c>
      <c r="SN13" s="22">
        <v>0.42329099999999997</v>
      </c>
      <c r="SO13" s="22">
        <v>0.44024099999999999</v>
      </c>
      <c r="SP13" s="22">
        <v>0.42904900000000001</v>
      </c>
      <c r="SQ13" s="22">
        <v>0.42444300000000001</v>
      </c>
      <c r="SR13" s="22">
        <v>0.43526700000000002</v>
      </c>
      <c r="SS13" s="22">
        <v>0.43227300000000002</v>
      </c>
      <c r="ST13" s="22">
        <v>0.42550199999999999</v>
      </c>
      <c r="SU13" s="22">
        <v>0.41357300000000002</v>
      </c>
      <c r="SV13" s="22">
        <v>0.41315800000000003</v>
      </c>
      <c r="SW13" s="22">
        <v>0.41670499999999999</v>
      </c>
      <c r="SX13" s="22">
        <v>0.40615699999999999</v>
      </c>
      <c r="SY13" s="22">
        <v>0.40509800000000001</v>
      </c>
      <c r="SZ13" s="22">
        <v>0.41799399999999998</v>
      </c>
      <c r="TA13" s="22">
        <v>0.400169</v>
      </c>
      <c r="TB13" s="22">
        <v>0.375942</v>
      </c>
      <c r="TC13" s="22">
        <v>0.36875599999999997</v>
      </c>
      <c r="TD13" s="22">
        <v>0.37096699999999999</v>
      </c>
      <c r="TE13" s="22">
        <v>0.38672000000000001</v>
      </c>
      <c r="TF13" s="22">
        <v>0.36654500000000001</v>
      </c>
      <c r="TG13" s="22">
        <v>0.34540399999999999</v>
      </c>
      <c r="TH13" s="22">
        <v>0.36424200000000001</v>
      </c>
      <c r="TI13" s="22">
        <v>0.36074200000000001</v>
      </c>
      <c r="TJ13" s="22">
        <v>0.367697</v>
      </c>
      <c r="TK13" s="22">
        <v>0.364979</v>
      </c>
      <c r="TL13" s="22">
        <v>0.349549</v>
      </c>
      <c r="TM13" s="22">
        <v>0.337113</v>
      </c>
      <c r="TN13" s="22">
        <v>0.34264</v>
      </c>
      <c r="TO13" s="22">
        <v>0.343055</v>
      </c>
      <c r="TP13" s="22">
        <v>0.33812599999999998</v>
      </c>
      <c r="TQ13" s="22">
        <v>0.33582299999999998</v>
      </c>
      <c r="TR13" s="22">
        <v>0.33692899999999998</v>
      </c>
      <c r="TS13" s="22">
        <v>0.32582800000000001</v>
      </c>
      <c r="TT13" s="22">
        <v>0.32937499999999997</v>
      </c>
      <c r="TU13" s="22">
        <v>0.33043400000000001</v>
      </c>
      <c r="TV13" s="22">
        <v>0.32407799999999998</v>
      </c>
      <c r="TW13" s="22">
        <v>0.29957400000000001</v>
      </c>
      <c r="TX13" s="22">
        <v>0.29911399999999999</v>
      </c>
      <c r="TY13" s="22">
        <v>0.27939999999999998</v>
      </c>
      <c r="TZ13" s="22">
        <v>0.29496800000000001</v>
      </c>
      <c r="UA13" s="22">
        <v>0.297732</v>
      </c>
      <c r="UB13" s="22">
        <v>0.28442000000000001</v>
      </c>
      <c r="UC13" s="22">
        <v>0.30864799999999998</v>
      </c>
      <c r="UD13" s="22">
        <v>0.296765</v>
      </c>
      <c r="UE13" s="22">
        <v>0.28898000000000001</v>
      </c>
      <c r="UF13" s="22">
        <v>0.31012200000000001</v>
      </c>
      <c r="UG13" s="22">
        <v>0.29727100000000001</v>
      </c>
      <c r="UH13" s="22">
        <v>0.31712299999999999</v>
      </c>
      <c r="UI13" s="22">
        <v>0.306898</v>
      </c>
      <c r="UJ13" s="22">
        <v>0.305977</v>
      </c>
      <c r="UK13" s="22">
        <v>0.315419</v>
      </c>
      <c r="UL13" s="22">
        <v>0.33130999999999999</v>
      </c>
      <c r="UM13" s="22">
        <v>0.28957899999999998</v>
      </c>
      <c r="UN13" s="22">
        <v>0.264845</v>
      </c>
      <c r="UO13" s="22">
        <v>0.32504499999999997</v>
      </c>
      <c r="UP13" s="22">
        <v>0.324907</v>
      </c>
      <c r="UQ13" s="22">
        <v>0.24936900000000001</v>
      </c>
      <c r="UR13" s="22">
        <v>0.281611</v>
      </c>
      <c r="US13" s="22">
        <v>0.27087899999999998</v>
      </c>
      <c r="UT13" s="22">
        <v>0.286217</v>
      </c>
      <c r="UU13" s="22">
        <v>0.30413400000000002</v>
      </c>
      <c r="UV13" s="22">
        <v>0.26981899999999998</v>
      </c>
      <c r="UW13" s="22">
        <v>0.28317700000000001</v>
      </c>
      <c r="UX13" s="22">
        <v>0.29294199999999998</v>
      </c>
      <c r="UY13" s="22">
        <v>0.321407</v>
      </c>
      <c r="UZ13" s="22">
        <v>0.31302400000000002</v>
      </c>
      <c r="VA13" s="22">
        <v>0.31924200000000003</v>
      </c>
      <c r="VB13" s="22">
        <v>0.29017799999999999</v>
      </c>
      <c r="VC13" s="22">
        <v>0.27677499999999999</v>
      </c>
      <c r="VD13" s="22">
        <v>0.29556700000000002</v>
      </c>
      <c r="VE13" s="22">
        <v>0.27129300000000001</v>
      </c>
      <c r="VF13" s="22">
        <v>0.27668199999999998</v>
      </c>
      <c r="VG13" s="22">
        <v>0.29096100000000003</v>
      </c>
      <c r="VH13" s="22">
        <v>0.28455900000000001</v>
      </c>
      <c r="VI13" s="22">
        <v>0.27534700000000001</v>
      </c>
      <c r="VJ13" s="22">
        <v>0.29690299999999997</v>
      </c>
      <c r="VK13" s="22">
        <v>0.27580700000000002</v>
      </c>
      <c r="VL13" s="22">
        <v>0.27170800000000001</v>
      </c>
      <c r="VM13" s="22">
        <v>0.26659500000000003</v>
      </c>
      <c r="VN13" s="22">
        <v>0.25807400000000003</v>
      </c>
      <c r="VO13" s="22">
        <v>0.27345799999999998</v>
      </c>
      <c r="VP13" s="22">
        <v>0.28640100000000002</v>
      </c>
      <c r="VQ13" s="22">
        <v>0.28852</v>
      </c>
      <c r="VR13" s="22">
        <v>0.303535</v>
      </c>
      <c r="VS13" s="22">
        <v>0.26341700000000001</v>
      </c>
      <c r="VT13" s="22">
        <v>0.29805399999999999</v>
      </c>
      <c r="VU13" s="22">
        <v>0.29510599999999998</v>
      </c>
      <c r="VV13" s="22">
        <v>0.29073100000000002</v>
      </c>
      <c r="VW13" s="22">
        <v>0.25729099999999999</v>
      </c>
      <c r="VX13" s="22">
        <v>0.25282300000000002</v>
      </c>
      <c r="VY13" s="22">
        <v>0.249968</v>
      </c>
      <c r="VZ13" s="22">
        <v>0.25825799999999999</v>
      </c>
      <c r="WA13" s="22">
        <v>0.256554</v>
      </c>
      <c r="WB13" s="22">
        <v>0.25940999999999997</v>
      </c>
      <c r="WC13" s="22">
        <v>0.244947</v>
      </c>
      <c r="WD13" s="22">
        <v>0.25517200000000001</v>
      </c>
      <c r="WE13" s="22">
        <v>0.27461000000000002</v>
      </c>
      <c r="WF13" s="22">
        <v>0.258627</v>
      </c>
      <c r="WG13" s="22">
        <v>0.32776300000000003</v>
      </c>
      <c r="WH13" s="22">
        <v>0.28764499999999998</v>
      </c>
      <c r="WI13" s="22">
        <v>0.24936900000000001</v>
      </c>
      <c r="WJ13" s="22">
        <v>0.27783400000000003</v>
      </c>
      <c r="WK13" s="22">
        <v>0.325874</v>
      </c>
      <c r="WL13" s="22">
        <v>0.279584</v>
      </c>
      <c r="WM13" s="22">
        <v>0.27723500000000001</v>
      </c>
      <c r="WN13" s="22">
        <v>1.503E-2</v>
      </c>
      <c r="WO13" s="22">
        <v>1.678E-2</v>
      </c>
      <c r="WP13" s="22">
        <v>0.89570000000000005</v>
      </c>
    </row>
    <row r="14" spans="1:614">
      <c r="A14" s="1">
        <v>10</v>
      </c>
      <c r="B14" s="20">
        <v>45083</v>
      </c>
      <c r="C14" s="69">
        <v>0.56597222222222221</v>
      </c>
      <c r="F14" s="1">
        <v>10.33</v>
      </c>
      <c r="G14" s="1">
        <v>232</v>
      </c>
      <c r="H14" s="15">
        <f t="shared" si="2"/>
        <v>9.8313062343580384</v>
      </c>
      <c r="I14" s="15" t="s">
        <v>2208</v>
      </c>
      <c r="J14" s="22">
        <v>0.05</v>
      </c>
      <c r="K14" s="22">
        <v>129.95820000000001</v>
      </c>
      <c r="L14" s="22">
        <v>125.3719</v>
      </c>
      <c r="M14" s="22">
        <v>121.45480000000001</v>
      </c>
      <c r="N14" s="22">
        <v>145.54859999999999</v>
      </c>
      <c r="O14" s="22">
        <v>138.53</v>
      </c>
      <c r="P14" s="22">
        <v>130.25909999999999</v>
      </c>
      <c r="Q14" s="22">
        <v>128.86369999999999</v>
      </c>
      <c r="R14" s="22">
        <v>140.5301</v>
      </c>
      <c r="S14" s="22">
        <v>139.2371</v>
      </c>
      <c r="T14" s="22">
        <v>144.89779999999999</v>
      </c>
      <c r="U14" s="22">
        <v>134.98400000000001</v>
      </c>
      <c r="V14" s="22">
        <v>129.7012</v>
      </c>
      <c r="W14" s="22">
        <v>127.7111</v>
      </c>
      <c r="X14" s="22">
        <v>126.43470000000001</v>
      </c>
      <c r="Y14" s="22">
        <v>126.58280000000001</v>
      </c>
      <c r="Z14" s="22">
        <v>121.084</v>
      </c>
      <c r="AA14" s="22">
        <v>120.1579</v>
      </c>
      <c r="AB14" s="22">
        <v>118.59780000000001</v>
      </c>
      <c r="AC14" s="22">
        <v>118.8254</v>
      </c>
      <c r="AD14" s="22">
        <v>118.0202</v>
      </c>
      <c r="AE14" s="22">
        <v>113.52500000000001</v>
      </c>
      <c r="AF14" s="22">
        <v>110.3185</v>
      </c>
      <c r="AG14" s="22">
        <v>108.65649999999999</v>
      </c>
      <c r="AH14" s="22">
        <v>107.283</v>
      </c>
      <c r="AI14" s="22">
        <v>104.2039</v>
      </c>
      <c r="AJ14" s="22">
        <v>103.1811</v>
      </c>
      <c r="AK14" s="22">
        <v>101.4569</v>
      </c>
      <c r="AL14" s="22">
        <v>99.527000000000001</v>
      </c>
      <c r="AM14" s="22">
        <v>98.174859999999995</v>
      </c>
      <c r="AN14" s="22">
        <v>96.740089999999995</v>
      </c>
      <c r="AO14" s="22">
        <v>95.37782</v>
      </c>
      <c r="AP14" s="22">
        <v>94.058440000000004</v>
      </c>
      <c r="AQ14" s="22">
        <v>92.612799999999993</v>
      </c>
      <c r="AR14" s="22">
        <v>91.457099999999997</v>
      </c>
      <c r="AS14" s="22">
        <v>89.996359999999996</v>
      </c>
      <c r="AT14" s="22">
        <v>89.061109999999999</v>
      </c>
      <c r="AU14" s="22">
        <v>87.787959999999998</v>
      </c>
      <c r="AV14" s="22">
        <v>86.604129999999998</v>
      </c>
      <c r="AW14" s="22">
        <v>85.42698</v>
      </c>
      <c r="AX14" s="22">
        <v>84.226929999999996</v>
      </c>
      <c r="AY14" s="22">
        <v>83.194720000000004</v>
      </c>
      <c r="AZ14" s="22">
        <v>82.041659999999993</v>
      </c>
      <c r="BA14" s="22">
        <v>81.113690000000005</v>
      </c>
      <c r="BB14" s="22">
        <v>80.160939999999997</v>
      </c>
      <c r="BC14" s="22">
        <v>79.333420000000004</v>
      </c>
      <c r="BD14" s="22">
        <v>78.696269999999998</v>
      </c>
      <c r="BE14" s="22">
        <v>77.664940000000001</v>
      </c>
      <c r="BF14" s="22">
        <v>76.882480000000001</v>
      </c>
      <c r="BG14" s="22">
        <v>76.207189999999997</v>
      </c>
      <c r="BH14" s="22">
        <v>75.532089999999997</v>
      </c>
      <c r="BI14" s="22">
        <v>74.873249999999999</v>
      </c>
      <c r="BJ14" s="22">
        <v>74.152450000000002</v>
      </c>
      <c r="BK14" s="22">
        <v>73.477400000000003</v>
      </c>
      <c r="BL14" s="22">
        <v>72.935869999999994</v>
      </c>
      <c r="BM14" s="22">
        <v>72.359800000000007</v>
      </c>
      <c r="BN14" s="22">
        <v>71.764889999999994</v>
      </c>
      <c r="BO14" s="22">
        <v>71.098579999999998</v>
      </c>
      <c r="BP14" s="22">
        <v>70.530760000000001</v>
      </c>
      <c r="BQ14" s="22">
        <v>69.900930000000002</v>
      </c>
      <c r="BR14" s="22">
        <v>69.149230000000003</v>
      </c>
      <c r="BS14" s="22">
        <v>68.504019999999997</v>
      </c>
      <c r="BT14" s="22">
        <v>67.963930000000005</v>
      </c>
      <c r="BU14" s="22">
        <v>67.242530000000002</v>
      </c>
      <c r="BV14" s="22">
        <v>66.439890000000005</v>
      </c>
      <c r="BW14" s="22">
        <v>65.779300000000006</v>
      </c>
      <c r="BX14" s="22">
        <v>65.079369999999997</v>
      </c>
      <c r="BY14" s="22">
        <v>64.242459999999994</v>
      </c>
      <c r="BZ14" s="22">
        <v>63.38091</v>
      </c>
      <c r="CA14" s="22">
        <v>62.656889999999997</v>
      </c>
      <c r="CB14" s="22">
        <v>61.94444</v>
      </c>
      <c r="CC14" s="22">
        <v>61.07432</v>
      </c>
      <c r="CD14" s="22">
        <v>60.206130000000002</v>
      </c>
      <c r="CE14" s="22">
        <v>59.459180000000003</v>
      </c>
      <c r="CF14" s="22">
        <v>58.643639999999998</v>
      </c>
      <c r="CG14" s="22">
        <v>57.785820000000001</v>
      </c>
      <c r="CH14" s="22">
        <v>56.967100000000002</v>
      </c>
      <c r="CI14" s="22">
        <v>56.118720000000003</v>
      </c>
      <c r="CJ14" s="22">
        <v>55.341410000000003</v>
      </c>
      <c r="CK14" s="22">
        <v>54.61965</v>
      </c>
      <c r="CL14" s="22">
        <v>53.855420000000002</v>
      </c>
      <c r="CM14" s="22">
        <v>53.078760000000003</v>
      </c>
      <c r="CN14" s="22">
        <v>52.282110000000003</v>
      </c>
      <c r="CO14" s="22">
        <v>51.433869999999999</v>
      </c>
      <c r="CP14" s="22">
        <v>50.600180000000002</v>
      </c>
      <c r="CQ14" s="22">
        <v>49.885010000000001</v>
      </c>
      <c r="CR14" s="22">
        <v>49.167940000000002</v>
      </c>
      <c r="CS14" s="22">
        <v>48.34319</v>
      </c>
      <c r="CT14" s="22">
        <v>47.61927</v>
      </c>
      <c r="CU14" s="22">
        <v>46.839750000000002</v>
      </c>
      <c r="CV14" s="22">
        <v>46.061430000000001</v>
      </c>
      <c r="CW14" s="22">
        <v>45.27205</v>
      </c>
      <c r="CX14" s="22">
        <v>44.547440000000002</v>
      </c>
      <c r="CY14" s="22">
        <v>43.907290000000003</v>
      </c>
      <c r="CZ14" s="22">
        <v>43.187280000000001</v>
      </c>
      <c r="DA14" s="22">
        <v>42.470640000000003</v>
      </c>
      <c r="DB14" s="22">
        <v>41.787979999999997</v>
      </c>
      <c r="DC14" s="22">
        <v>41.085889999999999</v>
      </c>
      <c r="DD14" s="22">
        <v>40.474350000000001</v>
      </c>
      <c r="DE14" s="22">
        <v>39.738770000000002</v>
      </c>
      <c r="DF14" s="22">
        <v>39.141100000000002</v>
      </c>
      <c r="DG14" s="22">
        <v>38.57161</v>
      </c>
      <c r="DH14" s="22">
        <v>38.005029999999998</v>
      </c>
      <c r="DI14" s="22">
        <v>37.407679999999999</v>
      </c>
      <c r="DJ14" s="22">
        <v>36.756990000000002</v>
      </c>
      <c r="DK14" s="22">
        <v>36.114719999999998</v>
      </c>
      <c r="DL14" s="22">
        <v>35.549019999999999</v>
      </c>
      <c r="DM14" s="22">
        <v>34.943100000000001</v>
      </c>
      <c r="DN14" s="22">
        <v>34.468449999999997</v>
      </c>
      <c r="DO14" s="22">
        <v>33.955159999999999</v>
      </c>
      <c r="DP14" s="22">
        <v>33.364710000000002</v>
      </c>
      <c r="DQ14" s="22">
        <v>32.829030000000003</v>
      </c>
      <c r="DR14" s="22">
        <v>32.36618</v>
      </c>
      <c r="DS14" s="22">
        <v>31.84911</v>
      </c>
      <c r="DT14" s="22">
        <v>31.356310000000001</v>
      </c>
      <c r="DU14" s="22">
        <v>30.819019999999998</v>
      </c>
      <c r="DV14" s="22">
        <v>30.335809999999999</v>
      </c>
      <c r="DW14" s="22">
        <v>29.890309999999999</v>
      </c>
      <c r="DX14" s="22">
        <v>29.323219999999999</v>
      </c>
      <c r="DY14" s="22">
        <v>28.982099999999999</v>
      </c>
      <c r="DZ14" s="22">
        <v>28.608789999999999</v>
      </c>
      <c r="EA14" s="22">
        <v>28.23404</v>
      </c>
      <c r="EB14" s="22">
        <v>27.812360000000002</v>
      </c>
      <c r="EC14" s="22">
        <v>27.356459999999998</v>
      </c>
      <c r="ED14" s="22">
        <v>26.846260000000001</v>
      </c>
      <c r="EE14" s="22">
        <v>26.39321</v>
      </c>
      <c r="EF14" s="22">
        <v>26.067979999999999</v>
      </c>
      <c r="EG14" s="22">
        <v>25.69462</v>
      </c>
      <c r="EH14" s="22">
        <v>25.372610000000002</v>
      </c>
      <c r="EI14" s="22">
        <v>24.807040000000001</v>
      </c>
      <c r="EJ14" s="22">
        <v>24.356300000000001</v>
      </c>
      <c r="EK14" s="22">
        <v>24.069939999999999</v>
      </c>
      <c r="EL14" s="22">
        <v>23.623069999999998</v>
      </c>
      <c r="EM14" s="22">
        <v>23.244820000000001</v>
      </c>
      <c r="EN14" s="22">
        <v>23.027930000000001</v>
      </c>
      <c r="EO14" s="22">
        <v>22.6477</v>
      </c>
      <c r="EP14" s="22">
        <v>22.179269999999999</v>
      </c>
      <c r="EQ14" s="22">
        <v>21.894760000000002</v>
      </c>
      <c r="ER14" s="22">
        <v>21.54364</v>
      </c>
      <c r="ES14" s="22">
        <v>21.24766</v>
      </c>
      <c r="ET14" s="22">
        <v>20.95983</v>
      </c>
      <c r="EU14" s="22">
        <v>20.61917</v>
      </c>
      <c r="EV14" s="22">
        <v>20.220389999999998</v>
      </c>
      <c r="EW14" s="22">
        <v>20.019380000000002</v>
      </c>
      <c r="EX14" s="22">
        <v>19.602029999999999</v>
      </c>
      <c r="EY14" s="22">
        <v>19.300149999999999</v>
      </c>
      <c r="EZ14" s="22">
        <v>18.927019999999999</v>
      </c>
      <c r="FA14" s="22">
        <v>18.691980000000001</v>
      </c>
      <c r="FB14" s="22">
        <v>18.429300000000001</v>
      </c>
      <c r="FC14" s="22">
        <v>18.039629999999999</v>
      </c>
      <c r="FD14" s="22">
        <v>17.796389999999999</v>
      </c>
      <c r="FE14" s="22">
        <v>17.65936</v>
      </c>
      <c r="FF14" s="22">
        <v>17.33201</v>
      </c>
      <c r="FG14" s="22">
        <v>16.94764</v>
      </c>
      <c r="FH14" s="22">
        <v>16.619</v>
      </c>
      <c r="FI14" s="22">
        <v>16.42182</v>
      </c>
      <c r="FJ14" s="22">
        <v>16.104369999999999</v>
      </c>
      <c r="FK14" s="22">
        <v>15.848420000000001</v>
      </c>
      <c r="FL14" s="22">
        <v>15.652060000000001</v>
      </c>
      <c r="FM14" s="22">
        <v>15.2781</v>
      </c>
      <c r="FN14" s="22">
        <v>15.116160000000001</v>
      </c>
      <c r="FO14" s="22">
        <v>14.7935</v>
      </c>
      <c r="FP14" s="22">
        <v>14.634779999999999</v>
      </c>
      <c r="FQ14" s="22">
        <v>14.346909999999999</v>
      </c>
      <c r="FR14" s="22">
        <v>14.00178</v>
      </c>
      <c r="FS14" s="22">
        <v>13.92633</v>
      </c>
      <c r="FT14" s="22">
        <v>13.681710000000001</v>
      </c>
      <c r="FU14" s="22">
        <v>13.411110000000001</v>
      </c>
      <c r="FV14" s="22">
        <v>13.100619999999999</v>
      </c>
      <c r="FW14" s="22">
        <v>12.95051</v>
      </c>
      <c r="FX14" s="22">
        <v>12.651070000000001</v>
      </c>
      <c r="FY14" s="22">
        <v>12.447620000000001</v>
      </c>
      <c r="FZ14" s="22">
        <v>12.23441</v>
      </c>
      <c r="GA14" s="22">
        <v>12.14883</v>
      </c>
      <c r="GB14" s="22">
        <v>11.86506</v>
      </c>
      <c r="GC14" s="22">
        <v>11.558479999999999</v>
      </c>
      <c r="GD14" s="22">
        <v>11.33389</v>
      </c>
      <c r="GE14" s="22">
        <v>11.06094</v>
      </c>
      <c r="GF14" s="22">
        <v>10.92212</v>
      </c>
      <c r="GG14" s="22">
        <v>11.03722</v>
      </c>
      <c r="GH14" s="22">
        <v>10.76731</v>
      </c>
      <c r="GI14" s="22">
        <v>10.562340000000001</v>
      </c>
      <c r="GJ14" s="22">
        <v>10.40564</v>
      </c>
      <c r="GK14" s="22">
        <v>10.20501</v>
      </c>
      <c r="GL14" s="22">
        <v>10.051170000000001</v>
      </c>
      <c r="GM14" s="22">
        <v>9.8665129999999994</v>
      </c>
      <c r="GN14" s="22">
        <v>9.6856810000000007</v>
      </c>
      <c r="GO14" s="22">
        <v>9.4867019999999993</v>
      </c>
      <c r="GP14" s="22">
        <v>9.3431789999999992</v>
      </c>
      <c r="GQ14" s="22">
        <v>9.1591229999999992</v>
      </c>
      <c r="GR14" s="22">
        <v>9.0440649999999998</v>
      </c>
      <c r="GS14" s="22">
        <v>8.8636020000000002</v>
      </c>
      <c r="GT14" s="22">
        <v>8.7151510000000005</v>
      </c>
      <c r="GU14" s="22">
        <v>8.5505779999999998</v>
      </c>
      <c r="GV14" s="22">
        <v>8.3809389999999997</v>
      </c>
      <c r="GW14" s="22">
        <v>8.2950839999999992</v>
      </c>
      <c r="GX14" s="22">
        <v>8.1720570000000006</v>
      </c>
      <c r="GY14" s="22">
        <v>8.0058729999999994</v>
      </c>
      <c r="GZ14" s="22">
        <v>7.893993</v>
      </c>
      <c r="HA14" s="22">
        <v>7.755306</v>
      </c>
      <c r="HB14" s="22">
        <v>7.6073620000000002</v>
      </c>
      <c r="HC14" s="22">
        <v>7.4972320000000003</v>
      </c>
      <c r="HD14" s="22">
        <v>7.379365</v>
      </c>
      <c r="HE14" s="22">
        <v>7.241231</v>
      </c>
      <c r="HF14" s="22">
        <v>7.1295809999999999</v>
      </c>
      <c r="HG14" s="22">
        <v>7.0164580000000001</v>
      </c>
      <c r="HH14" s="22">
        <v>6.9086319999999999</v>
      </c>
      <c r="HI14" s="22">
        <v>6.8100170000000002</v>
      </c>
      <c r="HJ14" s="22">
        <v>6.6909979999999996</v>
      </c>
      <c r="HK14" s="22">
        <v>6.5811450000000002</v>
      </c>
      <c r="HL14" s="22">
        <v>6.4823919999999999</v>
      </c>
      <c r="HM14" s="22">
        <v>6.3581219999999998</v>
      </c>
      <c r="HN14" s="22">
        <v>6.2544870000000001</v>
      </c>
      <c r="HO14" s="22">
        <v>6.2008270000000003</v>
      </c>
      <c r="HP14" s="22">
        <v>6.0685890000000002</v>
      </c>
      <c r="HQ14" s="22">
        <v>5.9726460000000001</v>
      </c>
      <c r="HR14" s="22">
        <v>5.8924099999999999</v>
      </c>
      <c r="HS14" s="22">
        <v>5.7577299999999996</v>
      </c>
      <c r="HT14" s="22">
        <v>5.7070179999999997</v>
      </c>
      <c r="HU14" s="22">
        <v>5.6278410000000001</v>
      </c>
      <c r="HV14" s="22">
        <v>5.5104340000000001</v>
      </c>
      <c r="HW14" s="22">
        <v>5.4506940000000004</v>
      </c>
      <c r="HX14" s="22">
        <v>5.3688919999999998</v>
      </c>
      <c r="HY14" s="22">
        <v>5.2758510000000003</v>
      </c>
      <c r="HZ14" s="22">
        <v>5.1805060000000003</v>
      </c>
      <c r="IA14" s="22">
        <v>5.0981969999999999</v>
      </c>
      <c r="IB14" s="22">
        <v>5.0333449999999997</v>
      </c>
      <c r="IC14" s="22">
        <v>4.9726840000000001</v>
      </c>
      <c r="ID14" s="22">
        <v>4.8857220000000003</v>
      </c>
      <c r="IE14" s="22">
        <v>4.8121179999999999</v>
      </c>
      <c r="IF14" s="22">
        <v>4.7467129999999997</v>
      </c>
      <c r="IG14" s="22">
        <v>4.6672140000000004</v>
      </c>
      <c r="IH14" s="22">
        <v>4.5833380000000004</v>
      </c>
      <c r="II14" s="22">
        <v>4.5361729999999998</v>
      </c>
      <c r="IJ14" s="22">
        <v>4.4661160000000004</v>
      </c>
      <c r="IK14" s="22">
        <v>4.3920969999999997</v>
      </c>
      <c r="IL14" s="22">
        <v>4.3361340000000004</v>
      </c>
      <c r="IM14" s="22">
        <v>4.2857450000000004</v>
      </c>
      <c r="IN14" s="22">
        <v>4.2194640000000003</v>
      </c>
      <c r="IO14" s="22">
        <v>4.1757999999999997</v>
      </c>
      <c r="IP14" s="22">
        <v>4.0894830000000004</v>
      </c>
      <c r="IQ14" s="22">
        <v>4.0232489999999999</v>
      </c>
      <c r="IR14" s="22">
        <v>3.9562780000000002</v>
      </c>
      <c r="IS14" s="22">
        <v>3.8996240000000002</v>
      </c>
      <c r="IT14" s="22">
        <v>3.8792650000000002</v>
      </c>
      <c r="IU14" s="22">
        <v>3.8292440000000001</v>
      </c>
      <c r="IV14" s="22">
        <v>3.7753540000000001</v>
      </c>
      <c r="IW14" s="22">
        <v>3.7033160000000001</v>
      </c>
      <c r="IX14" s="22">
        <v>3.6458330000000001</v>
      </c>
      <c r="IY14" s="22">
        <v>3.5946609999999999</v>
      </c>
      <c r="IZ14" s="22">
        <v>3.5580430000000001</v>
      </c>
      <c r="JA14" s="22">
        <v>3.4993620000000001</v>
      </c>
      <c r="JB14" s="22">
        <v>3.4440439999999999</v>
      </c>
      <c r="JC14" s="22">
        <v>3.3840279999999998</v>
      </c>
      <c r="JD14" s="22">
        <v>3.338152</v>
      </c>
      <c r="JE14" s="22">
        <v>3.313879</v>
      </c>
      <c r="JF14" s="22">
        <v>3.268049</v>
      </c>
      <c r="JG14" s="22">
        <v>3.2307410000000001</v>
      </c>
      <c r="JH14" s="22">
        <v>3.2078030000000002</v>
      </c>
      <c r="JI14" s="22">
        <v>3.1437789999999999</v>
      </c>
      <c r="JJ14" s="22">
        <v>3.1069770000000001</v>
      </c>
      <c r="JK14" s="22">
        <v>3.0818289999999999</v>
      </c>
      <c r="JL14" s="22">
        <v>3.039085</v>
      </c>
      <c r="JM14" s="22">
        <v>2.9962029999999999</v>
      </c>
      <c r="JN14" s="22">
        <v>2.940286</v>
      </c>
      <c r="JO14" s="22">
        <v>2.9156439999999999</v>
      </c>
      <c r="JP14" s="22">
        <v>2.883264</v>
      </c>
      <c r="JQ14" s="22">
        <v>2.8484889999999998</v>
      </c>
      <c r="JR14" s="22">
        <v>2.8078639999999999</v>
      </c>
      <c r="JS14" s="22">
        <v>2.760929</v>
      </c>
      <c r="JT14" s="22">
        <v>2.7300219999999999</v>
      </c>
      <c r="JU14" s="22">
        <v>2.7059790000000001</v>
      </c>
      <c r="JV14" s="22">
        <v>2.6844229999999998</v>
      </c>
      <c r="JW14" s="22">
        <v>2.6450420000000001</v>
      </c>
      <c r="JX14" s="22">
        <v>2.6090230000000001</v>
      </c>
      <c r="JY14" s="22">
        <v>2.5773329999999999</v>
      </c>
      <c r="JZ14" s="22">
        <v>2.5309970000000002</v>
      </c>
      <c r="KA14" s="22">
        <v>2.50746</v>
      </c>
      <c r="KB14" s="22">
        <v>2.4876550000000002</v>
      </c>
      <c r="KC14" s="22">
        <v>2.4590049999999999</v>
      </c>
      <c r="KD14" s="22">
        <v>2.4464769999999998</v>
      </c>
      <c r="KE14" s="22">
        <v>2.4164460000000001</v>
      </c>
      <c r="KF14" s="22">
        <v>2.372366</v>
      </c>
      <c r="KG14" s="22">
        <v>2.3537119999999998</v>
      </c>
      <c r="KH14" s="22">
        <v>2.3368540000000002</v>
      </c>
      <c r="KI14" s="22">
        <v>2.3026779999999998</v>
      </c>
      <c r="KJ14" s="22">
        <v>2.2687309999999998</v>
      </c>
      <c r="KK14" s="22">
        <v>2.2417400000000001</v>
      </c>
      <c r="KL14" s="22">
        <v>2.2274620000000001</v>
      </c>
      <c r="KM14" s="22">
        <v>2.20655</v>
      </c>
      <c r="KN14" s="22">
        <v>2.1898309999999999</v>
      </c>
      <c r="KO14" s="22">
        <v>2.1838890000000002</v>
      </c>
      <c r="KP14" s="22">
        <v>2.1592009999999999</v>
      </c>
      <c r="KQ14" s="22">
        <v>2.1256689999999998</v>
      </c>
      <c r="KR14" s="22">
        <v>2.0808070000000001</v>
      </c>
      <c r="KS14" s="22">
        <v>2.0617839999999998</v>
      </c>
      <c r="KT14" s="22">
        <v>2.052664</v>
      </c>
      <c r="KU14" s="22">
        <v>2.0162300000000002</v>
      </c>
      <c r="KV14" s="22">
        <v>1.9923249999999999</v>
      </c>
      <c r="KW14" s="22">
        <v>1.9779549999999999</v>
      </c>
      <c r="KX14" s="22">
        <v>1.959945</v>
      </c>
      <c r="KY14" s="22">
        <v>1.9447909999999999</v>
      </c>
      <c r="KZ14" s="22">
        <v>1.9250780000000001</v>
      </c>
      <c r="LA14" s="22">
        <v>1.8938950000000001</v>
      </c>
      <c r="LB14" s="22">
        <v>1.882841</v>
      </c>
      <c r="LC14" s="22">
        <v>1.8672260000000001</v>
      </c>
      <c r="LD14" s="22">
        <v>1.8508290000000001</v>
      </c>
      <c r="LE14" s="22">
        <v>1.824759</v>
      </c>
      <c r="LF14" s="22">
        <v>1.804216</v>
      </c>
      <c r="LG14" s="22">
        <v>1.7968930000000001</v>
      </c>
      <c r="LH14" s="22">
        <v>1.7769950000000001</v>
      </c>
      <c r="LI14" s="22">
        <v>1.7691650000000001</v>
      </c>
      <c r="LJ14" s="22">
        <v>1.732132</v>
      </c>
      <c r="LK14" s="22">
        <v>1.7123269999999999</v>
      </c>
      <c r="LL14" s="22">
        <v>1.700213</v>
      </c>
      <c r="LM14" s="22">
        <v>1.6920139999999999</v>
      </c>
      <c r="LN14" s="22">
        <v>1.6694450000000001</v>
      </c>
      <c r="LO14" s="22">
        <v>1.65185</v>
      </c>
      <c r="LP14" s="22">
        <v>1.634117</v>
      </c>
      <c r="LQ14" s="22">
        <v>1.622924</v>
      </c>
      <c r="LR14" s="22">
        <v>1.6125149999999999</v>
      </c>
      <c r="LS14" s="22">
        <v>1.5892539999999999</v>
      </c>
      <c r="LT14" s="22">
        <v>1.5793969999999999</v>
      </c>
      <c r="LU14" s="22">
        <v>1.562678</v>
      </c>
      <c r="LV14" s="22">
        <v>1.535226</v>
      </c>
      <c r="LW14" s="22">
        <v>1.513301</v>
      </c>
      <c r="LX14" s="22">
        <v>1.5079119999999999</v>
      </c>
      <c r="LY14" s="22">
        <v>1.497641</v>
      </c>
      <c r="LZ14" s="22">
        <v>1.4759469999999999</v>
      </c>
      <c r="MA14" s="22">
        <v>1.4564170000000001</v>
      </c>
      <c r="MB14" s="22">
        <v>1.4455469999999999</v>
      </c>
      <c r="MC14" s="22">
        <v>1.4408030000000001</v>
      </c>
      <c r="MD14" s="22">
        <v>1.421273</v>
      </c>
      <c r="ME14" s="22">
        <v>1.4095279999999999</v>
      </c>
      <c r="MF14" s="22">
        <v>1.4003620000000001</v>
      </c>
      <c r="MG14" s="22">
        <v>1.381432</v>
      </c>
      <c r="MH14" s="22">
        <v>1.369548</v>
      </c>
      <c r="MI14" s="22">
        <v>1.3571580000000001</v>
      </c>
      <c r="MJ14" s="22">
        <v>1.336938</v>
      </c>
      <c r="MK14" s="22">
        <v>1.3211390000000001</v>
      </c>
      <c r="ML14" s="22">
        <v>1.3153809999999999</v>
      </c>
      <c r="MM14" s="22">
        <v>1.316257</v>
      </c>
      <c r="MN14" s="22">
        <v>1.2984770000000001</v>
      </c>
      <c r="MO14" s="22">
        <v>1.2956220000000001</v>
      </c>
      <c r="MP14" s="22">
        <v>1.2737430000000001</v>
      </c>
      <c r="MQ14" s="22">
        <v>1.258912</v>
      </c>
      <c r="MR14" s="22">
        <v>1.245555</v>
      </c>
      <c r="MS14" s="22">
        <v>1.236435</v>
      </c>
      <c r="MT14" s="22">
        <v>1.2127140000000001</v>
      </c>
      <c r="MU14" s="22">
        <v>1.1970989999999999</v>
      </c>
      <c r="MV14" s="22">
        <v>1.19323</v>
      </c>
      <c r="MW14" s="22">
        <v>1.187565</v>
      </c>
      <c r="MX14" s="22">
        <v>1.185262</v>
      </c>
      <c r="MY14" s="22">
        <v>1.1687730000000001</v>
      </c>
      <c r="MZ14" s="22">
        <v>1.1482760000000001</v>
      </c>
      <c r="NA14" s="22">
        <v>1.1430709999999999</v>
      </c>
      <c r="NB14" s="22">
        <v>1.1433009999999999</v>
      </c>
      <c r="NC14" s="22">
        <v>1.113178</v>
      </c>
      <c r="ND14" s="22">
        <v>1.103321</v>
      </c>
      <c r="NE14" s="22">
        <v>1.106177</v>
      </c>
      <c r="NF14" s="22">
        <v>1.08849</v>
      </c>
      <c r="NG14" s="22">
        <v>1.0936490000000001</v>
      </c>
      <c r="NH14" s="22">
        <v>1.0709409999999999</v>
      </c>
      <c r="NI14" s="22">
        <v>1.0718160000000001</v>
      </c>
      <c r="NJ14" s="22">
        <v>1.051412</v>
      </c>
      <c r="NK14" s="22">
        <v>1.0469900000000001</v>
      </c>
      <c r="NL14" s="22">
        <v>1.031652</v>
      </c>
      <c r="NM14" s="22">
        <v>1.022532</v>
      </c>
      <c r="NN14" s="22">
        <v>1.0178799999999999</v>
      </c>
      <c r="NO14" s="22">
        <v>1.0110170000000001</v>
      </c>
      <c r="NP14" s="22">
        <v>0.99070499999999995</v>
      </c>
      <c r="NQ14" s="22">
        <v>0.979742</v>
      </c>
      <c r="NR14" s="22">
        <v>0.97485999999999995</v>
      </c>
      <c r="NS14" s="22">
        <v>0.96099599999999996</v>
      </c>
      <c r="NT14" s="22">
        <v>0.95684999999999998</v>
      </c>
      <c r="NU14" s="22">
        <v>0.963391</v>
      </c>
      <c r="NV14" s="22">
        <v>0.946994</v>
      </c>
      <c r="NW14" s="22">
        <v>0.92806299999999997</v>
      </c>
      <c r="NX14" s="22">
        <v>0.91115900000000005</v>
      </c>
      <c r="NY14" s="22">
        <v>0.91880499999999998</v>
      </c>
      <c r="NZ14" s="22">
        <v>0.91180399999999995</v>
      </c>
      <c r="OA14" s="22">
        <v>0.90673700000000002</v>
      </c>
      <c r="OB14" s="22">
        <v>0.88697700000000002</v>
      </c>
      <c r="OC14" s="22">
        <v>0.88863599999999998</v>
      </c>
      <c r="OD14" s="22">
        <v>0.88195699999999999</v>
      </c>
      <c r="OE14" s="22">
        <v>0.86956699999999998</v>
      </c>
      <c r="OF14" s="22">
        <v>0.87246900000000005</v>
      </c>
      <c r="OG14" s="22">
        <v>0.85639399999999999</v>
      </c>
      <c r="OH14" s="22">
        <v>0.86376299999999995</v>
      </c>
      <c r="OI14" s="22">
        <v>0.83451500000000001</v>
      </c>
      <c r="OJ14" s="22">
        <v>0.84225300000000003</v>
      </c>
      <c r="OK14" s="22">
        <v>0.80955100000000002</v>
      </c>
      <c r="OL14" s="22">
        <v>0.80227300000000001</v>
      </c>
      <c r="OM14" s="22">
        <v>0.81272900000000003</v>
      </c>
      <c r="ON14" s="22">
        <v>0.81028800000000001</v>
      </c>
      <c r="OO14" s="22">
        <v>0.79734499999999997</v>
      </c>
      <c r="OP14" s="22">
        <v>0.80512899999999998</v>
      </c>
      <c r="OQ14" s="22">
        <v>0.78237500000000004</v>
      </c>
      <c r="OR14" s="22">
        <v>0.782605</v>
      </c>
      <c r="OS14" s="22">
        <v>0.76970899999999998</v>
      </c>
      <c r="OT14" s="22">
        <v>0.75860799999999995</v>
      </c>
      <c r="OU14" s="22">
        <v>0.73935499999999998</v>
      </c>
      <c r="OV14" s="22">
        <v>0.74677099999999996</v>
      </c>
      <c r="OW14" s="22">
        <v>0.74529699999999999</v>
      </c>
      <c r="OX14" s="22">
        <v>0.72595200000000004</v>
      </c>
      <c r="OY14" s="22">
        <v>0.73097199999999996</v>
      </c>
      <c r="OZ14" s="22">
        <v>0.728163</v>
      </c>
      <c r="PA14" s="22">
        <v>0.72060900000000006</v>
      </c>
      <c r="PB14" s="22">
        <v>0.71549600000000002</v>
      </c>
      <c r="PC14" s="22">
        <v>0.69592100000000001</v>
      </c>
      <c r="PD14" s="22">
        <v>0.69762500000000005</v>
      </c>
      <c r="PE14" s="22">
        <v>0.69965100000000002</v>
      </c>
      <c r="PF14" s="22">
        <v>0.66833100000000001</v>
      </c>
      <c r="PG14" s="22">
        <v>0.69343299999999997</v>
      </c>
      <c r="PH14" s="22">
        <v>0.68311599999999995</v>
      </c>
      <c r="PI14" s="22">
        <v>0.66750200000000004</v>
      </c>
      <c r="PJ14" s="22">
        <v>0.67602300000000004</v>
      </c>
      <c r="PK14" s="22">
        <v>0.66386299999999998</v>
      </c>
      <c r="PL14" s="22">
        <v>0.65810500000000005</v>
      </c>
      <c r="PM14" s="22">
        <v>0.65363700000000002</v>
      </c>
      <c r="PN14" s="22">
        <v>0.63162099999999999</v>
      </c>
      <c r="PO14" s="22">
        <v>0.630884</v>
      </c>
      <c r="PP14" s="22">
        <v>0.63641099999999995</v>
      </c>
      <c r="PQ14" s="22">
        <v>0.64562299999999995</v>
      </c>
      <c r="PR14" s="22">
        <v>0.63314099999999995</v>
      </c>
      <c r="PS14" s="22">
        <v>0.61715799999999998</v>
      </c>
      <c r="PT14" s="22">
        <v>0.61499300000000001</v>
      </c>
      <c r="PU14" s="22">
        <v>0.61361100000000002</v>
      </c>
      <c r="PV14" s="22">
        <v>0.60513600000000001</v>
      </c>
      <c r="PW14" s="22">
        <v>0.60195799999999999</v>
      </c>
      <c r="PX14" s="22">
        <v>0.59449600000000002</v>
      </c>
      <c r="PY14" s="22">
        <v>0.58662000000000003</v>
      </c>
      <c r="PZ14" s="22">
        <v>0.57588799999999996</v>
      </c>
      <c r="QA14" s="22">
        <v>0.57441399999999998</v>
      </c>
      <c r="QB14" s="22">
        <v>0.57842099999999996</v>
      </c>
      <c r="QC14" s="22">
        <v>0.57165100000000002</v>
      </c>
      <c r="QD14" s="22">
        <v>0.55663499999999999</v>
      </c>
      <c r="QE14" s="22">
        <v>0.55299600000000004</v>
      </c>
      <c r="QF14" s="22">
        <v>0.56478799999999996</v>
      </c>
      <c r="QG14" s="22">
        <v>0.56524799999999997</v>
      </c>
      <c r="QH14" s="22">
        <v>0.56976199999999999</v>
      </c>
      <c r="QI14" s="22">
        <v>0.54102099999999997</v>
      </c>
      <c r="QJ14" s="22">
        <v>0.53231499999999998</v>
      </c>
      <c r="QK14" s="22">
        <v>0.51794499999999999</v>
      </c>
      <c r="QL14" s="22">
        <v>0.51251000000000002</v>
      </c>
      <c r="QM14" s="22">
        <v>0.52443899999999999</v>
      </c>
      <c r="QN14" s="22">
        <v>0.53779699999999997</v>
      </c>
      <c r="QO14" s="22">
        <v>0.52853899999999998</v>
      </c>
      <c r="QP14" s="22">
        <v>0.49671100000000001</v>
      </c>
      <c r="QQ14" s="22">
        <v>0.50951599999999997</v>
      </c>
      <c r="QR14" s="22">
        <v>0.49178300000000003</v>
      </c>
      <c r="QS14" s="22">
        <v>0.49385499999999999</v>
      </c>
      <c r="QT14" s="22">
        <v>0.50504800000000005</v>
      </c>
      <c r="QU14" s="22">
        <v>0.49210500000000001</v>
      </c>
      <c r="QV14" s="22">
        <v>0.49044700000000002</v>
      </c>
      <c r="QW14" s="22">
        <v>0.49850699999999998</v>
      </c>
      <c r="QX14" s="22">
        <v>0.48141899999999999</v>
      </c>
      <c r="QY14" s="22">
        <v>0.47801100000000002</v>
      </c>
      <c r="QZ14" s="22">
        <v>0.46976600000000002</v>
      </c>
      <c r="RA14" s="22">
        <v>0.46861399999999998</v>
      </c>
      <c r="RB14" s="22">
        <v>0.45521099999999998</v>
      </c>
      <c r="RC14" s="22">
        <v>0.471885</v>
      </c>
      <c r="RD14" s="22">
        <v>0.47405000000000003</v>
      </c>
      <c r="RE14" s="22">
        <v>0.45691500000000002</v>
      </c>
      <c r="RF14" s="22">
        <v>0.442913</v>
      </c>
      <c r="RG14" s="22">
        <v>0.43849100000000002</v>
      </c>
      <c r="RH14" s="22">
        <v>0.44411099999999998</v>
      </c>
      <c r="RI14" s="22">
        <v>0.45783600000000002</v>
      </c>
      <c r="RJ14" s="22">
        <v>0.44664399999999999</v>
      </c>
      <c r="RK14" s="22">
        <v>0.42826599999999998</v>
      </c>
      <c r="RL14" s="22">
        <v>0.42379800000000001</v>
      </c>
      <c r="RM14" s="22">
        <v>0.41592200000000001</v>
      </c>
      <c r="RN14" s="22">
        <v>0.42536400000000002</v>
      </c>
      <c r="RO14" s="22">
        <v>0.43135200000000001</v>
      </c>
      <c r="RP14" s="22">
        <v>0.43066100000000002</v>
      </c>
      <c r="RQ14" s="22">
        <v>0.40445300000000001</v>
      </c>
      <c r="RR14" s="22">
        <v>0.40836800000000001</v>
      </c>
      <c r="RS14" s="22">
        <v>0.40661799999999998</v>
      </c>
      <c r="RT14" s="22">
        <v>0.38773299999999999</v>
      </c>
      <c r="RU14" s="22">
        <v>0.40901300000000002</v>
      </c>
      <c r="RV14" s="22">
        <v>0.41868499999999997</v>
      </c>
      <c r="RW14" s="22">
        <v>0.39376699999999998</v>
      </c>
      <c r="RX14" s="22">
        <v>0.39510299999999998</v>
      </c>
      <c r="RY14" s="22">
        <v>0.410717</v>
      </c>
      <c r="RZ14" s="22">
        <v>0.39805099999999999</v>
      </c>
      <c r="SA14" s="22">
        <v>0.37962699999999999</v>
      </c>
      <c r="SB14" s="22">
        <v>0.37234899999999999</v>
      </c>
      <c r="SC14" s="22">
        <v>0.36774299999999999</v>
      </c>
      <c r="SD14" s="22">
        <v>0.378245</v>
      </c>
      <c r="SE14" s="22">
        <v>0.37999500000000003</v>
      </c>
      <c r="SF14" s="22">
        <v>0.37469799999999998</v>
      </c>
      <c r="SG14" s="22">
        <v>0.38662800000000003</v>
      </c>
      <c r="SH14" s="22">
        <v>0.35968299999999997</v>
      </c>
      <c r="SI14" s="22">
        <v>0.33457999999999999</v>
      </c>
      <c r="SJ14" s="22">
        <v>0.34614099999999998</v>
      </c>
      <c r="SK14" s="22">
        <v>0.339416</v>
      </c>
      <c r="SL14" s="22">
        <v>0.35866900000000002</v>
      </c>
      <c r="SM14" s="22">
        <v>0.371336</v>
      </c>
      <c r="SN14" s="22">
        <v>0.35945199999999999</v>
      </c>
      <c r="SO14" s="22">
        <v>0.34959499999999999</v>
      </c>
      <c r="SP14" s="22">
        <v>0.33665299999999998</v>
      </c>
      <c r="SQ14" s="22">
        <v>0.340752</v>
      </c>
      <c r="SR14" s="22">
        <v>0.34720000000000001</v>
      </c>
      <c r="SS14" s="22">
        <v>0.35268100000000002</v>
      </c>
      <c r="ST14" s="22">
        <v>0.35153000000000001</v>
      </c>
      <c r="SU14" s="22">
        <v>0.32016299999999998</v>
      </c>
      <c r="SV14" s="22">
        <v>0.315695</v>
      </c>
      <c r="SW14" s="22">
        <v>0.31233300000000003</v>
      </c>
      <c r="SX14" s="22">
        <v>0.30542399999999997</v>
      </c>
      <c r="SY14" s="22">
        <v>0.322328</v>
      </c>
      <c r="SZ14" s="22">
        <v>0.33425700000000003</v>
      </c>
      <c r="TA14" s="22">
        <v>0.32048500000000002</v>
      </c>
      <c r="TB14" s="22">
        <v>0.29971199999999998</v>
      </c>
      <c r="TC14" s="22">
        <v>0.29869899999999999</v>
      </c>
      <c r="TD14" s="22">
        <v>0.29524499999999998</v>
      </c>
      <c r="TE14" s="22">
        <v>0.30860199999999999</v>
      </c>
      <c r="TF14" s="22">
        <v>0.29722500000000002</v>
      </c>
      <c r="TG14" s="22">
        <v>0.274057</v>
      </c>
      <c r="TH14" s="22">
        <v>0.304595</v>
      </c>
      <c r="TI14" s="22">
        <v>0.295705</v>
      </c>
      <c r="TJ14" s="22">
        <v>0.29588900000000001</v>
      </c>
      <c r="TK14" s="22">
        <v>0.30901699999999999</v>
      </c>
      <c r="TL14" s="22">
        <v>0.29860700000000001</v>
      </c>
      <c r="TM14" s="22">
        <v>0.28934900000000002</v>
      </c>
      <c r="TN14" s="22">
        <v>0.29086899999999999</v>
      </c>
      <c r="TO14" s="22">
        <v>0.27612999999999999</v>
      </c>
      <c r="TP14" s="22">
        <v>0.27350400000000002</v>
      </c>
      <c r="TQ14" s="22">
        <v>0.26424599999999998</v>
      </c>
      <c r="TR14" s="22">
        <v>0.251718</v>
      </c>
      <c r="TS14" s="22">
        <v>0.26443</v>
      </c>
      <c r="TT14" s="22">
        <v>0.26954299999999998</v>
      </c>
      <c r="TU14" s="22">
        <v>0.245362</v>
      </c>
      <c r="TV14" s="22">
        <v>0.25936399999999998</v>
      </c>
      <c r="TW14" s="22">
        <v>0.25812000000000002</v>
      </c>
      <c r="TX14" s="22">
        <v>0.27262900000000001</v>
      </c>
      <c r="TY14" s="22">
        <v>0.25848900000000002</v>
      </c>
      <c r="TZ14" s="22">
        <v>0.23808399999999999</v>
      </c>
      <c r="UA14" s="22">
        <v>0.225049</v>
      </c>
      <c r="UB14" s="22">
        <v>0.226385</v>
      </c>
      <c r="UC14" s="22">
        <v>0.243427</v>
      </c>
      <c r="UD14" s="22">
        <v>0.23882100000000001</v>
      </c>
      <c r="UE14" s="22">
        <v>0.23739299999999999</v>
      </c>
      <c r="UF14" s="22">
        <v>0.26641100000000001</v>
      </c>
      <c r="UG14" s="22">
        <v>0.25784400000000002</v>
      </c>
      <c r="UH14" s="22">
        <v>0.24784900000000001</v>
      </c>
      <c r="UI14" s="22">
        <v>0.25203999999999999</v>
      </c>
      <c r="UJ14" s="22">
        <v>0.25812000000000002</v>
      </c>
      <c r="UK14" s="22">
        <v>0.233847</v>
      </c>
      <c r="UL14" s="22">
        <v>0.24351900000000001</v>
      </c>
      <c r="UM14" s="22">
        <v>0.219384</v>
      </c>
      <c r="UN14" s="22">
        <v>0.21454699999999999</v>
      </c>
      <c r="UO14" s="22">
        <v>0.26424599999999998</v>
      </c>
      <c r="UP14" s="22">
        <v>0.246145</v>
      </c>
      <c r="UQ14" s="22">
        <v>0.243335</v>
      </c>
      <c r="UR14" s="22">
        <v>0.24241399999999999</v>
      </c>
      <c r="US14" s="22">
        <v>0.24301300000000001</v>
      </c>
      <c r="UT14" s="22">
        <v>0.237485</v>
      </c>
      <c r="UU14" s="22">
        <v>0.24393400000000001</v>
      </c>
      <c r="UV14" s="22">
        <v>0.20998800000000001</v>
      </c>
      <c r="UW14" s="22">
        <v>0.22758200000000001</v>
      </c>
      <c r="UX14" s="22">
        <v>0.26751599999999998</v>
      </c>
      <c r="UY14" s="22">
        <v>0.28009099999999998</v>
      </c>
      <c r="UZ14" s="22">
        <v>0.24554599999999999</v>
      </c>
      <c r="VA14" s="22">
        <v>0.25526500000000002</v>
      </c>
      <c r="VB14" s="22">
        <v>0.237485</v>
      </c>
      <c r="VC14" s="22">
        <v>0.26060699999999998</v>
      </c>
      <c r="VD14" s="22">
        <v>0.271478</v>
      </c>
      <c r="VE14" s="22">
        <v>0.28036699999999998</v>
      </c>
      <c r="VF14" s="22">
        <v>0.23366200000000001</v>
      </c>
      <c r="VG14" s="22">
        <v>0.24651300000000001</v>
      </c>
      <c r="VH14" s="22">
        <v>0.243197</v>
      </c>
      <c r="VI14" s="22">
        <v>0.25121100000000002</v>
      </c>
      <c r="VJ14" s="22">
        <v>0.25286900000000001</v>
      </c>
      <c r="VK14" s="22">
        <v>0.24609900000000001</v>
      </c>
      <c r="VL14" s="22">
        <v>0.24573</v>
      </c>
      <c r="VM14" s="22">
        <v>0.232465</v>
      </c>
      <c r="VN14" s="22">
        <v>0.223299</v>
      </c>
      <c r="VO14" s="22">
        <v>0.22629299999999999</v>
      </c>
      <c r="VP14" s="22">
        <v>0.26152900000000001</v>
      </c>
      <c r="VQ14" s="22">
        <v>0.24379600000000001</v>
      </c>
      <c r="VR14" s="22">
        <v>0.21629799999999999</v>
      </c>
      <c r="VS14" s="22">
        <v>0.26553599999999999</v>
      </c>
      <c r="VT14" s="22">
        <v>0.26180500000000001</v>
      </c>
      <c r="VU14" s="22">
        <v>0.27156999999999998</v>
      </c>
      <c r="VV14" s="22">
        <v>0.22035099999999999</v>
      </c>
      <c r="VW14" s="22">
        <v>0.23407700000000001</v>
      </c>
      <c r="VX14" s="22">
        <v>0.20879</v>
      </c>
      <c r="VY14" s="22">
        <v>0.220305</v>
      </c>
      <c r="VZ14" s="22">
        <v>0.21684999999999999</v>
      </c>
      <c r="WA14" s="22">
        <v>0.20266400000000001</v>
      </c>
      <c r="WB14" s="22">
        <v>0.23905100000000001</v>
      </c>
      <c r="WC14" s="22">
        <v>0.216114</v>
      </c>
      <c r="WD14" s="22">
        <v>0.23688699999999999</v>
      </c>
      <c r="WE14" s="22">
        <v>0.27046399999999998</v>
      </c>
      <c r="WF14" s="22">
        <v>0.246974</v>
      </c>
      <c r="WG14" s="22">
        <v>0.254251</v>
      </c>
      <c r="WH14" s="22">
        <v>0.24807899999999999</v>
      </c>
      <c r="WI14" s="22">
        <v>0.18981300000000001</v>
      </c>
      <c r="WJ14" s="22">
        <v>0.23513600000000001</v>
      </c>
      <c r="WK14" s="22">
        <v>0.22048899999999999</v>
      </c>
      <c r="WL14" s="22">
        <v>0.199071</v>
      </c>
      <c r="WM14" s="22">
        <v>0.25434299999999999</v>
      </c>
      <c r="WN14" s="22">
        <v>1.546E-2</v>
      </c>
      <c r="WO14" s="22">
        <v>1.711E-2</v>
      </c>
      <c r="WP14" s="22">
        <v>0.90359999999999996</v>
      </c>
    </row>
    <row r="15" spans="1:614">
      <c r="A15" s="1" t="s">
        <v>256</v>
      </c>
      <c r="B15" s="20">
        <v>45086</v>
      </c>
      <c r="H15" s="15"/>
    </row>
    <row r="16" spans="1:614">
      <c r="A16" s="1" t="s">
        <v>259</v>
      </c>
      <c r="B16" s="20">
        <v>45086</v>
      </c>
      <c r="H16" s="15"/>
    </row>
    <row r="17" spans="1:614">
      <c r="A17" s="1" t="s">
        <v>261</v>
      </c>
      <c r="B17" s="20">
        <v>45086</v>
      </c>
      <c r="H17" s="15"/>
    </row>
    <row r="18" spans="1:614">
      <c r="A18" s="1">
        <v>11</v>
      </c>
      <c r="B18" s="20">
        <v>45090</v>
      </c>
      <c r="C18" s="69">
        <v>0.5625</v>
      </c>
      <c r="F18" s="1">
        <v>13.62</v>
      </c>
      <c r="G18" s="1">
        <v>243</v>
      </c>
      <c r="H18" s="15">
        <f t="shared" ref="H18:H20" si="3">4.4907*IT18^0.578</f>
        <v>8.5981703820107516</v>
      </c>
      <c r="I18" s="15" t="s">
        <v>2209</v>
      </c>
      <c r="J18" s="22">
        <v>0.05</v>
      </c>
      <c r="K18" s="22">
        <v>111.2961</v>
      </c>
      <c r="L18" s="22">
        <v>114.74850000000001</v>
      </c>
      <c r="M18" s="22">
        <v>128.18520000000001</v>
      </c>
      <c r="N18" s="22">
        <v>125.69119999999999</v>
      </c>
      <c r="O18" s="22">
        <v>133.0856</v>
      </c>
      <c r="P18" s="22">
        <v>123.0318</v>
      </c>
      <c r="Q18" s="22">
        <v>127.0398</v>
      </c>
      <c r="R18" s="22">
        <v>121.84739999999999</v>
      </c>
      <c r="S18" s="22">
        <v>119.3477</v>
      </c>
      <c r="T18" s="22">
        <v>117.489</v>
      </c>
      <c r="U18" s="22">
        <v>117.98099999999999</v>
      </c>
      <c r="V18" s="22">
        <v>114.1031</v>
      </c>
      <c r="W18" s="22">
        <v>110.8618</v>
      </c>
      <c r="X18" s="22">
        <v>107.92140000000001</v>
      </c>
      <c r="Y18" s="22">
        <v>107.80929999999999</v>
      </c>
      <c r="Z18" s="22">
        <v>106.86969999999999</v>
      </c>
      <c r="AA18" s="22">
        <v>104.46729999999999</v>
      </c>
      <c r="AB18" s="22">
        <v>102.6729</v>
      </c>
      <c r="AC18" s="22">
        <v>99.703180000000003</v>
      </c>
      <c r="AD18" s="22">
        <v>97.950919999999996</v>
      </c>
      <c r="AE18" s="22">
        <v>96.419610000000006</v>
      </c>
      <c r="AF18" s="22">
        <v>94.308080000000004</v>
      </c>
      <c r="AG18" s="22">
        <v>92.329759999999993</v>
      </c>
      <c r="AH18" s="22">
        <v>91.074119999999994</v>
      </c>
      <c r="AI18" s="22">
        <v>89.819029999999998</v>
      </c>
      <c r="AJ18" s="22">
        <v>88.432670000000002</v>
      </c>
      <c r="AK18" s="22">
        <v>86.267480000000006</v>
      </c>
      <c r="AL18" s="22">
        <v>85.07978</v>
      </c>
      <c r="AM18" s="22">
        <v>83.850759999999994</v>
      </c>
      <c r="AN18" s="22">
        <v>82.794600000000003</v>
      </c>
      <c r="AO18" s="22">
        <v>81.312389999999994</v>
      </c>
      <c r="AP18" s="22">
        <v>80.167519999999996</v>
      </c>
      <c r="AQ18" s="22">
        <v>79.047989999999999</v>
      </c>
      <c r="AR18" s="22">
        <v>77.872079999999997</v>
      </c>
      <c r="AS18" s="22">
        <v>76.719840000000005</v>
      </c>
      <c r="AT18" s="22">
        <v>75.444710000000001</v>
      </c>
      <c r="AU18" s="22">
        <v>74.239919999999998</v>
      </c>
      <c r="AV18" s="22">
        <v>73.377260000000007</v>
      </c>
      <c r="AW18" s="22">
        <v>72.331469999999996</v>
      </c>
      <c r="AX18" s="22">
        <v>71.420869999999994</v>
      </c>
      <c r="AY18" s="22">
        <v>70.531720000000007</v>
      </c>
      <c r="AZ18" s="22">
        <v>69.562669999999997</v>
      </c>
      <c r="BA18" s="22">
        <v>68.809489999999997</v>
      </c>
      <c r="BB18" s="22">
        <v>68.147149999999996</v>
      </c>
      <c r="BC18" s="22">
        <v>67.459890000000001</v>
      </c>
      <c r="BD18" s="22">
        <v>66.578990000000005</v>
      </c>
      <c r="BE18" s="22">
        <v>65.788049999999998</v>
      </c>
      <c r="BF18" s="22">
        <v>65.349279999999993</v>
      </c>
      <c r="BG18" s="22">
        <v>64.737049999999996</v>
      </c>
      <c r="BH18" s="22">
        <v>64.135829999999999</v>
      </c>
      <c r="BI18" s="22">
        <v>63.70093</v>
      </c>
      <c r="BJ18" s="22">
        <v>63.10754</v>
      </c>
      <c r="BK18" s="22">
        <v>62.515300000000003</v>
      </c>
      <c r="BL18" s="22">
        <v>61.977229999999999</v>
      </c>
      <c r="BM18" s="22">
        <v>61.453389999999999</v>
      </c>
      <c r="BN18" s="22">
        <v>60.99118</v>
      </c>
      <c r="BO18" s="22">
        <v>60.45928</v>
      </c>
      <c r="BP18" s="22">
        <v>60.014519999999997</v>
      </c>
      <c r="BQ18" s="22">
        <v>59.513019999999997</v>
      </c>
      <c r="BR18" s="22">
        <v>59.024279999999997</v>
      </c>
      <c r="BS18" s="22">
        <v>58.515410000000003</v>
      </c>
      <c r="BT18" s="22">
        <v>57.971249999999998</v>
      </c>
      <c r="BU18" s="22">
        <v>57.302</v>
      </c>
      <c r="BV18" s="22">
        <v>56.607190000000003</v>
      </c>
      <c r="BW18" s="22">
        <v>56.143180000000001</v>
      </c>
      <c r="BX18" s="22">
        <v>55.570329999999998</v>
      </c>
      <c r="BY18" s="22">
        <v>54.857320000000001</v>
      </c>
      <c r="BZ18" s="22">
        <v>54.179920000000003</v>
      </c>
      <c r="CA18" s="22">
        <v>53.480080000000001</v>
      </c>
      <c r="CB18" s="22">
        <v>52.783149999999999</v>
      </c>
      <c r="CC18" s="22">
        <v>52.093350000000001</v>
      </c>
      <c r="CD18" s="22">
        <v>51.402320000000003</v>
      </c>
      <c r="CE18" s="22">
        <v>50.664160000000003</v>
      </c>
      <c r="CF18" s="22">
        <v>49.964509999999997</v>
      </c>
      <c r="CG18" s="22">
        <v>49.242240000000002</v>
      </c>
      <c r="CH18" s="22">
        <v>48.55189</v>
      </c>
      <c r="CI18" s="22">
        <v>47.87274</v>
      </c>
      <c r="CJ18" s="22">
        <v>47.124630000000003</v>
      </c>
      <c r="CK18" s="22">
        <v>46.495910000000002</v>
      </c>
      <c r="CL18" s="22">
        <v>45.818689999999997</v>
      </c>
      <c r="CM18" s="22">
        <v>45.085970000000003</v>
      </c>
      <c r="CN18" s="22">
        <v>44.371720000000003</v>
      </c>
      <c r="CO18" s="22">
        <v>43.672159999999998</v>
      </c>
      <c r="CP18" s="22">
        <v>42.994109999999999</v>
      </c>
      <c r="CQ18" s="22">
        <v>42.354010000000002</v>
      </c>
      <c r="CR18" s="22">
        <v>41.634230000000002</v>
      </c>
      <c r="CS18" s="22">
        <v>40.946190000000001</v>
      </c>
      <c r="CT18" s="22">
        <v>40.280850000000001</v>
      </c>
      <c r="CU18" s="22">
        <v>39.585120000000003</v>
      </c>
      <c r="CV18" s="22">
        <v>38.956119999999999</v>
      </c>
      <c r="CW18" s="22">
        <v>38.322429999999997</v>
      </c>
      <c r="CX18" s="22">
        <v>37.623370000000001</v>
      </c>
      <c r="CY18" s="22">
        <v>37.014969999999998</v>
      </c>
      <c r="CZ18" s="22">
        <v>36.407850000000003</v>
      </c>
      <c r="DA18" s="22">
        <v>35.763150000000003</v>
      </c>
      <c r="DB18" s="22">
        <v>35.203060000000001</v>
      </c>
      <c r="DC18" s="22">
        <v>34.57056</v>
      </c>
      <c r="DD18" s="22">
        <v>33.93535</v>
      </c>
      <c r="DE18" s="22">
        <v>33.439790000000002</v>
      </c>
      <c r="DF18" s="22">
        <v>32.987940000000002</v>
      </c>
      <c r="DG18" s="22">
        <v>32.391280000000002</v>
      </c>
      <c r="DH18" s="22">
        <v>31.838930000000001</v>
      </c>
      <c r="DI18" s="22">
        <v>31.32536</v>
      </c>
      <c r="DJ18" s="22">
        <v>30.77835</v>
      </c>
      <c r="DK18" s="22">
        <v>30.277360000000002</v>
      </c>
      <c r="DL18" s="22">
        <v>29.750150000000001</v>
      </c>
      <c r="DM18" s="22">
        <v>29.222259999999999</v>
      </c>
      <c r="DN18" s="22">
        <v>28.761289999999999</v>
      </c>
      <c r="DO18" s="22">
        <v>28.310179999999999</v>
      </c>
      <c r="DP18" s="22">
        <v>27.916740000000001</v>
      </c>
      <c r="DQ18" s="22">
        <v>27.472390000000001</v>
      </c>
      <c r="DR18" s="22">
        <v>26.994800000000001</v>
      </c>
      <c r="DS18" s="22">
        <v>26.600159999999999</v>
      </c>
      <c r="DT18" s="22">
        <v>26.105930000000001</v>
      </c>
      <c r="DU18" s="22">
        <v>25.690239999999999</v>
      </c>
      <c r="DV18" s="22">
        <v>25.33107</v>
      </c>
      <c r="DW18" s="22">
        <v>24.889209999999999</v>
      </c>
      <c r="DX18" s="22">
        <v>24.532889999999998</v>
      </c>
      <c r="DY18" s="22">
        <v>24.098089999999999</v>
      </c>
      <c r="DZ18" s="22">
        <v>23.855029999999999</v>
      </c>
      <c r="EA18" s="22">
        <v>23.398849999999999</v>
      </c>
      <c r="EB18" s="22">
        <v>22.990939999999998</v>
      </c>
      <c r="EC18" s="22">
        <v>22.638169999999999</v>
      </c>
      <c r="ED18" s="22">
        <v>22.38898</v>
      </c>
      <c r="EE18" s="22">
        <v>21.865790000000001</v>
      </c>
      <c r="EF18" s="22">
        <v>21.53323</v>
      </c>
      <c r="EG18" s="22">
        <v>21.20073</v>
      </c>
      <c r="EH18" s="22">
        <v>20.901060000000001</v>
      </c>
      <c r="EI18" s="22">
        <v>20.487169999999999</v>
      </c>
      <c r="EJ18" s="22">
        <v>20.251570000000001</v>
      </c>
      <c r="EK18" s="22">
        <v>19.839880000000001</v>
      </c>
      <c r="EL18" s="22">
        <v>19.670059999999999</v>
      </c>
      <c r="EM18" s="22">
        <v>19.441559999999999</v>
      </c>
      <c r="EN18" s="22">
        <v>18.993390000000002</v>
      </c>
      <c r="EO18" s="22">
        <v>18.61777</v>
      </c>
      <c r="EP18" s="22">
        <v>18.383970000000001</v>
      </c>
      <c r="EQ18" s="22">
        <v>18.04138</v>
      </c>
      <c r="ER18" s="22">
        <v>17.886620000000001</v>
      </c>
      <c r="ES18" s="22">
        <v>17.497779999999999</v>
      </c>
      <c r="ET18" s="22">
        <v>17.220680000000002</v>
      </c>
      <c r="EU18" s="22">
        <v>16.966390000000001</v>
      </c>
      <c r="EV18" s="22">
        <v>16.695869999999999</v>
      </c>
      <c r="EW18" s="22">
        <v>16.336649999999999</v>
      </c>
      <c r="EX18" s="22">
        <v>16.138960000000001</v>
      </c>
      <c r="EY18" s="22">
        <v>16.008800000000001</v>
      </c>
      <c r="EZ18" s="22">
        <v>15.79665</v>
      </c>
      <c r="FA18" s="22">
        <v>15.43033</v>
      </c>
      <c r="FB18" s="22">
        <v>15.16816</v>
      </c>
      <c r="FC18" s="22">
        <v>14.832700000000001</v>
      </c>
      <c r="FD18" s="22">
        <v>14.63372</v>
      </c>
      <c r="FE18" s="22">
        <v>14.502079999999999</v>
      </c>
      <c r="FF18" s="22">
        <v>14.18192</v>
      </c>
      <c r="FG18" s="22">
        <v>13.985290000000001</v>
      </c>
      <c r="FH18" s="22">
        <v>13.69272</v>
      </c>
      <c r="FI18" s="22">
        <v>13.48176</v>
      </c>
      <c r="FJ18" s="22">
        <v>13.32484</v>
      </c>
      <c r="FK18" s="22">
        <v>13.11734</v>
      </c>
      <c r="FL18" s="22">
        <v>12.847189999999999</v>
      </c>
      <c r="FM18" s="22">
        <v>12.63513</v>
      </c>
      <c r="FN18" s="22">
        <v>12.375450000000001</v>
      </c>
      <c r="FO18" s="22">
        <v>12.210739999999999</v>
      </c>
      <c r="FP18" s="22">
        <v>11.860910000000001</v>
      </c>
      <c r="FQ18" s="22">
        <v>11.768739999999999</v>
      </c>
      <c r="FR18" s="22">
        <v>11.57654</v>
      </c>
      <c r="FS18" s="22">
        <v>11.32546</v>
      </c>
      <c r="FT18" s="22">
        <v>11.171530000000001</v>
      </c>
      <c r="FU18" s="22">
        <v>10.99724</v>
      </c>
      <c r="FV18" s="22">
        <v>10.78988</v>
      </c>
      <c r="FW18" s="22">
        <v>10.64939</v>
      </c>
      <c r="FX18" s="22">
        <v>10.43844</v>
      </c>
      <c r="FY18" s="22">
        <v>10.279159999999999</v>
      </c>
      <c r="FZ18" s="22">
        <v>10.11772</v>
      </c>
      <c r="GA18" s="22">
        <v>9.8104580000000006</v>
      </c>
      <c r="GB18" s="22">
        <v>9.6160379999999996</v>
      </c>
      <c r="GC18" s="22">
        <v>9.4492550000000008</v>
      </c>
      <c r="GD18" s="22">
        <v>9.3105220000000006</v>
      </c>
      <c r="GE18" s="22">
        <v>9.0857500000000009</v>
      </c>
      <c r="GF18" s="22">
        <v>8.9542020000000004</v>
      </c>
      <c r="GG18" s="22">
        <v>8.9050100000000008</v>
      </c>
      <c r="GH18" s="22">
        <v>8.7558220000000002</v>
      </c>
      <c r="GI18" s="22">
        <v>8.6267619999999994</v>
      </c>
      <c r="GJ18" s="22">
        <v>8.5327070000000003</v>
      </c>
      <c r="GK18" s="22">
        <v>8.312678</v>
      </c>
      <c r="GL18" s="22">
        <v>8.1911260000000006</v>
      </c>
      <c r="GM18" s="22">
        <v>8.0042609999999996</v>
      </c>
      <c r="GN18" s="22">
        <v>7.9019149999999998</v>
      </c>
      <c r="GO18" s="22">
        <v>7.7209459999999996</v>
      </c>
      <c r="GP18" s="22">
        <v>7.6438410000000001</v>
      </c>
      <c r="GQ18" s="22">
        <v>7.5152419999999998</v>
      </c>
      <c r="GR18" s="22">
        <v>7.3509000000000002</v>
      </c>
      <c r="GS18" s="22">
        <v>7.2738870000000002</v>
      </c>
      <c r="GT18" s="22">
        <v>7.1375500000000001</v>
      </c>
      <c r="GU18" s="22">
        <v>6.9867030000000003</v>
      </c>
      <c r="GV18" s="22">
        <v>6.8783240000000001</v>
      </c>
      <c r="GW18" s="22">
        <v>6.7945869999999999</v>
      </c>
      <c r="GX18" s="22">
        <v>6.6240269999999999</v>
      </c>
      <c r="GY18" s="22">
        <v>6.5405199999999999</v>
      </c>
      <c r="GZ18" s="22">
        <v>6.438866</v>
      </c>
      <c r="HA18" s="22">
        <v>6.3706969999999998</v>
      </c>
      <c r="HB18" s="22">
        <v>6.2115590000000003</v>
      </c>
      <c r="HC18" s="22">
        <v>6.1067729999999996</v>
      </c>
      <c r="HD18" s="22">
        <v>5.9914389999999997</v>
      </c>
      <c r="HE18" s="22">
        <v>5.8821380000000003</v>
      </c>
      <c r="HF18" s="22">
        <v>5.7814050000000003</v>
      </c>
      <c r="HG18" s="22">
        <v>5.6827909999999999</v>
      </c>
      <c r="HH18" s="22">
        <v>5.6062390000000004</v>
      </c>
      <c r="HI18" s="22">
        <v>5.5164679999999997</v>
      </c>
      <c r="HJ18" s="22">
        <v>5.4315329999999999</v>
      </c>
      <c r="HK18" s="22">
        <v>5.3455389999999996</v>
      </c>
      <c r="HL18" s="22">
        <v>5.2666389999999996</v>
      </c>
      <c r="HM18" s="22">
        <v>5.1724459999999999</v>
      </c>
      <c r="HN18" s="22">
        <v>5.097092</v>
      </c>
      <c r="HO18" s="22">
        <v>4.9861789999999999</v>
      </c>
      <c r="HP18" s="22">
        <v>4.9053440000000004</v>
      </c>
      <c r="HQ18" s="22">
        <v>4.8297590000000001</v>
      </c>
      <c r="HR18" s="22">
        <v>4.7604389999999999</v>
      </c>
      <c r="HS18" s="22">
        <v>4.6923630000000003</v>
      </c>
      <c r="HT18" s="22">
        <v>4.6116190000000001</v>
      </c>
      <c r="HU18" s="22">
        <v>4.5315669999999999</v>
      </c>
      <c r="HV18" s="22">
        <v>4.4839409999999997</v>
      </c>
      <c r="HW18" s="22">
        <v>4.377542</v>
      </c>
      <c r="HX18" s="22">
        <v>4.298273</v>
      </c>
      <c r="HY18" s="22">
        <v>4.2350789999999998</v>
      </c>
      <c r="HZ18" s="22">
        <v>4.1876369999999996</v>
      </c>
      <c r="IA18" s="22">
        <v>4.1001690000000002</v>
      </c>
      <c r="IB18" s="22">
        <v>4.0130699999999999</v>
      </c>
      <c r="IC18" s="22">
        <v>3.9754390000000002</v>
      </c>
      <c r="ID18" s="22">
        <v>3.9217330000000001</v>
      </c>
      <c r="IE18" s="22">
        <v>3.858492</v>
      </c>
      <c r="IF18" s="22">
        <v>3.7909220000000001</v>
      </c>
      <c r="IG18" s="22">
        <v>3.7298010000000001</v>
      </c>
      <c r="IH18" s="22">
        <v>3.6763249999999998</v>
      </c>
      <c r="II18" s="22">
        <v>3.6225269999999998</v>
      </c>
      <c r="IJ18" s="22">
        <v>3.5601159999999998</v>
      </c>
      <c r="IK18" s="22">
        <v>3.516359</v>
      </c>
      <c r="IL18" s="22">
        <v>3.4791880000000002</v>
      </c>
      <c r="IM18" s="22">
        <v>3.4082560000000002</v>
      </c>
      <c r="IN18" s="22">
        <v>3.348516</v>
      </c>
      <c r="IO18" s="22">
        <v>3.305542</v>
      </c>
      <c r="IP18" s="22">
        <v>3.2282069999999998</v>
      </c>
      <c r="IQ18" s="22">
        <v>3.1762519999999999</v>
      </c>
      <c r="IR18" s="22">
        <v>3.1350280000000001</v>
      </c>
      <c r="IS18" s="22">
        <v>3.0983640000000001</v>
      </c>
      <c r="IT18" s="22">
        <v>3.0764399999999998</v>
      </c>
      <c r="IU18" s="22">
        <v>3.0052310000000002</v>
      </c>
      <c r="IV18" s="22">
        <v>2.9566840000000001</v>
      </c>
      <c r="IW18" s="22">
        <v>2.9196970000000002</v>
      </c>
      <c r="IX18" s="22">
        <v>2.8890669999999998</v>
      </c>
      <c r="IY18" s="22">
        <v>2.8609710000000002</v>
      </c>
      <c r="IZ18" s="22">
        <v>2.821774</v>
      </c>
      <c r="JA18" s="22">
        <v>2.7688969999999999</v>
      </c>
      <c r="JB18" s="22">
        <v>2.7279960000000001</v>
      </c>
      <c r="JC18" s="22">
        <v>2.6783429999999999</v>
      </c>
      <c r="JD18" s="22">
        <v>2.6467459999999998</v>
      </c>
      <c r="JE18" s="22">
        <v>2.607272</v>
      </c>
      <c r="JF18" s="22">
        <v>2.574662</v>
      </c>
      <c r="JG18" s="22">
        <v>2.5127570000000001</v>
      </c>
      <c r="JH18" s="22">
        <v>2.4899580000000001</v>
      </c>
      <c r="JI18" s="22">
        <v>2.4703819999999999</v>
      </c>
      <c r="JJ18" s="22">
        <v>2.4460160000000002</v>
      </c>
      <c r="JK18" s="22">
        <v>2.416814</v>
      </c>
      <c r="JL18" s="22">
        <v>2.3759130000000002</v>
      </c>
      <c r="JM18" s="22">
        <v>2.347356</v>
      </c>
      <c r="JN18" s="22">
        <v>2.317555</v>
      </c>
      <c r="JO18" s="22">
        <v>2.2854510000000001</v>
      </c>
      <c r="JP18" s="22">
        <v>2.2529789999999998</v>
      </c>
      <c r="JQ18" s="22">
        <v>2.22281</v>
      </c>
      <c r="JR18" s="22">
        <v>2.1843490000000001</v>
      </c>
      <c r="JS18" s="22">
        <v>2.1556999999999999</v>
      </c>
      <c r="JT18" s="22">
        <v>2.1372300000000002</v>
      </c>
      <c r="JU18" s="22">
        <v>2.1140620000000001</v>
      </c>
      <c r="JV18" s="22">
        <v>2.078319</v>
      </c>
      <c r="JW18" s="22">
        <v>2.0413329999999998</v>
      </c>
      <c r="JX18" s="22">
        <v>2.0221260000000001</v>
      </c>
      <c r="JY18" s="22">
        <v>1.998958</v>
      </c>
      <c r="JZ18" s="22">
        <v>1.9739469999999999</v>
      </c>
      <c r="KA18" s="22">
        <v>1.953681</v>
      </c>
      <c r="KB18" s="22">
        <v>1.9302820000000001</v>
      </c>
      <c r="KC18" s="22">
        <v>1.902693</v>
      </c>
      <c r="KD18" s="22">
        <v>1.8875850000000001</v>
      </c>
      <c r="KE18" s="22">
        <v>1.8691150000000001</v>
      </c>
      <c r="KF18" s="22">
        <v>1.8371029999999999</v>
      </c>
      <c r="KG18" s="22">
        <v>1.8125070000000001</v>
      </c>
      <c r="KH18" s="22">
        <v>1.7969850000000001</v>
      </c>
      <c r="KI18" s="22">
        <v>1.7857000000000001</v>
      </c>
      <c r="KJ18" s="22">
        <v>1.7755669999999999</v>
      </c>
      <c r="KK18" s="22">
        <v>1.7436469999999999</v>
      </c>
      <c r="KL18" s="22">
        <v>1.7032989999999999</v>
      </c>
      <c r="KM18" s="22">
        <v>1.6899409999999999</v>
      </c>
      <c r="KN18" s="22">
        <v>1.666957</v>
      </c>
      <c r="KO18" s="22">
        <v>1.64554</v>
      </c>
      <c r="KP18" s="22">
        <v>1.6409339999999999</v>
      </c>
      <c r="KQ18" s="22">
        <v>1.6268849999999999</v>
      </c>
      <c r="KR18" s="22">
        <v>1.587734</v>
      </c>
      <c r="KS18" s="22">
        <v>1.5650729999999999</v>
      </c>
      <c r="KT18" s="22">
        <v>1.5772790000000001</v>
      </c>
      <c r="KU18" s="22">
        <v>1.567053</v>
      </c>
      <c r="KV18" s="22">
        <v>1.5372060000000001</v>
      </c>
      <c r="KW18" s="22">
        <v>1.5143150000000001</v>
      </c>
      <c r="KX18" s="22">
        <v>1.4958910000000001</v>
      </c>
      <c r="KY18" s="22">
        <v>1.477374</v>
      </c>
      <c r="KZ18" s="22">
        <v>1.4605170000000001</v>
      </c>
      <c r="LA18" s="22">
        <v>1.4484950000000001</v>
      </c>
      <c r="LB18" s="22">
        <v>1.4293800000000001</v>
      </c>
      <c r="LC18" s="22">
        <v>1.4144570000000001</v>
      </c>
      <c r="LD18" s="22">
        <v>1.3841950000000001</v>
      </c>
      <c r="LE18" s="22">
        <v>1.3826290000000001</v>
      </c>
      <c r="LF18" s="22">
        <v>1.3861300000000001</v>
      </c>
      <c r="LG18" s="22">
        <v>1.342511</v>
      </c>
      <c r="LH18" s="22">
        <v>1.322981</v>
      </c>
      <c r="LI18" s="22">
        <v>1.31294</v>
      </c>
      <c r="LJ18" s="22">
        <v>1.2825869999999999</v>
      </c>
      <c r="LK18" s="22">
        <v>1.2804219999999999</v>
      </c>
      <c r="LL18" s="22">
        <v>1.2907850000000001</v>
      </c>
      <c r="LM18" s="22">
        <v>1.2657290000000001</v>
      </c>
      <c r="LN18" s="22">
        <v>1.2396590000000001</v>
      </c>
      <c r="LO18" s="22">
        <v>1.229249</v>
      </c>
      <c r="LP18" s="22">
        <v>1.220866</v>
      </c>
      <c r="LQ18" s="22">
        <v>1.213497</v>
      </c>
      <c r="LR18" s="22">
        <v>1.2105490000000001</v>
      </c>
      <c r="LS18" s="22">
        <v>1.1836500000000001</v>
      </c>
      <c r="LT18" s="22">
        <v>1.170385</v>
      </c>
      <c r="LU18" s="22">
        <v>1.16564</v>
      </c>
      <c r="LV18" s="22">
        <v>1.1304510000000001</v>
      </c>
      <c r="LW18" s="22">
        <v>1.121883</v>
      </c>
      <c r="LX18" s="22">
        <v>1.1276409999999999</v>
      </c>
      <c r="LY18" s="22">
        <v>1.1071439999999999</v>
      </c>
      <c r="LZ18" s="22">
        <v>1.097472</v>
      </c>
      <c r="MA18" s="22">
        <v>1.1073280000000001</v>
      </c>
      <c r="MB18" s="22">
        <v>1.0887199999999999</v>
      </c>
      <c r="MC18" s="22">
        <v>1.0708489999999999</v>
      </c>
      <c r="MD18" s="22">
        <v>1.0717699999999999</v>
      </c>
      <c r="ME18" s="22">
        <v>1.050076</v>
      </c>
      <c r="MF18" s="22">
        <v>1.042292</v>
      </c>
      <c r="MG18" s="22">
        <v>1.0272300000000001</v>
      </c>
      <c r="MH18" s="22">
        <v>1.0059039999999999</v>
      </c>
      <c r="MI18" s="22">
        <v>0.98724999999999996</v>
      </c>
      <c r="MJ18" s="22">
        <v>0.99333000000000005</v>
      </c>
      <c r="MK18" s="22">
        <v>0.96675299999999997</v>
      </c>
      <c r="ML18" s="22">
        <v>0.97384700000000002</v>
      </c>
      <c r="MM18" s="22">
        <v>0.96758200000000005</v>
      </c>
      <c r="MN18" s="22">
        <v>0.95431699999999997</v>
      </c>
      <c r="MO18" s="22">
        <v>0.95100099999999999</v>
      </c>
      <c r="MP18" s="22">
        <v>0.93096500000000004</v>
      </c>
      <c r="MQ18" s="22">
        <v>0.91917300000000002</v>
      </c>
      <c r="MR18" s="22">
        <v>0.91991000000000001</v>
      </c>
      <c r="MS18" s="22">
        <v>0.91161999999999999</v>
      </c>
      <c r="MT18" s="22">
        <v>0.89038600000000001</v>
      </c>
      <c r="MU18" s="22">
        <v>0.88237100000000002</v>
      </c>
      <c r="MV18" s="22">
        <v>0.88605599999999995</v>
      </c>
      <c r="MW18" s="22">
        <v>0.86707999999999996</v>
      </c>
      <c r="MX18" s="22">
        <v>0.856348</v>
      </c>
      <c r="MY18" s="22">
        <v>0.84626000000000001</v>
      </c>
      <c r="MZ18" s="22">
        <v>0.83833800000000003</v>
      </c>
      <c r="NA18" s="22">
        <v>0.843727</v>
      </c>
      <c r="NB18" s="22">
        <v>0.82359899999999997</v>
      </c>
      <c r="NC18" s="22">
        <v>0.80581999999999998</v>
      </c>
      <c r="ND18" s="22">
        <v>0.80849099999999996</v>
      </c>
      <c r="NE18" s="22">
        <v>0.80190499999999998</v>
      </c>
      <c r="NF18" s="22">
        <v>0.79623900000000003</v>
      </c>
      <c r="NG18" s="22">
        <v>0.78992899999999999</v>
      </c>
      <c r="NH18" s="22">
        <v>0.78518500000000002</v>
      </c>
      <c r="NI18" s="22">
        <v>0.76860300000000004</v>
      </c>
      <c r="NJ18" s="22">
        <v>0.77007700000000001</v>
      </c>
      <c r="NK18" s="22">
        <v>0.741151</v>
      </c>
      <c r="NL18" s="22">
        <v>0.75248199999999998</v>
      </c>
      <c r="NM18" s="22">
        <v>0.73539399999999999</v>
      </c>
      <c r="NN18" s="22">
        <v>0.71996400000000005</v>
      </c>
      <c r="NO18" s="22">
        <v>0.72765599999999997</v>
      </c>
      <c r="NP18" s="22">
        <v>0.72272700000000001</v>
      </c>
      <c r="NQ18" s="22">
        <v>0.72659700000000005</v>
      </c>
      <c r="NR18" s="22">
        <v>0.69951300000000005</v>
      </c>
      <c r="NS18" s="22">
        <v>0.68859700000000001</v>
      </c>
      <c r="NT18" s="22">
        <v>0.67224600000000001</v>
      </c>
      <c r="NU18" s="22">
        <v>0.68376099999999995</v>
      </c>
      <c r="NV18" s="22">
        <v>0.67109399999999997</v>
      </c>
      <c r="NW18" s="22">
        <v>0.67975300000000005</v>
      </c>
      <c r="NX18" s="22">
        <v>0.66874500000000003</v>
      </c>
      <c r="NY18" s="22">
        <v>0.64166199999999995</v>
      </c>
      <c r="NZ18" s="22">
        <v>0.64691299999999996</v>
      </c>
      <c r="OA18" s="22">
        <v>0.63595000000000002</v>
      </c>
      <c r="OB18" s="22">
        <v>0.64249100000000003</v>
      </c>
      <c r="OC18" s="22">
        <v>0.62991699999999995</v>
      </c>
      <c r="OD18" s="22">
        <v>0.62991699999999995</v>
      </c>
      <c r="OE18" s="22">
        <v>0.61084799999999995</v>
      </c>
      <c r="OF18" s="22">
        <v>0.60458400000000001</v>
      </c>
      <c r="OG18" s="22">
        <v>0.59196300000000002</v>
      </c>
      <c r="OH18" s="22">
        <v>0.58869300000000002</v>
      </c>
      <c r="OI18" s="22">
        <v>0.59689199999999998</v>
      </c>
      <c r="OJ18" s="22">
        <v>0.58574499999999996</v>
      </c>
      <c r="OK18" s="22">
        <v>0.57114399999999999</v>
      </c>
      <c r="OL18" s="22">
        <v>0.57805300000000004</v>
      </c>
      <c r="OM18" s="22">
        <v>0.56589299999999998</v>
      </c>
      <c r="ON18" s="22">
        <v>0.57049899999999998</v>
      </c>
      <c r="OO18" s="22">
        <v>0.54756099999999996</v>
      </c>
      <c r="OP18" s="22">
        <v>0.55175300000000005</v>
      </c>
      <c r="OQ18" s="22">
        <v>0.54622599999999999</v>
      </c>
      <c r="OR18" s="22">
        <v>0.54341600000000001</v>
      </c>
      <c r="OS18" s="22">
        <v>0.53484900000000002</v>
      </c>
      <c r="OT18" s="22">
        <v>0.51891200000000004</v>
      </c>
      <c r="OU18" s="22">
        <v>0.53042699999999998</v>
      </c>
      <c r="OV18" s="22">
        <v>0.52642</v>
      </c>
      <c r="OW18" s="22">
        <v>0.51725399999999999</v>
      </c>
      <c r="OX18" s="22">
        <v>0.51370700000000002</v>
      </c>
      <c r="OY18" s="22">
        <v>0.4869</v>
      </c>
      <c r="OZ18" s="22">
        <v>0.50919300000000001</v>
      </c>
      <c r="PA18" s="22">
        <v>0.49376300000000001</v>
      </c>
      <c r="PB18" s="22">
        <v>0.50044200000000005</v>
      </c>
      <c r="PC18" s="22">
        <v>0.49496099999999998</v>
      </c>
      <c r="PD18" s="22">
        <v>0.47777999999999998</v>
      </c>
      <c r="PE18" s="22">
        <v>0.48441299999999998</v>
      </c>
      <c r="PF18" s="22">
        <v>0.47506300000000001</v>
      </c>
      <c r="PG18" s="22">
        <v>0.48091200000000001</v>
      </c>
      <c r="PH18" s="22">
        <v>0.46207399999999998</v>
      </c>
      <c r="PI18" s="22">
        <v>0.456316</v>
      </c>
      <c r="PJ18" s="22">
        <v>0.455119</v>
      </c>
      <c r="PK18" s="22">
        <v>0.47271400000000002</v>
      </c>
      <c r="PL18" s="22">
        <v>0.43222699999999997</v>
      </c>
      <c r="PM18" s="22">
        <v>0.44323499999999999</v>
      </c>
      <c r="PN18" s="22">
        <v>0.43895200000000001</v>
      </c>
      <c r="PO18" s="22">
        <v>0.42835800000000002</v>
      </c>
      <c r="PP18" s="22">
        <v>0.443189</v>
      </c>
      <c r="PQ18" s="22">
        <v>0.42375200000000002</v>
      </c>
      <c r="PR18" s="22">
        <v>0.42273899999999998</v>
      </c>
      <c r="PS18" s="22">
        <v>0.41039500000000001</v>
      </c>
      <c r="PT18" s="22">
        <v>0.40786099999999997</v>
      </c>
      <c r="PU18" s="22">
        <v>0.390266</v>
      </c>
      <c r="PV18" s="22">
        <v>0.406802</v>
      </c>
      <c r="PW18" s="22">
        <v>0.40044600000000002</v>
      </c>
      <c r="PX18" s="22">
        <v>0.395978</v>
      </c>
      <c r="PY18" s="22">
        <v>0.377139</v>
      </c>
      <c r="PZ18" s="22">
        <v>0.40072200000000002</v>
      </c>
      <c r="QA18" s="22">
        <v>0.38252799999999998</v>
      </c>
      <c r="QB18" s="22">
        <v>0.39634599999999998</v>
      </c>
      <c r="QC18" s="22">
        <v>0.38340299999999999</v>
      </c>
      <c r="QD18" s="22">
        <v>0.38589099999999998</v>
      </c>
      <c r="QE18" s="22">
        <v>0.37207299999999999</v>
      </c>
      <c r="QF18" s="22">
        <v>0.373639</v>
      </c>
      <c r="QG18" s="22">
        <v>0.36157099999999998</v>
      </c>
      <c r="QH18" s="22">
        <v>0.35802400000000001</v>
      </c>
      <c r="QI18" s="22">
        <v>0.35401700000000003</v>
      </c>
      <c r="QJ18" s="22">
        <v>0.36110999999999999</v>
      </c>
      <c r="QK18" s="22">
        <v>0.36746699999999999</v>
      </c>
      <c r="QL18" s="22">
        <v>0.35714899999999999</v>
      </c>
      <c r="QM18" s="22">
        <v>0.326519</v>
      </c>
      <c r="QN18" s="22">
        <v>0.33444200000000002</v>
      </c>
      <c r="QO18" s="22">
        <v>0.34296300000000002</v>
      </c>
      <c r="QP18" s="22">
        <v>0.35037800000000002</v>
      </c>
      <c r="QQ18" s="22">
        <v>0.333152</v>
      </c>
      <c r="QR18" s="22">
        <v>0.32803900000000003</v>
      </c>
      <c r="QS18" s="22">
        <v>0.326013</v>
      </c>
      <c r="QT18" s="22">
        <v>0.30823400000000001</v>
      </c>
      <c r="QU18" s="22">
        <v>0.31168800000000002</v>
      </c>
      <c r="QV18" s="22">
        <v>0.32389400000000002</v>
      </c>
      <c r="QW18" s="22">
        <v>0.32430799999999999</v>
      </c>
      <c r="QX18" s="22">
        <v>0.317722</v>
      </c>
      <c r="QY18" s="22">
        <v>0.31564900000000001</v>
      </c>
      <c r="QZ18" s="22">
        <v>0.31201000000000001</v>
      </c>
      <c r="RA18" s="22">
        <v>0.30643700000000001</v>
      </c>
      <c r="RB18" s="22">
        <v>0.29510599999999998</v>
      </c>
      <c r="RC18" s="22">
        <v>0.311504</v>
      </c>
      <c r="RD18" s="22">
        <v>0.290408</v>
      </c>
      <c r="RE18" s="22">
        <v>0.290132</v>
      </c>
      <c r="RF18" s="22">
        <v>0.29980499999999999</v>
      </c>
      <c r="RG18" s="22">
        <v>0.29529100000000003</v>
      </c>
      <c r="RH18" s="22">
        <v>0.28672300000000001</v>
      </c>
      <c r="RI18" s="22">
        <v>0.28704600000000002</v>
      </c>
      <c r="RJ18" s="22">
        <v>0.28041300000000002</v>
      </c>
      <c r="RK18" s="22">
        <v>0.25457400000000002</v>
      </c>
      <c r="RL18" s="22">
        <v>0.26364700000000002</v>
      </c>
      <c r="RM18" s="22">
        <v>0.27414899999999998</v>
      </c>
      <c r="RN18" s="22">
        <v>0.28340700000000002</v>
      </c>
      <c r="RO18" s="22">
        <v>0.280644</v>
      </c>
      <c r="RP18" s="22">
        <v>0.27226099999999998</v>
      </c>
      <c r="RQ18" s="22">
        <v>0.269451</v>
      </c>
      <c r="RR18" s="22">
        <v>0.27101700000000001</v>
      </c>
      <c r="RS18" s="22">
        <v>0.27313599999999999</v>
      </c>
      <c r="RT18" s="22">
        <v>0.26060699999999998</v>
      </c>
      <c r="RU18" s="22">
        <v>0.25848900000000002</v>
      </c>
      <c r="RV18" s="22">
        <v>0.25346800000000003</v>
      </c>
      <c r="RW18" s="22">
        <v>0.24416399999999999</v>
      </c>
      <c r="RX18" s="22">
        <v>0.25365199999999999</v>
      </c>
      <c r="RY18" s="22">
        <v>0.25613999999999998</v>
      </c>
      <c r="RZ18" s="22">
        <v>0.24591399999999999</v>
      </c>
      <c r="SA18" s="22">
        <v>0.25208599999999998</v>
      </c>
      <c r="SB18" s="22">
        <v>0.25848900000000002</v>
      </c>
      <c r="SC18" s="22">
        <v>0.24296599999999999</v>
      </c>
      <c r="SD18" s="22">
        <v>0.241677</v>
      </c>
      <c r="SE18" s="22">
        <v>0.239512</v>
      </c>
      <c r="SF18" s="22">
        <v>0.22703000000000001</v>
      </c>
      <c r="SG18" s="22">
        <v>0.22983899999999999</v>
      </c>
      <c r="SH18" s="22">
        <v>0.22062699999999999</v>
      </c>
      <c r="SI18" s="22">
        <v>0.232373</v>
      </c>
      <c r="SJ18" s="22">
        <v>0.257521</v>
      </c>
      <c r="SK18" s="22">
        <v>0.22661500000000001</v>
      </c>
      <c r="SL18" s="22">
        <v>0.231682</v>
      </c>
      <c r="SM18" s="22">
        <v>0.247112</v>
      </c>
      <c r="SN18" s="22">
        <v>0.22039700000000001</v>
      </c>
      <c r="SO18" s="22">
        <v>0.21864700000000001</v>
      </c>
      <c r="SP18" s="22">
        <v>0.23076099999999999</v>
      </c>
      <c r="SQ18" s="22">
        <v>0.210678</v>
      </c>
      <c r="SR18" s="22">
        <v>0.19916300000000001</v>
      </c>
      <c r="SS18" s="22">
        <v>0.21818599999999999</v>
      </c>
      <c r="ST18" s="22">
        <v>0.22200900000000001</v>
      </c>
      <c r="SU18" s="22">
        <v>0.22251599999999999</v>
      </c>
      <c r="SV18" s="22">
        <v>0.21814</v>
      </c>
      <c r="SW18" s="22">
        <v>0.20680899999999999</v>
      </c>
      <c r="SX18" s="22">
        <v>0.19211600000000001</v>
      </c>
      <c r="SY18" s="22">
        <v>0.19022800000000001</v>
      </c>
      <c r="SZ18" s="22">
        <v>0.18856999999999999</v>
      </c>
      <c r="TA18" s="22">
        <v>0.19262299999999999</v>
      </c>
      <c r="TB18" s="22">
        <v>0.195801</v>
      </c>
      <c r="TC18" s="22">
        <v>0.18009500000000001</v>
      </c>
      <c r="TD18" s="22">
        <v>0.17829800000000001</v>
      </c>
      <c r="TE18" s="22">
        <v>0.178206</v>
      </c>
      <c r="TF18" s="22">
        <v>0.193498</v>
      </c>
      <c r="TG18" s="22">
        <v>0.19547900000000001</v>
      </c>
      <c r="TH18" s="22">
        <v>0.17811399999999999</v>
      </c>
      <c r="TI18" s="22">
        <v>0.15969</v>
      </c>
      <c r="TJ18" s="22">
        <v>0.15812399999999999</v>
      </c>
      <c r="TK18" s="22">
        <v>0.182674</v>
      </c>
      <c r="TL18" s="22">
        <v>0.17733099999999999</v>
      </c>
      <c r="TM18" s="22">
        <v>0.17263300000000001</v>
      </c>
      <c r="TN18" s="22">
        <v>0.18801699999999999</v>
      </c>
      <c r="TO18" s="22">
        <v>0.17516599999999999</v>
      </c>
      <c r="TP18" s="22">
        <v>0.17788399999999999</v>
      </c>
      <c r="TQ18" s="22">
        <v>0.15835399999999999</v>
      </c>
      <c r="TR18" s="22">
        <v>0.14766799999999999</v>
      </c>
      <c r="TS18" s="22">
        <v>0.16600000000000001</v>
      </c>
      <c r="TT18" s="22">
        <v>0.16770399999999999</v>
      </c>
      <c r="TU18" s="22">
        <v>0.18341099999999999</v>
      </c>
      <c r="TV18" s="22">
        <v>0.16770399999999999</v>
      </c>
      <c r="TW18" s="22">
        <v>0.142786</v>
      </c>
      <c r="TX18" s="22">
        <v>0.13348199999999999</v>
      </c>
      <c r="TY18" s="22">
        <v>0.14186499999999999</v>
      </c>
      <c r="TZ18" s="22">
        <v>0.168349</v>
      </c>
      <c r="UA18" s="22">
        <v>0.151445</v>
      </c>
      <c r="UB18" s="22">
        <v>0.14923400000000001</v>
      </c>
      <c r="UC18" s="22">
        <v>0.147116</v>
      </c>
      <c r="UD18" s="22">
        <v>0.13785800000000001</v>
      </c>
      <c r="UE18" s="22">
        <v>0.134495</v>
      </c>
      <c r="UF18" s="22">
        <v>0.13666</v>
      </c>
      <c r="UG18" s="22">
        <v>0.110498</v>
      </c>
      <c r="UH18" s="22">
        <v>0.117131</v>
      </c>
      <c r="UI18" s="22">
        <v>0.14476700000000001</v>
      </c>
      <c r="UJ18" s="22">
        <v>0.131409</v>
      </c>
      <c r="UK18" s="22">
        <v>0.16065699999999999</v>
      </c>
      <c r="UL18" s="22">
        <v>0.15936800000000001</v>
      </c>
      <c r="UM18" s="22">
        <v>0.156972</v>
      </c>
      <c r="UN18" s="22">
        <v>0.12767800000000001</v>
      </c>
      <c r="UO18" s="22">
        <v>0.13758100000000001</v>
      </c>
      <c r="UP18" s="22">
        <v>0.12795500000000001</v>
      </c>
      <c r="UQ18" s="22">
        <v>0.128968</v>
      </c>
      <c r="UR18" s="22">
        <v>0.10897800000000001</v>
      </c>
      <c r="US18" s="22">
        <v>0.120447</v>
      </c>
      <c r="UT18" s="22">
        <v>0.141266</v>
      </c>
      <c r="UU18" s="22">
        <v>0.13578499999999999</v>
      </c>
      <c r="UV18" s="22">
        <v>0.16144</v>
      </c>
      <c r="UW18" s="22">
        <v>0.13058</v>
      </c>
      <c r="UX18" s="22">
        <v>0.14310800000000001</v>
      </c>
      <c r="UY18" s="22">
        <v>0.13472600000000001</v>
      </c>
      <c r="UZ18" s="22">
        <v>0.121368</v>
      </c>
      <c r="VA18" s="22">
        <v>0.13758100000000001</v>
      </c>
      <c r="VB18" s="22">
        <v>0.146425</v>
      </c>
      <c r="VC18" s="22">
        <v>0.12275</v>
      </c>
      <c r="VD18" s="22">
        <v>0.14937300000000001</v>
      </c>
      <c r="VE18" s="22">
        <v>0.126803</v>
      </c>
      <c r="VF18" s="22">
        <v>0.131962</v>
      </c>
      <c r="VG18" s="22">
        <v>0.145734</v>
      </c>
      <c r="VH18" s="22">
        <v>0.15084700000000001</v>
      </c>
      <c r="VI18" s="22">
        <v>0.12284200000000001</v>
      </c>
      <c r="VJ18" s="22">
        <v>0.17968000000000001</v>
      </c>
      <c r="VK18" s="22">
        <v>0.15282699999999999</v>
      </c>
      <c r="VL18" s="22">
        <v>9.5805000000000001E-2</v>
      </c>
      <c r="VM18" s="22">
        <v>0.131962</v>
      </c>
      <c r="VN18" s="22">
        <v>0.11865100000000001</v>
      </c>
      <c r="VO18" s="22">
        <v>0.125191</v>
      </c>
      <c r="VP18" s="22">
        <v>0.116532</v>
      </c>
      <c r="VQ18" s="22">
        <v>0.13163900000000001</v>
      </c>
      <c r="VR18" s="22">
        <v>0.104142</v>
      </c>
      <c r="VS18" s="22">
        <v>0.14946499999999999</v>
      </c>
      <c r="VT18" s="22">
        <v>0.121046</v>
      </c>
      <c r="VU18" s="22">
        <v>0.136245</v>
      </c>
      <c r="VV18" s="22">
        <v>0.15337999999999999</v>
      </c>
      <c r="VW18" s="22">
        <v>0.12500700000000001</v>
      </c>
      <c r="VX18" s="22">
        <v>0.16627700000000001</v>
      </c>
      <c r="VY18" s="22">
        <v>0.15301100000000001</v>
      </c>
      <c r="VZ18" s="22">
        <v>0.14476700000000001</v>
      </c>
      <c r="WA18" s="22">
        <v>0.17180400000000001</v>
      </c>
      <c r="WB18" s="22">
        <v>0.126112</v>
      </c>
      <c r="WC18" s="22">
        <v>0.14868200000000001</v>
      </c>
      <c r="WD18" s="22">
        <v>0.11303100000000001</v>
      </c>
      <c r="WE18" s="22">
        <v>0.146977</v>
      </c>
      <c r="WF18" s="22">
        <v>0.12252</v>
      </c>
      <c r="WG18" s="22">
        <v>0.16406599999999999</v>
      </c>
      <c r="WH18" s="22">
        <v>0.14131199999999999</v>
      </c>
      <c r="WI18" s="22">
        <v>0.14780699999999999</v>
      </c>
      <c r="WJ18" s="22">
        <v>0.137627</v>
      </c>
      <c r="WK18" s="22">
        <v>0.15199799999999999</v>
      </c>
      <c r="WL18" s="22">
        <v>0.107458</v>
      </c>
      <c r="WM18" s="22">
        <v>0.109392</v>
      </c>
      <c r="WN18" s="22">
        <v>1.609E-2</v>
      </c>
      <c r="WO18" s="22">
        <v>1.7319999999999999E-2</v>
      </c>
      <c r="WP18" s="22">
        <v>0.92900000000000005</v>
      </c>
    </row>
    <row r="19" spans="1:614">
      <c r="A19" s="1">
        <v>12</v>
      </c>
      <c r="B19" s="20">
        <v>45097</v>
      </c>
      <c r="C19" s="69">
        <v>0.39930555555555558</v>
      </c>
      <c r="F19" s="1">
        <v>14.95</v>
      </c>
      <c r="G19" s="1">
        <v>258</v>
      </c>
      <c r="H19" s="15">
        <f t="shared" si="3"/>
        <v>9.4168418199590196</v>
      </c>
      <c r="I19" s="15" t="s">
        <v>2210</v>
      </c>
      <c r="J19" s="22">
        <v>0.05</v>
      </c>
      <c r="K19" s="22">
        <v>136.72280000000001</v>
      </c>
      <c r="L19" s="22">
        <v>148.17230000000001</v>
      </c>
      <c r="M19" s="22">
        <v>460.6</v>
      </c>
      <c r="N19" s="22">
        <v>460.6</v>
      </c>
      <c r="O19" s="22">
        <v>211.37090000000001</v>
      </c>
      <c r="P19" s="22">
        <v>162.87809999999999</v>
      </c>
      <c r="Q19" s="22">
        <v>152.42760000000001</v>
      </c>
      <c r="R19" s="22">
        <v>136.94579999999999</v>
      </c>
      <c r="S19" s="22">
        <v>133.9811</v>
      </c>
      <c r="T19" s="22">
        <v>140.0557</v>
      </c>
      <c r="U19" s="22">
        <v>140.93700000000001</v>
      </c>
      <c r="V19" s="22">
        <v>134.30160000000001</v>
      </c>
      <c r="W19" s="22">
        <v>130.92609999999999</v>
      </c>
      <c r="X19" s="22">
        <v>131.47810000000001</v>
      </c>
      <c r="Y19" s="22">
        <v>124.2971</v>
      </c>
      <c r="Z19" s="22">
        <v>124.06059999999999</v>
      </c>
      <c r="AA19" s="22">
        <v>119.709</v>
      </c>
      <c r="AB19" s="22">
        <v>115.6362</v>
      </c>
      <c r="AC19" s="22">
        <v>114.92870000000001</v>
      </c>
      <c r="AD19" s="22">
        <v>114.06740000000001</v>
      </c>
      <c r="AE19" s="22">
        <v>112.99939999999999</v>
      </c>
      <c r="AF19" s="22">
        <v>109.3192</v>
      </c>
      <c r="AG19" s="22">
        <v>108.3261</v>
      </c>
      <c r="AH19" s="22">
        <v>105.6344</v>
      </c>
      <c r="AI19" s="22">
        <v>104.2786</v>
      </c>
      <c r="AJ19" s="22">
        <v>102.5522</v>
      </c>
      <c r="AK19" s="22">
        <v>101.2676</v>
      </c>
      <c r="AL19" s="22">
        <v>99.703729999999993</v>
      </c>
      <c r="AM19" s="22">
        <v>97.722049999999996</v>
      </c>
      <c r="AN19" s="22">
        <v>96.145740000000004</v>
      </c>
      <c r="AO19" s="22">
        <v>95.272900000000007</v>
      </c>
      <c r="AP19" s="22">
        <v>94.037850000000006</v>
      </c>
      <c r="AQ19" s="22">
        <v>92.306309999999996</v>
      </c>
      <c r="AR19" s="22">
        <v>91.058959999999999</v>
      </c>
      <c r="AS19" s="22">
        <v>90.16825</v>
      </c>
      <c r="AT19" s="22">
        <v>88.708839999999995</v>
      </c>
      <c r="AU19" s="22">
        <v>86.972700000000003</v>
      </c>
      <c r="AV19" s="22">
        <v>85.977760000000004</v>
      </c>
      <c r="AW19" s="22">
        <v>85.075220000000002</v>
      </c>
      <c r="AX19" s="22">
        <v>83.819249999999997</v>
      </c>
      <c r="AY19" s="22">
        <v>82.744630000000001</v>
      </c>
      <c r="AZ19" s="22">
        <v>81.882840000000002</v>
      </c>
      <c r="BA19" s="22">
        <v>80.945840000000004</v>
      </c>
      <c r="BB19" s="22">
        <v>80.259410000000003</v>
      </c>
      <c r="BC19" s="22">
        <v>79.363219999999998</v>
      </c>
      <c r="BD19" s="22">
        <v>78.555329999999998</v>
      </c>
      <c r="BE19" s="22">
        <v>77.662130000000005</v>
      </c>
      <c r="BF19" s="22">
        <v>76.864099999999993</v>
      </c>
      <c r="BG19" s="22">
        <v>76.298900000000003</v>
      </c>
      <c r="BH19" s="22">
        <v>75.615690000000001</v>
      </c>
      <c r="BI19" s="22">
        <v>75.063149999999993</v>
      </c>
      <c r="BJ19" s="22">
        <v>74.374830000000003</v>
      </c>
      <c r="BK19" s="22">
        <v>73.602540000000005</v>
      </c>
      <c r="BL19" s="22">
        <v>73.002840000000006</v>
      </c>
      <c r="BM19" s="22">
        <v>72.633949999999999</v>
      </c>
      <c r="BN19" s="22">
        <v>72.115170000000006</v>
      </c>
      <c r="BO19" s="22">
        <v>71.47278</v>
      </c>
      <c r="BP19" s="22">
        <v>70.859859999999998</v>
      </c>
      <c r="BQ19" s="22">
        <v>70.174850000000006</v>
      </c>
      <c r="BR19" s="22">
        <v>69.530289999999994</v>
      </c>
      <c r="BS19" s="22">
        <v>68.925569999999993</v>
      </c>
      <c r="BT19" s="22">
        <v>68.349590000000006</v>
      </c>
      <c r="BU19" s="22">
        <v>67.629350000000002</v>
      </c>
      <c r="BV19" s="22">
        <v>66.852819999999994</v>
      </c>
      <c r="BW19" s="22">
        <v>66.126729999999995</v>
      </c>
      <c r="BX19" s="22">
        <v>65.449789999999993</v>
      </c>
      <c r="BY19" s="22">
        <v>64.706649999999996</v>
      </c>
      <c r="BZ19" s="22">
        <v>63.942799999999998</v>
      </c>
      <c r="CA19" s="22">
        <v>63.093170000000001</v>
      </c>
      <c r="CB19" s="22">
        <v>62.157600000000002</v>
      </c>
      <c r="CC19" s="22">
        <v>61.350540000000002</v>
      </c>
      <c r="CD19" s="22">
        <v>60.560560000000002</v>
      </c>
      <c r="CE19" s="22">
        <v>59.67465</v>
      </c>
      <c r="CF19" s="22">
        <v>58.858600000000003</v>
      </c>
      <c r="CG19" s="22">
        <v>58.047620000000002</v>
      </c>
      <c r="CH19" s="22">
        <v>57.224620000000002</v>
      </c>
      <c r="CI19" s="22">
        <v>56.403190000000002</v>
      </c>
      <c r="CJ19" s="22">
        <v>55.508890000000001</v>
      </c>
      <c r="CK19" s="22">
        <v>54.642589999999998</v>
      </c>
      <c r="CL19" s="22">
        <v>53.981490000000001</v>
      </c>
      <c r="CM19" s="22">
        <v>53.199759999999998</v>
      </c>
      <c r="CN19" s="22">
        <v>52.284089999999999</v>
      </c>
      <c r="CO19" s="22">
        <v>51.457360000000001</v>
      </c>
      <c r="CP19" s="22">
        <v>50.618510000000001</v>
      </c>
      <c r="CQ19" s="22">
        <v>49.795879999999997</v>
      </c>
      <c r="CR19" s="22">
        <v>49.028709999999997</v>
      </c>
      <c r="CS19" s="22">
        <v>48.280740000000002</v>
      </c>
      <c r="CT19" s="22">
        <v>47.520560000000003</v>
      </c>
      <c r="CU19" s="22">
        <v>46.710970000000003</v>
      </c>
      <c r="CV19" s="22">
        <v>45.956040000000002</v>
      </c>
      <c r="CW19" s="22">
        <v>45.242109999999997</v>
      </c>
      <c r="CX19" s="22">
        <v>44.43694</v>
      </c>
      <c r="CY19" s="22">
        <v>43.640700000000002</v>
      </c>
      <c r="CZ19" s="22">
        <v>42.924329999999998</v>
      </c>
      <c r="DA19" s="22">
        <v>42.30247</v>
      </c>
      <c r="DB19" s="22">
        <v>41.600560000000002</v>
      </c>
      <c r="DC19" s="22">
        <v>40.843110000000003</v>
      </c>
      <c r="DD19" s="22">
        <v>40.146729999999998</v>
      </c>
      <c r="DE19" s="22">
        <v>39.543709999999997</v>
      </c>
      <c r="DF19" s="22">
        <v>38.966250000000002</v>
      </c>
      <c r="DG19" s="22">
        <v>38.367379999999997</v>
      </c>
      <c r="DH19" s="22">
        <v>37.696190000000001</v>
      </c>
      <c r="DI19" s="22">
        <v>37.035510000000002</v>
      </c>
      <c r="DJ19" s="22">
        <v>36.413379999999997</v>
      </c>
      <c r="DK19" s="22">
        <v>35.786819999999999</v>
      </c>
      <c r="DL19" s="22">
        <v>35.230649999999997</v>
      </c>
      <c r="DM19" s="22">
        <v>34.696489999999997</v>
      </c>
      <c r="DN19" s="22">
        <v>34.065100000000001</v>
      </c>
      <c r="DO19" s="22">
        <v>33.556049999999999</v>
      </c>
      <c r="DP19" s="22">
        <v>33.016910000000003</v>
      </c>
      <c r="DQ19" s="22">
        <v>32.503810000000001</v>
      </c>
      <c r="DR19" s="22">
        <v>31.982040000000001</v>
      </c>
      <c r="DS19" s="22">
        <v>31.497209999999999</v>
      </c>
      <c r="DT19" s="22">
        <v>31.00704</v>
      </c>
      <c r="DU19" s="22">
        <v>30.438289999999999</v>
      </c>
      <c r="DV19" s="22">
        <v>29.94444</v>
      </c>
      <c r="DW19" s="22">
        <v>29.48471</v>
      </c>
      <c r="DX19" s="22">
        <v>29.137</v>
      </c>
      <c r="DY19" s="22">
        <v>28.67521</v>
      </c>
      <c r="DZ19" s="22">
        <v>28.048649999999999</v>
      </c>
      <c r="EA19" s="22">
        <v>27.71536</v>
      </c>
      <c r="EB19" s="22">
        <v>27.480550000000001</v>
      </c>
      <c r="EC19" s="22">
        <v>26.91479</v>
      </c>
      <c r="ED19" s="22">
        <v>26.57114</v>
      </c>
      <c r="EE19" s="22">
        <v>26.048960000000001</v>
      </c>
      <c r="EF19" s="22">
        <v>25.770060000000001</v>
      </c>
      <c r="EG19" s="22">
        <v>25.207159999999998</v>
      </c>
      <c r="EH19" s="22">
        <v>24.717269999999999</v>
      </c>
      <c r="EI19" s="22">
        <v>24.332809999999998</v>
      </c>
      <c r="EJ19" s="22">
        <v>24.061150000000001</v>
      </c>
      <c r="EK19" s="22">
        <v>23.717860000000002</v>
      </c>
      <c r="EL19" s="22">
        <v>23.303370000000001</v>
      </c>
      <c r="EM19" s="22">
        <v>23.00909</v>
      </c>
      <c r="EN19" s="22">
        <v>22.61928</v>
      </c>
      <c r="EO19" s="22">
        <v>22.188300000000002</v>
      </c>
      <c r="EP19" s="22">
        <v>21.861460000000001</v>
      </c>
      <c r="EQ19" s="22">
        <v>21.385570000000001</v>
      </c>
      <c r="ER19" s="22">
        <v>21.16752</v>
      </c>
      <c r="ES19" s="22">
        <v>20.805070000000001</v>
      </c>
      <c r="ET19" s="22">
        <v>20.53894</v>
      </c>
      <c r="EU19" s="22">
        <v>20.148849999999999</v>
      </c>
      <c r="EV19" s="22">
        <v>19.821829999999999</v>
      </c>
      <c r="EW19" s="22">
        <v>19.653020000000001</v>
      </c>
      <c r="EX19" s="22">
        <v>19.114070000000002</v>
      </c>
      <c r="EY19" s="22">
        <v>18.97925</v>
      </c>
      <c r="EZ19" s="22">
        <v>18.660520000000002</v>
      </c>
      <c r="FA19" s="22">
        <v>18.255510000000001</v>
      </c>
      <c r="FB19" s="22">
        <v>18.09205</v>
      </c>
      <c r="FC19" s="22">
        <v>17.790949999999999</v>
      </c>
      <c r="FD19" s="22">
        <v>17.49239</v>
      </c>
      <c r="FE19" s="22">
        <v>17.220310000000001</v>
      </c>
      <c r="FF19" s="22">
        <v>16.875689999999999</v>
      </c>
      <c r="FG19" s="22">
        <v>16.661280000000001</v>
      </c>
      <c r="FH19" s="22">
        <v>16.2788</v>
      </c>
      <c r="FI19" s="22">
        <v>16.08351</v>
      </c>
      <c r="FJ19" s="22">
        <v>15.818289999999999</v>
      </c>
      <c r="FK19" s="22">
        <v>15.56146</v>
      </c>
      <c r="FL19" s="22">
        <v>15.307259999999999</v>
      </c>
      <c r="FM19" s="22">
        <v>15.042920000000001</v>
      </c>
      <c r="FN19" s="22">
        <v>14.759790000000001</v>
      </c>
      <c r="FO19" s="22">
        <v>14.55584</v>
      </c>
      <c r="FP19" s="22">
        <v>14.313280000000001</v>
      </c>
      <c r="FQ19" s="22">
        <v>13.98428</v>
      </c>
      <c r="FR19" s="22">
        <v>13.772169999999999</v>
      </c>
      <c r="FS19" s="22">
        <v>13.53482</v>
      </c>
      <c r="FT19" s="22">
        <v>13.41995</v>
      </c>
      <c r="FU19" s="22">
        <v>13.067819999999999</v>
      </c>
      <c r="FV19" s="22">
        <v>12.791969999999999</v>
      </c>
      <c r="FW19" s="22">
        <v>12.65747</v>
      </c>
      <c r="FX19" s="22">
        <v>12.37936</v>
      </c>
      <c r="FY19" s="22">
        <v>12.220549999999999</v>
      </c>
      <c r="FZ19" s="22">
        <v>12.03092</v>
      </c>
      <c r="GA19" s="22">
        <v>11.702</v>
      </c>
      <c r="GB19" s="22">
        <v>11.475390000000001</v>
      </c>
      <c r="GC19" s="22">
        <v>11.264430000000001</v>
      </c>
      <c r="GD19" s="22">
        <v>11.11082</v>
      </c>
      <c r="GE19" s="22">
        <v>10.83534</v>
      </c>
      <c r="GF19" s="22">
        <v>10.68873</v>
      </c>
      <c r="GG19" s="22">
        <v>10.574730000000001</v>
      </c>
      <c r="GH19" s="22">
        <v>10.51186</v>
      </c>
      <c r="GI19" s="22">
        <v>10.26581</v>
      </c>
      <c r="GJ19" s="22">
        <v>10.16954</v>
      </c>
      <c r="GK19" s="22">
        <v>9.8945170000000005</v>
      </c>
      <c r="GL19" s="22">
        <v>9.7821770000000008</v>
      </c>
      <c r="GM19" s="22">
        <v>9.5833820000000003</v>
      </c>
      <c r="GN19" s="22">
        <v>9.4211120000000008</v>
      </c>
      <c r="GO19" s="22">
        <v>9.2403729999999999</v>
      </c>
      <c r="GP19" s="22">
        <v>9.0959289999999999</v>
      </c>
      <c r="GQ19" s="22">
        <v>8.9105369999999997</v>
      </c>
      <c r="GR19" s="22">
        <v>8.7510320000000004</v>
      </c>
      <c r="GS19" s="22">
        <v>8.6293869999999995</v>
      </c>
      <c r="GT19" s="22">
        <v>8.4680850000000003</v>
      </c>
      <c r="GU19" s="22">
        <v>8.3113890000000001</v>
      </c>
      <c r="GV19" s="22">
        <v>8.1966529999999995</v>
      </c>
      <c r="GW19" s="22">
        <v>8.0386220000000002</v>
      </c>
      <c r="GX19" s="22">
        <v>7.8796220000000003</v>
      </c>
      <c r="GY19" s="22">
        <v>7.7690780000000004</v>
      </c>
      <c r="GZ19" s="22">
        <v>7.6408469999999999</v>
      </c>
      <c r="HA19" s="22">
        <v>7.5201700000000002</v>
      </c>
      <c r="HB19" s="22">
        <v>7.3767849999999999</v>
      </c>
      <c r="HC19" s="22">
        <v>7.2423359999999999</v>
      </c>
      <c r="HD19" s="22">
        <v>7.1341869999999998</v>
      </c>
      <c r="HE19" s="22">
        <v>6.981268</v>
      </c>
      <c r="HF19" s="22">
        <v>6.8697569999999999</v>
      </c>
      <c r="HG19" s="22">
        <v>6.7408809999999999</v>
      </c>
      <c r="HH19" s="22">
        <v>6.642773</v>
      </c>
      <c r="HI19" s="22">
        <v>6.5297419999999997</v>
      </c>
      <c r="HJ19" s="22">
        <v>6.4233890000000002</v>
      </c>
      <c r="HK19" s="22">
        <v>6.3607019999999999</v>
      </c>
      <c r="HL19" s="22">
        <v>6.2580799999999996</v>
      </c>
      <c r="HM19" s="22">
        <v>6.1165839999999996</v>
      </c>
      <c r="HN19" s="22">
        <v>6.0334919999999999</v>
      </c>
      <c r="HO19" s="22">
        <v>5.9221180000000002</v>
      </c>
      <c r="HP19" s="22">
        <v>5.8224910000000003</v>
      </c>
      <c r="HQ19" s="22">
        <v>5.7288509999999997</v>
      </c>
      <c r="HR19" s="22">
        <v>5.6284400000000003</v>
      </c>
      <c r="HS19" s="22">
        <v>5.5283049999999996</v>
      </c>
      <c r="HT19" s="22">
        <v>5.4729409999999996</v>
      </c>
      <c r="HU19" s="22">
        <v>5.379486</v>
      </c>
      <c r="HV19" s="22">
        <v>5.2988350000000004</v>
      </c>
      <c r="HW19" s="22">
        <v>5.1998059999999997</v>
      </c>
      <c r="HX19" s="22">
        <v>5.1087910000000001</v>
      </c>
      <c r="HY19" s="22">
        <v>5.0096699999999998</v>
      </c>
      <c r="HZ19" s="22">
        <v>4.938231</v>
      </c>
      <c r="IA19" s="22">
        <v>4.8615409999999999</v>
      </c>
      <c r="IB19" s="22">
        <v>4.7616829999999997</v>
      </c>
      <c r="IC19" s="22">
        <v>4.7000080000000004</v>
      </c>
      <c r="ID19" s="22">
        <v>4.6403610000000004</v>
      </c>
      <c r="IE19" s="22">
        <v>4.5470889999999997</v>
      </c>
      <c r="IF19" s="22">
        <v>4.4970220000000003</v>
      </c>
      <c r="IG19" s="22">
        <v>4.4041189999999997</v>
      </c>
      <c r="IH19" s="22">
        <v>4.3425370000000001</v>
      </c>
      <c r="II19" s="22">
        <v>4.2743679999999999</v>
      </c>
      <c r="IJ19" s="22">
        <v>4.1871299999999998</v>
      </c>
      <c r="IK19" s="22">
        <v>4.1321810000000001</v>
      </c>
      <c r="IL19" s="22">
        <v>4.0872719999999996</v>
      </c>
      <c r="IM19" s="22">
        <v>4.0038580000000001</v>
      </c>
      <c r="IN19" s="22">
        <v>3.9353660000000001</v>
      </c>
      <c r="IO19" s="22">
        <v>3.8742450000000002</v>
      </c>
      <c r="IP19" s="22">
        <v>3.8064439999999999</v>
      </c>
      <c r="IQ19" s="22">
        <v>3.7479480000000001</v>
      </c>
      <c r="IR19" s="22">
        <v>3.7121140000000001</v>
      </c>
      <c r="IS19" s="22">
        <v>3.6553680000000002</v>
      </c>
      <c r="IT19" s="22">
        <v>3.6006939999999998</v>
      </c>
      <c r="IU19" s="22">
        <v>3.5246029999999999</v>
      </c>
      <c r="IV19" s="22">
        <v>3.4651860000000001</v>
      </c>
      <c r="IW19" s="22">
        <v>3.4205999999999999</v>
      </c>
      <c r="IX19" s="22">
        <v>3.3664329999999998</v>
      </c>
      <c r="IY19" s="22">
        <v>3.3417910000000002</v>
      </c>
      <c r="IZ19" s="22">
        <v>3.2996460000000001</v>
      </c>
      <c r="JA19" s="22">
        <v>3.2630750000000002</v>
      </c>
      <c r="JB19" s="22">
        <v>3.209921</v>
      </c>
      <c r="JC19" s="22">
        <v>3.161743</v>
      </c>
      <c r="JD19" s="22">
        <v>3.1205189999999998</v>
      </c>
      <c r="JE19" s="22">
        <v>3.0624829999999998</v>
      </c>
      <c r="JF19" s="22">
        <v>3.0254050000000001</v>
      </c>
      <c r="JG19" s="22">
        <v>2.968429</v>
      </c>
      <c r="JH19" s="22">
        <v>2.9283109999999999</v>
      </c>
      <c r="JI19" s="22">
        <v>2.8910019999999998</v>
      </c>
      <c r="JJ19" s="22">
        <v>2.85595</v>
      </c>
      <c r="JK19" s="22">
        <v>2.8384010000000002</v>
      </c>
      <c r="JL19" s="22">
        <v>2.789946</v>
      </c>
      <c r="JM19" s="22">
        <v>2.749736</v>
      </c>
      <c r="JN19" s="22">
        <v>2.7151909999999999</v>
      </c>
      <c r="JO19" s="22">
        <v>2.6647090000000002</v>
      </c>
      <c r="JP19" s="22">
        <v>2.6317300000000001</v>
      </c>
      <c r="JQ19" s="22">
        <v>2.5970469999999999</v>
      </c>
      <c r="JR19" s="22">
        <v>2.5686279999999999</v>
      </c>
      <c r="JS19" s="22">
        <v>2.5320559999999999</v>
      </c>
      <c r="JT19" s="22">
        <v>2.501887</v>
      </c>
      <c r="JU19" s="22">
        <v>2.4744350000000002</v>
      </c>
      <c r="JV19" s="22">
        <v>2.4393379999999998</v>
      </c>
      <c r="JW19" s="22">
        <v>2.4064049999999999</v>
      </c>
      <c r="JX19" s="22">
        <v>2.3735179999999998</v>
      </c>
      <c r="JY19" s="22">
        <v>2.3366699999999998</v>
      </c>
      <c r="JZ19" s="22">
        <v>2.3159429999999999</v>
      </c>
      <c r="KA19" s="22">
        <v>2.2995459999999999</v>
      </c>
      <c r="KB19" s="22">
        <v>2.263388</v>
      </c>
      <c r="KC19" s="22">
        <v>2.226909</v>
      </c>
      <c r="KD19" s="22">
        <v>2.2027269999999999</v>
      </c>
      <c r="KE19" s="22">
        <v>2.1730649999999998</v>
      </c>
      <c r="KF19" s="22">
        <v>2.1486529999999999</v>
      </c>
      <c r="KG19" s="22">
        <v>2.130045</v>
      </c>
      <c r="KH19" s="22">
        <v>2.1003820000000002</v>
      </c>
      <c r="KI19" s="22">
        <v>2.0773060000000001</v>
      </c>
      <c r="KJ19" s="22">
        <v>2.0545059999999999</v>
      </c>
      <c r="KK19" s="22">
        <v>2.0165069999999998</v>
      </c>
      <c r="KL19" s="22">
        <v>1.993247</v>
      </c>
      <c r="KM19" s="22">
        <v>1.981363</v>
      </c>
      <c r="KN19" s="22">
        <v>1.9435480000000001</v>
      </c>
      <c r="KO19" s="22">
        <v>1.917754</v>
      </c>
      <c r="KP19" s="22">
        <v>1.9131480000000001</v>
      </c>
      <c r="KQ19" s="22">
        <v>1.8903019999999999</v>
      </c>
      <c r="KR19" s="22">
        <v>1.8561719999999999</v>
      </c>
      <c r="KS19" s="22">
        <v>1.8390839999999999</v>
      </c>
      <c r="KT19" s="22">
        <v>1.8322670000000001</v>
      </c>
      <c r="KU19" s="22">
        <v>1.812046</v>
      </c>
      <c r="KV19" s="22">
        <v>1.781601</v>
      </c>
      <c r="KW19" s="22">
        <v>1.7562679999999999</v>
      </c>
      <c r="KX19" s="22">
        <v>1.7437389999999999</v>
      </c>
      <c r="KY19" s="22">
        <v>1.7132480000000001</v>
      </c>
      <c r="KZ19" s="22">
        <v>1.689665</v>
      </c>
      <c r="LA19" s="22">
        <v>1.691047</v>
      </c>
      <c r="LB19" s="22">
        <v>1.6559029999999999</v>
      </c>
      <c r="LC19" s="22">
        <v>1.636282</v>
      </c>
      <c r="LD19" s="22">
        <v>1.6093360000000001</v>
      </c>
      <c r="LE19" s="22">
        <v>1.597545</v>
      </c>
      <c r="LF19" s="22">
        <v>1.6011839999999999</v>
      </c>
      <c r="LG19" s="22">
        <v>1.5652569999999999</v>
      </c>
      <c r="LH19" s="22">
        <v>1.5388649999999999</v>
      </c>
      <c r="LI19" s="22">
        <v>1.51519</v>
      </c>
      <c r="LJ19" s="22">
        <v>1.4925280000000001</v>
      </c>
      <c r="LK19" s="22">
        <v>1.498194</v>
      </c>
      <c r="LL19" s="22">
        <v>1.4925280000000001</v>
      </c>
      <c r="LM19" s="22">
        <v>1.461622</v>
      </c>
      <c r="LN19" s="22">
        <v>1.4375789999999999</v>
      </c>
      <c r="LO19" s="22">
        <v>1.4306700000000001</v>
      </c>
      <c r="LP19" s="22">
        <v>1.4187860000000001</v>
      </c>
      <c r="LQ19" s="22">
        <v>1.3919330000000001</v>
      </c>
      <c r="LR19" s="22">
        <v>1.372266</v>
      </c>
      <c r="LS19" s="22">
        <v>1.361027</v>
      </c>
      <c r="LT19" s="22">
        <v>1.3665080000000001</v>
      </c>
      <c r="LU19" s="22">
        <v>1.342004</v>
      </c>
      <c r="LV19" s="22">
        <v>1.3012410000000001</v>
      </c>
      <c r="LW19" s="22">
        <v>1.2976939999999999</v>
      </c>
      <c r="LX19" s="22">
        <v>1.2947010000000001</v>
      </c>
      <c r="LY19" s="22">
        <v>1.2750790000000001</v>
      </c>
      <c r="LZ19" s="22">
        <v>1.257668</v>
      </c>
      <c r="MA19" s="22">
        <v>1.256148</v>
      </c>
      <c r="MB19" s="22">
        <v>1.230907</v>
      </c>
      <c r="MC19" s="22">
        <v>1.224321</v>
      </c>
      <c r="MD19" s="22">
        <v>1.2202219999999999</v>
      </c>
      <c r="ME19" s="22">
        <v>1.195395</v>
      </c>
      <c r="MF19" s="22">
        <v>1.1708909999999999</v>
      </c>
      <c r="MG19" s="22">
        <v>1.1538489999999999</v>
      </c>
      <c r="MH19" s="22">
        <v>1.1385110000000001</v>
      </c>
      <c r="MI19" s="22">
        <v>1.1383730000000001</v>
      </c>
      <c r="MJ19" s="22">
        <v>1.1390640000000001</v>
      </c>
      <c r="MK19" s="22">
        <v>1.116633</v>
      </c>
      <c r="ML19" s="22">
        <v>1.106177</v>
      </c>
      <c r="MM19" s="22">
        <v>1.093234</v>
      </c>
      <c r="MN19" s="22">
        <v>1.0880289999999999</v>
      </c>
      <c r="MO19" s="22">
        <v>1.0810280000000001</v>
      </c>
      <c r="MP19" s="22">
        <v>1.050997</v>
      </c>
      <c r="MQ19" s="22">
        <v>1.0455159999999999</v>
      </c>
      <c r="MR19" s="22">
        <v>1.0398050000000001</v>
      </c>
      <c r="MS19" s="22">
        <v>1.02373</v>
      </c>
      <c r="MT19" s="22">
        <v>1.0078849999999999</v>
      </c>
      <c r="MU19" s="22">
        <v>1.003601</v>
      </c>
      <c r="MV19" s="22">
        <v>0.99669200000000002</v>
      </c>
      <c r="MW19" s="22">
        <v>0.97375400000000001</v>
      </c>
      <c r="MX19" s="22">
        <v>0.96891799999999995</v>
      </c>
      <c r="MY19" s="22">
        <v>0.96758200000000005</v>
      </c>
      <c r="MZ19" s="22">
        <v>0.95132300000000003</v>
      </c>
      <c r="NA19" s="22">
        <v>0.94703999999999999</v>
      </c>
      <c r="NB19" s="22">
        <v>0.93022800000000005</v>
      </c>
      <c r="NC19" s="22">
        <v>0.90862600000000004</v>
      </c>
      <c r="ND19" s="22">
        <v>0.91350799999999999</v>
      </c>
      <c r="NE19" s="22">
        <v>0.89798599999999995</v>
      </c>
      <c r="NF19" s="22">
        <v>0.90024300000000002</v>
      </c>
      <c r="NG19" s="22">
        <v>0.88780599999999998</v>
      </c>
      <c r="NH19" s="22">
        <v>0.87454100000000001</v>
      </c>
      <c r="NI19" s="22">
        <v>0.85726899999999995</v>
      </c>
      <c r="NJ19" s="22">
        <v>0.8569</v>
      </c>
      <c r="NK19" s="22">
        <v>0.83884499999999995</v>
      </c>
      <c r="NL19" s="22">
        <v>0.83691000000000004</v>
      </c>
      <c r="NM19" s="22">
        <v>0.82848100000000002</v>
      </c>
      <c r="NN19" s="22">
        <v>0.80241099999999999</v>
      </c>
      <c r="NO19" s="22">
        <v>0.81470900000000002</v>
      </c>
      <c r="NP19" s="22">
        <v>0.80310199999999998</v>
      </c>
      <c r="NQ19" s="22">
        <v>0.80683300000000002</v>
      </c>
      <c r="NR19" s="22">
        <v>0.80365500000000001</v>
      </c>
      <c r="NS19" s="22">
        <v>0.77988800000000003</v>
      </c>
      <c r="NT19" s="22">
        <v>0.76772799999999997</v>
      </c>
      <c r="NU19" s="22">
        <v>0.76012800000000003</v>
      </c>
      <c r="NV19" s="22">
        <v>0.74069099999999999</v>
      </c>
      <c r="NW19" s="22">
        <v>0.75017900000000004</v>
      </c>
      <c r="NX19" s="22">
        <v>0.74331599999999998</v>
      </c>
      <c r="NY19" s="22">
        <v>0.73230799999999996</v>
      </c>
      <c r="NZ19" s="22">
        <v>0.713009</v>
      </c>
      <c r="OA19" s="22">
        <v>0.70771200000000001</v>
      </c>
      <c r="OB19" s="22">
        <v>0.71729200000000004</v>
      </c>
      <c r="OC19" s="22">
        <v>0.68049000000000004</v>
      </c>
      <c r="OD19" s="22">
        <v>0.68592600000000004</v>
      </c>
      <c r="OE19" s="22">
        <v>0.68210300000000001</v>
      </c>
      <c r="OF19" s="22">
        <v>0.67772699999999997</v>
      </c>
      <c r="OG19" s="22">
        <v>0.65801299999999996</v>
      </c>
      <c r="OH19" s="22">
        <v>0.66073099999999996</v>
      </c>
      <c r="OI19" s="22">
        <v>0.64760399999999996</v>
      </c>
      <c r="OJ19" s="22">
        <v>0.63885199999999998</v>
      </c>
      <c r="OK19" s="22">
        <v>0.63005500000000003</v>
      </c>
      <c r="OL19" s="22">
        <v>0.63935900000000001</v>
      </c>
      <c r="OM19" s="22">
        <v>0.60246500000000003</v>
      </c>
      <c r="ON19" s="22">
        <v>0.61890800000000001</v>
      </c>
      <c r="OO19" s="22">
        <v>0.591364</v>
      </c>
      <c r="OP19" s="22">
        <v>0.60439900000000002</v>
      </c>
      <c r="OQ19" s="22">
        <v>0.60426100000000005</v>
      </c>
      <c r="OR19" s="22">
        <v>0.57911199999999996</v>
      </c>
      <c r="OS19" s="22">
        <v>0.58698899999999998</v>
      </c>
      <c r="OT19" s="22">
        <v>0.56612300000000004</v>
      </c>
      <c r="OU19" s="22">
        <v>0.58017200000000002</v>
      </c>
      <c r="OV19" s="22">
        <v>0.57556600000000002</v>
      </c>
      <c r="OW19" s="22">
        <v>0.55262800000000001</v>
      </c>
      <c r="OX19" s="22">
        <v>0.55142999999999998</v>
      </c>
      <c r="OY19" s="22">
        <v>0.53517099999999995</v>
      </c>
      <c r="OZ19" s="22">
        <v>0.54558099999999998</v>
      </c>
      <c r="PA19" s="22">
        <v>0.54590300000000003</v>
      </c>
      <c r="PB19" s="22">
        <v>0.53554000000000002</v>
      </c>
      <c r="PC19" s="22">
        <v>0.53286800000000001</v>
      </c>
      <c r="PD19" s="22">
        <v>0.51637900000000003</v>
      </c>
      <c r="PE19" s="22">
        <v>0.52153700000000003</v>
      </c>
      <c r="PF19" s="22">
        <v>0.509239</v>
      </c>
      <c r="PG19" s="22">
        <v>0.50011899999999998</v>
      </c>
      <c r="PH19" s="22">
        <v>0.49597400000000003</v>
      </c>
      <c r="PI19" s="22">
        <v>0.48206399999999999</v>
      </c>
      <c r="PJ19" s="22">
        <v>0.50615299999999996</v>
      </c>
      <c r="PK19" s="22">
        <v>0.49367100000000003</v>
      </c>
      <c r="PL19" s="22">
        <v>0.47289799999999999</v>
      </c>
      <c r="PM19" s="22">
        <v>0.47363499999999997</v>
      </c>
      <c r="PN19" s="22">
        <v>0.47179300000000002</v>
      </c>
      <c r="PO19" s="22">
        <v>0.47206900000000002</v>
      </c>
      <c r="PP19" s="22">
        <v>0.46704800000000002</v>
      </c>
      <c r="PQ19" s="22">
        <v>0.45912599999999998</v>
      </c>
      <c r="PR19" s="22">
        <v>0.44714999999999999</v>
      </c>
      <c r="PS19" s="22">
        <v>0.44765700000000003</v>
      </c>
      <c r="PT19" s="22">
        <v>0.44268299999999999</v>
      </c>
      <c r="PU19" s="22">
        <v>0.43798500000000001</v>
      </c>
      <c r="PV19" s="22">
        <v>0.44268299999999999</v>
      </c>
      <c r="PW19" s="22">
        <v>0.43964300000000001</v>
      </c>
      <c r="PX19" s="22">
        <v>0.42365999999999998</v>
      </c>
      <c r="PY19" s="22">
        <v>0.41536899999999999</v>
      </c>
      <c r="PZ19" s="22">
        <v>0.41730400000000001</v>
      </c>
      <c r="QA19" s="22">
        <v>0.402196</v>
      </c>
      <c r="QB19" s="22">
        <v>0.417626</v>
      </c>
      <c r="QC19" s="22">
        <v>0.407723</v>
      </c>
      <c r="QD19" s="22">
        <v>0.39685300000000001</v>
      </c>
      <c r="QE19" s="22">
        <v>0.38432500000000003</v>
      </c>
      <c r="QF19" s="22">
        <v>0.38202199999999997</v>
      </c>
      <c r="QG19" s="22">
        <v>0.382851</v>
      </c>
      <c r="QH19" s="22">
        <v>0.38754899999999998</v>
      </c>
      <c r="QI19" s="22">
        <v>0.38727200000000001</v>
      </c>
      <c r="QJ19" s="22">
        <v>0.384463</v>
      </c>
      <c r="QK19" s="22">
        <v>0.37723099999999998</v>
      </c>
      <c r="QL19" s="22">
        <v>0.35899199999999998</v>
      </c>
      <c r="QM19" s="22">
        <v>0.35083900000000001</v>
      </c>
      <c r="QN19" s="22">
        <v>0.34789100000000001</v>
      </c>
      <c r="QO19" s="22">
        <v>0.35567500000000002</v>
      </c>
      <c r="QP19" s="22">
        <v>0.356458</v>
      </c>
      <c r="QQ19" s="22">
        <v>0.348997</v>
      </c>
      <c r="QR19" s="22">
        <v>0.35383300000000001</v>
      </c>
      <c r="QS19" s="22">
        <v>0.33190799999999998</v>
      </c>
      <c r="QT19" s="22">
        <v>0.35162199999999999</v>
      </c>
      <c r="QU19" s="22">
        <v>0.34586499999999998</v>
      </c>
      <c r="QV19" s="22">
        <v>0.335455</v>
      </c>
      <c r="QW19" s="22">
        <v>0.32877600000000001</v>
      </c>
      <c r="QX19" s="22">
        <v>0.31933400000000001</v>
      </c>
      <c r="QY19" s="22">
        <v>0.31601800000000002</v>
      </c>
      <c r="QZ19" s="22">
        <v>0.31491200000000003</v>
      </c>
      <c r="RA19" s="22">
        <v>0.30657499999999999</v>
      </c>
      <c r="RB19" s="22">
        <v>0.29699500000000001</v>
      </c>
      <c r="RC19" s="22">
        <v>0.304871</v>
      </c>
      <c r="RD19" s="22">
        <v>0.30500899999999997</v>
      </c>
      <c r="RE19" s="22">
        <v>0.30943100000000001</v>
      </c>
      <c r="RF19" s="22">
        <v>0.30874000000000001</v>
      </c>
      <c r="RG19" s="22">
        <v>0.31256299999999998</v>
      </c>
      <c r="RH19" s="22">
        <v>0.29091499999999998</v>
      </c>
      <c r="RI19" s="22">
        <v>0.27391900000000002</v>
      </c>
      <c r="RJ19" s="22">
        <v>0.27479399999999998</v>
      </c>
      <c r="RK19" s="22">
        <v>0.277696</v>
      </c>
      <c r="RL19" s="22">
        <v>0.27939999999999998</v>
      </c>
      <c r="RM19" s="22">
        <v>0.27921600000000002</v>
      </c>
      <c r="RN19" s="22">
        <v>0.27350400000000002</v>
      </c>
      <c r="RO19" s="22">
        <v>0.26392399999999999</v>
      </c>
      <c r="RP19" s="22">
        <v>0.27424100000000001</v>
      </c>
      <c r="RQ19" s="22">
        <v>0.27074100000000001</v>
      </c>
      <c r="RR19" s="22">
        <v>0.266733</v>
      </c>
      <c r="RS19" s="22">
        <v>0.256048</v>
      </c>
      <c r="RT19" s="22">
        <v>0.24867800000000001</v>
      </c>
      <c r="RU19" s="22">
        <v>0.25148799999999999</v>
      </c>
      <c r="RV19" s="22">
        <v>0.24936900000000001</v>
      </c>
      <c r="RW19" s="22">
        <v>0.25890299999999999</v>
      </c>
      <c r="RX19" s="22">
        <v>0.25950200000000001</v>
      </c>
      <c r="RY19" s="22">
        <v>0.247112</v>
      </c>
      <c r="RZ19" s="22">
        <v>0.24582200000000001</v>
      </c>
      <c r="SA19" s="22">
        <v>0.25475799999999998</v>
      </c>
      <c r="SB19" s="22">
        <v>0.25010599999999999</v>
      </c>
      <c r="SC19" s="22">
        <v>0.23771600000000001</v>
      </c>
      <c r="SD19" s="22">
        <v>0.24273600000000001</v>
      </c>
      <c r="SE19" s="22">
        <v>0.229517</v>
      </c>
      <c r="SF19" s="22">
        <v>0.221549</v>
      </c>
      <c r="SG19" s="22">
        <v>0.22592400000000001</v>
      </c>
      <c r="SH19" s="22">
        <v>0.22725999999999999</v>
      </c>
      <c r="SI19" s="22">
        <v>0.244118</v>
      </c>
      <c r="SJ19" s="22">
        <v>0.25125700000000001</v>
      </c>
      <c r="SK19" s="22">
        <v>0.21832399999999999</v>
      </c>
      <c r="SL19" s="22">
        <v>0.21256700000000001</v>
      </c>
      <c r="SM19" s="22">
        <v>0.22472700000000001</v>
      </c>
      <c r="SN19" s="22">
        <v>0.21620600000000001</v>
      </c>
      <c r="SO19" s="22">
        <v>0.21072399999999999</v>
      </c>
      <c r="SP19" s="22">
        <v>0.213534</v>
      </c>
      <c r="SQ19" s="22">
        <v>0.187971</v>
      </c>
      <c r="SR19" s="22">
        <v>0.185392</v>
      </c>
      <c r="SS19" s="22">
        <v>0.20874400000000001</v>
      </c>
      <c r="ST19" s="22">
        <v>0.20386199999999999</v>
      </c>
      <c r="SU19" s="22">
        <v>0.200131</v>
      </c>
      <c r="SV19" s="22">
        <v>0.20763799999999999</v>
      </c>
      <c r="SW19" s="22">
        <v>0.199716</v>
      </c>
      <c r="SX19" s="22">
        <v>0.17452100000000001</v>
      </c>
      <c r="SY19" s="22">
        <v>0.174567</v>
      </c>
      <c r="SZ19" s="22">
        <v>0.16922400000000001</v>
      </c>
      <c r="TA19" s="22">
        <v>0.17258699999999999</v>
      </c>
      <c r="TB19" s="22">
        <v>0.19211600000000001</v>
      </c>
      <c r="TC19" s="22">
        <v>0.178344</v>
      </c>
      <c r="TD19" s="22">
        <v>0.15213599999999999</v>
      </c>
      <c r="TE19" s="22">
        <v>0.17313999999999999</v>
      </c>
      <c r="TF19" s="22">
        <v>0.18921399999999999</v>
      </c>
      <c r="TG19" s="22">
        <v>0.19018199999999999</v>
      </c>
      <c r="TH19" s="22">
        <v>0.18060100000000001</v>
      </c>
      <c r="TI19" s="22">
        <v>0.15310299999999999</v>
      </c>
      <c r="TJ19" s="22">
        <v>0.140621</v>
      </c>
      <c r="TK19" s="22">
        <v>0.181615</v>
      </c>
      <c r="TL19" s="22">
        <v>0.18124599999999999</v>
      </c>
      <c r="TM19" s="22">
        <v>0.175258</v>
      </c>
      <c r="TN19" s="22">
        <v>0.15798599999999999</v>
      </c>
      <c r="TO19" s="22">
        <v>0.13698199999999999</v>
      </c>
      <c r="TP19" s="22">
        <v>0.127724</v>
      </c>
      <c r="TQ19" s="22">
        <v>0.14716199999999999</v>
      </c>
      <c r="TR19" s="22">
        <v>0.15568299999999999</v>
      </c>
      <c r="TS19" s="22">
        <v>0.12776999999999999</v>
      </c>
      <c r="TT19" s="22">
        <v>0.13684399999999999</v>
      </c>
      <c r="TU19" s="22">
        <v>0.13454099999999999</v>
      </c>
      <c r="TV19" s="22">
        <v>0.113722</v>
      </c>
      <c r="TW19" s="22">
        <v>0.125329</v>
      </c>
      <c r="TX19" s="22">
        <v>9.1981999999999994E-2</v>
      </c>
      <c r="TY19" s="22">
        <v>9.0324000000000002E-2</v>
      </c>
      <c r="TZ19" s="22">
        <v>0.11823599999999999</v>
      </c>
      <c r="UA19" s="22">
        <v>0.110129</v>
      </c>
      <c r="UB19" s="22">
        <v>0.117775</v>
      </c>
      <c r="UC19" s="22">
        <v>0.103635</v>
      </c>
      <c r="UD19" s="22">
        <v>7.7702999999999994E-2</v>
      </c>
      <c r="UE19" s="22">
        <v>9.2119999999999994E-2</v>
      </c>
      <c r="UF19" s="22">
        <v>8.9080000000000006E-2</v>
      </c>
      <c r="UG19" s="22">
        <v>8.3322999999999994E-2</v>
      </c>
      <c r="UH19" s="22">
        <v>9.1475000000000001E-2</v>
      </c>
      <c r="UI19" s="22">
        <v>0.104464</v>
      </c>
      <c r="UJ19" s="22">
        <v>8.3644999999999997E-2</v>
      </c>
      <c r="UK19" s="22">
        <v>0.101747</v>
      </c>
      <c r="UL19" s="22">
        <v>0.12095400000000001</v>
      </c>
      <c r="UM19" s="22">
        <v>0.118466</v>
      </c>
      <c r="UN19" s="22">
        <v>8.7053000000000005E-2</v>
      </c>
      <c r="UO19" s="22">
        <v>9.8061999999999996E-2</v>
      </c>
      <c r="UP19" s="22">
        <v>8.3920999999999996E-2</v>
      </c>
      <c r="UQ19" s="22">
        <v>7.9684000000000005E-2</v>
      </c>
      <c r="UR19" s="22">
        <v>7.9546000000000006E-2</v>
      </c>
      <c r="US19" s="22">
        <v>7.4846999999999997E-2</v>
      </c>
      <c r="UT19" s="22">
        <v>9.6771999999999997E-2</v>
      </c>
      <c r="UU19" s="22">
        <v>9.9765999999999994E-2</v>
      </c>
      <c r="UV19" s="22">
        <v>8.9587E-2</v>
      </c>
      <c r="UW19" s="22">
        <v>7.3788000000000006E-2</v>
      </c>
      <c r="UX19" s="22">
        <v>9.1290999999999997E-2</v>
      </c>
      <c r="UY19" s="22">
        <v>6.4022999999999997E-2</v>
      </c>
      <c r="UZ19" s="22">
        <v>6.8675E-2</v>
      </c>
      <c r="VA19" s="22">
        <v>0.12040099999999999</v>
      </c>
      <c r="VB19" s="22">
        <v>0.105708</v>
      </c>
      <c r="VC19" s="22">
        <v>9.5252000000000003E-2</v>
      </c>
      <c r="VD19" s="22">
        <v>7.8072000000000003E-2</v>
      </c>
      <c r="VE19" s="22">
        <v>8.2631999999999997E-2</v>
      </c>
      <c r="VF19" s="22">
        <v>0.111419</v>
      </c>
      <c r="VG19" s="22">
        <v>9.5943000000000001E-2</v>
      </c>
      <c r="VH19" s="22">
        <v>0.102483</v>
      </c>
      <c r="VI19" s="22">
        <v>8.1572000000000006E-2</v>
      </c>
      <c r="VJ19" s="22">
        <v>0.113999</v>
      </c>
      <c r="VK19" s="22">
        <v>0.12740199999999999</v>
      </c>
      <c r="VL19" s="22">
        <v>7.4157000000000001E-2</v>
      </c>
      <c r="VM19" s="22">
        <v>0.102023</v>
      </c>
      <c r="VN19" s="22">
        <v>9.3962000000000004E-2</v>
      </c>
      <c r="VO19" s="22">
        <v>9.1659000000000004E-2</v>
      </c>
      <c r="VP19" s="22">
        <v>0.119295</v>
      </c>
      <c r="VQ19" s="22">
        <v>8.6822999999999997E-2</v>
      </c>
      <c r="VR19" s="22">
        <v>0.104925</v>
      </c>
      <c r="VS19" s="22">
        <v>0.123809</v>
      </c>
      <c r="VT19" s="22">
        <v>9.8292000000000004E-2</v>
      </c>
      <c r="VU19" s="22">
        <v>7.646E-2</v>
      </c>
      <c r="VV19" s="22">
        <v>0.10105600000000001</v>
      </c>
      <c r="VW19" s="22">
        <v>0.104188</v>
      </c>
      <c r="VX19" s="22">
        <v>0.14347699999999999</v>
      </c>
      <c r="VY19" s="22">
        <v>0.128139</v>
      </c>
      <c r="VZ19" s="22">
        <v>8.1157999999999994E-2</v>
      </c>
      <c r="WA19" s="22">
        <v>0.113722</v>
      </c>
      <c r="WB19" s="22">
        <v>0.11275499999999999</v>
      </c>
      <c r="WC19" s="22">
        <v>0.12947500000000001</v>
      </c>
      <c r="WD19" s="22">
        <v>9.2074000000000003E-2</v>
      </c>
      <c r="WE19" s="22">
        <v>0.117545</v>
      </c>
      <c r="WF19" s="22">
        <v>0.112939</v>
      </c>
      <c r="WG19" s="22">
        <v>0.10755000000000001</v>
      </c>
      <c r="WH19" s="22">
        <v>0.105063</v>
      </c>
      <c r="WI19" s="22">
        <v>0.102622</v>
      </c>
      <c r="WJ19" s="22">
        <v>0.13269900000000001</v>
      </c>
      <c r="WK19" s="22">
        <v>9.4791E-2</v>
      </c>
      <c r="WL19" s="22">
        <v>8.4519999999999998E-2</v>
      </c>
      <c r="WM19" s="22">
        <v>5.2507999999999999E-2</v>
      </c>
      <c r="WN19" s="22">
        <v>1.5949999999999999E-2</v>
      </c>
      <c r="WO19" s="22">
        <v>1.7330000000000002E-2</v>
      </c>
      <c r="WP19" s="22">
        <v>0.9204</v>
      </c>
    </row>
    <row r="20" spans="1:614">
      <c r="A20" s="1">
        <v>13</v>
      </c>
      <c r="B20" s="20">
        <v>45104</v>
      </c>
      <c r="C20" s="69">
        <v>0.40972222222222221</v>
      </c>
      <c r="D20" s="1">
        <v>68.338099999999997</v>
      </c>
      <c r="E20" s="1">
        <v>-133.70580000000001</v>
      </c>
      <c r="F20" s="1">
        <v>16.78</v>
      </c>
      <c r="G20" s="1">
        <v>263</v>
      </c>
      <c r="H20" s="15">
        <f t="shared" si="3"/>
        <v>7.3135496273803131</v>
      </c>
      <c r="I20" s="15" t="s">
        <v>2211</v>
      </c>
      <c r="J20" s="22">
        <v>0.05</v>
      </c>
      <c r="K20" s="22">
        <v>104.15</v>
      </c>
      <c r="L20" s="22">
        <v>119.6759</v>
      </c>
      <c r="M20" s="22">
        <v>116.25060000000001</v>
      </c>
      <c r="N20" s="22">
        <v>105.7578</v>
      </c>
      <c r="O20" s="22">
        <v>105.56319999999999</v>
      </c>
      <c r="P20" s="22">
        <v>105.0217</v>
      </c>
      <c r="Q20" s="22">
        <v>101.4624</v>
      </c>
      <c r="R20" s="22">
        <v>101.63379999999999</v>
      </c>
      <c r="S20" s="22">
        <v>97.825450000000004</v>
      </c>
      <c r="T20" s="22">
        <v>96.735029999999995</v>
      </c>
      <c r="U20" s="22">
        <v>93.789209999999997</v>
      </c>
      <c r="V20" s="22">
        <v>93.052710000000005</v>
      </c>
      <c r="W20" s="22">
        <v>90.201880000000003</v>
      </c>
      <c r="X20" s="22">
        <v>88.415440000000004</v>
      </c>
      <c r="Y20" s="22">
        <v>87.153999999999996</v>
      </c>
      <c r="Z20" s="22">
        <v>85.495469999999997</v>
      </c>
      <c r="AA20" s="22">
        <v>84.095609999999994</v>
      </c>
      <c r="AB20" s="22">
        <v>81.777410000000003</v>
      </c>
      <c r="AC20" s="22">
        <v>80.424440000000004</v>
      </c>
      <c r="AD20" s="22">
        <v>78.655789999999996</v>
      </c>
      <c r="AE20" s="22">
        <v>77.322810000000004</v>
      </c>
      <c r="AF20" s="22">
        <v>75.968320000000006</v>
      </c>
      <c r="AG20" s="22">
        <v>74.693340000000006</v>
      </c>
      <c r="AH20" s="22">
        <v>73.466579999999993</v>
      </c>
      <c r="AI20" s="22">
        <v>72.23115</v>
      </c>
      <c r="AJ20" s="22">
        <v>71.016319999999993</v>
      </c>
      <c r="AK20" s="22">
        <v>69.79034</v>
      </c>
      <c r="AL20" s="22">
        <v>68.62088</v>
      </c>
      <c r="AM20" s="22">
        <v>67.829710000000006</v>
      </c>
      <c r="AN20" s="22">
        <v>66.463059999999999</v>
      </c>
      <c r="AO20" s="22">
        <v>65.571250000000006</v>
      </c>
      <c r="AP20" s="22">
        <v>64.688460000000006</v>
      </c>
      <c r="AQ20" s="22">
        <v>63.715719999999997</v>
      </c>
      <c r="AR20" s="22">
        <v>62.551969999999997</v>
      </c>
      <c r="AS20" s="22">
        <v>61.526949999999999</v>
      </c>
      <c r="AT20" s="22">
        <v>60.740839999999999</v>
      </c>
      <c r="AU20" s="22">
        <v>59.93009</v>
      </c>
      <c r="AV20" s="22">
        <v>59.012259999999998</v>
      </c>
      <c r="AW20" s="22">
        <v>58.22099</v>
      </c>
      <c r="AX20" s="22">
        <v>57.66901</v>
      </c>
      <c r="AY20" s="22">
        <v>56.876820000000002</v>
      </c>
      <c r="AZ20" s="22">
        <v>56.095739999999999</v>
      </c>
      <c r="BA20" s="22">
        <v>55.449280000000002</v>
      </c>
      <c r="BB20" s="22">
        <v>54.738120000000002</v>
      </c>
      <c r="BC20" s="22">
        <v>54.119439999999997</v>
      </c>
      <c r="BD20" s="22">
        <v>53.67915</v>
      </c>
      <c r="BE20" s="22">
        <v>53.140569999999997</v>
      </c>
      <c r="BF20" s="22">
        <v>52.559849999999997</v>
      </c>
      <c r="BG20" s="22">
        <v>52.084229999999998</v>
      </c>
      <c r="BH20" s="22">
        <v>51.605989999999998</v>
      </c>
      <c r="BI20" s="22">
        <v>51.238340000000001</v>
      </c>
      <c r="BJ20" s="22">
        <v>50.86318</v>
      </c>
      <c r="BK20" s="22">
        <v>50.426760000000002</v>
      </c>
      <c r="BL20" s="22">
        <v>49.940460000000002</v>
      </c>
      <c r="BM20" s="22">
        <v>49.547429999999999</v>
      </c>
      <c r="BN20" s="22">
        <v>49.1205</v>
      </c>
      <c r="BO20" s="22">
        <v>48.753590000000003</v>
      </c>
      <c r="BP20" s="22">
        <v>48.34554</v>
      </c>
      <c r="BQ20" s="22">
        <v>47.993409999999997</v>
      </c>
      <c r="BR20" s="22">
        <v>47.603789999999996</v>
      </c>
      <c r="BS20" s="22">
        <v>47.10671</v>
      </c>
      <c r="BT20" s="22">
        <v>46.601990000000001</v>
      </c>
      <c r="BU20" s="22">
        <v>46.12144</v>
      </c>
      <c r="BV20" s="22">
        <v>45.675350000000002</v>
      </c>
      <c r="BW20" s="22">
        <v>45.155799999999999</v>
      </c>
      <c r="BX20" s="22">
        <v>44.617220000000003</v>
      </c>
      <c r="BY20" s="22">
        <v>44.195079999999997</v>
      </c>
      <c r="BZ20" s="22">
        <v>43.627299999999998</v>
      </c>
      <c r="CA20" s="22">
        <v>42.975360000000002</v>
      </c>
      <c r="CB20" s="22">
        <v>42.405419999999999</v>
      </c>
      <c r="CC20" s="22">
        <v>41.881480000000003</v>
      </c>
      <c r="CD20" s="22">
        <v>41.312959999999997</v>
      </c>
      <c r="CE20" s="22">
        <v>40.696269999999998</v>
      </c>
      <c r="CF20" s="22">
        <v>40.084180000000003</v>
      </c>
      <c r="CG20" s="22">
        <v>39.440530000000003</v>
      </c>
      <c r="CH20" s="22">
        <v>38.863309999999998</v>
      </c>
      <c r="CI20" s="22">
        <v>38.283549999999998</v>
      </c>
      <c r="CJ20" s="22">
        <v>37.67427</v>
      </c>
      <c r="CK20" s="22">
        <v>37.118969999999997</v>
      </c>
      <c r="CL20" s="22">
        <v>36.52834</v>
      </c>
      <c r="CM20" s="22">
        <v>35.969540000000002</v>
      </c>
      <c r="CN20" s="22">
        <v>35.38214</v>
      </c>
      <c r="CO20" s="22">
        <v>34.76811</v>
      </c>
      <c r="CP20" s="22">
        <v>34.168779999999998</v>
      </c>
      <c r="CQ20" s="22">
        <v>33.675530000000002</v>
      </c>
      <c r="CR20" s="22">
        <v>33.050910000000002</v>
      </c>
      <c r="CS20" s="22">
        <v>32.448990000000002</v>
      </c>
      <c r="CT20" s="22">
        <v>31.89996</v>
      </c>
      <c r="CU20" s="22">
        <v>31.396799999999999</v>
      </c>
      <c r="CV20" s="22">
        <v>30.918880000000001</v>
      </c>
      <c r="CW20" s="22">
        <v>30.359300000000001</v>
      </c>
      <c r="CX20" s="22">
        <v>29.797640000000001</v>
      </c>
      <c r="CY20" s="22">
        <v>29.22747</v>
      </c>
      <c r="CZ20" s="22">
        <v>28.63813</v>
      </c>
      <c r="DA20" s="22">
        <v>28.162649999999999</v>
      </c>
      <c r="DB20" s="22">
        <v>27.68948</v>
      </c>
      <c r="DC20" s="22">
        <v>27.181799999999999</v>
      </c>
      <c r="DD20" s="22">
        <v>26.727789999999999</v>
      </c>
      <c r="DE20" s="22">
        <v>26.281649999999999</v>
      </c>
      <c r="DF20" s="22">
        <v>25.84864</v>
      </c>
      <c r="DG20" s="22">
        <v>25.435759999999998</v>
      </c>
      <c r="DH20" s="22">
        <v>24.968990000000002</v>
      </c>
      <c r="DI20" s="22">
        <v>24.507650000000002</v>
      </c>
      <c r="DJ20" s="22">
        <v>24.057780000000001</v>
      </c>
      <c r="DK20" s="22">
        <v>23.60276</v>
      </c>
      <c r="DL20" s="22">
        <v>23.1919</v>
      </c>
      <c r="DM20" s="22">
        <v>22.817710000000002</v>
      </c>
      <c r="DN20" s="22">
        <v>22.450430000000001</v>
      </c>
      <c r="DO20" s="22">
        <v>22.10576</v>
      </c>
      <c r="DP20" s="22">
        <v>21.683299999999999</v>
      </c>
      <c r="DQ20" s="22">
        <v>21.358070000000001</v>
      </c>
      <c r="DR20" s="22">
        <v>20.965820000000001</v>
      </c>
      <c r="DS20" s="22">
        <v>20.688310000000001</v>
      </c>
      <c r="DT20" s="22">
        <v>20.344930000000002</v>
      </c>
      <c r="DU20" s="22">
        <v>19.959820000000001</v>
      </c>
      <c r="DV20" s="22">
        <v>19.613499999999998</v>
      </c>
      <c r="DW20" s="22">
        <v>19.329910000000002</v>
      </c>
      <c r="DX20" s="22">
        <v>18.992239999999999</v>
      </c>
      <c r="DY20" s="22">
        <v>18.892710000000001</v>
      </c>
      <c r="DZ20" s="22">
        <v>18.507739999999998</v>
      </c>
      <c r="EA20" s="22">
        <v>18.084029999999998</v>
      </c>
      <c r="EB20" s="22">
        <v>17.732690000000002</v>
      </c>
      <c r="EC20" s="22">
        <v>17.576080000000001</v>
      </c>
      <c r="ED20" s="22">
        <v>17.306719999999999</v>
      </c>
      <c r="EE20" s="22">
        <v>16.859069999999999</v>
      </c>
      <c r="EF20" s="22">
        <v>16.70767</v>
      </c>
      <c r="EG20" s="22">
        <v>16.393809999999998</v>
      </c>
      <c r="EH20" s="22">
        <v>16.15043</v>
      </c>
      <c r="EI20" s="22">
        <v>15.782970000000001</v>
      </c>
      <c r="EJ20" s="22">
        <v>15.552250000000001</v>
      </c>
      <c r="EK20" s="22">
        <v>15.37087</v>
      </c>
      <c r="EL20" s="22">
        <v>15.184369999999999</v>
      </c>
      <c r="EM20" s="22">
        <v>14.953379999999999</v>
      </c>
      <c r="EN20" s="22">
        <v>14.604200000000001</v>
      </c>
      <c r="EO20" s="22">
        <v>14.33304</v>
      </c>
      <c r="EP20" s="22">
        <v>14.13733</v>
      </c>
      <c r="EQ20" s="22">
        <v>13.852819999999999</v>
      </c>
      <c r="ER20" s="22">
        <v>13.71814</v>
      </c>
      <c r="ES20" s="22">
        <v>13.495950000000001</v>
      </c>
      <c r="ET20" s="22">
        <v>13.285819999999999</v>
      </c>
      <c r="EU20" s="22">
        <v>13.08648</v>
      </c>
      <c r="EV20" s="22">
        <v>12.87649</v>
      </c>
      <c r="EW20" s="22">
        <v>12.616339999999999</v>
      </c>
      <c r="EX20" s="22">
        <v>12.39447</v>
      </c>
      <c r="EY20" s="22">
        <v>12.310689999999999</v>
      </c>
      <c r="EZ20" s="22">
        <v>12.071820000000001</v>
      </c>
      <c r="FA20" s="22">
        <v>11.8909</v>
      </c>
      <c r="FB20" s="22">
        <v>11.64134</v>
      </c>
      <c r="FC20" s="22">
        <v>11.45365</v>
      </c>
      <c r="FD20" s="22">
        <v>11.2356</v>
      </c>
      <c r="FE20" s="22">
        <v>11.149839999999999</v>
      </c>
      <c r="FF20" s="22">
        <v>10.83239</v>
      </c>
      <c r="FG20" s="22">
        <v>10.6721</v>
      </c>
      <c r="FH20" s="22">
        <v>10.402839999999999</v>
      </c>
      <c r="FI20" s="22">
        <v>10.37621</v>
      </c>
      <c r="FJ20" s="22">
        <v>10.174379999999999</v>
      </c>
      <c r="FK20" s="22">
        <v>10.03426</v>
      </c>
      <c r="FL20" s="22">
        <v>9.8551819999999992</v>
      </c>
      <c r="FM20" s="22">
        <v>9.6862340000000007</v>
      </c>
      <c r="FN20" s="22">
        <v>9.5402240000000003</v>
      </c>
      <c r="FO20" s="22">
        <v>9.3537269999999992</v>
      </c>
      <c r="FP20" s="22">
        <v>9.1918260000000007</v>
      </c>
      <c r="FQ20" s="22">
        <v>9.0623050000000003</v>
      </c>
      <c r="FR20" s="22">
        <v>8.8565550000000002</v>
      </c>
      <c r="FS20" s="22">
        <v>8.6487780000000001</v>
      </c>
      <c r="FT20" s="22">
        <v>8.5901440000000004</v>
      </c>
      <c r="FU20" s="22">
        <v>8.3407289999999996</v>
      </c>
      <c r="FV20" s="22">
        <v>8.2747250000000001</v>
      </c>
      <c r="FW20" s="22">
        <v>8.1495800000000003</v>
      </c>
      <c r="FX20" s="22">
        <v>7.8793920000000002</v>
      </c>
      <c r="FY20" s="22">
        <v>7.8099340000000002</v>
      </c>
      <c r="FZ20" s="22">
        <v>7.7066670000000004</v>
      </c>
      <c r="GA20" s="22">
        <v>7.4362490000000001</v>
      </c>
      <c r="GB20" s="22">
        <v>7.3689090000000004</v>
      </c>
      <c r="GC20" s="22">
        <v>7.201803</v>
      </c>
      <c r="GD20" s="22">
        <v>7.045153</v>
      </c>
      <c r="GE20" s="22">
        <v>6.9219889999999999</v>
      </c>
      <c r="GF20" s="22">
        <v>6.8209330000000001</v>
      </c>
      <c r="GG20" s="22">
        <v>6.7610549999999998</v>
      </c>
      <c r="GH20" s="22">
        <v>6.7557119999999999</v>
      </c>
      <c r="GI20" s="22">
        <v>6.6227369999999999</v>
      </c>
      <c r="GJ20" s="22">
        <v>6.506297</v>
      </c>
      <c r="GK20" s="22">
        <v>6.3295190000000003</v>
      </c>
      <c r="GL20" s="22">
        <v>6.2601069999999996</v>
      </c>
      <c r="GM20" s="22">
        <v>6.1069110000000002</v>
      </c>
      <c r="GN20" s="22">
        <v>6.080749</v>
      </c>
      <c r="GO20" s="22">
        <v>5.9015300000000002</v>
      </c>
      <c r="GP20" s="22">
        <v>5.8482839999999996</v>
      </c>
      <c r="GQ20" s="22">
        <v>5.7099200000000003</v>
      </c>
      <c r="GR20" s="22">
        <v>5.6082660000000004</v>
      </c>
      <c r="GS20" s="22">
        <v>5.5450710000000001</v>
      </c>
      <c r="GT20" s="22">
        <v>5.4494509999999998</v>
      </c>
      <c r="GU20" s="22">
        <v>5.3133889999999999</v>
      </c>
      <c r="GV20" s="22">
        <v>5.2439770000000001</v>
      </c>
      <c r="GW20" s="22">
        <v>5.1701889999999997</v>
      </c>
      <c r="GX20" s="22">
        <v>5.0455969999999999</v>
      </c>
      <c r="GY20" s="22">
        <v>4.9789940000000001</v>
      </c>
      <c r="GZ20" s="22">
        <v>4.9099959999999996</v>
      </c>
      <c r="HA20" s="22">
        <v>4.8503939999999997</v>
      </c>
      <c r="HB20" s="22">
        <v>4.7497069999999999</v>
      </c>
      <c r="HC20" s="22">
        <v>4.6720499999999996</v>
      </c>
      <c r="HD20" s="22">
        <v>4.5516949999999996</v>
      </c>
      <c r="HE20" s="22">
        <v>4.473992</v>
      </c>
      <c r="HF20" s="22">
        <v>4.3927420000000001</v>
      </c>
      <c r="HG20" s="22">
        <v>4.3118610000000004</v>
      </c>
      <c r="HH20" s="22">
        <v>4.2456269999999998</v>
      </c>
      <c r="HI20" s="22">
        <v>4.186992</v>
      </c>
      <c r="HJ20" s="22">
        <v>4.1305230000000002</v>
      </c>
      <c r="HK20" s="22">
        <v>4.0631830000000004</v>
      </c>
      <c r="HL20" s="22">
        <v>3.9788929999999998</v>
      </c>
      <c r="HM20" s="22">
        <v>3.8957549999999999</v>
      </c>
      <c r="HN20" s="22">
        <v>3.8629600000000002</v>
      </c>
      <c r="HO20" s="22">
        <v>3.7946070000000001</v>
      </c>
      <c r="HP20" s="22">
        <v>3.7123900000000001</v>
      </c>
      <c r="HQ20" s="22">
        <v>3.6634280000000001</v>
      </c>
      <c r="HR20" s="22">
        <v>3.6077880000000002</v>
      </c>
      <c r="HS20" s="22">
        <v>3.544778</v>
      </c>
      <c r="HT20" s="22">
        <v>3.5112459999999999</v>
      </c>
      <c r="HU20" s="22">
        <v>3.423225</v>
      </c>
      <c r="HV20" s="22">
        <v>3.374908</v>
      </c>
      <c r="HW20" s="22">
        <v>3.3204189999999998</v>
      </c>
      <c r="HX20" s="22">
        <v>3.2598039999999999</v>
      </c>
      <c r="HY20" s="22">
        <v>3.216278</v>
      </c>
      <c r="HZ20" s="22">
        <v>3.1699410000000001</v>
      </c>
      <c r="IA20" s="22">
        <v>3.0813220000000001</v>
      </c>
      <c r="IB20" s="22">
        <v>3.0337420000000002</v>
      </c>
      <c r="IC20" s="22">
        <v>3.0017299999999998</v>
      </c>
      <c r="ID20" s="22">
        <v>2.9608750000000001</v>
      </c>
      <c r="IE20" s="22">
        <v>2.9086889999999999</v>
      </c>
      <c r="IF20" s="22">
        <v>2.8744200000000002</v>
      </c>
      <c r="IG20" s="22">
        <v>2.8278539999999999</v>
      </c>
      <c r="IH20" s="22">
        <v>2.7797670000000001</v>
      </c>
      <c r="II20" s="22">
        <v>2.7403400000000002</v>
      </c>
      <c r="IJ20" s="22">
        <v>2.68668</v>
      </c>
      <c r="IK20" s="22">
        <v>2.647529</v>
      </c>
      <c r="IL20" s="22">
        <v>2.6132599999999999</v>
      </c>
      <c r="IM20" s="22">
        <v>2.5667399999999998</v>
      </c>
      <c r="IN20" s="22">
        <v>2.5332539999999999</v>
      </c>
      <c r="IO20" s="22">
        <v>2.472639</v>
      </c>
      <c r="IP20" s="22">
        <v>2.4205450000000002</v>
      </c>
      <c r="IQ20" s="22">
        <v>2.384849</v>
      </c>
      <c r="IR20" s="22">
        <v>2.3616799999999998</v>
      </c>
      <c r="IS20" s="22">
        <v>2.3336760000000001</v>
      </c>
      <c r="IT20" s="22">
        <v>2.3252009999999999</v>
      </c>
      <c r="IU20" s="22">
        <v>2.2716789999999998</v>
      </c>
      <c r="IV20" s="22">
        <v>2.2327119999999998</v>
      </c>
      <c r="IW20" s="22">
        <v>2.2172360000000002</v>
      </c>
      <c r="IX20" s="22">
        <v>2.170255</v>
      </c>
      <c r="IY20" s="22">
        <v>2.1464880000000002</v>
      </c>
      <c r="IZ20" s="22">
        <v>2.1168719999999999</v>
      </c>
      <c r="JA20" s="22">
        <v>2.0962830000000001</v>
      </c>
      <c r="JB20" s="22">
        <v>2.0570400000000002</v>
      </c>
      <c r="JC20" s="22">
        <v>2.0307849999999998</v>
      </c>
      <c r="JD20" s="22">
        <v>2.014618</v>
      </c>
      <c r="JE20" s="22">
        <v>1.9670380000000001</v>
      </c>
      <c r="JF20" s="22">
        <v>1.9277029999999999</v>
      </c>
      <c r="JG20" s="22">
        <v>1.8857889999999999</v>
      </c>
      <c r="JH20" s="22">
        <v>1.877175</v>
      </c>
      <c r="JI20" s="22">
        <v>1.862851</v>
      </c>
      <c r="JJ20" s="22">
        <v>1.8464069999999999</v>
      </c>
      <c r="JK20" s="22">
        <v>1.8145340000000001</v>
      </c>
      <c r="JL20" s="22">
        <v>1.781601</v>
      </c>
      <c r="JM20" s="22">
        <v>1.7577419999999999</v>
      </c>
      <c r="JN20" s="22">
        <v>1.736416</v>
      </c>
      <c r="JO20" s="22">
        <v>1.7141690000000001</v>
      </c>
      <c r="JP20" s="22">
        <v>1.6844600000000001</v>
      </c>
      <c r="JQ20" s="22">
        <v>1.6680170000000001</v>
      </c>
      <c r="JR20" s="22">
        <v>1.6388149999999999</v>
      </c>
      <c r="JS20" s="22">
        <v>1.6106720000000001</v>
      </c>
      <c r="JT20" s="22">
        <v>1.6042240000000001</v>
      </c>
      <c r="JU20" s="22">
        <v>1.591143</v>
      </c>
      <c r="JV20" s="22">
        <v>1.567744</v>
      </c>
      <c r="JW20" s="22">
        <v>1.5362389999999999</v>
      </c>
      <c r="JX20" s="22">
        <v>1.5095700000000001</v>
      </c>
      <c r="JY20" s="22">
        <v>1.496305</v>
      </c>
      <c r="JZ20" s="22">
        <v>1.489765</v>
      </c>
      <c r="KA20" s="22">
        <v>1.47088</v>
      </c>
      <c r="KB20" s="22">
        <v>1.4468369999999999</v>
      </c>
      <c r="KC20" s="22">
        <v>1.4273070000000001</v>
      </c>
      <c r="KD20" s="22">
        <v>1.4207209999999999</v>
      </c>
      <c r="KE20" s="22">
        <v>1.407778</v>
      </c>
      <c r="KF20" s="22">
        <v>1.3768260000000001</v>
      </c>
      <c r="KG20" s="22">
        <v>1.357618</v>
      </c>
      <c r="KH20" s="22">
        <v>1.3508020000000001</v>
      </c>
      <c r="KI20" s="22">
        <v>1.332055</v>
      </c>
      <c r="KJ20" s="22">
        <v>1.3165789999999999</v>
      </c>
      <c r="KK20" s="22">
        <v>1.3145979999999999</v>
      </c>
      <c r="KL20" s="22">
        <v>1.2911539999999999</v>
      </c>
      <c r="KM20" s="22">
        <v>1.2735129999999999</v>
      </c>
      <c r="KN20" s="22">
        <v>1.250022</v>
      </c>
      <c r="KO20" s="22">
        <v>1.2218340000000001</v>
      </c>
      <c r="KP20" s="22">
        <v>1.231414</v>
      </c>
      <c r="KQ20" s="22">
        <v>1.2198990000000001</v>
      </c>
      <c r="KR20" s="22">
        <v>1.1928620000000001</v>
      </c>
      <c r="KS20" s="22">
        <v>1.1843410000000001</v>
      </c>
      <c r="KT20" s="22">
        <v>1.186137</v>
      </c>
      <c r="KU20" s="22">
        <v>1.1707529999999999</v>
      </c>
      <c r="KV20" s="22">
        <v>1.1391100000000001</v>
      </c>
      <c r="KW20" s="22">
        <v>1.1268119999999999</v>
      </c>
      <c r="KX20" s="22">
        <v>1.1319710000000001</v>
      </c>
      <c r="KY20" s="22">
        <v>1.1199030000000001</v>
      </c>
      <c r="KZ20" s="22">
        <v>1.0979319999999999</v>
      </c>
      <c r="LA20" s="22">
        <v>1.0902400000000001</v>
      </c>
      <c r="LB20" s="22">
        <v>1.0711250000000001</v>
      </c>
      <c r="LC20" s="22">
        <v>1.057814</v>
      </c>
      <c r="LD20" s="22">
        <v>1.021104</v>
      </c>
      <c r="LE20" s="22">
        <v>1.024467</v>
      </c>
      <c r="LF20" s="22">
        <v>1.036672</v>
      </c>
      <c r="LG20" s="22">
        <v>1.013781</v>
      </c>
      <c r="LH20" s="22">
        <v>0.99839699999999998</v>
      </c>
      <c r="LI20" s="22">
        <v>0.97320200000000001</v>
      </c>
      <c r="LJ20" s="22">
        <v>0.95109299999999997</v>
      </c>
      <c r="LK20" s="22">
        <v>0.96016699999999999</v>
      </c>
      <c r="LL20" s="22">
        <v>0.95684999999999998</v>
      </c>
      <c r="LM20" s="22">
        <v>0.94349300000000003</v>
      </c>
      <c r="LN20" s="22">
        <v>0.92663499999999999</v>
      </c>
      <c r="LO20" s="22">
        <v>0.91848200000000002</v>
      </c>
      <c r="LP20" s="22">
        <v>0.91037599999999996</v>
      </c>
      <c r="LQ20" s="22">
        <v>0.89817000000000002</v>
      </c>
      <c r="LR20" s="22">
        <v>0.89632800000000001</v>
      </c>
      <c r="LS20" s="22">
        <v>0.89172200000000001</v>
      </c>
      <c r="LT20" s="22">
        <v>0.87712100000000004</v>
      </c>
      <c r="LU20" s="22">
        <v>0.84925399999999995</v>
      </c>
      <c r="LV20" s="22">
        <v>0.83879899999999996</v>
      </c>
      <c r="LW20" s="22">
        <v>0.84414199999999995</v>
      </c>
      <c r="LX20" s="22">
        <v>0.83801599999999998</v>
      </c>
      <c r="LY20" s="22">
        <v>0.83566700000000005</v>
      </c>
      <c r="LZ20" s="22">
        <v>0.82244700000000004</v>
      </c>
      <c r="MA20" s="22">
        <v>0.81484699999999999</v>
      </c>
      <c r="MB20" s="22">
        <v>0.79946300000000003</v>
      </c>
      <c r="MC20" s="22">
        <v>0.79435100000000003</v>
      </c>
      <c r="MD20" s="22">
        <v>0.79144899999999996</v>
      </c>
      <c r="ME20" s="22">
        <v>0.77155099999999999</v>
      </c>
      <c r="MF20" s="22">
        <v>0.76450399999999996</v>
      </c>
      <c r="MG20" s="22">
        <v>0.75460099999999997</v>
      </c>
      <c r="MH20" s="22">
        <v>0.73917100000000002</v>
      </c>
      <c r="MI20" s="22">
        <v>0.74396099999999998</v>
      </c>
      <c r="MJ20" s="22">
        <v>0.74304000000000003</v>
      </c>
      <c r="MK20" s="22">
        <v>0.71756900000000001</v>
      </c>
      <c r="ML20" s="22">
        <v>0.72166799999999998</v>
      </c>
      <c r="MM20" s="22">
        <v>0.71784499999999996</v>
      </c>
      <c r="MN20" s="22">
        <v>0.71356200000000003</v>
      </c>
      <c r="MO20" s="22">
        <v>0.70762000000000003</v>
      </c>
      <c r="MP20" s="22">
        <v>0.68551099999999998</v>
      </c>
      <c r="MQ20" s="22">
        <v>0.69536799999999999</v>
      </c>
      <c r="MR20" s="22">
        <v>0.68380700000000005</v>
      </c>
      <c r="MS20" s="22">
        <v>0.66713299999999998</v>
      </c>
      <c r="MT20" s="22">
        <v>0.649953</v>
      </c>
      <c r="MU20" s="22">
        <v>0.66109899999999999</v>
      </c>
      <c r="MV20" s="22">
        <v>0.65741400000000005</v>
      </c>
      <c r="MW20" s="22">
        <v>0.64608399999999999</v>
      </c>
      <c r="MX20" s="22">
        <v>0.63106799999999996</v>
      </c>
      <c r="MY20" s="22">
        <v>0.63677899999999998</v>
      </c>
      <c r="MZ20" s="22">
        <v>0.61752600000000002</v>
      </c>
      <c r="NA20" s="22">
        <v>0.62531099999999995</v>
      </c>
      <c r="NB20" s="22">
        <v>0.60361600000000004</v>
      </c>
      <c r="NC20" s="22">
        <v>0.59629299999999996</v>
      </c>
      <c r="ND20" s="22">
        <v>0.59928700000000001</v>
      </c>
      <c r="NE20" s="22">
        <v>0.59297599999999995</v>
      </c>
      <c r="NF20" s="22">
        <v>0.58357999999999999</v>
      </c>
      <c r="NG20" s="22">
        <v>0.59256200000000003</v>
      </c>
      <c r="NH20" s="22">
        <v>0.57948100000000002</v>
      </c>
      <c r="NI20" s="22">
        <v>0.57671700000000004</v>
      </c>
      <c r="NJ20" s="22">
        <v>0.56529399999999996</v>
      </c>
      <c r="NK20" s="22">
        <v>0.54825199999999996</v>
      </c>
      <c r="NL20" s="22">
        <v>0.55387200000000003</v>
      </c>
      <c r="NM20" s="22">
        <v>0.55308800000000002</v>
      </c>
      <c r="NN20" s="22">
        <v>0.54198800000000003</v>
      </c>
      <c r="NO20" s="22">
        <v>0.53618399999999999</v>
      </c>
      <c r="NP20" s="22">
        <v>0.53650699999999996</v>
      </c>
      <c r="NQ20" s="22">
        <v>0.540238</v>
      </c>
      <c r="NR20" s="22">
        <v>0.52559100000000003</v>
      </c>
      <c r="NS20" s="22">
        <v>0.51251000000000002</v>
      </c>
      <c r="NT20" s="22">
        <v>0.50062600000000002</v>
      </c>
      <c r="NU20" s="22">
        <v>0.516517</v>
      </c>
      <c r="NV20" s="22">
        <v>0.50187000000000004</v>
      </c>
      <c r="NW20" s="22">
        <v>0.49767800000000001</v>
      </c>
      <c r="NX20" s="22">
        <v>0.49030899999999999</v>
      </c>
      <c r="NY20" s="22">
        <v>0.47939199999999998</v>
      </c>
      <c r="NZ20" s="22">
        <v>0.47087099999999998</v>
      </c>
      <c r="OA20" s="22">
        <v>0.47782599999999997</v>
      </c>
      <c r="OB20" s="22">
        <v>0.47828700000000002</v>
      </c>
      <c r="OC20" s="22">
        <v>0.46649600000000002</v>
      </c>
      <c r="OD20" s="22">
        <v>0.46557399999999999</v>
      </c>
      <c r="OE20" s="22">
        <v>0.47179300000000002</v>
      </c>
      <c r="OF20" s="22">
        <v>0.44742700000000002</v>
      </c>
      <c r="OG20" s="22">
        <v>0.43628</v>
      </c>
      <c r="OH20" s="22">
        <v>0.44328099999999998</v>
      </c>
      <c r="OI20" s="22">
        <v>0.44415700000000002</v>
      </c>
      <c r="OJ20" s="22">
        <v>0.42914099999999999</v>
      </c>
      <c r="OK20" s="22">
        <v>0.43199700000000002</v>
      </c>
      <c r="OL20" s="22">
        <v>0.438307</v>
      </c>
      <c r="OM20" s="22">
        <v>0.41067100000000001</v>
      </c>
      <c r="ON20" s="22">
        <v>0.417626</v>
      </c>
      <c r="OO20" s="22">
        <v>0.41265200000000002</v>
      </c>
      <c r="OP20" s="22">
        <v>0.414632</v>
      </c>
      <c r="OQ20" s="22">
        <v>0.41974499999999998</v>
      </c>
      <c r="OR20" s="22">
        <v>0.40145900000000001</v>
      </c>
      <c r="OS20" s="22">
        <v>0.40394600000000003</v>
      </c>
      <c r="OT20" s="22">
        <v>0.395287</v>
      </c>
      <c r="OU20" s="22">
        <v>0.39938600000000002</v>
      </c>
      <c r="OV20" s="22">
        <v>0.39100299999999999</v>
      </c>
      <c r="OW20" s="22">
        <v>0.38027100000000003</v>
      </c>
      <c r="OX20" s="22">
        <v>0.38423299999999999</v>
      </c>
      <c r="OY20" s="22">
        <v>0.36645299999999997</v>
      </c>
      <c r="OZ20" s="22">
        <v>0.37428400000000001</v>
      </c>
      <c r="PA20" s="22">
        <v>0.37815300000000002</v>
      </c>
      <c r="PB20" s="22">
        <v>0.37165799999999999</v>
      </c>
      <c r="PC20" s="22">
        <v>0.35825499999999999</v>
      </c>
      <c r="PD20" s="22">
        <v>0.36198599999999997</v>
      </c>
      <c r="PE20" s="22">
        <v>0.35770200000000002</v>
      </c>
      <c r="PF20" s="22">
        <v>0.35899199999999998</v>
      </c>
      <c r="PG20" s="22">
        <v>0.34913499999999997</v>
      </c>
      <c r="PH20" s="22">
        <v>0.33117099999999999</v>
      </c>
      <c r="PI20" s="22">
        <v>0.32946700000000001</v>
      </c>
      <c r="PJ20" s="22">
        <v>0.34922700000000001</v>
      </c>
      <c r="PK20" s="22">
        <v>0.346049</v>
      </c>
      <c r="PL20" s="22">
        <v>0.32218999999999998</v>
      </c>
      <c r="PM20" s="22">
        <v>0.31201000000000001</v>
      </c>
      <c r="PN20" s="22">
        <v>0.33144800000000002</v>
      </c>
      <c r="PO20" s="22">
        <v>0.31039800000000001</v>
      </c>
      <c r="PP20" s="22">
        <v>0.337482</v>
      </c>
      <c r="PQ20" s="22">
        <v>0.33227699999999999</v>
      </c>
      <c r="PR20" s="22">
        <v>0.31062899999999999</v>
      </c>
      <c r="PS20" s="22">
        <v>0.31537300000000001</v>
      </c>
      <c r="PT20" s="22">
        <v>0.31785999999999998</v>
      </c>
      <c r="PU20" s="22">
        <v>0.30293700000000001</v>
      </c>
      <c r="PV20" s="22">
        <v>0.30915500000000001</v>
      </c>
      <c r="PW20" s="22">
        <v>0.30643700000000001</v>
      </c>
      <c r="PX20" s="22">
        <v>0.30431799999999998</v>
      </c>
      <c r="PY20" s="22">
        <v>0.30247600000000002</v>
      </c>
      <c r="PZ20" s="22">
        <v>0.31574099999999999</v>
      </c>
      <c r="QA20" s="22">
        <v>0.29487600000000003</v>
      </c>
      <c r="QB20" s="22">
        <v>0.298377</v>
      </c>
      <c r="QC20" s="22">
        <v>0.290823</v>
      </c>
      <c r="QD20" s="22">
        <v>0.29556700000000002</v>
      </c>
      <c r="QE20" s="22">
        <v>0.28382200000000002</v>
      </c>
      <c r="QF20" s="22">
        <v>0.27829500000000001</v>
      </c>
      <c r="QG20" s="22">
        <v>0.264569</v>
      </c>
      <c r="QH20" s="22">
        <v>0.271478</v>
      </c>
      <c r="QI20" s="22">
        <v>0.26323299999999999</v>
      </c>
      <c r="QJ20" s="22">
        <v>0.27249099999999998</v>
      </c>
      <c r="QK20" s="22">
        <v>0.27433299999999999</v>
      </c>
      <c r="QL20" s="22">
        <v>0.25890299999999999</v>
      </c>
      <c r="QM20" s="22">
        <v>0.23757700000000001</v>
      </c>
      <c r="QN20" s="22">
        <v>0.24430199999999999</v>
      </c>
      <c r="QO20" s="22">
        <v>0.247803</v>
      </c>
      <c r="QP20" s="22">
        <v>0.259548</v>
      </c>
      <c r="QQ20" s="22">
        <v>0.24973699999999999</v>
      </c>
      <c r="QR20" s="22">
        <v>0.25296200000000002</v>
      </c>
      <c r="QS20" s="22">
        <v>0.24255199999999999</v>
      </c>
      <c r="QT20" s="22">
        <v>0.25369799999999998</v>
      </c>
      <c r="QU20" s="22">
        <v>0.25309999999999999</v>
      </c>
      <c r="QV20" s="22">
        <v>0.248171</v>
      </c>
      <c r="QW20" s="22">
        <v>0.24066299999999999</v>
      </c>
      <c r="QX20" s="22">
        <v>0.241262</v>
      </c>
      <c r="QY20" s="22">
        <v>0.24946099999999999</v>
      </c>
      <c r="QZ20" s="22">
        <v>0.24812500000000001</v>
      </c>
      <c r="RA20" s="22">
        <v>0.236794</v>
      </c>
      <c r="RB20" s="22">
        <v>0.22062699999999999</v>
      </c>
      <c r="RC20" s="22">
        <v>0.23324800000000001</v>
      </c>
      <c r="RD20" s="22">
        <v>0.23527400000000001</v>
      </c>
      <c r="RE20" s="22">
        <v>0.22983899999999999</v>
      </c>
      <c r="RF20" s="22">
        <v>0.21920000000000001</v>
      </c>
      <c r="RG20" s="22">
        <v>0.233294</v>
      </c>
      <c r="RH20" s="22">
        <v>0.221134</v>
      </c>
      <c r="RI20" s="22">
        <v>0.21104700000000001</v>
      </c>
      <c r="RJ20" s="22">
        <v>0.21100099999999999</v>
      </c>
      <c r="RK20" s="22">
        <v>0.21279699999999999</v>
      </c>
      <c r="RL20" s="22">
        <v>0.20796100000000001</v>
      </c>
      <c r="RM20" s="22">
        <v>0.19538700000000001</v>
      </c>
      <c r="RN20" s="22">
        <v>0.202572</v>
      </c>
      <c r="RO20" s="22">
        <v>0.207454</v>
      </c>
      <c r="RP20" s="22">
        <v>0.22012100000000001</v>
      </c>
      <c r="RQ20" s="22">
        <v>0.213811</v>
      </c>
      <c r="RR20" s="22">
        <v>0.215284</v>
      </c>
      <c r="RS20" s="22">
        <v>0.211922</v>
      </c>
      <c r="RT20" s="22">
        <v>0.19897899999999999</v>
      </c>
      <c r="RU20" s="22">
        <v>0.20685500000000001</v>
      </c>
      <c r="RV20" s="22">
        <v>0.19939399999999999</v>
      </c>
      <c r="RW20" s="22">
        <v>0.18976699999999999</v>
      </c>
      <c r="RX20" s="22">
        <v>0.19073399999999999</v>
      </c>
      <c r="RY20" s="22">
        <v>0.19884099999999999</v>
      </c>
      <c r="RZ20" s="22">
        <v>0.20966499999999999</v>
      </c>
      <c r="SA20" s="22">
        <v>0.20782300000000001</v>
      </c>
      <c r="SB20" s="22">
        <v>0.20280200000000001</v>
      </c>
      <c r="SC20" s="22">
        <v>0.19497200000000001</v>
      </c>
      <c r="SD20" s="22">
        <v>0.18856999999999999</v>
      </c>
      <c r="SE20" s="22">
        <v>0.17908099999999999</v>
      </c>
      <c r="SF20" s="22">
        <v>0.18069299999999999</v>
      </c>
      <c r="SG20" s="22">
        <v>0.18631300000000001</v>
      </c>
      <c r="SH20" s="22">
        <v>0.17894299999999999</v>
      </c>
      <c r="SI20" s="22">
        <v>0.19455700000000001</v>
      </c>
      <c r="SJ20" s="22">
        <v>0.20561199999999999</v>
      </c>
      <c r="SK20" s="22">
        <v>0.184194</v>
      </c>
      <c r="SL20" s="22">
        <v>0.18258199999999999</v>
      </c>
      <c r="SM20" s="22">
        <v>0.19197800000000001</v>
      </c>
      <c r="SN20" s="22">
        <v>0.19778200000000001</v>
      </c>
      <c r="SO20" s="22">
        <v>0.19124099999999999</v>
      </c>
      <c r="SP20" s="22">
        <v>0.18207499999999999</v>
      </c>
      <c r="SQ20" s="22">
        <v>0.172403</v>
      </c>
      <c r="SR20" s="22">
        <v>0.156005</v>
      </c>
      <c r="SS20" s="22">
        <v>0.15770899999999999</v>
      </c>
      <c r="ST20" s="22">
        <v>0.16553999999999999</v>
      </c>
      <c r="SU20" s="22">
        <v>0.176456</v>
      </c>
      <c r="SV20" s="22">
        <v>0.17088300000000001</v>
      </c>
      <c r="SW20" s="22">
        <v>0.16871800000000001</v>
      </c>
      <c r="SX20" s="22">
        <v>0.17033000000000001</v>
      </c>
      <c r="SY20" s="22">
        <v>0.16798099999999999</v>
      </c>
      <c r="SZ20" s="22">
        <v>0.15964400000000001</v>
      </c>
      <c r="TA20" s="22">
        <v>0.156143</v>
      </c>
      <c r="TB20" s="22">
        <v>0.15632799999999999</v>
      </c>
      <c r="TC20" s="22">
        <v>0.15361</v>
      </c>
      <c r="TD20" s="22">
        <v>0.14674699999999999</v>
      </c>
      <c r="TE20" s="22">
        <v>0.14826700000000001</v>
      </c>
      <c r="TF20" s="22">
        <v>0.15904499999999999</v>
      </c>
      <c r="TG20" s="22">
        <v>0.15351799999999999</v>
      </c>
      <c r="TH20" s="22">
        <v>0.152505</v>
      </c>
      <c r="TI20" s="22">
        <v>0.14393800000000001</v>
      </c>
      <c r="TJ20" s="22">
        <v>0.121506</v>
      </c>
      <c r="TK20" s="22">
        <v>0.12657299999999999</v>
      </c>
      <c r="TL20" s="22">
        <v>0.14610200000000001</v>
      </c>
      <c r="TM20" s="22">
        <v>0.13771900000000001</v>
      </c>
      <c r="TN20" s="22">
        <v>0.13366600000000001</v>
      </c>
      <c r="TO20" s="22">
        <v>0.114275</v>
      </c>
      <c r="TP20" s="22">
        <v>0.122888</v>
      </c>
      <c r="TQ20" s="22">
        <v>0.13237599999999999</v>
      </c>
      <c r="TR20" s="22">
        <v>0.147116</v>
      </c>
      <c r="TS20" s="22">
        <v>0.129383</v>
      </c>
      <c r="TT20" s="22">
        <v>0.12620400000000001</v>
      </c>
      <c r="TU20" s="22">
        <v>0.14080500000000001</v>
      </c>
      <c r="TV20" s="22">
        <v>0.10999100000000001</v>
      </c>
      <c r="TW20" s="22">
        <v>0.113123</v>
      </c>
      <c r="TX20" s="22">
        <v>9.9582000000000004E-2</v>
      </c>
      <c r="TY20" s="22">
        <v>8.6178000000000005E-2</v>
      </c>
      <c r="TZ20" s="22">
        <v>8.8205000000000006E-2</v>
      </c>
      <c r="UA20" s="22">
        <v>9.6265000000000003E-2</v>
      </c>
      <c r="UB20" s="22">
        <v>0.12040099999999999</v>
      </c>
      <c r="UC20" s="22">
        <v>9.8108000000000001E-2</v>
      </c>
      <c r="UD20" s="22">
        <v>7.2682999999999998E-2</v>
      </c>
      <c r="UE20" s="22">
        <v>8.1894999999999996E-2</v>
      </c>
      <c r="UF20" s="22">
        <v>0.101747</v>
      </c>
      <c r="UG20" s="22">
        <v>9.9212999999999996E-2</v>
      </c>
      <c r="UH20" s="22">
        <v>9.7279000000000004E-2</v>
      </c>
      <c r="UI20" s="22">
        <v>0.114137</v>
      </c>
      <c r="UJ20" s="22">
        <v>0.100964</v>
      </c>
      <c r="UK20" s="22">
        <v>0.109346</v>
      </c>
      <c r="UL20" s="22">
        <v>0.107596</v>
      </c>
      <c r="UM20" s="22">
        <v>0.109208</v>
      </c>
      <c r="UN20" s="22">
        <v>0.10322000000000001</v>
      </c>
      <c r="UO20" s="22">
        <v>0.11418300000000001</v>
      </c>
      <c r="UP20" s="22">
        <v>8.7468000000000004E-2</v>
      </c>
      <c r="UQ20" s="22">
        <v>9.4423000000000007E-2</v>
      </c>
      <c r="UR20" s="22">
        <v>9.2303999999999997E-2</v>
      </c>
      <c r="US20" s="22">
        <v>8.4197999999999995E-2</v>
      </c>
      <c r="UT20" s="22">
        <v>0.103451</v>
      </c>
      <c r="UU20" s="22">
        <v>8.3875000000000005E-2</v>
      </c>
      <c r="UV20" s="22">
        <v>0.12956699999999999</v>
      </c>
      <c r="UW20" s="22">
        <v>0.110498</v>
      </c>
      <c r="UX20" s="22">
        <v>0.109945</v>
      </c>
      <c r="UY20" s="22">
        <v>0.11533400000000001</v>
      </c>
      <c r="UZ20" s="22">
        <v>0.10133200000000001</v>
      </c>
      <c r="VA20" s="22">
        <v>0.136798</v>
      </c>
      <c r="VB20" s="22">
        <v>0.120769</v>
      </c>
      <c r="VC20" s="22">
        <v>9.7693000000000002E-2</v>
      </c>
      <c r="VD20" s="22">
        <v>0.123441</v>
      </c>
      <c r="VE20" s="22">
        <v>0.115703</v>
      </c>
      <c r="VF20" s="22">
        <v>0.12864600000000001</v>
      </c>
      <c r="VG20" s="22">
        <v>0.10566200000000001</v>
      </c>
      <c r="VH20" s="22">
        <v>0.11837399999999999</v>
      </c>
      <c r="VI20" s="22">
        <v>0.10639899999999999</v>
      </c>
      <c r="VJ20" s="22">
        <v>0.15162999999999999</v>
      </c>
      <c r="VK20" s="22">
        <v>0.15490000000000001</v>
      </c>
      <c r="VL20" s="22">
        <v>9.0415999999999996E-2</v>
      </c>
      <c r="VM20" s="22">
        <v>0.106859</v>
      </c>
      <c r="VN20" s="22">
        <v>9.4055E-2</v>
      </c>
      <c r="VO20" s="22">
        <v>9.6310999999999994E-2</v>
      </c>
      <c r="VP20" s="22">
        <v>0.120309</v>
      </c>
      <c r="VQ20" s="22">
        <v>8.5764000000000007E-2</v>
      </c>
      <c r="VR20" s="22">
        <v>9.1704999999999995E-2</v>
      </c>
      <c r="VS20" s="22">
        <v>0.14564199999999999</v>
      </c>
      <c r="VT20" s="22">
        <v>0.11418300000000001</v>
      </c>
      <c r="VU20" s="22">
        <v>8.8435E-2</v>
      </c>
      <c r="VV20" s="22">
        <v>0.1134</v>
      </c>
      <c r="VW20" s="22">
        <v>0.13514000000000001</v>
      </c>
      <c r="VX20" s="22">
        <v>0.14122000000000001</v>
      </c>
      <c r="VY20" s="22">
        <v>0.140068</v>
      </c>
      <c r="VZ20" s="22">
        <v>0.14052899999999999</v>
      </c>
      <c r="WA20" s="22">
        <v>0.149925</v>
      </c>
      <c r="WB20" s="22">
        <v>0.149787</v>
      </c>
      <c r="WC20" s="22">
        <v>0.124316</v>
      </c>
      <c r="WD20" s="22">
        <v>0.118144</v>
      </c>
      <c r="WE20" s="22">
        <v>0.142095</v>
      </c>
      <c r="WF20" s="22">
        <v>0.12242699999999999</v>
      </c>
      <c r="WG20" s="22">
        <v>0.11386</v>
      </c>
      <c r="WH20" s="22">
        <v>9.6265000000000003E-2</v>
      </c>
      <c r="WI20" s="22">
        <v>0.11538</v>
      </c>
      <c r="WJ20" s="22">
        <v>0.107043</v>
      </c>
      <c r="WK20" s="22">
        <v>0.110222</v>
      </c>
      <c r="WL20" s="22">
        <v>9.5436000000000007E-2</v>
      </c>
      <c r="WM20" s="22">
        <v>3.9933999999999997E-2</v>
      </c>
      <c r="WN20" s="22">
        <v>1.6879999999999999E-2</v>
      </c>
      <c r="WO20" s="22">
        <v>1.745E-2</v>
      </c>
      <c r="WP20" s="22">
        <v>0.96730000000000005</v>
      </c>
    </row>
    <row r="21" spans="1:614">
      <c r="A21" s="1" t="s">
        <v>256</v>
      </c>
      <c r="B21" s="20">
        <v>45104</v>
      </c>
      <c r="H21" s="15"/>
    </row>
    <row r="22" spans="1:614">
      <c r="A22" s="1" t="s">
        <v>259</v>
      </c>
      <c r="B22" s="20">
        <v>45104</v>
      </c>
      <c r="H22" s="15"/>
    </row>
    <row r="23" spans="1:614">
      <c r="A23" s="1" t="s">
        <v>261</v>
      </c>
      <c r="B23" s="20">
        <v>45104</v>
      </c>
      <c r="H23" s="15"/>
    </row>
    <row r="24" spans="1:614">
      <c r="A24" s="1" t="s">
        <v>273</v>
      </c>
      <c r="B24" s="20">
        <v>45106</v>
      </c>
      <c r="H24" s="15"/>
    </row>
    <row r="25" spans="1:614">
      <c r="A25" s="1">
        <v>14</v>
      </c>
      <c r="B25" s="20">
        <v>45111</v>
      </c>
      <c r="C25" s="69">
        <v>0.42291666666666666</v>
      </c>
      <c r="D25" s="1">
        <v>68.338099999999997</v>
      </c>
      <c r="E25" s="1">
        <v>-133.70580000000001</v>
      </c>
      <c r="F25" s="1">
        <v>20.09</v>
      </c>
      <c r="G25" s="1">
        <v>287</v>
      </c>
      <c r="H25" s="15">
        <f t="shared" ref="H25:H28" si="4">4.4907*IT25^0.578</f>
        <v>5.4264821677698514</v>
      </c>
      <c r="I25" s="15" t="s">
        <v>2212</v>
      </c>
      <c r="J25" s="22">
        <v>0.05</v>
      </c>
      <c r="K25" s="22">
        <v>93.269009999999994</v>
      </c>
      <c r="L25" s="22">
        <v>88.45496</v>
      </c>
      <c r="M25" s="22">
        <v>84.236689999999996</v>
      </c>
      <c r="N25" s="22">
        <v>81.945849999999993</v>
      </c>
      <c r="O25" s="22">
        <v>79.075209999999998</v>
      </c>
      <c r="P25" s="22">
        <v>75.94041</v>
      </c>
      <c r="Q25" s="22">
        <v>73.422629999999998</v>
      </c>
      <c r="R25" s="22">
        <v>72.830860000000001</v>
      </c>
      <c r="S25" s="22">
        <v>71.362279999999998</v>
      </c>
      <c r="T25" s="22">
        <v>69.337429999999998</v>
      </c>
      <c r="U25" s="22">
        <v>67.946740000000005</v>
      </c>
      <c r="V25" s="22">
        <v>67.549109999999999</v>
      </c>
      <c r="W25" s="22">
        <v>65.932540000000003</v>
      </c>
      <c r="X25" s="22">
        <v>64.502420000000001</v>
      </c>
      <c r="Y25" s="22">
        <v>62.719029999999997</v>
      </c>
      <c r="Z25" s="22">
        <v>61.82132</v>
      </c>
      <c r="AA25" s="22">
        <v>60.88317</v>
      </c>
      <c r="AB25" s="22">
        <v>59.53725</v>
      </c>
      <c r="AC25" s="22">
        <v>58.224719999999998</v>
      </c>
      <c r="AD25" s="22">
        <v>57.509459999999997</v>
      </c>
      <c r="AE25" s="22">
        <v>56.489919999999998</v>
      </c>
      <c r="AF25" s="22">
        <v>55.58023</v>
      </c>
      <c r="AG25" s="22">
        <v>54.404600000000002</v>
      </c>
      <c r="AH25" s="22">
        <v>53.495649999999998</v>
      </c>
      <c r="AI25" s="22">
        <v>52.730870000000003</v>
      </c>
      <c r="AJ25" s="22">
        <v>51.635980000000004</v>
      </c>
      <c r="AK25" s="22">
        <v>50.880920000000003</v>
      </c>
      <c r="AL25" s="22">
        <v>50.019359999999999</v>
      </c>
      <c r="AM25" s="22">
        <v>49.238509999999998</v>
      </c>
      <c r="AN25" s="22">
        <v>48.306069999999998</v>
      </c>
      <c r="AO25" s="22">
        <v>47.697110000000002</v>
      </c>
      <c r="AP25" s="22">
        <v>46.860979999999998</v>
      </c>
      <c r="AQ25" s="22">
        <v>46.118400000000001</v>
      </c>
      <c r="AR25" s="22">
        <v>45.510730000000002</v>
      </c>
      <c r="AS25" s="22">
        <v>44.735410000000002</v>
      </c>
      <c r="AT25" s="22">
        <v>44.010840000000002</v>
      </c>
      <c r="AU25" s="22">
        <v>43.458489999999998</v>
      </c>
      <c r="AV25" s="22">
        <v>42.962560000000003</v>
      </c>
      <c r="AW25" s="22">
        <v>42.373820000000002</v>
      </c>
      <c r="AX25" s="22">
        <v>41.816949999999999</v>
      </c>
      <c r="AY25" s="22">
        <v>41.279060000000001</v>
      </c>
      <c r="AZ25" s="22">
        <v>40.693959999999997</v>
      </c>
      <c r="BA25" s="22">
        <v>40.232439999999997</v>
      </c>
      <c r="BB25" s="22">
        <v>39.796849999999999</v>
      </c>
      <c r="BC25" s="22">
        <v>39.432009999999998</v>
      </c>
      <c r="BD25" s="22">
        <v>38.998269999999998</v>
      </c>
      <c r="BE25" s="22">
        <v>38.62274</v>
      </c>
      <c r="BF25" s="22">
        <v>38.297280000000001</v>
      </c>
      <c r="BG25" s="22">
        <v>37.920319999999997</v>
      </c>
      <c r="BH25" s="22">
        <v>37.600070000000002</v>
      </c>
      <c r="BI25" s="22">
        <v>37.283999999999999</v>
      </c>
      <c r="BJ25" s="22">
        <v>36.958680000000001</v>
      </c>
      <c r="BK25" s="22">
        <v>36.697339999999997</v>
      </c>
      <c r="BL25" s="22">
        <v>36.399099999999997</v>
      </c>
      <c r="BM25" s="22">
        <v>36.141260000000003</v>
      </c>
      <c r="BN25" s="22">
        <v>35.794240000000002</v>
      </c>
      <c r="BO25" s="22">
        <v>35.416460000000001</v>
      </c>
      <c r="BP25" s="22">
        <v>35.151609999999998</v>
      </c>
      <c r="BQ25" s="22">
        <v>34.854390000000002</v>
      </c>
      <c r="BR25" s="22">
        <v>34.568399999999997</v>
      </c>
      <c r="BS25" s="22">
        <v>34.291069999999998</v>
      </c>
      <c r="BT25" s="22">
        <v>33.995370000000001</v>
      </c>
      <c r="BU25" s="22">
        <v>33.580089999999998</v>
      </c>
      <c r="BV25" s="22">
        <v>33.166879999999999</v>
      </c>
      <c r="BW25" s="22">
        <v>32.832439999999998</v>
      </c>
      <c r="BX25" s="22">
        <v>32.418779999999998</v>
      </c>
      <c r="BY25" s="22">
        <v>32.031970000000001</v>
      </c>
      <c r="BZ25" s="22">
        <v>31.610240000000001</v>
      </c>
      <c r="CA25" s="22">
        <v>31.066089999999999</v>
      </c>
      <c r="CB25" s="22">
        <v>30.61571</v>
      </c>
      <c r="CC25" s="22">
        <v>30.26174</v>
      </c>
      <c r="CD25" s="22">
        <v>29.847570000000001</v>
      </c>
      <c r="CE25" s="22">
        <v>29.339759999999998</v>
      </c>
      <c r="CF25" s="22">
        <v>28.90035</v>
      </c>
      <c r="CG25" s="22">
        <v>28.430810000000001</v>
      </c>
      <c r="CH25" s="22">
        <v>27.99633</v>
      </c>
      <c r="CI25" s="22">
        <v>27.536740000000002</v>
      </c>
      <c r="CJ25" s="22">
        <v>27.030819999999999</v>
      </c>
      <c r="CK25" s="22">
        <v>26.537279999999999</v>
      </c>
      <c r="CL25" s="22">
        <v>26.078710000000001</v>
      </c>
      <c r="CM25" s="22">
        <v>25.643080000000001</v>
      </c>
      <c r="CN25" s="22">
        <v>25.143830000000001</v>
      </c>
      <c r="CO25" s="22">
        <v>24.69088</v>
      </c>
      <c r="CP25" s="22">
        <v>24.258279999999999</v>
      </c>
      <c r="CQ25" s="22">
        <v>23.824210000000001</v>
      </c>
      <c r="CR25" s="22">
        <v>23.36702</v>
      </c>
      <c r="CS25" s="22">
        <v>22.90624</v>
      </c>
      <c r="CT25" s="22">
        <v>22.457799999999999</v>
      </c>
      <c r="CU25" s="22">
        <v>22.074210000000001</v>
      </c>
      <c r="CV25" s="22">
        <v>21.669160000000002</v>
      </c>
      <c r="CW25" s="22">
        <v>21.285889999999998</v>
      </c>
      <c r="CX25" s="22">
        <v>20.860479999999999</v>
      </c>
      <c r="CY25" s="22">
        <v>20.44848</v>
      </c>
      <c r="CZ25" s="22">
        <v>20.067699999999999</v>
      </c>
      <c r="DA25" s="22">
        <v>19.66647</v>
      </c>
      <c r="DB25" s="22">
        <v>19.276340000000001</v>
      </c>
      <c r="DC25" s="22">
        <v>18.93384</v>
      </c>
      <c r="DD25" s="22">
        <v>18.566600000000001</v>
      </c>
      <c r="DE25" s="22">
        <v>18.230090000000001</v>
      </c>
      <c r="DF25" s="22">
        <v>17.879429999999999</v>
      </c>
      <c r="DG25" s="22">
        <v>17.48958</v>
      </c>
      <c r="DH25" s="22">
        <v>17.15371</v>
      </c>
      <c r="DI25" s="22">
        <v>16.838940000000001</v>
      </c>
      <c r="DJ25" s="22">
        <v>16.477830000000001</v>
      </c>
      <c r="DK25" s="22">
        <v>16.162410000000001</v>
      </c>
      <c r="DL25" s="22">
        <v>15.922800000000001</v>
      </c>
      <c r="DM25" s="22">
        <v>15.65814</v>
      </c>
      <c r="DN25" s="22">
        <v>15.39523</v>
      </c>
      <c r="DO25" s="22">
        <v>15.106619999999999</v>
      </c>
      <c r="DP25" s="22">
        <v>14.847530000000001</v>
      </c>
      <c r="DQ25" s="22">
        <v>14.532019999999999</v>
      </c>
      <c r="DR25" s="22">
        <v>14.273860000000001</v>
      </c>
      <c r="DS25" s="22">
        <v>14.04899</v>
      </c>
      <c r="DT25" s="22">
        <v>13.75844</v>
      </c>
      <c r="DU25" s="22">
        <v>13.51502</v>
      </c>
      <c r="DV25" s="22">
        <v>13.27422</v>
      </c>
      <c r="DW25" s="22">
        <v>13.057130000000001</v>
      </c>
      <c r="DX25" s="22">
        <v>12.894399999999999</v>
      </c>
      <c r="DY25" s="22">
        <v>12.68953</v>
      </c>
      <c r="DZ25" s="22">
        <v>12.437950000000001</v>
      </c>
      <c r="EA25" s="22">
        <v>12.165179999999999</v>
      </c>
      <c r="EB25" s="22">
        <v>11.98076</v>
      </c>
      <c r="EC25" s="22">
        <v>11.745900000000001</v>
      </c>
      <c r="ED25" s="22">
        <v>11.676119999999999</v>
      </c>
      <c r="EE25" s="22">
        <v>11.390040000000001</v>
      </c>
      <c r="EF25" s="22">
        <v>11.12036</v>
      </c>
      <c r="EG25" s="22">
        <v>10.974259999999999</v>
      </c>
      <c r="EH25" s="22">
        <v>10.821289999999999</v>
      </c>
      <c r="EI25" s="22">
        <v>10.4641</v>
      </c>
      <c r="EJ25" s="22">
        <v>10.401960000000001</v>
      </c>
      <c r="EK25" s="22">
        <v>10.24821</v>
      </c>
      <c r="EL25" s="22">
        <v>10.154199999999999</v>
      </c>
      <c r="EM25" s="22">
        <v>9.9461040000000001</v>
      </c>
      <c r="EN25" s="22">
        <v>9.7523759999999999</v>
      </c>
      <c r="EO25" s="22">
        <v>9.5239639999999994</v>
      </c>
      <c r="EP25" s="22">
        <v>9.3445149999999995</v>
      </c>
      <c r="EQ25" s="22">
        <v>9.1928850000000004</v>
      </c>
      <c r="ER25" s="22">
        <v>9.146134</v>
      </c>
      <c r="ES25" s="22">
        <v>8.8978710000000003</v>
      </c>
      <c r="ET25" s="22">
        <v>8.6550890000000003</v>
      </c>
      <c r="EU25" s="22">
        <v>8.5207320000000006</v>
      </c>
      <c r="EV25" s="22">
        <v>8.4792780000000008</v>
      </c>
      <c r="EW25" s="22">
        <v>8.2130510000000001</v>
      </c>
      <c r="EX25" s="22">
        <v>8.0122289999999996</v>
      </c>
      <c r="EY25" s="22">
        <v>8.1187660000000008</v>
      </c>
      <c r="EZ25" s="22">
        <v>7.938625</v>
      </c>
      <c r="FA25" s="22">
        <v>7.7020609999999996</v>
      </c>
      <c r="FB25" s="22">
        <v>7.6779719999999996</v>
      </c>
      <c r="FC25" s="22">
        <v>7.370107</v>
      </c>
      <c r="FD25" s="22">
        <v>7.3189799999999998</v>
      </c>
      <c r="FE25" s="22">
        <v>7.2439020000000003</v>
      </c>
      <c r="FF25" s="22">
        <v>7.0983530000000004</v>
      </c>
      <c r="FG25" s="22">
        <v>6.8987290000000003</v>
      </c>
      <c r="FH25" s="22">
        <v>6.8230979999999999</v>
      </c>
      <c r="FI25" s="22">
        <v>6.7671809999999999</v>
      </c>
      <c r="FJ25" s="22">
        <v>6.6295999999999999</v>
      </c>
      <c r="FK25" s="22">
        <v>6.4455439999999999</v>
      </c>
      <c r="FL25" s="22">
        <v>6.3832250000000004</v>
      </c>
      <c r="FM25" s="22">
        <v>6.2841040000000001</v>
      </c>
      <c r="FN25" s="22">
        <v>6.1501150000000004</v>
      </c>
      <c r="FO25" s="22">
        <v>6.1034110000000004</v>
      </c>
      <c r="FP25" s="22">
        <v>5.9416479999999998</v>
      </c>
      <c r="FQ25" s="22">
        <v>5.8487910000000003</v>
      </c>
      <c r="FR25" s="22">
        <v>5.7664819999999999</v>
      </c>
      <c r="FS25" s="22">
        <v>5.6507329999999998</v>
      </c>
      <c r="FT25" s="22">
        <v>5.5768990000000001</v>
      </c>
      <c r="FU25" s="22">
        <v>5.438949</v>
      </c>
      <c r="FV25" s="22">
        <v>5.3167520000000001</v>
      </c>
      <c r="FW25" s="22">
        <v>5.2387259999999998</v>
      </c>
      <c r="FX25" s="22">
        <v>5.1017900000000003</v>
      </c>
      <c r="FY25" s="22">
        <v>5.0843790000000002</v>
      </c>
      <c r="FZ25" s="22">
        <v>5.0173160000000001</v>
      </c>
      <c r="GA25" s="22">
        <v>4.8414590000000004</v>
      </c>
      <c r="GB25" s="22">
        <v>4.776376</v>
      </c>
      <c r="GC25" s="22">
        <v>4.626036</v>
      </c>
      <c r="GD25" s="22">
        <v>4.5465369999999998</v>
      </c>
      <c r="GE25" s="22">
        <v>4.4363609999999998</v>
      </c>
      <c r="GF25" s="22">
        <v>4.4070669999999996</v>
      </c>
      <c r="GG25" s="22">
        <v>4.3147169999999999</v>
      </c>
      <c r="GH25" s="22">
        <v>4.2776379999999996</v>
      </c>
      <c r="GI25" s="22">
        <v>4.183446</v>
      </c>
      <c r="GJ25" s="22">
        <v>4.1693509999999998</v>
      </c>
      <c r="GK25" s="22">
        <v>4.0025219999999999</v>
      </c>
      <c r="GL25" s="22">
        <v>3.9963500000000001</v>
      </c>
      <c r="GM25" s="22">
        <v>3.8937740000000001</v>
      </c>
      <c r="GN25" s="22">
        <v>3.8388249999999999</v>
      </c>
      <c r="GO25" s="22">
        <v>3.7331629999999998</v>
      </c>
      <c r="GP25" s="22">
        <v>3.7269450000000002</v>
      </c>
      <c r="GQ25" s="22">
        <v>3.6619999999999999</v>
      </c>
      <c r="GR25" s="22">
        <v>3.5725980000000002</v>
      </c>
      <c r="GS25" s="22">
        <v>3.5109699999999999</v>
      </c>
      <c r="GT25" s="22">
        <v>3.466936</v>
      </c>
      <c r="GU25" s="22">
        <v>3.3470879999999998</v>
      </c>
      <c r="GV25" s="22">
        <v>3.323137</v>
      </c>
      <c r="GW25" s="22">
        <v>3.2586529999999998</v>
      </c>
      <c r="GX25" s="22">
        <v>3.1961029999999999</v>
      </c>
      <c r="GY25" s="22">
        <v>3.1649669999999999</v>
      </c>
      <c r="GZ25" s="22">
        <v>3.0902579999999999</v>
      </c>
      <c r="HA25" s="22">
        <v>3.0583840000000002</v>
      </c>
      <c r="HB25" s="22">
        <v>2.986669</v>
      </c>
      <c r="HC25" s="22">
        <v>2.935772</v>
      </c>
      <c r="HD25" s="22">
        <v>2.8838170000000001</v>
      </c>
      <c r="HE25" s="22">
        <v>2.8071730000000001</v>
      </c>
      <c r="HF25" s="22">
        <v>2.7649819999999998</v>
      </c>
      <c r="HG25" s="22">
        <v>2.7032609999999999</v>
      </c>
      <c r="HH25" s="22">
        <v>2.6672419999999999</v>
      </c>
      <c r="HI25" s="22">
        <v>2.6267559999999999</v>
      </c>
      <c r="HJ25" s="22">
        <v>2.5776560000000002</v>
      </c>
      <c r="HK25" s="22">
        <v>2.5461049999999998</v>
      </c>
      <c r="HL25" s="22">
        <v>2.490971</v>
      </c>
      <c r="HM25" s="22">
        <v>2.4391989999999999</v>
      </c>
      <c r="HN25" s="22">
        <v>2.429665</v>
      </c>
      <c r="HO25" s="22">
        <v>2.363016</v>
      </c>
      <c r="HP25" s="22">
        <v>2.297841</v>
      </c>
      <c r="HQ25" s="22">
        <v>2.270159</v>
      </c>
      <c r="HR25" s="22">
        <v>2.21848</v>
      </c>
      <c r="HS25" s="22">
        <v>2.1829679999999998</v>
      </c>
      <c r="HT25" s="22">
        <v>2.1660180000000002</v>
      </c>
      <c r="HU25" s="22">
        <v>2.1271429999999998</v>
      </c>
      <c r="HV25" s="22">
        <v>2.0913539999999999</v>
      </c>
      <c r="HW25" s="22">
        <v>2.033042</v>
      </c>
      <c r="HX25" s="22">
        <v>2.0059589999999998</v>
      </c>
      <c r="HY25" s="22">
        <v>1.9737629999999999</v>
      </c>
      <c r="HZ25" s="22">
        <v>1.936731</v>
      </c>
      <c r="IA25" s="22">
        <v>1.8988700000000001</v>
      </c>
      <c r="IB25" s="22">
        <v>1.8487560000000001</v>
      </c>
      <c r="IC25" s="22">
        <v>1.825404</v>
      </c>
      <c r="ID25" s="22">
        <v>1.804999</v>
      </c>
      <c r="IE25" s="22">
        <v>1.781094</v>
      </c>
      <c r="IF25" s="22">
        <v>1.7587550000000001</v>
      </c>
      <c r="IG25" s="22">
        <v>1.7208019999999999</v>
      </c>
      <c r="IH25" s="22">
        <v>1.700075</v>
      </c>
      <c r="II25" s="22">
        <v>1.670688</v>
      </c>
      <c r="IJ25" s="22">
        <v>1.6325510000000001</v>
      </c>
      <c r="IK25" s="22">
        <v>1.6048690000000001</v>
      </c>
      <c r="IL25" s="22">
        <v>1.5709219999999999</v>
      </c>
      <c r="IM25" s="22">
        <v>1.5568740000000001</v>
      </c>
      <c r="IN25" s="22">
        <v>1.533153</v>
      </c>
      <c r="IO25" s="22">
        <v>1.5044120000000001</v>
      </c>
      <c r="IP25" s="22">
        <v>1.4745649999999999</v>
      </c>
      <c r="IQ25" s="22">
        <v>1.441171</v>
      </c>
      <c r="IR25" s="22">
        <v>1.4031720000000001</v>
      </c>
      <c r="IS25" s="22">
        <v>1.40506</v>
      </c>
      <c r="IT25" s="22">
        <v>1.3874649999999999</v>
      </c>
      <c r="IU25" s="22">
        <v>1.3561909999999999</v>
      </c>
      <c r="IV25" s="22">
        <v>1.3301210000000001</v>
      </c>
      <c r="IW25" s="22">
        <v>1.332193</v>
      </c>
      <c r="IX25" s="22">
        <v>1.2996289999999999</v>
      </c>
      <c r="IY25" s="22">
        <v>1.2871010000000001</v>
      </c>
      <c r="IZ25" s="22">
        <v>1.2715780000000001</v>
      </c>
      <c r="JA25" s="22">
        <v>1.261814</v>
      </c>
      <c r="JB25" s="22">
        <v>1.2338549999999999</v>
      </c>
      <c r="JC25" s="22">
        <v>1.2153849999999999</v>
      </c>
      <c r="JD25" s="22">
        <v>1.188256</v>
      </c>
      <c r="JE25" s="22">
        <v>1.1601129999999999</v>
      </c>
      <c r="JF25" s="22">
        <v>1.140077</v>
      </c>
      <c r="JG25" s="22">
        <v>1.094017</v>
      </c>
      <c r="JH25" s="22">
        <v>1.0860030000000001</v>
      </c>
      <c r="JI25" s="22">
        <v>1.088997</v>
      </c>
      <c r="JJ25" s="22">
        <v>1.0810740000000001</v>
      </c>
      <c r="JK25" s="22">
        <v>1.0732900000000001</v>
      </c>
      <c r="JL25" s="22">
        <v>1.068316</v>
      </c>
      <c r="JM25" s="22">
        <v>1.0525629999999999</v>
      </c>
      <c r="JN25" s="22">
        <v>1.0262169999999999</v>
      </c>
      <c r="JO25" s="22">
        <v>0.99973199999999995</v>
      </c>
      <c r="JP25" s="22">
        <v>0.98729599999999995</v>
      </c>
      <c r="JQ25" s="22">
        <v>0.96951699999999996</v>
      </c>
      <c r="JR25" s="22">
        <v>0.95187600000000006</v>
      </c>
      <c r="JS25" s="22">
        <v>0.94298599999999999</v>
      </c>
      <c r="JT25" s="22">
        <v>0.92962900000000004</v>
      </c>
      <c r="JU25" s="22">
        <v>0.91424499999999997</v>
      </c>
      <c r="JV25" s="22">
        <v>0.90600000000000003</v>
      </c>
      <c r="JW25" s="22">
        <v>0.89614300000000002</v>
      </c>
      <c r="JX25" s="22">
        <v>0.88449</v>
      </c>
      <c r="JY25" s="22">
        <v>0.87716700000000003</v>
      </c>
      <c r="JZ25" s="22">
        <v>0.87380400000000003</v>
      </c>
      <c r="KA25" s="22">
        <v>0.85713099999999998</v>
      </c>
      <c r="KB25" s="22">
        <v>0.83902900000000002</v>
      </c>
      <c r="KC25" s="22">
        <v>0.83248800000000001</v>
      </c>
      <c r="KD25" s="22">
        <v>0.82604</v>
      </c>
      <c r="KE25" s="22">
        <v>0.80789200000000005</v>
      </c>
      <c r="KF25" s="22">
        <v>0.78532299999999999</v>
      </c>
      <c r="KG25" s="22">
        <v>0.77924300000000002</v>
      </c>
      <c r="KH25" s="22">
        <v>0.78509300000000004</v>
      </c>
      <c r="KI25" s="22">
        <v>0.77998000000000001</v>
      </c>
      <c r="KJ25" s="22">
        <v>0.76454999999999995</v>
      </c>
      <c r="KK25" s="22">
        <v>0.74354699999999996</v>
      </c>
      <c r="KL25" s="22">
        <v>0.73111000000000004</v>
      </c>
      <c r="KM25" s="22">
        <v>0.72678100000000001</v>
      </c>
      <c r="KN25" s="22">
        <v>0.70586899999999997</v>
      </c>
      <c r="KO25" s="22">
        <v>0.69863799999999998</v>
      </c>
      <c r="KP25" s="22">
        <v>0.70808000000000004</v>
      </c>
      <c r="KQ25" s="22">
        <v>0.68988700000000003</v>
      </c>
      <c r="KR25" s="22">
        <v>0.66791599999999995</v>
      </c>
      <c r="KS25" s="22">
        <v>0.67892399999999997</v>
      </c>
      <c r="KT25" s="22">
        <v>0.69163699999999995</v>
      </c>
      <c r="KU25" s="22">
        <v>0.68500399999999995</v>
      </c>
      <c r="KV25" s="22">
        <v>0.66294200000000003</v>
      </c>
      <c r="KW25" s="22">
        <v>0.64193800000000001</v>
      </c>
      <c r="KX25" s="22">
        <v>0.63912899999999995</v>
      </c>
      <c r="KY25" s="22">
        <v>0.62485000000000002</v>
      </c>
      <c r="KZ25" s="22">
        <v>0.61863199999999996</v>
      </c>
      <c r="LA25" s="22">
        <v>0.62844299999999997</v>
      </c>
      <c r="LB25" s="22">
        <v>0.60444500000000001</v>
      </c>
      <c r="LC25" s="22">
        <v>0.58482400000000001</v>
      </c>
      <c r="LD25" s="22">
        <v>0.57206500000000005</v>
      </c>
      <c r="LE25" s="22">
        <v>0.582843</v>
      </c>
      <c r="LF25" s="22">
        <v>0.59177900000000005</v>
      </c>
      <c r="LG25" s="22">
        <v>0.56511</v>
      </c>
      <c r="LH25" s="22">
        <v>0.54815999999999998</v>
      </c>
      <c r="LI25" s="22">
        <v>0.53425</v>
      </c>
      <c r="LJ25" s="22">
        <v>0.520478</v>
      </c>
      <c r="LK25" s="22">
        <v>0.54138900000000001</v>
      </c>
      <c r="LL25" s="22">
        <v>0.54820599999999997</v>
      </c>
      <c r="LM25" s="22">
        <v>0.52909099999999998</v>
      </c>
      <c r="LN25" s="22">
        <v>0.52614300000000003</v>
      </c>
      <c r="LO25" s="22">
        <v>0.52158300000000002</v>
      </c>
      <c r="LP25" s="22">
        <v>0.505278</v>
      </c>
      <c r="LQ25" s="22">
        <v>0.50334400000000001</v>
      </c>
      <c r="LR25" s="22">
        <v>0.50845600000000002</v>
      </c>
      <c r="LS25" s="22">
        <v>0.49919799999999998</v>
      </c>
      <c r="LT25" s="22">
        <v>0.49532900000000002</v>
      </c>
      <c r="LU25" s="22">
        <v>0.4793</v>
      </c>
      <c r="LV25" s="22">
        <v>0.45774399999999998</v>
      </c>
      <c r="LW25" s="22">
        <v>0.45378299999999999</v>
      </c>
      <c r="LX25" s="22">
        <v>0.45682299999999998</v>
      </c>
      <c r="LY25" s="22">
        <v>0.45359899999999997</v>
      </c>
      <c r="LZ25" s="22">
        <v>0.43853700000000001</v>
      </c>
      <c r="MA25" s="22">
        <v>0.44341999999999998</v>
      </c>
      <c r="MB25" s="22">
        <v>0.42743700000000001</v>
      </c>
      <c r="MC25" s="22">
        <v>0.43199700000000002</v>
      </c>
      <c r="MD25" s="22">
        <v>0.43687900000000002</v>
      </c>
      <c r="ME25" s="22">
        <v>0.42191000000000001</v>
      </c>
      <c r="MF25" s="22">
        <v>0.41509299999999999</v>
      </c>
      <c r="MG25" s="22">
        <v>0.40716999999999998</v>
      </c>
      <c r="MH25" s="22">
        <v>0.387457</v>
      </c>
      <c r="MI25" s="22">
        <v>0.39855699999999999</v>
      </c>
      <c r="MJ25" s="22">
        <v>0.40205800000000003</v>
      </c>
      <c r="MK25" s="22">
        <v>0.37833699999999998</v>
      </c>
      <c r="ML25" s="22">
        <v>0.38036300000000001</v>
      </c>
      <c r="MM25" s="22">
        <v>0.38612099999999999</v>
      </c>
      <c r="MN25" s="22">
        <v>0.38109999999999999</v>
      </c>
      <c r="MO25" s="22">
        <v>0.37870500000000001</v>
      </c>
      <c r="MP25" s="22">
        <v>0.36659199999999997</v>
      </c>
      <c r="MQ25" s="22">
        <v>0.372027</v>
      </c>
      <c r="MR25" s="22">
        <v>0.37211899999999998</v>
      </c>
      <c r="MS25" s="22">
        <v>0.35203699999999999</v>
      </c>
      <c r="MT25" s="22">
        <v>0.34503499999999998</v>
      </c>
      <c r="MU25" s="22">
        <v>0.342779</v>
      </c>
      <c r="MV25" s="22">
        <v>0.35332599999999997</v>
      </c>
      <c r="MW25" s="22">
        <v>0.33890900000000002</v>
      </c>
      <c r="MX25" s="22">
        <v>0.33789599999999997</v>
      </c>
      <c r="MY25" s="22">
        <v>0.34370000000000001</v>
      </c>
      <c r="MZ25" s="22">
        <v>0.32808500000000002</v>
      </c>
      <c r="NA25" s="22">
        <v>0.333152</v>
      </c>
      <c r="NB25" s="22">
        <v>0.31412899999999999</v>
      </c>
      <c r="NC25" s="22">
        <v>0.30708200000000002</v>
      </c>
      <c r="ND25" s="22">
        <v>0.32776300000000003</v>
      </c>
      <c r="NE25" s="22">
        <v>0.29860700000000001</v>
      </c>
      <c r="NF25" s="22">
        <v>0.29681099999999999</v>
      </c>
      <c r="NG25" s="22">
        <v>0.31002999999999997</v>
      </c>
      <c r="NH25" s="22">
        <v>0.30127799999999999</v>
      </c>
      <c r="NI25" s="22">
        <v>0.28962500000000002</v>
      </c>
      <c r="NJ25" s="22">
        <v>0.29685699999999998</v>
      </c>
      <c r="NK25" s="22">
        <v>0.27580700000000002</v>
      </c>
      <c r="NL25" s="22">
        <v>0.28589399999999998</v>
      </c>
      <c r="NM25" s="22">
        <v>0.28764499999999998</v>
      </c>
      <c r="NN25" s="22">
        <v>0.27124700000000002</v>
      </c>
      <c r="NO25" s="22">
        <v>0.28004499999999999</v>
      </c>
      <c r="NP25" s="22">
        <v>0.27295199999999997</v>
      </c>
      <c r="NQ25" s="22">
        <v>0.27414899999999998</v>
      </c>
      <c r="NR25" s="22">
        <v>0.26668700000000001</v>
      </c>
      <c r="NS25" s="22">
        <v>0.26691799999999999</v>
      </c>
      <c r="NT25" s="22">
        <v>0.25434299999999999</v>
      </c>
      <c r="NU25" s="22">
        <v>0.26198900000000003</v>
      </c>
      <c r="NV25" s="22">
        <v>0.25802799999999998</v>
      </c>
      <c r="NW25" s="22">
        <v>0.25650800000000001</v>
      </c>
      <c r="NX25" s="22">
        <v>0.260239</v>
      </c>
      <c r="NY25" s="22">
        <v>0.24163100000000001</v>
      </c>
      <c r="NZ25" s="22">
        <v>0.23582700000000001</v>
      </c>
      <c r="OA25" s="22">
        <v>0.22716800000000001</v>
      </c>
      <c r="OB25" s="22">
        <v>0.23320199999999999</v>
      </c>
      <c r="OC25" s="22">
        <v>0.238591</v>
      </c>
      <c r="OD25" s="22">
        <v>0.23988000000000001</v>
      </c>
      <c r="OE25" s="22">
        <v>0.24015700000000001</v>
      </c>
      <c r="OF25" s="22">
        <v>0.220996</v>
      </c>
      <c r="OG25" s="22">
        <v>0.21864700000000001</v>
      </c>
      <c r="OH25" s="22">
        <v>0.228412</v>
      </c>
      <c r="OI25" s="22">
        <v>0.22454199999999999</v>
      </c>
      <c r="OJ25" s="22">
        <v>0.21302699999999999</v>
      </c>
      <c r="OK25" s="22">
        <v>0.201236</v>
      </c>
      <c r="OL25" s="22">
        <v>0.22753599999999999</v>
      </c>
      <c r="OM25" s="22">
        <v>0.19644600000000001</v>
      </c>
      <c r="ON25" s="22">
        <v>0.20174300000000001</v>
      </c>
      <c r="OO25" s="22">
        <v>0.19534000000000001</v>
      </c>
      <c r="OP25" s="22">
        <v>0.206118</v>
      </c>
      <c r="OQ25" s="22">
        <v>0.20017699999999999</v>
      </c>
      <c r="OR25" s="22">
        <v>0.19294500000000001</v>
      </c>
      <c r="OS25" s="22">
        <v>0.20372299999999999</v>
      </c>
      <c r="OT25" s="22">
        <v>0.19658400000000001</v>
      </c>
      <c r="OU25" s="22">
        <v>0.19603100000000001</v>
      </c>
      <c r="OV25" s="22">
        <v>0.18856999999999999</v>
      </c>
      <c r="OW25" s="22">
        <v>0.180371</v>
      </c>
      <c r="OX25" s="22">
        <v>0.18516099999999999</v>
      </c>
      <c r="OY25" s="22">
        <v>0.17244899999999999</v>
      </c>
      <c r="OZ25" s="22">
        <v>0.180371</v>
      </c>
      <c r="PA25" s="22">
        <v>0.18129200000000001</v>
      </c>
      <c r="PB25" s="22">
        <v>0.17977199999999999</v>
      </c>
      <c r="PC25" s="22">
        <v>0.16839499999999999</v>
      </c>
      <c r="PD25" s="22">
        <v>0.175673</v>
      </c>
      <c r="PE25" s="22">
        <v>0.17599500000000001</v>
      </c>
      <c r="PF25" s="22">
        <v>0.16125600000000001</v>
      </c>
      <c r="PG25" s="22">
        <v>0.15315000000000001</v>
      </c>
      <c r="PH25" s="22">
        <v>0.155222</v>
      </c>
      <c r="PI25" s="22">
        <v>0.14375299999999999</v>
      </c>
      <c r="PJ25" s="22">
        <v>0.17074400000000001</v>
      </c>
      <c r="PK25" s="22">
        <v>0.16853399999999999</v>
      </c>
      <c r="PL25" s="22">
        <v>0.15135299999999999</v>
      </c>
      <c r="PM25" s="22">
        <v>0.151445</v>
      </c>
      <c r="PN25" s="22">
        <v>0.15512999999999999</v>
      </c>
      <c r="PO25" s="22">
        <v>0.156051</v>
      </c>
      <c r="PP25" s="22">
        <v>0.16236100000000001</v>
      </c>
      <c r="PQ25" s="22">
        <v>0.15536</v>
      </c>
      <c r="PR25" s="22">
        <v>0.14485899999999999</v>
      </c>
      <c r="PS25" s="22">
        <v>0.142095</v>
      </c>
      <c r="PT25" s="22">
        <v>0.15052399999999999</v>
      </c>
      <c r="PU25" s="22">
        <v>0.14799100000000001</v>
      </c>
      <c r="PV25" s="22">
        <v>0.14707000000000001</v>
      </c>
      <c r="PW25" s="22">
        <v>0.13942399999999999</v>
      </c>
      <c r="PX25" s="22">
        <v>0.124178</v>
      </c>
      <c r="PY25" s="22">
        <v>0.12141399999999999</v>
      </c>
      <c r="PZ25" s="22">
        <v>0.136522</v>
      </c>
      <c r="QA25" s="22">
        <v>0.123533</v>
      </c>
      <c r="QB25" s="22">
        <v>0.136292</v>
      </c>
      <c r="QC25" s="22">
        <v>0.14485899999999999</v>
      </c>
      <c r="QD25" s="22">
        <v>0.123072</v>
      </c>
      <c r="QE25" s="22">
        <v>0.11464299999999999</v>
      </c>
      <c r="QF25" s="22">
        <v>0.118052</v>
      </c>
      <c r="QG25" s="22">
        <v>0.11344600000000001</v>
      </c>
      <c r="QH25" s="22">
        <v>0.11694599999999999</v>
      </c>
      <c r="QI25" s="22">
        <v>0.119848</v>
      </c>
      <c r="QJ25" s="22">
        <v>0.11316900000000001</v>
      </c>
      <c r="QK25" s="22">
        <v>0.124777</v>
      </c>
      <c r="QL25" s="22">
        <v>0.119848</v>
      </c>
      <c r="QM25" s="22">
        <v>0.109116</v>
      </c>
      <c r="QN25" s="22">
        <v>0.114413</v>
      </c>
      <c r="QO25" s="22">
        <v>0.114597</v>
      </c>
      <c r="QP25" s="22">
        <v>0.11376799999999999</v>
      </c>
      <c r="QQ25" s="22">
        <v>0.102622</v>
      </c>
      <c r="QR25" s="22">
        <v>0.115104</v>
      </c>
      <c r="QS25" s="22">
        <v>0.106629</v>
      </c>
      <c r="QT25" s="22">
        <v>0.111788</v>
      </c>
      <c r="QU25" s="22">
        <v>0.106721</v>
      </c>
      <c r="QV25" s="22">
        <v>0.107642</v>
      </c>
      <c r="QW25" s="22">
        <v>9.8292000000000004E-2</v>
      </c>
      <c r="QX25" s="22">
        <v>0.102714</v>
      </c>
      <c r="QY25" s="22">
        <v>0.106951</v>
      </c>
      <c r="QZ25" s="22">
        <v>0.10004200000000001</v>
      </c>
      <c r="RA25" s="22">
        <v>0.102852</v>
      </c>
      <c r="RB25" s="22">
        <v>9.0784000000000004E-2</v>
      </c>
      <c r="RC25" s="22">
        <v>0.110959</v>
      </c>
      <c r="RD25" s="22">
        <v>0.105938</v>
      </c>
      <c r="RE25" s="22">
        <v>0.10381899999999999</v>
      </c>
      <c r="RF25" s="22">
        <v>0.108241</v>
      </c>
      <c r="RG25" s="22">
        <v>0.111327</v>
      </c>
      <c r="RH25" s="22">
        <v>9.8337999999999995E-2</v>
      </c>
      <c r="RI25" s="22">
        <v>9.1889999999999999E-2</v>
      </c>
      <c r="RJ25" s="22">
        <v>0.10206899999999999</v>
      </c>
      <c r="RK25" s="22">
        <v>8.2907999999999996E-2</v>
      </c>
      <c r="RL25" s="22">
        <v>8.2586000000000007E-2</v>
      </c>
      <c r="RM25" s="22">
        <v>9.0968999999999994E-2</v>
      </c>
      <c r="RN25" s="22">
        <v>9.3132999999999994E-2</v>
      </c>
      <c r="RO25" s="22">
        <v>7.9361000000000001E-2</v>
      </c>
      <c r="RP25" s="22">
        <v>8.5856000000000002E-2</v>
      </c>
      <c r="RQ25" s="22">
        <v>9.4561000000000006E-2</v>
      </c>
      <c r="RR25" s="22">
        <v>9.1613E-2</v>
      </c>
      <c r="RS25" s="22">
        <v>7.7288999999999997E-2</v>
      </c>
      <c r="RT25" s="22">
        <v>7.5170000000000001E-2</v>
      </c>
      <c r="RU25" s="22">
        <v>7.7426999999999996E-2</v>
      </c>
      <c r="RV25" s="22">
        <v>8.1572000000000006E-2</v>
      </c>
      <c r="RW25" s="22">
        <v>8.8665999999999995E-2</v>
      </c>
      <c r="RX25" s="22">
        <v>8.4795999999999996E-2</v>
      </c>
      <c r="RY25" s="22">
        <v>7.5722999999999999E-2</v>
      </c>
      <c r="RZ25" s="22">
        <v>8.0421000000000006E-2</v>
      </c>
      <c r="SA25" s="22">
        <v>9.3593999999999997E-2</v>
      </c>
      <c r="SB25" s="22">
        <v>8.8297E-2</v>
      </c>
      <c r="SC25" s="22">
        <v>7.7335000000000001E-2</v>
      </c>
      <c r="SD25" s="22">
        <v>8.5902000000000006E-2</v>
      </c>
      <c r="SE25" s="22">
        <v>7.5953000000000007E-2</v>
      </c>
      <c r="SF25" s="22">
        <v>5.6792000000000002E-2</v>
      </c>
      <c r="SG25" s="22">
        <v>6.7248000000000002E-2</v>
      </c>
      <c r="SH25" s="22">
        <v>7.9131000000000007E-2</v>
      </c>
      <c r="SI25" s="22">
        <v>8.6777000000000007E-2</v>
      </c>
      <c r="SJ25" s="22">
        <v>0.10064099999999999</v>
      </c>
      <c r="SK25" s="22">
        <v>8.0926999999999999E-2</v>
      </c>
      <c r="SL25" s="22">
        <v>7.8716999999999995E-2</v>
      </c>
      <c r="SM25" s="22">
        <v>0.102115</v>
      </c>
      <c r="SN25" s="22">
        <v>8.6684999999999998E-2</v>
      </c>
      <c r="SO25" s="22">
        <v>6.7524000000000001E-2</v>
      </c>
      <c r="SP25" s="22">
        <v>8.0559000000000006E-2</v>
      </c>
      <c r="SQ25" s="22">
        <v>7.0056999999999994E-2</v>
      </c>
      <c r="SR25" s="22">
        <v>5.389E-2</v>
      </c>
      <c r="SS25" s="22">
        <v>5.6423000000000001E-2</v>
      </c>
      <c r="ST25" s="22">
        <v>6.8076999999999999E-2</v>
      </c>
      <c r="SU25" s="22">
        <v>8.1664E-2</v>
      </c>
      <c r="SV25" s="22">
        <v>8.0051999999999998E-2</v>
      </c>
      <c r="SW25" s="22">
        <v>6.0246000000000001E-2</v>
      </c>
      <c r="SX25" s="22">
        <v>3.7815000000000001E-2</v>
      </c>
      <c r="SY25" s="22">
        <v>6.5405000000000005E-2</v>
      </c>
      <c r="SZ25" s="22">
        <v>7.3373999999999995E-2</v>
      </c>
      <c r="TA25" s="22">
        <v>7.3880000000000001E-2</v>
      </c>
      <c r="TB25" s="22">
        <v>7.6229000000000005E-2</v>
      </c>
      <c r="TC25" s="22">
        <v>5.8358E-2</v>
      </c>
      <c r="TD25" s="22">
        <v>6.0661E-2</v>
      </c>
      <c r="TE25" s="22">
        <v>6.2364999999999997E-2</v>
      </c>
      <c r="TF25" s="22">
        <v>6.0753000000000001E-2</v>
      </c>
      <c r="TG25" s="22">
        <v>6.2088999999999998E-2</v>
      </c>
      <c r="TH25" s="22">
        <v>7.6183000000000001E-2</v>
      </c>
      <c r="TI25" s="22">
        <v>6.1581999999999998E-2</v>
      </c>
      <c r="TJ25" s="22">
        <v>1.9622000000000001E-2</v>
      </c>
      <c r="TK25" s="22">
        <v>5.4580999999999998E-2</v>
      </c>
      <c r="TL25" s="22">
        <v>6.5911999999999998E-2</v>
      </c>
      <c r="TM25" s="22">
        <v>6.6096000000000002E-2</v>
      </c>
      <c r="TN25" s="22">
        <v>8.2816000000000001E-2</v>
      </c>
      <c r="TO25" s="22">
        <v>3.8782999999999998E-2</v>
      </c>
      <c r="TP25" s="22">
        <v>3.261E-2</v>
      </c>
      <c r="TQ25" s="22">
        <v>3.6526000000000003E-2</v>
      </c>
      <c r="TR25" s="22">
        <v>4.6427999999999997E-2</v>
      </c>
      <c r="TS25" s="22">
        <v>4.1315999999999999E-2</v>
      </c>
      <c r="TT25" s="22">
        <v>5.6469999999999999E-2</v>
      </c>
      <c r="TU25" s="22">
        <v>3.9565999999999997E-2</v>
      </c>
      <c r="TV25" s="22">
        <v>1.391E-2</v>
      </c>
      <c r="TW25" s="22">
        <v>2.4688000000000002E-2</v>
      </c>
      <c r="TX25" s="22">
        <v>-8.5699999999999995E-3</v>
      </c>
      <c r="TY25" s="22">
        <v>-2.99E-3</v>
      </c>
      <c r="TZ25" s="22">
        <v>2.6852999999999998E-2</v>
      </c>
      <c r="UA25" s="22">
        <v>3.7309999999999999E-3</v>
      </c>
      <c r="UB25" s="22">
        <v>1.0548E-2</v>
      </c>
      <c r="UC25" s="22">
        <v>2.5241E-2</v>
      </c>
      <c r="UD25" s="22">
        <v>1.9990000000000001E-2</v>
      </c>
      <c r="UE25" s="22">
        <v>2.2246999999999999E-2</v>
      </c>
      <c r="UF25" s="22">
        <v>1.0962E-2</v>
      </c>
      <c r="UG25" s="22">
        <v>-3.4099999999999998E-3</v>
      </c>
      <c r="UH25" s="22">
        <v>3.5469999999999998E-3</v>
      </c>
      <c r="UI25" s="22">
        <v>5.6376999999999997E-2</v>
      </c>
      <c r="UJ25" s="22">
        <v>2.3536999999999999E-2</v>
      </c>
      <c r="UK25" s="22">
        <v>2.4042999999999998E-2</v>
      </c>
      <c r="UL25" s="22">
        <v>1.4508999999999999E-2</v>
      </c>
      <c r="UM25" s="22">
        <v>1.1980000000000001E-3</v>
      </c>
      <c r="UN25" s="22">
        <v>1.059E-3</v>
      </c>
      <c r="UO25" s="22">
        <v>2.8603E-2</v>
      </c>
      <c r="UP25" s="22">
        <v>1.9023000000000002E-2</v>
      </c>
      <c r="UQ25" s="22">
        <v>3.6849999999999999E-3</v>
      </c>
      <c r="UR25" s="22">
        <v>2.9480000000000001E-3</v>
      </c>
      <c r="US25" s="22">
        <v>-1.124E-2</v>
      </c>
      <c r="UT25" s="22">
        <v>-1.184E-2</v>
      </c>
      <c r="UU25" s="22">
        <v>1.7503000000000001E-2</v>
      </c>
      <c r="UV25" s="22">
        <v>3.8643999999999998E-2</v>
      </c>
      <c r="UW25" s="22">
        <v>1.6167000000000001E-2</v>
      </c>
      <c r="UX25" s="22">
        <v>6.9090000000000002E-3</v>
      </c>
      <c r="UY25" s="22">
        <v>1.9023000000000002E-2</v>
      </c>
      <c r="UZ25" s="22">
        <v>3.5236000000000003E-2</v>
      </c>
      <c r="VA25" s="22">
        <v>2.9432E-2</v>
      </c>
      <c r="VB25" s="22">
        <v>3.9380999999999999E-2</v>
      </c>
      <c r="VC25" s="22">
        <v>4.9744999999999998E-2</v>
      </c>
      <c r="VD25" s="22">
        <v>1.8700000000000001E-2</v>
      </c>
      <c r="VE25" s="22">
        <v>3.0905999999999999E-2</v>
      </c>
      <c r="VF25" s="22">
        <v>7.9223000000000002E-2</v>
      </c>
      <c r="VG25" s="22">
        <v>3.9657999999999999E-2</v>
      </c>
      <c r="VH25" s="22">
        <v>4.9467999999999998E-2</v>
      </c>
      <c r="VI25" s="22">
        <v>3.7078E-2</v>
      </c>
      <c r="VJ25" s="22">
        <v>8.0742999999999995E-2</v>
      </c>
      <c r="VK25" s="22">
        <v>6.8352999999999997E-2</v>
      </c>
      <c r="VL25" s="22">
        <v>2.856E-3</v>
      </c>
      <c r="VM25" s="22">
        <v>2.6438E-2</v>
      </c>
      <c r="VN25" s="22">
        <v>3.0307000000000001E-2</v>
      </c>
      <c r="VO25" s="22">
        <v>3.2379999999999999E-2</v>
      </c>
      <c r="VP25" s="22">
        <v>3.4037999999999999E-2</v>
      </c>
      <c r="VQ25" s="22">
        <v>-9.3500000000000007E-3</v>
      </c>
      <c r="VR25" s="22">
        <v>2.5330000000000001E-3</v>
      </c>
      <c r="VS25" s="22">
        <v>5.7851E-2</v>
      </c>
      <c r="VT25" s="22">
        <v>5.9095000000000002E-2</v>
      </c>
      <c r="VU25" s="22">
        <v>2.4688000000000002E-2</v>
      </c>
      <c r="VV25" s="22">
        <v>5.1402999999999997E-2</v>
      </c>
      <c r="VW25" s="22">
        <v>5.1126999999999999E-2</v>
      </c>
      <c r="VX25" s="22">
        <v>5.1173000000000003E-2</v>
      </c>
      <c r="VY25" s="22">
        <v>6.8261000000000002E-2</v>
      </c>
      <c r="VZ25" s="22">
        <v>5.4120000000000001E-2</v>
      </c>
      <c r="WA25" s="22">
        <v>6.0477000000000003E-2</v>
      </c>
      <c r="WB25" s="22">
        <v>7.2591000000000003E-2</v>
      </c>
      <c r="WC25" s="22">
        <v>7.6045000000000001E-2</v>
      </c>
      <c r="WD25" s="22">
        <v>6.2135000000000003E-2</v>
      </c>
      <c r="WE25" s="22">
        <v>7.9314999999999997E-2</v>
      </c>
      <c r="WF25" s="22">
        <v>4.5968000000000002E-2</v>
      </c>
      <c r="WG25" s="22">
        <v>7.1025000000000005E-2</v>
      </c>
      <c r="WH25" s="22">
        <v>6.4898999999999998E-2</v>
      </c>
      <c r="WI25" s="22">
        <v>6.0891000000000001E-2</v>
      </c>
      <c r="WJ25" s="22">
        <v>6.2548999999999993E-2</v>
      </c>
      <c r="WK25" s="22">
        <v>6.3285999999999995E-2</v>
      </c>
      <c r="WL25" s="22">
        <v>1.9115E-2</v>
      </c>
      <c r="WM25" s="22">
        <v>4.8639000000000002E-2</v>
      </c>
      <c r="WN25" s="22">
        <v>1.8550000000000001E-2</v>
      </c>
      <c r="WO25" s="22">
        <v>1.813E-2</v>
      </c>
      <c r="WP25" s="22">
        <v>1.0232000000000001</v>
      </c>
    </row>
    <row r="26" spans="1:614">
      <c r="A26" s="1">
        <v>15</v>
      </c>
      <c r="B26" s="20">
        <v>45118</v>
      </c>
      <c r="C26" s="69">
        <v>0.56597222222222221</v>
      </c>
      <c r="D26" s="1">
        <v>68.338099999999997</v>
      </c>
      <c r="E26" s="1">
        <v>-133.70580000000001</v>
      </c>
      <c r="F26" s="1">
        <v>21.87</v>
      </c>
      <c r="G26" s="1">
        <v>305</v>
      </c>
      <c r="H26" s="15">
        <f t="shared" si="4"/>
        <v>4.7541098111274751</v>
      </c>
      <c r="I26" s="15" t="s">
        <v>2213</v>
      </c>
      <c r="J26" s="22">
        <v>0.05</v>
      </c>
      <c r="K26" s="22">
        <v>75.257300000000001</v>
      </c>
      <c r="L26" s="22">
        <v>72.992620000000002</v>
      </c>
      <c r="M26" s="22">
        <v>71.144369999999995</v>
      </c>
      <c r="N26" s="22">
        <v>68.590389999999999</v>
      </c>
      <c r="O26" s="22">
        <v>65.019170000000003</v>
      </c>
      <c r="P26" s="22">
        <v>63.756439999999998</v>
      </c>
      <c r="Q26" s="22">
        <v>62.160550000000001</v>
      </c>
      <c r="R26" s="22">
        <v>60.422890000000002</v>
      </c>
      <c r="S26" s="22">
        <v>58.729950000000002</v>
      </c>
      <c r="T26" s="22">
        <v>57.614840000000001</v>
      </c>
      <c r="U26" s="22">
        <v>56.13991</v>
      </c>
      <c r="V26" s="22">
        <v>54.757599999999996</v>
      </c>
      <c r="W26" s="22">
        <v>53.333889999999997</v>
      </c>
      <c r="X26" s="22">
        <v>52.166820000000001</v>
      </c>
      <c r="Y26" s="22">
        <v>51.185830000000003</v>
      </c>
      <c r="Z26" s="22">
        <v>50.199919999999999</v>
      </c>
      <c r="AA26" s="22">
        <v>48.8598</v>
      </c>
      <c r="AB26" s="22">
        <v>47.949890000000003</v>
      </c>
      <c r="AC26" s="22">
        <v>47.058300000000003</v>
      </c>
      <c r="AD26" s="22">
        <v>46.077640000000002</v>
      </c>
      <c r="AE26" s="22">
        <v>45.104990000000001</v>
      </c>
      <c r="AF26" s="22">
        <v>44.47871</v>
      </c>
      <c r="AG26" s="22">
        <v>43.349780000000003</v>
      </c>
      <c r="AH26" s="22">
        <v>42.489240000000002</v>
      </c>
      <c r="AI26" s="22">
        <v>41.742060000000002</v>
      </c>
      <c r="AJ26" s="22">
        <v>40.860660000000003</v>
      </c>
      <c r="AK26" s="22">
        <v>40.227559999999997</v>
      </c>
      <c r="AL26" s="22">
        <v>39.569040000000001</v>
      </c>
      <c r="AM26" s="22">
        <v>38.824339999999999</v>
      </c>
      <c r="AN26" s="22">
        <v>38.285119999999999</v>
      </c>
      <c r="AO26" s="22">
        <v>37.640189999999997</v>
      </c>
      <c r="AP26" s="22">
        <v>37.000369999999997</v>
      </c>
      <c r="AQ26" s="22">
        <v>36.301819999999999</v>
      </c>
      <c r="AR26" s="22">
        <v>35.778030000000001</v>
      </c>
      <c r="AS26" s="22">
        <v>35.155569999999997</v>
      </c>
      <c r="AT26" s="22">
        <v>34.629199999999997</v>
      </c>
      <c r="AU26" s="22">
        <v>34.169890000000002</v>
      </c>
      <c r="AV26" s="22">
        <v>33.681559999999998</v>
      </c>
      <c r="AW26" s="22">
        <v>33.292859999999997</v>
      </c>
      <c r="AX26" s="22">
        <v>32.873849999999997</v>
      </c>
      <c r="AY26" s="22">
        <v>32.35277</v>
      </c>
      <c r="AZ26" s="22">
        <v>31.905349999999999</v>
      </c>
      <c r="BA26" s="22">
        <v>31.579979999999999</v>
      </c>
      <c r="BB26" s="22">
        <v>31.18732</v>
      </c>
      <c r="BC26" s="22">
        <v>30.827960000000001</v>
      </c>
      <c r="BD26" s="22">
        <v>30.537960000000002</v>
      </c>
      <c r="BE26" s="22">
        <v>30.234570000000001</v>
      </c>
      <c r="BF26" s="22">
        <v>29.9787</v>
      </c>
      <c r="BG26" s="22">
        <v>29.640529999999998</v>
      </c>
      <c r="BH26" s="22">
        <v>29.431789999999999</v>
      </c>
      <c r="BI26" s="22">
        <v>29.194990000000001</v>
      </c>
      <c r="BJ26" s="22">
        <v>28.89113</v>
      </c>
      <c r="BK26" s="22">
        <v>28.7121</v>
      </c>
      <c r="BL26" s="22">
        <v>28.475259999999999</v>
      </c>
      <c r="BM26" s="22">
        <v>28.264030000000002</v>
      </c>
      <c r="BN26" s="22">
        <v>28.034279999999999</v>
      </c>
      <c r="BO26" s="22">
        <v>27.820930000000001</v>
      </c>
      <c r="BP26" s="22">
        <v>27.57281</v>
      </c>
      <c r="BQ26" s="22">
        <v>27.310860000000002</v>
      </c>
      <c r="BR26" s="22">
        <v>27.065919999999998</v>
      </c>
      <c r="BS26" s="22">
        <v>26.818159999999999</v>
      </c>
      <c r="BT26" s="22">
        <v>26.617840000000001</v>
      </c>
      <c r="BU26" s="22">
        <v>26.33531</v>
      </c>
      <c r="BV26" s="22">
        <v>26.013310000000001</v>
      </c>
      <c r="BW26" s="22">
        <v>25.70599</v>
      </c>
      <c r="BX26" s="22">
        <v>25.416830000000001</v>
      </c>
      <c r="BY26" s="22">
        <v>25.110530000000001</v>
      </c>
      <c r="BZ26" s="22">
        <v>24.77319</v>
      </c>
      <c r="CA26" s="22">
        <v>24.39029</v>
      </c>
      <c r="CB26" s="22">
        <v>23.999890000000001</v>
      </c>
      <c r="CC26" s="22">
        <v>23.658259999999999</v>
      </c>
      <c r="CD26" s="22">
        <v>23.330729999999999</v>
      </c>
      <c r="CE26" s="22">
        <v>22.998259999999998</v>
      </c>
      <c r="CF26" s="22">
        <v>22.605599999999999</v>
      </c>
      <c r="CG26" s="22">
        <v>22.192910000000001</v>
      </c>
      <c r="CH26" s="22">
        <v>21.829450000000001</v>
      </c>
      <c r="CI26" s="22">
        <v>21.48865</v>
      </c>
      <c r="CJ26" s="22">
        <v>21.071940000000001</v>
      </c>
      <c r="CK26" s="22">
        <v>20.698399999999999</v>
      </c>
      <c r="CL26" s="22">
        <v>20.35755</v>
      </c>
      <c r="CM26" s="22">
        <v>20.02187</v>
      </c>
      <c r="CN26" s="22">
        <v>19.629020000000001</v>
      </c>
      <c r="CO26" s="22">
        <v>19.236730000000001</v>
      </c>
      <c r="CP26" s="22">
        <v>18.83614</v>
      </c>
      <c r="CQ26" s="22">
        <v>18.498529999999999</v>
      </c>
      <c r="CR26" s="22">
        <v>18.16685</v>
      </c>
      <c r="CS26" s="22">
        <v>17.80836</v>
      </c>
      <c r="CT26" s="22">
        <v>17.465309999999999</v>
      </c>
      <c r="CU26" s="22">
        <v>17.09535</v>
      </c>
      <c r="CV26" s="22">
        <v>16.776250000000001</v>
      </c>
      <c r="CW26" s="22">
        <v>16.52393</v>
      </c>
      <c r="CX26" s="22">
        <v>16.194240000000001</v>
      </c>
      <c r="CY26" s="22">
        <v>15.84704</v>
      </c>
      <c r="CZ26" s="22">
        <v>15.54806</v>
      </c>
      <c r="DA26" s="22">
        <v>15.214169999999999</v>
      </c>
      <c r="DB26" s="22">
        <v>14.92123</v>
      </c>
      <c r="DC26" s="22">
        <v>14.622479999999999</v>
      </c>
      <c r="DD26" s="22">
        <v>14.341290000000001</v>
      </c>
      <c r="DE26" s="22">
        <v>14.08676</v>
      </c>
      <c r="DF26" s="22">
        <v>13.8005</v>
      </c>
      <c r="DG26" s="22">
        <v>13.56016</v>
      </c>
      <c r="DH26" s="22">
        <v>13.338050000000001</v>
      </c>
      <c r="DI26" s="22">
        <v>13.01163</v>
      </c>
      <c r="DJ26" s="22">
        <v>12.718819999999999</v>
      </c>
      <c r="DK26" s="22">
        <v>12.46462</v>
      </c>
      <c r="DL26" s="22">
        <v>12.19894</v>
      </c>
      <c r="DM26" s="22">
        <v>11.972009999999999</v>
      </c>
      <c r="DN26" s="22">
        <v>11.741339999999999</v>
      </c>
      <c r="DO26" s="22">
        <v>11.628489999999999</v>
      </c>
      <c r="DP26" s="22">
        <v>11.450010000000001</v>
      </c>
      <c r="DQ26" s="22">
        <v>11.177239999999999</v>
      </c>
      <c r="DR26" s="22">
        <v>10.936120000000001</v>
      </c>
      <c r="DS26" s="22">
        <v>10.760809999999999</v>
      </c>
      <c r="DT26" s="22">
        <v>10.549770000000001</v>
      </c>
      <c r="DU26" s="22">
        <v>10.36313</v>
      </c>
      <c r="DV26" s="22">
        <v>10.204129999999999</v>
      </c>
      <c r="DW26" s="22">
        <v>10.02915</v>
      </c>
      <c r="DX26" s="22">
        <v>9.8135440000000003</v>
      </c>
      <c r="DY26" s="22">
        <v>9.670712</v>
      </c>
      <c r="DZ26" s="22">
        <v>9.4206059999999994</v>
      </c>
      <c r="EA26" s="22">
        <v>9.2679170000000006</v>
      </c>
      <c r="EB26" s="22">
        <v>9.1921479999999995</v>
      </c>
      <c r="EC26" s="22">
        <v>9.0796700000000001</v>
      </c>
      <c r="ED26" s="22">
        <v>8.9195650000000004</v>
      </c>
      <c r="EE26" s="22">
        <v>8.726343</v>
      </c>
      <c r="EF26" s="22">
        <v>8.6292030000000004</v>
      </c>
      <c r="EG26" s="22">
        <v>8.263026</v>
      </c>
      <c r="EH26" s="22">
        <v>8.1580089999999998</v>
      </c>
      <c r="EI26" s="22">
        <v>7.9554369999999999</v>
      </c>
      <c r="EJ26" s="22">
        <v>7.8349440000000001</v>
      </c>
      <c r="EK26" s="22">
        <v>7.7395079999999998</v>
      </c>
      <c r="EL26" s="22">
        <v>7.6945990000000002</v>
      </c>
      <c r="EM26" s="22">
        <v>7.6278119999999996</v>
      </c>
      <c r="EN26" s="22">
        <v>7.3864580000000002</v>
      </c>
      <c r="EO26" s="22">
        <v>7.2424739999999996</v>
      </c>
      <c r="EP26" s="22">
        <v>7.1562960000000002</v>
      </c>
      <c r="EQ26" s="22">
        <v>6.9154939999999998</v>
      </c>
      <c r="ER26" s="22">
        <v>6.8987290000000003</v>
      </c>
      <c r="ES26" s="22">
        <v>6.7674580000000004</v>
      </c>
      <c r="ET26" s="22">
        <v>6.7405590000000002</v>
      </c>
      <c r="EU26" s="22">
        <v>6.6215859999999997</v>
      </c>
      <c r="EV26" s="22">
        <v>6.5089230000000002</v>
      </c>
      <c r="EW26" s="22">
        <v>6.307963</v>
      </c>
      <c r="EX26" s="22">
        <v>6.1486419999999997</v>
      </c>
      <c r="EY26" s="22">
        <v>6.2356030000000002</v>
      </c>
      <c r="EZ26" s="22">
        <v>6.1397979999999999</v>
      </c>
      <c r="FA26" s="22">
        <v>5.9194930000000001</v>
      </c>
      <c r="FB26" s="22">
        <v>5.7799769999999997</v>
      </c>
      <c r="FC26" s="22">
        <v>5.7095050000000001</v>
      </c>
      <c r="FD26" s="22">
        <v>5.5911770000000001</v>
      </c>
      <c r="FE26" s="22">
        <v>5.5646930000000001</v>
      </c>
      <c r="FF26" s="22">
        <v>5.4367840000000003</v>
      </c>
      <c r="FG26" s="22">
        <v>5.3167059999999999</v>
      </c>
      <c r="FH26" s="22">
        <v>5.2013720000000001</v>
      </c>
      <c r="FI26" s="22">
        <v>5.1836849999999997</v>
      </c>
      <c r="FJ26" s="22">
        <v>5.1554039999999999</v>
      </c>
      <c r="FK26" s="22">
        <v>5.0059389999999997</v>
      </c>
      <c r="FL26" s="22">
        <v>4.8947960000000004</v>
      </c>
      <c r="FM26" s="22">
        <v>4.7812580000000002</v>
      </c>
      <c r="FN26" s="22">
        <v>4.6701620000000004</v>
      </c>
      <c r="FO26" s="22">
        <v>4.6609499999999997</v>
      </c>
      <c r="FP26" s="22">
        <v>4.5378769999999999</v>
      </c>
      <c r="FQ26" s="22">
        <v>4.4490740000000004</v>
      </c>
      <c r="FR26" s="22">
        <v>4.4246160000000003</v>
      </c>
      <c r="FS26" s="22">
        <v>4.2243009999999996</v>
      </c>
      <c r="FT26" s="22">
        <v>4.234019</v>
      </c>
      <c r="FU26" s="22">
        <v>4.1829850000000004</v>
      </c>
      <c r="FV26" s="22">
        <v>4.0404749999999998</v>
      </c>
      <c r="FW26" s="22">
        <v>4.087917</v>
      </c>
      <c r="FX26" s="22">
        <v>3.9837750000000001</v>
      </c>
      <c r="FY26" s="22">
        <v>3.8542550000000002</v>
      </c>
      <c r="FZ26" s="22">
        <v>3.9137179999999998</v>
      </c>
      <c r="GA26" s="22">
        <v>3.7027169999999998</v>
      </c>
      <c r="GB26" s="22">
        <v>3.5962730000000001</v>
      </c>
      <c r="GC26" s="22">
        <v>3.564676</v>
      </c>
      <c r="GD26" s="22">
        <v>3.472003</v>
      </c>
      <c r="GE26" s="22">
        <v>3.416547</v>
      </c>
      <c r="GF26" s="22">
        <v>3.5208719999999998</v>
      </c>
      <c r="GG26" s="22">
        <v>3.3916740000000001</v>
      </c>
      <c r="GH26" s="22">
        <v>3.3261310000000002</v>
      </c>
      <c r="GI26" s="22">
        <v>3.2255820000000002</v>
      </c>
      <c r="GJ26" s="22">
        <v>3.2283909999999998</v>
      </c>
      <c r="GK26" s="22">
        <v>3.094357</v>
      </c>
      <c r="GL26" s="22">
        <v>3.0646019999999998</v>
      </c>
      <c r="GM26" s="22">
        <v>2.9855170000000002</v>
      </c>
      <c r="GN26" s="22">
        <v>2.9588939999999999</v>
      </c>
      <c r="GO26" s="22">
        <v>2.8807309999999999</v>
      </c>
      <c r="GP26" s="22">
        <v>2.8829410000000002</v>
      </c>
      <c r="GQ26" s="22">
        <v>2.8313540000000001</v>
      </c>
      <c r="GR26" s="22">
        <v>2.7571059999999998</v>
      </c>
      <c r="GS26" s="22">
        <v>2.7514400000000001</v>
      </c>
      <c r="GT26" s="22">
        <v>2.6724929999999998</v>
      </c>
      <c r="GU26" s="22">
        <v>2.5802809999999998</v>
      </c>
      <c r="GV26" s="22">
        <v>2.5639759999999998</v>
      </c>
      <c r="GW26" s="22">
        <v>2.5436640000000001</v>
      </c>
      <c r="GX26" s="22">
        <v>2.4695990000000001</v>
      </c>
      <c r="GY26" s="22">
        <v>2.434593</v>
      </c>
      <c r="GZ26" s="22">
        <v>2.3848029999999998</v>
      </c>
      <c r="HA26" s="22">
        <v>2.3716750000000002</v>
      </c>
      <c r="HB26" s="22">
        <v>2.3104619999999998</v>
      </c>
      <c r="HC26" s="22">
        <v>2.263941</v>
      </c>
      <c r="HD26" s="22">
        <v>2.2142879999999998</v>
      </c>
      <c r="HE26" s="22">
        <v>2.1574040000000001</v>
      </c>
      <c r="HF26" s="22">
        <v>2.1287090000000002</v>
      </c>
      <c r="HG26" s="22">
        <v>2.0721470000000002</v>
      </c>
      <c r="HH26" s="22">
        <v>2.0567169999999999</v>
      </c>
      <c r="HI26" s="22">
        <v>2.017198</v>
      </c>
      <c r="HJ26" s="22">
        <v>2.0116239999999999</v>
      </c>
      <c r="HK26" s="22">
        <v>1.984219</v>
      </c>
      <c r="HL26" s="22">
        <v>1.928072</v>
      </c>
      <c r="HM26" s="22">
        <v>1.8922829999999999</v>
      </c>
      <c r="HN26" s="22">
        <v>1.8724769999999999</v>
      </c>
      <c r="HO26" s="22">
        <v>1.8400510000000001</v>
      </c>
      <c r="HP26" s="22">
        <v>1.7841340000000001</v>
      </c>
      <c r="HQ26" s="22">
        <v>1.781739</v>
      </c>
      <c r="HR26" s="22">
        <v>1.742035</v>
      </c>
      <c r="HS26" s="22">
        <v>1.6943170000000001</v>
      </c>
      <c r="HT26" s="22">
        <v>1.686671</v>
      </c>
      <c r="HU26" s="22">
        <v>1.674696</v>
      </c>
      <c r="HV26" s="22">
        <v>1.6333340000000001</v>
      </c>
      <c r="HW26" s="22">
        <v>1.5809169999999999</v>
      </c>
      <c r="HX26" s="22">
        <v>1.561434</v>
      </c>
      <c r="HY26" s="22">
        <v>1.5184139999999999</v>
      </c>
      <c r="HZ26" s="22">
        <v>1.5304819999999999</v>
      </c>
      <c r="IA26" s="22">
        <v>1.479355</v>
      </c>
      <c r="IB26" s="22">
        <v>1.433664</v>
      </c>
      <c r="IC26" s="22">
        <v>1.423484</v>
      </c>
      <c r="ID26" s="22">
        <v>1.396217</v>
      </c>
      <c r="IE26" s="22">
        <v>1.3650340000000001</v>
      </c>
      <c r="IF26" s="22">
        <v>1.36964</v>
      </c>
      <c r="IG26" s="22">
        <v>1.341912</v>
      </c>
      <c r="IH26" s="22">
        <v>1.3466560000000001</v>
      </c>
      <c r="II26" s="22">
        <v>1.3197570000000001</v>
      </c>
      <c r="IJ26" s="22">
        <v>1.2727299999999999</v>
      </c>
      <c r="IK26" s="22">
        <v>1.2564709999999999</v>
      </c>
      <c r="IL26" s="22">
        <v>1.2555499999999999</v>
      </c>
      <c r="IM26" s="22">
        <v>1.2274069999999999</v>
      </c>
      <c r="IN26" s="22">
        <v>1.2090749999999999</v>
      </c>
      <c r="IO26" s="22">
        <v>1.1864129999999999</v>
      </c>
      <c r="IP26" s="22">
        <v>1.154954</v>
      </c>
      <c r="IQ26" s="22">
        <v>1.134366</v>
      </c>
      <c r="IR26" s="22">
        <v>1.118843</v>
      </c>
      <c r="IS26" s="22">
        <v>1.0996360000000001</v>
      </c>
      <c r="IT26" s="22">
        <v>1.1036440000000001</v>
      </c>
      <c r="IU26" s="22">
        <v>1.0716779999999999</v>
      </c>
      <c r="IV26" s="22">
        <v>1.0447329999999999</v>
      </c>
      <c r="IW26" s="22">
        <v>1.033863</v>
      </c>
      <c r="IX26" s="22">
        <v>1.0058119999999999</v>
      </c>
      <c r="IY26" s="22">
        <v>1.0058579999999999</v>
      </c>
      <c r="IZ26" s="22">
        <v>1.016775</v>
      </c>
      <c r="JA26" s="22">
        <v>0.99544900000000003</v>
      </c>
      <c r="JB26" s="22">
        <v>0.96882599999999996</v>
      </c>
      <c r="JC26" s="22">
        <v>0.95477800000000002</v>
      </c>
      <c r="JD26" s="22">
        <v>0.93658399999999997</v>
      </c>
      <c r="JE26" s="22">
        <v>0.92465399999999998</v>
      </c>
      <c r="JF26" s="22">
        <v>0.92221299999999995</v>
      </c>
      <c r="JG26" s="22">
        <v>0.87504800000000005</v>
      </c>
      <c r="JH26" s="22">
        <v>0.84759600000000002</v>
      </c>
      <c r="JI26" s="22">
        <v>0.855518</v>
      </c>
      <c r="JJ26" s="22">
        <v>0.874587</v>
      </c>
      <c r="JK26" s="22">
        <v>0.86228899999999997</v>
      </c>
      <c r="JL26" s="22">
        <v>0.83189000000000002</v>
      </c>
      <c r="JM26" s="22">
        <v>0.82700700000000005</v>
      </c>
      <c r="JN26" s="22">
        <v>0.82470399999999999</v>
      </c>
      <c r="JO26" s="22">
        <v>0.80738600000000005</v>
      </c>
      <c r="JP26" s="22">
        <v>0.79052800000000001</v>
      </c>
      <c r="JQ26" s="22">
        <v>0.77463700000000002</v>
      </c>
      <c r="JR26" s="22">
        <v>0.76104899999999998</v>
      </c>
      <c r="JS26" s="22">
        <v>0.75017900000000004</v>
      </c>
      <c r="JT26" s="22">
        <v>0.73981600000000003</v>
      </c>
      <c r="JU26" s="22">
        <v>0.73539399999999999</v>
      </c>
      <c r="JV26" s="22">
        <v>0.72581300000000004</v>
      </c>
      <c r="JW26" s="22">
        <v>0.70536299999999996</v>
      </c>
      <c r="JX26" s="22">
        <v>0.69205099999999997</v>
      </c>
      <c r="JY26" s="22">
        <v>0.68615599999999999</v>
      </c>
      <c r="JZ26" s="22">
        <v>0.68058300000000005</v>
      </c>
      <c r="KA26" s="22">
        <v>0.67795700000000003</v>
      </c>
      <c r="KB26" s="22">
        <v>0.66671899999999995</v>
      </c>
      <c r="KC26" s="22">
        <v>0.65921099999999999</v>
      </c>
      <c r="KD26" s="22">
        <v>0.64769600000000005</v>
      </c>
      <c r="KE26" s="22">
        <v>0.63558199999999998</v>
      </c>
      <c r="KF26" s="22">
        <v>0.62567899999999999</v>
      </c>
      <c r="KG26" s="22">
        <v>0.621027</v>
      </c>
      <c r="KH26" s="22">
        <v>0.61955300000000002</v>
      </c>
      <c r="KI26" s="22">
        <v>0.62434299999999998</v>
      </c>
      <c r="KJ26" s="22">
        <v>0.62894899999999998</v>
      </c>
      <c r="KK26" s="22">
        <v>0.60794599999999999</v>
      </c>
      <c r="KL26" s="22">
        <v>0.58487</v>
      </c>
      <c r="KM26" s="22">
        <v>0.58141500000000002</v>
      </c>
      <c r="KN26" s="22">
        <v>0.56308400000000003</v>
      </c>
      <c r="KO26" s="22">
        <v>0.55953699999999995</v>
      </c>
      <c r="KP26" s="22">
        <v>0.56506400000000001</v>
      </c>
      <c r="KQ26" s="22">
        <v>0.55281199999999997</v>
      </c>
      <c r="KR26" s="22">
        <v>0.53355900000000001</v>
      </c>
      <c r="KS26" s="22">
        <v>0.53015100000000004</v>
      </c>
      <c r="KT26" s="22">
        <v>0.544153</v>
      </c>
      <c r="KU26" s="22">
        <v>0.54746899999999998</v>
      </c>
      <c r="KV26" s="22">
        <v>0.52209000000000005</v>
      </c>
      <c r="KW26" s="22">
        <v>0.51564200000000004</v>
      </c>
      <c r="KX26" s="22">
        <v>0.51605599999999996</v>
      </c>
      <c r="KY26" s="22">
        <v>0.49979699999999999</v>
      </c>
      <c r="KZ26" s="22">
        <v>0.495421</v>
      </c>
      <c r="LA26" s="22">
        <v>0.49657299999999999</v>
      </c>
      <c r="LB26" s="22">
        <v>0.4758</v>
      </c>
      <c r="LC26" s="22">
        <v>0.46340999999999999</v>
      </c>
      <c r="LD26" s="22">
        <v>0.45111200000000001</v>
      </c>
      <c r="LE26" s="22">
        <v>0.457376</v>
      </c>
      <c r="LF26" s="22">
        <v>0.46879900000000002</v>
      </c>
      <c r="LG26" s="22">
        <v>0.46806199999999998</v>
      </c>
      <c r="LH26" s="22">
        <v>0.45580999999999999</v>
      </c>
      <c r="LI26" s="22">
        <v>0.44028800000000001</v>
      </c>
      <c r="LJ26" s="22">
        <v>0.41076299999999999</v>
      </c>
      <c r="LK26" s="22">
        <v>0.41739599999999999</v>
      </c>
      <c r="LL26" s="22">
        <v>0.42858800000000002</v>
      </c>
      <c r="LM26" s="22">
        <v>0.42338399999999998</v>
      </c>
      <c r="LN26" s="22">
        <v>0.40961199999999998</v>
      </c>
      <c r="LO26" s="22">
        <v>0.40187299999999998</v>
      </c>
      <c r="LP26" s="22">
        <v>0.40316299999999999</v>
      </c>
      <c r="LQ26" s="22">
        <v>0.39316800000000002</v>
      </c>
      <c r="LR26" s="22">
        <v>0.39183200000000001</v>
      </c>
      <c r="LS26" s="22">
        <v>0.39049699999999998</v>
      </c>
      <c r="LT26" s="22">
        <v>0.38616699999999998</v>
      </c>
      <c r="LU26" s="22">
        <v>0.37004599999999999</v>
      </c>
      <c r="LV26" s="22">
        <v>0.35171400000000003</v>
      </c>
      <c r="LW26" s="22">
        <v>0.36295300000000003</v>
      </c>
      <c r="LX26" s="22">
        <v>0.37377700000000003</v>
      </c>
      <c r="LY26" s="22">
        <v>0.37267099999999997</v>
      </c>
      <c r="LZ26" s="22">
        <v>0.358485</v>
      </c>
      <c r="MA26" s="22">
        <v>0.36299900000000002</v>
      </c>
      <c r="MB26" s="22">
        <v>0.34756900000000002</v>
      </c>
      <c r="MC26" s="22">
        <v>0.35153000000000001</v>
      </c>
      <c r="MD26" s="22">
        <v>0.35544500000000001</v>
      </c>
      <c r="ME26" s="22">
        <v>0.338449</v>
      </c>
      <c r="MF26" s="22">
        <v>0.337482</v>
      </c>
      <c r="MG26" s="22">
        <v>0.33130999999999999</v>
      </c>
      <c r="MH26" s="22">
        <v>0.31136599999999998</v>
      </c>
      <c r="MI26" s="22">
        <v>0.312056</v>
      </c>
      <c r="MJ26" s="22">
        <v>0.33117099999999999</v>
      </c>
      <c r="MK26" s="22">
        <v>0.30293700000000001</v>
      </c>
      <c r="ML26" s="22">
        <v>0.31394499999999997</v>
      </c>
      <c r="MM26" s="22">
        <v>0.32306499999999999</v>
      </c>
      <c r="MN26" s="22">
        <v>0.31606400000000001</v>
      </c>
      <c r="MO26" s="22">
        <v>0.310583</v>
      </c>
      <c r="MP26" s="22">
        <v>0.29142200000000001</v>
      </c>
      <c r="MQ26" s="22">
        <v>0.30404199999999998</v>
      </c>
      <c r="MR26" s="22">
        <v>0.298929</v>
      </c>
      <c r="MS26" s="22">
        <v>0.289441</v>
      </c>
      <c r="MT26" s="22">
        <v>0.279308</v>
      </c>
      <c r="MU26" s="22">
        <v>0.28184100000000001</v>
      </c>
      <c r="MV26" s="22">
        <v>0.284605</v>
      </c>
      <c r="MW26" s="22">
        <v>0.27281300000000003</v>
      </c>
      <c r="MX26" s="22">
        <v>0.26820699999999997</v>
      </c>
      <c r="MY26" s="22">
        <v>0.27746500000000002</v>
      </c>
      <c r="MZ26" s="22">
        <v>0.26466099999999998</v>
      </c>
      <c r="NA26" s="22">
        <v>0.27893899999999999</v>
      </c>
      <c r="NB26" s="22">
        <v>0.25894899999999998</v>
      </c>
      <c r="NC26" s="22">
        <v>0.25890299999999999</v>
      </c>
      <c r="ND26" s="22">
        <v>0.25618600000000002</v>
      </c>
      <c r="NE26" s="22">
        <v>0.24490100000000001</v>
      </c>
      <c r="NF26" s="22">
        <v>0.24117</v>
      </c>
      <c r="NG26" s="22">
        <v>0.25457400000000002</v>
      </c>
      <c r="NH26" s="22">
        <v>0.25438899999999998</v>
      </c>
      <c r="NI26" s="22">
        <v>0.246006</v>
      </c>
      <c r="NJ26" s="22">
        <v>0.24660499999999999</v>
      </c>
      <c r="NK26" s="22">
        <v>0.21873899999999999</v>
      </c>
      <c r="NL26" s="22">
        <v>0.23080700000000001</v>
      </c>
      <c r="NM26" s="22">
        <v>0.22698399999999999</v>
      </c>
      <c r="NN26" s="22">
        <v>0.218555</v>
      </c>
      <c r="NO26" s="22">
        <v>0.22417400000000001</v>
      </c>
      <c r="NP26" s="22">
        <v>0.225187</v>
      </c>
      <c r="NQ26" s="22">
        <v>0.23228099999999999</v>
      </c>
      <c r="NR26" s="22">
        <v>0.22725999999999999</v>
      </c>
      <c r="NS26" s="22">
        <v>0.21837000000000001</v>
      </c>
      <c r="NT26" s="22">
        <v>0.202572</v>
      </c>
      <c r="NU26" s="22">
        <v>0.21804799999999999</v>
      </c>
      <c r="NV26" s="22">
        <v>0.20372299999999999</v>
      </c>
      <c r="NW26" s="22">
        <v>0.21113899999999999</v>
      </c>
      <c r="NX26" s="22">
        <v>0.21077099999999999</v>
      </c>
      <c r="NY26" s="22">
        <v>0.19538700000000001</v>
      </c>
      <c r="NZ26" s="22">
        <v>0.20049900000000001</v>
      </c>
      <c r="OA26" s="22">
        <v>0.188247</v>
      </c>
      <c r="OB26" s="22">
        <v>0.203263</v>
      </c>
      <c r="OC26" s="22">
        <v>0.19101099999999999</v>
      </c>
      <c r="OD26" s="22">
        <v>0.19262299999999999</v>
      </c>
      <c r="OE26" s="22">
        <v>0.198104</v>
      </c>
      <c r="OF26" s="22">
        <v>0.180924</v>
      </c>
      <c r="OG26" s="22">
        <v>0.176456</v>
      </c>
      <c r="OH26" s="22">
        <v>0.17355400000000001</v>
      </c>
      <c r="OI26" s="22">
        <v>0.182259</v>
      </c>
      <c r="OJ26" s="22">
        <v>0.176041</v>
      </c>
      <c r="OK26" s="22">
        <v>0.16314500000000001</v>
      </c>
      <c r="OL26" s="22">
        <v>0.19234699999999999</v>
      </c>
      <c r="OM26" s="22">
        <v>0.15964400000000001</v>
      </c>
      <c r="ON26" s="22">
        <v>0.16894799999999999</v>
      </c>
      <c r="OO26" s="22">
        <v>0.15674199999999999</v>
      </c>
      <c r="OP26" s="22">
        <v>0.17000699999999999</v>
      </c>
      <c r="OQ26" s="22">
        <v>0.167797</v>
      </c>
      <c r="OR26" s="22">
        <v>0.16577</v>
      </c>
      <c r="OS26" s="22">
        <v>0.167935</v>
      </c>
      <c r="OT26" s="22">
        <v>0.15112300000000001</v>
      </c>
      <c r="OU26" s="22">
        <v>0.15798599999999999</v>
      </c>
      <c r="OV26" s="22">
        <v>0.16802700000000001</v>
      </c>
      <c r="OW26" s="22">
        <v>0.14904999999999999</v>
      </c>
      <c r="OX26" s="22">
        <v>0.16134799999999999</v>
      </c>
      <c r="OY26" s="22">
        <v>0.14246400000000001</v>
      </c>
      <c r="OZ26" s="22">
        <v>0.152366</v>
      </c>
      <c r="PA26" s="22">
        <v>0.14766799999999999</v>
      </c>
      <c r="PB26" s="22">
        <v>0.147622</v>
      </c>
      <c r="PC26" s="22">
        <v>0.160473</v>
      </c>
      <c r="PD26" s="22">
        <v>0.15812399999999999</v>
      </c>
      <c r="PE26" s="22">
        <v>0.14596400000000001</v>
      </c>
      <c r="PF26" s="22">
        <v>0.14149600000000001</v>
      </c>
      <c r="PG26" s="22">
        <v>0.142786</v>
      </c>
      <c r="PH26" s="22">
        <v>0.14269399999999999</v>
      </c>
      <c r="PI26" s="22">
        <v>0.13993</v>
      </c>
      <c r="PJ26" s="22">
        <v>0.15637400000000001</v>
      </c>
      <c r="PK26" s="22">
        <v>0.156696</v>
      </c>
      <c r="PL26" s="22">
        <v>0.135186</v>
      </c>
      <c r="PM26" s="22">
        <v>0.13495599999999999</v>
      </c>
      <c r="PN26" s="22">
        <v>0.15084700000000001</v>
      </c>
      <c r="PO26" s="22">
        <v>0.13596900000000001</v>
      </c>
      <c r="PP26" s="22">
        <v>0.14785300000000001</v>
      </c>
      <c r="PQ26" s="22">
        <v>0.14637900000000001</v>
      </c>
      <c r="PR26" s="22">
        <v>0.12717200000000001</v>
      </c>
      <c r="PS26" s="22">
        <v>0.12993499999999999</v>
      </c>
      <c r="PT26" s="22">
        <v>0.13702900000000001</v>
      </c>
      <c r="PU26" s="22">
        <v>0.12712599999999999</v>
      </c>
      <c r="PV26" s="22">
        <v>0.13702900000000001</v>
      </c>
      <c r="PW26" s="22">
        <v>0.126112</v>
      </c>
      <c r="PX26" s="22">
        <v>0.114275</v>
      </c>
      <c r="PY26" s="22">
        <v>0.11809799999999999</v>
      </c>
      <c r="PZ26" s="22">
        <v>0.13808799999999999</v>
      </c>
      <c r="QA26" s="22">
        <v>0.11938799999999999</v>
      </c>
      <c r="QB26" s="22">
        <v>0.133159</v>
      </c>
      <c r="QC26" s="22">
        <v>0.13145499999999999</v>
      </c>
      <c r="QD26" s="22">
        <v>0.117453</v>
      </c>
      <c r="QE26" s="22">
        <v>0.12588199999999999</v>
      </c>
      <c r="QF26" s="22">
        <v>0.121875</v>
      </c>
      <c r="QG26" s="22">
        <v>0.102161</v>
      </c>
      <c r="QH26" s="22">
        <v>0.114229</v>
      </c>
      <c r="QI26" s="22">
        <v>0.120585</v>
      </c>
      <c r="QJ26" s="22">
        <v>0.10971499999999999</v>
      </c>
      <c r="QK26" s="22">
        <v>0.12970499999999999</v>
      </c>
      <c r="QL26" s="22">
        <v>0.125329</v>
      </c>
      <c r="QM26" s="22">
        <v>9.9582000000000004E-2</v>
      </c>
      <c r="QN26" s="22">
        <v>9.2765E-2</v>
      </c>
      <c r="QO26" s="22">
        <v>8.5532999999999998E-2</v>
      </c>
      <c r="QP26" s="22">
        <v>0.110129</v>
      </c>
      <c r="QQ26" s="22">
        <v>0.10897800000000001</v>
      </c>
      <c r="QR26" s="22">
        <v>0.11187999999999999</v>
      </c>
      <c r="QS26" s="22">
        <v>9.2119999999999994E-2</v>
      </c>
      <c r="QT26" s="22">
        <v>0.10105600000000001</v>
      </c>
      <c r="QU26" s="22">
        <v>9.7370999999999999E-2</v>
      </c>
      <c r="QV26" s="22">
        <v>9.8383999999999999E-2</v>
      </c>
      <c r="QW26" s="22">
        <v>9.6680000000000002E-2</v>
      </c>
      <c r="QX26" s="22">
        <v>0.108748</v>
      </c>
      <c r="QY26" s="22">
        <v>0.102161</v>
      </c>
      <c r="QZ26" s="22">
        <v>9.9121000000000001E-2</v>
      </c>
      <c r="RA26" s="22">
        <v>9.0691999999999995E-2</v>
      </c>
      <c r="RB26" s="22">
        <v>8.6085999999999996E-2</v>
      </c>
      <c r="RC26" s="22">
        <v>0.100503</v>
      </c>
      <c r="RD26" s="22">
        <v>8.7651999999999994E-2</v>
      </c>
      <c r="RE26" s="22">
        <v>9.0784000000000004E-2</v>
      </c>
      <c r="RF26" s="22">
        <v>9.4744999999999996E-2</v>
      </c>
      <c r="RG26" s="22">
        <v>0.108011</v>
      </c>
      <c r="RH26" s="22">
        <v>9.9858000000000002E-2</v>
      </c>
      <c r="RI26" s="22">
        <v>9.7002000000000005E-2</v>
      </c>
      <c r="RJ26" s="22">
        <v>8.8849999999999998E-2</v>
      </c>
      <c r="RK26" s="22">
        <v>8.1295999999999993E-2</v>
      </c>
      <c r="RL26" s="22">
        <v>9.3271999999999994E-2</v>
      </c>
      <c r="RM26" s="22">
        <v>8.9449000000000001E-2</v>
      </c>
      <c r="RN26" s="22">
        <v>9.0875999999999998E-2</v>
      </c>
      <c r="RO26" s="22">
        <v>8.9356000000000005E-2</v>
      </c>
      <c r="RP26" s="22">
        <v>7.6367000000000004E-2</v>
      </c>
      <c r="RQ26" s="22">
        <v>8.6409E-2</v>
      </c>
      <c r="RR26" s="22">
        <v>9.5021999999999995E-2</v>
      </c>
      <c r="RS26" s="22">
        <v>8.7146000000000001E-2</v>
      </c>
      <c r="RT26" s="22">
        <v>7.646E-2</v>
      </c>
      <c r="RU26" s="22">
        <v>7.5769000000000003E-2</v>
      </c>
      <c r="RV26" s="22">
        <v>7.6782000000000003E-2</v>
      </c>
      <c r="RW26" s="22">
        <v>7.6782000000000003E-2</v>
      </c>
      <c r="RX26" s="22">
        <v>8.0098000000000003E-2</v>
      </c>
      <c r="RY26" s="22">
        <v>8.5579000000000002E-2</v>
      </c>
      <c r="RZ26" s="22">
        <v>8.0375000000000002E-2</v>
      </c>
      <c r="SA26" s="22">
        <v>7.3051000000000005E-2</v>
      </c>
      <c r="SB26" s="22">
        <v>8.5394999999999999E-2</v>
      </c>
      <c r="SC26" s="22">
        <v>8.5856000000000002E-2</v>
      </c>
      <c r="SD26" s="22">
        <v>7.9729999999999995E-2</v>
      </c>
      <c r="SE26" s="22">
        <v>6.4022999999999997E-2</v>
      </c>
      <c r="SF26" s="22">
        <v>4.5046999999999997E-2</v>
      </c>
      <c r="SG26" s="22">
        <v>4.9422000000000001E-2</v>
      </c>
      <c r="SH26" s="22">
        <v>5.9463000000000002E-2</v>
      </c>
      <c r="SI26" s="22">
        <v>8.0051999999999998E-2</v>
      </c>
      <c r="SJ26" s="22">
        <v>9.9444000000000005E-2</v>
      </c>
      <c r="SK26" s="22">
        <v>7.4894000000000002E-2</v>
      </c>
      <c r="SL26" s="22">
        <v>6.6003999999999993E-2</v>
      </c>
      <c r="SM26" s="22">
        <v>8.8941999999999993E-2</v>
      </c>
      <c r="SN26" s="22">
        <v>7.6506000000000005E-2</v>
      </c>
      <c r="SO26" s="22">
        <v>6.9274000000000002E-2</v>
      </c>
      <c r="SP26" s="22">
        <v>9.1106999999999994E-2</v>
      </c>
      <c r="SQ26" s="22">
        <v>6.9873000000000005E-2</v>
      </c>
      <c r="SR26" s="22">
        <v>4.8271000000000001E-2</v>
      </c>
      <c r="SS26" s="22">
        <v>5.8541999999999997E-2</v>
      </c>
      <c r="ST26" s="22">
        <v>7.3143E-2</v>
      </c>
      <c r="SU26" s="22">
        <v>8.2907999999999996E-2</v>
      </c>
      <c r="SV26" s="22">
        <v>7.8577999999999995E-2</v>
      </c>
      <c r="SW26" s="22">
        <v>7.2083999999999995E-2</v>
      </c>
      <c r="SX26" s="22">
        <v>5.6055000000000001E-2</v>
      </c>
      <c r="SY26" s="22">
        <v>6.2411000000000001E-2</v>
      </c>
      <c r="SZ26" s="22">
        <v>6.5543000000000004E-2</v>
      </c>
      <c r="TA26" s="22">
        <v>6.3517000000000004E-2</v>
      </c>
      <c r="TB26" s="22">
        <v>4.9514000000000002E-2</v>
      </c>
      <c r="TC26" s="22">
        <v>4.2605999999999998E-2</v>
      </c>
      <c r="TD26" s="22">
        <v>4.9974999999999999E-2</v>
      </c>
      <c r="TE26" s="22">
        <v>4.7211999999999997E-2</v>
      </c>
      <c r="TF26" s="22">
        <v>6.1122000000000003E-2</v>
      </c>
      <c r="TG26" s="22">
        <v>7.9131000000000007E-2</v>
      </c>
      <c r="TH26" s="22">
        <v>7.2083999999999995E-2</v>
      </c>
      <c r="TI26" s="22">
        <v>4.1776000000000001E-2</v>
      </c>
      <c r="TJ26" s="22">
        <v>3.0537999999999999E-2</v>
      </c>
      <c r="TK26" s="22">
        <v>4.5414999999999997E-2</v>
      </c>
      <c r="TL26" s="22">
        <v>5.8173999999999997E-2</v>
      </c>
      <c r="TM26" s="22">
        <v>5.2692999999999997E-2</v>
      </c>
      <c r="TN26" s="22">
        <v>6.8307000000000007E-2</v>
      </c>
      <c r="TO26" s="22">
        <v>3.5881000000000003E-2</v>
      </c>
      <c r="TP26" s="22">
        <v>3.2656999999999999E-2</v>
      </c>
      <c r="TQ26" s="22">
        <v>2.911E-2</v>
      </c>
      <c r="TR26" s="22">
        <v>6.2964000000000006E-2</v>
      </c>
      <c r="TS26" s="22">
        <v>4.2605999999999998E-2</v>
      </c>
      <c r="TT26" s="22">
        <v>4.0717000000000003E-2</v>
      </c>
      <c r="TU26" s="22">
        <v>5.4397000000000001E-2</v>
      </c>
      <c r="TV26" s="22">
        <v>3.7860999999999999E-2</v>
      </c>
      <c r="TW26" s="22">
        <v>3.6295000000000001E-2</v>
      </c>
      <c r="TX26" s="22">
        <v>1.9161000000000001E-2</v>
      </c>
      <c r="TY26" s="22">
        <v>-2.63E-3</v>
      </c>
      <c r="TZ26" s="22">
        <v>-1.8E-3</v>
      </c>
      <c r="UA26" s="22">
        <v>1.8608E-2</v>
      </c>
      <c r="UB26" s="22">
        <v>2.6807000000000001E-2</v>
      </c>
      <c r="UC26" s="22">
        <v>2.5425E-2</v>
      </c>
      <c r="UD26" s="22">
        <v>5.7109999999999999E-3</v>
      </c>
      <c r="UE26" s="22">
        <v>1.0916E-2</v>
      </c>
      <c r="UF26" s="22">
        <v>5.8500000000000002E-3</v>
      </c>
      <c r="UG26" s="22">
        <v>-9.8600000000000007E-3</v>
      </c>
      <c r="UH26" s="22">
        <v>1.5245999999999999E-2</v>
      </c>
      <c r="UI26" s="22">
        <v>5.7068000000000001E-2</v>
      </c>
      <c r="UJ26" s="22">
        <v>2.0036000000000002E-2</v>
      </c>
      <c r="UK26" s="22">
        <v>2.0589E-2</v>
      </c>
      <c r="UL26" s="22">
        <v>3.2564000000000003E-2</v>
      </c>
      <c r="UM26" s="22">
        <v>3.3300999999999997E-2</v>
      </c>
      <c r="UN26" s="22">
        <v>1.9806000000000001E-2</v>
      </c>
      <c r="UO26" s="22">
        <v>2.0128E-2</v>
      </c>
      <c r="UP26" s="22">
        <v>2.2754E-2</v>
      </c>
      <c r="UQ26" s="22">
        <v>-3.2699999999999999E-3</v>
      </c>
      <c r="UR26" s="22">
        <v>-6.8599999999999998E-3</v>
      </c>
      <c r="US26" s="22">
        <v>-9.1699999999999993E-3</v>
      </c>
      <c r="UT26" s="22">
        <v>3.823E-3</v>
      </c>
      <c r="UU26" s="22">
        <v>1.4463E-2</v>
      </c>
      <c r="UV26" s="22">
        <v>3.4590999999999997E-2</v>
      </c>
      <c r="UW26" s="22">
        <v>1.8654E-2</v>
      </c>
      <c r="UX26" s="22">
        <v>2.1694000000000001E-2</v>
      </c>
      <c r="UY26" s="22">
        <v>2.5010999999999999E-2</v>
      </c>
      <c r="UZ26" s="22">
        <v>1.847E-2</v>
      </c>
      <c r="VA26" s="22">
        <v>4.6289999999999998E-2</v>
      </c>
      <c r="VB26" s="22">
        <v>3.8829000000000002E-2</v>
      </c>
      <c r="VC26" s="22">
        <v>2.6852999999999998E-2</v>
      </c>
      <c r="VD26" s="22">
        <v>2.6162000000000001E-2</v>
      </c>
      <c r="VE26" s="22">
        <v>3.5789000000000001E-2</v>
      </c>
      <c r="VF26" s="22">
        <v>5.2831000000000003E-2</v>
      </c>
      <c r="VG26" s="22">
        <v>4.5461000000000001E-2</v>
      </c>
      <c r="VH26" s="22">
        <v>5.2646999999999999E-2</v>
      </c>
      <c r="VI26" s="22">
        <v>3.9288999999999998E-2</v>
      </c>
      <c r="VJ26" s="22">
        <v>4.6382E-2</v>
      </c>
      <c r="VK26" s="22">
        <v>3.6387000000000003E-2</v>
      </c>
      <c r="VL26" s="22">
        <v>9.2580000000000006E-3</v>
      </c>
      <c r="VM26" s="22">
        <v>3.5097999999999997E-2</v>
      </c>
      <c r="VN26" s="22">
        <v>9.0740000000000005E-3</v>
      </c>
      <c r="VO26" s="22">
        <v>1.8148000000000001E-2</v>
      </c>
      <c r="VP26" s="22">
        <v>6.2548999999999993E-2</v>
      </c>
      <c r="VQ26" s="22">
        <v>3.6526000000000003E-2</v>
      </c>
      <c r="VR26" s="22">
        <v>7.8299999999999995E-4</v>
      </c>
      <c r="VS26" s="22">
        <v>8.0789E-2</v>
      </c>
      <c r="VT26" s="22">
        <v>4.6151999999999999E-2</v>
      </c>
      <c r="VU26" s="22">
        <v>4.2652000000000002E-2</v>
      </c>
      <c r="VV26" s="22">
        <v>4.0808999999999998E-2</v>
      </c>
      <c r="VW26" s="22">
        <v>5.4350999999999997E-2</v>
      </c>
      <c r="VX26" s="22">
        <v>8.4335999999999994E-2</v>
      </c>
      <c r="VY26" s="22">
        <v>6.8490999999999996E-2</v>
      </c>
      <c r="VZ26" s="22">
        <v>6.4668000000000003E-2</v>
      </c>
      <c r="WA26" s="22">
        <v>2.7543999999999999E-2</v>
      </c>
      <c r="WB26" s="22">
        <v>4.7579999999999997E-2</v>
      </c>
      <c r="WC26" s="22">
        <v>6.0523E-2</v>
      </c>
      <c r="WD26" s="22">
        <v>3.9518999999999999E-2</v>
      </c>
      <c r="WE26" s="22">
        <v>0.10294399999999999</v>
      </c>
      <c r="WF26" s="22">
        <v>7.5860999999999998E-2</v>
      </c>
      <c r="WG26" s="22">
        <v>8.5256999999999999E-2</v>
      </c>
      <c r="WH26" s="22">
        <v>6.5450999999999995E-2</v>
      </c>
      <c r="WI26" s="22">
        <v>5.7713E-2</v>
      </c>
      <c r="WJ26" s="22">
        <v>7.7702999999999994E-2</v>
      </c>
      <c r="WK26" s="22">
        <v>7.2958999999999996E-2</v>
      </c>
      <c r="WL26" s="22">
        <v>1.1976000000000001E-2</v>
      </c>
      <c r="WM26" s="22">
        <v>3.8736E-2</v>
      </c>
      <c r="WN26" s="22">
        <v>1.9E-2</v>
      </c>
      <c r="WO26" s="22">
        <v>1.788E-2</v>
      </c>
      <c r="WP26" s="22">
        <v>1.0626</v>
      </c>
    </row>
    <row r="27" spans="1:614">
      <c r="A27" s="1">
        <v>16</v>
      </c>
      <c r="B27" s="20">
        <v>45125</v>
      </c>
      <c r="C27" s="69">
        <v>0.4548611111111111</v>
      </c>
      <c r="D27" s="1">
        <v>68.338099999999997</v>
      </c>
      <c r="E27" s="1">
        <v>-133.70580000000001</v>
      </c>
      <c r="F27" s="1">
        <v>20.95</v>
      </c>
      <c r="G27" s="1">
        <v>279</v>
      </c>
      <c r="H27" s="15">
        <f t="shared" si="4"/>
        <v>5.6075413624736044</v>
      </c>
      <c r="I27" s="15" t="s">
        <v>2214</v>
      </c>
      <c r="J27" s="22">
        <v>0.05</v>
      </c>
      <c r="K27" s="22">
        <v>106.4075</v>
      </c>
      <c r="L27" s="22">
        <v>100.8293</v>
      </c>
      <c r="M27" s="22">
        <v>93.525940000000006</v>
      </c>
      <c r="N27" s="22">
        <v>95.113069999999993</v>
      </c>
      <c r="O27" s="22">
        <v>89.480990000000006</v>
      </c>
      <c r="P27" s="22">
        <v>85.479249999999993</v>
      </c>
      <c r="Q27" s="22">
        <v>85.490030000000004</v>
      </c>
      <c r="R27" s="22">
        <v>83.586830000000006</v>
      </c>
      <c r="S27" s="22">
        <v>81.580870000000004</v>
      </c>
      <c r="T27" s="22">
        <v>79.766109999999998</v>
      </c>
      <c r="U27" s="22">
        <v>78.312179999999998</v>
      </c>
      <c r="V27" s="22">
        <v>76.226439999999997</v>
      </c>
      <c r="W27" s="22">
        <v>73.880700000000004</v>
      </c>
      <c r="X27" s="22">
        <v>72.668909999999997</v>
      </c>
      <c r="Y27" s="22">
        <v>71.207840000000004</v>
      </c>
      <c r="Z27" s="22">
        <v>69.949799999999996</v>
      </c>
      <c r="AA27" s="22">
        <v>68.52646</v>
      </c>
      <c r="AB27" s="22">
        <v>67.257040000000003</v>
      </c>
      <c r="AC27" s="22">
        <v>65.841759999999994</v>
      </c>
      <c r="AD27" s="22">
        <v>64.392939999999996</v>
      </c>
      <c r="AE27" s="22">
        <v>63.223480000000002</v>
      </c>
      <c r="AF27" s="22">
        <v>62.048259999999999</v>
      </c>
      <c r="AG27" s="22">
        <v>60.95129</v>
      </c>
      <c r="AH27" s="22">
        <v>59.73715</v>
      </c>
      <c r="AI27" s="22">
        <v>58.69914</v>
      </c>
      <c r="AJ27" s="22">
        <v>57.718620000000001</v>
      </c>
      <c r="AK27" s="22">
        <v>56.735050000000001</v>
      </c>
      <c r="AL27" s="22">
        <v>55.863320000000002</v>
      </c>
      <c r="AM27" s="22">
        <v>54.817250000000001</v>
      </c>
      <c r="AN27" s="22">
        <v>53.899830000000001</v>
      </c>
      <c r="AO27" s="22">
        <v>53.153930000000003</v>
      </c>
      <c r="AP27" s="22">
        <v>52.353409999999997</v>
      </c>
      <c r="AQ27" s="22">
        <v>51.420279999999998</v>
      </c>
      <c r="AR27" s="22">
        <v>50.563330000000001</v>
      </c>
      <c r="AS27" s="22">
        <v>49.894080000000002</v>
      </c>
      <c r="AT27" s="22">
        <v>49.148969999999998</v>
      </c>
      <c r="AU27" s="22">
        <v>48.610939999999999</v>
      </c>
      <c r="AV27" s="22">
        <v>48.002490000000002</v>
      </c>
      <c r="AW27" s="22">
        <v>47.270229999999998</v>
      </c>
      <c r="AX27" s="22">
        <v>46.648600000000002</v>
      </c>
      <c r="AY27" s="22">
        <v>46.055300000000003</v>
      </c>
      <c r="AZ27" s="22">
        <v>45.477429999999998</v>
      </c>
      <c r="BA27" s="22">
        <v>44.959809999999997</v>
      </c>
      <c r="BB27" s="22">
        <v>44.516620000000003</v>
      </c>
      <c r="BC27" s="22">
        <v>44.032719999999998</v>
      </c>
      <c r="BD27" s="22">
        <v>43.527389999999997</v>
      </c>
      <c r="BE27" s="22">
        <v>43.193179999999998</v>
      </c>
      <c r="BF27" s="22">
        <v>42.79918</v>
      </c>
      <c r="BG27" s="22">
        <v>42.363590000000002</v>
      </c>
      <c r="BH27" s="22">
        <v>42.096719999999998</v>
      </c>
      <c r="BI27" s="22">
        <v>41.789450000000002</v>
      </c>
      <c r="BJ27" s="22">
        <v>41.426319999999997</v>
      </c>
      <c r="BK27" s="22">
        <v>41.067279999999997</v>
      </c>
      <c r="BL27" s="22">
        <v>40.702249999999999</v>
      </c>
      <c r="BM27" s="22">
        <v>40.431510000000003</v>
      </c>
      <c r="BN27" s="22">
        <v>40.120330000000003</v>
      </c>
      <c r="BO27" s="22">
        <v>39.823250000000002</v>
      </c>
      <c r="BP27" s="22">
        <v>39.488799999999998</v>
      </c>
      <c r="BQ27" s="22">
        <v>39.072510000000001</v>
      </c>
      <c r="BR27" s="22">
        <v>38.761470000000003</v>
      </c>
      <c r="BS27" s="22">
        <v>38.521450000000002</v>
      </c>
      <c r="BT27" s="22">
        <v>38.153019999999998</v>
      </c>
      <c r="BU27" s="22">
        <v>37.72484</v>
      </c>
      <c r="BV27" s="22">
        <v>37.258719999999997</v>
      </c>
      <c r="BW27" s="22">
        <v>36.852649999999997</v>
      </c>
      <c r="BX27" s="22">
        <v>36.403379999999999</v>
      </c>
      <c r="BY27" s="22">
        <v>35.918190000000003</v>
      </c>
      <c r="BZ27" s="22">
        <v>35.476010000000002</v>
      </c>
      <c r="CA27" s="22">
        <v>34.983449999999998</v>
      </c>
      <c r="CB27" s="22">
        <v>34.39669</v>
      </c>
      <c r="CC27" s="22">
        <v>33.882800000000003</v>
      </c>
      <c r="CD27" s="22">
        <v>33.35172</v>
      </c>
      <c r="CE27" s="22">
        <v>32.776760000000003</v>
      </c>
      <c r="CF27" s="22">
        <v>32.299810000000001</v>
      </c>
      <c r="CG27" s="22">
        <v>31.748699999999999</v>
      </c>
      <c r="CH27" s="22">
        <v>31.222829999999998</v>
      </c>
      <c r="CI27" s="22">
        <v>30.708659999999998</v>
      </c>
      <c r="CJ27" s="22">
        <v>30.147559999999999</v>
      </c>
      <c r="CK27" s="22">
        <v>29.59102</v>
      </c>
      <c r="CL27" s="22">
        <v>29.075700000000001</v>
      </c>
      <c r="CM27" s="22">
        <v>28.577010000000001</v>
      </c>
      <c r="CN27" s="22">
        <v>28.05059</v>
      </c>
      <c r="CO27" s="22">
        <v>27.532830000000001</v>
      </c>
      <c r="CP27" s="22">
        <v>27.03013</v>
      </c>
      <c r="CQ27" s="22">
        <v>26.473949999999999</v>
      </c>
      <c r="CR27" s="22">
        <v>25.942139999999998</v>
      </c>
      <c r="CS27" s="22">
        <v>25.47486</v>
      </c>
      <c r="CT27" s="22">
        <v>24.995519999999999</v>
      </c>
      <c r="CU27" s="22">
        <v>24.511980000000001</v>
      </c>
      <c r="CV27" s="22">
        <v>24.028490000000001</v>
      </c>
      <c r="CW27" s="22">
        <v>23.57226</v>
      </c>
      <c r="CX27" s="22">
        <v>23.098579999999998</v>
      </c>
      <c r="CY27" s="22">
        <v>22.665939999999999</v>
      </c>
      <c r="CZ27" s="22">
        <v>22.209949999999999</v>
      </c>
      <c r="DA27" s="22">
        <v>21.765470000000001</v>
      </c>
      <c r="DB27" s="22">
        <v>21.31841</v>
      </c>
      <c r="DC27" s="22">
        <v>20.89254</v>
      </c>
      <c r="DD27" s="22">
        <v>20.464780000000001</v>
      </c>
      <c r="DE27" s="22">
        <v>20.07396</v>
      </c>
      <c r="DF27" s="22">
        <v>19.687010000000001</v>
      </c>
      <c r="DG27" s="22">
        <v>19.339490000000001</v>
      </c>
      <c r="DH27" s="22">
        <v>18.93937</v>
      </c>
      <c r="DI27" s="22">
        <v>18.549469999999999</v>
      </c>
      <c r="DJ27" s="22">
        <v>18.16067</v>
      </c>
      <c r="DK27" s="22">
        <v>17.79731</v>
      </c>
      <c r="DL27" s="22">
        <v>17.449549999999999</v>
      </c>
      <c r="DM27" s="22">
        <v>17.172409999999999</v>
      </c>
      <c r="DN27" s="22">
        <v>16.836130000000001</v>
      </c>
      <c r="DO27" s="22">
        <v>16.55387</v>
      </c>
      <c r="DP27" s="22">
        <v>16.296489999999999</v>
      </c>
      <c r="DQ27" s="22">
        <v>15.95809</v>
      </c>
      <c r="DR27" s="22">
        <v>15.627739999999999</v>
      </c>
      <c r="DS27" s="22">
        <v>15.374599999999999</v>
      </c>
      <c r="DT27" s="22">
        <v>15.055400000000001</v>
      </c>
      <c r="DU27" s="22">
        <v>14.77374</v>
      </c>
      <c r="DV27" s="22">
        <v>14.51028</v>
      </c>
      <c r="DW27" s="22">
        <v>14.24484</v>
      </c>
      <c r="DX27" s="22">
        <v>14.0243</v>
      </c>
      <c r="DY27" s="22">
        <v>13.837350000000001</v>
      </c>
      <c r="DZ27" s="22">
        <v>13.55071</v>
      </c>
      <c r="EA27" s="22">
        <v>13.20158</v>
      </c>
      <c r="EB27" s="22">
        <v>13.022819999999999</v>
      </c>
      <c r="EC27" s="22">
        <v>12.839219999999999</v>
      </c>
      <c r="ED27" s="22">
        <v>12.63711</v>
      </c>
      <c r="EE27" s="22">
        <v>12.348459999999999</v>
      </c>
      <c r="EF27" s="22">
        <v>12.166700000000001</v>
      </c>
      <c r="EG27" s="22">
        <v>11.922079999999999</v>
      </c>
      <c r="EH27" s="22">
        <v>11.62955</v>
      </c>
      <c r="EI27" s="22">
        <v>11.46424</v>
      </c>
      <c r="EJ27" s="22">
        <v>11.24896</v>
      </c>
      <c r="EK27" s="22">
        <v>11.059419999999999</v>
      </c>
      <c r="EL27" s="22">
        <v>10.958640000000001</v>
      </c>
      <c r="EM27" s="22">
        <v>10.777670000000001</v>
      </c>
      <c r="EN27" s="22">
        <v>10.542669999999999</v>
      </c>
      <c r="EO27" s="22">
        <v>10.32076</v>
      </c>
      <c r="EP27" s="22">
        <v>10.17981</v>
      </c>
      <c r="EQ27" s="22">
        <v>9.9360169999999997</v>
      </c>
      <c r="ER27" s="22">
        <v>9.8224789999999995</v>
      </c>
      <c r="ES27" s="22">
        <v>9.6579069999999998</v>
      </c>
      <c r="ET27" s="22">
        <v>9.5132320000000004</v>
      </c>
      <c r="EU27" s="22">
        <v>9.2967960000000005</v>
      </c>
      <c r="EV27" s="22">
        <v>9.0955139999999997</v>
      </c>
      <c r="EW27" s="22">
        <v>8.8417239999999993</v>
      </c>
      <c r="EX27" s="22">
        <v>8.6806059999999992</v>
      </c>
      <c r="EY27" s="22">
        <v>8.6227999999999998</v>
      </c>
      <c r="EZ27" s="22">
        <v>8.5697390000000002</v>
      </c>
      <c r="FA27" s="22">
        <v>8.3317929999999993</v>
      </c>
      <c r="FB27" s="22">
        <v>8.2224930000000001</v>
      </c>
      <c r="FC27" s="22">
        <v>8.0014509999999994</v>
      </c>
      <c r="FD27" s="22">
        <v>7.902698</v>
      </c>
      <c r="FE27" s="22">
        <v>7.8301999999999996</v>
      </c>
      <c r="FF27" s="22">
        <v>7.5993930000000001</v>
      </c>
      <c r="FG27" s="22">
        <v>7.4847960000000002</v>
      </c>
      <c r="FH27" s="22">
        <v>7.3101830000000003</v>
      </c>
      <c r="FI27" s="22">
        <v>7.2262149999999998</v>
      </c>
      <c r="FJ27" s="22">
        <v>7.1023139999999998</v>
      </c>
      <c r="FK27" s="22">
        <v>7.0318880000000004</v>
      </c>
      <c r="FL27" s="22">
        <v>6.8569519999999997</v>
      </c>
      <c r="FM27" s="22">
        <v>6.6651579999999999</v>
      </c>
      <c r="FN27" s="22">
        <v>6.6127880000000001</v>
      </c>
      <c r="FO27" s="22">
        <v>6.5080479999999996</v>
      </c>
      <c r="FP27" s="22">
        <v>6.3799549999999998</v>
      </c>
      <c r="FQ27" s="22">
        <v>6.2725429999999998</v>
      </c>
      <c r="FR27" s="22">
        <v>6.1697829999999998</v>
      </c>
      <c r="FS27" s="22">
        <v>6.0625090000000004</v>
      </c>
      <c r="FT27" s="22">
        <v>5.9302710000000003</v>
      </c>
      <c r="FU27" s="22">
        <v>5.7766149999999996</v>
      </c>
      <c r="FV27" s="22">
        <v>5.6145759999999996</v>
      </c>
      <c r="FW27" s="22">
        <v>5.6864290000000004</v>
      </c>
      <c r="FX27" s="22">
        <v>5.4453050000000003</v>
      </c>
      <c r="FY27" s="22">
        <v>5.4582480000000002</v>
      </c>
      <c r="FZ27" s="22">
        <v>5.4009499999999999</v>
      </c>
      <c r="GA27" s="22">
        <v>5.1830860000000003</v>
      </c>
      <c r="GB27" s="22">
        <v>5.0120649999999998</v>
      </c>
      <c r="GC27" s="22">
        <v>4.9867319999999999</v>
      </c>
      <c r="GD27" s="22">
        <v>4.9296179999999996</v>
      </c>
      <c r="GE27" s="22">
        <v>4.8419189999999999</v>
      </c>
      <c r="GF27" s="22">
        <v>4.6966919999999996</v>
      </c>
      <c r="GG27" s="22">
        <v>4.6057699999999997</v>
      </c>
      <c r="GH27" s="22">
        <v>4.6127250000000002</v>
      </c>
      <c r="GI27" s="22">
        <v>4.473808</v>
      </c>
      <c r="GJ27" s="22">
        <v>4.4383879999999998</v>
      </c>
      <c r="GK27" s="22">
        <v>4.2637280000000004</v>
      </c>
      <c r="GL27" s="22">
        <v>4.2618400000000003</v>
      </c>
      <c r="GM27" s="22">
        <v>4.141807</v>
      </c>
      <c r="GN27" s="22">
        <v>4.1203890000000003</v>
      </c>
      <c r="GO27" s="22">
        <v>3.978386</v>
      </c>
      <c r="GP27" s="22">
        <v>3.962542</v>
      </c>
      <c r="GQ27" s="22">
        <v>3.8913329999999999</v>
      </c>
      <c r="GR27" s="22">
        <v>3.765727</v>
      </c>
      <c r="GS27" s="22">
        <v>3.7469809999999999</v>
      </c>
      <c r="GT27" s="22">
        <v>3.6676199999999999</v>
      </c>
      <c r="GU27" s="22">
        <v>3.5934629999999999</v>
      </c>
      <c r="GV27" s="22">
        <v>3.5359340000000001</v>
      </c>
      <c r="GW27" s="22">
        <v>3.4701140000000001</v>
      </c>
      <c r="GX27" s="22">
        <v>3.3921809999999999</v>
      </c>
      <c r="GY27" s="22">
        <v>3.356484</v>
      </c>
      <c r="GZ27" s="22">
        <v>3.277215</v>
      </c>
      <c r="HA27" s="22">
        <v>3.2519740000000001</v>
      </c>
      <c r="HB27" s="22">
        <v>3.1472340000000001</v>
      </c>
      <c r="HC27" s="22">
        <v>3.085191</v>
      </c>
      <c r="HD27" s="22">
        <v>3.0352160000000001</v>
      </c>
      <c r="HE27" s="22">
        <v>2.9619339999999998</v>
      </c>
      <c r="HF27" s="22">
        <v>2.9277120000000001</v>
      </c>
      <c r="HG27" s="22">
        <v>2.8531870000000001</v>
      </c>
      <c r="HH27" s="22">
        <v>2.807633</v>
      </c>
      <c r="HI27" s="22">
        <v>2.7691270000000001</v>
      </c>
      <c r="HJ27" s="22">
        <v>2.7431489999999998</v>
      </c>
      <c r="HK27" s="22">
        <v>2.675764</v>
      </c>
      <c r="HL27" s="22">
        <v>2.6349079999999998</v>
      </c>
      <c r="HM27" s="22">
        <v>2.5765959999999999</v>
      </c>
      <c r="HN27" s="22">
        <v>2.5403929999999999</v>
      </c>
      <c r="HO27" s="22">
        <v>2.493182</v>
      </c>
      <c r="HP27" s="22">
        <v>2.4425620000000001</v>
      </c>
      <c r="HQ27" s="22">
        <v>2.391159</v>
      </c>
      <c r="HR27" s="22">
        <v>2.3640300000000001</v>
      </c>
      <c r="HS27" s="22">
        <v>2.3178770000000002</v>
      </c>
      <c r="HT27" s="22">
        <v>2.2853590000000001</v>
      </c>
      <c r="HU27" s="22">
        <v>2.2380550000000001</v>
      </c>
      <c r="HV27" s="22">
        <v>2.2109260000000002</v>
      </c>
      <c r="HW27" s="22">
        <v>2.1558839999999999</v>
      </c>
      <c r="HX27" s="22">
        <v>2.1071070000000001</v>
      </c>
      <c r="HY27" s="22">
        <v>2.0560260000000001</v>
      </c>
      <c r="HZ27" s="22">
        <v>2.0488870000000001</v>
      </c>
      <c r="IA27" s="22">
        <v>1.9943059999999999</v>
      </c>
      <c r="IB27" s="22">
        <v>1.9404619999999999</v>
      </c>
      <c r="IC27" s="22">
        <v>1.9298679999999999</v>
      </c>
      <c r="ID27" s="22">
        <v>1.8961060000000001</v>
      </c>
      <c r="IE27" s="22">
        <v>1.8663510000000001</v>
      </c>
      <c r="IF27" s="22">
        <v>1.8619760000000001</v>
      </c>
      <c r="IG27" s="22">
        <v>1.813474</v>
      </c>
      <c r="IH27" s="22">
        <v>1.780726</v>
      </c>
      <c r="II27" s="22">
        <v>1.763361</v>
      </c>
      <c r="IJ27" s="22">
        <v>1.7038519999999999</v>
      </c>
      <c r="IK27" s="22">
        <v>1.669675</v>
      </c>
      <c r="IL27" s="22">
        <v>1.6673260000000001</v>
      </c>
      <c r="IM27" s="22">
        <v>1.633195</v>
      </c>
      <c r="IN27" s="22">
        <v>1.6057900000000001</v>
      </c>
      <c r="IO27" s="22">
        <v>1.5781080000000001</v>
      </c>
      <c r="IP27" s="22">
        <v>1.5362389999999999</v>
      </c>
      <c r="IQ27" s="22">
        <v>1.501188</v>
      </c>
      <c r="IR27" s="22">
        <v>1.4866330000000001</v>
      </c>
      <c r="IS27" s="22">
        <v>1.4752559999999999</v>
      </c>
      <c r="IT27" s="22">
        <v>1.468531</v>
      </c>
      <c r="IU27" s="22">
        <v>1.423899</v>
      </c>
      <c r="IV27" s="22">
        <v>1.3869130000000001</v>
      </c>
      <c r="IW27" s="22">
        <v>1.3826290000000001</v>
      </c>
      <c r="IX27" s="22">
        <v>1.3577570000000001</v>
      </c>
      <c r="IY27" s="22">
        <v>1.3460570000000001</v>
      </c>
      <c r="IZ27" s="22">
        <v>1.3282320000000001</v>
      </c>
      <c r="JA27" s="22">
        <v>1.316395</v>
      </c>
      <c r="JB27" s="22">
        <v>1.280929</v>
      </c>
      <c r="JC27" s="22">
        <v>1.2648539999999999</v>
      </c>
      <c r="JD27" s="22">
        <v>1.2457849999999999</v>
      </c>
      <c r="JE27" s="22">
        <v>1.2163520000000001</v>
      </c>
      <c r="JF27" s="22">
        <v>1.2026269999999999</v>
      </c>
      <c r="JG27" s="22">
        <v>1.160758</v>
      </c>
      <c r="JH27" s="22">
        <v>1.1608499999999999</v>
      </c>
      <c r="JI27" s="22">
        <v>1.161864</v>
      </c>
      <c r="JJ27" s="22">
        <v>1.139478</v>
      </c>
      <c r="JK27" s="22">
        <v>1.1261669999999999</v>
      </c>
      <c r="JL27" s="22">
        <v>1.116126</v>
      </c>
      <c r="JM27" s="22">
        <v>1.087615</v>
      </c>
      <c r="JN27" s="22">
        <v>1.069375</v>
      </c>
      <c r="JO27" s="22">
        <v>1.047957</v>
      </c>
      <c r="JP27" s="22">
        <v>1.0313760000000001</v>
      </c>
      <c r="JQ27" s="22">
        <v>1.023269</v>
      </c>
      <c r="JR27" s="22">
        <v>1.002081</v>
      </c>
      <c r="JS27" s="22">
        <v>0.96841100000000002</v>
      </c>
      <c r="JT27" s="22">
        <v>0.958094</v>
      </c>
      <c r="JU27" s="22">
        <v>0.96274599999999999</v>
      </c>
      <c r="JV27" s="22">
        <v>0.94897399999999998</v>
      </c>
      <c r="JW27" s="22">
        <v>0.92373300000000003</v>
      </c>
      <c r="JX27" s="22">
        <v>0.90692099999999998</v>
      </c>
      <c r="JY27" s="22">
        <v>0.90392700000000004</v>
      </c>
      <c r="JZ27" s="22">
        <v>0.89006300000000005</v>
      </c>
      <c r="KA27" s="22">
        <v>0.87334400000000001</v>
      </c>
      <c r="KB27" s="22">
        <v>0.86247300000000005</v>
      </c>
      <c r="KC27" s="22">
        <v>0.85878900000000002</v>
      </c>
      <c r="KD27" s="22">
        <v>0.84791899999999998</v>
      </c>
      <c r="KE27" s="22">
        <v>0.83364000000000005</v>
      </c>
      <c r="KF27" s="22">
        <v>0.82820499999999997</v>
      </c>
      <c r="KG27" s="22">
        <v>0.81862400000000002</v>
      </c>
      <c r="KH27" s="22">
        <v>0.80452999999999997</v>
      </c>
      <c r="KI27" s="22">
        <v>0.79946300000000003</v>
      </c>
      <c r="KJ27" s="22">
        <v>0.79085000000000005</v>
      </c>
      <c r="KK27" s="22">
        <v>0.77104399999999995</v>
      </c>
      <c r="KL27" s="22">
        <v>0.75192899999999996</v>
      </c>
      <c r="KM27" s="22">
        <v>0.75261999999999996</v>
      </c>
      <c r="KN27" s="22">
        <v>0.74239500000000003</v>
      </c>
      <c r="KO27" s="22">
        <v>0.72507699999999997</v>
      </c>
      <c r="KP27" s="22">
        <v>0.73263</v>
      </c>
      <c r="KQ27" s="22">
        <v>0.726827</v>
      </c>
      <c r="KR27" s="22">
        <v>0.69684199999999996</v>
      </c>
      <c r="KS27" s="22">
        <v>0.68744499999999997</v>
      </c>
      <c r="KT27" s="22">
        <v>0.69375600000000004</v>
      </c>
      <c r="KU27" s="22">
        <v>0.67966099999999996</v>
      </c>
      <c r="KV27" s="22">
        <v>0.66128299999999995</v>
      </c>
      <c r="KW27" s="22">
        <v>0.64608399999999999</v>
      </c>
      <c r="KX27" s="22">
        <v>0.64810999999999996</v>
      </c>
      <c r="KY27" s="22">
        <v>0.65165700000000004</v>
      </c>
      <c r="KZ27" s="22">
        <v>0.640741</v>
      </c>
      <c r="LA27" s="22">
        <v>0.64378100000000005</v>
      </c>
      <c r="LB27" s="22">
        <v>0.62858099999999995</v>
      </c>
      <c r="LC27" s="22">
        <v>0.62775199999999998</v>
      </c>
      <c r="LD27" s="22">
        <v>0.61462499999999998</v>
      </c>
      <c r="LE27" s="22">
        <v>0.59845800000000005</v>
      </c>
      <c r="LF27" s="22">
        <v>0.606518</v>
      </c>
      <c r="LG27" s="22">
        <v>0.58436299999999997</v>
      </c>
      <c r="LH27" s="22">
        <v>0.569716</v>
      </c>
      <c r="LI27" s="22">
        <v>0.55202899999999999</v>
      </c>
      <c r="LJ27" s="22">
        <v>0.52913699999999997</v>
      </c>
      <c r="LK27" s="22">
        <v>0.54852900000000004</v>
      </c>
      <c r="LL27" s="22">
        <v>0.56764300000000001</v>
      </c>
      <c r="LM27" s="22">
        <v>0.55552999999999997</v>
      </c>
      <c r="LN27" s="22">
        <v>0.53130200000000005</v>
      </c>
      <c r="LO27" s="22">
        <v>0.52720299999999998</v>
      </c>
      <c r="LP27" s="22">
        <v>0.51066699999999998</v>
      </c>
      <c r="LQ27" s="22">
        <v>0.51034500000000005</v>
      </c>
      <c r="LR27" s="22">
        <v>0.52909099999999998</v>
      </c>
      <c r="LS27" s="22">
        <v>0.51812899999999995</v>
      </c>
      <c r="LT27" s="22">
        <v>0.50900900000000004</v>
      </c>
      <c r="LU27" s="22">
        <v>0.48639399999999999</v>
      </c>
      <c r="LV27" s="22">
        <v>0.47170000000000001</v>
      </c>
      <c r="LW27" s="22">
        <v>0.47750399999999998</v>
      </c>
      <c r="LX27" s="22">
        <v>0.48031400000000002</v>
      </c>
      <c r="LY27" s="22">
        <v>0.470779</v>
      </c>
      <c r="LZ27" s="22">
        <v>0.46124500000000002</v>
      </c>
      <c r="MA27" s="22">
        <v>0.467555</v>
      </c>
      <c r="MB27" s="22">
        <v>0.45857300000000001</v>
      </c>
      <c r="MC27" s="22">
        <v>0.44738099999999997</v>
      </c>
      <c r="MD27" s="22">
        <v>0.45171</v>
      </c>
      <c r="ME27" s="22">
        <v>0.43913600000000003</v>
      </c>
      <c r="MF27" s="22">
        <v>0.42895699999999998</v>
      </c>
      <c r="MG27" s="22">
        <v>0.42430499999999999</v>
      </c>
      <c r="MH27" s="22">
        <v>0.41536899999999999</v>
      </c>
      <c r="MI27" s="22">
        <v>0.41357300000000002</v>
      </c>
      <c r="MJ27" s="22">
        <v>0.41988300000000001</v>
      </c>
      <c r="MK27" s="22">
        <v>0.39468799999999998</v>
      </c>
      <c r="ML27" s="22">
        <v>0.39524100000000001</v>
      </c>
      <c r="MM27" s="22">
        <v>0.39413500000000001</v>
      </c>
      <c r="MN27" s="22">
        <v>0.39054299999999997</v>
      </c>
      <c r="MO27" s="22">
        <v>0.39814300000000002</v>
      </c>
      <c r="MP27" s="22">
        <v>0.385154</v>
      </c>
      <c r="MQ27" s="22">
        <v>0.39252300000000001</v>
      </c>
      <c r="MR27" s="22">
        <v>0.39316800000000002</v>
      </c>
      <c r="MS27" s="22">
        <v>0.37796800000000003</v>
      </c>
      <c r="MT27" s="22">
        <v>0.36299900000000002</v>
      </c>
      <c r="MU27" s="22">
        <v>0.362676</v>
      </c>
      <c r="MV27" s="22">
        <v>0.36276900000000001</v>
      </c>
      <c r="MW27" s="22">
        <v>0.349549</v>
      </c>
      <c r="MX27" s="22">
        <v>0.34761500000000001</v>
      </c>
      <c r="MY27" s="22">
        <v>0.35203699999999999</v>
      </c>
      <c r="MZ27" s="22">
        <v>0.34015299999999998</v>
      </c>
      <c r="NA27" s="22">
        <v>0.34540399999999999</v>
      </c>
      <c r="NB27" s="22">
        <v>0.33255299999999999</v>
      </c>
      <c r="NC27" s="22">
        <v>0.31703100000000001</v>
      </c>
      <c r="ND27" s="22">
        <v>0.33439600000000003</v>
      </c>
      <c r="NE27" s="22">
        <v>0.32080799999999998</v>
      </c>
      <c r="NF27" s="22">
        <v>0.31611</v>
      </c>
      <c r="NG27" s="22">
        <v>0.31933400000000001</v>
      </c>
      <c r="NH27" s="22">
        <v>0.31371500000000002</v>
      </c>
      <c r="NI27" s="22">
        <v>0.31951800000000002</v>
      </c>
      <c r="NJ27" s="22">
        <v>0.31030600000000003</v>
      </c>
      <c r="NK27" s="22">
        <v>0.29510599999999998</v>
      </c>
      <c r="NL27" s="22">
        <v>0.30146299999999998</v>
      </c>
      <c r="NM27" s="22">
        <v>0.29616599999999998</v>
      </c>
      <c r="NN27" s="22">
        <v>0.28423599999999999</v>
      </c>
      <c r="NO27" s="22">
        <v>0.29031600000000002</v>
      </c>
      <c r="NP27" s="22">
        <v>0.29381699999999999</v>
      </c>
      <c r="NQ27" s="22">
        <v>0.29091499999999998</v>
      </c>
      <c r="NR27" s="22">
        <v>0.27571499999999999</v>
      </c>
      <c r="NS27" s="22">
        <v>0.28368399999999999</v>
      </c>
      <c r="NT27" s="22">
        <v>0.26498300000000002</v>
      </c>
      <c r="NU27" s="22">
        <v>0.275945</v>
      </c>
      <c r="NV27" s="22">
        <v>0.26152900000000001</v>
      </c>
      <c r="NW27" s="22">
        <v>0.27216899999999999</v>
      </c>
      <c r="NX27" s="22">
        <v>0.26544400000000001</v>
      </c>
      <c r="NY27" s="22">
        <v>0.249139</v>
      </c>
      <c r="NZ27" s="22">
        <v>0.24255199999999999</v>
      </c>
      <c r="OA27" s="22">
        <v>0.241124</v>
      </c>
      <c r="OB27" s="22">
        <v>0.24057100000000001</v>
      </c>
      <c r="OC27" s="22">
        <v>0.23333999999999999</v>
      </c>
      <c r="OD27" s="22">
        <v>0.246559</v>
      </c>
      <c r="OE27" s="22">
        <v>0.254297</v>
      </c>
      <c r="OF27" s="22">
        <v>0.23172799999999999</v>
      </c>
      <c r="OG27" s="22">
        <v>0.226385</v>
      </c>
      <c r="OH27" s="22">
        <v>0.22970099999999999</v>
      </c>
      <c r="OI27" s="22">
        <v>0.22772100000000001</v>
      </c>
      <c r="OJ27" s="22">
        <v>0.217219</v>
      </c>
      <c r="OK27" s="22">
        <v>0.212843</v>
      </c>
      <c r="OL27" s="22">
        <v>0.22223899999999999</v>
      </c>
      <c r="OM27" s="22">
        <v>0.20271</v>
      </c>
      <c r="ON27" s="22">
        <v>0.22228600000000001</v>
      </c>
      <c r="OO27" s="22">
        <v>0.212843</v>
      </c>
      <c r="OP27" s="22">
        <v>0.22076599999999999</v>
      </c>
      <c r="OQ27" s="22">
        <v>0.205566</v>
      </c>
      <c r="OR27" s="22">
        <v>0.20846799999999999</v>
      </c>
      <c r="OS27" s="22">
        <v>0.201789</v>
      </c>
      <c r="OT27" s="22">
        <v>0.20077600000000001</v>
      </c>
      <c r="OU27" s="22">
        <v>0.198242</v>
      </c>
      <c r="OV27" s="22">
        <v>0.1888</v>
      </c>
      <c r="OW27" s="22">
        <v>0.193774</v>
      </c>
      <c r="OX27" s="22">
        <v>0.20791499999999999</v>
      </c>
      <c r="OY27" s="22">
        <v>0.172955</v>
      </c>
      <c r="OZ27" s="22">
        <v>0.19036600000000001</v>
      </c>
      <c r="PA27" s="22">
        <v>0.19078100000000001</v>
      </c>
      <c r="PB27" s="22">
        <v>0.18764800000000001</v>
      </c>
      <c r="PC27" s="22">
        <v>0.18534500000000001</v>
      </c>
      <c r="PD27" s="22">
        <v>0.183918</v>
      </c>
      <c r="PE27" s="22">
        <v>0.18654299999999999</v>
      </c>
      <c r="PF27" s="22">
        <v>0.16922400000000001</v>
      </c>
      <c r="PG27" s="22">
        <v>0.178483</v>
      </c>
      <c r="PH27" s="22">
        <v>0.159966</v>
      </c>
      <c r="PI27" s="22">
        <v>0.164296</v>
      </c>
      <c r="PJ27" s="22">
        <v>0.186865</v>
      </c>
      <c r="PK27" s="22">
        <v>0.17990999999999999</v>
      </c>
      <c r="PL27" s="22">
        <v>0.14158799999999999</v>
      </c>
      <c r="PM27" s="22">
        <v>0.16194700000000001</v>
      </c>
      <c r="PN27" s="22">
        <v>0.16411200000000001</v>
      </c>
      <c r="PO27" s="22">
        <v>0.16005800000000001</v>
      </c>
      <c r="PP27" s="22">
        <v>0.165632</v>
      </c>
      <c r="PQ27" s="22">
        <v>0.16144</v>
      </c>
      <c r="PR27" s="22">
        <v>0.14909600000000001</v>
      </c>
      <c r="PS27" s="22">
        <v>0.15190600000000001</v>
      </c>
      <c r="PT27" s="22">
        <v>0.162546</v>
      </c>
      <c r="PU27" s="22">
        <v>0.15540599999999999</v>
      </c>
      <c r="PV27" s="22">
        <v>0.152919</v>
      </c>
      <c r="PW27" s="22">
        <v>0.14402999999999999</v>
      </c>
      <c r="PX27" s="22">
        <v>0.14306199999999999</v>
      </c>
      <c r="PY27" s="22">
        <v>0.140759</v>
      </c>
      <c r="PZ27" s="22">
        <v>0.15315000000000001</v>
      </c>
      <c r="QA27" s="22">
        <v>0.145734</v>
      </c>
      <c r="QB27" s="22">
        <v>0.15268899999999999</v>
      </c>
      <c r="QC27" s="22">
        <v>0.147622</v>
      </c>
      <c r="QD27" s="22">
        <v>0.13348199999999999</v>
      </c>
      <c r="QE27" s="22">
        <v>0.13919300000000001</v>
      </c>
      <c r="QF27" s="22">
        <v>0.133159</v>
      </c>
      <c r="QG27" s="22">
        <v>0.122243</v>
      </c>
      <c r="QH27" s="22">
        <v>0.132745</v>
      </c>
      <c r="QI27" s="22">
        <v>0.14274000000000001</v>
      </c>
      <c r="QJ27" s="22">
        <v>0.12767800000000001</v>
      </c>
      <c r="QK27" s="22">
        <v>0.128415</v>
      </c>
      <c r="QL27" s="22">
        <v>0.129659</v>
      </c>
      <c r="QM27" s="22">
        <v>0.115887</v>
      </c>
      <c r="QN27" s="22">
        <v>0.106445</v>
      </c>
      <c r="QO27" s="22">
        <v>0.109623</v>
      </c>
      <c r="QP27" s="22">
        <v>0.12790899999999999</v>
      </c>
      <c r="QQ27" s="22">
        <v>0.121368</v>
      </c>
      <c r="QR27" s="22">
        <v>0.127218</v>
      </c>
      <c r="QS27" s="22">
        <v>0.121598</v>
      </c>
      <c r="QT27" s="22">
        <v>0.128553</v>
      </c>
      <c r="QU27" s="22">
        <v>0.12427000000000001</v>
      </c>
      <c r="QV27" s="22">
        <v>0.11114300000000001</v>
      </c>
      <c r="QW27" s="22">
        <v>0.112432</v>
      </c>
      <c r="QX27" s="22">
        <v>0.12427000000000001</v>
      </c>
      <c r="QY27" s="22">
        <v>0.128553</v>
      </c>
      <c r="QZ27" s="22">
        <v>0.120171</v>
      </c>
      <c r="RA27" s="22">
        <v>0.105339</v>
      </c>
      <c r="RB27" s="22">
        <v>9.5343999999999998E-2</v>
      </c>
      <c r="RC27" s="22">
        <v>0.11948</v>
      </c>
      <c r="RD27" s="22">
        <v>0.105339</v>
      </c>
      <c r="RE27" s="22">
        <v>0.104326</v>
      </c>
      <c r="RF27" s="22">
        <v>0.12210500000000001</v>
      </c>
      <c r="RG27" s="22">
        <v>0.117729</v>
      </c>
      <c r="RH27" s="22">
        <v>9.7923999999999997E-2</v>
      </c>
      <c r="RI27" s="22">
        <v>0.10538500000000001</v>
      </c>
      <c r="RJ27" s="22">
        <v>0.120861</v>
      </c>
      <c r="RK27" s="22">
        <v>0.108333</v>
      </c>
      <c r="RL27" s="22">
        <v>9.9765999999999994E-2</v>
      </c>
      <c r="RM27" s="22">
        <v>9.2396000000000006E-2</v>
      </c>
      <c r="RN27" s="22">
        <v>9.7186999999999996E-2</v>
      </c>
      <c r="RO27" s="22">
        <v>9.9444000000000005E-2</v>
      </c>
      <c r="RP27" s="22">
        <v>0.10276</v>
      </c>
      <c r="RQ27" s="22">
        <v>0.104464</v>
      </c>
      <c r="RR27" s="22">
        <v>9.1798000000000005E-2</v>
      </c>
      <c r="RS27" s="22">
        <v>9.4468999999999997E-2</v>
      </c>
      <c r="RT27" s="22">
        <v>9.2212000000000002E-2</v>
      </c>
      <c r="RU27" s="22">
        <v>9.3731999999999996E-2</v>
      </c>
      <c r="RV27" s="22">
        <v>9.3225000000000002E-2</v>
      </c>
      <c r="RW27" s="22">
        <v>9.2441999999999996E-2</v>
      </c>
      <c r="RX27" s="22">
        <v>0.103174</v>
      </c>
      <c r="RY27" s="22">
        <v>0.101286</v>
      </c>
      <c r="RZ27" s="22">
        <v>8.7513999999999995E-2</v>
      </c>
      <c r="SA27" s="22">
        <v>8.5764000000000007E-2</v>
      </c>
      <c r="SB27" s="22">
        <v>9.7600999999999993E-2</v>
      </c>
      <c r="SC27" s="22">
        <v>0.100687</v>
      </c>
      <c r="SD27" s="22">
        <v>9.1704999999999995E-2</v>
      </c>
      <c r="SE27" s="22">
        <v>7.5123999999999996E-2</v>
      </c>
      <c r="SF27" s="22">
        <v>6.0753000000000001E-2</v>
      </c>
      <c r="SG27" s="22">
        <v>6.7570000000000005E-2</v>
      </c>
      <c r="SH27" s="22">
        <v>8.9724999999999999E-2</v>
      </c>
      <c r="SI27" s="22">
        <v>0.107642</v>
      </c>
      <c r="SJ27" s="22">
        <v>0.10124</v>
      </c>
      <c r="SK27" s="22">
        <v>7.2867000000000001E-2</v>
      </c>
      <c r="SL27" s="22">
        <v>8.5764000000000007E-2</v>
      </c>
      <c r="SM27" s="22">
        <v>0.10699699999999999</v>
      </c>
      <c r="SN27" s="22">
        <v>9.06E-2</v>
      </c>
      <c r="SO27" s="22">
        <v>7.8301999999999997E-2</v>
      </c>
      <c r="SP27" s="22">
        <v>8.3644999999999997E-2</v>
      </c>
      <c r="SQ27" s="22">
        <v>6.4713999999999994E-2</v>
      </c>
      <c r="SR27" s="22">
        <v>6.1858999999999997E-2</v>
      </c>
      <c r="SS27" s="22">
        <v>7.4846999999999997E-2</v>
      </c>
      <c r="ST27" s="22">
        <v>7.3604000000000003E-2</v>
      </c>
      <c r="SU27" s="22">
        <v>8.0328999999999998E-2</v>
      </c>
      <c r="SV27" s="22">
        <v>9.2258000000000007E-2</v>
      </c>
      <c r="SW27" s="22">
        <v>8.0282999999999993E-2</v>
      </c>
      <c r="SX27" s="22">
        <v>5.3152999999999999E-2</v>
      </c>
      <c r="SY27" s="22">
        <v>7.2591000000000003E-2</v>
      </c>
      <c r="SZ27" s="22">
        <v>6.9504999999999997E-2</v>
      </c>
      <c r="TA27" s="22">
        <v>4.4724E-2</v>
      </c>
      <c r="TB27" s="22">
        <v>5.5779000000000002E-2</v>
      </c>
      <c r="TC27" s="22">
        <v>6.1122000000000003E-2</v>
      </c>
      <c r="TD27" s="22">
        <v>5.6654000000000003E-2</v>
      </c>
      <c r="TE27" s="22">
        <v>6.1536E-2</v>
      </c>
      <c r="TF27" s="22">
        <v>7.0472000000000007E-2</v>
      </c>
      <c r="TG27" s="22">
        <v>8.1756999999999996E-2</v>
      </c>
      <c r="TH27" s="22">
        <v>6.2687999999999994E-2</v>
      </c>
      <c r="TI27" s="22">
        <v>4.4218E-2</v>
      </c>
      <c r="TJ27" s="22">
        <v>4.1915000000000001E-2</v>
      </c>
      <c r="TK27" s="22">
        <v>5.1864E-2</v>
      </c>
      <c r="TL27" s="22">
        <v>5.1587000000000001E-2</v>
      </c>
      <c r="TM27" s="22">
        <v>6.7708000000000004E-2</v>
      </c>
      <c r="TN27" s="22">
        <v>7.2405999999999998E-2</v>
      </c>
      <c r="TO27" s="22">
        <v>3.4637000000000001E-2</v>
      </c>
      <c r="TP27" s="22">
        <v>2.8097E-2</v>
      </c>
      <c r="TQ27" s="22">
        <v>4.8916000000000001E-2</v>
      </c>
      <c r="TR27" s="22">
        <v>5.5870999999999997E-2</v>
      </c>
      <c r="TS27" s="22">
        <v>4.4356E-2</v>
      </c>
      <c r="TT27" s="22">
        <v>6.1581999999999998E-2</v>
      </c>
      <c r="TU27" s="22">
        <v>4.9974999999999999E-2</v>
      </c>
      <c r="TV27" s="22">
        <v>2.6807000000000001E-2</v>
      </c>
      <c r="TW27" s="22">
        <v>2.5655000000000001E-2</v>
      </c>
      <c r="TX27" s="22">
        <v>4.8820000000000001E-3</v>
      </c>
      <c r="TY27" s="22">
        <v>-1.055E-2</v>
      </c>
      <c r="TZ27" s="22">
        <v>2.4917999999999999E-2</v>
      </c>
      <c r="UA27" s="22">
        <v>3.4959999999999998E-2</v>
      </c>
      <c r="UB27" s="22">
        <v>1.7825000000000001E-2</v>
      </c>
      <c r="UC27" s="22">
        <v>2.3168000000000001E-2</v>
      </c>
      <c r="UD27" s="22">
        <v>2.1786E-2</v>
      </c>
      <c r="UE27" s="22">
        <v>5.4809999999999998E-3</v>
      </c>
      <c r="UF27" s="22">
        <v>1.84E-4</v>
      </c>
      <c r="UG27" s="22">
        <v>9.6699999999999998E-4</v>
      </c>
      <c r="UH27" s="22">
        <v>-2.7200000000000002E-3</v>
      </c>
      <c r="UI27" s="22">
        <v>3.4820999999999998E-2</v>
      </c>
      <c r="UJ27" s="22">
        <v>3.2794999999999998E-2</v>
      </c>
      <c r="UK27" s="22">
        <v>3.2472000000000001E-2</v>
      </c>
      <c r="UL27" s="22">
        <v>2.9939E-2</v>
      </c>
      <c r="UM27" s="22">
        <v>2.1003000000000001E-2</v>
      </c>
      <c r="UN27" s="22">
        <v>6.9550000000000002E-3</v>
      </c>
      <c r="UO27" s="22">
        <v>1.695E-2</v>
      </c>
      <c r="UP27" s="22">
        <v>1.8286E-2</v>
      </c>
      <c r="UQ27" s="22">
        <v>2.6577E-2</v>
      </c>
      <c r="UR27" s="22">
        <v>2.0865000000000002E-2</v>
      </c>
      <c r="US27" s="22">
        <v>-5.7999999999999996E-3</v>
      </c>
      <c r="UT27" s="22">
        <v>2.5056999999999999E-2</v>
      </c>
      <c r="UU27" s="22">
        <v>3.1551000000000003E-2</v>
      </c>
      <c r="UV27" s="22">
        <v>3.8367999999999999E-2</v>
      </c>
      <c r="UW27" s="22">
        <v>9.58E-3</v>
      </c>
      <c r="UX27" s="22">
        <v>5.0250999999999997E-2</v>
      </c>
      <c r="UY27" s="22">
        <v>1.8332000000000001E-2</v>
      </c>
      <c r="UZ27" s="22">
        <v>4.4079E-2</v>
      </c>
      <c r="VA27" s="22">
        <v>4.1821999999999998E-2</v>
      </c>
      <c r="VB27" s="22">
        <v>4.1362000000000003E-2</v>
      </c>
      <c r="VC27" s="22">
        <v>2.6669000000000002E-2</v>
      </c>
      <c r="VD27" s="22">
        <v>3.5465999999999998E-2</v>
      </c>
      <c r="VE27" s="22">
        <v>5.2462000000000002E-2</v>
      </c>
      <c r="VF27" s="22">
        <v>8.6593000000000003E-2</v>
      </c>
      <c r="VG27" s="22">
        <v>5.3199000000000003E-2</v>
      </c>
      <c r="VH27" s="22">
        <v>5.2047999999999997E-2</v>
      </c>
      <c r="VI27" s="22">
        <v>5.2831000000000003E-2</v>
      </c>
      <c r="VJ27" s="22">
        <v>8.6915000000000006E-2</v>
      </c>
      <c r="VK27" s="22">
        <v>5.5317999999999999E-2</v>
      </c>
      <c r="VL27" s="22">
        <v>1.2022E-2</v>
      </c>
      <c r="VM27" s="22">
        <v>3.4407E-2</v>
      </c>
      <c r="VN27" s="22">
        <v>6.7477999999999996E-2</v>
      </c>
      <c r="VO27" s="22">
        <v>5.5272000000000002E-2</v>
      </c>
      <c r="VP27" s="22">
        <v>5.1449000000000002E-2</v>
      </c>
      <c r="VQ27" s="22">
        <v>5.8727000000000001E-2</v>
      </c>
      <c r="VR27" s="22">
        <v>3.1874E-2</v>
      </c>
      <c r="VS27" s="22">
        <v>8.3091999999999999E-2</v>
      </c>
      <c r="VT27" s="22">
        <v>4.0670999999999999E-2</v>
      </c>
      <c r="VU27" s="22">
        <v>4.2466999999999998E-2</v>
      </c>
      <c r="VV27" s="22">
        <v>4.5553000000000003E-2</v>
      </c>
      <c r="VW27" s="22">
        <v>6.4621999999999999E-2</v>
      </c>
      <c r="VX27" s="22">
        <v>0.101608</v>
      </c>
      <c r="VY27" s="22">
        <v>7.4708999999999998E-2</v>
      </c>
      <c r="VZ27" s="22">
        <v>6.4530000000000004E-2</v>
      </c>
      <c r="WA27" s="22">
        <v>9.1337000000000002E-2</v>
      </c>
      <c r="WB27" s="22">
        <v>8.1849000000000005E-2</v>
      </c>
      <c r="WC27" s="22">
        <v>4.8316999999999999E-2</v>
      </c>
      <c r="WD27" s="22">
        <v>9.7279000000000004E-2</v>
      </c>
      <c r="WE27" s="22">
        <v>8.3920999999999996E-2</v>
      </c>
      <c r="WF27" s="22">
        <v>4.8086999999999998E-2</v>
      </c>
      <c r="WG27" s="22">
        <v>7.3695999999999998E-2</v>
      </c>
      <c r="WH27" s="22">
        <v>8.6409E-2</v>
      </c>
      <c r="WI27" s="22">
        <v>9.9396999999999999E-2</v>
      </c>
      <c r="WJ27" s="22">
        <v>7.0194999999999994E-2</v>
      </c>
      <c r="WK27" s="22">
        <v>0.120908</v>
      </c>
      <c r="WL27" s="22">
        <v>4.8501000000000002E-2</v>
      </c>
      <c r="WM27" s="22">
        <v>3.2242E-2</v>
      </c>
      <c r="WN27" s="22">
        <v>1.9E-2</v>
      </c>
      <c r="WO27" s="22">
        <v>1.839E-2</v>
      </c>
      <c r="WP27" s="22">
        <v>1.0331999999999999</v>
      </c>
    </row>
    <row r="28" spans="1:614">
      <c r="A28" s="1">
        <v>17</v>
      </c>
      <c r="B28" s="20">
        <v>45132</v>
      </c>
      <c r="C28" s="69">
        <v>0.40972222222222221</v>
      </c>
      <c r="D28" s="1">
        <v>68.338099999999997</v>
      </c>
      <c r="E28" s="1">
        <v>-133.70580000000001</v>
      </c>
      <c r="F28" s="1">
        <v>21.76</v>
      </c>
      <c r="G28" s="1">
        <v>283</v>
      </c>
      <c r="H28" s="15">
        <f t="shared" si="4"/>
        <v>5.103516777749995</v>
      </c>
      <c r="I28" s="15" t="s">
        <v>2215</v>
      </c>
      <c r="J28" s="22">
        <v>0.05</v>
      </c>
      <c r="K28" s="22">
        <v>91.814670000000007</v>
      </c>
      <c r="L28" s="22">
        <v>88.495260000000002</v>
      </c>
      <c r="M28" s="22">
        <v>83.52852</v>
      </c>
      <c r="N28" s="22">
        <v>82.669359999999998</v>
      </c>
      <c r="O28" s="22">
        <v>80.387270000000001</v>
      </c>
      <c r="P28" s="22">
        <v>77.745599999999996</v>
      </c>
      <c r="Q28" s="22">
        <v>77.005359999999996</v>
      </c>
      <c r="R28" s="22">
        <v>74.957949999999997</v>
      </c>
      <c r="S28" s="22">
        <v>72.695530000000005</v>
      </c>
      <c r="T28" s="22">
        <v>70.702510000000004</v>
      </c>
      <c r="U28" s="22">
        <v>69.467280000000002</v>
      </c>
      <c r="V28" s="22">
        <v>67.630309999999994</v>
      </c>
      <c r="W28" s="22">
        <v>66.544489999999996</v>
      </c>
      <c r="X28" s="22">
        <v>64.869339999999994</v>
      </c>
      <c r="Y28" s="22">
        <v>63.606650000000002</v>
      </c>
      <c r="Z28" s="22">
        <v>61.973590000000002</v>
      </c>
      <c r="AA28" s="22">
        <v>60.623109999999997</v>
      </c>
      <c r="AB28" s="22">
        <v>59.658520000000003</v>
      </c>
      <c r="AC28" s="22">
        <v>58.324350000000003</v>
      </c>
      <c r="AD28" s="22">
        <v>57.638150000000003</v>
      </c>
      <c r="AE28" s="22">
        <v>56.325989999999997</v>
      </c>
      <c r="AF28" s="22">
        <v>55.312440000000002</v>
      </c>
      <c r="AG28" s="22">
        <v>54.20617</v>
      </c>
      <c r="AH28" s="22">
        <v>53.281750000000002</v>
      </c>
      <c r="AI28" s="22">
        <v>52.258389999999999</v>
      </c>
      <c r="AJ28" s="22">
        <v>51.438099999999999</v>
      </c>
      <c r="AK28" s="22">
        <v>50.562959999999997</v>
      </c>
      <c r="AL28" s="22">
        <v>49.667369999999998</v>
      </c>
      <c r="AM28" s="22">
        <v>48.947870000000002</v>
      </c>
      <c r="AN28" s="22">
        <v>47.969650000000001</v>
      </c>
      <c r="AO28" s="22">
        <v>47.494450000000001</v>
      </c>
      <c r="AP28" s="22">
        <v>46.666980000000002</v>
      </c>
      <c r="AQ28" s="22">
        <v>45.73265</v>
      </c>
      <c r="AR28" s="22">
        <v>45.106050000000003</v>
      </c>
      <c r="AS28" s="22">
        <v>44.49051</v>
      </c>
      <c r="AT28" s="22">
        <v>43.87068</v>
      </c>
      <c r="AU28" s="22">
        <v>43.320810000000002</v>
      </c>
      <c r="AV28" s="22">
        <v>42.725900000000003</v>
      </c>
      <c r="AW28" s="22">
        <v>41.97927</v>
      </c>
      <c r="AX28" s="22">
        <v>41.598210000000002</v>
      </c>
      <c r="AY28" s="22">
        <v>41.11739</v>
      </c>
      <c r="AZ28" s="22">
        <v>40.516260000000003</v>
      </c>
      <c r="BA28" s="22">
        <v>40.082610000000003</v>
      </c>
      <c r="BB28" s="22">
        <v>39.661709999999999</v>
      </c>
      <c r="BC28" s="22">
        <v>39.265740000000001</v>
      </c>
      <c r="BD28" s="22">
        <v>38.83061</v>
      </c>
      <c r="BE28" s="22">
        <v>38.432560000000002</v>
      </c>
      <c r="BF28" s="22">
        <v>38.124090000000002</v>
      </c>
      <c r="BG28" s="22">
        <v>37.77252</v>
      </c>
      <c r="BH28" s="22">
        <v>37.491959999999999</v>
      </c>
      <c r="BI28" s="22">
        <v>37.235129999999998</v>
      </c>
      <c r="BJ28" s="22">
        <v>36.935049999999997</v>
      </c>
      <c r="BK28" s="22">
        <v>36.692039999999999</v>
      </c>
      <c r="BL28" s="22">
        <v>36.388280000000002</v>
      </c>
      <c r="BM28" s="22">
        <v>36.024769999999997</v>
      </c>
      <c r="BN28" s="22">
        <v>35.742699999999999</v>
      </c>
      <c r="BO28" s="22">
        <v>35.527180000000001</v>
      </c>
      <c r="BP28" s="22">
        <v>35.288589999999999</v>
      </c>
      <c r="BQ28" s="22">
        <v>34.921590000000002</v>
      </c>
      <c r="BR28" s="22">
        <v>34.662590000000002</v>
      </c>
      <c r="BS28" s="22">
        <v>34.333910000000003</v>
      </c>
      <c r="BT28" s="22">
        <v>33.946170000000002</v>
      </c>
      <c r="BU28" s="22">
        <v>33.646000000000001</v>
      </c>
      <c r="BV28" s="22">
        <v>33.295670000000001</v>
      </c>
      <c r="BW28" s="22">
        <v>32.893059999999998</v>
      </c>
      <c r="BX28" s="22">
        <v>32.491140000000001</v>
      </c>
      <c r="BY28" s="22">
        <v>32.096499999999999</v>
      </c>
      <c r="BZ28" s="22">
        <v>31.680299999999999</v>
      </c>
      <c r="CA28" s="22">
        <v>31.155860000000001</v>
      </c>
      <c r="CB28" s="22">
        <v>30.682870000000001</v>
      </c>
      <c r="CC28" s="22">
        <v>30.24765</v>
      </c>
      <c r="CD28" s="22">
        <v>29.744949999999999</v>
      </c>
      <c r="CE28" s="22">
        <v>29.25404</v>
      </c>
      <c r="CF28" s="22">
        <v>28.787220000000001</v>
      </c>
      <c r="CG28" s="22">
        <v>28.271540000000002</v>
      </c>
      <c r="CH28" s="22">
        <v>27.826000000000001</v>
      </c>
      <c r="CI28" s="22">
        <v>27.331410000000002</v>
      </c>
      <c r="CJ28" s="22">
        <v>26.787019999999998</v>
      </c>
      <c r="CK28" s="22">
        <v>26.357140000000001</v>
      </c>
      <c r="CL28" s="22">
        <v>25.86476</v>
      </c>
      <c r="CM28" s="22">
        <v>25.429040000000001</v>
      </c>
      <c r="CN28" s="22">
        <v>24.943470000000001</v>
      </c>
      <c r="CO28" s="22">
        <v>24.40701</v>
      </c>
      <c r="CP28" s="22">
        <v>23.93835</v>
      </c>
      <c r="CQ28" s="22">
        <v>23.416899999999998</v>
      </c>
      <c r="CR28" s="22">
        <v>22.95036</v>
      </c>
      <c r="CS28" s="22">
        <v>22.548490000000001</v>
      </c>
      <c r="CT28" s="22">
        <v>22.15841</v>
      </c>
      <c r="CU28" s="22">
        <v>21.684259999999998</v>
      </c>
      <c r="CV28" s="22">
        <v>21.22099</v>
      </c>
      <c r="CW28" s="22">
        <v>20.831969999999998</v>
      </c>
      <c r="CX28" s="22">
        <v>20.35332</v>
      </c>
      <c r="CY28" s="22">
        <v>19.934950000000001</v>
      </c>
      <c r="CZ28" s="22">
        <v>19.507010000000001</v>
      </c>
      <c r="DA28" s="22">
        <v>19.11909</v>
      </c>
      <c r="DB28" s="22">
        <v>18.74568</v>
      </c>
      <c r="DC28" s="22">
        <v>18.380659999999999</v>
      </c>
      <c r="DD28" s="22">
        <v>17.966390000000001</v>
      </c>
      <c r="DE28" s="22">
        <v>17.62426</v>
      </c>
      <c r="DF28" s="22">
        <v>17.310359999999999</v>
      </c>
      <c r="DG28" s="22">
        <v>16.963809999999999</v>
      </c>
      <c r="DH28" s="22">
        <v>16.623010000000001</v>
      </c>
      <c r="DI28" s="22">
        <v>16.233750000000001</v>
      </c>
      <c r="DJ28" s="22">
        <v>15.91811</v>
      </c>
      <c r="DK28" s="22">
        <v>15.60223</v>
      </c>
      <c r="DL28" s="22">
        <v>15.29984</v>
      </c>
      <c r="DM28" s="22">
        <v>15.048679999999999</v>
      </c>
      <c r="DN28" s="22">
        <v>14.752599999999999</v>
      </c>
      <c r="DO28" s="22">
        <v>14.509729999999999</v>
      </c>
      <c r="DP28" s="22">
        <v>14.25902</v>
      </c>
      <c r="DQ28" s="22">
        <v>13.958159999999999</v>
      </c>
      <c r="DR28" s="22">
        <v>13.679959999999999</v>
      </c>
      <c r="DS28" s="22">
        <v>13.46021</v>
      </c>
      <c r="DT28" s="22">
        <v>13.187989999999999</v>
      </c>
      <c r="DU28" s="22">
        <v>12.89795</v>
      </c>
      <c r="DV28" s="22">
        <v>12.63721</v>
      </c>
      <c r="DW28" s="22">
        <v>12.43906</v>
      </c>
      <c r="DX28" s="22">
        <v>12.27112</v>
      </c>
      <c r="DY28" s="22">
        <v>12.082229999999999</v>
      </c>
      <c r="DZ28" s="22">
        <v>11.69975</v>
      </c>
      <c r="EA28" s="22">
        <v>11.47608</v>
      </c>
      <c r="EB28" s="22">
        <v>11.40197</v>
      </c>
      <c r="EC28" s="22">
        <v>11.221869999999999</v>
      </c>
      <c r="ED28" s="22">
        <v>11.07098</v>
      </c>
      <c r="EE28" s="22">
        <v>10.647919999999999</v>
      </c>
      <c r="EF28" s="22">
        <v>10.61964</v>
      </c>
      <c r="EG28" s="22">
        <v>10.336970000000001</v>
      </c>
      <c r="EH28" s="22">
        <v>10.173410000000001</v>
      </c>
      <c r="EI28" s="22">
        <v>9.9081510000000002</v>
      </c>
      <c r="EJ28" s="22">
        <v>9.7993109999999994</v>
      </c>
      <c r="EK28" s="22">
        <v>9.6308699999999998</v>
      </c>
      <c r="EL28" s="22">
        <v>9.5692409999999999</v>
      </c>
      <c r="EM28" s="22">
        <v>9.4356209999999994</v>
      </c>
      <c r="EN28" s="22">
        <v>9.1350800000000003</v>
      </c>
      <c r="EO28" s="22">
        <v>8.9375280000000004</v>
      </c>
      <c r="EP28" s="22">
        <v>8.7706529999999994</v>
      </c>
      <c r="EQ28" s="22">
        <v>8.4836069999999992</v>
      </c>
      <c r="ER28" s="22">
        <v>8.4455620000000007</v>
      </c>
      <c r="ES28" s="22">
        <v>8.3154880000000002</v>
      </c>
      <c r="ET28" s="22">
        <v>8.1311099999999996</v>
      </c>
      <c r="EU28" s="22">
        <v>7.9714200000000002</v>
      </c>
      <c r="EV28" s="22">
        <v>7.8817870000000001</v>
      </c>
      <c r="EW28" s="22">
        <v>7.6472040000000003</v>
      </c>
      <c r="EX28" s="22">
        <v>7.541404</v>
      </c>
      <c r="EY28" s="22">
        <v>7.566783</v>
      </c>
      <c r="EZ28" s="22">
        <v>7.3837400000000004</v>
      </c>
      <c r="FA28" s="22">
        <v>7.1440900000000003</v>
      </c>
      <c r="FB28" s="22">
        <v>7.0761520000000004</v>
      </c>
      <c r="FC28" s="22">
        <v>6.8949059999999998</v>
      </c>
      <c r="FD28" s="22">
        <v>6.9148500000000004</v>
      </c>
      <c r="FE28" s="22">
        <v>6.7394990000000004</v>
      </c>
      <c r="FF28" s="22">
        <v>6.564241</v>
      </c>
      <c r="FG28" s="22">
        <v>6.4052420000000003</v>
      </c>
      <c r="FH28" s="22">
        <v>6.2636070000000004</v>
      </c>
      <c r="FI28" s="22">
        <v>6.1956689999999996</v>
      </c>
      <c r="FJ28" s="22">
        <v>6.1243220000000003</v>
      </c>
      <c r="FK28" s="22">
        <v>6.0263520000000002</v>
      </c>
      <c r="FL28" s="22">
        <v>5.8954500000000003</v>
      </c>
      <c r="FM28" s="22">
        <v>5.7352530000000002</v>
      </c>
      <c r="FN28" s="22">
        <v>5.6488909999999999</v>
      </c>
      <c r="FO28" s="22">
        <v>5.6252620000000002</v>
      </c>
      <c r="FP28" s="22">
        <v>5.4862070000000003</v>
      </c>
      <c r="FQ28" s="22">
        <v>5.323016</v>
      </c>
      <c r="FR28" s="22">
        <v>5.2733629999999998</v>
      </c>
      <c r="FS28" s="22">
        <v>5.1881060000000003</v>
      </c>
      <c r="FT28" s="22">
        <v>5.1042769999999997</v>
      </c>
      <c r="FU28" s="22">
        <v>4.9543520000000001</v>
      </c>
      <c r="FV28" s="22">
        <v>4.8671139999999999</v>
      </c>
      <c r="FW28" s="22">
        <v>4.9392899999999997</v>
      </c>
      <c r="FX28" s="22">
        <v>4.7015279999999997</v>
      </c>
      <c r="FY28" s="22">
        <v>4.6996859999999998</v>
      </c>
      <c r="FZ28" s="22">
        <v>4.5782720000000001</v>
      </c>
      <c r="GA28" s="22">
        <v>4.3894260000000003</v>
      </c>
      <c r="GB28" s="22">
        <v>4.3587040000000004</v>
      </c>
      <c r="GC28" s="22">
        <v>4.2951870000000003</v>
      </c>
      <c r="GD28" s="22">
        <v>4.167923</v>
      </c>
      <c r="GE28" s="22">
        <v>4.046049</v>
      </c>
      <c r="GF28" s="22">
        <v>4.0267489999999997</v>
      </c>
      <c r="GG28" s="22">
        <v>3.993817</v>
      </c>
      <c r="GH28" s="22">
        <v>3.9212259999999999</v>
      </c>
      <c r="GI28" s="22">
        <v>3.8226119999999999</v>
      </c>
      <c r="GJ28" s="22">
        <v>3.8286449999999999</v>
      </c>
      <c r="GK28" s="22">
        <v>3.6931829999999999</v>
      </c>
      <c r="GL28" s="22">
        <v>3.6668829999999999</v>
      </c>
      <c r="GM28" s="22">
        <v>3.5698799999999999</v>
      </c>
      <c r="GN28" s="22">
        <v>3.5322490000000002</v>
      </c>
      <c r="GO28" s="22">
        <v>3.4100060000000001</v>
      </c>
      <c r="GP28" s="22">
        <v>3.4112040000000001</v>
      </c>
      <c r="GQ28" s="22">
        <v>3.3340529999999999</v>
      </c>
      <c r="GR28" s="22">
        <v>3.258883</v>
      </c>
      <c r="GS28" s="22">
        <v>3.2039800000000001</v>
      </c>
      <c r="GT28" s="22">
        <v>3.1460360000000001</v>
      </c>
      <c r="GU28" s="22">
        <v>3.0680109999999998</v>
      </c>
      <c r="GV28" s="22">
        <v>3.0442900000000002</v>
      </c>
      <c r="GW28" s="22">
        <v>2.9793449999999999</v>
      </c>
      <c r="GX28" s="22">
        <v>2.8971279999999999</v>
      </c>
      <c r="GY28" s="22">
        <v>2.876954</v>
      </c>
      <c r="GZ28" s="22">
        <v>2.8224649999999998</v>
      </c>
      <c r="HA28" s="22">
        <v>2.7807339999999998</v>
      </c>
      <c r="HB28" s="22">
        <v>2.7133949999999998</v>
      </c>
      <c r="HC28" s="22">
        <v>2.6624059999999998</v>
      </c>
      <c r="HD28" s="22">
        <v>2.5984289999999999</v>
      </c>
      <c r="HE28" s="22">
        <v>2.5258379999999998</v>
      </c>
      <c r="HF28" s="22">
        <v>2.5114209999999999</v>
      </c>
      <c r="HG28" s="22">
        <v>2.4557349999999998</v>
      </c>
      <c r="HH28" s="22">
        <v>2.4149720000000001</v>
      </c>
      <c r="HI28" s="22">
        <v>2.357259</v>
      </c>
      <c r="HJ28" s="22">
        <v>2.3381439999999998</v>
      </c>
      <c r="HK28" s="22">
        <v>2.2780819999999999</v>
      </c>
      <c r="HL28" s="22">
        <v>2.2503069999999998</v>
      </c>
      <c r="HM28" s="22">
        <v>2.2041550000000001</v>
      </c>
      <c r="HN28" s="22">
        <v>2.1720510000000002</v>
      </c>
      <c r="HO28" s="22">
        <v>2.125991</v>
      </c>
      <c r="HP28" s="22">
        <v>2.0707650000000002</v>
      </c>
      <c r="HQ28" s="22">
        <v>2.0493939999999999</v>
      </c>
      <c r="HR28" s="22">
        <v>2.022402</v>
      </c>
      <c r="HS28" s="22">
        <v>1.9809950000000001</v>
      </c>
      <c r="HT28" s="22">
        <v>1.9570890000000001</v>
      </c>
      <c r="HU28" s="22">
        <v>1.92669</v>
      </c>
      <c r="HV28" s="22">
        <v>1.8838539999999999</v>
      </c>
      <c r="HW28" s="22">
        <v>1.85198</v>
      </c>
      <c r="HX28" s="22">
        <v>1.8022819999999999</v>
      </c>
      <c r="HY28" s="22">
        <v>1.7743230000000001</v>
      </c>
      <c r="HZ28" s="22">
        <v>1.758939</v>
      </c>
      <c r="IA28" s="22">
        <v>1.698048</v>
      </c>
      <c r="IB28" s="22">
        <v>1.6577919999999999</v>
      </c>
      <c r="IC28" s="22">
        <v>1.6602790000000001</v>
      </c>
      <c r="ID28" s="22">
        <v>1.6196999999999999</v>
      </c>
      <c r="IE28" s="22">
        <v>1.60473</v>
      </c>
      <c r="IF28" s="22">
        <v>1.5781540000000001</v>
      </c>
      <c r="IG28" s="22">
        <v>1.533245</v>
      </c>
      <c r="IH28" s="22">
        <v>1.509755</v>
      </c>
      <c r="II28" s="22">
        <v>1.505379</v>
      </c>
      <c r="IJ28" s="22">
        <v>1.4612069999999999</v>
      </c>
      <c r="IK28" s="22">
        <v>1.44329</v>
      </c>
      <c r="IL28" s="22">
        <v>1.424912</v>
      </c>
      <c r="IM28" s="22">
        <v>1.3825369999999999</v>
      </c>
      <c r="IN28" s="22">
        <v>1.3684430000000001</v>
      </c>
      <c r="IO28" s="22">
        <v>1.353289</v>
      </c>
      <c r="IP28" s="22">
        <v>1.312203</v>
      </c>
      <c r="IQ28" s="22">
        <v>1.28816</v>
      </c>
      <c r="IR28" s="22">
        <v>1.276691</v>
      </c>
      <c r="IS28" s="22">
        <v>1.258451</v>
      </c>
      <c r="IT28" s="22">
        <v>1.247719</v>
      </c>
      <c r="IU28" s="22">
        <v>1.2189779999999999</v>
      </c>
      <c r="IV28" s="22">
        <v>1.192539</v>
      </c>
      <c r="IW28" s="22">
        <v>1.1886239999999999</v>
      </c>
      <c r="IX28" s="22">
        <v>1.1601589999999999</v>
      </c>
      <c r="IY28" s="22">
        <v>1.1609879999999999</v>
      </c>
      <c r="IZ28" s="22">
        <v>1.1461570000000001</v>
      </c>
      <c r="JA28" s="22">
        <v>1.125983</v>
      </c>
      <c r="JB28" s="22">
        <v>1.1006959999999999</v>
      </c>
      <c r="JC28" s="22">
        <v>1.069329</v>
      </c>
      <c r="JD28" s="22">
        <v>1.0533459999999999</v>
      </c>
      <c r="JE28" s="22">
        <v>1.0188010000000001</v>
      </c>
      <c r="JF28" s="22">
        <v>1.0152080000000001</v>
      </c>
      <c r="JG28" s="22">
        <v>0.99079700000000004</v>
      </c>
      <c r="JH28" s="22">
        <v>0.97757700000000003</v>
      </c>
      <c r="JI28" s="22">
        <v>0.97453699999999999</v>
      </c>
      <c r="JJ28" s="22">
        <v>0.98328899999999997</v>
      </c>
      <c r="JK28" s="22">
        <v>0.95989000000000002</v>
      </c>
      <c r="JL28" s="22">
        <v>0.93607700000000005</v>
      </c>
      <c r="JM28" s="22">
        <v>0.92976700000000001</v>
      </c>
      <c r="JN28" s="22">
        <v>0.91369199999999995</v>
      </c>
      <c r="JO28" s="22">
        <v>0.90383500000000006</v>
      </c>
      <c r="JP28" s="22">
        <v>0.89466900000000005</v>
      </c>
      <c r="JQ28" s="22">
        <v>0.85948000000000002</v>
      </c>
      <c r="JR28" s="22">
        <v>0.84755000000000003</v>
      </c>
      <c r="JS28" s="22">
        <v>0.84782599999999997</v>
      </c>
      <c r="JT28" s="22">
        <v>0.83649600000000002</v>
      </c>
      <c r="JU28" s="22">
        <v>0.840503</v>
      </c>
      <c r="JV28" s="22">
        <v>0.82963299999999995</v>
      </c>
      <c r="JW28" s="22">
        <v>0.79665399999999997</v>
      </c>
      <c r="JX28" s="22">
        <v>0.78481599999999996</v>
      </c>
      <c r="JY28" s="22">
        <v>0.77007700000000001</v>
      </c>
      <c r="JZ28" s="22">
        <v>0.75916099999999997</v>
      </c>
      <c r="KA28" s="22">
        <v>0.75109999999999999</v>
      </c>
      <c r="KB28" s="22">
        <v>0.74336199999999997</v>
      </c>
      <c r="KC28" s="22">
        <v>0.73014299999999999</v>
      </c>
      <c r="KD28" s="22">
        <v>0.72139200000000003</v>
      </c>
      <c r="KE28" s="22">
        <v>0.71429799999999999</v>
      </c>
      <c r="KF28" s="22">
        <v>0.71075200000000005</v>
      </c>
      <c r="KG28" s="22">
        <v>0.70172400000000001</v>
      </c>
      <c r="KH28" s="22">
        <v>0.68578700000000004</v>
      </c>
      <c r="KI28" s="22">
        <v>0.67256800000000005</v>
      </c>
      <c r="KJ28" s="22">
        <v>0.66708699999999999</v>
      </c>
      <c r="KK28" s="22">
        <v>0.66469199999999995</v>
      </c>
      <c r="KL28" s="22">
        <v>0.64299799999999996</v>
      </c>
      <c r="KM28" s="22">
        <v>0.62862700000000005</v>
      </c>
      <c r="KN28" s="22">
        <v>0.62296200000000002</v>
      </c>
      <c r="KO28" s="22">
        <v>0.60863699999999998</v>
      </c>
      <c r="KP28" s="22">
        <v>0.61867799999999995</v>
      </c>
      <c r="KQ28" s="22">
        <v>0.61955300000000002</v>
      </c>
      <c r="KR28" s="22">
        <v>0.59223899999999996</v>
      </c>
      <c r="KS28" s="22">
        <v>0.57994100000000004</v>
      </c>
      <c r="KT28" s="22">
        <v>0.58979800000000004</v>
      </c>
      <c r="KU28" s="22">
        <v>0.58795600000000003</v>
      </c>
      <c r="KV28" s="22">
        <v>0.56418900000000005</v>
      </c>
      <c r="KW28" s="22">
        <v>0.55566800000000005</v>
      </c>
      <c r="KX28" s="22">
        <v>0.55990499999999999</v>
      </c>
      <c r="KY28" s="22">
        <v>0.55096999999999996</v>
      </c>
      <c r="KZ28" s="22">
        <v>0.54300099999999996</v>
      </c>
      <c r="LA28" s="22">
        <v>0.54461300000000001</v>
      </c>
      <c r="LB28" s="22">
        <v>0.53659900000000005</v>
      </c>
      <c r="LC28" s="22">
        <v>0.52890700000000002</v>
      </c>
      <c r="LD28" s="22">
        <v>0.51458199999999998</v>
      </c>
      <c r="LE28" s="22">
        <v>0.50504800000000005</v>
      </c>
      <c r="LF28" s="22">
        <v>0.50882499999999997</v>
      </c>
      <c r="LG28" s="22">
        <v>0.49708000000000002</v>
      </c>
      <c r="LH28" s="22">
        <v>0.490124</v>
      </c>
      <c r="LI28" s="22">
        <v>0.47137800000000002</v>
      </c>
      <c r="LJ28" s="22">
        <v>0.45838899999999999</v>
      </c>
      <c r="LK28" s="22">
        <v>0.47031899999999999</v>
      </c>
      <c r="LL28" s="22">
        <v>0.47483300000000001</v>
      </c>
      <c r="LM28" s="22">
        <v>0.47170000000000001</v>
      </c>
      <c r="LN28" s="22">
        <v>0.451434</v>
      </c>
      <c r="LO28" s="22">
        <v>0.451434</v>
      </c>
      <c r="LP28" s="22">
        <v>0.44392599999999999</v>
      </c>
      <c r="LQ28" s="22">
        <v>0.44650600000000001</v>
      </c>
      <c r="LR28" s="22">
        <v>0.44733499999999998</v>
      </c>
      <c r="LS28" s="22">
        <v>0.43784600000000001</v>
      </c>
      <c r="LT28" s="22">
        <v>0.427483</v>
      </c>
      <c r="LU28" s="22">
        <v>0.40790700000000002</v>
      </c>
      <c r="LV28" s="22">
        <v>0.39192500000000002</v>
      </c>
      <c r="LW28" s="22">
        <v>0.39795799999999998</v>
      </c>
      <c r="LX28" s="22">
        <v>0.40634100000000001</v>
      </c>
      <c r="LY28" s="22">
        <v>0.410026</v>
      </c>
      <c r="LZ28" s="22">
        <v>0.403532</v>
      </c>
      <c r="MA28" s="22">
        <v>0.40399200000000002</v>
      </c>
      <c r="MB28" s="22">
        <v>0.397866</v>
      </c>
      <c r="MC28" s="22">
        <v>0.38547599999999999</v>
      </c>
      <c r="MD28" s="22">
        <v>0.38239000000000001</v>
      </c>
      <c r="ME28" s="22">
        <v>0.37810700000000003</v>
      </c>
      <c r="MF28" s="22">
        <v>0.372257</v>
      </c>
      <c r="MG28" s="22">
        <v>0.36327500000000001</v>
      </c>
      <c r="MH28" s="22">
        <v>0.35309600000000002</v>
      </c>
      <c r="MI28" s="22">
        <v>0.35369499999999998</v>
      </c>
      <c r="MJ28" s="22">
        <v>0.36530200000000002</v>
      </c>
      <c r="MK28" s="22">
        <v>0.34650900000000001</v>
      </c>
      <c r="ML28" s="22">
        <v>0.34743099999999999</v>
      </c>
      <c r="MM28" s="22">
        <v>0.348997</v>
      </c>
      <c r="MN28" s="22">
        <v>0.34775299999999998</v>
      </c>
      <c r="MO28" s="22">
        <v>0.345082</v>
      </c>
      <c r="MP28" s="22">
        <v>0.32914500000000002</v>
      </c>
      <c r="MQ28" s="22">
        <v>0.328177</v>
      </c>
      <c r="MR28" s="22">
        <v>0.33232299999999998</v>
      </c>
      <c r="MS28" s="22">
        <v>0.321683</v>
      </c>
      <c r="MT28" s="22">
        <v>0.31528099999999998</v>
      </c>
      <c r="MU28" s="22">
        <v>0.31265500000000002</v>
      </c>
      <c r="MV28" s="22">
        <v>0.31366899999999998</v>
      </c>
      <c r="MW28" s="22">
        <v>0.301371</v>
      </c>
      <c r="MX28" s="22">
        <v>0.30044900000000002</v>
      </c>
      <c r="MY28" s="22">
        <v>0.30390400000000001</v>
      </c>
      <c r="MZ28" s="22">
        <v>0.30040299999999998</v>
      </c>
      <c r="NA28" s="22">
        <v>0.302338</v>
      </c>
      <c r="NB28" s="22">
        <v>0.278387</v>
      </c>
      <c r="NC28" s="22">
        <v>0.28419</v>
      </c>
      <c r="ND28" s="22">
        <v>0.28967100000000001</v>
      </c>
      <c r="NE28" s="22">
        <v>0.26691799999999999</v>
      </c>
      <c r="NF28" s="22">
        <v>0.27732699999999999</v>
      </c>
      <c r="NG28" s="22">
        <v>0.28455900000000001</v>
      </c>
      <c r="NH28" s="22">
        <v>0.27276699999999998</v>
      </c>
      <c r="NI28" s="22">
        <v>0.27368900000000002</v>
      </c>
      <c r="NJ28" s="22">
        <v>0.26935900000000002</v>
      </c>
      <c r="NK28" s="22">
        <v>0.25029000000000001</v>
      </c>
      <c r="NL28" s="22">
        <v>0.26355499999999998</v>
      </c>
      <c r="NM28" s="22">
        <v>0.251027</v>
      </c>
      <c r="NN28" s="22">
        <v>0.23919000000000001</v>
      </c>
      <c r="NO28" s="22">
        <v>0.2414</v>
      </c>
      <c r="NP28" s="22">
        <v>0.24361099999999999</v>
      </c>
      <c r="NQ28" s="22">
        <v>0.24904599999999999</v>
      </c>
      <c r="NR28" s="22">
        <v>0.24660499999999999</v>
      </c>
      <c r="NS28" s="22">
        <v>0.23407700000000001</v>
      </c>
      <c r="NT28" s="22">
        <v>0.21698899999999999</v>
      </c>
      <c r="NU28" s="22">
        <v>0.23665600000000001</v>
      </c>
      <c r="NV28" s="22">
        <v>0.227352</v>
      </c>
      <c r="NW28" s="22">
        <v>0.23513600000000001</v>
      </c>
      <c r="NX28" s="22">
        <v>0.237209</v>
      </c>
      <c r="NY28" s="22">
        <v>0.21602099999999999</v>
      </c>
      <c r="NZ28" s="22">
        <v>0.21464</v>
      </c>
      <c r="OA28" s="22">
        <v>0.20321700000000001</v>
      </c>
      <c r="OB28" s="22">
        <v>0.218831</v>
      </c>
      <c r="OC28" s="22">
        <v>0.19644600000000001</v>
      </c>
      <c r="OD28" s="22">
        <v>0.21754100000000001</v>
      </c>
      <c r="OE28" s="22">
        <v>0.212981</v>
      </c>
      <c r="OF28" s="22">
        <v>0.18520700000000001</v>
      </c>
      <c r="OG28" s="22">
        <v>0.18787899999999999</v>
      </c>
      <c r="OH28" s="22">
        <v>0.192991</v>
      </c>
      <c r="OI28" s="22">
        <v>0.19667599999999999</v>
      </c>
      <c r="OJ28" s="22">
        <v>0.19428100000000001</v>
      </c>
      <c r="OK28" s="22">
        <v>0.17788399999999999</v>
      </c>
      <c r="OL28" s="22">
        <v>0.18626699999999999</v>
      </c>
      <c r="OM28" s="22">
        <v>0.17175799999999999</v>
      </c>
      <c r="ON28" s="22">
        <v>0.188892</v>
      </c>
      <c r="OO28" s="22">
        <v>0.17654800000000001</v>
      </c>
      <c r="OP28" s="22">
        <v>0.18751000000000001</v>
      </c>
      <c r="OQ28" s="22">
        <v>0.182812</v>
      </c>
      <c r="OR28" s="22">
        <v>0.16867199999999999</v>
      </c>
      <c r="OS28" s="22">
        <v>0.181338</v>
      </c>
      <c r="OT28" s="22">
        <v>0.17046800000000001</v>
      </c>
      <c r="OU28" s="22">
        <v>0.17083699999999999</v>
      </c>
      <c r="OV28" s="22">
        <v>0.18557599999999999</v>
      </c>
      <c r="OW28" s="22">
        <v>0.16070300000000001</v>
      </c>
      <c r="OX28" s="22">
        <v>0.16788900000000001</v>
      </c>
      <c r="OY28" s="22">
        <v>0.15637400000000001</v>
      </c>
      <c r="OZ28" s="22">
        <v>0.16107199999999999</v>
      </c>
      <c r="PA28" s="22">
        <v>0.14904999999999999</v>
      </c>
      <c r="PB28" s="22">
        <v>0.167014</v>
      </c>
      <c r="PC28" s="22">
        <v>0.15987399999999999</v>
      </c>
      <c r="PD28" s="22">
        <v>0.15066199999999999</v>
      </c>
      <c r="PE28" s="22">
        <v>0.16577</v>
      </c>
      <c r="PF28" s="22">
        <v>0.149142</v>
      </c>
      <c r="PG28" s="22">
        <v>0.14605599999999999</v>
      </c>
      <c r="PH28" s="22">
        <v>0.138733</v>
      </c>
      <c r="PI28" s="22">
        <v>0.134127</v>
      </c>
      <c r="PJ28" s="22">
        <v>0.15135299999999999</v>
      </c>
      <c r="PK28" s="22">
        <v>0.173738</v>
      </c>
      <c r="PL28" s="22">
        <v>0.147116</v>
      </c>
      <c r="PM28" s="22">
        <v>0.13292899999999999</v>
      </c>
      <c r="PN28" s="22">
        <v>0.13969999999999999</v>
      </c>
      <c r="PO28" s="22">
        <v>0.14191100000000001</v>
      </c>
      <c r="PP28" s="22">
        <v>0.14651700000000001</v>
      </c>
      <c r="PQ28" s="22">
        <v>0.13997599999999999</v>
      </c>
      <c r="PR28" s="22">
        <v>0.13200799999999999</v>
      </c>
      <c r="PS28" s="22">
        <v>0.13297500000000001</v>
      </c>
      <c r="PT28" s="22">
        <v>0.14624100000000001</v>
      </c>
      <c r="PU28" s="22">
        <v>0.13108700000000001</v>
      </c>
      <c r="PV28" s="22">
        <v>0.12767800000000001</v>
      </c>
      <c r="PW28" s="22">
        <v>0.12795500000000001</v>
      </c>
      <c r="PX28" s="22">
        <v>0.13048799999999999</v>
      </c>
      <c r="PY28" s="22">
        <v>0.12528300000000001</v>
      </c>
      <c r="PZ28" s="22">
        <v>0.12767800000000001</v>
      </c>
      <c r="QA28" s="22">
        <v>0.121</v>
      </c>
      <c r="QB28" s="22">
        <v>0.1321</v>
      </c>
      <c r="QC28" s="22">
        <v>0.13090299999999999</v>
      </c>
      <c r="QD28" s="22">
        <v>0.11980200000000001</v>
      </c>
      <c r="QE28" s="22">
        <v>0.121598</v>
      </c>
      <c r="QF28" s="22">
        <v>0.116163</v>
      </c>
      <c r="QG28" s="22">
        <v>0.121368</v>
      </c>
      <c r="QH28" s="22">
        <v>0.107504</v>
      </c>
      <c r="QI28" s="22">
        <v>0.123349</v>
      </c>
      <c r="QJ28" s="22">
        <v>0.122151</v>
      </c>
      <c r="QK28" s="22">
        <v>0.12643499999999999</v>
      </c>
      <c r="QL28" s="22">
        <v>0.11736099999999999</v>
      </c>
      <c r="QM28" s="22">
        <v>0.10031900000000001</v>
      </c>
      <c r="QN28" s="22">
        <v>9.8108000000000001E-2</v>
      </c>
      <c r="QO28" s="22">
        <v>0.106721</v>
      </c>
      <c r="QP28" s="22">
        <v>0.112525</v>
      </c>
      <c r="QQ28" s="22">
        <v>0.112525</v>
      </c>
      <c r="QR28" s="22">
        <v>0.129244</v>
      </c>
      <c r="QS28" s="22">
        <v>0.111419</v>
      </c>
      <c r="QT28" s="22">
        <v>0.123947</v>
      </c>
      <c r="QU28" s="22">
        <v>0.114735</v>
      </c>
      <c r="QV28" s="22">
        <v>0.107136</v>
      </c>
      <c r="QW28" s="22">
        <v>0.102622</v>
      </c>
      <c r="QX28" s="22">
        <v>0.1017</v>
      </c>
      <c r="QY28" s="22">
        <v>9.4606999999999997E-2</v>
      </c>
      <c r="QZ28" s="22">
        <v>8.8343000000000005E-2</v>
      </c>
      <c r="RA28" s="22">
        <v>8.0973000000000003E-2</v>
      </c>
      <c r="RB28" s="22">
        <v>8.7284E-2</v>
      </c>
      <c r="RC28" s="22">
        <v>0.10165399999999999</v>
      </c>
      <c r="RD28" s="22">
        <v>9.3731999999999996E-2</v>
      </c>
      <c r="RE28" s="22">
        <v>9.4883999999999996E-2</v>
      </c>
      <c r="RF28" s="22">
        <v>0.103036</v>
      </c>
      <c r="RG28" s="22">
        <v>0.11547200000000001</v>
      </c>
      <c r="RH28" s="22">
        <v>9.5851000000000006E-2</v>
      </c>
      <c r="RI28" s="22">
        <v>9.1889999999999999E-2</v>
      </c>
      <c r="RJ28" s="22">
        <v>8.6638999999999994E-2</v>
      </c>
      <c r="RK28" s="22">
        <v>8.8481000000000004E-2</v>
      </c>
      <c r="RL28" s="22">
        <v>0.10119400000000001</v>
      </c>
      <c r="RM28" s="22">
        <v>9.7233E-2</v>
      </c>
      <c r="RN28" s="22">
        <v>0.104418</v>
      </c>
      <c r="RO28" s="22">
        <v>0.10101</v>
      </c>
      <c r="RP28" s="22">
        <v>9.4146999999999995E-2</v>
      </c>
      <c r="RQ28" s="22">
        <v>9.1290999999999997E-2</v>
      </c>
      <c r="RR28" s="22">
        <v>9.0093000000000006E-2</v>
      </c>
      <c r="RS28" s="22">
        <v>7.5032000000000001E-2</v>
      </c>
      <c r="RT28" s="22">
        <v>7.2544999999999998E-2</v>
      </c>
      <c r="RU28" s="22">
        <v>8.5718000000000003E-2</v>
      </c>
      <c r="RV28" s="22">
        <v>8.6869000000000002E-2</v>
      </c>
      <c r="RW28" s="22">
        <v>8.5210999999999995E-2</v>
      </c>
      <c r="RX28" s="22">
        <v>8.9401999999999995E-2</v>
      </c>
      <c r="RY28" s="22">
        <v>7.9591999999999996E-2</v>
      </c>
      <c r="RZ28" s="22">
        <v>8.3138000000000004E-2</v>
      </c>
      <c r="SA28" s="22">
        <v>9.6771999999999997E-2</v>
      </c>
      <c r="SB28" s="22">
        <v>9.4699000000000005E-2</v>
      </c>
      <c r="SC28" s="22">
        <v>9.1659000000000004E-2</v>
      </c>
      <c r="SD28" s="22">
        <v>8.8250999999999996E-2</v>
      </c>
      <c r="SE28" s="22">
        <v>7.8763E-2</v>
      </c>
      <c r="SF28" s="22">
        <v>5.9233000000000001E-2</v>
      </c>
      <c r="SG28" s="22">
        <v>7.2038000000000005E-2</v>
      </c>
      <c r="SH28" s="22">
        <v>8.3691000000000002E-2</v>
      </c>
      <c r="SI28" s="22">
        <v>8.5165000000000005E-2</v>
      </c>
      <c r="SJ28" s="22">
        <v>0.105892</v>
      </c>
      <c r="SK28" s="22">
        <v>9.0922000000000003E-2</v>
      </c>
      <c r="SL28" s="22">
        <v>8.2354999999999998E-2</v>
      </c>
      <c r="SM28" s="22">
        <v>9.7233E-2</v>
      </c>
      <c r="SN28" s="22">
        <v>8.7974999999999998E-2</v>
      </c>
      <c r="SO28" s="22">
        <v>7.7795000000000003E-2</v>
      </c>
      <c r="SP28" s="22">
        <v>7.1668999999999997E-2</v>
      </c>
      <c r="SQ28" s="22">
        <v>5.7805000000000002E-2</v>
      </c>
      <c r="SR28" s="22">
        <v>5.7252999999999998E-2</v>
      </c>
      <c r="SS28" s="22">
        <v>7.5261999999999996E-2</v>
      </c>
      <c r="ST28" s="22">
        <v>8.4704000000000002E-2</v>
      </c>
      <c r="SU28" s="22">
        <v>7.4432999999999999E-2</v>
      </c>
      <c r="SV28" s="22">
        <v>6.1213999999999998E-2</v>
      </c>
      <c r="SW28" s="22">
        <v>7.1577000000000002E-2</v>
      </c>
      <c r="SX28" s="22">
        <v>6.0936999999999998E-2</v>
      </c>
      <c r="SY28" s="22">
        <v>5.5363999999999997E-2</v>
      </c>
      <c r="SZ28" s="22">
        <v>6.3331999999999999E-2</v>
      </c>
      <c r="TA28" s="22">
        <v>5.6469999999999999E-2</v>
      </c>
      <c r="TB28" s="22">
        <v>6.6142000000000006E-2</v>
      </c>
      <c r="TC28" s="22">
        <v>5.9095000000000002E-2</v>
      </c>
      <c r="TD28" s="22">
        <v>5.9325000000000003E-2</v>
      </c>
      <c r="TE28" s="22">
        <v>7.0194999999999994E-2</v>
      </c>
      <c r="TF28" s="22">
        <v>7.084E-2</v>
      </c>
      <c r="TG28" s="22">
        <v>7.9176999999999997E-2</v>
      </c>
      <c r="TH28" s="22">
        <v>6.3424999999999995E-2</v>
      </c>
      <c r="TI28" s="22">
        <v>4.2328999999999999E-2</v>
      </c>
      <c r="TJ28" s="22">
        <v>3.2426000000000003E-2</v>
      </c>
      <c r="TK28" s="22">
        <v>4.7579999999999997E-2</v>
      </c>
      <c r="TL28" s="22">
        <v>6.6049999999999998E-2</v>
      </c>
      <c r="TM28" s="22">
        <v>6.5682000000000004E-2</v>
      </c>
      <c r="TN28" s="22">
        <v>8.0237000000000003E-2</v>
      </c>
      <c r="TO28" s="22">
        <v>4.2882000000000003E-2</v>
      </c>
      <c r="TP28" s="22">
        <v>4.0256E-2</v>
      </c>
      <c r="TQ28" s="22">
        <v>4.9099999999999998E-2</v>
      </c>
      <c r="TR28" s="22">
        <v>6.5682000000000004E-2</v>
      </c>
      <c r="TS28" s="22">
        <v>5.3705999999999997E-2</v>
      </c>
      <c r="TT28" s="22">
        <v>5.7620999999999999E-2</v>
      </c>
      <c r="TU28" s="22">
        <v>5.1357E-2</v>
      </c>
      <c r="TV28" s="22">
        <v>3.1779999999999998E-3</v>
      </c>
      <c r="TW28" s="22">
        <v>-1.027E-2</v>
      </c>
      <c r="TX28" s="22">
        <v>2.1649999999999998E-3</v>
      </c>
      <c r="TY28" s="22">
        <v>-2.99E-3</v>
      </c>
      <c r="TZ28" s="22">
        <v>1.4877E-2</v>
      </c>
      <c r="UA28" s="22">
        <v>1.1147000000000001E-2</v>
      </c>
      <c r="UB28" s="22">
        <v>3.2979000000000001E-2</v>
      </c>
      <c r="UC28" s="22">
        <v>3.3669999999999999E-2</v>
      </c>
      <c r="UD28" s="22">
        <v>1.9944E-2</v>
      </c>
      <c r="UE28" s="22">
        <v>-5.1000000000000004E-4</v>
      </c>
      <c r="UF28" s="22">
        <v>4.6979999999999999E-3</v>
      </c>
      <c r="UG28" s="22">
        <v>-1.2899999999999999E-3</v>
      </c>
      <c r="UH28" s="22">
        <v>-6.4900000000000001E-3</v>
      </c>
      <c r="UI28" s="22">
        <v>2.9340000000000001E-2</v>
      </c>
      <c r="UJ28" s="22">
        <v>1.7042000000000002E-2</v>
      </c>
      <c r="UK28" s="22">
        <v>2.7082999999999999E-2</v>
      </c>
      <c r="UL28" s="22">
        <v>1.6766E-2</v>
      </c>
      <c r="UM28" s="22">
        <v>5.1034000000000003E-2</v>
      </c>
      <c r="UN28" s="22">
        <v>1.9806000000000001E-2</v>
      </c>
      <c r="UO28" s="22">
        <v>4.2379999999999996E-3</v>
      </c>
      <c r="UP28" s="22">
        <v>2.3168000000000001E-2</v>
      </c>
      <c r="UQ28" s="22">
        <v>1.2298E-2</v>
      </c>
      <c r="UR28" s="22">
        <v>-2.0699999999999998E-3</v>
      </c>
      <c r="US28" s="22">
        <v>-1.078E-2</v>
      </c>
      <c r="UT28" s="22">
        <v>3.5465999999999998E-2</v>
      </c>
      <c r="UU28" s="22">
        <v>4.0072000000000003E-2</v>
      </c>
      <c r="UV28" s="22">
        <v>3.4820999999999998E-2</v>
      </c>
      <c r="UW28" s="22">
        <v>1.3403E-2</v>
      </c>
      <c r="UX28" s="22">
        <v>3.4682999999999999E-2</v>
      </c>
      <c r="UY28" s="22">
        <v>1.2943E-2</v>
      </c>
      <c r="UZ28" s="22">
        <v>2.3629000000000001E-2</v>
      </c>
      <c r="VA28" s="22">
        <v>5.2462000000000002E-2</v>
      </c>
      <c r="VB28" s="22">
        <v>3.9750000000000001E-2</v>
      </c>
      <c r="VC28" s="22">
        <v>4.9740000000000001E-3</v>
      </c>
      <c r="VD28" s="22">
        <v>5.0712E-2</v>
      </c>
      <c r="VE28" s="22">
        <v>4.2007000000000003E-2</v>
      </c>
      <c r="VF28" s="22">
        <v>8.0237000000000003E-2</v>
      </c>
      <c r="VG28" s="22">
        <v>4.9606999999999998E-2</v>
      </c>
      <c r="VH28" s="22">
        <v>5.5732999999999998E-2</v>
      </c>
      <c r="VI28" s="22">
        <v>2.9478000000000001E-2</v>
      </c>
      <c r="VJ28" s="22">
        <v>5.5502000000000003E-2</v>
      </c>
      <c r="VK28" s="22">
        <v>5.0112999999999998E-2</v>
      </c>
      <c r="VL28" s="22">
        <v>2.0219999999999998E-2</v>
      </c>
      <c r="VM28" s="22">
        <v>4.1132000000000002E-2</v>
      </c>
      <c r="VN28" s="22">
        <v>3.8690000000000002E-2</v>
      </c>
      <c r="VO28" s="22">
        <v>4.2743999999999997E-2</v>
      </c>
      <c r="VP28" s="22">
        <v>5.8727000000000001E-2</v>
      </c>
      <c r="VQ28" s="22">
        <v>4.7441999999999998E-2</v>
      </c>
      <c r="VR28" s="22">
        <v>1.2022E-2</v>
      </c>
      <c r="VS28" s="22">
        <v>9.4468999999999997E-2</v>
      </c>
      <c r="VT28" s="22">
        <v>4.9561000000000001E-2</v>
      </c>
      <c r="VU28" s="22">
        <v>2.7036999999999999E-2</v>
      </c>
      <c r="VV28" s="22">
        <v>3.8367999999999999E-2</v>
      </c>
      <c r="VW28" s="22">
        <v>6.0568999999999998E-2</v>
      </c>
      <c r="VX28" s="22">
        <v>6.2411000000000001E-2</v>
      </c>
      <c r="VY28" s="22">
        <v>0.103267</v>
      </c>
      <c r="VZ28" s="22">
        <v>5.2462000000000002E-2</v>
      </c>
      <c r="WA28" s="22">
        <v>7.7795000000000003E-2</v>
      </c>
      <c r="WB28" s="22">
        <v>9.4883999999999996E-2</v>
      </c>
      <c r="WC28" s="22">
        <v>7.5953000000000007E-2</v>
      </c>
      <c r="WD28" s="22">
        <v>6.1260000000000002E-2</v>
      </c>
      <c r="WE28" s="22">
        <v>8.8711999999999999E-2</v>
      </c>
      <c r="WF28" s="22">
        <v>4.0349000000000003E-2</v>
      </c>
      <c r="WG28" s="22">
        <v>6.4898999999999998E-2</v>
      </c>
      <c r="WH28" s="22">
        <v>5.3015E-2</v>
      </c>
      <c r="WI28" s="22">
        <v>7.1025000000000005E-2</v>
      </c>
      <c r="WJ28" s="22">
        <v>8.4381999999999999E-2</v>
      </c>
      <c r="WK28" s="22">
        <v>5.8220000000000001E-2</v>
      </c>
      <c r="WL28" s="22">
        <v>2.5932E-2</v>
      </c>
      <c r="WM28" s="22">
        <v>5.4397000000000001E-2</v>
      </c>
      <c r="WN28" s="22">
        <v>1.9699999999999999E-2</v>
      </c>
      <c r="WO28" s="22">
        <v>1.8429999999999998E-2</v>
      </c>
      <c r="WP28" s="22">
        <v>1.0689</v>
      </c>
    </row>
    <row r="29" spans="1:614">
      <c r="A29" s="1" t="s">
        <v>256</v>
      </c>
      <c r="B29" s="20">
        <v>45132</v>
      </c>
      <c r="H29" s="15"/>
    </row>
    <row r="30" spans="1:614">
      <c r="A30" s="1" t="s">
        <v>259</v>
      </c>
      <c r="B30" s="20">
        <v>45132</v>
      </c>
      <c r="H30" s="15"/>
    </row>
    <row r="31" spans="1:614">
      <c r="A31" s="1" t="s">
        <v>261</v>
      </c>
      <c r="B31" s="20">
        <v>45132</v>
      </c>
      <c r="H31" s="15"/>
    </row>
    <row r="32" spans="1:614">
      <c r="A32" s="1" t="s">
        <v>284</v>
      </c>
      <c r="B32" s="20">
        <v>45132</v>
      </c>
      <c r="H32" s="15"/>
    </row>
    <row r="33" spans="1:614">
      <c r="A33" s="1">
        <v>18</v>
      </c>
      <c r="B33" s="20">
        <v>45139</v>
      </c>
      <c r="C33" s="69">
        <v>0.40972222222222221</v>
      </c>
      <c r="D33" s="1">
        <v>68.338099999999997</v>
      </c>
      <c r="E33" s="1">
        <v>-133.70580000000001</v>
      </c>
      <c r="F33" s="1">
        <v>22.25</v>
      </c>
      <c r="G33" s="1">
        <v>305</v>
      </c>
      <c r="H33" s="15">
        <f>4.4907*IT33^0.578</f>
        <v>4.2901764950964827</v>
      </c>
      <c r="I33" s="15" t="s">
        <v>2216</v>
      </c>
      <c r="J33" s="22">
        <v>0.05</v>
      </c>
      <c r="K33" s="22">
        <v>69.9054</v>
      </c>
      <c r="L33" s="22">
        <v>65.117459999999994</v>
      </c>
      <c r="M33" s="22">
        <v>61.469970000000004</v>
      </c>
      <c r="N33" s="22">
        <v>59.082639999999998</v>
      </c>
      <c r="O33" s="22">
        <v>56.89423</v>
      </c>
      <c r="P33" s="22">
        <v>54.723289999999999</v>
      </c>
      <c r="Q33" s="22">
        <v>53.725670000000001</v>
      </c>
      <c r="R33" s="22">
        <v>52.547739999999997</v>
      </c>
      <c r="S33" s="22">
        <v>50.75047</v>
      </c>
      <c r="T33" s="22">
        <v>49.537300000000002</v>
      </c>
      <c r="U33" s="22">
        <v>48.574649999999998</v>
      </c>
      <c r="V33" s="22">
        <v>47.75224</v>
      </c>
      <c r="W33" s="22">
        <v>46.555840000000003</v>
      </c>
      <c r="X33" s="22">
        <v>45.463430000000002</v>
      </c>
      <c r="Y33" s="22">
        <v>44.434359999999998</v>
      </c>
      <c r="Z33" s="22">
        <v>43.66442</v>
      </c>
      <c r="AA33" s="22">
        <v>42.988529999999997</v>
      </c>
      <c r="AB33" s="22">
        <v>42.03689</v>
      </c>
      <c r="AC33" s="22">
        <v>41.24539</v>
      </c>
      <c r="AD33" s="22">
        <v>40.794139999999999</v>
      </c>
      <c r="AE33" s="22">
        <v>39.9407</v>
      </c>
      <c r="AF33" s="22">
        <v>39.133360000000003</v>
      </c>
      <c r="AG33" s="22">
        <v>38.666820000000001</v>
      </c>
      <c r="AH33" s="22">
        <v>37.890569999999997</v>
      </c>
      <c r="AI33" s="22">
        <v>37.173279999999998</v>
      </c>
      <c r="AJ33" s="22">
        <v>36.513010000000001</v>
      </c>
      <c r="AK33" s="22">
        <v>36.007910000000003</v>
      </c>
      <c r="AL33" s="22">
        <v>35.512439999999998</v>
      </c>
      <c r="AM33" s="22">
        <v>35.069389999999999</v>
      </c>
      <c r="AN33" s="22">
        <v>34.484520000000003</v>
      </c>
      <c r="AO33" s="22">
        <v>33.932949999999998</v>
      </c>
      <c r="AP33" s="22">
        <v>33.339750000000002</v>
      </c>
      <c r="AQ33" s="22">
        <v>32.784910000000004</v>
      </c>
      <c r="AR33" s="22">
        <v>32.330390000000001</v>
      </c>
      <c r="AS33" s="22">
        <v>31.825199999999999</v>
      </c>
      <c r="AT33" s="22">
        <v>31.262029999999999</v>
      </c>
      <c r="AU33" s="22">
        <v>30.881250000000001</v>
      </c>
      <c r="AV33" s="22">
        <v>30.482510000000001</v>
      </c>
      <c r="AW33" s="22">
        <v>30.081880000000002</v>
      </c>
      <c r="AX33" s="22">
        <v>29.75384</v>
      </c>
      <c r="AY33" s="22">
        <v>29.448550000000001</v>
      </c>
      <c r="AZ33" s="22">
        <v>29.040459999999999</v>
      </c>
      <c r="BA33" s="22">
        <v>28.704820000000002</v>
      </c>
      <c r="BB33" s="22">
        <v>28.38738</v>
      </c>
      <c r="BC33" s="22">
        <v>28.06081</v>
      </c>
      <c r="BD33" s="22">
        <v>27.80292</v>
      </c>
      <c r="BE33" s="22">
        <v>27.563089999999999</v>
      </c>
      <c r="BF33" s="22">
        <v>27.280740000000002</v>
      </c>
      <c r="BG33" s="22">
        <v>26.96237</v>
      </c>
      <c r="BH33" s="22">
        <v>26.74962</v>
      </c>
      <c r="BI33" s="22">
        <v>26.598960000000002</v>
      </c>
      <c r="BJ33" s="22">
        <v>26.373169999999998</v>
      </c>
      <c r="BK33" s="22">
        <v>26.105609999999999</v>
      </c>
      <c r="BL33" s="22">
        <v>25.92653</v>
      </c>
      <c r="BM33" s="22">
        <v>25.74146</v>
      </c>
      <c r="BN33" s="22">
        <v>25.561229999999998</v>
      </c>
      <c r="BO33" s="22">
        <v>25.374359999999999</v>
      </c>
      <c r="BP33" s="22">
        <v>25.1296</v>
      </c>
      <c r="BQ33" s="22">
        <v>24.87378</v>
      </c>
      <c r="BR33" s="22">
        <v>24.644400000000001</v>
      </c>
      <c r="BS33" s="22">
        <v>24.409960000000002</v>
      </c>
      <c r="BT33" s="22">
        <v>24.219550000000002</v>
      </c>
      <c r="BU33" s="22">
        <v>23.96649</v>
      </c>
      <c r="BV33" s="22">
        <v>23.686119999999999</v>
      </c>
      <c r="BW33" s="22">
        <v>23.383420000000001</v>
      </c>
      <c r="BX33" s="22">
        <v>23.02853</v>
      </c>
      <c r="BY33" s="22">
        <v>22.74305</v>
      </c>
      <c r="BZ33" s="22">
        <v>22.460419999999999</v>
      </c>
      <c r="CA33" s="22">
        <v>22.08559</v>
      </c>
      <c r="CB33" s="22">
        <v>21.758700000000001</v>
      </c>
      <c r="CC33" s="22">
        <v>21.479939999999999</v>
      </c>
      <c r="CD33" s="22">
        <v>21.107320000000001</v>
      </c>
      <c r="CE33" s="22">
        <v>20.6983</v>
      </c>
      <c r="CF33" s="22">
        <v>20.369109999999999</v>
      </c>
      <c r="CG33" s="22">
        <v>20.000360000000001</v>
      </c>
      <c r="CH33" s="22">
        <v>19.697189999999999</v>
      </c>
      <c r="CI33" s="22">
        <v>19.383019999999998</v>
      </c>
      <c r="CJ33" s="22">
        <v>18.956869999999999</v>
      </c>
      <c r="CK33" s="22">
        <v>18.569959999999998</v>
      </c>
      <c r="CL33" s="22">
        <v>18.24446</v>
      </c>
      <c r="CM33" s="22">
        <v>17.93093</v>
      </c>
      <c r="CN33" s="22">
        <v>17.565950000000001</v>
      </c>
      <c r="CO33" s="22">
        <v>17.202950000000001</v>
      </c>
      <c r="CP33" s="22">
        <v>16.87482</v>
      </c>
      <c r="CQ33" s="22">
        <v>16.563130000000001</v>
      </c>
      <c r="CR33" s="22">
        <v>16.224820000000001</v>
      </c>
      <c r="CS33" s="22">
        <v>15.925800000000001</v>
      </c>
      <c r="CT33" s="22">
        <v>15.5593</v>
      </c>
      <c r="CU33" s="22">
        <v>15.20289</v>
      </c>
      <c r="CV33" s="22">
        <v>14.930809999999999</v>
      </c>
      <c r="CW33" s="22">
        <v>14.64349</v>
      </c>
      <c r="CX33" s="22">
        <v>14.310750000000001</v>
      </c>
      <c r="CY33" s="22">
        <v>13.979620000000001</v>
      </c>
      <c r="CZ33" s="22">
        <v>13.70027</v>
      </c>
      <c r="DA33" s="22">
        <v>13.403180000000001</v>
      </c>
      <c r="DB33" s="22">
        <v>13.13387</v>
      </c>
      <c r="DC33" s="22">
        <v>12.847060000000001</v>
      </c>
      <c r="DD33" s="22">
        <v>12.60225</v>
      </c>
      <c r="DE33" s="22">
        <v>12.338050000000001</v>
      </c>
      <c r="DF33" s="22">
        <v>12.046849999999999</v>
      </c>
      <c r="DG33" s="22">
        <v>11.80725</v>
      </c>
      <c r="DH33" s="22">
        <v>11.61933</v>
      </c>
      <c r="DI33" s="22">
        <v>11.387829999999999</v>
      </c>
      <c r="DJ33" s="22">
        <v>11.081110000000001</v>
      </c>
      <c r="DK33" s="22">
        <v>10.82203</v>
      </c>
      <c r="DL33" s="22">
        <v>10.635669999999999</v>
      </c>
      <c r="DM33" s="22">
        <v>10.457369999999999</v>
      </c>
      <c r="DN33" s="22">
        <v>10.211779999999999</v>
      </c>
      <c r="DO33" s="22">
        <v>10.09548</v>
      </c>
      <c r="DP33" s="22">
        <v>9.912941</v>
      </c>
      <c r="DQ33" s="22">
        <v>9.6727380000000007</v>
      </c>
      <c r="DR33" s="22">
        <v>9.4687380000000001</v>
      </c>
      <c r="DS33" s="22">
        <v>9.2907170000000008</v>
      </c>
      <c r="DT33" s="22">
        <v>9.1115890000000004</v>
      </c>
      <c r="DU33" s="22">
        <v>8.9460499999999996</v>
      </c>
      <c r="DV33" s="22">
        <v>8.7757660000000008</v>
      </c>
      <c r="DW33" s="22">
        <v>8.6051129999999993</v>
      </c>
      <c r="DX33" s="22">
        <v>8.4613139999999998</v>
      </c>
      <c r="DY33" s="22">
        <v>8.3387949999999993</v>
      </c>
      <c r="DZ33" s="22">
        <v>8.0942620000000005</v>
      </c>
      <c r="EA33" s="22">
        <v>7.8377080000000001</v>
      </c>
      <c r="EB33" s="22">
        <v>7.8101640000000003</v>
      </c>
      <c r="EC33" s="22">
        <v>7.6870459999999996</v>
      </c>
      <c r="ED33" s="22">
        <v>7.5053850000000004</v>
      </c>
      <c r="EE33" s="22">
        <v>7.2855869999999996</v>
      </c>
      <c r="EF33" s="22">
        <v>7.2988059999999999</v>
      </c>
      <c r="EG33" s="22">
        <v>7.1340950000000003</v>
      </c>
      <c r="EH33" s="22">
        <v>7.011806</v>
      </c>
      <c r="EI33" s="22">
        <v>6.7967519999999997</v>
      </c>
      <c r="EJ33" s="22">
        <v>6.6563150000000002</v>
      </c>
      <c r="EK33" s="22">
        <v>6.6087809999999996</v>
      </c>
      <c r="EL33" s="22">
        <v>6.571472</v>
      </c>
      <c r="EM33" s="22">
        <v>6.4774180000000001</v>
      </c>
      <c r="EN33" s="22">
        <v>6.3285980000000004</v>
      </c>
      <c r="EO33" s="22">
        <v>6.2426959999999996</v>
      </c>
      <c r="EP33" s="22">
        <v>6.0985279999999999</v>
      </c>
      <c r="EQ33" s="22">
        <v>5.895956</v>
      </c>
      <c r="ER33" s="22">
        <v>5.8773479999999996</v>
      </c>
      <c r="ES33" s="22">
        <v>5.7252580000000002</v>
      </c>
      <c r="ET33" s="22">
        <v>5.6401849999999998</v>
      </c>
      <c r="EU33" s="22">
        <v>5.4748760000000001</v>
      </c>
      <c r="EV33" s="22">
        <v>5.494866</v>
      </c>
      <c r="EW33" s="22">
        <v>5.3117770000000002</v>
      </c>
      <c r="EX33" s="22">
        <v>5.1913299999999998</v>
      </c>
      <c r="EY33" s="22">
        <v>5.158029</v>
      </c>
      <c r="EZ33" s="22">
        <v>5.1512580000000003</v>
      </c>
      <c r="FA33" s="22">
        <v>5.0034979999999996</v>
      </c>
      <c r="FB33" s="22">
        <v>4.9229390000000004</v>
      </c>
      <c r="FC33" s="22">
        <v>4.7474959999999999</v>
      </c>
      <c r="FD33" s="22">
        <v>4.6453810000000004</v>
      </c>
      <c r="FE33" s="22">
        <v>4.6268649999999996</v>
      </c>
      <c r="FF33" s="22">
        <v>4.4796110000000002</v>
      </c>
      <c r="FG33" s="22">
        <v>4.4142979999999996</v>
      </c>
      <c r="FH33" s="22">
        <v>4.3199670000000001</v>
      </c>
      <c r="FI33" s="22">
        <v>4.3065179999999996</v>
      </c>
      <c r="FJ33" s="22">
        <v>4.2442450000000003</v>
      </c>
      <c r="FK33" s="22">
        <v>4.1128359999999997</v>
      </c>
      <c r="FL33" s="22">
        <v>4.0653940000000004</v>
      </c>
      <c r="FM33" s="22">
        <v>3.9218250000000001</v>
      </c>
      <c r="FN33" s="22">
        <v>3.8701449999999999</v>
      </c>
      <c r="FO33" s="22">
        <v>3.92597</v>
      </c>
      <c r="FP33" s="22">
        <v>3.7472110000000001</v>
      </c>
      <c r="FQ33" s="22">
        <v>3.6743899999999998</v>
      </c>
      <c r="FR33" s="22">
        <v>3.6760950000000001</v>
      </c>
      <c r="FS33" s="22">
        <v>3.5374539999999999</v>
      </c>
      <c r="FT33" s="22">
        <v>3.5302229999999999</v>
      </c>
      <c r="FU33" s="22">
        <v>3.4013469999999999</v>
      </c>
      <c r="FV33" s="22">
        <v>3.3757830000000002</v>
      </c>
      <c r="FW33" s="22">
        <v>3.4015770000000001</v>
      </c>
      <c r="FX33" s="22">
        <v>3.2376960000000001</v>
      </c>
      <c r="FY33" s="22">
        <v>3.1544650000000001</v>
      </c>
      <c r="FZ33" s="22">
        <v>3.2266870000000001</v>
      </c>
      <c r="GA33" s="22">
        <v>3.0839470000000002</v>
      </c>
      <c r="GB33" s="22">
        <v>3.011126</v>
      </c>
      <c r="GC33" s="22">
        <v>3.013522</v>
      </c>
      <c r="GD33" s="22">
        <v>2.913341</v>
      </c>
      <c r="GE33" s="22">
        <v>2.8074029999999999</v>
      </c>
      <c r="GF33" s="22">
        <v>2.8022900000000002</v>
      </c>
      <c r="GG33" s="22">
        <v>2.7993890000000001</v>
      </c>
      <c r="GH33" s="22">
        <v>2.6969970000000001</v>
      </c>
      <c r="GI33" s="22">
        <v>2.6856659999999999</v>
      </c>
      <c r="GJ33" s="22">
        <v>2.6847910000000001</v>
      </c>
      <c r="GK33" s="22">
        <v>2.5052490000000001</v>
      </c>
      <c r="GL33" s="22">
        <v>2.5324710000000001</v>
      </c>
      <c r="GM33" s="22">
        <v>2.4803310000000001</v>
      </c>
      <c r="GN33" s="22">
        <v>2.4824039999999998</v>
      </c>
      <c r="GO33" s="22">
        <v>2.3653650000000002</v>
      </c>
      <c r="GP33" s="22">
        <v>2.3605290000000001</v>
      </c>
      <c r="GQ33" s="22">
        <v>2.299499</v>
      </c>
      <c r="GR33" s="22">
        <v>2.2564329999999999</v>
      </c>
      <c r="GS33" s="22">
        <v>2.2379630000000001</v>
      </c>
      <c r="GT33" s="22">
        <v>2.2013919999999998</v>
      </c>
      <c r="GU33" s="22">
        <v>2.1334070000000001</v>
      </c>
      <c r="GV33" s="22">
        <v>2.1322559999999999</v>
      </c>
      <c r="GW33" s="22">
        <v>2.0703049999999998</v>
      </c>
      <c r="GX33" s="22">
        <v>2.0089990000000002</v>
      </c>
      <c r="GY33" s="22">
        <v>2.011809</v>
      </c>
      <c r="GZ33" s="22">
        <v>1.9730259999999999</v>
      </c>
      <c r="HA33" s="22">
        <v>1.9696640000000001</v>
      </c>
      <c r="HB33" s="22">
        <v>1.9065620000000001</v>
      </c>
      <c r="HC33" s="22">
        <v>1.852948</v>
      </c>
      <c r="HD33" s="22">
        <v>1.833971</v>
      </c>
      <c r="HE33" s="22">
        <v>1.7746919999999999</v>
      </c>
      <c r="HF33" s="22">
        <v>1.733422</v>
      </c>
      <c r="HG33" s="22">
        <v>1.7189589999999999</v>
      </c>
      <c r="HH33" s="22">
        <v>1.697864</v>
      </c>
      <c r="HI33" s="22">
        <v>1.6663129999999999</v>
      </c>
      <c r="HJ33" s="22">
        <v>1.642085</v>
      </c>
      <c r="HK33" s="22">
        <v>1.634531</v>
      </c>
      <c r="HL33" s="22">
        <v>1.593952</v>
      </c>
      <c r="HM33" s="22">
        <v>1.546465</v>
      </c>
      <c r="HN33" s="22">
        <v>1.524724</v>
      </c>
      <c r="HO33" s="22">
        <v>1.5149589999999999</v>
      </c>
      <c r="HP33" s="22">
        <v>1.4660899999999999</v>
      </c>
      <c r="HQ33" s="22">
        <v>1.459411</v>
      </c>
      <c r="HR33" s="22">
        <v>1.441033</v>
      </c>
      <c r="HS33" s="22">
        <v>1.3930389999999999</v>
      </c>
      <c r="HT33" s="22">
        <v>1.39723</v>
      </c>
      <c r="HU33" s="22">
        <v>1.379543</v>
      </c>
      <c r="HV33" s="22">
        <v>1.344814</v>
      </c>
      <c r="HW33" s="22">
        <v>1.3034060000000001</v>
      </c>
      <c r="HX33" s="22">
        <v>1.2791319999999999</v>
      </c>
      <c r="HY33" s="22">
        <v>1.2566090000000001</v>
      </c>
      <c r="HZ33" s="22">
        <v>1.241547</v>
      </c>
      <c r="IA33" s="22">
        <v>1.205667</v>
      </c>
      <c r="IB33" s="22">
        <v>1.174714</v>
      </c>
      <c r="IC33" s="22">
        <v>1.1746220000000001</v>
      </c>
      <c r="ID33" s="22">
        <v>1.168358</v>
      </c>
      <c r="IE33" s="22">
        <v>1.1281479999999999</v>
      </c>
      <c r="IF33" s="22">
        <v>1.120824</v>
      </c>
      <c r="IG33" s="22">
        <v>1.1035520000000001</v>
      </c>
      <c r="IH33" s="22">
        <v>1.0821799999999999</v>
      </c>
      <c r="II33" s="22">
        <v>1.078587</v>
      </c>
      <c r="IJ33" s="22">
        <v>1.0405409999999999</v>
      </c>
      <c r="IK33" s="22">
        <v>1.0249269999999999</v>
      </c>
      <c r="IL33" s="22">
        <v>1.021979</v>
      </c>
      <c r="IM33" s="22">
        <v>1.000607</v>
      </c>
      <c r="IN33" s="22">
        <v>0.98559200000000002</v>
      </c>
      <c r="IO33" s="22">
        <v>0.96426599999999996</v>
      </c>
      <c r="IP33" s="22">
        <v>0.95040199999999997</v>
      </c>
      <c r="IQ33" s="22">
        <v>0.93911699999999998</v>
      </c>
      <c r="IR33" s="22">
        <v>0.90609200000000001</v>
      </c>
      <c r="IS33" s="22">
        <v>0.90517099999999995</v>
      </c>
      <c r="IT33" s="22">
        <v>0.92401</v>
      </c>
      <c r="IU33" s="22">
        <v>0.89227400000000001</v>
      </c>
      <c r="IV33" s="22">
        <v>0.867448</v>
      </c>
      <c r="IW33" s="22">
        <v>0.85791399999999995</v>
      </c>
      <c r="IX33" s="22">
        <v>0.84077900000000005</v>
      </c>
      <c r="IY33" s="22">
        <v>0.84906999999999999</v>
      </c>
      <c r="IZ33" s="22">
        <v>0.82875799999999999</v>
      </c>
      <c r="JA33" s="22">
        <v>0.819546</v>
      </c>
      <c r="JB33" s="22">
        <v>0.81180699999999995</v>
      </c>
      <c r="JC33" s="22">
        <v>0.80102899999999999</v>
      </c>
      <c r="JD33" s="22">
        <v>0.77537400000000001</v>
      </c>
      <c r="JE33" s="22">
        <v>0.75271299999999997</v>
      </c>
      <c r="JF33" s="22">
        <v>0.74566500000000002</v>
      </c>
      <c r="JG33" s="22">
        <v>0.72245099999999995</v>
      </c>
      <c r="JH33" s="22">
        <v>0.71250199999999997</v>
      </c>
      <c r="JI33" s="22">
        <v>0.70725099999999996</v>
      </c>
      <c r="JJ33" s="22">
        <v>0.70771200000000001</v>
      </c>
      <c r="JK33" s="22">
        <v>0.70117099999999999</v>
      </c>
      <c r="JL33" s="22">
        <v>0.68601800000000002</v>
      </c>
      <c r="JM33" s="22">
        <v>0.67031099999999999</v>
      </c>
      <c r="JN33" s="22">
        <v>0.65525</v>
      </c>
      <c r="JO33" s="22">
        <v>0.653868</v>
      </c>
      <c r="JP33" s="22">
        <v>0.65451300000000001</v>
      </c>
      <c r="JQ33" s="22">
        <v>0.64368800000000004</v>
      </c>
      <c r="JR33" s="22">
        <v>0.61835600000000002</v>
      </c>
      <c r="JS33" s="22">
        <v>0.60407699999999998</v>
      </c>
      <c r="JT33" s="22">
        <v>0.60946599999999995</v>
      </c>
      <c r="JU33" s="22">
        <v>0.61766500000000002</v>
      </c>
      <c r="JV33" s="22">
        <v>0.60559700000000005</v>
      </c>
      <c r="JW33" s="22">
        <v>0.59297599999999995</v>
      </c>
      <c r="JX33" s="22">
        <v>0.58123100000000005</v>
      </c>
      <c r="JY33" s="22">
        <v>0.56266899999999997</v>
      </c>
      <c r="JZ33" s="22">
        <v>0.56437300000000001</v>
      </c>
      <c r="KA33" s="22">
        <v>0.56161000000000005</v>
      </c>
      <c r="KB33" s="22">
        <v>0.54746899999999998</v>
      </c>
      <c r="KC33" s="22">
        <v>0.54350799999999999</v>
      </c>
      <c r="KD33" s="22">
        <v>0.53406600000000004</v>
      </c>
      <c r="KE33" s="22">
        <v>0.51748400000000006</v>
      </c>
      <c r="KF33" s="22">
        <v>0.51573400000000003</v>
      </c>
      <c r="KG33" s="22">
        <v>0.51453599999999999</v>
      </c>
      <c r="KH33" s="22">
        <v>0.51246400000000003</v>
      </c>
      <c r="KI33" s="22">
        <v>0.51320100000000002</v>
      </c>
      <c r="KJ33" s="22">
        <v>0.50099499999999997</v>
      </c>
      <c r="KK33" s="22">
        <v>0.47851700000000003</v>
      </c>
      <c r="KL33" s="22">
        <v>0.469858</v>
      </c>
      <c r="KM33" s="22">
        <v>0.47621400000000003</v>
      </c>
      <c r="KN33" s="22">
        <v>0.46608100000000002</v>
      </c>
      <c r="KO33" s="22">
        <v>0.45359899999999997</v>
      </c>
      <c r="KP33" s="22">
        <v>0.46626499999999999</v>
      </c>
      <c r="KQ33" s="22">
        <v>0.47059499999999999</v>
      </c>
      <c r="KR33" s="22">
        <v>0.44996000000000003</v>
      </c>
      <c r="KS33" s="22">
        <v>0.43453000000000003</v>
      </c>
      <c r="KT33" s="22">
        <v>0.439274</v>
      </c>
      <c r="KU33" s="22">
        <v>0.44530799999999998</v>
      </c>
      <c r="KV33" s="22">
        <v>0.42591699999999999</v>
      </c>
      <c r="KW33" s="22">
        <v>0.40399200000000002</v>
      </c>
      <c r="KX33" s="22">
        <v>0.41486200000000001</v>
      </c>
      <c r="KY33" s="22">
        <v>0.413665</v>
      </c>
      <c r="KZ33" s="22">
        <v>0.39482600000000001</v>
      </c>
      <c r="LA33" s="22">
        <v>0.40274900000000002</v>
      </c>
      <c r="LB33" s="22">
        <v>0.38418600000000003</v>
      </c>
      <c r="LC33" s="22">
        <v>0.37529699999999999</v>
      </c>
      <c r="LD33" s="22">
        <v>0.36976999999999999</v>
      </c>
      <c r="LE33" s="22">
        <v>0.37276399999999998</v>
      </c>
      <c r="LF33" s="22">
        <v>0.385384</v>
      </c>
      <c r="LG33" s="22">
        <v>0.38165300000000002</v>
      </c>
      <c r="LH33" s="22">
        <v>0.37690899999999999</v>
      </c>
      <c r="LI33" s="22">
        <v>0.36180099999999998</v>
      </c>
      <c r="LJ33" s="22">
        <v>0.34402199999999999</v>
      </c>
      <c r="LK33" s="22">
        <v>0.35977500000000001</v>
      </c>
      <c r="LL33" s="22">
        <v>0.36640699999999998</v>
      </c>
      <c r="LM33" s="22">
        <v>0.350885</v>
      </c>
      <c r="LN33" s="22">
        <v>0.333152</v>
      </c>
      <c r="LO33" s="22">
        <v>0.32983600000000002</v>
      </c>
      <c r="LP33" s="22">
        <v>0.33154</v>
      </c>
      <c r="LQ33" s="22">
        <v>0.32527600000000001</v>
      </c>
      <c r="LR33" s="22">
        <v>0.32850000000000001</v>
      </c>
      <c r="LS33" s="22">
        <v>0.32034699999999999</v>
      </c>
      <c r="LT33" s="22">
        <v>0.325322</v>
      </c>
      <c r="LU33" s="22">
        <v>0.30846400000000002</v>
      </c>
      <c r="LV33" s="22">
        <v>0.29238900000000001</v>
      </c>
      <c r="LW33" s="22">
        <v>0.29418499999999997</v>
      </c>
      <c r="LX33" s="22">
        <v>0.314083</v>
      </c>
      <c r="LY33" s="22">
        <v>0.30910900000000002</v>
      </c>
      <c r="LZ33" s="22">
        <v>0.29943599999999998</v>
      </c>
      <c r="MA33" s="22">
        <v>0.31099700000000002</v>
      </c>
      <c r="MB33" s="22">
        <v>0.30358099999999999</v>
      </c>
      <c r="MC33" s="22">
        <v>0.29791600000000001</v>
      </c>
      <c r="MD33" s="22">
        <v>0.300035</v>
      </c>
      <c r="ME33" s="22">
        <v>0.286217</v>
      </c>
      <c r="MF33" s="22">
        <v>0.28234799999999999</v>
      </c>
      <c r="MG33" s="22">
        <v>0.26825300000000002</v>
      </c>
      <c r="MH33" s="22">
        <v>0.26373999999999997</v>
      </c>
      <c r="MI33" s="22">
        <v>0.260239</v>
      </c>
      <c r="MJ33" s="22">
        <v>0.26885199999999998</v>
      </c>
      <c r="MK33" s="22">
        <v>0.25890299999999999</v>
      </c>
      <c r="ML33" s="22">
        <v>0.27064899999999997</v>
      </c>
      <c r="MM33" s="22">
        <v>0.26396999999999998</v>
      </c>
      <c r="MN33" s="22">
        <v>0.26493699999999998</v>
      </c>
      <c r="MO33" s="22">
        <v>0.259963</v>
      </c>
      <c r="MP33" s="22">
        <v>0.24840200000000001</v>
      </c>
      <c r="MQ33" s="22">
        <v>0.251994</v>
      </c>
      <c r="MR33" s="22">
        <v>0.25858100000000001</v>
      </c>
      <c r="MS33" s="22">
        <v>0.25577100000000003</v>
      </c>
      <c r="MT33" s="22">
        <v>0.241262</v>
      </c>
      <c r="MU33" s="22">
        <v>0.24246000000000001</v>
      </c>
      <c r="MV33" s="22">
        <v>0.23771600000000001</v>
      </c>
      <c r="MW33" s="22">
        <v>0.23582700000000001</v>
      </c>
      <c r="MX33" s="22">
        <v>0.23389299999999999</v>
      </c>
      <c r="MY33" s="22">
        <v>0.242644</v>
      </c>
      <c r="MZ33" s="22">
        <v>0.24223</v>
      </c>
      <c r="NA33" s="22">
        <v>0.23122100000000001</v>
      </c>
      <c r="NB33" s="22">
        <v>0.224496</v>
      </c>
      <c r="NC33" s="22">
        <v>0.21777199999999999</v>
      </c>
      <c r="ND33" s="22">
        <v>0.216804</v>
      </c>
      <c r="NE33" s="22">
        <v>0.21252099999999999</v>
      </c>
      <c r="NF33" s="22">
        <v>0.216943</v>
      </c>
      <c r="NG33" s="22">
        <v>0.23135900000000001</v>
      </c>
      <c r="NH33" s="22">
        <v>0.21265899999999999</v>
      </c>
      <c r="NI33" s="22">
        <v>0.215146</v>
      </c>
      <c r="NJ33" s="22">
        <v>0.20446</v>
      </c>
      <c r="NK33" s="22">
        <v>0.189721</v>
      </c>
      <c r="NL33" s="22">
        <v>0.19276099999999999</v>
      </c>
      <c r="NM33" s="22">
        <v>0.192715</v>
      </c>
      <c r="NN33" s="22">
        <v>0.19345200000000001</v>
      </c>
      <c r="NO33" s="22">
        <v>0.20450599999999999</v>
      </c>
      <c r="NP33" s="22">
        <v>0.202019</v>
      </c>
      <c r="NQ33" s="22">
        <v>0.209895</v>
      </c>
      <c r="NR33" s="22">
        <v>0.191333</v>
      </c>
      <c r="NS33" s="22">
        <v>0.18815499999999999</v>
      </c>
      <c r="NT33" s="22">
        <v>0.18156900000000001</v>
      </c>
      <c r="NU33" s="22">
        <v>0.190688</v>
      </c>
      <c r="NV33" s="22">
        <v>0.177423</v>
      </c>
      <c r="NW33" s="22">
        <v>0.19331400000000001</v>
      </c>
      <c r="NX33" s="22">
        <v>0.177838</v>
      </c>
      <c r="NY33" s="22">
        <v>0.16411200000000001</v>
      </c>
      <c r="NZ33" s="22">
        <v>0.16986899999999999</v>
      </c>
      <c r="OA33" s="22">
        <v>0.161026</v>
      </c>
      <c r="OB33" s="22">
        <v>0.18096999999999999</v>
      </c>
      <c r="OC33" s="22">
        <v>0.15720300000000001</v>
      </c>
      <c r="OD33" s="22">
        <v>0.18156900000000001</v>
      </c>
      <c r="OE33" s="22">
        <v>0.181753</v>
      </c>
      <c r="OF33" s="22">
        <v>0.15462300000000001</v>
      </c>
      <c r="OG33" s="22">
        <v>0.15554499999999999</v>
      </c>
      <c r="OH33" s="22">
        <v>0.15812399999999999</v>
      </c>
      <c r="OI33" s="22">
        <v>0.15687999999999999</v>
      </c>
      <c r="OJ33" s="22">
        <v>0.14246400000000001</v>
      </c>
      <c r="OK33" s="22">
        <v>0.13969999999999999</v>
      </c>
      <c r="OL33" s="22">
        <v>0.15379399999999999</v>
      </c>
      <c r="OM33" s="22">
        <v>0.134127</v>
      </c>
      <c r="ON33" s="22">
        <v>0.16365099999999999</v>
      </c>
      <c r="OO33" s="22">
        <v>0.14591799999999999</v>
      </c>
      <c r="OP33" s="22">
        <v>0.154393</v>
      </c>
      <c r="OQ33" s="22">
        <v>0.13983799999999999</v>
      </c>
      <c r="OR33" s="22">
        <v>0.14131199999999999</v>
      </c>
      <c r="OS33" s="22">
        <v>0.14338500000000001</v>
      </c>
      <c r="OT33" s="22">
        <v>0.131824</v>
      </c>
      <c r="OU33" s="22">
        <v>0.138825</v>
      </c>
      <c r="OV33" s="22">
        <v>0.148175</v>
      </c>
      <c r="OW33" s="22">
        <v>0.143569</v>
      </c>
      <c r="OX33" s="22">
        <v>0.146977</v>
      </c>
      <c r="OY33" s="22">
        <v>0.138456</v>
      </c>
      <c r="OZ33" s="22">
        <v>0.14435200000000001</v>
      </c>
      <c r="PA33" s="22">
        <v>0.14472099999999999</v>
      </c>
      <c r="PB33" s="22">
        <v>0.13048799999999999</v>
      </c>
      <c r="PC33" s="22">
        <v>0.13675200000000001</v>
      </c>
      <c r="PD33" s="22">
        <v>0.13638400000000001</v>
      </c>
      <c r="PE33" s="22">
        <v>0.13914699999999999</v>
      </c>
      <c r="PF33" s="22">
        <v>0.124777</v>
      </c>
      <c r="PG33" s="22">
        <v>0.12155199999999999</v>
      </c>
      <c r="PH33" s="22">
        <v>0.12012399999999999</v>
      </c>
      <c r="PI33" s="22">
        <v>0.111972</v>
      </c>
      <c r="PJ33" s="22">
        <v>0.129106</v>
      </c>
      <c r="PK33" s="22">
        <v>0.143154</v>
      </c>
      <c r="PL33" s="22">
        <v>0.10778</v>
      </c>
      <c r="PM33" s="22">
        <v>0.116532</v>
      </c>
      <c r="PN33" s="22">
        <v>0.111419</v>
      </c>
      <c r="PO33" s="22">
        <v>0.112386</v>
      </c>
      <c r="PP33" s="22">
        <v>0.13012000000000001</v>
      </c>
      <c r="PQ33" s="22">
        <v>0.12832299999999999</v>
      </c>
      <c r="PR33" s="22">
        <v>0.10294399999999999</v>
      </c>
      <c r="PS33" s="22">
        <v>0.11362999999999999</v>
      </c>
      <c r="PT33" s="22">
        <v>0.117683</v>
      </c>
      <c r="PU33" s="22">
        <v>9.9720000000000003E-2</v>
      </c>
      <c r="PV33" s="22">
        <v>0.112525</v>
      </c>
      <c r="PW33" s="22">
        <v>0.115565</v>
      </c>
      <c r="PX33" s="22">
        <v>0.10681300000000001</v>
      </c>
      <c r="PY33" s="22">
        <v>0.10566200000000001</v>
      </c>
      <c r="PZ33" s="22">
        <v>0.108609</v>
      </c>
      <c r="QA33" s="22">
        <v>0.11072799999999999</v>
      </c>
      <c r="QB33" s="22">
        <v>0.11722299999999999</v>
      </c>
      <c r="QC33" s="22">
        <v>0.11644</v>
      </c>
      <c r="QD33" s="22">
        <v>0.118144</v>
      </c>
      <c r="QE33" s="22">
        <v>0.101885</v>
      </c>
      <c r="QF33" s="22">
        <v>0.106629</v>
      </c>
      <c r="QG33" s="22">
        <v>0.114551</v>
      </c>
      <c r="QH33" s="22">
        <v>0.10077899999999999</v>
      </c>
      <c r="QI33" s="22">
        <v>0.101516</v>
      </c>
      <c r="QJ33" s="22">
        <v>0.10741199999999999</v>
      </c>
      <c r="QK33" s="22">
        <v>0.107734</v>
      </c>
      <c r="QL33" s="22">
        <v>0.11303100000000001</v>
      </c>
      <c r="QM33" s="22">
        <v>0.101747</v>
      </c>
      <c r="QN33" s="22">
        <v>9.6172999999999995E-2</v>
      </c>
      <c r="QO33" s="22">
        <v>9.5481999999999997E-2</v>
      </c>
      <c r="QP33" s="22">
        <v>9.8891000000000007E-2</v>
      </c>
      <c r="QQ33" s="22">
        <v>8.6178000000000005E-2</v>
      </c>
      <c r="QR33" s="22">
        <v>0.101885</v>
      </c>
      <c r="QS33" s="22">
        <v>9.5343999999999998E-2</v>
      </c>
      <c r="QT33" s="22">
        <v>0.10681300000000001</v>
      </c>
      <c r="QU33" s="22">
        <v>9.7047999999999995E-2</v>
      </c>
      <c r="QV33" s="22">
        <v>9.1981999999999994E-2</v>
      </c>
      <c r="QW33" s="22">
        <v>9.0829999999999994E-2</v>
      </c>
      <c r="QX33" s="22">
        <v>9.0829999999999994E-2</v>
      </c>
      <c r="QY33" s="22">
        <v>9.3225000000000002E-2</v>
      </c>
      <c r="QZ33" s="22">
        <v>9.3040999999999999E-2</v>
      </c>
      <c r="RA33" s="22">
        <v>8.2631999999999997E-2</v>
      </c>
      <c r="RB33" s="22">
        <v>7.9913999999999999E-2</v>
      </c>
      <c r="RC33" s="22">
        <v>9.7555000000000003E-2</v>
      </c>
      <c r="RD33" s="22">
        <v>8.0697000000000005E-2</v>
      </c>
      <c r="RE33" s="22">
        <v>8.7744000000000003E-2</v>
      </c>
      <c r="RF33" s="22">
        <v>9.0508000000000005E-2</v>
      </c>
      <c r="RG33" s="22">
        <v>9.3040999999999999E-2</v>
      </c>
      <c r="RH33" s="22">
        <v>8.8619000000000003E-2</v>
      </c>
      <c r="RI33" s="22">
        <v>9.0093000000000006E-2</v>
      </c>
      <c r="RJ33" s="22">
        <v>8.8526999999999995E-2</v>
      </c>
      <c r="RK33" s="22">
        <v>7.6506000000000005E-2</v>
      </c>
      <c r="RL33" s="22">
        <v>7.4203000000000005E-2</v>
      </c>
      <c r="RM33" s="22">
        <v>7.5676999999999994E-2</v>
      </c>
      <c r="RN33" s="22">
        <v>8.6869000000000002E-2</v>
      </c>
      <c r="RO33" s="22">
        <v>9.1521000000000005E-2</v>
      </c>
      <c r="RP33" s="22">
        <v>9.9167000000000005E-2</v>
      </c>
      <c r="RQ33" s="22">
        <v>9.5851000000000006E-2</v>
      </c>
      <c r="RR33" s="22">
        <v>9.6542000000000003E-2</v>
      </c>
      <c r="RS33" s="22">
        <v>9.6495999999999998E-2</v>
      </c>
      <c r="RT33" s="22">
        <v>8.9356000000000005E-2</v>
      </c>
      <c r="RU33" s="22">
        <v>7.5445999999999999E-2</v>
      </c>
      <c r="RV33" s="22">
        <v>7.8623999999999999E-2</v>
      </c>
      <c r="RW33" s="22">
        <v>8.4657999999999997E-2</v>
      </c>
      <c r="RX33" s="22">
        <v>8.6822999999999997E-2</v>
      </c>
      <c r="RY33" s="22">
        <v>8.4243999999999999E-2</v>
      </c>
      <c r="RZ33" s="22">
        <v>8.0880999999999995E-2</v>
      </c>
      <c r="SA33" s="22">
        <v>8.3737000000000006E-2</v>
      </c>
      <c r="SB33" s="22">
        <v>8.3138000000000004E-2</v>
      </c>
      <c r="SC33" s="22">
        <v>7.8025999999999998E-2</v>
      </c>
      <c r="SD33" s="22">
        <v>7.2405999999999998E-2</v>
      </c>
      <c r="SE33" s="22">
        <v>7.6735999999999999E-2</v>
      </c>
      <c r="SF33" s="22">
        <v>5.1632999999999998E-2</v>
      </c>
      <c r="SG33" s="22">
        <v>4.2328999999999999E-2</v>
      </c>
      <c r="SH33" s="22">
        <v>5.7620999999999999E-2</v>
      </c>
      <c r="SI33" s="22">
        <v>8.4566000000000002E-2</v>
      </c>
      <c r="SJ33" s="22">
        <v>0.106491</v>
      </c>
      <c r="SK33" s="22">
        <v>8.6409E-2</v>
      </c>
      <c r="SL33" s="22">
        <v>8.2631999999999997E-2</v>
      </c>
      <c r="SM33" s="22">
        <v>9.9396999999999999E-2</v>
      </c>
      <c r="SN33" s="22">
        <v>8.6085999999999996E-2</v>
      </c>
      <c r="SO33" s="22">
        <v>7.5123999999999996E-2</v>
      </c>
      <c r="SP33" s="22">
        <v>9.3731999999999996E-2</v>
      </c>
      <c r="SQ33" s="22">
        <v>7.9131000000000007E-2</v>
      </c>
      <c r="SR33" s="22">
        <v>4.9561000000000001E-2</v>
      </c>
      <c r="SS33" s="22">
        <v>5.2877E-2</v>
      </c>
      <c r="ST33" s="22">
        <v>7.2820999999999997E-2</v>
      </c>
      <c r="SU33" s="22">
        <v>6.8030999999999994E-2</v>
      </c>
      <c r="SV33" s="22">
        <v>6.4713999999999994E-2</v>
      </c>
      <c r="SW33" s="22">
        <v>6.0798999999999999E-2</v>
      </c>
      <c r="SX33" s="22">
        <v>5.1081000000000001E-2</v>
      </c>
      <c r="SY33" s="22">
        <v>6.5588999999999995E-2</v>
      </c>
      <c r="SZ33" s="22">
        <v>6.6833000000000004E-2</v>
      </c>
      <c r="TA33" s="22">
        <v>7.1623000000000006E-2</v>
      </c>
      <c r="TB33" s="22">
        <v>7.0288000000000003E-2</v>
      </c>
      <c r="TC33" s="22">
        <v>6.6786999999999999E-2</v>
      </c>
      <c r="TD33" s="22">
        <v>5.5825E-2</v>
      </c>
      <c r="TE33" s="22">
        <v>4.6013999999999999E-2</v>
      </c>
      <c r="TF33" s="22">
        <v>4.7303999999999999E-2</v>
      </c>
      <c r="TG33" s="22">
        <v>7.1715000000000001E-2</v>
      </c>
      <c r="TH33" s="22">
        <v>7.1392999999999998E-2</v>
      </c>
      <c r="TI33" s="22">
        <v>5.9463000000000002E-2</v>
      </c>
      <c r="TJ33" s="22">
        <v>3.6985999999999998E-2</v>
      </c>
      <c r="TK33" s="22">
        <v>3.0721999999999999E-2</v>
      </c>
      <c r="TL33" s="22">
        <v>2.9478000000000001E-2</v>
      </c>
      <c r="TM33" s="22">
        <v>4.6566999999999997E-2</v>
      </c>
      <c r="TN33" s="22">
        <v>6.5083000000000002E-2</v>
      </c>
      <c r="TO33" s="22">
        <v>3.7860999999999999E-2</v>
      </c>
      <c r="TP33" s="22">
        <v>3.6617999999999998E-2</v>
      </c>
      <c r="TQ33" s="22">
        <v>4.2145000000000002E-2</v>
      </c>
      <c r="TR33" s="22">
        <v>5.7022000000000003E-2</v>
      </c>
      <c r="TS33" s="22">
        <v>4.8271000000000001E-2</v>
      </c>
      <c r="TT33" s="22">
        <v>5.1311000000000002E-2</v>
      </c>
      <c r="TU33" s="22">
        <v>5.7437000000000002E-2</v>
      </c>
      <c r="TV33" s="22">
        <v>4.3895000000000003E-2</v>
      </c>
      <c r="TW33" s="22">
        <v>2.4596E-2</v>
      </c>
      <c r="TX33" s="22">
        <v>-2.2599999999999999E-3</v>
      </c>
      <c r="TY33" s="22">
        <v>-6.0299999999999998E-3</v>
      </c>
      <c r="TZ33" s="22">
        <v>1.064E-2</v>
      </c>
      <c r="UA33" s="22">
        <v>2.2523000000000001E-2</v>
      </c>
      <c r="UB33" s="22">
        <v>5.0112999999999998E-2</v>
      </c>
      <c r="UC33" s="22">
        <v>4.8133000000000002E-2</v>
      </c>
      <c r="UD33" s="22">
        <v>1.5292E-2</v>
      </c>
      <c r="UE33" s="22">
        <v>1.8055999999999999E-2</v>
      </c>
      <c r="UF33" s="22">
        <v>1.7641E-2</v>
      </c>
      <c r="UG33" s="22">
        <v>-4.9300000000000004E-3</v>
      </c>
      <c r="UH33" s="22">
        <v>-5.3899999999999998E-3</v>
      </c>
      <c r="UI33" s="22">
        <v>2.0497000000000001E-2</v>
      </c>
      <c r="UJ33" s="22">
        <v>2.5932E-2</v>
      </c>
      <c r="UK33" s="22">
        <v>3.1321000000000002E-2</v>
      </c>
      <c r="UL33" s="22">
        <v>2.7958E-2</v>
      </c>
      <c r="UM33" s="22">
        <v>3.1551000000000003E-2</v>
      </c>
      <c r="UN33" s="22">
        <v>3.1319999999999998E-3</v>
      </c>
      <c r="UO33" s="22">
        <v>1.8055999999999999E-2</v>
      </c>
      <c r="UP33" s="22">
        <v>2.2200999999999999E-2</v>
      </c>
      <c r="UQ33" s="22">
        <v>7.8759999999999993E-3</v>
      </c>
      <c r="UR33" s="22">
        <v>-1.4300000000000001E-3</v>
      </c>
      <c r="US33" s="22">
        <v>2.2891999999999999E-2</v>
      </c>
      <c r="UT33" s="22">
        <v>9.3039999999999998E-3</v>
      </c>
      <c r="UU33" s="22">
        <v>-8.7500000000000008E-3</v>
      </c>
      <c r="UV33" s="22">
        <v>1.7871000000000001E-2</v>
      </c>
      <c r="UW33" s="22">
        <v>1.0363000000000001E-2</v>
      </c>
      <c r="UX33" s="22">
        <v>3.4452999999999998E-2</v>
      </c>
      <c r="UY33" s="22">
        <v>3.3255E-2</v>
      </c>
      <c r="UZ33" s="22">
        <v>2.4181000000000001E-2</v>
      </c>
      <c r="VA33" s="22">
        <v>4.2283000000000001E-2</v>
      </c>
      <c r="VB33" s="22">
        <v>6.1168E-2</v>
      </c>
      <c r="VC33" s="22">
        <v>4.0395E-2</v>
      </c>
      <c r="VD33" s="22">
        <v>3.6894000000000003E-2</v>
      </c>
      <c r="VE33" s="22">
        <v>4.1821999999999998E-2</v>
      </c>
      <c r="VF33" s="22">
        <v>5.6883999999999997E-2</v>
      </c>
      <c r="VG33" s="22">
        <v>3.8643999999999998E-2</v>
      </c>
      <c r="VH33" s="22">
        <v>3.4867000000000002E-2</v>
      </c>
      <c r="VI33" s="22">
        <v>3.7907000000000003E-2</v>
      </c>
      <c r="VJ33" s="22">
        <v>8.0421000000000006E-2</v>
      </c>
      <c r="VK33" s="22">
        <v>5.4397000000000001E-2</v>
      </c>
      <c r="VL33" s="22">
        <v>5.9325000000000003E-2</v>
      </c>
      <c r="VM33" s="22">
        <v>4.6059999999999997E-2</v>
      </c>
      <c r="VN33" s="22">
        <v>2.7911999999999999E-2</v>
      </c>
      <c r="VO33" s="22">
        <v>4.0578999999999997E-2</v>
      </c>
      <c r="VP33" s="22">
        <v>7.6873999999999998E-2</v>
      </c>
      <c r="VQ33" s="22">
        <v>4.3848999999999999E-2</v>
      </c>
      <c r="VR33" s="22">
        <v>2.9340000000000001E-2</v>
      </c>
      <c r="VS33" s="22">
        <v>6.3977000000000006E-2</v>
      </c>
      <c r="VT33" s="22">
        <v>6.5221000000000001E-2</v>
      </c>
      <c r="VU33" s="22">
        <v>0.101102</v>
      </c>
      <c r="VV33" s="22">
        <v>2.9294000000000001E-2</v>
      </c>
      <c r="VW33" s="22">
        <v>3.6065E-2</v>
      </c>
      <c r="VX33" s="22">
        <v>9.2350000000000002E-2</v>
      </c>
      <c r="VY33" s="22">
        <v>9.2856999999999995E-2</v>
      </c>
      <c r="VZ33" s="22">
        <v>5.8358E-2</v>
      </c>
      <c r="WA33" s="22">
        <v>7.646E-2</v>
      </c>
      <c r="WB33" s="22">
        <v>7.1668999999999997E-2</v>
      </c>
      <c r="WC33" s="22">
        <v>8.5809999999999997E-2</v>
      </c>
      <c r="WD33" s="22">
        <v>6.2503000000000003E-2</v>
      </c>
      <c r="WE33" s="22">
        <v>9.9535999999999999E-2</v>
      </c>
      <c r="WF33" s="22">
        <v>7.0564000000000002E-2</v>
      </c>
      <c r="WG33" s="22">
        <v>4.8730999999999997E-2</v>
      </c>
      <c r="WH33" s="22">
        <v>4.6013999999999999E-2</v>
      </c>
      <c r="WI33" s="22">
        <v>4.9054E-2</v>
      </c>
      <c r="WJ33" s="22">
        <v>7.7979999999999994E-2</v>
      </c>
      <c r="WK33" s="22">
        <v>5.4535E-2</v>
      </c>
      <c r="WL33" s="22">
        <v>3.8643999999999998E-2</v>
      </c>
      <c r="WM33" s="22">
        <v>4.1038999999999999E-2</v>
      </c>
      <c r="WN33" s="22">
        <v>2.0160000000000001E-2</v>
      </c>
      <c r="WO33" s="22">
        <v>1.806E-2</v>
      </c>
      <c r="WP33" s="22">
        <v>1.1163000000000001</v>
      </c>
    </row>
    <row r="34" spans="1:614">
      <c r="A34" s="1" t="s">
        <v>287</v>
      </c>
      <c r="B34" s="20">
        <v>45140</v>
      </c>
      <c r="C34" s="69">
        <v>0.68888888888888888</v>
      </c>
      <c r="D34" s="1"/>
      <c r="E34" s="1"/>
      <c r="F34" s="1"/>
      <c r="G34" s="1"/>
      <c r="H34" s="15"/>
    </row>
    <row r="35" spans="1:614">
      <c r="A35" s="1" t="s">
        <v>288</v>
      </c>
      <c r="B35" s="20">
        <v>45140</v>
      </c>
      <c r="C35" s="69">
        <v>0.69722222222222219</v>
      </c>
      <c r="D35" s="1"/>
      <c r="E35" s="1"/>
      <c r="F35" s="1"/>
      <c r="G35" s="1"/>
      <c r="H35" s="15"/>
    </row>
    <row r="36" spans="1:614">
      <c r="A36" s="1">
        <v>19</v>
      </c>
      <c r="B36" s="20">
        <v>45146</v>
      </c>
      <c r="C36" s="69">
        <v>0.4375</v>
      </c>
      <c r="D36" s="1">
        <v>68.338099999999997</v>
      </c>
      <c r="E36" s="1">
        <v>-133.70580000000001</v>
      </c>
      <c r="F36" s="1">
        <v>19.97</v>
      </c>
      <c r="G36" s="1">
        <v>319</v>
      </c>
      <c r="H36" s="15">
        <f>4.4907*IT36^0.578</f>
        <v>4.0672642474032878</v>
      </c>
      <c r="I36" s="15" t="s">
        <v>2217</v>
      </c>
      <c r="J36" s="22">
        <v>0.05</v>
      </c>
      <c r="K36" s="22">
        <v>61.378819999999997</v>
      </c>
      <c r="L36" s="22">
        <v>57.994880000000002</v>
      </c>
      <c r="M36" s="22">
        <v>55.445369999999997</v>
      </c>
      <c r="N36" s="22">
        <v>52.89452</v>
      </c>
      <c r="O36" s="22">
        <v>50.707320000000003</v>
      </c>
      <c r="P36" s="22">
        <v>48.648569999999999</v>
      </c>
      <c r="Q36" s="22">
        <v>47.303019999999997</v>
      </c>
      <c r="R36" s="22">
        <v>45.982709999999997</v>
      </c>
      <c r="S36" s="22">
        <v>44.780450000000002</v>
      </c>
      <c r="T36" s="22">
        <v>43.803109999999997</v>
      </c>
      <c r="U36" s="22">
        <v>42.714849999999998</v>
      </c>
      <c r="V36" s="22">
        <v>41.562750000000001</v>
      </c>
      <c r="W36" s="22">
        <v>40.639659999999999</v>
      </c>
      <c r="X36" s="22">
        <v>39.738729999999997</v>
      </c>
      <c r="Y36" s="22">
        <v>38.858150000000002</v>
      </c>
      <c r="Z36" s="22">
        <v>38.100230000000003</v>
      </c>
      <c r="AA36" s="22">
        <v>37.237110000000001</v>
      </c>
      <c r="AB36" s="22">
        <v>36.428669999999997</v>
      </c>
      <c r="AC36" s="22">
        <v>35.603140000000003</v>
      </c>
      <c r="AD36" s="22">
        <v>34.887549999999997</v>
      </c>
      <c r="AE36" s="22">
        <v>34.116639999999997</v>
      </c>
      <c r="AF36" s="22">
        <v>33.418329999999997</v>
      </c>
      <c r="AG36" s="22">
        <v>32.826320000000003</v>
      </c>
      <c r="AH36" s="22">
        <v>32.16545</v>
      </c>
      <c r="AI36" s="22">
        <v>31.463909999999998</v>
      </c>
      <c r="AJ36" s="22">
        <v>30.873830000000002</v>
      </c>
      <c r="AK36" s="22">
        <v>30.326779999999999</v>
      </c>
      <c r="AL36" s="22">
        <v>29.772950000000002</v>
      </c>
      <c r="AM36" s="22">
        <v>29.268969999999999</v>
      </c>
      <c r="AN36" s="22">
        <v>28.753050000000002</v>
      </c>
      <c r="AO36" s="22">
        <v>28.206959999999999</v>
      </c>
      <c r="AP36" s="22">
        <v>27.732500000000002</v>
      </c>
      <c r="AQ36" s="22">
        <v>27.212800000000001</v>
      </c>
      <c r="AR36" s="22">
        <v>26.661460000000002</v>
      </c>
      <c r="AS36" s="22">
        <v>26.27589</v>
      </c>
      <c r="AT36" s="22">
        <v>25.901289999999999</v>
      </c>
      <c r="AU36" s="22">
        <v>25.473389999999998</v>
      </c>
      <c r="AV36" s="22">
        <v>25.119140000000002</v>
      </c>
      <c r="AW36" s="22">
        <v>24.777059999999999</v>
      </c>
      <c r="AX36" s="22">
        <v>24.398949999999999</v>
      </c>
      <c r="AY36" s="22">
        <v>24.049399999999999</v>
      </c>
      <c r="AZ36" s="22">
        <v>23.70478</v>
      </c>
      <c r="BA36" s="22">
        <v>23.381710000000002</v>
      </c>
      <c r="BB36" s="22">
        <v>23.09066</v>
      </c>
      <c r="BC36" s="22">
        <v>22.81776</v>
      </c>
      <c r="BD36" s="22">
        <v>22.593029999999999</v>
      </c>
      <c r="BE36" s="22">
        <v>22.381519999999998</v>
      </c>
      <c r="BF36" s="22">
        <v>22.16048</v>
      </c>
      <c r="BG36" s="22">
        <v>21.963760000000001</v>
      </c>
      <c r="BH36" s="22">
        <v>21.77966</v>
      </c>
      <c r="BI36" s="22">
        <v>21.611540000000002</v>
      </c>
      <c r="BJ36" s="22">
        <v>21.45102</v>
      </c>
      <c r="BK36" s="22">
        <v>21.28004</v>
      </c>
      <c r="BL36" s="22">
        <v>21.102900000000002</v>
      </c>
      <c r="BM36" s="22">
        <v>20.956240000000001</v>
      </c>
      <c r="BN36" s="22">
        <v>20.79346</v>
      </c>
      <c r="BO36" s="22">
        <v>20.602640000000001</v>
      </c>
      <c r="BP36" s="22">
        <v>20.426410000000001</v>
      </c>
      <c r="BQ36" s="22">
        <v>20.24747</v>
      </c>
      <c r="BR36" s="22">
        <v>20.066179999999999</v>
      </c>
      <c r="BS36" s="22">
        <v>19.87931</v>
      </c>
      <c r="BT36" s="22">
        <v>19.702580000000001</v>
      </c>
      <c r="BU36" s="22">
        <v>19.523679999999999</v>
      </c>
      <c r="BV36" s="22">
        <v>19.33972</v>
      </c>
      <c r="BW36" s="22">
        <v>19.093250000000001</v>
      </c>
      <c r="BX36" s="22">
        <v>18.82854</v>
      </c>
      <c r="BY36" s="22">
        <v>18.599720000000001</v>
      </c>
      <c r="BZ36" s="22">
        <v>18.394570000000002</v>
      </c>
      <c r="CA36" s="22">
        <v>18.152249999999999</v>
      </c>
      <c r="CB36" s="22">
        <v>17.855440000000002</v>
      </c>
      <c r="CC36" s="22">
        <v>17.56682</v>
      </c>
      <c r="CD36" s="22">
        <v>17.32611</v>
      </c>
      <c r="CE36" s="22">
        <v>17.056480000000001</v>
      </c>
      <c r="CF36" s="22">
        <v>16.741569999999999</v>
      </c>
      <c r="CG36" s="22">
        <v>16.42559</v>
      </c>
      <c r="CH36" s="22">
        <v>16.15016</v>
      </c>
      <c r="CI36" s="22">
        <v>15.866059999999999</v>
      </c>
      <c r="CJ36" s="22">
        <v>15.56354</v>
      </c>
      <c r="CK36" s="22">
        <v>15.28068</v>
      </c>
      <c r="CL36" s="22">
        <v>15.013579999999999</v>
      </c>
      <c r="CM36" s="22">
        <v>14.727729999999999</v>
      </c>
      <c r="CN36" s="22">
        <v>14.404299999999999</v>
      </c>
      <c r="CO36" s="22">
        <v>14.12715</v>
      </c>
      <c r="CP36" s="22">
        <v>13.85918</v>
      </c>
      <c r="CQ36" s="22">
        <v>13.59848</v>
      </c>
      <c r="CR36" s="22">
        <v>13.33193</v>
      </c>
      <c r="CS36" s="22">
        <v>13.06335</v>
      </c>
      <c r="CT36" s="22">
        <v>12.78561</v>
      </c>
      <c r="CU36" s="22">
        <v>12.518689999999999</v>
      </c>
      <c r="CV36" s="22">
        <v>12.29074</v>
      </c>
      <c r="CW36" s="22">
        <v>12.02857</v>
      </c>
      <c r="CX36" s="22">
        <v>11.74968</v>
      </c>
      <c r="CY36" s="22">
        <v>11.506019999999999</v>
      </c>
      <c r="CZ36" s="22">
        <v>11.277979999999999</v>
      </c>
      <c r="DA36" s="22">
        <v>11.031969999999999</v>
      </c>
      <c r="DB36" s="22">
        <v>10.82751</v>
      </c>
      <c r="DC36" s="22">
        <v>10.60356</v>
      </c>
      <c r="DD36" s="22">
        <v>10.381600000000001</v>
      </c>
      <c r="DE36" s="22">
        <v>10.16319</v>
      </c>
      <c r="DF36" s="22">
        <v>9.9615340000000003</v>
      </c>
      <c r="DG36" s="22">
        <v>9.76905</v>
      </c>
      <c r="DH36" s="22">
        <v>9.5657870000000003</v>
      </c>
      <c r="DI36" s="22">
        <v>9.3707689999999992</v>
      </c>
      <c r="DJ36" s="22">
        <v>9.1599979999999999</v>
      </c>
      <c r="DK36" s="22">
        <v>8.9925239999999995</v>
      </c>
      <c r="DL36" s="22">
        <v>8.8051980000000007</v>
      </c>
      <c r="DM36" s="22">
        <v>8.6507590000000008</v>
      </c>
      <c r="DN36" s="22">
        <v>8.4837910000000001</v>
      </c>
      <c r="DO36" s="22">
        <v>8.3388869999999997</v>
      </c>
      <c r="DP36" s="22">
        <v>8.1633519999999997</v>
      </c>
      <c r="DQ36" s="22">
        <v>8.0091429999999999</v>
      </c>
      <c r="DR36" s="22">
        <v>7.8578359999999998</v>
      </c>
      <c r="DS36" s="22">
        <v>7.6959809999999997</v>
      </c>
      <c r="DT36" s="22">
        <v>7.5261120000000004</v>
      </c>
      <c r="DU36" s="22">
        <v>7.4116530000000003</v>
      </c>
      <c r="DV36" s="22">
        <v>7.2706629999999999</v>
      </c>
      <c r="DW36" s="22">
        <v>7.1626519999999996</v>
      </c>
      <c r="DX36" s="22">
        <v>7.0171029999999996</v>
      </c>
      <c r="DY36" s="22">
        <v>6.7943569999999998</v>
      </c>
      <c r="DZ36" s="22">
        <v>6.6230130000000003</v>
      </c>
      <c r="EA36" s="22">
        <v>6.4445769999999998</v>
      </c>
      <c r="EB36" s="22">
        <v>6.31501</v>
      </c>
      <c r="EC36" s="22">
        <v>6.1450490000000002</v>
      </c>
      <c r="ED36" s="22">
        <v>6.0797359999999996</v>
      </c>
      <c r="EE36" s="22">
        <v>6.0070069999999998</v>
      </c>
      <c r="EF36" s="22">
        <v>5.9301789999999999</v>
      </c>
      <c r="EG36" s="22">
        <v>5.7155849999999999</v>
      </c>
      <c r="EH36" s="22">
        <v>5.6192279999999997</v>
      </c>
      <c r="EI36" s="22">
        <v>5.5637720000000002</v>
      </c>
      <c r="EJ36" s="22">
        <v>5.4482530000000002</v>
      </c>
      <c r="EK36" s="22">
        <v>5.349132</v>
      </c>
      <c r="EL36" s="22">
        <v>5.2257369999999996</v>
      </c>
      <c r="EM36" s="22">
        <v>5.115424</v>
      </c>
      <c r="EN36" s="22">
        <v>5.0447220000000002</v>
      </c>
      <c r="EO36" s="22">
        <v>4.9786250000000001</v>
      </c>
      <c r="EP36" s="22">
        <v>4.8842020000000002</v>
      </c>
      <c r="EQ36" s="22">
        <v>4.8545400000000001</v>
      </c>
      <c r="ER36" s="22">
        <v>4.7159909999999998</v>
      </c>
      <c r="ES36" s="22">
        <v>4.6571730000000002</v>
      </c>
      <c r="ET36" s="22">
        <v>4.5371860000000002</v>
      </c>
      <c r="EU36" s="22">
        <v>4.5587879999999998</v>
      </c>
      <c r="EV36" s="22">
        <v>4.4487509999999997</v>
      </c>
      <c r="EW36" s="22">
        <v>4.3092350000000001</v>
      </c>
      <c r="EX36" s="22">
        <v>4.2593990000000002</v>
      </c>
      <c r="EY36" s="22">
        <v>4.1670939999999996</v>
      </c>
      <c r="EZ36" s="22">
        <v>4.0894370000000002</v>
      </c>
      <c r="FA36" s="22">
        <v>4.0591759999999999</v>
      </c>
      <c r="FB36" s="22">
        <v>3.991606</v>
      </c>
      <c r="FC36" s="22">
        <v>3.9379460000000002</v>
      </c>
      <c r="FD36" s="22">
        <v>3.8807390000000002</v>
      </c>
      <c r="FE36" s="22">
        <v>3.8051550000000001</v>
      </c>
      <c r="FF36" s="22">
        <v>3.7497449999999999</v>
      </c>
      <c r="FG36" s="22">
        <v>3.704053</v>
      </c>
      <c r="FH36" s="22">
        <v>3.595996</v>
      </c>
      <c r="FI36" s="22">
        <v>3.590147</v>
      </c>
      <c r="FJ36" s="22">
        <v>3.4958619999999998</v>
      </c>
      <c r="FK36" s="22">
        <v>3.4620540000000002</v>
      </c>
      <c r="FL36" s="22">
        <v>3.4119410000000001</v>
      </c>
      <c r="FM36" s="22">
        <v>3.3791920000000002</v>
      </c>
      <c r="FN36" s="22">
        <v>3.277399</v>
      </c>
      <c r="FO36" s="22">
        <v>3.2347939999999999</v>
      </c>
      <c r="FP36" s="22">
        <v>3.1745930000000002</v>
      </c>
      <c r="FQ36" s="22">
        <v>3.1324480000000001</v>
      </c>
      <c r="FR36" s="22">
        <v>3.0895670000000002</v>
      </c>
      <c r="FS36" s="22">
        <v>3.0021450000000001</v>
      </c>
      <c r="FT36" s="22">
        <v>2.939457</v>
      </c>
      <c r="FU36" s="22">
        <v>2.904175</v>
      </c>
      <c r="FV36" s="22">
        <v>2.8452639999999998</v>
      </c>
      <c r="FW36" s="22">
        <v>2.849272</v>
      </c>
      <c r="FX36" s="22">
        <v>2.7547100000000002</v>
      </c>
      <c r="FY36" s="22">
        <v>2.7066240000000001</v>
      </c>
      <c r="FZ36" s="22">
        <v>2.6831330000000002</v>
      </c>
      <c r="GA36" s="22">
        <v>2.6102660000000002</v>
      </c>
      <c r="GB36" s="22">
        <v>2.5688119999999999</v>
      </c>
      <c r="GC36" s="22">
        <v>2.5423279999999999</v>
      </c>
      <c r="GD36" s="22">
        <v>2.4963600000000001</v>
      </c>
      <c r="GE36" s="22">
        <v>2.436528</v>
      </c>
      <c r="GF36" s="22">
        <v>2.420407</v>
      </c>
      <c r="GG36" s="22">
        <v>2.399035</v>
      </c>
      <c r="GH36" s="22">
        <v>2.3437169999999998</v>
      </c>
      <c r="GI36" s="22">
        <v>2.269606</v>
      </c>
      <c r="GJ36" s="22">
        <v>2.2615919999999998</v>
      </c>
      <c r="GK36" s="22">
        <v>2.227185</v>
      </c>
      <c r="GL36" s="22">
        <v>2.152844</v>
      </c>
      <c r="GM36" s="22">
        <v>2.137921</v>
      </c>
      <c r="GN36" s="22">
        <v>2.080991</v>
      </c>
      <c r="GO36" s="22">
        <v>2.0249820000000001</v>
      </c>
      <c r="GP36" s="22">
        <v>2.0119929999999999</v>
      </c>
      <c r="GQ36" s="22">
        <v>1.993431</v>
      </c>
      <c r="GR36" s="22">
        <v>1.931065</v>
      </c>
      <c r="GS36" s="22">
        <v>1.909648</v>
      </c>
      <c r="GT36" s="22">
        <v>1.875057</v>
      </c>
      <c r="GU36" s="22">
        <v>1.8202910000000001</v>
      </c>
      <c r="GV36" s="22">
        <v>1.8059670000000001</v>
      </c>
      <c r="GW36" s="22">
        <v>1.775935</v>
      </c>
      <c r="GX36" s="22">
        <v>1.7314879999999999</v>
      </c>
      <c r="GY36" s="22">
        <v>1.698647</v>
      </c>
      <c r="GZ36" s="22">
        <v>1.691738</v>
      </c>
      <c r="HA36" s="22">
        <v>1.663457</v>
      </c>
      <c r="HB36" s="22">
        <v>1.641302</v>
      </c>
      <c r="HC36" s="22">
        <v>1.627899</v>
      </c>
      <c r="HD36" s="22">
        <v>1.5772330000000001</v>
      </c>
      <c r="HE36" s="22">
        <v>1.5484450000000001</v>
      </c>
      <c r="HF36" s="22">
        <v>1.520993</v>
      </c>
      <c r="HG36" s="22">
        <v>1.4945090000000001</v>
      </c>
      <c r="HH36" s="22">
        <v>1.467241</v>
      </c>
      <c r="HI36" s="22">
        <v>1.441862</v>
      </c>
      <c r="HJ36" s="22">
        <v>1.430531</v>
      </c>
      <c r="HK36" s="22">
        <v>1.422839</v>
      </c>
      <c r="HL36" s="22">
        <v>1.397599</v>
      </c>
      <c r="HM36" s="22">
        <v>1.3561909999999999</v>
      </c>
      <c r="HN36" s="22">
        <v>1.351308</v>
      </c>
      <c r="HO36" s="22">
        <v>1.3276330000000001</v>
      </c>
      <c r="HP36" s="22">
        <v>1.305617</v>
      </c>
      <c r="HQ36" s="22">
        <v>1.2784869999999999</v>
      </c>
      <c r="HR36" s="22">
        <v>1.2501610000000001</v>
      </c>
      <c r="HS36" s="22">
        <v>1.232243</v>
      </c>
      <c r="HT36" s="22">
        <v>1.221741</v>
      </c>
      <c r="HU36" s="22">
        <v>1.196178</v>
      </c>
      <c r="HV36" s="22">
        <v>1.1707989999999999</v>
      </c>
      <c r="HW36" s="22">
        <v>1.1616789999999999</v>
      </c>
      <c r="HX36" s="22">
        <v>1.1376820000000001</v>
      </c>
      <c r="HY36" s="22">
        <v>1.131418</v>
      </c>
      <c r="HZ36" s="22">
        <v>1.111013</v>
      </c>
      <c r="IA36" s="22">
        <v>1.0965499999999999</v>
      </c>
      <c r="IB36" s="22">
        <v>1.0729679999999999</v>
      </c>
      <c r="IC36" s="22">
        <v>1.070573</v>
      </c>
      <c r="ID36" s="22">
        <v>1.0551889999999999</v>
      </c>
      <c r="IE36" s="22">
        <v>1.0377320000000001</v>
      </c>
      <c r="IF36" s="22">
        <v>1.023269</v>
      </c>
      <c r="IG36" s="22">
        <v>1.0015750000000001</v>
      </c>
      <c r="IH36" s="22">
        <v>0.97467599999999999</v>
      </c>
      <c r="II36" s="22">
        <v>0.96845800000000004</v>
      </c>
      <c r="IJ36" s="22">
        <v>0.95376399999999995</v>
      </c>
      <c r="IK36" s="22">
        <v>0.960121</v>
      </c>
      <c r="IL36" s="22">
        <v>0.93699900000000003</v>
      </c>
      <c r="IM36" s="22">
        <v>0.91438299999999995</v>
      </c>
      <c r="IN36" s="22">
        <v>0.90715199999999996</v>
      </c>
      <c r="IO36" s="22">
        <v>0.89153700000000002</v>
      </c>
      <c r="IP36" s="22">
        <v>0.88034500000000004</v>
      </c>
      <c r="IQ36" s="22">
        <v>0.87306700000000004</v>
      </c>
      <c r="IR36" s="22">
        <v>0.87080999999999997</v>
      </c>
      <c r="IS36" s="22">
        <v>0.85795999999999994</v>
      </c>
      <c r="IT36" s="22">
        <v>0.84253</v>
      </c>
      <c r="IU36" s="22">
        <v>0.833318</v>
      </c>
      <c r="IV36" s="22">
        <v>0.82309200000000005</v>
      </c>
      <c r="IW36" s="22">
        <v>0.81443299999999996</v>
      </c>
      <c r="IX36" s="22">
        <v>0.80462199999999995</v>
      </c>
      <c r="IY36" s="22">
        <v>0.78647400000000001</v>
      </c>
      <c r="IZ36" s="22">
        <v>0.77426899999999999</v>
      </c>
      <c r="JA36" s="22">
        <v>0.76763599999999999</v>
      </c>
      <c r="JB36" s="22">
        <v>0.75653499999999996</v>
      </c>
      <c r="JC36" s="22">
        <v>0.73207800000000001</v>
      </c>
      <c r="JD36" s="22">
        <v>0.73631500000000005</v>
      </c>
      <c r="JE36" s="22">
        <v>0.72655000000000003</v>
      </c>
      <c r="JF36" s="22">
        <v>0.71577199999999996</v>
      </c>
      <c r="JG36" s="22">
        <v>0.71416000000000002</v>
      </c>
      <c r="JH36" s="22">
        <v>0.69979000000000002</v>
      </c>
      <c r="JI36" s="22">
        <v>0.69960500000000003</v>
      </c>
      <c r="JJ36" s="22">
        <v>0.68859700000000001</v>
      </c>
      <c r="JK36" s="22">
        <v>0.67735800000000002</v>
      </c>
      <c r="JL36" s="22">
        <v>0.67786500000000005</v>
      </c>
      <c r="JM36" s="22">
        <v>0.66653399999999996</v>
      </c>
      <c r="JN36" s="22">
        <v>0.660408</v>
      </c>
      <c r="JO36" s="22">
        <v>0.65953300000000004</v>
      </c>
      <c r="JP36" s="22">
        <v>0.64824800000000005</v>
      </c>
      <c r="JQ36" s="22">
        <v>0.63664100000000001</v>
      </c>
      <c r="JR36" s="22">
        <v>0.62742900000000001</v>
      </c>
      <c r="JS36" s="22">
        <v>0.62061200000000005</v>
      </c>
      <c r="JT36" s="22">
        <v>0.62024400000000002</v>
      </c>
      <c r="JU36" s="22">
        <v>0.60928199999999999</v>
      </c>
      <c r="JV36" s="22">
        <v>0.59979300000000002</v>
      </c>
      <c r="JW36" s="22">
        <v>0.58666600000000002</v>
      </c>
      <c r="JX36" s="22">
        <v>0.587449</v>
      </c>
      <c r="JY36" s="22">
        <v>0.58836999999999995</v>
      </c>
      <c r="JZ36" s="22">
        <v>0.58155400000000002</v>
      </c>
      <c r="KA36" s="22">
        <v>0.57160500000000003</v>
      </c>
      <c r="KB36" s="22">
        <v>0.55695799999999995</v>
      </c>
      <c r="KC36" s="22">
        <v>0.56506400000000001</v>
      </c>
      <c r="KD36" s="22">
        <v>0.56538600000000006</v>
      </c>
      <c r="KE36" s="22">
        <v>0.54710099999999995</v>
      </c>
      <c r="KF36" s="22">
        <v>0.54410700000000001</v>
      </c>
      <c r="KG36" s="22">
        <v>0.53788899999999995</v>
      </c>
      <c r="KH36" s="22">
        <v>0.52651199999999998</v>
      </c>
      <c r="KI36" s="22">
        <v>0.52835399999999999</v>
      </c>
      <c r="KJ36" s="22">
        <v>0.52586699999999997</v>
      </c>
      <c r="KK36" s="22">
        <v>0.51600999999999997</v>
      </c>
      <c r="KL36" s="22">
        <v>0.515181</v>
      </c>
      <c r="KM36" s="22">
        <v>0.51471999999999996</v>
      </c>
      <c r="KN36" s="22">
        <v>0.50564699999999996</v>
      </c>
      <c r="KO36" s="22">
        <v>0.49413200000000002</v>
      </c>
      <c r="KP36" s="22">
        <v>0.48699199999999998</v>
      </c>
      <c r="KQ36" s="22">
        <v>0.48786800000000002</v>
      </c>
      <c r="KR36" s="22">
        <v>0.470549</v>
      </c>
      <c r="KS36" s="22">
        <v>0.463364</v>
      </c>
      <c r="KT36" s="22">
        <v>0.469582</v>
      </c>
      <c r="KU36" s="22">
        <v>0.47179300000000002</v>
      </c>
      <c r="KV36" s="22">
        <v>0.47658299999999998</v>
      </c>
      <c r="KW36" s="22">
        <v>0.47105599999999997</v>
      </c>
      <c r="KX36" s="22">
        <v>0.45429000000000003</v>
      </c>
      <c r="KY36" s="22">
        <v>0.45654699999999998</v>
      </c>
      <c r="KZ36" s="22">
        <v>0.45378299999999999</v>
      </c>
      <c r="LA36" s="22">
        <v>0.44691999999999998</v>
      </c>
      <c r="LB36" s="22">
        <v>0.438722</v>
      </c>
      <c r="LC36" s="22">
        <v>0.43231900000000001</v>
      </c>
      <c r="LD36" s="22">
        <v>0.43780000000000002</v>
      </c>
      <c r="LE36" s="22">
        <v>0.42923299999999998</v>
      </c>
      <c r="LF36" s="22">
        <v>0.42342999999999997</v>
      </c>
      <c r="LG36" s="22">
        <v>0.41845500000000002</v>
      </c>
      <c r="LH36" s="22">
        <v>0.42375200000000002</v>
      </c>
      <c r="LI36" s="22">
        <v>0.428174</v>
      </c>
      <c r="LJ36" s="22">
        <v>0.42637700000000001</v>
      </c>
      <c r="LK36" s="22">
        <v>0.43231900000000001</v>
      </c>
      <c r="LL36" s="22">
        <v>0.41845500000000002</v>
      </c>
      <c r="LM36" s="22">
        <v>0.40873599999999999</v>
      </c>
      <c r="LN36" s="22">
        <v>0.39800400000000002</v>
      </c>
      <c r="LO36" s="22">
        <v>0.39722099999999999</v>
      </c>
      <c r="LP36" s="22">
        <v>0.39957100000000001</v>
      </c>
      <c r="LQ36" s="22">
        <v>0.397314</v>
      </c>
      <c r="LR36" s="22">
        <v>0.398926</v>
      </c>
      <c r="LS36" s="22">
        <v>0.39413500000000001</v>
      </c>
      <c r="LT36" s="22">
        <v>0.39399699999999999</v>
      </c>
      <c r="LU36" s="22">
        <v>0.38966800000000001</v>
      </c>
      <c r="LV36" s="22">
        <v>0.38423299999999999</v>
      </c>
      <c r="LW36" s="22">
        <v>0.372533</v>
      </c>
      <c r="LX36" s="22">
        <v>0.37041499999999999</v>
      </c>
      <c r="LY36" s="22">
        <v>0.36714400000000003</v>
      </c>
      <c r="LZ36" s="22">
        <v>0.36917100000000003</v>
      </c>
      <c r="MA36" s="22">
        <v>0.36042000000000002</v>
      </c>
      <c r="MB36" s="22">
        <v>0.35208299999999998</v>
      </c>
      <c r="MC36" s="22">
        <v>0.35351100000000002</v>
      </c>
      <c r="MD36" s="22">
        <v>0.35074699999999998</v>
      </c>
      <c r="ME36" s="22">
        <v>0.35420099999999999</v>
      </c>
      <c r="MF36" s="22">
        <v>0.35802400000000001</v>
      </c>
      <c r="MG36" s="22">
        <v>0.35760999999999998</v>
      </c>
      <c r="MH36" s="22">
        <v>0.349273</v>
      </c>
      <c r="MI36" s="22">
        <v>0.343055</v>
      </c>
      <c r="MJ36" s="22">
        <v>0.34217999999999998</v>
      </c>
      <c r="MK36" s="22">
        <v>0.32937499999999997</v>
      </c>
      <c r="ML36" s="22">
        <v>0.33402700000000002</v>
      </c>
      <c r="MM36" s="22">
        <v>0.32430799999999999</v>
      </c>
      <c r="MN36" s="22">
        <v>0.33255299999999999</v>
      </c>
      <c r="MO36" s="22">
        <v>0.32965100000000003</v>
      </c>
      <c r="MP36" s="22">
        <v>0.32306499999999999</v>
      </c>
      <c r="MQ36" s="22">
        <v>0.32241999999999998</v>
      </c>
      <c r="MR36" s="22">
        <v>0.32495299999999999</v>
      </c>
      <c r="MS36" s="22">
        <v>0.30505500000000002</v>
      </c>
      <c r="MT36" s="22">
        <v>0.31693900000000003</v>
      </c>
      <c r="MU36" s="22">
        <v>0.30910900000000002</v>
      </c>
      <c r="MV36" s="22">
        <v>0.29874499999999998</v>
      </c>
      <c r="MW36" s="22">
        <v>0.29598200000000002</v>
      </c>
      <c r="MX36" s="22">
        <v>0.298653</v>
      </c>
      <c r="MY36" s="22">
        <v>0.29367900000000002</v>
      </c>
      <c r="MZ36" s="22">
        <v>0.30293700000000001</v>
      </c>
      <c r="NA36" s="22">
        <v>0.29759400000000003</v>
      </c>
      <c r="NB36" s="22">
        <v>0.29308000000000001</v>
      </c>
      <c r="NC36" s="22">
        <v>0.29128300000000001</v>
      </c>
      <c r="ND36" s="22">
        <v>0.29630400000000001</v>
      </c>
      <c r="NE36" s="22">
        <v>0.28575600000000001</v>
      </c>
      <c r="NF36" s="22">
        <v>0.28262399999999999</v>
      </c>
      <c r="NG36" s="22">
        <v>0.29469200000000001</v>
      </c>
      <c r="NH36" s="22">
        <v>0.27995300000000001</v>
      </c>
      <c r="NI36" s="22">
        <v>0.28184100000000001</v>
      </c>
      <c r="NJ36" s="22">
        <v>0.28382200000000002</v>
      </c>
      <c r="NK36" s="22">
        <v>0.277005</v>
      </c>
      <c r="NL36" s="22">
        <v>0.27483999999999997</v>
      </c>
      <c r="NM36" s="22">
        <v>0.27166200000000001</v>
      </c>
      <c r="NN36" s="22">
        <v>0.29073100000000002</v>
      </c>
      <c r="NO36" s="22">
        <v>0.28105799999999997</v>
      </c>
      <c r="NP36" s="22">
        <v>0.26876</v>
      </c>
      <c r="NQ36" s="22">
        <v>0.257245</v>
      </c>
      <c r="NR36" s="22">
        <v>0.26650299999999999</v>
      </c>
      <c r="NS36" s="22">
        <v>0.26069999999999999</v>
      </c>
      <c r="NT36" s="22">
        <v>0.26263399999999998</v>
      </c>
      <c r="NU36" s="22">
        <v>0.249553</v>
      </c>
      <c r="NV36" s="22">
        <v>0.24351900000000001</v>
      </c>
      <c r="NW36" s="22">
        <v>0.24876999999999999</v>
      </c>
      <c r="NX36" s="22">
        <v>0.26760899999999999</v>
      </c>
      <c r="NY36" s="22">
        <v>0.24701999999999999</v>
      </c>
      <c r="NZ36" s="22">
        <v>0.251303</v>
      </c>
      <c r="OA36" s="22">
        <v>0.26461499999999999</v>
      </c>
      <c r="OB36" s="22">
        <v>0.25881100000000001</v>
      </c>
      <c r="OC36" s="22">
        <v>0.25507999999999997</v>
      </c>
      <c r="OD36" s="22">
        <v>0.26378600000000002</v>
      </c>
      <c r="OE36" s="22">
        <v>0.23633399999999999</v>
      </c>
      <c r="OF36" s="22">
        <v>0.26231199999999999</v>
      </c>
      <c r="OG36" s="22">
        <v>0.266457</v>
      </c>
      <c r="OH36" s="22">
        <v>0.24476300000000001</v>
      </c>
      <c r="OI36" s="22">
        <v>0.25931799999999999</v>
      </c>
      <c r="OJ36" s="22">
        <v>0.25342199999999998</v>
      </c>
      <c r="OK36" s="22">
        <v>0.24227599999999999</v>
      </c>
      <c r="OL36" s="22">
        <v>0.24499299999999999</v>
      </c>
      <c r="OM36" s="22">
        <v>0.25153399999999998</v>
      </c>
      <c r="ON36" s="22">
        <v>0.22845799999999999</v>
      </c>
      <c r="OO36" s="22">
        <v>0.24365700000000001</v>
      </c>
      <c r="OP36" s="22">
        <v>0.24743399999999999</v>
      </c>
      <c r="OQ36" s="22">
        <v>0.239005</v>
      </c>
      <c r="OR36" s="22">
        <v>0.24748000000000001</v>
      </c>
      <c r="OS36" s="22">
        <v>0.241032</v>
      </c>
      <c r="OT36" s="22">
        <v>0.24186099999999999</v>
      </c>
      <c r="OU36" s="22">
        <v>0.23375399999999999</v>
      </c>
      <c r="OV36" s="22">
        <v>0.231129</v>
      </c>
      <c r="OW36" s="22">
        <v>0.21965999999999999</v>
      </c>
      <c r="OX36" s="22">
        <v>0.220858</v>
      </c>
      <c r="OY36" s="22">
        <v>0.24854000000000001</v>
      </c>
      <c r="OZ36" s="22">
        <v>0.22541800000000001</v>
      </c>
      <c r="PA36" s="22">
        <v>0.22569400000000001</v>
      </c>
      <c r="PB36" s="22">
        <v>0.221641</v>
      </c>
      <c r="PC36" s="22">
        <v>0.22145599999999999</v>
      </c>
      <c r="PD36" s="22">
        <v>0.22730600000000001</v>
      </c>
      <c r="PE36" s="22">
        <v>0.22716800000000001</v>
      </c>
      <c r="PF36" s="22">
        <v>0.22767499999999999</v>
      </c>
      <c r="PG36" s="22">
        <v>0.23357</v>
      </c>
      <c r="PH36" s="22">
        <v>0.22749</v>
      </c>
      <c r="PI36" s="22">
        <v>0.209066</v>
      </c>
      <c r="PJ36" s="22">
        <v>0.22081200000000001</v>
      </c>
      <c r="PK36" s="22">
        <v>0.223852</v>
      </c>
      <c r="PL36" s="22">
        <v>0.21648200000000001</v>
      </c>
      <c r="PM36" s="22">
        <v>0.208928</v>
      </c>
      <c r="PN36" s="22">
        <v>0.21293500000000001</v>
      </c>
      <c r="PO36" s="22">
        <v>0.19184000000000001</v>
      </c>
      <c r="PP36" s="22">
        <v>0.21615999999999999</v>
      </c>
      <c r="PQ36" s="22">
        <v>0.21215200000000001</v>
      </c>
      <c r="PR36" s="22">
        <v>0.20063700000000001</v>
      </c>
      <c r="PS36" s="22">
        <v>0.22035099999999999</v>
      </c>
      <c r="PT36" s="22">
        <v>0.220167</v>
      </c>
      <c r="PU36" s="22">
        <v>0.207316</v>
      </c>
      <c r="PV36" s="22">
        <v>0.21749499999999999</v>
      </c>
      <c r="PW36" s="22">
        <v>0.20897399999999999</v>
      </c>
      <c r="PX36" s="22">
        <v>0.20132800000000001</v>
      </c>
      <c r="PY36" s="22">
        <v>0.210448</v>
      </c>
      <c r="PZ36" s="22">
        <v>0.20915800000000001</v>
      </c>
      <c r="QA36" s="22">
        <v>0.20132800000000001</v>
      </c>
      <c r="QB36" s="22">
        <v>0.21026400000000001</v>
      </c>
      <c r="QC36" s="22">
        <v>0.215054</v>
      </c>
      <c r="QD36" s="22">
        <v>0.202019</v>
      </c>
      <c r="QE36" s="22">
        <v>0.20832899999999999</v>
      </c>
      <c r="QF36" s="22">
        <v>0.21537700000000001</v>
      </c>
      <c r="QG36" s="22">
        <v>0.20096</v>
      </c>
      <c r="QH36" s="22">
        <v>0.21063200000000001</v>
      </c>
      <c r="QI36" s="22">
        <v>0.20644100000000001</v>
      </c>
      <c r="QJ36" s="22">
        <v>0.200131</v>
      </c>
      <c r="QK36" s="22">
        <v>0.195294</v>
      </c>
      <c r="QL36" s="22">
        <v>0.19091900000000001</v>
      </c>
      <c r="QM36" s="22">
        <v>0.19672200000000001</v>
      </c>
      <c r="QN36" s="22">
        <v>0.209066</v>
      </c>
      <c r="QO36" s="22">
        <v>0.208007</v>
      </c>
      <c r="QP36" s="22">
        <v>0.197828</v>
      </c>
      <c r="QQ36" s="22">
        <v>0.20220299999999999</v>
      </c>
      <c r="QR36" s="22">
        <v>0.196216</v>
      </c>
      <c r="QS36" s="22">
        <v>0.18953700000000001</v>
      </c>
      <c r="QT36" s="22">
        <v>0.200269</v>
      </c>
      <c r="QU36" s="22">
        <v>0.195018</v>
      </c>
      <c r="QV36" s="22">
        <v>0.19050400000000001</v>
      </c>
      <c r="QW36" s="22">
        <v>0.18751000000000001</v>
      </c>
      <c r="QX36" s="22">
        <v>0.18230499999999999</v>
      </c>
      <c r="QY36" s="22">
        <v>0.19009000000000001</v>
      </c>
      <c r="QZ36" s="22">
        <v>0.19805800000000001</v>
      </c>
      <c r="RA36" s="22">
        <v>0.19165599999999999</v>
      </c>
      <c r="RB36" s="22">
        <v>0.187004</v>
      </c>
      <c r="RC36" s="22">
        <v>0.18778700000000001</v>
      </c>
      <c r="RD36" s="22">
        <v>0.18856999999999999</v>
      </c>
      <c r="RE36" s="22">
        <v>0.17691599999999999</v>
      </c>
      <c r="RF36" s="22">
        <v>0.19520199999999999</v>
      </c>
      <c r="RG36" s="22">
        <v>0.19276099999999999</v>
      </c>
      <c r="RH36" s="22">
        <v>0.17843600000000001</v>
      </c>
      <c r="RI36" s="22">
        <v>0.18576000000000001</v>
      </c>
      <c r="RJ36" s="22">
        <v>0.184839</v>
      </c>
      <c r="RK36" s="22">
        <v>0.17208000000000001</v>
      </c>
      <c r="RL36" s="22">
        <v>0.17793</v>
      </c>
      <c r="RM36" s="22">
        <v>0.187833</v>
      </c>
      <c r="RN36" s="22">
        <v>0.18304200000000001</v>
      </c>
      <c r="RO36" s="22">
        <v>0.179864</v>
      </c>
      <c r="RP36" s="22">
        <v>0.182398</v>
      </c>
      <c r="RQ36" s="22">
        <v>0.18921399999999999</v>
      </c>
      <c r="RR36" s="22">
        <v>0.18728</v>
      </c>
      <c r="RS36" s="22">
        <v>0.18654299999999999</v>
      </c>
      <c r="RT36" s="22">
        <v>0.184977</v>
      </c>
      <c r="RU36" s="22">
        <v>0.18295</v>
      </c>
      <c r="RV36" s="22">
        <v>0.17479800000000001</v>
      </c>
      <c r="RW36" s="22">
        <v>0.18543799999999999</v>
      </c>
      <c r="RX36" s="22">
        <v>0.19561700000000001</v>
      </c>
      <c r="RY36" s="22">
        <v>0.181891</v>
      </c>
      <c r="RZ36" s="22">
        <v>0.17530399999999999</v>
      </c>
      <c r="SA36" s="22">
        <v>0.18179899999999999</v>
      </c>
      <c r="SB36" s="22">
        <v>0.18327299999999999</v>
      </c>
      <c r="SC36" s="22">
        <v>0.18212100000000001</v>
      </c>
      <c r="SD36" s="22">
        <v>0.175765</v>
      </c>
      <c r="SE36" s="22">
        <v>0.17705499999999999</v>
      </c>
      <c r="SF36" s="22">
        <v>0.176732</v>
      </c>
      <c r="SG36" s="22">
        <v>0.17696300000000001</v>
      </c>
      <c r="SH36" s="22">
        <v>0.17396900000000001</v>
      </c>
      <c r="SI36" s="22">
        <v>0.156005</v>
      </c>
      <c r="SJ36" s="22">
        <v>0.158585</v>
      </c>
      <c r="SK36" s="22">
        <v>0.17055999999999999</v>
      </c>
      <c r="SL36" s="22">
        <v>0.17613300000000001</v>
      </c>
      <c r="SM36" s="22">
        <v>0.18506900000000001</v>
      </c>
      <c r="SN36" s="22">
        <v>0.18529899999999999</v>
      </c>
      <c r="SO36" s="22">
        <v>0.17691599999999999</v>
      </c>
      <c r="SP36" s="22">
        <v>0.173093</v>
      </c>
      <c r="SQ36" s="22">
        <v>0.17857500000000001</v>
      </c>
      <c r="SR36" s="22">
        <v>0.181891</v>
      </c>
      <c r="SS36" s="22">
        <v>0.17571899999999999</v>
      </c>
      <c r="ST36" s="22">
        <v>0.161026</v>
      </c>
      <c r="SU36" s="22">
        <v>0.167382</v>
      </c>
      <c r="SV36" s="22">
        <v>0.18087800000000001</v>
      </c>
      <c r="SW36" s="22">
        <v>0.18129200000000001</v>
      </c>
      <c r="SX36" s="22">
        <v>0.16392799999999999</v>
      </c>
      <c r="SY36" s="22">
        <v>0.15595899999999999</v>
      </c>
      <c r="SZ36" s="22">
        <v>0.150616</v>
      </c>
      <c r="TA36" s="22">
        <v>0.151307</v>
      </c>
      <c r="TB36" s="22">
        <v>0.164941</v>
      </c>
      <c r="TC36" s="22">
        <v>0.15904499999999999</v>
      </c>
      <c r="TD36" s="22">
        <v>0.156143</v>
      </c>
      <c r="TE36" s="22">
        <v>0.15715699999999999</v>
      </c>
      <c r="TF36" s="22">
        <v>0.16558600000000001</v>
      </c>
      <c r="TG36" s="22">
        <v>0.17419899999999999</v>
      </c>
      <c r="TH36" s="22">
        <v>0.169317</v>
      </c>
      <c r="TI36" s="22">
        <v>0.15918299999999999</v>
      </c>
      <c r="TJ36" s="22">
        <v>0.15190600000000001</v>
      </c>
      <c r="TK36" s="22">
        <v>0.15568299999999999</v>
      </c>
      <c r="TL36" s="22">
        <v>0.161026</v>
      </c>
      <c r="TM36" s="22">
        <v>0.16802700000000001</v>
      </c>
      <c r="TN36" s="22">
        <v>0.17461299999999999</v>
      </c>
      <c r="TO36" s="22">
        <v>0.15761700000000001</v>
      </c>
      <c r="TP36" s="22">
        <v>0.141819</v>
      </c>
      <c r="TQ36" s="22">
        <v>0.14987900000000001</v>
      </c>
      <c r="TR36" s="22">
        <v>0.149419</v>
      </c>
      <c r="TS36" s="22">
        <v>0.14707000000000001</v>
      </c>
      <c r="TT36" s="22">
        <v>0.16595399999999999</v>
      </c>
      <c r="TU36" s="22">
        <v>0.14928</v>
      </c>
      <c r="TV36" s="22">
        <v>0.13325200000000001</v>
      </c>
      <c r="TW36" s="22">
        <v>0.141819</v>
      </c>
      <c r="TX36" s="22">
        <v>0.14232500000000001</v>
      </c>
      <c r="TY36" s="22">
        <v>0.13647599999999999</v>
      </c>
      <c r="TZ36" s="22">
        <v>0.13942399999999999</v>
      </c>
      <c r="UA36" s="22">
        <v>0.13320599999999999</v>
      </c>
      <c r="UB36" s="22">
        <v>0.119572</v>
      </c>
      <c r="UC36" s="22">
        <v>0.129521</v>
      </c>
      <c r="UD36" s="22">
        <v>0.12601999999999999</v>
      </c>
      <c r="UE36" s="22">
        <v>0.13684399999999999</v>
      </c>
      <c r="UF36" s="22">
        <v>0.13320599999999999</v>
      </c>
      <c r="UG36" s="22">
        <v>0.13716700000000001</v>
      </c>
      <c r="UH36" s="22">
        <v>0.14426</v>
      </c>
      <c r="UI36" s="22">
        <v>0.152366</v>
      </c>
      <c r="UJ36" s="22">
        <v>0.15185999999999999</v>
      </c>
      <c r="UK36" s="22">
        <v>0.140483</v>
      </c>
      <c r="UL36" s="22">
        <v>0.136153</v>
      </c>
      <c r="UM36" s="22">
        <v>0.14859</v>
      </c>
      <c r="UN36" s="22">
        <v>0.14103599999999999</v>
      </c>
      <c r="UO36" s="22">
        <v>0.140345</v>
      </c>
      <c r="UP36" s="22">
        <v>0.13012000000000001</v>
      </c>
      <c r="UQ36" s="22">
        <v>0.13698199999999999</v>
      </c>
      <c r="UR36" s="22">
        <v>0.160105</v>
      </c>
      <c r="US36" s="22">
        <v>0.156834</v>
      </c>
      <c r="UT36" s="22">
        <v>0.151307</v>
      </c>
      <c r="UU36" s="22">
        <v>0.142371</v>
      </c>
      <c r="UV36" s="22">
        <v>0.14297000000000001</v>
      </c>
      <c r="UW36" s="22">
        <v>0.14426</v>
      </c>
      <c r="UX36" s="22">
        <v>0.14550399999999999</v>
      </c>
      <c r="UY36" s="22">
        <v>0.12795500000000001</v>
      </c>
      <c r="UZ36" s="22">
        <v>0.129521</v>
      </c>
      <c r="VA36" s="22">
        <v>0.14647099999999999</v>
      </c>
      <c r="VB36" s="22">
        <v>0.136153</v>
      </c>
      <c r="VC36" s="22">
        <v>0.14149600000000001</v>
      </c>
      <c r="VD36" s="22">
        <v>0.15849199999999999</v>
      </c>
      <c r="VE36" s="22">
        <v>0.15218200000000001</v>
      </c>
      <c r="VF36" s="22">
        <v>0.160473</v>
      </c>
      <c r="VG36" s="22">
        <v>0.14716199999999999</v>
      </c>
      <c r="VH36" s="22">
        <v>0.136015</v>
      </c>
      <c r="VI36" s="22">
        <v>0.14361499999999999</v>
      </c>
      <c r="VJ36" s="22">
        <v>0.16056500000000001</v>
      </c>
      <c r="VK36" s="22">
        <v>0.15665000000000001</v>
      </c>
      <c r="VL36" s="22">
        <v>0.14891199999999999</v>
      </c>
      <c r="VM36" s="22">
        <v>0.13385</v>
      </c>
      <c r="VN36" s="22">
        <v>0.154393</v>
      </c>
      <c r="VO36" s="22">
        <v>0.156558</v>
      </c>
      <c r="VP36" s="22">
        <v>0.16788900000000001</v>
      </c>
      <c r="VQ36" s="22">
        <v>0.149787</v>
      </c>
      <c r="VR36" s="22">
        <v>0.15462300000000001</v>
      </c>
      <c r="VS36" s="22">
        <v>0.16452600000000001</v>
      </c>
      <c r="VT36" s="22">
        <v>0.16825699999999999</v>
      </c>
      <c r="VU36" s="22">
        <v>0.178897</v>
      </c>
      <c r="VV36" s="22">
        <v>0.164158</v>
      </c>
      <c r="VW36" s="22">
        <v>0.15066199999999999</v>
      </c>
      <c r="VX36" s="22">
        <v>0.17083699999999999</v>
      </c>
      <c r="VY36" s="22">
        <v>0.17166600000000001</v>
      </c>
      <c r="VZ36" s="22">
        <v>0.14158799999999999</v>
      </c>
      <c r="WA36" s="22">
        <v>0.15798599999999999</v>
      </c>
      <c r="WB36" s="22">
        <v>0.16194700000000001</v>
      </c>
      <c r="WC36" s="22">
        <v>0.15443899999999999</v>
      </c>
      <c r="WD36" s="22">
        <v>0.15499199999999999</v>
      </c>
      <c r="WE36" s="22">
        <v>0.16544800000000001</v>
      </c>
      <c r="WF36" s="22">
        <v>0.160105</v>
      </c>
      <c r="WG36" s="22">
        <v>0.16120999999999999</v>
      </c>
      <c r="WH36" s="22">
        <v>0.183503</v>
      </c>
      <c r="WI36" s="22">
        <v>0.17751500000000001</v>
      </c>
      <c r="WJ36" s="22">
        <v>0.159275</v>
      </c>
      <c r="WK36" s="22">
        <v>0.185806</v>
      </c>
      <c r="WL36" s="22">
        <v>0.16517100000000001</v>
      </c>
      <c r="WM36" s="22">
        <v>0.171573</v>
      </c>
      <c r="WN36" s="22">
        <v>2.001E-2</v>
      </c>
      <c r="WO36" s="22">
        <v>1.737E-2</v>
      </c>
      <c r="WP36" s="22">
        <v>1.1519999999999999</v>
      </c>
    </row>
    <row r="37" spans="1:614">
      <c r="A37" s="1" t="s">
        <v>291</v>
      </c>
      <c r="B37" s="20">
        <v>45149</v>
      </c>
      <c r="C37" s="69">
        <v>0.63472222222222219</v>
      </c>
      <c r="H37" s="15"/>
    </row>
    <row r="38" spans="1:614">
      <c r="A38" s="1" t="s">
        <v>292</v>
      </c>
      <c r="B38" s="20">
        <v>45149</v>
      </c>
      <c r="C38" s="69">
        <v>0.63749999999999996</v>
      </c>
      <c r="H38" s="15"/>
    </row>
    <row r="39" spans="1:614">
      <c r="A39" s="1" t="s">
        <v>293</v>
      </c>
      <c r="B39" s="20">
        <v>45149</v>
      </c>
      <c r="C39" s="69">
        <v>0.65416666666666667</v>
      </c>
      <c r="H39" s="15"/>
    </row>
    <row r="40" spans="1:614">
      <c r="A40" s="1" t="s">
        <v>294</v>
      </c>
      <c r="B40" s="20">
        <v>45149</v>
      </c>
      <c r="C40" s="69">
        <v>0.65833333333333333</v>
      </c>
      <c r="H40" s="15"/>
    </row>
    <row r="41" spans="1:614">
      <c r="A41" s="1" t="s">
        <v>295</v>
      </c>
      <c r="B41" s="20">
        <v>45149</v>
      </c>
      <c r="C41" s="69">
        <v>0.66249999999999998</v>
      </c>
      <c r="H41" s="15"/>
    </row>
    <row r="42" spans="1:614">
      <c r="A42" s="1" t="s">
        <v>296</v>
      </c>
      <c r="B42" s="20">
        <v>45149</v>
      </c>
      <c r="C42" s="69">
        <v>0.6645833333333333</v>
      </c>
      <c r="H42" s="15"/>
    </row>
    <row r="43" spans="1:614">
      <c r="A43" s="1">
        <v>20</v>
      </c>
      <c r="B43" s="20">
        <v>45155</v>
      </c>
      <c r="C43" s="69">
        <v>0.42152777777777778</v>
      </c>
      <c r="D43" s="1">
        <v>68.338099999999997</v>
      </c>
      <c r="E43" s="1">
        <v>-133.70580000000001</v>
      </c>
      <c r="F43" s="1">
        <v>15.63</v>
      </c>
      <c r="G43" s="1">
        <v>322</v>
      </c>
      <c r="H43" s="15">
        <f t="shared" ref="H43:H44" si="5">4.4907*IT43^0.578</f>
        <v>3.6167219357797022</v>
      </c>
      <c r="I43" s="1" t="s">
        <v>2218</v>
      </c>
      <c r="J43" s="22">
        <v>0.05</v>
      </c>
      <c r="K43" s="1">
        <v>75.979129720000003</v>
      </c>
      <c r="L43" s="1">
        <v>71.553040080000002</v>
      </c>
      <c r="M43" s="1">
        <v>68.2411879</v>
      </c>
      <c r="N43" s="1">
        <v>65.629631959999998</v>
      </c>
      <c r="O43" s="1">
        <v>63.318801759999999</v>
      </c>
      <c r="P43" s="1">
        <v>61.139426800000003</v>
      </c>
      <c r="Q43" s="1">
        <v>59.512080939999997</v>
      </c>
      <c r="R43" s="1">
        <v>57.814816</v>
      </c>
      <c r="S43" s="1">
        <v>56.238688860000003</v>
      </c>
      <c r="T43" s="1">
        <v>54.886919980000002</v>
      </c>
      <c r="U43" s="1">
        <v>53.272655159999999</v>
      </c>
      <c r="V43" s="1">
        <v>51.971920760000003</v>
      </c>
      <c r="W43" s="1">
        <v>50.53636874</v>
      </c>
      <c r="X43" s="1">
        <v>48.932329240000001</v>
      </c>
      <c r="Y43" s="1">
        <v>47.58433728</v>
      </c>
      <c r="Z43" s="1">
        <v>46.307461959999998</v>
      </c>
      <c r="AA43" s="1">
        <v>44.907974920000001</v>
      </c>
      <c r="AB43" s="1">
        <v>43.727917720000001</v>
      </c>
      <c r="AC43" s="1">
        <v>42.483837119999997</v>
      </c>
      <c r="AD43" s="1">
        <v>41.318380939999997</v>
      </c>
      <c r="AE43" s="1">
        <v>40.093737660000002</v>
      </c>
      <c r="AF43" s="1">
        <v>39.004372600000004</v>
      </c>
      <c r="AG43" s="1">
        <v>37.897827159999999</v>
      </c>
      <c r="AH43" s="1">
        <v>36.925730860000002</v>
      </c>
      <c r="AI43" s="1">
        <v>35.97035434</v>
      </c>
      <c r="AJ43" s="1">
        <v>35.124646679999998</v>
      </c>
      <c r="AK43" s="1">
        <v>34.235228079999999</v>
      </c>
      <c r="AL43" s="1">
        <v>33.490714240000003</v>
      </c>
      <c r="AM43" s="1">
        <v>32.798616680000002</v>
      </c>
      <c r="AN43" s="1">
        <v>32.079021300000001</v>
      </c>
      <c r="AO43" s="1">
        <v>31.40014296</v>
      </c>
      <c r="AP43" s="1">
        <v>30.810805259999999</v>
      </c>
      <c r="AQ43" s="1">
        <v>30.246708439999999</v>
      </c>
      <c r="AR43" s="1">
        <v>29.671050560000001</v>
      </c>
      <c r="AS43" s="1">
        <v>29.184058180000001</v>
      </c>
      <c r="AT43" s="1">
        <v>28.72649814</v>
      </c>
      <c r="AU43" s="1">
        <v>28.305233380000001</v>
      </c>
      <c r="AV43" s="1">
        <v>27.814371959999999</v>
      </c>
      <c r="AW43" s="1">
        <v>27.426731</v>
      </c>
      <c r="AX43" s="1">
        <v>27.025087800000001</v>
      </c>
      <c r="AY43" s="1">
        <v>26.664898600000001</v>
      </c>
      <c r="AZ43" s="1">
        <v>26.352243319999999</v>
      </c>
      <c r="BA43" s="1">
        <v>26.061098059999999</v>
      </c>
      <c r="BB43" s="1">
        <v>25.723247959999998</v>
      </c>
      <c r="BC43" s="1">
        <v>25.42699004</v>
      </c>
      <c r="BD43" s="1">
        <v>25.152933040000001</v>
      </c>
      <c r="BE43" s="1">
        <v>24.88666018</v>
      </c>
      <c r="BF43" s="1">
        <v>24.6477009</v>
      </c>
      <c r="BG43" s="1">
        <v>24.402247160000002</v>
      </c>
      <c r="BH43" s="1">
        <v>24.192766280000001</v>
      </c>
      <c r="BI43" s="1">
        <v>23.997149459999999</v>
      </c>
      <c r="BJ43" s="1">
        <v>23.76523736</v>
      </c>
      <c r="BK43" s="1">
        <v>23.544978440000001</v>
      </c>
      <c r="BL43" s="1">
        <v>23.359310579999999</v>
      </c>
      <c r="BM43" s="1">
        <v>23.142275860000002</v>
      </c>
      <c r="BN43" s="1">
        <v>22.922799959999999</v>
      </c>
      <c r="BO43" s="1">
        <v>22.737270280000001</v>
      </c>
      <c r="BP43" s="1">
        <v>22.550220620000001</v>
      </c>
      <c r="BQ43" s="1">
        <v>22.319460020000001</v>
      </c>
      <c r="BR43" s="1">
        <v>22.102148939999999</v>
      </c>
      <c r="BS43" s="1">
        <v>21.879034300000001</v>
      </c>
      <c r="BT43" s="1">
        <v>21.64076592</v>
      </c>
      <c r="BU43" s="1">
        <v>21.400056360000001</v>
      </c>
      <c r="BV43" s="1">
        <v>21.14856876</v>
      </c>
      <c r="BW43" s="1">
        <v>20.89468604</v>
      </c>
      <c r="BX43" s="1">
        <v>20.628735599999999</v>
      </c>
      <c r="BY43" s="1">
        <v>20.352283480000001</v>
      </c>
      <c r="BZ43" s="1">
        <v>20.057867959999999</v>
      </c>
      <c r="CA43" s="1">
        <v>19.785192760000001</v>
      </c>
      <c r="CB43" s="1">
        <v>19.531724579999999</v>
      </c>
      <c r="CC43" s="1">
        <v>19.226761320000001</v>
      </c>
      <c r="CD43" s="1">
        <v>18.925667099999998</v>
      </c>
      <c r="CE43" s="1">
        <v>18.6207499</v>
      </c>
      <c r="CF43" s="1">
        <v>18.31196366</v>
      </c>
      <c r="CG43" s="1">
        <v>18.016212400000001</v>
      </c>
      <c r="CH43" s="1">
        <v>17.724191999999999</v>
      </c>
      <c r="CI43" s="1">
        <v>17.40623982</v>
      </c>
      <c r="CJ43" s="1">
        <v>17.100631719999999</v>
      </c>
      <c r="CK43" s="1">
        <v>16.808565260000002</v>
      </c>
      <c r="CL43" s="1">
        <v>16.482828940000001</v>
      </c>
      <c r="CM43" s="1">
        <v>16.184682559999999</v>
      </c>
      <c r="CN43" s="1">
        <v>15.8963009</v>
      </c>
      <c r="CO43" s="1">
        <v>15.58525772</v>
      </c>
      <c r="CP43" s="1">
        <v>15.264772239999999</v>
      </c>
      <c r="CQ43" s="1">
        <v>14.952070900000001</v>
      </c>
      <c r="CR43" s="1">
        <v>14.63600718</v>
      </c>
      <c r="CS43" s="1">
        <v>14.3638847</v>
      </c>
      <c r="CT43" s="1">
        <v>14.079602380000001</v>
      </c>
      <c r="CU43" s="1">
        <v>13.771460980000001</v>
      </c>
      <c r="CV43" s="1">
        <v>13.50399056</v>
      </c>
      <c r="CW43" s="1">
        <v>13.22928872</v>
      </c>
      <c r="CX43" s="1">
        <v>12.97867626</v>
      </c>
      <c r="CY43" s="1">
        <v>12.70420472</v>
      </c>
      <c r="CZ43" s="1">
        <v>12.426048379999999</v>
      </c>
      <c r="DA43" s="1">
        <v>12.19220176</v>
      </c>
      <c r="DB43" s="1">
        <v>11.9312258</v>
      </c>
      <c r="DC43" s="1">
        <v>11.674487360000001</v>
      </c>
      <c r="DD43" s="1">
        <v>11.471639120000001</v>
      </c>
      <c r="DE43" s="1">
        <v>11.24718874</v>
      </c>
      <c r="DF43" s="1">
        <v>11.018362659999999</v>
      </c>
      <c r="DG43" s="1">
        <v>10.77286286</v>
      </c>
      <c r="DH43" s="1">
        <v>10.57365336</v>
      </c>
      <c r="DI43" s="1">
        <v>10.400559879999999</v>
      </c>
      <c r="DJ43" s="1">
        <v>10.174543460000001</v>
      </c>
      <c r="DK43" s="1">
        <v>9.9681485960000007</v>
      </c>
      <c r="DL43" s="1">
        <v>9.7647476359999992</v>
      </c>
      <c r="DM43" s="1">
        <v>9.5765925359999997</v>
      </c>
      <c r="DN43" s="1">
        <v>9.3815744960000007</v>
      </c>
      <c r="DO43" s="1">
        <v>9.2222529560000002</v>
      </c>
      <c r="DP43" s="1">
        <v>9.014153876</v>
      </c>
      <c r="DQ43" s="1">
        <v>8.8591619759999993</v>
      </c>
      <c r="DR43" s="1">
        <v>8.7030185759999998</v>
      </c>
      <c r="DS43" s="1">
        <v>8.5467369959999999</v>
      </c>
      <c r="DT43" s="1">
        <v>8.3849742759999994</v>
      </c>
      <c r="DU43" s="1">
        <v>8.2194346360000008</v>
      </c>
      <c r="DV43" s="1">
        <v>8.0305886359999992</v>
      </c>
      <c r="DW43" s="1">
        <v>7.910924756</v>
      </c>
      <c r="DX43" s="1">
        <v>7.7599400760000004</v>
      </c>
      <c r="DY43" s="1">
        <v>7.6109359760000004</v>
      </c>
      <c r="DZ43" s="1">
        <v>7.4600894760000003</v>
      </c>
      <c r="EA43" s="1">
        <v>7.2887002159999996</v>
      </c>
      <c r="EB43" s="1">
        <v>7.2069437159999996</v>
      </c>
      <c r="EC43" s="1">
        <v>7.1055195959999997</v>
      </c>
      <c r="ED43" s="1">
        <v>6.9662341559999996</v>
      </c>
      <c r="EE43" s="1">
        <v>6.9028095360000004</v>
      </c>
      <c r="EF43" s="1">
        <v>6.7210567760000002</v>
      </c>
      <c r="EG43" s="1">
        <v>6.5900621360000002</v>
      </c>
      <c r="EH43" s="1">
        <v>6.435208416</v>
      </c>
      <c r="EI43" s="1">
        <v>6.2945411760000001</v>
      </c>
      <c r="EJ43" s="1">
        <v>6.1968939760000001</v>
      </c>
      <c r="EK43" s="1">
        <v>6.0837706159999998</v>
      </c>
      <c r="EL43" s="1">
        <v>6.005192256</v>
      </c>
      <c r="EM43" s="1">
        <v>5.8887986359999998</v>
      </c>
      <c r="EN43" s="1">
        <v>5.7105464359999996</v>
      </c>
      <c r="EO43" s="1">
        <v>5.618426436</v>
      </c>
      <c r="EP43" s="1">
        <v>5.521608316</v>
      </c>
      <c r="EQ43" s="1">
        <v>5.4279222760000003</v>
      </c>
      <c r="ER43" s="1">
        <v>5.4112024959999996</v>
      </c>
      <c r="ES43" s="1">
        <v>5.3108838159999996</v>
      </c>
      <c r="ET43" s="1">
        <v>5.2070185159999998</v>
      </c>
      <c r="EU43" s="1">
        <v>5.0371952960000002</v>
      </c>
      <c r="EV43" s="1">
        <v>4.973494316</v>
      </c>
      <c r="EW43" s="1">
        <v>4.8611539759999998</v>
      </c>
      <c r="EX43" s="1">
        <v>4.7670533959999997</v>
      </c>
      <c r="EY43" s="1">
        <v>4.7201182560000001</v>
      </c>
      <c r="EZ43" s="1">
        <v>4.6220104559999999</v>
      </c>
      <c r="FA43" s="1">
        <v>4.539148516</v>
      </c>
      <c r="FB43" s="1">
        <v>4.4783032560000002</v>
      </c>
      <c r="FC43" s="1">
        <v>4.3745761359999999</v>
      </c>
      <c r="FD43" s="1">
        <v>4.3055782560000004</v>
      </c>
      <c r="FE43" s="1">
        <v>4.2687302559999996</v>
      </c>
      <c r="FF43" s="1">
        <v>4.1322084160000001</v>
      </c>
      <c r="FG43" s="1">
        <v>4.0712710359999997</v>
      </c>
      <c r="FH43" s="1">
        <v>3.9616942960000001</v>
      </c>
      <c r="FI43" s="1">
        <v>3.8979011959999998</v>
      </c>
      <c r="FJ43" s="1">
        <v>3.8385759159999999</v>
      </c>
      <c r="FK43" s="1">
        <v>3.7635902360000002</v>
      </c>
      <c r="FL43" s="1">
        <v>3.7002577360000002</v>
      </c>
      <c r="FM43" s="1">
        <v>3.5963003160000002</v>
      </c>
      <c r="FN43" s="1">
        <v>3.5583468759999999</v>
      </c>
      <c r="FO43" s="1">
        <v>3.4932640959999999</v>
      </c>
      <c r="FP43" s="1">
        <v>3.427214056</v>
      </c>
      <c r="FQ43" s="1">
        <v>3.341266096</v>
      </c>
      <c r="FR43" s="1">
        <v>3.2786705559999998</v>
      </c>
      <c r="FS43" s="1">
        <v>3.2588186960000001</v>
      </c>
      <c r="FT43" s="1">
        <v>3.2151077560000001</v>
      </c>
      <c r="FU43" s="1">
        <v>3.0953056960000001</v>
      </c>
      <c r="FV43" s="1">
        <v>3.0681302960000001</v>
      </c>
      <c r="FW43" s="1">
        <v>3.0282423359999999</v>
      </c>
      <c r="FX43" s="1">
        <v>2.9653704360000002</v>
      </c>
      <c r="FY43" s="1">
        <v>2.8412387360000002</v>
      </c>
      <c r="FZ43" s="1">
        <v>2.8218935360000001</v>
      </c>
      <c r="GA43" s="1">
        <v>2.7513756759999999</v>
      </c>
      <c r="GB43" s="1">
        <v>2.708033216</v>
      </c>
      <c r="GC43" s="1">
        <v>2.6093726959999999</v>
      </c>
      <c r="GD43" s="1">
        <v>2.6207034560000002</v>
      </c>
      <c r="GE43" s="1">
        <v>2.554054636</v>
      </c>
      <c r="GF43" s="1">
        <v>2.5310246360000002</v>
      </c>
      <c r="GG43" s="1">
        <v>2.4950978359999998</v>
      </c>
      <c r="GH43" s="1">
        <v>2.370367356</v>
      </c>
      <c r="GI43" s="1">
        <v>2.2946447160000001</v>
      </c>
      <c r="GJ43" s="1">
        <v>2.287689656</v>
      </c>
      <c r="GK43" s="1">
        <v>2.2503810560000002</v>
      </c>
      <c r="GL43" s="1">
        <v>2.230529196</v>
      </c>
      <c r="GM43" s="1">
        <v>2.170697256</v>
      </c>
      <c r="GN43" s="1">
        <v>2.118096736</v>
      </c>
      <c r="GO43" s="1">
        <v>2.0613968759999999</v>
      </c>
      <c r="GP43" s="1">
        <v>2.0369850760000001</v>
      </c>
      <c r="GQ43" s="1">
        <v>1.9809300560000001</v>
      </c>
      <c r="GR43" s="1">
        <v>1.9561037160000001</v>
      </c>
      <c r="GS43" s="1">
        <v>1.9207296359999999</v>
      </c>
      <c r="GT43" s="1">
        <v>1.8805192559999999</v>
      </c>
      <c r="GU43" s="1">
        <v>1.8368083159999999</v>
      </c>
      <c r="GV43" s="1">
        <v>1.779095136</v>
      </c>
      <c r="GW43" s="1">
        <v>1.7841156760000001</v>
      </c>
      <c r="GX43" s="1">
        <v>1.7166838360000001</v>
      </c>
      <c r="GY43" s="1">
        <v>1.6842575959999999</v>
      </c>
      <c r="GZ43" s="1">
        <v>1.659154896</v>
      </c>
      <c r="HA43" s="1">
        <v>1.621293576</v>
      </c>
      <c r="HB43" s="1">
        <v>1.585458896</v>
      </c>
      <c r="HC43" s="1">
        <v>1.557961076</v>
      </c>
      <c r="HD43" s="1">
        <v>1.5290814559999999</v>
      </c>
      <c r="HE43" s="1">
        <v>1.5129604560000001</v>
      </c>
      <c r="HF43" s="1">
        <v>1.471828876</v>
      </c>
      <c r="HG43" s="1">
        <v>1.443732276</v>
      </c>
      <c r="HH43" s="1">
        <v>1.428532476</v>
      </c>
      <c r="HI43" s="1">
        <v>1.3916384159999999</v>
      </c>
      <c r="HJ43" s="1">
        <v>1.372247156</v>
      </c>
      <c r="HK43" s="1">
        <v>1.334063416</v>
      </c>
      <c r="HL43" s="1">
        <v>1.310803116</v>
      </c>
      <c r="HM43" s="1">
        <v>1.2780083959999999</v>
      </c>
      <c r="HN43" s="1">
        <v>1.2675988359999999</v>
      </c>
      <c r="HO43" s="1">
        <v>1.2411143360000001</v>
      </c>
      <c r="HP43" s="1">
        <v>1.213984996</v>
      </c>
      <c r="HQ43" s="1">
        <v>1.1956531159999999</v>
      </c>
      <c r="HR43" s="1">
        <v>1.1612462960000001</v>
      </c>
      <c r="HS43" s="1">
        <v>1.142223516</v>
      </c>
      <c r="HT43" s="1">
        <v>1.1348078559999999</v>
      </c>
      <c r="HU43" s="1">
        <v>1.1052833959999999</v>
      </c>
      <c r="HV43" s="1">
        <v>1.097867736</v>
      </c>
      <c r="HW43" s="1">
        <v>1.0761734759999999</v>
      </c>
      <c r="HX43" s="1">
        <v>1.0394636559999999</v>
      </c>
      <c r="HY43" s="1">
        <v>1.0225135759999999</v>
      </c>
      <c r="HZ43" s="1">
        <v>1.0119658359999999</v>
      </c>
      <c r="IA43" s="1">
        <v>0.97617721599999996</v>
      </c>
      <c r="IB43" s="1">
        <v>0.96199073599999996</v>
      </c>
      <c r="IC43" s="1">
        <v>0.95217995600000005</v>
      </c>
      <c r="ID43" s="1">
        <v>0.93886861600000004</v>
      </c>
      <c r="IE43" s="1">
        <v>0.91091019600000001</v>
      </c>
      <c r="IF43" s="1">
        <v>0.90473815599999996</v>
      </c>
      <c r="IG43" s="1">
        <v>0.89902671599999995</v>
      </c>
      <c r="IH43" s="1">
        <v>0.884287516</v>
      </c>
      <c r="II43" s="1">
        <v>0.85563819600000002</v>
      </c>
      <c r="IJ43" s="1">
        <v>0.830397316</v>
      </c>
      <c r="IK43" s="1">
        <v>0.81524357599999997</v>
      </c>
      <c r="IL43" s="1">
        <v>0.79253599600000002</v>
      </c>
      <c r="IM43" s="1">
        <v>0.78231067600000004</v>
      </c>
      <c r="IN43" s="1">
        <v>0.77240777599999999</v>
      </c>
      <c r="IO43" s="1">
        <v>0.76503817600000001</v>
      </c>
      <c r="IP43" s="1">
        <v>0.74288331600000002</v>
      </c>
      <c r="IQ43" s="1">
        <v>0.71612245600000002</v>
      </c>
      <c r="IR43" s="1">
        <v>0.70764741600000003</v>
      </c>
      <c r="IS43" s="1">
        <v>0.69857359600000002</v>
      </c>
      <c r="IT43" s="1">
        <v>0.68765737599999999</v>
      </c>
      <c r="IU43" s="1">
        <v>0.67701751600000004</v>
      </c>
      <c r="IV43" s="1">
        <v>0.66379829599999995</v>
      </c>
      <c r="IW43" s="1">
        <v>0.62948359600000003</v>
      </c>
      <c r="IX43" s="1">
        <v>0.63828105599999996</v>
      </c>
      <c r="IY43" s="1">
        <v>0.62962177600000002</v>
      </c>
      <c r="IZ43" s="1">
        <v>0.61000021599999998</v>
      </c>
      <c r="JA43" s="1">
        <v>0.59249741600000005</v>
      </c>
      <c r="JB43" s="1">
        <v>0.57914001599999998</v>
      </c>
      <c r="JC43" s="1">
        <v>0.57499461600000001</v>
      </c>
      <c r="JD43" s="1">
        <v>0.57895577600000003</v>
      </c>
      <c r="JE43" s="1">
        <v>0.57375099600000001</v>
      </c>
      <c r="JF43" s="1">
        <v>0.55919603600000001</v>
      </c>
      <c r="JG43" s="1">
        <v>0.54192353599999998</v>
      </c>
      <c r="JH43" s="1">
        <v>0.52718433600000003</v>
      </c>
      <c r="JI43" s="1">
        <v>0.51037243600000004</v>
      </c>
      <c r="JJ43" s="1">
        <v>0.49567929599999999</v>
      </c>
      <c r="JK43" s="1">
        <v>0.50134467599999999</v>
      </c>
      <c r="JL43" s="1">
        <v>0.49434355600000002</v>
      </c>
      <c r="JM43" s="1">
        <v>0.48024919599999999</v>
      </c>
      <c r="JN43" s="1">
        <v>0.47997283600000001</v>
      </c>
      <c r="JO43" s="1">
        <v>0.48006495599999999</v>
      </c>
      <c r="JP43" s="1">
        <v>0.47670257599999999</v>
      </c>
      <c r="JQ43" s="1">
        <v>0.46348335600000001</v>
      </c>
      <c r="JR43" s="1">
        <v>0.44423027599999998</v>
      </c>
      <c r="JS43" s="1">
        <v>0.43782793599999997</v>
      </c>
      <c r="JT43" s="1">
        <v>0.43262315600000001</v>
      </c>
      <c r="JU43" s="1">
        <v>0.42451659600000002</v>
      </c>
      <c r="JV43" s="1">
        <v>0.41746941599999998</v>
      </c>
      <c r="JW43" s="1">
        <v>0.40908649600000002</v>
      </c>
      <c r="JX43" s="1">
        <v>0.40738227599999999</v>
      </c>
      <c r="JY43" s="1">
        <v>0.41083677600000001</v>
      </c>
      <c r="JZ43" s="1">
        <v>0.408119236</v>
      </c>
      <c r="KA43" s="1">
        <v>0.404756856</v>
      </c>
      <c r="KB43" s="1">
        <v>0.39646605600000001</v>
      </c>
      <c r="KC43" s="1">
        <v>0.38393773599999997</v>
      </c>
      <c r="KD43" s="1">
        <v>0.37325181600000001</v>
      </c>
      <c r="KE43" s="1">
        <v>0.37237667600000002</v>
      </c>
      <c r="KF43" s="1">
        <v>0.37997657600000001</v>
      </c>
      <c r="KG43" s="1">
        <v>0.38255593599999999</v>
      </c>
      <c r="KH43" s="1">
        <v>0.38393773599999997</v>
      </c>
      <c r="KI43" s="1">
        <v>0.37873295600000001</v>
      </c>
      <c r="KJ43" s="1">
        <v>0.36749431599999999</v>
      </c>
      <c r="KK43" s="1">
        <v>0.36413193599999999</v>
      </c>
      <c r="KL43" s="1">
        <v>0.35791383599999999</v>
      </c>
      <c r="KM43" s="1">
        <v>0.34828729600000002</v>
      </c>
      <c r="KN43" s="1">
        <v>0.33824621599999999</v>
      </c>
      <c r="KO43" s="1">
        <v>0.33198205600000003</v>
      </c>
      <c r="KP43" s="1">
        <v>0.32732999600000001</v>
      </c>
      <c r="KQ43" s="1">
        <v>0.32866573599999999</v>
      </c>
      <c r="KR43" s="1">
        <v>0.31779557600000002</v>
      </c>
      <c r="KS43" s="1">
        <v>0.29518011599999999</v>
      </c>
      <c r="KT43" s="1">
        <v>0.28923837600000002</v>
      </c>
      <c r="KU43" s="1">
        <v>0.290067456</v>
      </c>
      <c r="KV43" s="1">
        <v>0.29214015599999998</v>
      </c>
      <c r="KW43" s="1">
        <v>0.28606023600000002</v>
      </c>
      <c r="KX43" s="1">
        <v>0.27652581599999998</v>
      </c>
      <c r="KY43" s="1">
        <v>0.28025667599999998</v>
      </c>
      <c r="KZ43" s="1">
        <v>0.286705076</v>
      </c>
      <c r="LA43" s="1">
        <v>0.28389541600000001</v>
      </c>
      <c r="LB43" s="1">
        <v>0.27491371599999997</v>
      </c>
      <c r="LC43" s="1">
        <v>0.25736485599999998</v>
      </c>
      <c r="LD43" s="1">
        <v>0.25971391599999999</v>
      </c>
      <c r="LE43" s="1">
        <v>0.260266636</v>
      </c>
      <c r="LF43" s="1">
        <v>0.24119779599999999</v>
      </c>
      <c r="LG43" s="1">
        <v>0.240783256</v>
      </c>
      <c r="LH43" s="1">
        <v>0.25004131600000001</v>
      </c>
      <c r="LI43" s="1">
        <v>0.239815996</v>
      </c>
      <c r="LJ43" s="1">
        <v>0.225813756</v>
      </c>
      <c r="LK43" s="1">
        <v>0.21314725600000001</v>
      </c>
      <c r="LL43" s="1">
        <v>0.20679097599999999</v>
      </c>
      <c r="LM43" s="1">
        <v>0.220747156</v>
      </c>
      <c r="LN43" s="1">
        <v>0.22816281599999999</v>
      </c>
      <c r="LO43" s="1">
        <v>0.21876657599999999</v>
      </c>
      <c r="LP43" s="1">
        <v>0.22139199600000001</v>
      </c>
      <c r="LQ43" s="1">
        <v>0.213561796</v>
      </c>
      <c r="LR43" s="1">
        <v>0.20591583599999999</v>
      </c>
      <c r="LS43" s="1">
        <v>0.19909895599999999</v>
      </c>
      <c r="LT43" s="1">
        <v>0.215173896</v>
      </c>
      <c r="LU43" s="1">
        <v>0.200803176</v>
      </c>
      <c r="LV43" s="1">
        <v>0.20370495599999999</v>
      </c>
      <c r="LW43" s="1">
        <v>0.20361283599999999</v>
      </c>
      <c r="LX43" s="1">
        <v>0.19615111599999999</v>
      </c>
      <c r="LY43" s="1">
        <v>0.18726153600000001</v>
      </c>
      <c r="LZ43" s="1">
        <v>0.185741556</v>
      </c>
      <c r="MA43" s="1">
        <v>0.170587816</v>
      </c>
      <c r="MB43" s="1">
        <v>0.17860225599999999</v>
      </c>
      <c r="MC43" s="1">
        <v>0.177220456</v>
      </c>
      <c r="MD43" s="1">
        <v>0.17178537599999999</v>
      </c>
      <c r="ME43" s="1">
        <v>0.170403576</v>
      </c>
      <c r="MF43" s="1">
        <v>0.16731755600000001</v>
      </c>
      <c r="MG43" s="1">
        <v>0.16096127599999999</v>
      </c>
      <c r="MH43" s="1">
        <v>0.17408837599999999</v>
      </c>
      <c r="MI43" s="1">
        <v>0.18260947599999999</v>
      </c>
      <c r="MJ43" s="1">
        <v>0.17229203600000001</v>
      </c>
      <c r="MK43" s="1">
        <v>0.16727149599999999</v>
      </c>
      <c r="ML43" s="1">
        <v>0.16621211599999999</v>
      </c>
      <c r="MM43" s="1">
        <v>0.15207169600000001</v>
      </c>
      <c r="MN43" s="1">
        <v>0.152578356</v>
      </c>
      <c r="MO43" s="1">
        <v>0.15197957600000001</v>
      </c>
      <c r="MP43" s="1">
        <v>0.15663163599999999</v>
      </c>
      <c r="MQ43" s="1">
        <v>0.15253229600000001</v>
      </c>
      <c r="MR43" s="1">
        <v>0.145853596</v>
      </c>
      <c r="MS43" s="1">
        <v>0.14074093600000001</v>
      </c>
      <c r="MT43" s="1">
        <v>0.15299289599999999</v>
      </c>
      <c r="MU43" s="1">
        <v>0.14880143600000001</v>
      </c>
      <c r="MV43" s="1">
        <v>0.13668765599999999</v>
      </c>
      <c r="MW43" s="1">
        <v>0.144149376</v>
      </c>
      <c r="MX43" s="1">
        <v>0.148939616</v>
      </c>
      <c r="MY43" s="1">
        <v>0.12042847600000001</v>
      </c>
      <c r="MZ43" s="1">
        <v>0.13673371600000001</v>
      </c>
      <c r="NA43" s="1">
        <v>0.14014215599999999</v>
      </c>
      <c r="NB43" s="1">
        <v>0.14083305600000001</v>
      </c>
      <c r="NC43" s="1">
        <v>0.111584956</v>
      </c>
      <c r="ND43" s="1">
        <v>0.13811551599999999</v>
      </c>
      <c r="NE43" s="1">
        <v>0.116467316</v>
      </c>
      <c r="NF43" s="1">
        <v>0.12881139599999999</v>
      </c>
      <c r="NG43" s="1">
        <v>0.137148256</v>
      </c>
      <c r="NH43" s="1">
        <v>0.13268043600000001</v>
      </c>
      <c r="NI43" s="1">
        <v>0.123422376</v>
      </c>
      <c r="NJ43" s="1">
        <v>0.11918485600000001</v>
      </c>
      <c r="NK43" s="1">
        <v>0.122086636</v>
      </c>
      <c r="NL43" s="1">
        <v>0.117342456</v>
      </c>
      <c r="NM43" s="1">
        <v>0.105827456</v>
      </c>
      <c r="NN43" s="1">
        <v>0.12176421599999999</v>
      </c>
      <c r="NO43" s="1">
        <v>0.14180031600000001</v>
      </c>
      <c r="NP43" s="1">
        <v>0.135213736</v>
      </c>
      <c r="NQ43" s="1">
        <v>0.105873516</v>
      </c>
      <c r="NR43" s="1">
        <v>0.111584956</v>
      </c>
      <c r="NS43" s="1">
        <v>0.102372956</v>
      </c>
      <c r="NT43" s="1">
        <v>0.106886836</v>
      </c>
      <c r="NU43" s="1">
        <v>0.113841896</v>
      </c>
      <c r="NV43" s="1">
        <v>0.11356553599999999</v>
      </c>
      <c r="NW43" s="1">
        <v>0.112045556</v>
      </c>
      <c r="NX43" s="1">
        <v>0.111262536</v>
      </c>
      <c r="NY43" s="1">
        <v>9.3897915999999998E-2</v>
      </c>
      <c r="NZ43" s="1">
        <v>0.10163599600000001</v>
      </c>
      <c r="OA43" s="1">
        <v>0.115085516</v>
      </c>
      <c r="OB43" s="1">
        <v>0.109005596</v>
      </c>
      <c r="OC43" s="1">
        <v>8.9890696000000006E-2</v>
      </c>
      <c r="OD43" s="1">
        <v>9.7260295999999996E-2</v>
      </c>
      <c r="OE43" s="1">
        <v>8.4409555999999997E-2</v>
      </c>
      <c r="OF43" s="1">
        <v>0.100023896</v>
      </c>
      <c r="OG43" s="1">
        <v>0.10416929599999999</v>
      </c>
      <c r="OH43" s="1">
        <v>7.9435075999999993E-2</v>
      </c>
      <c r="OI43" s="1">
        <v>8.7679815999999994E-2</v>
      </c>
      <c r="OJ43" s="1">
        <v>8.9752516000000004E-2</v>
      </c>
      <c r="OK43" s="1">
        <v>6.7966135999999996E-2</v>
      </c>
      <c r="OL43" s="1">
        <v>9.6799696000000005E-2</v>
      </c>
      <c r="OM43" s="1">
        <v>8.1093235999999999E-2</v>
      </c>
      <c r="ON43" s="1">
        <v>8.0678695999999994E-2</v>
      </c>
      <c r="OO43" s="1">
        <v>7.8467815999999996E-2</v>
      </c>
      <c r="OP43" s="1">
        <v>8.1047175999999999E-2</v>
      </c>
      <c r="OQ43" s="1">
        <v>7.0913976000000004E-2</v>
      </c>
      <c r="OR43" s="1">
        <v>7.9665375999999996E-2</v>
      </c>
      <c r="OS43" s="1">
        <v>8.0678695999999994E-2</v>
      </c>
      <c r="OT43" s="1">
        <v>6.3314075999999997E-2</v>
      </c>
      <c r="OU43" s="1">
        <v>6.9992776000000007E-2</v>
      </c>
      <c r="OV43" s="1">
        <v>7.4552716000000005E-2</v>
      </c>
      <c r="OW43" s="1">
        <v>5.8201415999999999E-2</v>
      </c>
      <c r="OX43" s="1">
        <v>5.9813515999999997E-2</v>
      </c>
      <c r="OY43" s="1">
        <v>6.3360135999999997E-2</v>
      </c>
      <c r="OZ43" s="1">
        <v>5.7188096000000001E-2</v>
      </c>
      <c r="PA43" s="1">
        <v>7.4184236000000001E-2</v>
      </c>
      <c r="PB43" s="1">
        <v>7.2341836000000007E-2</v>
      </c>
      <c r="PC43" s="1">
        <v>5.9537156000000001E-2</v>
      </c>
      <c r="PD43" s="1">
        <v>6.2300755999999999E-2</v>
      </c>
      <c r="PE43" s="1">
        <v>5.8569896000000003E-2</v>
      </c>
      <c r="PF43" s="1">
        <v>5.5207515999999998E-2</v>
      </c>
      <c r="PG43" s="1">
        <v>5.8477776000000002E-2</v>
      </c>
      <c r="PH43" s="1">
        <v>6.2899536000000006E-2</v>
      </c>
      <c r="PI43" s="1">
        <v>4.6732476000000002E-2</v>
      </c>
      <c r="PJ43" s="1">
        <v>6.6814635999999997E-2</v>
      </c>
      <c r="PK43" s="1">
        <v>5.7095976E-2</v>
      </c>
      <c r="PL43" s="1">
        <v>4.8298516E-2</v>
      </c>
      <c r="PM43" s="1">
        <v>5.7142036E-2</v>
      </c>
      <c r="PN43" s="1">
        <v>6.2300755999999999E-2</v>
      </c>
      <c r="PO43" s="1">
        <v>4.0468315999999997E-2</v>
      </c>
      <c r="PP43" s="1">
        <v>6.1517736000000003E-2</v>
      </c>
      <c r="PQ43" s="1">
        <v>5.4746916E-2</v>
      </c>
      <c r="PR43" s="1">
        <v>4.3139796000000001E-2</v>
      </c>
      <c r="PS43" s="1">
        <v>4.8344576E-2</v>
      </c>
      <c r="PT43" s="1">
        <v>6.4741936E-2</v>
      </c>
      <c r="PU43" s="1">
        <v>3.8948336E-2</v>
      </c>
      <c r="PV43" s="1">
        <v>5.4746916E-2</v>
      </c>
      <c r="PW43" s="1">
        <v>4.8252455999999999E-2</v>
      </c>
      <c r="PX43" s="1">
        <v>5.6681436000000002E-2</v>
      </c>
      <c r="PY43" s="1">
        <v>5.0969995999999997E-2</v>
      </c>
      <c r="PZ43" s="1">
        <v>4.5765215999999997E-2</v>
      </c>
      <c r="QA43" s="1">
        <v>3.9915595999999998E-2</v>
      </c>
      <c r="QB43" s="1">
        <v>4.2909495999999998E-2</v>
      </c>
      <c r="QC43" s="1">
        <v>4.6824596000000003E-2</v>
      </c>
      <c r="QD43" s="1">
        <v>3.9501056E-2</v>
      </c>
      <c r="QE43" s="1">
        <v>4.8574876000000003E-2</v>
      </c>
      <c r="QF43" s="1">
        <v>5.6359015999999998E-2</v>
      </c>
      <c r="QG43" s="1">
        <v>3.2822355999999997E-2</v>
      </c>
      <c r="QH43" s="1">
        <v>3.1901156E-2</v>
      </c>
      <c r="QI43" s="1">
        <v>3.6184736000000002E-2</v>
      </c>
      <c r="QJ43" s="1">
        <v>3.8487736000000002E-2</v>
      </c>
      <c r="QK43" s="1">
        <v>4.5719155999999997E-2</v>
      </c>
      <c r="QL43" s="1">
        <v>4.4475536000000003E-2</v>
      </c>
      <c r="QM43" s="1">
        <v>2.7709695999999999E-2</v>
      </c>
      <c r="QN43" s="1">
        <v>2.9413915999999998E-2</v>
      </c>
      <c r="QO43" s="1">
        <v>3.6967755999999997E-2</v>
      </c>
      <c r="QP43" s="1">
        <v>3.6875636000000003E-2</v>
      </c>
      <c r="QQ43" s="1">
        <v>3.9731356000000002E-2</v>
      </c>
      <c r="QR43" s="1">
        <v>3.1348436E-2</v>
      </c>
      <c r="QS43" s="1">
        <v>2.7018796000000001E-2</v>
      </c>
      <c r="QT43" s="1">
        <v>3.5493836000000001E-2</v>
      </c>
      <c r="QU43" s="1">
        <v>2.5084275999999999E-2</v>
      </c>
      <c r="QV43" s="1">
        <v>2.5590936000000002E-2</v>
      </c>
      <c r="QW43" s="1">
        <v>3.6368975999999997E-2</v>
      </c>
      <c r="QX43" s="1">
        <v>3.8948336E-2</v>
      </c>
      <c r="QY43" s="1">
        <v>2.5959415999999999E-2</v>
      </c>
      <c r="QZ43" s="1">
        <v>2.3656416E-2</v>
      </c>
      <c r="RA43" s="1">
        <v>3.5447776E-2</v>
      </c>
      <c r="RB43" s="1">
        <v>1.7991035999999998E-2</v>
      </c>
      <c r="RC43" s="1">
        <v>2.1629776E-2</v>
      </c>
      <c r="RD43" s="1">
        <v>3.1072076000000001E-2</v>
      </c>
      <c r="RE43" s="1">
        <v>2.5590936000000002E-2</v>
      </c>
      <c r="RF43" s="1">
        <v>1.2832316E-2</v>
      </c>
      <c r="RG43" s="1">
        <v>1.7115895999999999E-2</v>
      </c>
      <c r="RH43" s="1">
        <v>2.3011575999999999E-2</v>
      </c>
      <c r="RI43" s="1">
        <v>2.8584835999999999E-2</v>
      </c>
      <c r="RJ43" s="1">
        <v>3.7198056E-2</v>
      </c>
      <c r="RK43" s="1">
        <v>3.1716915999999998E-2</v>
      </c>
      <c r="RL43" s="1">
        <v>2.5775176E-2</v>
      </c>
      <c r="RM43" s="1">
        <v>1.1128096000000001E-2</v>
      </c>
      <c r="RN43" s="1">
        <v>1.0252956000000001E-2</v>
      </c>
      <c r="RO43" s="1">
        <v>2.7110915999999999E-2</v>
      </c>
      <c r="RP43" s="1">
        <v>2.8354536E-2</v>
      </c>
      <c r="RQ43" s="1">
        <v>2.1629776E-2</v>
      </c>
      <c r="RR43" s="1">
        <v>2.7986055999999999E-2</v>
      </c>
      <c r="RS43" s="1">
        <v>2.3656416E-2</v>
      </c>
      <c r="RT43" s="1">
        <v>8.4105559999999996E-3</v>
      </c>
      <c r="RU43" s="1">
        <v>1.5043196E-2</v>
      </c>
      <c r="RV43" s="1">
        <v>2.4807915999999999E-2</v>
      </c>
      <c r="RW43" s="1">
        <v>2.1629776E-2</v>
      </c>
      <c r="RX43" s="1">
        <v>2.0938875999999999E-2</v>
      </c>
      <c r="RY43" s="1">
        <v>2.1261295999999999E-2</v>
      </c>
      <c r="RZ43" s="1">
        <v>1.5181376E-2</v>
      </c>
      <c r="SA43" s="1">
        <v>4.4493960000000004E-3</v>
      </c>
      <c r="SB43" s="1">
        <v>6.3378560000000002E-3</v>
      </c>
      <c r="SC43" s="1">
        <v>4.1730359999999998E-3</v>
      </c>
      <c r="SD43" s="1">
        <v>7.5814760000000002E-3</v>
      </c>
      <c r="SE43" s="1">
        <v>2.5130336E-2</v>
      </c>
      <c r="SF43" s="1">
        <v>1.9372836000000001E-2</v>
      </c>
      <c r="SG43" s="1">
        <v>9.5159960000000005E-3</v>
      </c>
      <c r="SH43" s="1">
        <v>7.9499559999999993E-3</v>
      </c>
      <c r="SI43" s="1">
        <v>-4.3296399999999998E-4</v>
      </c>
      <c r="SJ43" s="1">
        <v>-5.407444E-3</v>
      </c>
      <c r="SK43" s="1">
        <v>-3.4729240000000001E-3</v>
      </c>
      <c r="SL43" s="1">
        <v>-1.2546744E-2</v>
      </c>
      <c r="SM43" s="1">
        <v>-1.0778039999999999E-3</v>
      </c>
      <c r="SN43" s="1">
        <v>3.021536E-3</v>
      </c>
      <c r="SO43" s="1">
        <v>1.19756E-4</v>
      </c>
      <c r="SP43" s="1">
        <v>6.5681560000000003E-3</v>
      </c>
      <c r="SQ43" s="1">
        <v>3.6663759999999998E-3</v>
      </c>
      <c r="SR43" s="1">
        <v>8.4105559999999996E-3</v>
      </c>
      <c r="SS43" s="1">
        <v>1.7991035999999998E-2</v>
      </c>
      <c r="ST43" s="1">
        <v>1.7438315999999999E-2</v>
      </c>
      <c r="SU43" s="1">
        <v>-1.10544E-4</v>
      </c>
      <c r="SV43" s="1">
        <v>-1.0658284000000001E-2</v>
      </c>
      <c r="SW43" s="1">
        <v>-4.5783639999999997E-3</v>
      </c>
      <c r="SX43" s="1">
        <v>-8.2631639999999999E-3</v>
      </c>
      <c r="SY43" s="1">
        <v>-1.0888584E-2</v>
      </c>
      <c r="SZ43" s="1">
        <v>-1.7244863999999999E-2</v>
      </c>
      <c r="TA43" s="1">
        <v>-2.2293040000000001E-3</v>
      </c>
      <c r="TB43" s="1">
        <v>1.1220216E-2</v>
      </c>
      <c r="TC43" s="1">
        <v>1.0989916000000001E-2</v>
      </c>
      <c r="TD43" s="1">
        <v>-2.4135440000000001E-3</v>
      </c>
      <c r="TE43" s="1">
        <v>-6.512884E-3</v>
      </c>
      <c r="TF43" s="1">
        <v>-7.1116640000000002E-3</v>
      </c>
      <c r="TG43" s="1">
        <v>-2.2495703999999998E-2</v>
      </c>
      <c r="TH43" s="1">
        <v>-1.5678824000000001E-2</v>
      </c>
      <c r="TI43" s="1">
        <v>-2.02664E-4</v>
      </c>
      <c r="TJ43" s="1">
        <v>-9.5067840000000008E-3</v>
      </c>
      <c r="TK43" s="1">
        <v>-5.0389639999999999E-3</v>
      </c>
      <c r="TL43" s="1">
        <v>-8.6777039999999996E-3</v>
      </c>
      <c r="TM43" s="1">
        <v>-1.7383044E-2</v>
      </c>
      <c r="TN43" s="1">
        <v>-1.4020664E-2</v>
      </c>
      <c r="TO43" s="1">
        <v>-1.8166063999999999E-2</v>
      </c>
      <c r="TP43" s="1">
        <v>-3.8524584000000001E-2</v>
      </c>
      <c r="TQ43" s="1">
        <v>-3.2122244000000001E-2</v>
      </c>
      <c r="TR43" s="1">
        <v>-3.7695503999999998E-2</v>
      </c>
      <c r="TS43" s="1">
        <v>-3.7004604000000003E-2</v>
      </c>
      <c r="TT43" s="1">
        <v>-4.0044563999999998E-2</v>
      </c>
      <c r="TU43" s="1">
        <v>-5.5658904000000002E-2</v>
      </c>
      <c r="TV43" s="1">
        <v>-6.8786003999999998E-2</v>
      </c>
      <c r="TW43" s="1">
        <v>-5.8883103999999999E-2</v>
      </c>
      <c r="TX43" s="1">
        <v>-4.8105064000000003E-2</v>
      </c>
      <c r="TY43" s="1">
        <v>-5.2711064000000002E-2</v>
      </c>
      <c r="TZ43" s="1">
        <v>-5.9435823999999998E-2</v>
      </c>
      <c r="UA43" s="1">
        <v>-5.7593423999999997E-2</v>
      </c>
      <c r="UB43" s="1">
        <v>-4.7091743999999998E-2</v>
      </c>
      <c r="UC43" s="1">
        <v>-4.7045683999999997E-2</v>
      </c>
      <c r="UD43" s="1">
        <v>-5.7224944E-2</v>
      </c>
      <c r="UE43" s="1">
        <v>-5.8100084000000003E-2</v>
      </c>
      <c r="UF43" s="1">
        <v>-4.5387523999999999E-2</v>
      </c>
      <c r="UG43" s="1">
        <v>-3.6083403999999999E-2</v>
      </c>
      <c r="UH43" s="1">
        <v>-5.8652804000000003E-2</v>
      </c>
      <c r="UI43" s="1">
        <v>-4.6262664000000002E-2</v>
      </c>
      <c r="UJ43" s="1">
        <v>-4.2347563999999997E-2</v>
      </c>
      <c r="UK43" s="1">
        <v>-3.4747663999999998E-2</v>
      </c>
      <c r="UL43" s="1">
        <v>-5.5612844000000002E-2</v>
      </c>
      <c r="UM43" s="1">
        <v>-3.0970744000000001E-2</v>
      </c>
      <c r="UN43" s="1">
        <v>-4.1057884000000003E-2</v>
      </c>
      <c r="UO43" s="1">
        <v>-2.7332004E-2</v>
      </c>
      <c r="UP43" s="1">
        <v>-4.2485743999999999E-2</v>
      </c>
      <c r="UQ43" s="1">
        <v>-4.1518484000000001E-2</v>
      </c>
      <c r="UR43" s="1">
        <v>-2.7470184000000002E-2</v>
      </c>
      <c r="US43" s="1">
        <v>-3.0648324000000001E-2</v>
      </c>
      <c r="UT43" s="1">
        <v>-5.4783763999999999E-2</v>
      </c>
      <c r="UU43" s="1">
        <v>-3.2951323999999997E-2</v>
      </c>
      <c r="UV43" s="1">
        <v>-2.3785384E-2</v>
      </c>
      <c r="UW43" s="1">
        <v>-1.9962404E-2</v>
      </c>
      <c r="UX43" s="1">
        <v>-1.8350304000000001E-2</v>
      </c>
      <c r="UY43" s="1">
        <v>-3.0878624E-2</v>
      </c>
      <c r="UZ43" s="1">
        <v>-4.4328144E-2</v>
      </c>
      <c r="VA43" s="1">
        <v>-4.9468439999999997E-3</v>
      </c>
      <c r="VB43" s="1">
        <v>-2.4430224E-2</v>
      </c>
      <c r="VC43" s="1">
        <v>-5.8219839999999997E-3</v>
      </c>
      <c r="VD43" s="1">
        <v>4.0809160000000004E-3</v>
      </c>
      <c r="VE43" s="1">
        <v>-6.6510639999999999E-3</v>
      </c>
      <c r="VF43" s="1">
        <v>-7.8025639999999997E-3</v>
      </c>
      <c r="VG43" s="1">
        <v>-1.2132204000000001E-2</v>
      </c>
      <c r="VH43" s="1">
        <v>-1.4757624E-2</v>
      </c>
      <c r="VI43" s="1">
        <v>-1.3974604E-2</v>
      </c>
      <c r="VJ43" s="1">
        <v>2.1463960000000001E-3</v>
      </c>
      <c r="VK43" s="1">
        <v>-2.9662640000000001E-3</v>
      </c>
      <c r="VL43" s="1">
        <v>8.594796E-3</v>
      </c>
      <c r="VM43" s="1">
        <v>2.3978836E-2</v>
      </c>
      <c r="VN43" s="1">
        <v>-2.367484E-3</v>
      </c>
      <c r="VO43" s="1">
        <v>1.5918336000000002E-2</v>
      </c>
      <c r="VP43" s="1">
        <v>1.2602016000000001E-2</v>
      </c>
      <c r="VQ43" s="1">
        <v>1.2279596E-2</v>
      </c>
      <c r="VR43" s="1">
        <v>1.7622556000000001E-2</v>
      </c>
      <c r="VS43" s="1">
        <v>2.2781276E-2</v>
      </c>
      <c r="VT43" s="1">
        <v>1.8497696000000001E-2</v>
      </c>
      <c r="VU43" s="1">
        <v>1.2417776E-2</v>
      </c>
      <c r="VV43" s="1">
        <v>2.1924560000000002E-3</v>
      </c>
      <c r="VW43" s="1">
        <v>3.5678076000000003E-2</v>
      </c>
      <c r="VX43" s="1">
        <v>8.0881359999999992E-3</v>
      </c>
      <c r="VY43" s="1">
        <v>2.0478276E-2</v>
      </c>
      <c r="VZ43" s="1">
        <v>2.6189715999999998E-2</v>
      </c>
      <c r="WA43" s="1">
        <v>6.4299759999999996E-3</v>
      </c>
      <c r="WB43" s="1">
        <v>3.9224696000000003E-2</v>
      </c>
      <c r="WC43" s="1">
        <v>1.9695256000000001E-2</v>
      </c>
      <c r="WD43" s="1">
        <v>2.0662515999999999E-2</v>
      </c>
      <c r="WE43" s="1">
        <v>1.1772935999999999E-2</v>
      </c>
      <c r="WF43" s="1">
        <v>1.9096476000000001E-2</v>
      </c>
      <c r="WG43" s="1">
        <v>1.4260175999999999E-2</v>
      </c>
      <c r="WH43" s="1">
        <v>2.5729116E-2</v>
      </c>
      <c r="WI43" s="1">
        <v>2.0846756000000001E-2</v>
      </c>
      <c r="WJ43" s="1">
        <v>1.6194696000000001E-2</v>
      </c>
      <c r="WK43" s="1">
        <v>3.1578736000000003E-2</v>
      </c>
      <c r="WL43" s="1">
        <v>4.3646456E-2</v>
      </c>
      <c r="WM43" s="1">
        <v>2.6558195999999999E-2</v>
      </c>
      <c r="WN43" s="1">
        <v>2.0070000000000001E-2</v>
      </c>
      <c r="WO43" s="1">
        <v>2.1590000000000002E-2</v>
      </c>
      <c r="WP43" s="1">
        <v>0.92959999999999998</v>
      </c>
    </row>
    <row r="44" spans="1:614">
      <c r="A44" s="1">
        <v>21</v>
      </c>
      <c r="B44" s="20">
        <v>45160</v>
      </c>
      <c r="C44" s="69">
        <v>0.57361111111111107</v>
      </c>
      <c r="D44" s="1">
        <v>68.338099999999997</v>
      </c>
      <c r="E44" s="1">
        <v>-133.70580000000001</v>
      </c>
      <c r="F44" s="1">
        <v>16.22</v>
      </c>
      <c r="G44" s="1">
        <v>328</v>
      </c>
      <c r="H44" s="15">
        <f t="shared" si="5"/>
        <v>4.0980610584281605</v>
      </c>
      <c r="I44" s="1" t="s">
        <v>2219</v>
      </c>
      <c r="J44" s="22">
        <v>0.05</v>
      </c>
      <c r="K44" s="1">
        <v>79.56792686</v>
      </c>
      <c r="L44" s="1">
        <v>75.759640000000005</v>
      </c>
      <c r="M44" s="1">
        <v>71.860476759999997</v>
      </c>
      <c r="N44" s="1">
        <v>68.925902039999997</v>
      </c>
      <c r="O44" s="1">
        <v>66.519773700000002</v>
      </c>
      <c r="P44" s="1">
        <v>64.692941980000001</v>
      </c>
      <c r="Q44" s="1">
        <v>62.527523199999997</v>
      </c>
      <c r="R44" s="1">
        <v>60.710732559999997</v>
      </c>
      <c r="S44" s="1">
        <v>59.304751060000001</v>
      </c>
      <c r="T44" s="1">
        <v>57.492658540000001</v>
      </c>
      <c r="U44" s="1">
        <v>56.173638320000002</v>
      </c>
      <c r="V44" s="1">
        <v>54.932966159999999</v>
      </c>
      <c r="W44" s="1">
        <v>53.330170279999997</v>
      </c>
      <c r="X44" s="1">
        <v>52.01013674</v>
      </c>
      <c r="Y44" s="1">
        <v>50.540408200000002</v>
      </c>
      <c r="Z44" s="1">
        <v>49.34404576</v>
      </c>
      <c r="AA44" s="1">
        <v>48.025440080000003</v>
      </c>
      <c r="AB44" s="1">
        <v>46.73382556</v>
      </c>
      <c r="AC44" s="1">
        <v>45.551281119999999</v>
      </c>
      <c r="AD44" s="1">
        <v>44.319774899999999</v>
      </c>
      <c r="AE44" s="1">
        <v>43.13101236</v>
      </c>
      <c r="AF44" s="1">
        <v>42.021979680000001</v>
      </c>
      <c r="AG44" s="1">
        <v>40.954032519999998</v>
      </c>
      <c r="AH44" s="1">
        <v>39.923762439999997</v>
      </c>
      <c r="AI44" s="1">
        <v>38.943006859999997</v>
      </c>
      <c r="AJ44" s="1">
        <v>38.042487800000004</v>
      </c>
      <c r="AK44" s="1">
        <v>37.121149619999997</v>
      </c>
      <c r="AL44" s="1">
        <v>36.361482039999999</v>
      </c>
      <c r="AM44" s="1">
        <v>35.610842220000002</v>
      </c>
      <c r="AN44" s="1">
        <v>34.80318012</v>
      </c>
      <c r="AO44" s="1">
        <v>34.088973760000002</v>
      </c>
      <c r="AP44" s="1">
        <v>33.436625980000002</v>
      </c>
      <c r="AQ44" s="1">
        <v>32.853690620000002</v>
      </c>
      <c r="AR44" s="1">
        <v>32.271722519999997</v>
      </c>
      <c r="AS44" s="1">
        <v>31.66930378</v>
      </c>
      <c r="AT44" s="1">
        <v>31.114280780000001</v>
      </c>
      <c r="AU44" s="1">
        <v>30.632769540000002</v>
      </c>
      <c r="AV44" s="1">
        <v>30.198193440000001</v>
      </c>
      <c r="AW44" s="1">
        <v>29.762235539999999</v>
      </c>
      <c r="AX44" s="1">
        <v>29.367915880000002</v>
      </c>
      <c r="AY44" s="1">
        <v>28.972951380000001</v>
      </c>
      <c r="AZ44" s="1">
        <v>28.590653379999999</v>
      </c>
      <c r="BA44" s="1">
        <v>28.242485840000001</v>
      </c>
      <c r="BB44" s="1">
        <v>27.911498680000001</v>
      </c>
      <c r="BC44" s="1">
        <v>27.60796328</v>
      </c>
      <c r="BD44" s="1">
        <v>27.336992299999999</v>
      </c>
      <c r="BE44" s="1">
        <v>27.04672218</v>
      </c>
      <c r="BF44" s="1">
        <v>26.810572560000001</v>
      </c>
      <c r="BG44" s="1">
        <v>26.562170980000001</v>
      </c>
      <c r="BH44" s="1">
        <v>26.304465279999999</v>
      </c>
      <c r="BI44" s="1">
        <v>26.087845099999999</v>
      </c>
      <c r="BJ44" s="1">
        <v>25.876199400000001</v>
      </c>
      <c r="BK44" s="1">
        <v>25.67616082</v>
      </c>
      <c r="BL44" s="1">
        <v>25.410855219999998</v>
      </c>
      <c r="BM44" s="1">
        <v>25.17875888</v>
      </c>
      <c r="BN44" s="1">
        <v>24.974713080000001</v>
      </c>
      <c r="BO44" s="1">
        <v>24.7493415</v>
      </c>
      <c r="BP44" s="1">
        <v>24.54372966</v>
      </c>
      <c r="BQ44" s="1">
        <v>24.314304799999999</v>
      </c>
      <c r="BR44" s="1">
        <v>24.083774500000001</v>
      </c>
      <c r="BS44" s="1">
        <v>23.827634840000002</v>
      </c>
      <c r="BT44" s="1">
        <v>23.557907480000001</v>
      </c>
      <c r="BU44" s="1">
        <v>23.30844652</v>
      </c>
      <c r="BV44" s="1">
        <v>23.06276248</v>
      </c>
      <c r="BW44" s="1">
        <v>22.77253842</v>
      </c>
      <c r="BX44" s="1">
        <v>22.480379840000001</v>
      </c>
      <c r="BY44" s="1">
        <v>22.208810079999999</v>
      </c>
      <c r="BZ44" s="1">
        <v>21.90564316</v>
      </c>
      <c r="CA44" s="1">
        <v>21.57405722</v>
      </c>
      <c r="CB44" s="1">
        <v>21.24988694</v>
      </c>
      <c r="CC44" s="1">
        <v>20.925071819999999</v>
      </c>
      <c r="CD44" s="1">
        <v>20.58763626</v>
      </c>
      <c r="CE44" s="1">
        <v>20.250891599999999</v>
      </c>
      <c r="CF44" s="1">
        <v>19.917140839999998</v>
      </c>
      <c r="CG44" s="1">
        <v>19.58168586</v>
      </c>
      <c r="CH44" s="1">
        <v>19.203302959999998</v>
      </c>
      <c r="CI44" s="1">
        <v>18.87180914</v>
      </c>
      <c r="CJ44" s="1">
        <v>18.569839779999999</v>
      </c>
      <c r="CK44" s="1">
        <v>18.223284339999999</v>
      </c>
      <c r="CL44" s="1">
        <v>17.8870924</v>
      </c>
      <c r="CM44" s="1">
        <v>17.56983112</v>
      </c>
      <c r="CN44" s="1">
        <v>17.208628600000001</v>
      </c>
      <c r="CO44" s="1">
        <v>16.880312920000001</v>
      </c>
      <c r="CP44" s="1">
        <v>16.593727600000001</v>
      </c>
      <c r="CQ44" s="1">
        <v>16.274255440000001</v>
      </c>
      <c r="CR44" s="1">
        <v>15.97983992</v>
      </c>
      <c r="CS44" s="1">
        <v>15.677225719999999</v>
      </c>
      <c r="CT44" s="1">
        <v>15.337533219999999</v>
      </c>
      <c r="CU44" s="1">
        <v>15.038741999999999</v>
      </c>
      <c r="CV44" s="1">
        <v>14.73189028</v>
      </c>
      <c r="CW44" s="1">
        <v>14.44267954</v>
      </c>
      <c r="CX44" s="1">
        <v>14.20035788</v>
      </c>
      <c r="CY44" s="1">
        <v>13.92298456</v>
      </c>
      <c r="CZ44" s="1">
        <v>13.64063676</v>
      </c>
      <c r="DA44" s="1">
        <v>13.40720468</v>
      </c>
      <c r="DB44" s="1">
        <v>13.15815826</v>
      </c>
      <c r="DC44" s="1">
        <v>12.912658459999999</v>
      </c>
      <c r="DD44" s="1">
        <v>12.669784079999999</v>
      </c>
      <c r="DE44" s="1">
        <v>12.439115599999999</v>
      </c>
      <c r="DF44" s="1">
        <v>12.21540218</v>
      </c>
      <c r="DG44" s="1">
        <v>11.973679300000001</v>
      </c>
      <c r="DH44" s="1">
        <v>11.739510259999999</v>
      </c>
      <c r="DI44" s="1">
        <v>11.52077132</v>
      </c>
      <c r="DJ44" s="1">
        <v>11.29724214</v>
      </c>
      <c r="DK44" s="1">
        <v>11.09651266</v>
      </c>
      <c r="DL44" s="1">
        <v>10.909140580000001</v>
      </c>
      <c r="DM44" s="1">
        <v>10.706522639999999</v>
      </c>
      <c r="DN44" s="1">
        <v>10.5273953</v>
      </c>
      <c r="DO44" s="1">
        <v>10.34605708</v>
      </c>
      <c r="DP44" s="1">
        <v>10.162600100000001</v>
      </c>
      <c r="DQ44" s="1">
        <v>9.9832885180000002</v>
      </c>
      <c r="DR44" s="1">
        <v>9.7744524780000006</v>
      </c>
      <c r="DS44" s="1">
        <v>9.5834416579999999</v>
      </c>
      <c r="DT44" s="1">
        <v>9.4385829579999996</v>
      </c>
      <c r="DU44" s="1">
        <v>9.2631404180000008</v>
      </c>
      <c r="DV44" s="1">
        <v>9.0699647779999992</v>
      </c>
      <c r="DW44" s="1">
        <v>8.897608258</v>
      </c>
      <c r="DX44" s="1">
        <v>8.7480514379999992</v>
      </c>
      <c r="DY44" s="1">
        <v>8.7596124979999992</v>
      </c>
      <c r="DZ44" s="1">
        <v>8.6068775380000009</v>
      </c>
      <c r="EA44" s="1">
        <v>8.4545571180000003</v>
      </c>
      <c r="EB44" s="1">
        <v>8.2566833580000001</v>
      </c>
      <c r="EC44" s="1">
        <v>8.1714262980000001</v>
      </c>
      <c r="ED44" s="1">
        <v>7.9877850779999999</v>
      </c>
      <c r="EE44" s="1">
        <v>7.8011499579999999</v>
      </c>
      <c r="EF44" s="1">
        <v>7.678215818</v>
      </c>
      <c r="EG44" s="1">
        <v>7.5644015580000001</v>
      </c>
      <c r="EH44" s="1">
        <v>7.3992303980000003</v>
      </c>
      <c r="EI44" s="1">
        <v>7.2932923980000002</v>
      </c>
      <c r="EJ44" s="1">
        <v>7.1367344580000003</v>
      </c>
      <c r="EK44" s="1">
        <v>7.0288619380000004</v>
      </c>
      <c r="EL44" s="1">
        <v>6.9125604379999999</v>
      </c>
      <c r="EM44" s="1">
        <v>6.7725840980000003</v>
      </c>
      <c r="EN44" s="1">
        <v>6.6715284580000001</v>
      </c>
      <c r="EO44" s="1">
        <v>6.5682158780000002</v>
      </c>
      <c r="EP44" s="1">
        <v>6.4148821380000003</v>
      </c>
      <c r="EQ44" s="1">
        <v>6.3121683380000002</v>
      </c>
      <c r="ER44" s="1">
        <v>6.2320239380000002</v>
      </c>
      <c r="ES44" s="1">
        <v>6.0894682380000003</v>
      </c>
      <c r="ET44" s="1">
        <v>6.019088558</v>
      </c>
      <c r="EU44" s="1">
        <v>5.9731206779999999</v>
      </c>
      <c r="EV44" s="1">
        <v>5.8208923779999999</v>
      </c>
      <c r="EW44" s="1">
        <v>5.7450776179999998</v>
      </c>
      <c r="EX44" s="1">
        <v>5.6661307780000003</v>
      </c>
      <c r="EY44" s="1">
        <v>5.5735041179999998</v>
      </c>
      <c r="EZ44" s="1">
        <v>5.4771005380000002</v>
      </c>
      <c r="FA44" s="1">
        <v>5.3686752980000003</v>
      </c>
      <c r="FB44" s="1">
        <v>5.3115148379999999</v>
      </c>
      <c r="FC44" s="1">
        <v>5.2691396380000004</v>
      </c>
      <c r="FD44" s="1">
        <v>5.1240506379999999</v>
      </c>
      <c r="FE44" s="1">
        <v>5.0486504180000003</v>
      </c>
      <c r="FF44" s="1">
        <v>4.9599388580000001</v>
      </c>
      <c r="FG44" s="1">
        <v>4.8357610979999999</v>
      </c>
      <c r="FH44" s="1">
        <v>4.828713918</v>
      </c>
      <c r="FI44" s="1">
        <v>4.7422132379999997</v>
      </c>
      <c r="FJ44" s="1">
        <v>4.615732478</v>
      </c>
      <c r="FK44" s="1">
        <v>4.548761238</v>
      </c>
      <c r="FL44" s="1">
        <v>4.4846917780000002</v>
      </c>
      <c r="FM44" s="1">
        <v>4.4250901379999998</v>
      </c>
      <c r="FN44" s="1">
        <v>4.3767271379999997</v>
      </c>
      <c r="FO44" s="1">
        <v>4.2723091179999999</v>
      </c>
      <c r="FP44" s="1">
        <v>4.1821236380000002</v>
      </c>
      <c r="FQ44" s="1">
        <v>4.1047888979999998</v>
      </c>
      <c r="FR44" s="1">
        <v>4.0664669780000002</v>
      </c>
      <c r="FS44" s="1">
        <v>3.944960698</v>
      </c>
      <c r="FT44" s="1">
        <v>3.9546332980000001</v>
      </c>
      <c r="FU44" s="1">
        <v>3.825296818</v>
      </c>
      <c r="FV44" s="1">
        <v>3.7040208379999999</v>
      </c>
      <c r="FW44" s="1">
        <v>3.716364918</v>
      </c>
      <c r="FX44" s="1">
        <v>3.627607298</v>
      </c>
      <c r="FY44" s="1">
        <v>3.5510555780000002</v>
      </c>
      <c r="FZ44" s="1">
        <v>3.5086343179999999</v>
      </c>
      <c r="GA44" s="1">
        <v>3.4574155979999999</v>
      </c>
      <c r="GB44" s="1">
        <v>3.349128538</v>
      </c>
      <c r="GC44" s="1">
        <v>3.280959738</v>
      </c>
      <c r="GD44" s="1">
        <v>3.1980056779999999</v>
      </c>
      <c r="GE44" s="1">
        <v>3.1059777980000001</v>
      </c>
      <c r="GF44" s="1">
        <v>3.1126104379999999</v>
      </c>
      <c r="GG44" s="1">
        <v>3.0574766179999999</v>
      </c>
      <c r="GH44" s="1">
        <v>2.9338055179999998</v>
      </c>
      <c r="GI44" s="1">
        <v>2.838138898</v>
      </c>
      <c r="GJ44" s="1">
        <v>2.8085223180000001</v>
      </c>
      <c r="GK44" s="1">
        <v>2.7123029779999999</v>
      </c>
      <c r="GL44" s="1">
        <v>2.6644926980000001</v>
      </c>
      <c r="GM44" s="1">
        <v>2.624052018</v>
      </c>
      <c r="GN44" s="1">
        <v>2.5627461579999999</v>
      </c>
      <c r="GO44" s="1">
        <v>2.4943931180000001</v>
      </c>
      <c r="GP44" s="1">
        <v>2.4276982380000001</v>
      </c>
      <c r="GQ44" s="1">
        <v>2.3799340180000002</v>
      </c>
      <c r="GR44" s="1">
        <v>2.3229117380000002</v>
      </c>
      <c r="GS44" s="1">
        <v>2.2753778179999999</v>
      </c>
      <c r="GT44" s="1">
        <v>2.2399576780000001</v>
      </c>
      <c r="GU44" s="1">
        <v>2.198319438</v>
      </c>
      <c r="GV44" s="1">
        <v>2.137243878</v>
      </c>
      <c r="GW44" s="1">
        <v>2.098783778</v>
      </c>
      <c r="GX44" s="1">
        <v>2.027390778</v>
      </c>
      <c r="GY44" s="1">
        <v>1.994365758</v>
      </c>
      <c r="GZ44" s="1">
        <v>1.9603734779999999</v>
      </c>
      <c r="HA44" s="1">
        <v>1.925321818</v>
      </c>
      <c r="HB44" s="1">
        <v>1.885065378</v>
      </c>
      <c r="HC44" s="1">
        <v>1.856416058</v>
      </c>
      <c r="HD44" s="1">
        <v>1.8142711579999999</v>
      </c>
      <c r="HE44" s="1">
        <v>1.7791273780000001</v>
      </c>
      <c r="HF44" s="1">
        <v>1.7559131379999999</v>
      </c>
      <c r="HG44" s="1">
        <v>1.7194336180000001</v>
      </c>
      <c r="HH44" s="1">
        <v>1.696173318</v>
      </c>
      <c r="HI44" s="1">
        <v>1.6513108780000001</v>
      </c>
      <c r="HJ44" s="1">
        <v>1.6059878379999999</v>
      </c>
      <c r="HK44" s="1">
        <v>1.6042375579999999</v>
      </c>
      <c r="HL44" s="1">
        <v>1.573469478</v>
      </c>
      <c r="HM44" s="1">
        <v>1.526672518</v>
      </c>
      <c r="HN44" s="1">
        <v>1.5029976780000001</v>
      </c>
      <c r="HO44" s="1">
        <v>1.477526498</v>
      </c>
      <c r="HP44" s="1">
        <v>1.4620963979999999</v>
      </c>
      <c r="HQ44" s="1">
        <v>1.441691818</v>
      </c>
      <c r="HR44" s="1">
        <v>1.3943881979999999</v>
      </c>
      <c r="HS44" s="1">
        <v>1.374121798</v>
      </c>
      <c r="HT44" s="1">
        <v>1.355697798</v>
      </c>
      <c r="HU44" s="1">
        <v>1.3298581380000001</v>
      </c>
      <c r="HV44" s="1">
        <v>1.293516798</v>
      </c>
      <c r="HW44" s="1">
        <v>1.274816438</v>
      </c>
      <c r="HX44" s="1">
        <v>1.2488846579999999</v>
      </c>
      <c r="HY44" s="1">
        <v>1.215122678</v>
      </c>
      <c r="HZ44" s="1">
        <v>1.2027785980000001</v>
      </c>
      <c r="IA44" s="1">
        <v>1.1777680180000001</v>
      </c>
      <c r="IB44" s="1">
        <v>1.1503162579999999</v>
      </c>
      <c r="IC44" s="1">
        <v>1.1405054779999999</v>
      </c>
      <c r="ID44" s="1">
        <v>1.1138827979999999</v>
      </c>
      <c r="IE44" s="1">
        <v>1.0976236180000001</v>
      </c>
      <c r="IF44" s="1">
        <v>1.079291738</v>
      </c>
      <c r="IG44" s="1">
        <v>1.0490763780000001</v>
      </c>
      <c r="IH44" s="1">
        <v>1.0354886780000001</v>
      </c>
      <c r="II44" s="1">
        <v>1.015406518</v>
      </c>
      <c r="IJ44" s="1">
        <v>1.0016806380000001</v>
      </c>
      <c r="IK44" s="1">
        <v>0.98477661800000005</v>
      </c>
      <c r="IL44" s="1">
        <v>0.96248357799999995</v>
      </c>
      <c r="IM44" s="1">
        <v>0.94631651800000005</v>
      </c>
      <c r="IN44" s="1">
        <v>0.934801518</v>
      </c>
      <c r="IO44" s="1">
        <v>0.92231925800000003</v>
      </c>
      <c r="IP44" s="1">
        <v>0.90177649800000004</v>
      </c>
      <c r="IQ44" s="1">
        <v>0.889616658</v>
      </c>
      <c r="IR44" s="1">
        <v>0.882154938</v>
      </c>
      <c r="IS44" s="1">
        <v>0.86764603799999995</v>
      </c>
      <c r="IT44" s="1">
        <v>0.85359773800000005</v>
      </c>
      <c r="IU44" s="1">
        <v>0.84286575799999996</v>
      </c>
      <c r="IV44" s="1">
        <v>0.82324419800000004</v>
      </c>
      <c r="IW44" s="1">
        <v>0.80551109799999998</v>
      </c>
      <c r="IX44" s="1">
        <v>0.79275247800000004</v>
      </c>
      <c r="IY44" s="1">
        <v>0.77082791799999995</v>
      </c>
      <c r="IZ44" s="1">
        <v>0.74683065800000004</v>
      </c>
      <c r="JA44" s="1">
        <v>0.74586339800000001</v>
      </c>
      <c r="JB44" s="1">
        <v>0.73701987800000002</v>
      </c>
      <c r="JC44" s="1">
        <v>0.72283339800000002</v>
      </c>
      <c r="JD44" s="1">
        <v>0.71311473800000003</v>
      </c>
      <c r="JE44" s="1">
        <v>0.68630781799999996</v>
      </c>
      <c r="JF44" s="1">
        <v>0.66820623800000001</v>
      </c>
      <c r="JG44" s="1">
        <v>0.66664019799999996</v>
      </c>
      <c r="JH44" s="1">
        <v>0.66852865800000005</v>
      </c>
      <c r="JI44" s="1">
        <v>0.65765849799999998</v>
      </c>
      <c r="JJ44" s="1">
        <v>0.64678833800000002</v>
      </c>
      <c r="JK44" s="1">
        <v>0.63453637799999996</v>
      </c>
      <c r="JL44" s="1">
        <v>0.63310851800000001</v>
      </c>
      <c r="JM44" s="1">
        <v>0.61809295799999997</v>
      </c>
      <c r="JN44" s="1">
        <v>0.59575385800000003</v>
      </c>
      <c r="JO44" s="1">
        <v>0.59216117800000001</v>
      </c>
      <c r="JP44" s="1">
        <v>0.57668501800000005</v>
      </c>
      <c r="JQ44" s="1">
        <v>0.55862949799999995</v>
      </c>
      <c r="JR44" s="1">
        <v>0.55660285799999998</v>
      </c>
      <c r="JS44" s="1">
        <v>0.54785145800000001</v>
      </c>
      <c r="JT44" s="1">
        <v>0.53721159799999996</v>
      </c>
      <c r="JU44" s="1">
        <v>0.52988805800000005</v>
      </c>
      <c r="JV44" s="1">
        <v>0.52951957800000005</v>
      </c>
      <c r="JW44" s="1">
        <v>0.53182257799999999</v>
      </c>
      <c r="JX44" s="1">
        <v>0.52449903799999997</v>
      </c>
      <c r="JY44" s="1">
        <v>0.51800457799999999</v>
      </c>
      <c r="JZ44" s="1">
        <v>0.50764107800000002</v>
      </c>
      <c r="KA44" s="1">
        <v>0.50441687800000001</v>
      </c>
      <c r="KB44" s="1">
        <v>0.50575261800000004</v>
      </c>
      <c r="KC44" s="1">
        <v>0.49405337799999999</v>
      </c>
      <c r="KD44" s="1">
        <v>0.49221097800000002</v>
      </c>
      <c r="KE44" s="1">
        <v>0.49234915800000001</v>
      </c>
      <c r="KF44" s="1">
        <v>0.47940629800000001</v>
      </c>
      <c r="KG44" s="1">
        <v>0.47641239800000001</v>
      </c>
      <c r="KH44" s="1">
        <v>0.47572149800000002</v>
      </c>
      <c r="KI44" s="1">
        <v>0.46521981800000001</v>
      </c>
      <c r="KJ44" s="1">
        <v>0.45227695800000001</v>
      </c>
      <c r="KK44" s="1">
        <v>0.45223089799999999</v>
      </c>
      <c r="KL44" s="1">
        <v>0.44283465799999999</v>
      </c>
      <c r="KM44" s="1">
        <v>0.43376083799999998</v>
      </c>
      <c r="KN44" s="1">
        <v>0.43320811799999998</v>
      </c>
      <c r="KO44" s="1">
        <v>0.42648335799999998</v>
      </c>
      <c r="KP44" s="1">
        <v>0.42606881800000002</v>
      </c>
      <c r="KQ44" s="1">
        <v>0.42031131799999999</v>
      </c>
      <c r="KR44" s="1">
        <v>0.41206657800000002</v>
      </c>
      <c r="KS44" s="1">
        <v>0.39004989800000001</v>
      </c>
      <c r="KT44" s="1">
        <v>0.39359651800000001</v>
      </c>
      <c r="KU44" s="1">
        <v>0.39778797799999999</v>
      </c>
      <c r="KV44" s="1">
        <v>0.39437953799999997</v>
      </c>
      <c r="KW44" s="1">
        <v>0.38802325799999998</v>
      </c>
      <c r="KX44" s="1">
        <v>0.37111923800000002</v>
      </c>
      <c r="KY44" s="1">
        <v>0.36683565800000001</v>
      </c>
      <c r="KZ44" s="1">
        <v>0.36577627800000001</v>
      </c>
      <c r="LA44" s="1">
        <v>0.357761838</v>
      </c>
      <c r="LB44" s="1">
        <v>0.34574017800000001</v>
      </c>
      <c r="LC44" s="1">
        <v>0.34242385800000003</v>
      </c>
      <c r="LD44" s="1">
        <v>0.34569411799999999</v>
      </c>
      <c r="LE44" s="1">
        <v>0.33860087799999999</v>
      </c>
      <c r="LF44" s="1">
        <v>0.334547598</v>
      </c>
      <c r="LG44" s="1">
        <v>0.33298155800000001</v>
      </c>
      <c r="LH44" s="1">
        <v>0.33229065800000002</v>
      </c>
      <c r="LI44" s="1">
        <v>0.31497209799999998</v>
      </c>
      <c r="LJ44" s="1">
        <v>0.284894918</v>
      </c>
      <c r="LK44" s="1">
        <v>0.290237878</v>
      </c>
      <c r="LL44" s="1">
        <v>0.302996498</v>
      </c>
      <c r="LM44" s="1">
        <v>0.29921957799999999</v>
      </c>
      <c r="LN44" s="1">
        <v>0.31188607800000001</v>
      </c>
      <c r="LO44" s="1">
        <v>0.31391271799999998</v>
      </c>
      <c r="LP44" s="1">
        <v>0.29244875799999998</v>
      </c>
      <c r="LQ44" s="1">
        <v>0.282776158</v>
      </c>
      <c r="LR44" s="1">
        <v>0.27485383800000002</v>
      </c>
      <c r="LS44" s="1">
        <v>0.26905027799999998</v>
      </c>
      <c r="LT44" s="1">
        <v>0.26697757799999999</v>
      </c>
      <c r="LU44" s="1">
        <v>0.266102438</v>
      </c>
      <c r="LV44" s="1">
        <v>0.25799587800000001</v>
      </c>
      <c r="LW44" s="1">
        <v>0.26057523799999999</v>
      </c>
      <c r="LX44" s="1">
        <v>0.25587711800000001</v>
      </c>
      <c r="LY44" s="1">
        <v>0.25297533799999999</v>
      </c>
      <c r="LZ44" s="1">
        <v>0.25039597800000002</v>
      </c>
      <c r="MA44" s="1">
        <v>0.233307718</v>
      </c>
      <c r="MB44" s="1">
        <v>0.23151137799999999</v>
      </c>
      <c r="MC44" s="1">
        <v>0.239249458</v>
      </c>
      <c r="MD44" s="1">
        <v>0.244223938</v>
      </c>
      <c r="ME44" s="1">
        <v>0.235979198</v>
      </c>
      <c r="MF44" s="1">
        <v>0.22999139800000001</v>
      </c>
      <c r="MG44" s="1">
        <v>0.218706698</v>
      </c>
      <c r="MH44" s="1">
        <v>0.216311578</v>
      </c>
      <c r="MI44" s="1">
        <v>0.22386541800000001</v>
      </c>
      <c r="MJ44" s="1">
        <v>0.21294919800000001</v>
      </c>
      <c r="MK44" s="1">
        <v>0.20723775799999999</v>
      </c>
      <c r="ML44" s="1">
        <v>0.222944218</v>
      </c>
      <c r="MM44" s="1">
        <v>0.21539037799999999</v>
      </c>
      <c r="MN44" s="1">
        <v>0.19517003799999999</v>
      </c>
      <c r="MO44" s="1">
        <v>0.203368718</v>
      </c>
      <c r="MP44" s="1">
        <v>0.19922331800000001</v>
      </c>
      <c r="MQ44" s="1">
        <v>0.19595305800000001</v>
      </c>
      <c r="MR44" s="1">
        <v>0.201848738</v>
      </c>
      <c r="MS44" s="1">
        <v>0.202125098</v>
      </c>
      <c r="MT44" s="1">
        <v>0.19784151799999999</v>
      </c>
      <c r="MU44" s="1">
        <v>0.207421998</v>
      </c>
      <c r="MV44" s="1">
        <v>0.19968391799999999</v>
      </c>
      <c r="MW44" s="1">
        <v>0.184023518</v>
      </c>
      <c r="MX44" s="1">
        <v>0.19037979799999999</v>
      </c>
      <c r="MY44" s="1">
        <v>0.17679209800000001</v>
      </c>
      <c r="MZ44" s="1">
        <v>0.17494969799999999</v>
      </c>
      <c r="NA44" s="1">
        <v>0.173936378</v>
      </c>
      <c r="NB44" s="1">
        <v>0.16573769799999999</v>
      </c>
      <c r="NC44" s="1">
        <v>0.175778778</v>
      </c>
      <c r="ND44" s="1">
        <v>0.171172778</v>
      </c>
      <c r="NE44" s="1">
        <v>0.156111158</v>
      </c>
      <c r="NF44" s="1">
        <v>0.17237033800000001</v>
      </c>
      <c r="NG44" s="1">
        <v>0.17080429799999999</v>
      </c>
      <c r="NH44" s="1">
        <v>0.15357785800000001</v>
      </c>
      <c r="NI44" s="1">
        <v>0.152196058</v>
      </c>
      <c r="NJ44" s="1">
        <v>0.15270271799999999</v>
      </c>
      <c r="NK44" s="1">
        <v>0.15205787800000001</v>
      </c>
      <c r="NL44" s="1">
        <v>0.14864943799999999</v>
      </c>
      <c r="NM44" s="1">
        <v>0.150169418</v>
      </c>
      <c r="NN44" s="1">
        <v>0.14980093799999999</v>
      </c>
      <c r="NO44" s="1">
        <v>0.149985178</v>
      </c>
      <c r="NP44" s="1">
        <v>0.14349071799999999</v>
      </c>
      <c r="NQ44" s="1">
        <v>0.13344963800000001</v>
      </c>
      <c r="NR44" s="1">
        <v>0.140773178</v>
      </c>
      <c r="NS44" s="1">
        <v>0.129258178</v>
      </c>
      <c r="NT44" s="1">
        <v>0.117236518</v>
      </c>
      <c r="NU44" s="1">
        <v>0.127922438</v>
      </c>
      <c r="NV44" s="1">
        <v>0.13796351800000001</v>
      </c>
      <c r="NW44" s="1">
        <v>0.13906895799999999</v>
      </c>
      <c r="NX44" s="1">
        <v>0.13331145799999999</v>
      </c>
      <c r="NY44" s="1">
        <v>0.13427871799999999</v>
      </c>
      <c r="NZ44" s="1">
        <v>0.11332141799999999</v>
      </c>
      <c r="OA44" s="1">
        <v>0.114012318</v>
      </c>
      <c r="OB44" s="1">
        <v>0.116499558</v>
      </c>
      <c r="OC44" s="1">
        <v>0.120783138</v>
      </c>
      <c r="OD44" s="1">
        <v>0.112446278</v>
      </c>
      <c r="OE44" s="1">
        <v>0.116177138</v>
      </c>
      <c r="OF44" s="1">
        <v>0.111202658</v>
      </c>
      <c r="OG44" s="1">
        <v>0.11212385800000001</v>
      </c>
      <c r="OH44" s="1">
        <v>0.122487358</v>
      </c>
      <c r="OI44" s="1">
        <v>0.105767578</v>
      </c>
      <c r="OJ44" s="1">
        <v>0.10507667800000001</v>
      </c>
      <c r="OK44" s="1">
        <v>0.103096098</v>
      </c>
      <c r="OL44" s="1">
        <v>8.8909617999999996E-2</v>
      </c>
      <c r="OM44" s="1">
        <v>9.9088878000000005E-2</v>
      </c>
      <c r="ON44" s="1">
        <v>9.2686537999999999E-2</v>
      </c>
      <c r="OO44" s="1">
        <v>9.7661018000000002E-2</v>
      </c>
      <c r="OP44" s="1">
        <v>0.106965138</v>
      </c>
      <c r="OQ44" s="1">
        <v>9.5864677999999995E-2</v>
      </c>
      <c r="OR44" s="1">
        <v>8.0066098000000002E-2</v>
      </c>
      <c r="OS44" s="1">
        <v>9.0383537999999999E-2</v>
      </c>
      <c r="OT44" s="1">
        <v>9.1719278000000001E-2</v>
      </c>
      <c r="OU44" s="1">
        <v>9.4390758000000005E-2</v>
      </c>
      <c r="OV44" s="1">
        <v>0.101115518</v>
      </c>
      <c r="OW44" s="1">
        <v>8.6053898000000004E-2</v>
      </c>
      <c r="OX44" s="1">
        <v>7.4124358000000001E-2</v>
      </c>
      <c r="OY44" s="1">
        <v>8.6284198000000006E-2</v>
      </c>
      <c r="OZ44" s="1">
        <v>8.0342458000000005E-2</v>
      </c>
      <c r="PA44" s="1">
        <v>7.1591057999999999E-2</v>
      </c>
      <c r="PB44" s="1">
        <v>8.3244237999999998E-2</v>
      </c>
      <c r="PC44" s="1">
        <v>7.4861317999999996E-2</v>
      </c>
      <c r="PD44" s="1">
        <v>7.5506158000000004E-2</v>
      </c>
      <c r="PE44" s="1">
        <v>7.5414038000000003E-2</v>
      </c>
      <c r="PF44" s="1">
        <v>5.3535538000000001E-2</v>
      </c>
      <c r="PG44" s="1">
        <v>5.6621558000000002E-2</v>
      </c>
      <c r="PH44" s="1">
        <v>7.5275858000000001E-2</v>
      </c>
      <c r="PI44" s="1">
        <v>6.5326897999999994E-2</v>
      </c>
      <c r="PJ44" s="1">
        <v>6.2379058000000001E-2</v>
      </c>
      <c r="PK44" s="1">
        <v>6.4175397999999995E-2</v>
      </c>
      <c r="PL44" s="1">
        <v>6.3530558000000001E-2</v>
      </c>
      <c r="PM44" s="1">
        <v>6.4221457999999995E-2</v>
      </c>
      <c r="PN44" s="1">
        <v>7.2972858000000002E-2</v>
      </c>
      <c r="PO44" s="1">
        <v>5.2476158000000002E-2</v>
      </c>
      <c r="PP44" s="1">
        <v>4.1145398E-2</v>
      </c>
      <c r="PQ44" s="1">
        <v>5.3351297999999998E-2</v>
      </c>
      <c r="PR44" s="1">
        <v>5.1877378000000002E-2</v>
      </c>
      <c r="PS44" s="1">
        <v>5.0679818000000001E-2</v>
      </c>
      <c r="PT44" s="1">
        <v>5.1508897999999997E-2</v>
      </c>
      <c r="PU44" s="1">
        <v>3.0505537999999999E-2</v>
      </c>
      <c r="PV44" s="1">
        <v>2.6175898E-2</v>
      </c>
      <c r="PW44" s="1">
        <v>5.1877378000000002E-2</v>
      </c>
      <c r="PX44" s="1">
        <v>5.9062737999999997E-2</v>
      </c>
      <c r="PY44" s="1">
        <v>6.5557197999999997E-2</v>
      </c>
      <c r="PZ44" s="1">
        <v>4.8975598000000002E-2</v>
      </c>
      <c r="QA44" s="1">
        <v>3.6953937999999999E-2</v>
      </c>
      <c r="QB44" s="1">
        <v>3.7230298000000002E-2</v>
      </c>
      <c r="QC44" s="1">
        <v>4.4461717999999997E-2</v>
      </c>
      <c r="QD44" s="1">
        <v>4.3494458E-2</v>
      </c>
      <c r="QE44" s="1">
        <v>4.6902897999999998E-2</v>
      </c>
      <c r="QF44" s="1">
        <v>4.9021658000000003E-2</v>
      </c>
      <c r="QG44" s="1">
        <v>4.5382918000000001E-2</v>
      </c>
      <c r="QH44" s="1">
        <v>3.8704217999999999E-2</v>
      </c>
      <c r="QI44" s="1">
        <v>4.0822978000000003E-2</v>
      </c>
      <c r="QJ44" s="1">
        <v>3.1841278000000001E-2</v>
      </c>
      <c r="QK44" s="1">
        <v>3.7783018000000002E-2</v>
      </c>
      <c r="QL44" s="1">
        <v>5.1693138E-2</v>
      </c>
      <c r="QM44" s="1">
        <v>3.6170918000000003E-2</v>
      </c>
      <c r="QN44" s="1">
        <v>2.7603757999999999E-2</v>
      </c>
      <c r="QO44" s="1">
        <v>3.1795218E-2</v>
      </c>
      <c r="QP44" s="1">
        <v>3.5341838E-2</v>
      </c>
      <c r="QQ44" s="1">
        <v>3.7690898E-2</v>
      </c>
      <c r="QR44" s="1">
        <v>2.8202537999999999E-2</v>
      </c>
      <c r="QS44" s="1">
        <v>2.2583217999999999E-2</v>
      </c>
      <c r="QT44" s="1">
        <v>2.6406197999999999E-2</v>
      </c>
      <c r="QU44" s="1">
        <v>3.6769698000000003E-2</v>
      </c>
      <c r="QV44" s="1">
        <v>3.7276358000000002E-2</v>
      </c>
      <c r="QW44" s="1">
        <v>3.4466697999999997E-2</v>
      </c>
      <c r="QX44" s="1">
        <v>2.6083777999999998E-2</v>
      </c>
      <c r="QY44" s="1">
        <v>2.2767458000000001E-2</v>
      </c>
      <c r="QZ44" s="1">
        <v>3.3637618000000001E-2</v>
      </c>
      <c r="RA44" s="1">
        <v>2.4149258E-2</v>
      </c>
      <c r="RB44" s="1">
        <v>2.5531057999999999E-2</v>
      </c>
      <c r="RC44" s="1">
        <v>2.6728617999999999E-2</v>
      </c>
      <c r="RD44" s="1">
        <v>1.7792978000000001E-2</v>
      </c>
      <c r="RE44" s="1">
        <v>1.7516618000000001E-2</v>
      </c>
      <c r="RF44" s="1">
        <v>2.0602638E-2</v>
      </c>
      <c r="RG44" s="1">
        <v>2.2721398E-2</v>
      </c>
      <c r="RH44" s="1">
        <v>1.5812397999999998E-2</v>
      </c>
      <c r="RI44" s="1">
        <v>1.9819618000000001E-2</v>
      </c>
      <c r="RJ44" s="1">
        <v>3.3775798000000003E-2</v>
      </c>
      <c r="RK44" s="1">
        <v>3.2946718E-2</v>
      </c>
      <c r="RL44" s="1">
        <v>2.5669238E-2</v>
      </c>
      <c r="RM44" s="1">
        <v>1.9773558E-2</v>
      </c>
      <c r="RN44" s="1">
        <v>1.1390638E-2</v>
      </c>
      <c r="RO44" s="1">
        <v>7.6137180000000002E-3</v>
      </c>
      <c r="RP44" s="1">
        <v>1.4338478E-2</v>
      </c>
      <c r="RQ44" s="1">
        <v>2.2767458000000001E-2</v>
      </c>
      <c r="RR44" s="1">
        <v>1.6871778E-2</v>
      </c>
      <c r="RS44" s="1">
        <v>1.7700858E-2</v>
      </c>
      <c r="RT44" s="1">
        <v>1.5489978E-2</v>
      </c>
      <c r="RU44" s="1">
        <v>1.8668118000000001E-2</v>
      </c>
      <c r="RV44" s="1">
        <v>1.0883978000000001E-2</v>
      </c>
      <c r="RW44" s="1">
        <v>1.6733597999999999E-2</v>
      </c>
      <c r="RX44" s="1">
        <v>2.3872898E-2</v>
      </c>
      <c r="RY44" s="1">
        <v>1.1759118000000001E-2</v>
      </c>
      <c r="RZ44" s="1">
        <v>2.9017799999999999E-4</v>
      </c>
      <c r="SA44" s="1">
        <v>1.0423378000000001E-2</v>
      </c>
      <c r="SB44" s="1">
        <v>1.4614838E-2</v>
      </c>
      <c r="SC44" s="1">
        <v>7.8440179999999995E-3</v>
      </c>
      <c r="SD44" s="1">
        <v>6.6925179999999997E-3</v>
      </c>
      <c r="SE44" s="1">
        <v>8.0743180000000005E-3</v>
      </c>
      <c r="SF44" s="1">
        <v>-7.6920199999999997E-4</v>
      </c>
      <c r="SG44" s="1">
        <v>-1.0672101999999999E-2</v>
      </c>
      <c r="SH44" s="1">
        <v>-7.9085019999999995E-3</v>
      </c>
      <c r="SI44" s="1">
        <v>7.0149380000000001E-3</v>
      </c>
      <c r="SJ44" s="1">
        <v>1.7240258000000001E-2</v>
      </c>
      <c r="SK44" s="1">
        <v>1.2081537999999999E-2</v>
      </c>
      <c r="SL44" s="1">
        <v>2.0865179999999999E-3</v>
      </c>
      <c r="SM44" s="1">
        <v>-1.4140419999999999E-3</v>
      </c>
      <c r="SN44" s="1">
        <v>-1.0455620000000001E-3</v>
      </c>
      <c r="SO44" s="1">
        <v>-6.6188219999999999E-3</v>
      </c>
      <c r="SP44" s="1">
        <v>-1.7074441999999999E-2</v>
      </c>
      <c r="SQ44" s="1">
        <v>-1.7673221999999999E-2</v>
      </c>
      <c r="SR44" s="1">
        <v>-3.1643219999999998E-3</v>
      </c>
      <c r="SS44" s="1">
        <v>1.2357898000000001E-2</v>
      </c>
      <c r="ST44" s="1">
        <v>1.0377318E-2</v>
      </c>
      <c r="SU44" s="1">
        <v>3.8229799999999999E-4</v>
      </c>
      <c r="SV44" s="1">
        <v>3.6525580000000002E-3</v>
      </c>
      <c r="SW44" s="1">
        <v>1.2588198E-2</v>
      </c>
      <c r="SX44" s="1">
        <v>5.4949580000000003E-3</v>
      </c>
      <c r="SY44" s="1">
        <v>-7.1254819999999998E-3</v>
      </c>
      <c r="SZ44" s="1">
        <v>-1.0579982E-2</v>
      </c>
      <c r="TA44" s="1">
        <v>-3.3946219999999999E-3</v>
      </c>
      <c r="TB44" s="1">
        <v>2.9155980000000001E-3</v>
      </c>
      <c r="TC44" s="1">
        <v>-1.1593302E-2</v>
      </c>
      <c r="TD44" s="1">
        <v>-1.1363002000000001E-2</v>
      </c>
      <c r="TE44" s="1">
        <v>-6.0200419999999998E-3</v>
      </c>
      <c r="TF44" s="1">
        <v>-1.3159341999999999E-2</v>
      </c>
      <c r="TG44" s="1">
        <v>-2.0482882000000001E-2</v>
      </c>
      <c r="TH44" s="1">
        <v>-1.9976221999999998E-2</v>
      </c>
      <c r="TI44" s="1">
        <v>-1.7350801999999999E-2</v>
      </c>
      <c r="TJ44" s="1">
        <v>-2.6608862E-2</v>
      </c>
      <c r="TK44" s="1">
        <v>-2.4305862000000001E-2</v>
      </c>
      <c r="TL44" s="1">
        <v>-2.4259802E-2</v>
      </c>
      <c r="TM44" s="1">
        <v>-1.7535042000000001E-2</v>
      </c>
      <c r="TN44" s="1">
        <v>-2.1818621999999999E-2</v>
      </c>
      <c r="TO44" s="1">
        <v>-2.0759242000000001E-2</v>
      </c>
      <c r="TP44" s="1">
        <v>-2.6562802E-2</v>
      </c>
      <c r="TQ44" s="1">
        <v>-2.0482882000000001E-2</v>
      </c>
      <c r="TR44" s="1">
        <v>-1.6061122000000001E-2</v>
      </c>
      <c r="TS44" s="1">
        <v>-3.4807541999999997E-2</v>
      </c>
      <c r="TT44" s="1">
        <v>-4.6691021999999999E-2</v>
      </c>
      <c r="TU44" s="1">
        <v>-3.4853601999999997E-2</v>
      </c>
      <c r="TV44" s="1">
        <v>-4.0933522E-2</v>
      </c>
      <c r="TW44" s="1">
        <v>-5.1066722000000002E-2</v>
      </c>
      <c r="TX44" s="1">
        <v>-6.7924682E-2</v>
      </c>
      <c r="TY44" s="1">
        <v>-7.3221581999999993E-2</v>
      </c>
      <c r="TZ44" s="1">
        <v>-6.8707701999999996E-2</v>
      </c>
      <c r="UA44" s="1">
        <v>-6.0370842000000001E-2</v>
      </c>
      <c r="UB44" s="1">
        <v>-7.0181621999999999E-2</v>
      </c>
      <c r="UC44" s="1">
        <v>-5.6547861999999997E-2</v>
      </c>
      <c r="UD44" s="1">
        <v>-6.7279842000000006E-2</v>
      </c>
      <c r="UE44" s="1">
        <v>-8.8421382000000007E-2</v>
      </c>
      <c r="UF44" s="1">
        <v>-8.7546241999999996E-2</v>
      </c>
      <c r="UG44" s="1">
        <v>-6.1430222E-2</v>
      </c>
      <c r="UH44" s="1">
        <v>-6.4746542000000004E-2</v>
      </c>
      <c r="UI44" s="1">
        <v>-8.3769321999999993E-2</v>
      </c>
      <c r="UJ44" s="1">
        <v>-9.6389762000000004E-2</v>
      </c>
      <c r="UK44" s="1">
        <v>-9.6389762000000004E-2</v>
      </c>
      <c r="UL44" s="1">
        <v>-8.0913602000000001E-2</v>
      </c>
      <c r="UM44" s="1">
        <v>-8.2111162000000001E-2</v>
      </c>
      <c r="UN44" s="1">
        <v>-8.4920822000000007E-2</v>
      </c>
      <c r="UO44" s="1">
        <v>-8.9112282000000001E-2</v>
      </c>
      <c r="UP44" s="1">
        <v>-7.9900282000000003E-2</v>
      </c>
      <c r="UQ44" s="1">
        <v>-7.1793722000000004E-2</v>
      </c>
      <c r="UR44" s="1">
        <v>-7.8518482000000001E-2</v>
      </c>
      <c r="US44" s="1">
        <v>-7.4603381999999996E-2</v>
      </c>
      <c r="UT44" s="1">
        <v>-8.3907501999999995E-2</v>
      </c>
      <c r="UU44" s="1">
        <v>-6.8615581999999994E-2</v>
      </c>
      <c r="UV44" s="1">
        <v>-6.7418021999999994E-2</v>
      </c>
      <c r="UW44" s="1">
        <v>-6.5161081999999995E-2</v>
      </c>
      <c r="UX44" s="1">
        <v>-5.8712682000000002E-2</v>
      </c>
      <c r="UY44" s="1">
        <v>-6.3134441999999999E-2</v>
      </c>
      <c r="UZ44" s="1">
        <v>-9.7449142000000002E-2</v>
      </c>
      <c r="VA44" s="1">
        <v>-7.9301501999999996E-2</v>
      </c>
      <c r="VB44" s="1">
        <v>-7.4188842000000005E-2</v>
      </c>
      <c r="VC44" s="1">
        <v>-7.1194941999999997E-2</v>
      </c>
      <c r="VD44" s="1">
        <v>-6.7003482000000003E-2</v>
      </c>
      <c r="VE44" s="1">
        <v>-8.4275981999999999E-2</v>
      </c>
      <c r="VF44" s="1">
        <v>-7.7182741999999999E-2</v>
      </c>
      <c r="VG44" s="1">
        <v>-4.5815882000000002E-2</v>
      </c>
      <c r="VH44" s="1">
        <v>-3.7386902E-2</v>
      </c>
      <c r="VI44" s="1">
        <v>-5.8666622000000002E-2</v>
      </c>
      <c r="VJ44" s="1">
        <v>-7.9255441999999995E-2</v>
      </c>
      <c r="VK44" s="1">
        <v>-7.9946342000000004E-2</v>
      </c>
      <c r="VL44" s="1">
        <v>-5.8758742000000003E-2</v>
      </c>
      <c r="VM44" s="1">
        <v>-5.1527322E-2</v>
      </c>
      <c r="VN44" s="1">
        <v>-5.4751521999999997E-2</v>
      </c>
      <c r="VO44" s="1">
        <v>-6.2305362000000003E-2</v>
      </c>
      <c r="VP44" s="1">
        <v>-4.6184362E-2</v>
      </c>
      <c r="VQ44" s="1">
        <v>-2.7714302E-2</v>
      </c>
      <c r="VR44" s="1">
        <v>-3.0892441999999999E-2</v>
      </c>
      <c r="VS44" s="1">
        <v>-5.6087261999999999E-2</v>
      </c>
      <c r="VT44" s="1">
        <v>-4.3098341999999998E-2</v>
      </c>
      <c r="VU44" s="1">
        <v>-3.9551721999999997E-2</v>
      </c>
      <c r="VV44" s="1">
        <v>-4.6783142E-2</v>
      </c>
      <c r="VW44" s="1">
        <v>-5.4014562000000002E-2</v>
      </c>
      <c r="VX44" s="1">
        <v>-4.4111662000000003E-2</v>
      </c>
      <c r="VY44" s="1">
        <v>-5.0053401999999997E-2</v>
      </c>
      <c r="VZ44" s="1">
        <v>-4.6184362E-2</v>
      </c>
      <c r="WA44" s="1">
        <v>-3.6788121999999999E-2</v>
      </c>
      <c r="WB44" s="1">
        <v>-3.4761482000000003E-2</v>
      </c>
      <c r="WC44" s="1">
        <v>-5.6455742000000003E-2</v>
      </c>
      <c r="WD44" s="1">
        <v>-3.0892441999999999E-2</v>
      </c>
      <c r="WE44" s="1">
        <v>-4.5723762000000001E-2</v>
      </c>
      <c r="WF44" s="1">
        <v>-5.4060622000000003E-2</v>
      </c>
      <c r="WG44" s="1">
        <v>-4.0518982000000002E-2</v>
      </c>
      <c r="WH44" s="1">
        <v>-4.8026762000000001E-2</v>
      </c>
      <c r="WI44" s="1">
        <v>-5.7883601999999999E-2</v>
      </c>
      <c r="WJ44" s="1">
        <v>-3.1537282E-2</v>
      </c>
      <c r="WK44" s="1">
        <v>-4.2591681999999999E-2</v>
      </c>
      <c r="WL44" s="1">
        <v>-5.9403582000000003E-2</v>
      </c>
      <c r="WM44" s="1">
        <v>-7.1194941999999997E-2</v>
      </c>
      <c r="WN44" s="1">
        <v>1.9349999999999999E-2</v>
      </c>
      <c r="WO44" s="1">
        <v>2.1239999999999998E-2</v>
      </c>
      <c r="WP44" s="1">
        <v>0.91100000000000003</v>
      </c>
    </row>
    <row r="45" spans="1:614">
      <c r="A45" s="1" t="s">
        <v>321</v>
      </c>
      <c r="B45" s="20">
        <v>45162</v>
      </c>
      <c r="C45" s="69"/>
      <c r="H45" s="15"/>
    </row>
    <row r="46" spans="1:614">
      <c r="A46" s="1" t="s">
        <v>256</v>
      </c>
      <c r="B46" s="20">
        <v>45162</v>
      </c>
      <c r="C46" s="69"/>
      <c r="H46" s="15"/>
    </row>
    <row r="47" spans="1:614">
      <c r="A47" s="1" t="s">
        <v>259</v>
      </c>
      <c r="B47" s="20">
        <v>45162</v>
      </c>
      <c r="C47" s="69"/>
      <c r="H47" s="15"/>
    </row>
    <row r="48" spans="1:614">
      <c r="A48" s="1" t="s">
        <v>261</v>
      </c>
      <c r="B48" s="20">
        <v>45162</v>
      </c>
      <c r="C48" s="69"/>
      <c r="H48" s="15"/>
      <c r="I48" s="15"/>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22"/>
      <c r="HT48" s="22"/>
      <c r="HU48" s="22"/>
      <c r="HV48" s="22"/>
      <c r="HW48" s="22"/>
      <c r="HX48" s="22"/>
      <c r="HY48" s="22"/>
      <c r="HZ48" s="22"/>
      <c r="IA48" s="22"/>
      <c r="IB48" s="22"/>
      <c r="IC48" s="22"/>
      <c r="ID48" s="22"/>
      <c r="IE48" s="22"/>
      <c r="IF48" s="22"/>
      <c r="IG48" s="22"/>
      <c r="IH48" s="22"/>
      <c r="II48" s="22"/>
      <c r="IJ48" s="22"/>
      <c r="IK48" s="22"/>
      <c r="IL48" s="22"/>
      <c r="IM48" s="22"/>
      <c r="IN48" s="22"/>
      <c r="IO48" s="22"/>
      <c r="IP48" s="22"/>
      <c r="IQ48" s="22"/>
      <c r="IR48" s="22"/>
      <c r="IS48" s="22"/>
      <c r="IT48" s="22"/>
      <c r="IU48" s="22"/>
      <c r="IV48" s="22"/>
      <c r="IW48" s="22"/>
      <c r="IX48" s="22"/>
      <c r="IY48" s="22"/>
      <c r="IZ48" s="22"/>
      <c r="JA48" s="22"/>
      <c r="JB48" s="22"/>
      <c r="JC48" s="22"/>
      <c r="JD48" s="22"/>
      <c r="JE48" s="22"/>
      <c r="JF48" s="22"/>
      <c r="JG48" s="22"/>
      <c r="JH48" s="22"/>
      <c r="JI48" s="22"/>
      <c r="JJ48" s="22"/>
      <c r="JK48" s="22"/>
      <c r="JL48" s="22"/>
      <c r="JM48" s="22"/>
      <c r="JN48" s="22"/>
      <c r="JO48" s="22"/>
      <c r="JP48" s="22"/>
      <c r="JQ48" s="22"/>
      <c r="JR48" s="22"/>
      <c r="JS48" s="22"/>
      <c r="JT48" s="22"/>
      <c r="JU48" s="22"/>
      <c r="JV48" s="22"/>
      <c r="JW48" s="22"/>
      <c r="JX48" s="22"/>
      <c r="JY48" s="22"/>
      <c r="JZ48" s="22"/>
      <c r="KA48" s="22"/>
      <c r="KB48" s="22"/>
      <c r="KC48" s="22"/>
      <c r="KD48" s="22"/>
      <c r="KE48" s="22"/>
      <c r="KF48" s="22"/>
      <c r="KG48" s="22"/>
      <c r="KH48" s="22"/>
      <c r="KI48" s="22"/>
      <c r="KJ48" s="22"/>
      <c r="KK48" s="22"/>
      <c r="KL48" s="22"/>
      <c r="KM48" s="22"/>
      <c r="KN48" s="22"/>
      <c r="KO48" s="22"/>
      <c r="KP48" s="22"/>
      <c r="KQ48" s="22"/>
      <c r="KR48" s="22"/>
      <c r="KS48" s="22"/>
      <c r="KT48" s="22"/>
      <c r="KU48" s="22"/>
      <c r="KV48" s="22"/>
      <c r="KW48" s="22"/>
      <c r="KX48" s="22"/>
      <c r="KY48" s="22"/>
      <c r="KZ48" s="22"/>
      <c r="LA48" s="22"/>
      <c r="LB48" s="22"/>
      <c r="LC48" s="22"/>
      <c r="LD48" s="22"/>
      <c r="LE48" s="22"/>
      <c r="LF48" s="22"/>
      <c r="LG48" s="22"/>
      <c r="LH48" s="22"/>
      <c r="LI48" s="22"/>
      <c r="LJ48" s="22"/>
      <c r="LK48" s="22"/>
      <c r="LL48" s="22"/>
      <c r="LM48" s="22"/>
      <c r="LN48" s="22"/>
      <c r="LO48" s="22"/>
      <c r="LP48" s="22"/>
      <c r="LQ48" s="22"/>
      <c r="LR48" s="22"/>
      <c r="LS48" s="22"/>
      <c r="LT48" s="22"/>
      <c r="LU48" s="22"/>
      <c r="LV48" s="22"/>
      <c r="LW48" s="22"/>
      <c r="LX48" s="22"/>
      <c r="LY48" s="22"/>
      <c r="LZ48" s="22"/>
      <c r="MA48" s="22"/>
      <c r="MB48" s="22"/>
      <c r="MC48" s="22"/>
      <c r="MD48" s="22"/>
      <c r="ME48" s="22"/>
      <c r="MF48" s="22"/>
      <c r="MG48" s="22"/>
      <c r="MH48" s="22"/>
      <c r="MI48" s="22"/>
      <c r="MJ48" s="22"/>
      <c r="MK48" s="22"/>
      <c r="ML48" s="22"/>
      <c r="MM48" s="22"/>
      <c r="MN48" s="22"/>
      <c r="MO48" s="22"/>
      <c r="MP48" s="22"/>
      <c r="MQ48" s="22"/>
      <c r="MR48" s="22"/>
      <c r="MS48" s="22"/>
      <c r="MT48" s="22"/>
      <c r="MU48" s="22"/>
      <c r="MV48" s="22"/>
      <c r="MW48" s="22"/>
      <c r="MX48" s="22"/>
      <c r="MY48" s="22"/>
      <c r="MZ48" s="22"/>
      <c r="NA48" s="22"/>
      <c r="NB48" s="22"/>
      <c r="NC48" s="22"/>
      <c r="ND48" s="22"/>
      <c r="NE48" s="22"/>
      <c r="NF48" s="22"/>
      <c r="NG48" s="22"/>
      <c r="NH48" s="22"/>
      <c r="NI48" s="22"/>
      <c r="NJ48" s="22"/>
      <c r="NK48" s="22"/>
      <c r="NL48" s="22"/>
      <c r="NM48" s="22"/>
      <c r="NN48" s="22"/>
      <c r="NO48" s="22"/>
      <c r="NP48" s="22"/>
      <c r="NQ48" s="22"/>
      <c r="NR48" s="22"/>
      <c r="NS48" s="22"/>
      <c r="NT48" s="22"/>
      <c r="NU48" s="22"/>
      <c r="NV48" s="22"/>
      <c r="NW48" s="22"/>
      <c r="NX48" s="22"/>
      <c r="NY48" s="22"/>
      <c r="NZ48" s="22"/>
      <c r="OA48" s="22"/>
      <c r="OB48" s="22"/>
      <c r="OC48" s="22"/>
      <c r="OD48" s="22"/>
      <c r="OE48" s="22"/>
      <c r="OF48" s="22"/>
      <c r="OG48" s="22"/>
      <c r="OH48" s="22"/>
      <c r="OI48" s="22"/>
      <c r="OJ48" s="22"/>
      <c r="OK48" s="22"/>
      <c r="OL48" s="22"/>
      <c r="OM48" s="22"/>
      <c r="ON48" s="22"/>
      <c r="OO48" s="22"/>
      <c r="OP48" s="22"/>
      <c r="OQ48" s="22"/>
      <c r="OR48" s="22"/>
      <c r="OS48" s="22"/>
      <c r="OT48" s="22"/>
      <c r="OU48" s="22"/>
      <c r="OV48" s="22"/>
      <c r="OW48" s="22"/>
      <c r="OX48" s="22"/>
      <c r="OY48" s="22"/>
      <c r="OZ48" s="22"/>
      <c r="PA48" s="22"/>
      <c r="PB48" s="22"/>
      <c r="PC48" s="22"/>
      <c r="PD48" s="22"/>
      <c r="PE48" s="22"/>
      <c r="PF48" s="22"/>
      <c r="PG48" s="22"/>
      <c r="PH48" s="22"/>
      <c r="PI48" s="22"/>
      <c r="PJ48" s="22"/>
      <c r="PK48" s="22"/>
      <c r="PL48" s="22"/>
      <c r="PM48" s="22"/>
      <c r="PN48" s="22"/>
      <c r="PO48" s="22"/>
      <c r="PP48" s="22"/>
      <c r="PQ48" s="22"/>
      <c r="PR48" s="22"/>
      <c r="PS48" s="22"/>
      <c r="PT48" s="22"/>
      <c r="PU48" s="22"/>
      <c r="PV48" s="22"/>
      <c r="PW48" s="22"/>
      <c r="PX48" s="22"/>
      <c r="PY48" s="22"/>
      <c r="PZ48" s="22"/>
      <c r="QA48" s="22"/>
      <c r="QB48" s="22"/>
      <c r="QC48" s="22"/>
      <c r="QD48" s="22"/>
      <c r="QE48" s="22"/>
      <c r="QF48" s="22"/>
      <c r="QG48" s="22"/>
      <c r="QH48" s="22"/>
      <c r="QI48" s="22"/>
      <c r="QJ48" s="22"/>
      <c r="QK48" s="22"/>
      <c r="QL48" s="22"/>
      <c r="QM48" s="22"/>
      <c r="QN48" s="22"/>
      <c r="QO48" s="22"/>
      <c r="QP48" s="22"/>
      <c r="QQ48" s="22"/>
      <c r="QR48" s="22"/>
      <c r="QS48" s="22"/>
      <c r="QT48" s="22"/>
      <c r="QU48" s="22"/>
      <c r="QV48" s="22"/>
      <c r="QW48" s="22"/>
      <c r="QX48" s="22"/>
      <c r="QY48" s="22"/>
      <c r="QZ48" s="22"/>
      <c r="RA48" s="22"/>
      <c r="RB48" s="22"/>
      <c r="RC48" s="22"/>
      <c r="RD48" s="22"/>
      <c r="RE48" s="22"/>
      <c r="RF48" s="22"/>
      <c r="RG48" s="22"/>
      <c r="RH48" s="22"/>
      <c r="RI48" s="22"/>
      <c r="RJ48" s="22"/>
      <c r="RK48" s="22"/>
      <c r="RL48" s="22"/>
      <c r="RM48" s="22"/>
      <c r="RN48" s="22"/>
      <c r="RO48" s="22"/>
      <c r="RP48" s="22"/>
      <c r="RQ48" s="22"/>
      <c r="RR48" s="22"/>
      <c r="RS48" s="22"/>
      <c r="RT48" s="22"/>
      <c r="RU48" s="22"/>
      <c r="RV48" s="22"/>
      <c r="RW48" s="22"/>
      <c r="RX48" s="22"/>
      <c r="RY48" s="22"/>
      <c r="RZ48" s="22"/>
      <c r="SA48" s="22"/>
      <c r="SB48" s="22"/>
      <c r="SC48" s="22"/>
      <c r="SD48" s="22"/>
      <c r="SE48" s="22"/>
      <c r="SF48" s="22"/>
      <c r="SG48" s="22"/>
      <c r="SH48" s="22"/>
      <c r="SI48" s="22"/>
      <c r="SJ48" s="22"/>
      <c r="SK48" s="22"/>
      <c r="SL48" s="22"/>
      <c r="SM48" s="22"/>
      <c r="SN48" s="22"/>
      <c r="SO48" s="22"/>
      <c r="SP48" s="22"/>
      <c r="SQ48" s="22"/>
      <c r="SR48" s="22"/>
      <c r="SS48" s="22"/>
      <c r="ST48" s="22"/>
      <c r="SU48" s="22"/>
      <c r="SV48" s="22"/>
      <c r="SW48" s="22"/>
      <c r="SX48" s="22"/>
      <c r="SY48" s="22"/>
      <c r="SZ48" s="22"/>
      <c r="TA48" s="22"/>
      <c r="TB48" s="22"/>
      <c r="TC48" s="22"/>
      <c r="TD48" s="22"/>
      <c r="TE48" s="22"/>
      <c r="TF48" s="22"/>
      <c r="TG48" s="22"/>
      <c r="TH48" s="22"/>
      <c r="TI48" s="22"/>
      <c r="TJ48" s="22"/>
      <c r="TK48" s="22"/>
      <c r="TL48" s="22"/>
      <c r="TM48" s="22"/>
      <c r="TN48" s="22"/>
      <c r="TO48" s="22"/>
      <c r="TP48" s="22"/>
      <c r="TQ48" s="22"/>
      <c r="TR48" s="22"/>
      <c r="TS48" s="22"/>
      <c r="TT48" s="22"/>
      <c r="TU48" s="22"/>
      <c r="TV48" s="22"/>
      <c r="TW48" s="22"/>
      <c r="TX48" s="22"/>
      <c r="TY48" s="22"/>
      <c r="TZ48" s="22"/>
      <c r="UA48" s="22"/>
      <c r="UB48" s="22"/>
      <c r="UC48" s="22"/>
      <c r="UD48" s="22"/>
      <c r="UE48" s="22"/>
      <c r="UF48" s="22"/>
      <c r="UG48" s="22"/>
      <c r="UH48" s="22"/>
      <c r="UI48" s="22"/>
      <c r="UJ48" s="22"/>
      <c r="UK48" s="22"/>
      <c r="UL48" s="22"/>
      <c r="UM48" s="22"/>
      <c r="UN48" s="22"/>
      <c r="UO48" s="22"/>
      <c r="UP48" s="22"/>
      <c r="UQ48" s="22"/>
      <c r="UR48" s="22"/>
      <c r="US48" s="22"/>
      <c r="UT48" s="22"/>
      <c r="UU48" s="22"/>
      <c r="UV48" s="22"/>
      <c r="UW48" s="22"/>
      <c r="UX48" s="22"/>
      <c r="UY48" s="22"/>
      <c r="UZ48" s="22"/>
      <c r="VA48" s="22"/>
      <c r="VB48" s="22"/>
      <c r="VC48" s="22"/>
      <c r="VD48" s="22"/>
      <c r="VE48" s="22"/>
      <c r="VF48" s="22"/>
      <c r="VG48" s="22"/>
      <c r="VH48" s="22"/>
      <c r="VI48" s="22"/>
      <c r="VJ48" s="22"/>
      <c r="VK48" s="22"/>
      <c r="VL48" s="22"/>
      <c r="VM48" s="22"/>
      <c r="VN48" s="22"/>
      <c r="VO48" s="22"/>
      <c r="VP48" s="22"/>
      <c r="VQ48" s="22"/>
      <c r="VR48" s="22"/>
      <c r="VS48" s="22"/>
      <c r="VT48" s="22"/>
      <c r="VU48" s="22"/>
      <c r="VV48" s="22"/>
      <c r="VW48" s="22"/>
      <c r="VX48" s="22"/>
      <c r="VY48" s="22"/>
      <c r="VZ48" s="22"/>
      <c r="WA48" s="22"/>
      <c r="WB48" s="22"/>
      <c r="WC48" s="22"/>
      <c r="WD48" s="22"/>
      <c r="WE48" s="22"/>
      <c r="WF48" s="22"/>
      <c r="WG48" s="22"/>
      <c r="WH48" s="22"/>
      <c r="WI48" s="22"/>
      <c r="WJ48" s="22"/>
      <c r="WK48" s="22"/>
      <c r="WL48" s="22"/>
      <c r="WM48" s="22"/>
      <c r="WN48" s="22"/>
      <c r="WO48" s="22"/>
      <c r="WP48" s="22"/>
    </row>
    <row r="49" spans="1:614">
      <c r="A49" s="1">
        <v>22</v>
      </c>
      <c r="B49" s="20">
        <v>45174</v>
      </c>
      <c r="C49" s="69">
        <v>0.56597222222222221</v>
      </c>
      <c r="D49" s="1">
        <v>68.338099999999997</v>
      </c>
      <c r="E49" s="1">
        <v>-133.70580000000001</v>
      </c>
      <c r="H49" s="15">
        <f t="shared" ref="H49:H107" si="6">4.4907*IT49^0.578</f>
        <v>5.2866651927472281</v>
      </c>
      <c r="I49" s="15" t="s">
        <v>2220</v>
      </c>
      <c r="J49" s="22">
        <v>0.05</v>
      </c>
      <c r="K49" s="22">
        <v>95.192379329999994</v>
      </c>
      <c r="L49" s="22">
        <v>94.572135369999998</v>
      </c>
      <c r="M49" s="22">
        <v>90.815159350000002</v>
      </c>
      <c r="N49" s="22">
        <v>86.175581609999995</v>
      </c>
      <c r="O49" s="22">
        <v>83.790640870000004</v>
      </c>
      <c r="P49" s="22">
        <v>81.823141910000004</v>
      </c>
      <c r="Q49" s="22">
        <v>79.884522570000001</v>
      </c>
      <c r="R49" s="22">
        <v>78.15460109</v>
      </c>
      <c r="S49" s="22">
        <v>76.282354209999994</v>
      </c>
      <c r="T49" s="22">
        <v>74.304215389999996</v>
      </c>
      <c r="U49" s="22">
        <v>72.724587690000007</v>
      </c>
      <c r="V49" s="22">
        <v>71.394282770000004</v>
      </c>
      <c r="W49" s="22">
        <v>70.100273130000005</v>
      </c>
      <c r="X49" s="22">
        <v>68.437967729999997</v>
      </c>
      <c r="Y49" s="22">
        <v>66.917112590000002</v>
      </c>
      <c r="Z49" s="22">
        <v>65.659674589999995</v>
      </c>
      <c r="AA49" s="22">
        <v>64.380081730000001</v>
      </c>
      <c r="AB49" s="22">
        <v>63.08109761</v>
      </c>
      <c r="AC49" s="22">
        <v>61.888512089999999</v>
      </c>
      <c r="AD49" s="22">
        <v>60.582204429999997</v>
      </c>
      <c r="AE49" s="22">
        <v>59.320160430000001</v>
      </c>
      <c r="AF49" s="22">
        <v>58.110532710000001</v>
      </c>
      <c r="AG49" s="22">
        <v>56.972159810000001</v>
      </c>
      <c r="AH49" s="22">
        <v>55.862482290000003</v>
      </c>
      <c r="AI49" s="22">
        <v>54.783250430000002</v>
      </c>
      <c r="AJ49" s="22">
        <v>53.80700873</v>
      </c>
      <c r="AK49" s="22">
        <v>52.757577689999998</v>
      </c>
      <c r="AL49" s="22">
        <v>51.836884349999998</v>
      </c>
      <c r="AM49" s="22">
        <v>50.979845930000003</v>
      </c>
      <c r="AN49" s="22">
        <v>50.083380150000004</v>
      </c>
      <c r="AO49" s="22">
        <v>49.252549870000003</v>
      </c>
      <c r="AP49" s="22">
        <v>48.526183670000002</v>
      </c>
      <c r="AQ49" s="22">
        <v>47.700235749999997</v>
      </c>
      <c r="AR49" s="22">
        <v>47.003347949999998</v>
      </c>
      <c r="AS49" s="22">
        <v>46.226499990000001</v>
      </c>
      <c r="AT49" s="22">
        <v>45.527078889999999</v>
      </c>
      <c r="AU49" s="22">
        <v>44.889378190000002</v>
      </c>
      <c r="AV49" s="22">
        <v>44.23164139</v>
      </c>
      <c r="AW49" s="22">
        <v>43.594078869999997</v>
      </c>
      <c r="AX49" s="22">
        <v>43.05471627</v>
      </c>
      <c r="AY49" s="22">
        <v>42.506141669999998</v>
      </c>
      <c r="AZ49" s="22">
        <v>42.039415689999998</v>
      </c>
      <c r="BA49" s="22">
        <v>41.528011509999999</v>
      </c>
      <c r="BB49" s="22">
        <v>41.063957010000003</v>
      </c>
      <c r="BC49" s="22">
        <v>40.614181109999997</v>
      </c>
      <c r="BD49" s="22">
        <v>40.156206529999999</v>
      </c>
      <c r="BE49" s="22">
        <v>39.781784790000003</v>
      </c>
      <c r="BF49" s="22">
        <v>39.43145243</v>
      </c>
      <c r="BG49" s="22">
        <v>39.068683870000001</v>
      </c>
      <c r="BH49" s="22">
        <v>38.715772149999999</v>
      </c>
      <c r="BI49" s="22">
        <v>38.400215090000003</v>
      </c>
      <c r="BJ49" s="22">
        <v>38.098568149999998</v>
      </c>
      <c r="BK49" s="22">
        <v>37.780708089999997</v>
      </c>
      <c r="BL49" s="22">
        <v>37.456722050000003</v>
      </c>
      <c r="BM49" s="22">
        <v>37.166405869999998</v>
      </c>
      <c r="BN49" s="22">
        <v>36.871667930000001</v>
      </c>
      <c r="BO49" s="22">
        <v>36.540957130000002</v>
      </c>
      <c r="BP49" s="22">
        <v>36.238711410000001</v>
      </c>
      <c r="BQ49" s="22">
        <v>35.950053390000001</v>
      </c>
      <c r="BR49" s="22">
        <v>35.63219333</v>
      </c>
      <c r="BS49" s="22">
        <v>35.316912629999997</v>
      </c>
      <c r="BT49" s="22">
        <v>34.939865470000001</v>
      </c>
      <c r="BU49" s="22">
        <v>34.590316129999998</v>
      </c>
      <c r="BV49" s="22">
        <v>34.184988130000001</v>
      </c>
      <c r="BW49" s="22">
        <v>33.741522449999998</v>
      </c>
      <c r="BX49" s="22">
        <v>33.333338730000001</v>
      </c>
      <c r="BY49" s="22">
        <v>32.926997409999998</v>
      </c>
      <c r="BZ49" s="22">
        <v>32.515819790000002</v>
      </c>
      <c r="CA49" s="22">
        <v>32.069268090000001</v>
      </c>
      <c r="CB49" s="22">
        <v>31.607885069999998</v>
      </c>
      <c r="CC49" s="22">
        <v>31.16405091</v>
      </c>
      <c r="CD49" s="22">
        <v>30.685809930000001</v>
      </c>
      <c r="CE49" s="22">
        <v>30.18693407</v>
      </c>
      <c r="CF49" s="22">
        <v>29.695243569999999</v>
      </c>
      <c r="CG49" s="22">
        <v>29.216634110000001</v>
      </c>
      <c r="CH49" s="22">
        <v>28.731806550000002</v>
      </c>
      <c r="CI49" s="22">
        <v>28.251769230000001</v>
      </c>
      <c r="CJ49" s="22">
        <v>27.78554991</v>
      </c>
      <c r="CK49" s="22">
        <v>27.324489310000001</v>
      </c>
      <c r="CL49" s="22">
        <v>26.847952549999999</v>
      </c>
      <c r="CM49" s="22">
        <v>26.350136070000001</v>
      </c>
      <c r="CN49" s="22">
        <v>25.88018589</v>
      </c>
      <c r="CO49" s="22">
        <v>25.43455539</v>
      </c>
      <c r="CP49" s="22">
        <v>24.96437491</v>
      </c>
      <c r="CQ49" s="22">
        <v>24.476046790000002</v>
      </c>
      <c r="CR49" s="22">
        <v>23.999279730000001</v>
      </c>
      <c r="CS49" s="22">
        <v>23.560972769999999</v>
      </c>
      <c r="CT49" s="22">
        <v>23.13938559</v>
      </c>
      <c r="CU49" s="22">
        <v>22.70287497</v>
      </c>
      <c r="CV49" s="22">
        <v>22.263140150000002</v>
      </c>
      <c r="CW49" s="22">
        <v>21.85187041</v>
      </c>
      <c r="CX49" s="22">
        <v>21.453819889999998</v>
      </c>
      <c r="CY49" s="22">
        <v>21.02131649</v>
      </c>
      <c r="CZ49" s="22">
        <v>20.574534490000001</v>
      </c>
      <c r="DA49" s="22">
        <v>20.166488950000002</v>
      </c>
      <c r="DB49" s="22">
        <v>19.793541130000001</v>
      </c>
      <c r="DC49" s="22">
        <v>19.452789249999999</v>
      </c>
      <c r="DD49" s="22">
        <v>19.122815410000001</v>
      </c>
      <c r="DE49" s="22">
        <v>18.748071249999999</v>
      </c>
      <c r="DF49" s="22">
        <v>18.38622389</v>
      </c>
      <c r="DG49" s="22">
        <v>18.045702309999999</v>
      </c>
      <c r="DH49" s="22">
        <v>17.708036450000002</v>
      </c>
      <c r="DI49" s="22">
        <v>17.385524329999999</v>
      </c>
      <c r="DJ49" s="22">
        <v>17.056978350000001</v>
      </c>
      <c r="DK49" s="22">
        <v>16.72419485</v>
      </c>
      <c r="DL49" s="22">
        <v>16.439267690000001</v>
      </c>
      <c r="DM49" s="22">
        <v>16.148583030000001</v>
      </c>
      <c r="DN49" s="22">
        <v>15.81962251</v>
      </c>
      <c r="DO49" s="22">
        <v>15.54680913</v>
      </c>
      <c r="DP49" s="22">
        <v>15.28062839</v>
      </c>
      <c r="DQ49" s="22">
        <v>15.017763970000001</v>
      </c>
      <c r="DR49" s="22">
        <v>14.721321809999999</v>
      </c>
      <c r="DS49" s="22">
        <v>14.45136415</v>
      </c>
      <c r="DT49" s="22">
        <v>14.20148865</v>
      </c>
      <c r="DU49" s="22">
        <v>13.94871137</v>
      </c>
      <c r="DV49" s="22">
        <v>13.712469629999999</v>
      </c>
      <c r="DW49" s="22">
        <v>13.46844375</v>
      </c>
      <c r="DX49" s="22">
        <v>13.20843505</v>
      </c>
      <c r="DY49" s="22">
        <v>13.05381163</v>
      </c>
      <c r="DZ49" s="22">
        <v>12.75746159</v>
      </c>
      <c r="EA49" s="22">
        <v>12.49367597</v>
      </c>
      <c r="EB49" s="22">
        <v>12.30561299</v>
      </c>
      <c r="EC49" s="22">
        <v>12.151910770000001</v>
      </c>
      <c r="ED49" s="22">
        <v>11.88688153</v>
      </c>
      <c r="EE49" s="22">
        <v>11.65902271</v>
      </c>
      <c r="EF49" s="22">
        <v>11.495647890000001</v>
      </c>
      <c r="EG49" s="22">
        <v>11.28543005</v>
      </c>
      <c r="EH49" s="22">
        <v>11.025928009999999</v>
      </c>
      <c r="EI49" s="22">
        <v>10.897973329999999</v>
      </c>
      <c r="EJ49" s="22">
        <v>10.68337979</v>
      </c>
      <c r="EK49" s="22">
        <v>10.48693389</v>
      </c>
      <c r="EL49" s="22">
        <v>10.208547250000001</v>
      </c>
      <c r="EM49" s="22">
        <v>10.023247870000001</v>
      </c>
      <c r="EN49" s="22">
        <v>9.8540234309999999</v>
      </c>
      <c r="EO49" s="22">
        <v>9.7242263510000004</v>
      </c>
      <c r="EP49" s="22">
        <v>9.5000062710000002</v>
      </c>
      <c r="EQ49" s="22">
        <v>9.3401780710000004</v>
      </c>
      <c r="ER49" s="22">
        <v>9.2097822110000003</v>
      </c>
      <c r="ES49" s="22">
        <v>9.0683319509999993</v>
      </c>
      <c r="ET49" s="22">
        <v>8.9165181909999998</v>
      </c>
      <c r="EU49" s="22">
        <v>8.7723503909999998</v>
      </c>
      <c r="EV49" s="22">
        <v>8.5997635710000004</v>
      </c>
      <c r="EW49" s="22">
        <v>8.4680319710000003</v>
      </c>
      <c r="EX49" s="22">
        <v>8.3434857309999995</v>
      </c>
      <c r="EY49" s="22">
        <v>8.1474543710000003</v>
      </c>
      <c r="EZ49" s="22">
        <v>8.0566701110000007</v>
      </c>
      <c r="FA49" s="22">
        <v>7.9117653509999997</v>
      </c>
      <c r="FB49" s="22">
        <v>7.7339276909999999</v>
      </c>
      <c r="FC49" s="22">
        <v>7.566868071</v>
      </c>
      <c r="FD49" s="22">
        <v>7.4652597109999999</v>
      </c>
      <c r="FE49" s="22">
        <v>7.374567571</v>
      </c>
      <c r="FF49" s="22">
        <v>7.2398881309999998</v>
      </c>
      <c r="FG49" s="22">
        <v>7.1059456509999999</v>
      </c>
      <c r="FH49" s="22">
        <v>7.0106475110000002</v>
      </c>
      <c r="FI49" s="22">
        <v>6.8614591709999999</v>
      </c>
      <c r="FJ49" s="22">
        <v>6.7220355510000003</v>
      </c>
      <c r="FK49" s="22">
        <v>6.6022795509999996</v>
      </c>
      <c r="FL49" s="22">
        <v>6.4893864910000003</v>
      </c>
      <c r="FM49" s="22">
        <v>6.3768158509999999</v>
      </c>
      <c r="FN49" s="22">
        <v>6.305238611</v>
      </c>
      <c r="FO49" s="22">
        <v>6.1648937909999999</v>
      </c>
      <c r="FP49" s="22">
        <v>6.008612211</v>
      </c>
      <c r="FQ49" s="22">
        <v>5.9203612510000001</v>
      </c>
      <c r="FR49" s="22">
        <v>5.8092184710000003</v>
      </c>
      <c r="FS49" s="22">
        <v>5.7324364509999999</v>
      </c>
      <c r="FT49" s="22">
        <v>5.6106998709999996</v>
      </c>
      <c r="FU49" s="22">
        <v>5.5078939509999998</v>
      </c>
      <c r="FV49" s="22">
        <v>5.4003899110000004</v>
      </c>
      <c r="FW49" s="22">
        <v>5.284595071</v>
      </c>
      <c r="FX49" s="22">
        <v>5.2103924109999999</v>
      </c>
      <c r="FY49" s="22">
        <v>5.0931697109999998</v>
      </c>
      <c r="FZ49" s="22">
        <v>5.0680209510000003</v>
      </c>
      <c r="GA49" s="22">
        <v>4.9230701310000002</v>
      </c>
      <c r="GB49" s="22">
        <v>4.788390691</v>
      </c>
      <c r="GC49" s="22">
        <v>4.7444955110000002</v>
      </c>
      <c r="GD49" s="22">
        <v>4.6610347909999996</v>
      </c>
      <c r="GE49" s="22">
        <v>4.5071022709999999</v>
      </c>
      <c r="GF49" s="22">
        <v>4.4226742909999999</v>
      </c>
      <c r="GG49" s="22">
        <v>4.3844905509999998</v>
      </c>
      <c r="GH49" s="22">
        <v>4.3075703509999999</v>
      </c>
      <c r="GI49" s="22">
        <v>4.2094164909999998</v>
      </c>
      <c r="GJ49" s="22">
        <v>4.1365495709999998</v>
      </c>
      <c r="GK49" s="22">
        <v>4.0667226110000003</v>
      </c>
      <c r="GL49" s="22">
        <v>4.0109900109999996</v>
      </c>
      <c r="GM49" s="22">
        <v>3.9347146510000002</v>
      </c>
      <c r="GN49" s="22">
        <v>3.8477073110000002</v>
      </c>
      <c r="GO49" s="22">
        <v>3.757798191</v>
      </c>
      <c r="GP49" s="22">
        <v>3.6971371710000001</v>
      </c>
      <c r="GQ49" s="22">
        <v>3.6408518509999999</v>
      </c>
      <c r="GR49" s="22">
        <v>3.562688031</v>
      </c>
      <c r="GS49" s="22">
        <v>3.5152462309999999</v>
      </c>
      <c r="GT49" s="22">
        <v>3.420270511</v>
      </c>
      <c r="GU49" s="22">
        <v>3.3520095909999998</v>
      </c>
      <c r="GV49" s="22">
        <v>3.2838407909999998</v>
      </c>
      <c r="GW49" s="22">
        <v>3.2246997510000002</v>
      </c>
      <c r="GX49" s="22">
        <v>3.1620120909999998</v>
      </c>
      <c r="GY49" s="22">
        <v>3.120005371</v>
      </c>
      <c r="GZ49" s="22">
        <v>3.0759720110000002</v>
      </c>
      <c r="HA49" s="22">
        <v>3.0119025509999999</v>
      </c>
      <c r="HB49" s="22">
        <v>2.9612826110000001</v>
      </c>
      <c r="HC49" s="22">
        <v>2.9037997309999999</v>
      </c>
      <c r="HD49" s="22">
        <v>2.8582463910000002</v>
      </c>
      <c r="HE49" s="22">
        <v>2.795789031</v>
      </c>
      <c r="HF49" s="22">
        <v>2.7253632909999999</v>
      </c>
      <c r="HG49" s="22">
        <v>2.666544671</v>
      </c>
      <c r="HH49" s="22">
        <v>2.638586251</v>
      </c>
      <c r="HI49" s="22">
        <v>2.5876438909999999</v>
      </c>
      <c r="HJ49" s="22">
        <v>2.5514867909999999</v>
      </c>
      <c r="HK49" s="22">
        <v>2.5029395509999999</v>
      </c>
      <c r="HL49" s="22">
        <v>2.4505232709999998</v>
      </c>
      <c r="HM49" s="22">
        <v>2.4143201109999999</v>
      </c>
      <c r="HN49" s="22">
        <v>2.359140231</v>
      </c>
      <c r="HO49" s="22">
        <v>2.3068621309999999</v>
      </c>
      <c r="HP49" s="22">
        <v>2.2703365510000002</v>
      </c>
      <c r="HQ49" s="22">
        <v>2.237587891</v>
      </c>
      <c r="HR49" s="22">
        <v>2.1733341909999999</v>
      </c>
      <c r="HS49" s="22">
        <v>2.1297614309999999</v>
      </c>
      <c r="HT49" s="22">
        <v>2.109448971</v>
      </c>
      <c r="HU49" s="22">
        <v>2.0776215109999998</v>
      </c>
      <c r="HV49" s="22">
        <v>2.044228011</v>
      </c>
      <c r="HW49" s="22">
        <v>2.013966591</v>
      </c>
      <c r="HX49" s="22">
        <v>1.9616884910000001</v>
      </c>
      <c r="HY49" s="22">
        <v>1.9303676910000001</v>
      </c>
      <c r="HZ49" s="22">
        <v>1.8891900509999999</v>
      </c>
      <c r="IA49" s="22">
        <v>1.846860911</v>
      </c>
      <c r="IB49" s="22">
        <v>1.7986360910000001</v>
      </c>
      <c r="IC49" s="22">
        <v>1.7588402510000001</v>
      </c>
      <c r="ID49" s="22">
        <v>1.7162808110000001</v>
      </c>
      <c r="IE49" s="22">
        <v>1.709924531</v>
      </c>
      <c r="IF49" s="22">
        <v>1.6674572110000001</v>
      </c>
      <c r="IG49" s="22">
        <v>1.652027111</v>
      </c>
      <c r="IH49" s="22">
        <v>1.621627511</v>
      </c>
      <c r="II49" s="22">
        <v>1.576719011</v>
      </c>
      <c r="IJ49" s="22">
        <v>1.5494054310000001</v>
      </c>
      <c r="IK49" s="22">
        <v>1.5322250509999999</v>
      </c>
      <c r="IL49" s="22">
        <v>1.517025251</v>
      </c>
      <c r="IM49" s="22">
        <v>1.4898037909999999</v>
      </c>
      <c r="IN49" s="22">
        <v>1.461154471</v>
      </c>
      <c r="IO49" s="22">
        <v>1.4251355509999999</v>
      </c>
      <c r="IP49" s="22">
        <v>1.3853857709999999</v>
      </c>
      <c r="IQ49" s="22">
        <v>1.358072191</v>
      </c>
      <c r="IR49" s="22">
        <v>1.3432408709999999</v>
      </c>
      <c r="IS49" s="22">
        <v>1.3286398509999999</v>
      </c>
      <c r="IT49" s="22">
        <v>1.326198671</v>
      </c>
      <c r="IU49" s="22">
        <v>1.3028462510000001</v>
      </c>
      <c r="IV49" s="22">
        <v>1.270512131</v>
      </c>
      <c r="IW49" s="22">
        <v>1.246653051</v>
      </c>
      <c r="IX49" s="22">
        <v>1.2066269110000001</v>
      </c>
      <c r="IY49" s="22">
        <v>1.200731231</v>
      </c>
      <c r="IZ49" s="22">
        <v>1.184794471</v>
      </c>
      <c r="JA49" s="22">
        <v>1.1524142909999999</v>
      </c>
      <c r="JB49" s="22">
        <v>1.1387805310000001</v>
      </c>
      <c r="JC49" s="22">
        <v>1.1319175909999999</v>
      </c>
      <c r="JD49" s="22">
        <v>1.1120196710000001</v>
      </c>
      <c r="JE49" s="22">
        <v>1.106999131</v>
      </c>
      <c r="JF49" s="22">
        <v>1.0808831109999999</v>
      </c>
      <c r="JG49" s="22">
        <v>1.0615839709999999</v>
      </c>
      <c r="JH49" s="22">
        <v>1.040718791</v>
      </c>
      <c r="JI49" s="22">
        <v>1.0280983509999999</v>
      </c>
      <c r="JJ49" s="22">
        <v>1.007371351</v>
      </c>
      <c r="JK49" s="22">
        <v>0.99475091100000002</v>
      </c>
      <c r="JL49" s="22">
        <v>0.98982249099999997</v>
      </c>
      <c r="JM49" s="22">
        <v>0.96978639099999997</v>
      </c>
      <c r="JN49" s="22">
        <v>0.93630077099999998</v>
      </c>
      <c r="JO49" s="22">
        <v>0.92902329100000003</v>
      </c>
      <c r="JP49" s="22">
        <v>0.918475551</v>
      </c>
      <c r="JQ49" s="22">
        <v>0.90871083100000005</v>
      </c>
      <c r="JR49" s="22">
        <v>0.89899217099999995</v>
      </c>
      <c r="JS49" s="22">
        <v>0.88452933099999997</v>
      </c>
      <c r="JT49" s="22">
        <v>0.86914529100000004</v>
      </c>
      <c r="JU49" s="22">
        <v>0.85634061100000003</v>
      </c>
      <c r="JV49" s="22">
        <v>0.84570075099999997</v>
      </c>
      <c r="JW49" s="22">
        <v>0.84436501100000005</v>
      </c>
      <c r="JX49" s="22">
        <v>0.84063415100000005</v>
      </c>
      <c r="JY49" s="22">
        <v>0.80788549099999996</v>
      </c>
      <c r="JZ49" s="22">
        <v>0.78794151099999998</v>
      </c>
      <c r="KA49" s="22">
        <v>0.78402641100000003</v>
      </c>
      <c r="KB49" s="22">
        <v>0.76988599099999999</v>
      </c>
      <c r="KC49" s="22">
        <v>0.75464013100000005</v>
      </c>
      <c r="KD49" s="22">
        <v>0.74657963100000002</v>
      </c>
      <c r="KE49" s="22">
        <v>0.72852411100000003</v>
      </c>
      <c r="KF49" s="22">
        <v>0.71419945100000004</v>
      </c>
      <c r="KG49" s="22">
        <v>0.71590367099999996</v>
      </c>
      <c r="KH49" s="22">
        <v>0.70673773100000004</v>
      </c>
      <c r="KI49" s="22">
        <v>0.70286869100000005</v>
      </c>
      <c r="KJ49" s="22">
        <v>0.70065781100000002</v>
      </c>
      <c r="KK49" s="22">
        <v>0.67044245099999999</v>
      </c>
      <c r="KL49" s="22">
        <v>0.65620991100000003</v>
      </c>
      <c r="KM49" s="22">
        <v>0.65515053099999998</v>
      </c>
      <c r="KN49" s="22">
        <v>0.64589247100000002</v>
      </c>
      <c r="KO49" s="22">
        <v>0.63999679099999995</v>
      </c>
      <c r="KP49" s="22">
        <v>0.633225971</v>
      </c>
      <c r="KQ49" s="22">
        <v>0.61991463099999999</v>
      </c>
      <c r="KR49" s="22">
        <v>0.60314879099999996</v>
      </c>
      <c r="KS49" s="22">
        <v>0.59338407100000001</v>
      </c>
      <c r="KT49" s="22">
        <v>0.58859383099999996</v>
      </c>
      <c r="KU49" s="22">
        <v>0.58559993099999996</v>
      </c>
      <c r="KV49" s="22">
        <v>0.58302057100000004</v>
      </c>
      <c r="KW49" s="22">
        <v>0.57952001099999995</v>
      </c>
      <c r="KX49" s="22">
        <v>0.56109601099999995</v>
      </c>
      <c r="KY49" s="22">
        <v>0.53719087099999996</v>
      </c>
      <c r="KZ49" s="22">
        <v>0.530420051</v>
      </c>
      <c r="LA49" s="22">
        <v>0.52936067099999995</v>
      </c>
      <c r="LB49" s="22">
        <v>0.51268695099999995</v>
      </c>
      <c r="LC49" s="22">
        <v>0.50651491100000001</v>
      </c>
      <c r="LD49" s="22">
        <v>0.49730291100000001</v>
      </c>
      <c r="LE49" s="22">
        <v>0.49730291100000001</v>
      </c>
      <c r="LF49" s="22">
        <v>0.49960591100000001</v>
      </c>
      <c r="LG49" s="22">
        <v>0.49490779099999999</v>
      </c>
      <c r="LH49" s="22">
        <v>0.49675019100000001</v>
      </c>
      <c r="LI49" s="22">
        <v>0.48371521099999998</v>
      </c>
      <c r="LJ49" s="22">
        <v>0.45921129100000002</v>
      </c>
      <c r="LK49" s="22">
        <v>0.45303925099999998</v>
      </c>
      <c r="LL49" s="22">
        <v>0.45939553100000002</v>
      </c>
      <c r="LM49" s="22">
        <v>0.46690331099999999</v>
      </c>
      <c r="LN49" s="22">
        <v>0.43788551100000001</v>
      </c>
      <c r="LO49" s="22">
        <v>0.41844819100000002</v>
      </c>
      <c r="LP49" s="22">
        <v>0.42526507099999999</v>
      </c>
      <c r="LQ49" s="22">
        <v>0.42286995100000002</v>
      </c>
      <c r="LR49" s="22">
        <v>0.42277783099999999</v>
      </c>
      <c r="LS49" s="22">
        <v>0.42199481100000003</v>
      </c>
      <c r="LT49" s="22">
        <v>0.412690691</v>
      </c>
      <c r="LU49" s="22">
        <v>0.39348367099999998</v>
      </c>
      <c r="LV49" s="22">
        <v>0.37727055100000001</v>
      </c>
      <c r="LW49" s="22">
        <v>0.386989211</v>
      </c>
      <c r="LX49" s="22">
        <v>0.38726557099999998</v>
      </c>
      <c r="LY49" s="22">
        <v>0.40214295100000003</v>
      </c>
      <c r="LZ49" s="22">
        <v>0.40923619100000003</v>
      </c>
      <c r="MA49" s="22">
        <v>0.39122673099999999</v>
      </c>
      <c r="MB49" s="22">
        <v>0.384686211</v>
      </c>
      <c r="MC49" s="22">
        <v>0.39058189100000001</v>
      </c>
      <c r="MD49" s="22">
        <v>0.396569691</v>
      </c>
      <c r="ME49" s="22">
        <v>0.37975779100000001</v>
      </c>
      <c r="MF49" s="22">
        <v>0.39122673099999999</v>
      </c>
      <c r="MG49" s="22">
        <v>0.36718341100000002</v>
      </c>
      <c r="MH49" s="22">
        <v>0.34931213100000003</v>
      </c>
      <c r="MI49" s="22">
        <v>0.347469731</v>
      </c>
      <c r="MJ49" s="22">
        <v>0.35184543099999999</v>
      </c>
      <c r="MK49" s="22">
        <v>0.35037151100000002</v>
      </c>
      <c r="ML49" s="22">
        <v>0.34903577099999999</v>
      </c>
      <c r="MM49" s="22">
        <v>0.33623109099999998</v>
      </c>
      <c r="MN49" s="22">
        <v>0.323887011</v>
      </c>
      <c r="MO49" s="22">
        <v>0.31531985099999998</v>
      </c>
      <c r="MP49" s="22">
        <v>0.30965447099999999</v>
      </c>
      <c r="MQ49" s="22">
        <v>0.31905071099999999</v>
      </c>
      <c r="MR49" s="22">
        <v>0.32250521100000001</v>
      </c>
      <c r="MS49" s="22">
        <v>0.29883037099999998</v>
      </c>
      <c r="MT49" s="22">
        <v>0.281511811</v>
      </c>
      <c r="MU49" s="22">
        <v>0.29219773100000002</v>
      </c>
      <c r="MV49" s="22">
        <v>0.29380983100000002</v>
      </c>
      <c r="MW49" s="22">
        <v>0.29063169100000003</v>
      </c>
      <c r="MX49" s="22">
        <v>0.29809341099999997</v>
      </c>
      <c r="MY49" s="22">
        <v>0.294086191</v>
      </c>
      <c r="MZ49" s="22">
        <v>0.28538085099999999</v>
      </c>
      <c r="NA49" s="22">
        <v>0.26755563100000002</v>
      </c>
      <c r="NB49" s="22">
        <v>0.27446463100000001</v>
      </c>
      <c r="NC49" s="22">
        <v>0.27732035100000002</v>
      </c>
      <c r="ND49" s="22">
        <v>0.287361431</v>
      </c>
      <c r="NE49" s="22">
        <v>0.279899711</v>
      </c>
      <c r="NF49" s="22">
        <v>0.26686473100000002</v>
      </c>
      <c r="NG49" s="22">
        <v>0.26493021100000003</v>
      </c>
      <c r="NH49" s="22">
        <v>0.26331811100000002</v>
      </c>
      <c r="NI49" s="22">
        <v>0.249684351</v>
      </c>
      <c r="NJ49" s="22">
        <v>0.25028313099999999</v>
      </c>
      <c r="NK49" s="22">
        <v>0.238261471</v>
      </c>
      <c r="NL49" s="22">
        <v>0.23162883100000001</v>
      </c>
      <c r="NM49" s="22">
        <v>0.20353223100000001</v>
      </c>
      <c r="NN49" s="22">
        <v>0.215369651</v>
      </c>
      <c r="NO49" s="22">
        <v>0.233194871</v>
      </c>
      <c r="NP49" s="22">
        <v>0.22803615099999999</v>
      </c>
      <c r="NQ49" s="22">
        <v>0.212559991</v>
      </c>
      <c r="NR49" s="22">
        <v>0.21550783100000001</v>
      </c>
      <c r="NS49" s="22">
        <v>0.193583271</v>
      </c>
      <c r="NT49" s="22">
        <v>0.19510325100000001</v>
      </c>
      <c r="NU49" s="22">
        <v>0.207401271</v>
      </c>
      <c r="NV49" s="22">
        <v>0.200400151</v>
      </c>
      <c r="NW49" s="22">
        <v>0.179396791</v>
      </c>
      <c r="NX49" s="22">
        <v>0.169724191</v>
      </c>
      <c r="NY49" s="22">
        <v>0.19183299100000001</v>
      </c>
      <c r="NZ49" s="22">
        <v>0.180824651</v>
      </c>
      <c r="OA49" s="22">
        <v>0.186674271</v>
      </c>
      <c r="OB49" s="22">
        <v>0.19399781099999999</v>
      </c>
      <c r="OC49" s="22">
        <v>0.16861875100000001</v>
      </c>
      <c r="OD49" s="22">
        <v>0.19450447100000001</v>
      </c>
      <c r="OE49" s="22">
        <v>0.160788551</v>
      </c>
      <c r="OF49" s="22">
        <v>0.16083461099999999</v>
      </c>
      <c r="OG49" s="22">
        <v>0.178521651</v>
      </c>
      <c r="OH49" s="22">
        <v>0.164519411</v>
      </c>
      <c r="OI49" s="22">
        <v>0.15940675100000001</v>
      </c>
      <c r="OJ49" s="22">
        <v>0.16714483099999999</v>
      </c>
      <c r="OK49" s="22">
        <v>0.15728799099999999</v>
      </c>
      <c r="OL49" s="22">
        <v>0.15286623099999999</v>
      </c>
      <c r="OM49" s="22">
        <v>0.154938931</v>
      </c>
      <c r="ON49" s="22">
        <v>0.154386211</v>
      </c>
      <c r="OO49" s="22">
        <v>0.15853161099999999</v>
      </c>
      <c r="OP49" s="22">
        <v>0.170369031</v>
      </c>
      <c r="OQ49" s="22">
        <v>0.13665311099999999</v>
      </c>
      <c r="OR49" s="22">
        <v>0.125690831</v>
      </c>
      <c r="OS49" s="22">
        <v>0.130020471</v>
      </c>
      <c r="OT49" s="22">
        <v>0.109846191</v>
      </c>
      <c r="OU49" s="22">
        <v>0.110997691</v>
      </c>
      <c r="OV49" s="22">
        <v>0.13112591100000001</v>
      </c>
      <c r="OW49" s="22">
        <v>0.13996943100000001</v>
      </c>
      <c r="OX49" s="22">
        <v>0.13467253100000001</v>
      </c>
      <c r="OY49" s="22">
        <v>0.13246165100000001</v>
      </c>
      <c r="OZ49" s="22">
        <v>0.139508831</v>
      </c>
      <c r="PA49" s="22">
        <v>0.110352851</v>
      </c>
      <c r="PB49" s="22">
        <v>0.12716475099999999</v>
      </c>
      <c r="PC49" s="22">
        <v>0.104595351</v>
      </c>
      <c r="PD49" s="22">
        <v>0.118459411</v>
      </c>
      <c r="PE49" s="22">
        <v>0.12509205100000001</v>
      </c>
      <c r="PF49" s="22">
        <v>0.12739505100000001</v>
      </c>
      <c r="PG49" s="22">
        <v>0.127901711</v>
      </c>
      <c r="PH49" s="22">
        <v>0.106668051</v>
      </c>
      <c r="PI49" s="22">
        <v>9.1422191E-2</v>
      </c>
      <c r="PJ49" s="22">
        <v>0.117031551</v>
      </c>
      <c r="PK49" s="22">
        <v>0.121084831</v>
      </c>
      <c r="PL49" s="22">
        <v>9.3817311E-2</v>
      </c>
      <c r="PM49" s="22">
        <v>7.1708511000000003E-2</v>
      </c>
      <c r="PN49" s="22">
        <v>0.104641411</v>
      </c>
      <c r="PO49" s="22">
        <v>6.9727931000000007E-2</v>
      </c>
      <c r="PP49" s="22">
        <v>9.0593111000000004E-2</v>
      </c>
      <c r="PQ49" s="22">
        <v>8.3684111000000005E-2</v>
      </c>
      <c r="PR49" s="22">
        <v>8.0966571000000001E-2</v>
      </c>
      <c r="PS49" s="22">
        <v>7.1570331000000001E-2</v>
      </c>
      <c r="PT49" s="22">
        <v>8.8382231000000006E-2</v>
      </c>
      <c r="PU49" s="22">
        <v>8.0782330999999999E-2</v>
      </c>
      <c r="PV49" s="22">
        <v>8.7645270999999997E-2</v>
      </c>
      <c r="PW49" s="22">
        <v>7.4748470999999997E-2</v>
      </c>
      <c r="PX49" s="22">
        <v>8.4651371000000003E-2</v>
      </c>
      <c r="PY49" s="22">
        <v>6.4891631000000005E-2</v>
      </c>
      <c r="PZ49" s="22">
        <v>5.9088070999999999E-2</v>
      </c>
      <c r="QA49" s="22">
        <v>5.2869971000000002E-2</v>
      </c>
      <c r="QB49" s="22">
        <v>6.4200730999999997E-2</v>
      </c>
      <c r="QC49" s="22">
        <v>6.7609170999999996E-2</v>
      </c>
      <c r="QD49" s="22">
        <v>5.1165751000000002E-2</v>
      </c>
      <c r="QE49" s="22">
        <v>5.6508711000000003E-2</v>
      </c>
      <c r="QF49" s="22">
        <v>6.9451571000000004E-2</v>
      </c>
      <c r="QG49" s="22">
        <v>4.7895490999999998E-2</v>
      </c>
      <c r="QH49" s="22">
        <v>4.7020351000000002E-2</v>
      </c>
      <c r="QI49" s="22">
        <v>4.1447090999999998E-2</v>
      </c>
      <c r="QJ49" s="22">
        <v>4.9046990999999998E-2</v>
      </c>
      <c r="QK49" s="22">
        <v>4.6007030999999997E-2</v>
      </c>
      <c r="QL49" s="22">
        <v>4.8954870999999997E-2</v>
      </c>
      <c r="QM49" s="22">
        <v>3.3018111000000003E-2</v>
      </c>
      <c r="QN49" s="22">
        <v>5.0566971000000002E-2</v>
      </c>
      <c r="QO49" s="22">
        <v>5.5357211000000003E-2</v>
      </c>
      <c r="QP49" s="22">
        <v>4.0019231000000002E-2</v>
      </c>
      <c r="QQ49" s="22">
        <v>4.8125791000000001E-2</v>
      </c>
      <c r="QR49" s="22">
        <v>2.8227871000000002E-2</v>
      </c>
      <c r="QS49" s="22">
        <v>1.8186791000000001E-2</v>
      </c>
      <c r="QT49" s="22">
        <v>3.6380491000000001E-2</v>
      </c>
      <c r="QU49" s="22">
        <v>3.4031431000000001E-2</v>
      </c>
      <c r="QV49" s="22">
        <v>2.4957611000000001E-2</v>
      </c>
      <c r="QW49" s="22">
        <v>2.1595230999999999E-2</v>
      </c>
      <c r="QX49" s="22">
        <v>2.4727310999999998E-2</v>
      </c>
      <c r="QY49" s="22">
        <v>2.1871590999999999E-2</v>
      </c>
      <c r="QZ49" s="22">
        <v>3.4768391000000003E-2</v>
      </c>
      <c r="RA49" s="22">
        <v>3.9190150999999999E-2</v>
      </c>
      <c r="RB49" s="22">
        <v>3.3801130999999998E-2</v>
      </c>
      <c r="RC49" s="22">
        <v>2.9149070999999999E-2</v>
      </c>
      <c r="RD49" s="22">
        <v>3.4123551000000002E-2</v>
      </c>
      <c r="RE49" s="22">
        <v>3.3340531E-2</v>
      </c>
      <c r="RF49" s="22">
        <v>2.5280031000000001E-2</v>
      </c>
      <c r="RG49" s="22">
        <v>2.3760051000000001E-2</v>
      </c>
      <c r="RH49" s="22">
        <v>2.6800010999999999E-2</v>
      </c>
      <c r="RI49" s="22">
        <v>3.0070270999999999E-2</v>
      </c>
      <c r="RJ49" s="22">
        <v>2.6938191E-2</v>
      </c>
      <c r="RK49" s="22">
        <v>2.3667931E-2</v>
      </c>
      <c r="RL49" s="22">
        <v>2.6201230999999998E-2</v>
      </c>
      <c r="RM49" s="22">
        <v>2.0213431E-2</v>
      </c>
      <c r="RN49" s="22">
        <v>1.2429291E-2</v>
      </c>
      <c r="RO49" s="22">
        <v>1.5331071E-2</v>
      </c>
      <c r="RP49" s="22">
        <v>4.9215109999999999E-3</v>
      </c>
      <c r="RQ49" s="22">
        <v>-4.3365490000000003E-3</v>
      </c>
      <c r="RR49" s="22">
        <v>2.3437631E-2</v>
      </c>
      <c r="RS49" s="22">
        <v>1.9061931000000001E-2</v>
      </c>
      <c r="RT49" s="22">
        <v>1.0679011E-2</v>
      </c>
      <c r="RU49" s="22">
        <v>1.6160151000000001E-2</v>
      </c>
      <c r="RV49" s="22">
        <v>1.8831631000000001E-2</v>
      </c>
      <c r="RW49" s="22">
        <v>1.4548050999999999E-2</v>
      </c>
      <c r="RX49" s="22">
        <v>1.2705651E-2</v>
      </c>
      <c r="RY49" s="22">
        <v>6.5796709999999996E-3</v>
      </c>
      <c r="RZ49" s="22">
        <v>2.6945099999999998E-4</v>
      </c>
      <c r="SA49" s="22">
        <v>1.3857151E-2</v>
      </c>
      <c r="SB49" s="22">
        <v>7.1323910000000001E-3</v>
      </c>
      <c r="SC49" s="22">
        <v>-6.1789490000000004E-3</v>
      </c>
      <c r="SD49" s="22">
        <v>2.618511E-3</v>
      </c>
      <c r="SE49" s="22">
        <v>1.3288309999999999E-3</v>
      </c>
      <c r="SF49" s="22">
        <v>-4.6129090000000001E-3</v>
      </c>
      <c r="SG49" s="22">
        <v>1.1445909999999999E-3</v>
      </c>
      <c r="SH49" s="22">
        <v>1.282771E-3</v>
      </c>
      <c r="SI49" s="22">
        <v>-6.9780899999999997E-4</v>
      </c>
      <c r="SJ49" s="22">
        <v>-8.8204899999999998E-4</v>
      </c>
      <c r="SK49" s="22">
        <v>-6.4553090000000002E-3</v>
      </c>
      <c r="SL49" s="22">
        <v>5.3821110000000002E-3</v>
      </c>
      <c r="SM49" s="22">
        <v>9.2511510000000009E-3</v>
      </c>
      <c r="SN49" s="22">
        <v>-1.5729489999999999E-3</v>
      </c>
      <c r="SO49" s="22">
        <v>-2.4480890000000001E-3</v>
      </c>
      <c r="SP49" s="22">
        <v>1.605191E-3</v>
      </c>
      <c r="SQ49" s="22">
        <v>1.2521411E-2</v>
      </c>
      <c r="SR49" s="22">
        <v>1.4409870999999999E-2</v>
      </c>
      <c r="SS49" s="22">
        <v>2.5263909999999998E-3</v>
      </c>
      <c r="ST49" s="22">
        <v>-8.3598899999999998E-4</v>
      </c>
      <c r="SU49" s="22">
        <v>-1.4508899999999999E-4</v>
      </c>
      <c r="SV49" s="22">
        <v>-5.2577489999999999E-3</v>
      </c>
      <c r="SW49" s="22">
        <v>-6.2710689999999998E-3</v>
      </c>
      <c r="SX49" s="22">
        <v>-7.6528689999999996E-3</v>
      </c>
      <c r="SY49" s="22">
        <v>-1.0416468999999999E-2</v>
      </c>
      <c r="SZ49" s="22">
        <v>-5.4880490000000001E-3</v>
      </c>
      <c r="TA49" s="22">
        <v>-5.8104690000000004E-3</v>
      </c>
      <c r="TB49" s="22">
        <v>-1.2212809E-2</v>
      </c>
      <c r="TC49" s="22">
        <v>-2.0918149E-2</v>
      </c>
      <c r="TD49" s="22">
        <v>-3.0682869000000002E-2</v>
      </c>
      <c r="TE49" s="22">
        <v>-2.0918149E-2</v>
      </c>
      <c r="TF49" s="22">
        <v>-3.29329E-4</v>
      </c>
      <c r="TG49" s="22">
        <v>-1.8062429000000001E-2</v>
      </c>
      <c r="TH49" s="22">
        <v>-3.4045249E-2</v>
      </c>
      <c r="TI49" s="22">
        <v>-2.8103508999999999E-2</v>
      </c>
      <c r="TJ49" s="22">
        <v>-3.7868229000000003E-2</v>
      </c>
      <c r="TK49" s="22">
        <v>-2.6215049000000001E-2</v>
      </c>
      <c r="TL49" s="22">
        <v>-2.3543569E-2</v>
      </c>
      <c r="TM49" s="22">
        <v>-4.1460908999999997E-2</v>
      </c>
      <c r="TN49" s="22">
        <v>-3.3768889000000003E-2</v>
      </c>
      <c r="TO49" s="22">
        <v>-3.4367669000000003E-2</v>
      </c>
      <c r="TP49" s="22">
        <v>-3.6486429000000001E-2</v>
      </c>
      <c r="TQ49" s="22">
        <v>-3.6302188999999999E-2</v>
      </c>
      <c r="TR49" s="22">
        <v>-3.0268329E-2</v>
      </c>
      <c r="TS49" s="22">
        <v>-4.0263348999999997E-2</v>
      </c>
      <c r="TT49" s="22">
        <v>-3.3953128999999999E-2</v>
      </c>
      <c r="TU49" s="22">
        <v>-3.1189529000000001E-2</v>
      </c>
      <c r="TV49" s="22">
        <v>-4.2013628999999997E-2</v>
      </c>
      <c r="TW49" s="22">
        <v>-4.2750588999999999E-2</v>
      </c>
      <c r="TX49" s="22">
        <v>-5.9378249000000001E-2</v>
      </c>
      <c r="TY49" s="22">
        <v>-7.6051968999999997E-2</v>
      </c>
      <c r="TZ49" s="22">
        <v>-7.3150189000000004E-2</v>
      </c>
      <c r="UA49" s="22">
        <v>-6.5273928999999994E-2</v>
      </c>
      <c r="UB49" s="22">
        <v>-6.7853288999999997E-2</v>
      </c>
      <c r="UC49" s="22">
        <v>-6.5504228999999997E-2</v>
      </c>
      <c r="UD49" s="22">
        <v>-6.8221769000000002E-2</v>
      </c>
      <c r="UE49" s="22">
        <v>-6.8129649E-2</v>
      </c>
      <c r="UF49" s="22">
        <v>-5.5693448999999999E-2</v>
      </c>
      <c r="UG49" s="22">
        <v>-5.9884909E-2</v>
      </c>
      <c r="UH49" s="22">
        <v>-5.8503108999999998E-2</v>
      </c>
      <c r="UI49" s="22">
        <v>-6.0852168999999998E-2</v>
      </c>
      <c r="UJ49" s="22">
        <v>-7.8677389E-2</v>
      </c>
      <c r="UK49" s="22">
        <v>-7.4992588999999998E-2</v>
      </c>
      <c r="UL49" s="22">
        <v>-6.6563608999999996E-2</v>
      </c>
      <c r="UM49" s="22">
        <v>-5.5048608999999998E-2</v>
      </c>
      <c r="UN49" s="22">
        <v>-7.8723449000000001E-2</v>
      </c>
      <c r="UO49" s="22">
        <v>-7.0018108999999995E-2</v>
      </c>
      <c r="UP49" s="22">
        <v>-7.8124668999999994E-2</v>
      </c>
      <c r="UQ49" s="22">
        <v>-5.0857148999999997E-2</v>
      </c>
      <c r="UR49" s="22">
        <v>-3.5242809E-2</v>
      </c>
      <c r="US49" s="22">
        <v>-4.0309408999999997E-2</v>
      </c>
      <c r="UT49" s="90">
        <v>-4.9014749000000003E-2</v>
      </c>
      <c r="UU49" s="22">
        <v>-5.3574689000000002E-2</v>
      </c>
      <c r="UV49" s="22">
        <v>-7.1215668999999995E-2</v>
      </c>
      <c r="UW49" s="22">
        <v>-5.3712869000000003E-2</v>
      </c>
      <c r="UX49" s="22">
        <v>-5.2469249000000003E-2</v>
      </c>
      <c r="UY49" s="22">
        <v>-6.7853288999999997E-2</v>
      </c>
      <c r="UZ49" s="22">
        <v>-5.4495888999999999E-2</v>
      </c>
      <c r="VA49" s="22">
        <v>-6.3155168999999997E-2</v>
      </c>
      <c r="VB49" s="22">
        <v>-3.3124049000000003E-2</v>
      </c>
      <c r="VC49" s="22">
        <v>-5.1363809000000003E-2</v>
      </c>
      <c r="VD49" s="22">
        <v>-5.1409868999999997E-2</v>
      </c>
      <c r="VE49" s="22">
        <v>-6.3938189000000006E-2</v>
      </c>
      <c r="VF49" s="22">
        <v>-4.4685109000000001E-2</v>
      </c>
      <c r="VG49" s="22">
        <v>-4.0816069000000003E-2</v>
      </c>
      <c r="VH49" s="22">
        <v>-4.2336049000000001E-2</v>
      </c>
      <c r="VI49" s="22">
        <v>-6.2786689000000007E-2</v>
      </c>
      <c r="VJ49" s="22">
        <v>-4.6849928999999998E-2</v>
      </c>
      <c r="VK49" s="22">
        <v>-3.6117949000000003E-2</v>
      </c>
      <c r="VL49" s="22">
        <v>-3.5288869E-2</v>
      </c>
      <c r="VM49" s="22">
        <v>-3.6762788999999997E-2</v>
      </c>
      <c r="VN49" s="22">
        <v>-4.4500868999999998E-2</v>
      </c>
      <c r="VO49" s="22">
        <v>-4.9982009000000001E-2</v>
      </c>
      <c r="VP49" s="22">
        <v>-3.3262228999999997E-2</v>
      </c>
      <c r="VQ49" s="22">
        <v>-3.2248908999999999E-2</v>
      </c>
      <c r="VR49" s="22">
        <v>-4.2144900000000001E-4</v>
      </c>
      <c r="VS49" s="22">
        <v>-2.6537469000000001E-2</v>
      </c>
      <c r="VT49" s="22">
        <v>-4.9982009000000001E-2</v>
      </c>
      <c r="VU49" s="22">
        <v>-4.5468129000000003E-2</v>
      </c>
      <c r="VV49" s="22">
        <v>-8.0674089999999993E-3</v>
      </c>
      <c r="VW49" s="22">
        <v>-3.2771689999999999E-3</v>
      </c>
      <c r="VX49" s="22">
        <v>-5.2837729E-2</v>
      </c>
      <c r="VY49" s="22">
        <v>-1.619009E-3</v>
      </c>
      <c r="VZ49" s="22">
        <v>-1.6726688999999999E-2</v>
      </c>
      <c r="WA49" s="22">
        <v>-3.6947028999999999E-2</v>
      </c>
      <c r="WB49" s="22">
        <v>-2.1977528999999999E-2</v>
      </c>
      <c r="WC49" s="22">
        <v>-4.3856028999999998E-2</v>
      </c>
      <c r="WD49" s="22">
        <v>-4.3349368999999999E-2</v>
      </c>
      <c r="WE49" s="22">
        <v>5.8427110000000004E-3</v>
      </c>
      <c r="WF49" s="22">
        <v>-1.8476968999999999E-2</v>
      </c>
      <c r="WG49" s="22">
        <v>-3.7591869E-2</v>
      </c>
      <c r="WH49" s="22">
        <v>6.0730109999999997E-3</v>
      </c>
      <c r="WI49" s="22">
        <v>-4.0723949000000002E-2</v>
      </c>
      <c r="WJ49" s="22">
        <v>-3.8467009000000003E-2</v>
      </c>
      <c r="WK49" s="22">
        <v>1.4670110000000001E-3</v>
      </c>
      <c r="WL49" s="22">
        <v>-3.8835489000000001E-2</v>
      </c>
      <c r="WM49" s="22">
        <v>-4.9106868999999997E-2</v>
      </c>
      <c r="WN49" s="22">
        <v>1.8530000000000001E-2</v>
      </c>
      <c r="WO49" s="22">
        <v>1.8489999999999999E-2</v>
      </c>
      <c r="WP49" s="22">
        <v>1.0022</v>
      </c>
    </row>
    <row r="50" spans="1:614">
      <c r="A50" s="1">
        <v>23</v>
      </c>
      <c r="B50" s="20">
        <v>45187</v>
      </c>
      <c r="C50" s="69">
        <v>0.62152777777777779</v>
      </c>
      <c r="D50" s="1">
        <v>68.338099999999997</v>
      </c>
      <c r="E50" s="1">
        <v>-133.70580000000001</v>
      </c>
      <c r="H50" s="15">
        <f t="shared" si="6"/>
        <v>3.9878687410539593</v>
      </c>
      <c r="I50" s="15" t="s">
        <v>2221</v>
      </c>
      <c r="J50" s="22">
        <v>0.05</v>
      </c>
      <c r="K50" s="22">
        <v>96.108825940000003</v>
      </c>
      <c r="L50" s="22">
        <v>89.284207859999995</v>
      </c>
      <c r="M50" s="22">
        <v>87.680398659999994</v>
      </c>
      <c r="N50" s="22">
        <v>83.036353099999999</v>
      </c>
      <c r="O50" s="22">
        <v>79.308579120000005</v>
      </c>
      <c r="P50" s="22">
        <v>75.701942939999995</v>
      </c>
      <c r="Q50" s="22">
        <v>73.180848839999996</v>
      </c>
      <c r="R50" s="22">
        <v>70.244754139999998</v>
      </c>
      <c r="S50" s="22">
        <v>67.085176320000002</v>
      </c>
      <c r="T50" s="22">
        <v>64.628428040000003</v>
      </c>
      <c r="U50" s="22">
        <v>62.292863619999999</v>
      </c>
      <c r="V50" s="22">
        <v>60.0537949</v>
      </c>
      <c r="W50" s="22">
        <v>57.76221778</v>
      </c>
      <c r="X50" s="22">
        <v>55.581368900000001</v>
      </c>
      <c r="Y50" s="22">
        <v>53.556248879999998</v>
      </c>
      <c r="Z50" s="22">
        <v>51.636422019999998</v>
      </c>
      <c r="AA50" s="22">
        <v>49.946250319999997</v>
      </c>
      <c r="AB50" s="22">
        <v>48.480298699999999</v>
      </c>
      <c r="AC50" s="22">
        <v>46.891274760000002</v>
      </c>
      <c r="AD50" s="22">
        <v>45.598969339999996</v>
      </c>
      <c r="AE50" s="22">
        <v>44.408134099999998</v>
      </c>
      <c r="AF50" s="22">
        <v>43.272939340000001</v>
      </c>
      <c r="AG50" s="22">
        <v>42.255888480000003</v>
      </c>
      <c r="AH50" s="22">
        <v>41.264861519999997</v>
      </c>
      <c r="AI50" s="22">
        <v>40.361256439999998</v>
      </c>
      <c r="AJ50" s="22">
        <v>39.517529359999997</v>
      </c>
      <c r="AK50" s="22">
        <v>38.794663720000003</v>
      </c>
      <c r="AL50" s="22">
        <v>38.103855840000001</v>
      </c>
      <c r="AM50" s="22">
        <v>37.451047459999998</v>
      </c>
      <c r="AN50" s="22">
        <v>36.824815700000002</v>
      </c>
      <c r="AO50" s="22">
        <v>36.216132799999997</v>
      </c>
      <c r="AP50" s="22">
        <v>35.603580860000001</v>
      </c>
      <c r="AQ50" s="22">
        <v>35.094525740000002</v>
      </c>
      <c r="AR50" s="22">
        <v>34.515275180000003</v>
      </c>
      <c r="AS50" s="22">
        <v>33.99221782</v>
      </c>
      <c r="AT50" s="22">
        <v>33.490486240000003</v>
      </c>
      <c r="AU50" s="22">
        <v>33.047389039999999</v>
      </c>
      <c r="AV50" s="22">
        <v>32.529398280000002</v>
      </c>
      <c r="AW50" s="22">
        <v>32.087590759999998</v>
      </c>
      <c r="AX50" s="22">
        <v>31.686730579999999</v>
      </c>
      <c r="AY50" s="22">
        <v>31.33119344</v>
      </c>
      <c r="AZ50" s="22">
        <v>30.994494840000002</v>
      </c>
      <c r="BA50" s="22">
        <v>30.599622459999999</v>
      </c>
      <c r="BB50" s="22">
        <v>30.27978182</v>
      </c>
      <c r="BC50" s="22">
        <v>30.003974540000002</v>
      </c>
      <c r="BD50" s="22">
        <v>29.69306954</v>
      </c>
      <c r="BE50" s="22">
        <v>29.36774776</v>
      </c>
      <c r="BF50" s="22">
        <v>29.132058740000002</v>
      </c>
      <c r="BG50" s="22">
        <v>28.88172264</v>
      </c>
      <c r="BH50" s="22">
        <v>28.615587959999999</v>
      </c>
      <c r="BI50" s="22">
        <v>28.35884952</v>
      </c>
      <c r="BJ50" s="22">
        <v>28.087556119999999</v>
      </c>
      <c r="BK50" s="22">
        <v>27.826626220000001</v>
      </c>
      <c r="BL50" s="22">
        <v>27.527144100000001</v>
      </c>
      <c r="BM50" s="22">
        <v>27.261470020000001</v>
      </c>
      <c r="BN50" s="22">
        <v>26.97064718</v>
      </c>
      <c r="BO50" s="22">
        <v>26.64725992</v>
      </c>
      <c r="BP50" s="22">
        <v>26.37246596</v>
      </c>
      <c r="BQ50" s="22">
        <v>26.070082060000001</v>
      </c>
      <c r="BR50" s="22">
        <v>25.755308020000001</v>
      </c>
      <c r="BS50" s="22">
        <v>25.442883040000002</v>
      </c>
      <c r="BT50" s="22">
        <v>25.114014640000001</v>
      </c>
      <c r="BU50" s="22">
        <v>24.769670080000001</v>
      </c>
      <c r="BV50" s="22">
        <v>24.42445038</v>
      </c>
      <c r="BW50" s="22">
        <v>24.07600648</v>
      </c>
      <c r="BX50" s="22">
        <v>23.739768479999999</v>
      </c>
      <c r="BY50" s="22">
        <v>23.369031540000002</v>
      </c>
      <c r="BZ50" s="22">
        <v>22.995070399999999</v>
      </c>
      <c r="CA50" s="22">
        <v>22.650173120000002</v>
      </c>
      <c r="CB50" s="22">
        <v>22.334293639999999</v>
      </c>
      <c r="CC50" s="22">
        <v>21.98515884</v>
      </c>
      <c r="CD50" s="22">
        <v>21.613823119999999</v>
      </c>
      <c r="CE50" s="22">
        <v>21.271873679999999</v>
      </c>
      <c r="CF50" s="22">
        <v>20.895148939999999</v>
      </c>
      <c r="CG50" s="22">
        <v>20.526484700000001</v>
      </c>
      <c r="CH50" s="22">
        <v>20.201899879999999</v>
      </c>
      <c r="CI50" s="22">
        <v>19.8388089</v>
      </c>
      <c r="CJ50" s="22">
        <v>19.4671047</v>
      </c>
      <c r="CK50" s="22">
        <v>19.116910520000001</v>
      </c>
      <c r="CL50" s="22">
        <v>18.78569306</v>
      </c>
      <c r="CM50" s="22">
        <v>18.434623739999999</v>
      </c>
      <c r="CN50" s="22">
        <v>18.064347399999999</v>
      </c>
      <c r="CO50" s="22">
        <v>17.696420119999999</v>
      </c>
      <c r="CP50" s="22">
        <v>17.35645126</v>
      </c>
      <c r="CQ50" s="22">
        <v>16.993820880000001</v>
      </c>
      <c r="CR50" s="22">
        <v>16.628703260000002</v>
      </c>
      <c r="CS50" s="22">
        <v>16.320101260000001</v>
      </c>
      <c r="CT50" s="22">
        <v>15.9663144</v>
      </c>
      <c r="CU50" s="22">
        <v>15.6333006</v>
      </c>
      <c r="CV50" s="22">
        <v>15.313552079999999</v>
      </c>
      <c r="CW50" s="22">
        <v>15.0055028</v>
      </c>
      <c r="CX50" s="22">
        <v>14.6906827</v>
      </c>
      <c r="CY50" s="22">
        <v>14.34117942</v>
      </c>
      <c r="CZ50" s="22">
        <v>14.03349862</v>
      </c>
      <c r="DA50" s="22">
        <v>13.771601459999999</v>
      </c>
      <c r="DB50" s="22">
        <v>13.46373642</v>
      </c>
      <c r="DC50" s="22">
        <v>13.160108900000001</v>
      </c>
      <c r="DD50" s="22">
        <v>12.885867660000001</v>
      </c>
      <c r="DE50" s="22">
        <v>12.639538780000001</v>
      </c>
      <c r="DF50" s="22">
        <v>12.3851494</v>
      </c>
      <c r="DG50" s="22">
        <v>12.097320460000001</v>
      </c>
      <c r="DH50" s="22">
        <v>11.836989340000001</v>
      </c>
      <c r="DI50" s="22">
        <v>11.6062748</v>
      </c>
      <c r="DJ50" s="22">
        <v>11.36229498</v>
      </c>
      <c r="DK50" s="22">
        <v>11.092383379999999</v>
      </c>
      <c r="DL50" s="22">
        <v>10.8594119</v>
      </c>
      <c r="DM50" s="22">
        <v>10.649194059999999</v>
      </c>
      <c r="DN50" s="22">
        <v>10.47084974</v>
      </c>
      <c r="DO50" s="22">
        <v>10.22682386</v>
      </c>
      <c r="DP50" s="22">
        <v>10.00099168</v>
      </c>
      <c r="DQ50" s="22">
        <v>9.8315369389999994</v>
      </c>
      <c r="DR50" s="22">
        <v>9.6096198590000004</v>
      </c>
      <c r="DS50" s="22">
        <v>9.4193459990000008</v>
      </c>
      <c r="DT50" s="22">
        <v>9.2133656790000007</v>
      </c>
      <c r="DU50" s="22">
        <v>9.0389825189999993</v>
      </c>
      <c r="DV50" s="22">
        <v>8.8682380989999992</v>
      </c>
      <c r="DW50" s="22">
        <v>8.7193261189999998</v>
      </c>
      <c r="DX50" s="22">
        <v>8.539599999</v>
      </c>
      <c r="DY50" s="22">
        <v>8.3438910590000006</v>
      </c>
      <c r="DZ50" s="22">
        <v>8.1970978389999996</v>
      </c>
      <c r="EA50" s="22">
        <v>7.9900120790000004</v>
      </c>
      <c r="EB50" s="22">
        <v>7.8686900389999996</v>
      </c>
      <c r="EC50" s="22">
        <v>7.7132375389999996</v>
      </c>
      <c r="ED50" s="22">
        <v>7.5693921590000004</v>
      </c>
      <c r="EE50" s="22">
        <v>7.4673692589999998</v>
      </c>
      <c r="EF50" s="22">
        <v>7.3167530589999998</v>
      </c>
      <c r="EG50" s="22">
        <v>7.1184647590000001</v>
      </c>
      <c r="EH50" s="22">
        <v>7.0080128789999998</v>
      </c>
      <c r="EI50" s="22">
        <v>6.9368501790000003</v>
      </c>
      <c r="EJ50" s="22">
        <v>6.7741201990000004</v>
      </c>
      <c r="EK50" s="22">
        <v>6.6262675990000002</v>
      </c>
      <c r="EL50" s="22">
        <v>6.566343539</v>
      </c>
      <c r="EM50" s="22">
        <v>6.3812283990000003</v>
      </c>
      <c r="EN50" s="22">
        <v>6.2099773190000001</v>
      </c>
      <c r="EO50" s="22">
        <v>6.1275299189999997</v>
      </c>
      <c r="EP50" s="22">
        <v>6.0247700589999997</v>
      </c>
      <c r="EQ50" s="22">
        <v>5.8884324589999997</v>
      </c>
      <c r="ER50" s="22">
        <v>5.820033359</v>
      </c>
      <c r="ES50" s="22">
        <v>5.7122529589999997</v>
      </c>
      <c r="ET50" s="22">
        <v>5.5528392990000004</v>
      </c>
      <c r="EU50" s="22">
        <v>5.5067332389999999</v>
      </c>
      <c r="EV50" s="22">
        <v>5.3739422589999997</v>
      </c>
      <c r="EW50" s="22">
        <v>5.2689715189999999</v>
      </c>
      <c r="EX50" s="22">
        <v>5.2171079589999998</v>
      </c>
      <c r="EY50" s="22">
        <v>5.142813179</v>
      </c>
      <c r="EZ50" s="22">
        <v>5.037934559</v>
      </c>
      <c r="FA50" s="22">
        <v>4.902656339</v>
      </c>
      <c r="FB50" s="22">
        <v>4.8163398989999999</v>
      </c>
      <c r="FC50" s="22">
        <v>4.698794779</v>
      </c>
      <c r="FD50" s="22">
        <v>4.6688097190000004</v>
      </c>
      <c r="FE50" s="22">
        <v>4.5955282589999999</v>
      </c>
      <c r="FF50" s="22">
        <v>4.4889454190000002</v>
      </c>
      <c r="FG50" s="22">
        <v>4.4305413390000004</v>
      </c>
      <c r="FH50" s="22">
        <v>4.3462975989999997</v>
      </c>
      <c r="FI50" s="22">
        <v>4.2474528390000001</v>
      </c>
      <c r="FJ50" s="22">
        <v>4.1119903789999999</v>
      </c>
      <c r="FK50" s="22">
        <v>4.092046399</v>
      </c>
      <c r="FL50" s="22">
        <v>4.0323986989999998</v>
      </c>
      <c r="FM50" s="22">
        <v>3.9128729990000002</v>
      </c>
      <c r="FN50" s="22">
        <v>3.876900139</v>
      </c>
      <c r="FO50" s="22">
        <v>3.8003484190000001</v>
      </c>
      <c r="FP50" s="22">
        <v>3.7073532789999999</v>
      </c>
      <c r="FQ50" s="22">
        <v>3.6977267390000002</v>
      </c>
      <c r="FR50" s="22">
        <v>3.5783852789999999</v>
      </c>
      <c r="FS50" s="22">
        <v>3.5426427189999998</v>
      </c>
      <c r="FT50" s="22">
        <v>3.445225819</v>
      </c>
      <c r="FU50" s="22">
        <v>3.374109179</v>
      </c>
      <c r="FV50" s="22">
        <v>3.3177777989999999</v>
      </c>
      <c r="FW50" s="22">
        <v>3.2814825189999999</v>
      </c>
      <c r="FX50" s="22">
        <v>3.1638913390000001</v>
      </c>
      <c r="FY50" s="22">
        <v>3.0979794790000001</v>
      </c>
      <c r="FZ50" s="22">
        <v>3.0964594989999998</v>
      </c>
      <c r="GA50" s="22">
        <v>3.0097745790000001</v>
      </c>
      <c r="GB50" s="22">
        <v>2.9474553989999999</v>
      </c>
      <c r="GC50" s="22">
        <v>2.9181151789999999</v>
      </c>
      <c r="GD50" s="22">
        <v>2.8533087589999999</v>
      </c>
      <c r="GE50" s="22">
        <v>2.7804878990000002</v>
      </c>
      <c r="GF50" s="22">
        <v>2.7429489990000002</v>
      </c>
      <c r="GG50" s="22">
        <v>2.618494879</v>
      </c>
      <c r="GH50" s="22">
        <v>2.648065399</v>
      </c>
      <c r="GI50" s="22">
        <v>2.555162379</v>
      </c>
      <c r="GJ50" s="22">
        <v>2.5280790990000002</v>
      </c>
      <c r="GK50" s="22">
        <v>2.476768259</v>
      </c>
      <c r="GL50" s="22">
        <v>2.4064806989999998</v>
      </c>
      <c r="GM50" s="22">
        <v>2.3681587789999998</v>
      </c>
      <c r="GN50" s="22">
        <v>2.344437879</v>
      </c>
      <c r="GO50" s="22">
        <v>2.3032141789999998</v>
      </c>
      <c r="GP50" s="22">
        <v>2.2517651590000001</v>
      </c>
      <c r="GQ50" s="22">
        <v>2.2174504590000002</v>
      </c>
      <c r="GR50" s="22">
        <v>2.1822145590000002</v>
      </c>
      <c r="GS50" s="22">
        <v>2.1180529789999998</v>
      </c>
      <c r="GT50" s="22">
        <v>2.0622743190000001</v>
      </c>
      <c r="GU50" s="22">
        <v>2.0489169189999998</v>
      </c>
      <c r="GV50" s="22">
        <v>1.9869662189999999</v>
      </c>
      <c r="GW50" s="22">
        <v>1.974115479</v>
      </c>
      <c r="GX50" s="22">
        <v>1.918843479</v>
      </c>
      <c r="GY50" s="22">
        <v>1.901893399</v>
      </c>
      <c r="GZ50" s="22">
        <v>1.8793239989999999</v>
      </c>
      <c r="HA50" s="22">
        <v>1.8234071590000001</v>
      </c>
      <c r="HB50" s="22">
        <v>1.787111879</v>
      </c>
      <c r="HC50" s="22">
        <v>1.766338819</v>
      </c>
      <c r="HD50" s="22">
        <v>1.703282679</v>
      </c>
      <c r="HE50" s="22">
        <v>1.6771666590000001</v>
      </c>
      <c r="HF50" s="22">
        <v>1.6620129189999999</v>
      </c>
      <c r="HG50" s="22">
        <v>1.6162292789999999</v>
      </c>
      <c r="HH50" s="22">
        <v>1.596423479</v>
      </c>
      <c r="HI50" s="22">
        <v>1.551791339</v>
      </c>
      <c r="HJ50" s="22">
        <v>1.526642579</v>
      </c>
      <c r="HK50" s="22">
        <v>1.495321779</v>
      </c>
      <c r="HL50" s="22">
        <v>1.473719639</v>
      </c>
      <c r="HM50" s="22">
        <v>1.448386639</v>
      </c>
      <c r="HN50" s="22">
        <v>1.424849979</v>
      </c>
      <c r="HO50" s="22">
        <v>1.4057811389999999</v>
      </c>
      <c r="HP50" s="22">
        <v>1.3677816389999999</v>
      </c>
      <c r="HQ50" s="22">
        <v>1.331394239</v>
      </c>
      <c r="HR50" s="22">
        <v>1.316056259</v>
      </c>
      <c r="HS50" s="22">
        <v>1.2935789790000001</v>
      </c>
      <c r="HT50" s="22">
        <v>1.264561179</v>
      </c>
      <c r="HU50" s="22">
        <v>1.254796459</v>
      </c>
      <c r="HV50" s="22">
        <v>1.223890199</v>
      </c>
      <c r="HW50" s="22">
        <v>1.196991159</v>
      </c>
      <c r="HX50" s="22">
        <v>1.1888845990000001</v>
      </c>
      <c r="HY50" s="22">
        <v>1.1613867790000001</v>
      </c>
      <c r="HZ50" s="22">
        <v>1.1425482389999999</v>
      </c>
      <c r="IA50" s="22">
        <v>1.1128855989999999</v>
      </c>
      <c r="IB50" s="22">
        <v>1.102982699</v>
      </c>
      <c r="IC50" s="22">
        <v>1.086308979</v>
      </c>
      <c r="ID50" s="22">
        <v>1.0578899589999999</v>
      </c>
      <c r="IE50" s="22">
        <v>1.0355047989999999</v>
      </c>
      <c r="IF50" s="22">
        <v>1.022700119</v>
      </c>
      <c r="IG50" s="22">
        <v>0.99593925900000002</v>
      </c>
      <c r="IH50" s="22">
        <v>0.97935765900000005</v>
      </c>
      <c r="II50" s="22">
        <v>0.96282211900000003</v>
      </c>
      <c r="IJ50" s="22">
        <v>0.94264783900000004</v>
      </c>
      <c r="IK50" s="22">
        <v>0.92809287900000004</v>
      </c>
      <c r="IL50" s="22">
        <v>0.91312337899999996</v>
      </c>
      <c r="IM50" s="22">
        <v>0.90188473899999999</v>
      </c>
      <c r="IN50" s="22">
        <v>0.88097349899999999</v>
      </c>
      <c r="IO50" s="22">
        <v>0.85476535899999995</v>
      </c>
      <c r="IP50" s="22">
        <v>0.86333251899999996</v>
      </c>
      <c r="IQ50" s="22">
        <v>0.86273373900000005</v>
      </c>
      <c r="IR50" s="22">
        <v>0.85213993899999996</v>
      </c>
      <c r="IS50" s="22">
        <v>0.84255945899999996</v>
      </c>
      <c r="IT50" s="22">
        <v>0.81427861899999998</v>
      </c>
      <c r="IU50" s="22">
        <v>0.79843397900000002</v>
      </c>
      <c r="IV50" s="22">
        <v>0.79253829899999995</v>
      </c>
      <c r="IW50" s="22">
        <v>0.77987179900000003</v>
      </c>
      <c r="IX50" s="22">
        <v>0.76757377900000001</v>
      </c>
      <c r="IY50" s="22">
        <v>0.76697499899999999</v>
      </c>
      <c r="IZ50" s="22">
        <v>0.749287959</v>
      </c>
      <c r="JA50" s="22">
        <v>0.73164697899999998</v>
      </c>
      <c r="JB50" s="22">
        <v>0.72238891900000002</v>
      </c>
      <c r="JC50" s="22">
        <v>0.71280843900000002</v>
      </c>
      <c r="JD50" s="22">
        <v>0.69949709900000001</v>
      </c>
      <c r="JE50" s="22">
        <v>0.69185113899999995</v>
      </c>
      <c r="JF50" s="22">
        <v>0.68798209899999996</v>
      </c>
      <c r="JG50" s="22">
        <v>0.67011081900000002</v>
      </c>
      <c r="JH50" s="22">
        <v>0.65988549900000004</v>
      </c>
      <c r="JI50" s="22">
        <v>0.66467573899999999</v>
      </c>
      <c r="JJ50" s="22">
        <v>0.65385163899999998</v>
      </c>
      <c r="JK50" s="22">
        <v>0.64689657899999997</v>
      </c>
      <c r="JL50" s="22">
        <v>0.64017181899999998</v>
      </c>
      <c r="JM50" s="22">
        <v>0.62722895899999997</v>
      </c>
      <c r="JN50" s="22">
        <v>0.61050917900000001</v>
      </c>
      <c r="JO50" s="22">
        <v>0.59015065899999997</v>
      </c>
      <c r="JP50" s="22">
        <v>0.57476661900000003</v>
      </c>
      <c r="JQ50" s="22">
        <v>0.58057017899999996</v>
      </c>
      <c r="JR50" s="22">
        <v>0.57923443900000005</v>
      </c>
      <c r="JS50" s="22">
        <v>0.56104073899999996</v>
      </c>
      <c r="JT50" s="22">
        <v>0.54607123899999999</v>
      </c>
      <c r="JU50" s="22">
        <v>0.54846635899999996</v>
      </c>
      <c r="JV50" s="22">
        <v>0.53897799899999999</v>
      </c>
      <c r="JW50" s="22">
        <v>0.52769329899999995</v>
      </c>
      <c r="JX50" s="22">
        <v>0.53165445899999997</v>
      </c>
      <c r="JY50" s="22">
        <v>0.52787753900000001</v>
      </c>
      <c r="JZ50" s="22">
        <v>0.51719161899999999</v>
      </c>
      <c r="KA50" s="22">
        <v>0.51124987899999996</v>
      </c>
      <c r="KB50" s="22">
        <v>0.507472959</v>
      </c>
      <c r="KC50" s="22">
        <v>0.48508779899999999</v>
      </c>
      <c r="KD50" s="22">
        <v>0.46643349899999997</v>
      </c>
      <c r="KE50" s="22">
        <v>0.46574259899999998</v>
      </c>
      <c r="KF50" s="22">
        <v>0.46638743900000001</v>
      </c>
      <c r="KG50" s="22">
        <v>0.45851117899999999</v>
      </c>
      <c r="KH50" s="22">
        <v>0.45367487899999998</v>
      </c>
      <c r="KI50" s="22">
        <v>0.45524091900000002</v>
      </c>
      <c r="KJ50" s="22">
        <v>0.44142291900000002</v>
      </c>
      <c r="KK50" s="22">
        <v>0.42958549899999998</v>
      </c>
      <c r="KL50" s="22">
        <v>0.41807049899999998</v>
      </c>
      <c r="KM50" s="22">
        <v>0.40904273899999999</v>
      </c>
      <c r="KN50" s="22">
        <v>0.40789123900000002</v>
      </c>
      <c r="KO50" s="22">
        <v>0.41148391899999998</v>
      </c>
      <c r="KP50" s="22">
        <v>0.40231797899999999</v>
      </c>
      <c r="KQ50" s="22">
        <v>0.38951329899999998</v>
      </c>
      <c r="KR50" s="22">
        <v>0.39227689900000001</v>
      </c>
      <c r="KS50" s="22">
        <v>0.386933939</v>
      </c>
      <c r="KT50" s="22">
        <v>0.37311593900000001</v>
      </c>
      <c r="KU50" s="22">
        <v>0.378044359</v>
      </c>
      <c r="KV50" s="22">
        <v>0.37721527900000001</v>
      </c>
      <c r="KW50" s="22">
        <v>0.36464089900000002</v>
      </c>
      <c r="KX50" s="22">
        <v>0.354830119</v>
      </c>
      <c r="KY50" s="22">
        <v>0.34013697900000001</v>
      </c>
      <c r="KZ50" s="22">
        <v>0.33668247899999998</v>
      </c>
      <c r="LA50" s="22">
        <v>0.33700489900000002</v>
      </c>
      <c r="LB50" s="22">
        <v>0.33525461899999998</v>
      </c>
      <c r="LC50" s="22">
        <v>0.32797713899999997</v>
      </c>
      <c r="LD50" s="22">
        <v>0.32152873900000001</v>
      </c>
      <c r="LE50" s="22">
        <v>0.32548989900000003</v>
      </c>
      <c r="LF50" s="22">
        <v>0.32466081899999999</v>
      </c>
      <c r="LG50" s="22">
        <v>0.31719909899999998</v>
      </c>
      <c r="LH50" s="22">
        <v>0.30195323899999998</v>
      </c>
      <c r="LI50" s="22">
        <v>0.28795099899999999</v>
      </c>
      <c r="LJ50" s="22">
        <v>0.275054199</v>
      </c>
      <c r="LK50" s="22">
        <v>0.273626339</v>
      </c>
      <c r="LL50" s="22">
        <v>0.28684555900000003</v>
      </c>
      <c r="LM50" s="22">
        <v>0.289056439</v>
      </c>
      <c r="LN50" s="22">
        <v>0.28431225900000001</v>
      </c>
      <c r="LO50" s="22">
        <v>0.276297819</v>
      </c>
      <c r="LP50" s="22">
        <v>0.27215241899999998</v>
      </c>
      <c r="LQ50" s="22">
        <v>0.26234163900000002</v>
      </c>
      <c r="LR50" s="22">
        <v>0.26966517899999998</v>
      </c>
      <c r="LS50" s="22">
        <v>0.26648703899999998</v>
      </c>
      <c r="LT50" s="22">
        <v>0.26026893899999998</v>
      </c>
      <c r="LU50" s="22">
        <v>0.240140719</v>
      </c>
      <c r="LV50" s="22">
        <v>0.25230055899999998</v>
      </c>
      <c r="LW50" s="22">
        <v>0.24981331900000001</v>
      </c>
      <c r="LX50" s="22">
        <v>0.25621565899999998</v>
      </c>
      <c r="LY50" s="22">
        <v>0.27284331899999997</v>
      </c>
      <c r="LZ50" s="22">
        <v>0.26487493899999998</v>
      </c>
      <c r="MA50" s="22">
        <v>0.25405083899999997</v>
      </c>
      <c r="MB50" s="22">
        <v>0.24612851899999999</v>
      </c>
      <c r="MC50" s="22">
        <v>0.22761239899999999</v>
      </c>
      <c r="MD50" s="22">
        <v>0.237837719</v>
      </c>
      <c r="ME50" s="22">
        <v>0.24037101899999999</v>
      </c>
      <c r="MF50" s="22">
        <v>0.23723893900000001</v>
      </c>
      <c r="MG50" s="22">
        <v>0.226645139</v>
      </c>
      <c r="MH50" s="22">
        <v>0.20969505899999999</v>
      </c>
      <c r="MI50" s="22">
        <v>0.208221139</v>
      </c>
      <c r="MJ50" s="22">
        <v>0.20941869900000001</v>
      </c>
      <c r="MK50" s="22">
        <v>0.21784767899999999</v>
      </c>
      <c r="ML50" s="22">
        <v>0.22005855899999999</v>
      </c>
      <c r="MM50" s="22">
        <v>0.20605631899999999</v>
      </c>
      <c r="MN50" s="22">
        <v>0.20163455899999999</v>
      </c>
      <c r="MO50" s="22">
        <v>0.198456419</v>
      </c>
      <c r="MP50" s="22">
        <v>0.176301559</v>
      </c>
      <c r="MQ50" s="22">
        <v>0.17690033899999999</v>
      </c>
      <c r="MR50" s="22">
        <v>0.20214121900000001</v>
      </c>
      <c r="MS50" s="22">
        <v>0.189244419</v>
      </c>
      <c r="MT50" s="22">
        <v>0.18380933899999999</v>
      </c>
      <c r="MU50" s="22">
        <v>0.20393755899999999</v>
      </c>
      <c r="MV50" s="22">
        <v>0.18795473900000001</v>
      </c>
      <c r="MW50" s="22">
        <v>0.174274919</v>
      </c>
      <c r="MX50" s="22">
        <v>0.17049799900000001</v>
      </c>
      <c r="MY50" s="22">
        <v>0.16492473899999999</v>
      </c>
      <c r="MZ50" s="22">
        <v>0.186250519</v>
      </c>
      <c r="NA50" s="22">
        <v>0.184546299</v>
      </c>
      <c r="NB50" s="22">
        <v>0.16667501900000001</v>
      </c>
      <c r="NC50" s="22">
        <v>0.162759919</v>
      </c>
      <c r="ND50" s="22">
        <v>0.149264339</v>
      </c>
      <c r="NE50" s="22">
        <v>0.14668497899999999</v>
      </c>
      <c r="NF50" s="22">
        <v>0.16579987900000001</v>
      </c>
      <c r="NG50" s="22">
        <v>0.15244247899999999</v>
      </c>
      <c r="NH50" s="22">
        <v>0.14861949899999999</v>
      </c>
      <c r="NI50" s="22">
        <v>0.13853235899999999</v>
      </c>
      <c r="NJ50" s="22">
        <v>0.14650073899999999</v>
      </c>
      <c r="NK50" s="22">
        <v>0.150968559</v>
      </c>
      <c r="NL50" s="22">
        <v>0.15571273899999999</v>
      </c>
      <c r="NM50" s="22">
        <v>0.139085079</v>
      </c>
      <c r="NN50" s="22">
        <v>0.15036977900000001</v>
      </c>
      <c r="NO50" s="22">
        <v>0.158061799</v>
      </c>
      <c r="NP50" s="22">
        <v>0.15055401900000001</v>
      </c>
      <c r="NQ50" s="22">
        <v>0.148573439</v>
      </c>
      <c r="NR50" s="22">
        <v>0.141295959</v>
      </c>
      <c r="NS50" s="22">
        <v>0.102605559</v>
      </c>
      <c r="NT50" s="22">
        <v>0.131208819</v>
      </c>
      <c r="NU50" s="22">
        <v>0.11863443899999999</v>
      </c>
      <c r="NV50" s="22">
        <v>0.11973987899999999</v>
      </c>
      <c r="NW50" s="22">
        <v>0.13116275899999999</v>
      </c>
      <c r="NX50" s="22">
        <v>0.123885279</v>
      </c>
      <c r="NY50" s="22">
        <v>0.10343463899999999</v>
      </c>
      <c r="NZ50" s="22">
        <v>0.108316999</v>
      </c>
      <c r="OA50" s="22">
        <v>0.13185365900000001</v>
      </c>
      <c r="OB50" s="22">
        <v>0.122503479</v>
      </c>
      <c r="OC50" s="22">
        <v>0.108455179</v>
      </c>
      <c r="OD50" s="22">
        <v>0.121121679</v>
      </c>
      <c r="OE50" s="22">
        <v>9.0399658999999993E-2</v>
      </c>
      <c r="OF50" s="22">
        <v>0.11845019900000001</v>
      </c>
      <c r="OG50" s="22">
        <v>0.115778719</v>
      </c>
      <c r="OH50" s="22">
        <v>0.100348619</v>
      </c>
      <c r="OI50" s="22">
        <v>0.108961839</v>
      </c>
      <c r="OJ50" s="22">
        <v>0.120154419</v>
      </c>
      <c r="OK50" s="22">
        <v>7.8884658999999996E-2</v>
      </c>
      <c r="OL50" s="22">
        <v>0.103941299</v>
      </c>
      <c r="OM50" s="22">
        <v>0.10090133900000001</v>
      </c>
      <c r="ON50" s="22">
        <v>9.0722078999999997E-2</v>
      </c>
      <c r="OO50" s="22">
        <v>8.2707638999999999E-2</v>
      </c>
      <c r="OP50" s="22">
        <v>0.116699919</v>
      </c>
      <c r="OQ50" s="22">
        <v>7.3956238999999993E-2</v>
      </c>
      <c r="OR50" s="22">
        <v>0.106382479</v>
      </c>
      <c r="OS50" s="22">
        <v>0.107487919</v>
      </c>
      <c r="OT50" s="22">
        <v>8.1095538999999994E-2</v>
      </c>
      <c r="OU50" s="22">
        <v>0.102743739</v>
      </c>
      <c r="OV50" s="22">
        <v>8.4135499000000002E-2</v>
      </c>
      <c r="OW50" s="22">
        <v>7.9253139E-2</v>
      </c>
      <c r="OX50" s="22">
        <v>9.0215419000000005E-2</v>
      </c>
      <c r="OY50" s="22">
        <v>8.8234838999999995E-2</v>
      </c>
      <c r="OZ50" s="22">
        <v>7.1929598999999997E-2</v>
      </c>
      <c r="PA50" s="22">
        <v>7.2205959E-2</v>
      </c>
      <c r="PB50" s="22">
        <v>8.9570578999999997E-2</v>
      </c>
      <c r="PC50" s="22">
        <v>7.4462898999999999E-2</v>
      </c>
      <c r="PD50" s="22">
        <v>6.1980638999999997E-2</v>
      </c>
      <c r="PE50" s="22">
        <v>9.4130518999999996E-2</v>
      </c>
      <c r="PF50" s="22">
        <v>7.3035038999999996E-2</v>
      </c>
      <c r="PG50" s="22">
        <v>7.8285879000000003E-2</v>
      </c>
      <c r="PH50" s="22">
        <v>8.9616638999999998E-2</v>
      </c>
      <c r="PI50" s="22">
        <v>7.3771999000000005E-2</v>
      </c>
      <c r="PJ50" s="22">
        <v>7.5568338999999998E-2</v>
      </c>
      <c r="PK50" s="22">
        <v>7.2159899E-2</v>
      </c>
      <c r="PL50" s="22">
        <v>5.7835238999999997E-2</v>
      </c>
      <c r="PM50" s="22">
        <v>7.2159899E-2</v>
      </c>
      <c r="PN50" s="22">
        <v>7.1054459E-2</v>
      </c>
      <c r="PO50" s="22">
        <v>5.6960099E-2</v>
      </c>
      <c r="PP50" s="22">
        <v>7.8285879000000003E-2</v>
      </c>
      <c r="PQ50" s="22">
        <v>6.8290858999999995E-2</v>
      </c>
      <c r="PR50" s="22">
        <v>6.9672658999999998E-2</v>
      </c>
      <c r="PS50" s="22">
        <v>6.3362439000000007E-2</v>
      </c>
      <c r="PT50" s="22">
        <v>7.0962338999999999E-2</v>
      </c>
      <c r="PU50" s="22">
        <v>6.2579418999999997E-2</v>
      </c>
      <c r="PV50" s="22">
        <v>5.8802499000000001E-2</v>
      </c>
      <c r="PW50" s="22">
        <v>4.8254759000000001E-2</v>
      </c>
      <c r="PX50" s="22">
        <v>5.9309159E-2</v>
      </c>
      <c r="PY50" s="22">
        <v>5.4150439000000002E-2</v>
      </c>
      <c r="PZ50" s="22">
        <v>4.2543319000000003E-2</v>
      </c>
      <c r="QA50" s="22">
        <v>3.2778598999999999E-2</v>
      </c>
      <c r="QB50" s="22">
        <v>5.1110479E-2</v>
      </c>
      <c r="QC50" s="22">
        <v>4.6089939000000003E-2</v>
      </c>
      <c r="QD50" s="22">
        <v>3.7707019000000001E-2</v>
      </c>
      <c r="QE50" s="22">
        <v>4.5306919000000001E-2</v>
      </c>
      <c r="QF50" s="22">
        <v>4.9360199E-2</v>
      </c>
      <c r="QG50" s="22">
        <v>3.3423438999999999E-2</v>
      </c>
      <c r="QH50" s="22">
        <v>4.5399039000000002E-2</v>
      </c>
      <c r="QI50" s="22">
        <v>3.8351859000000002E-2</v>
      </c>
      <c r="QJ50" s="22">
        <v>3.7062179000000001E-2</v>
      </c>
      <c r="QK50" s="22">
        <v>3.0245299E-2</v>
      </c>
      <c r="QL50" s="22">
        <v>4.7609919000000001E-2</v>
      </c>
      <c r="QM50" s="22">
        <v>3.3008899000000001E-2</v>
      </c>
      <c r="QN50" s="22">
        <v>4.6965079E-2</v>
      </c>
      <c r="QO50" s="22">
        <v>4.1898479000000002E-2</v>
      </c>
      <c r="QP50" s="22">
        <v>2.2967819E-2</v>
      </c>
      <c r="QQ50" s="22">
        <v>2.6514439000000001E-2</v>
      </c>
      <c r="QR50" s="22">
        <v>2.5270819E-2</v>
      </c>
      <c r="QS50" s="22">
        <v>1.7809098999999998E-2</v>
      </c>
      <c r="QT50" s="22">
        <v>2.6007779000000002E-2</v>
      </c>
      <c r="QU50" s="22">
        <v>4.1622118999999999E-2</v>
      </c>
      <c r="QV50" s="22">
        <v>2.8310779000000001E-2</v>
      </c>
      <c r="QW50" s="22">
        <v>3.4528878999999998E-2</v>
      </c>
      <c r="QX50" s="22">
        <v>2.6192019E-2</v>
      </c>
      <c r="QY50" s="22">
        <v>1.0715858999999999E-2</v>
      </c>
      <c r="QZ50" s="22">
        <v>2.1724199E-2</v>
      </c>
      <c r="RA50" s="22">
        <v>4.1345759000000003E-2</v>
      </c>
      <c r="RB50" s="22">
        <v>1.9329078999999999E-2</v>
      </c>
      <c r="RC50" s="22">
        <v>8.8273989999999997E-3</v>
      </c>
      <c r="RD50" s="22">
        <v>1.6519419E-2</v>
      </c>
      <c r="RE50" s="22">
        <v>1.3617639000000001E-2</v>
      </c>
      <c r="RF50" s="22">
        <v>1.4584899E-2</v>
      </c>
      <c r="RG50" s="22">
        <v>2.3336299000000001E-2</v>
      </c>
      <c r="RH50" s="22">
        <v>2.0618759E-2</v>
      </c>
      <c r="RI50" s="22">
        <v>2.5362939000000001E-2</v>
      </c>
      <c r="RJ50" s="22">
        <v>1.3525519E-2</v>
      </c>
      <c r="RK50" s="22">
        <v>1.7341590000000001E-3</v>
      </c>
      <c r="RL50" s="22">
        <v>6.5704589999999998E-3</v>
      </c>
      <c r="RM50" s="22">
        <v>1.5183679E-2</v>
      </c>
      <c r="RN50" s="22">
        <v>1.2097659E-2</v>
      </c>
      <c r="RO50" s="22">
        <v>1.9605438999999999E-2</v>
      </c>
      <c r="RP50" s="22">
        <v>1.1268579000000001E-2</v>
      </c>
      <c r="RQ50" s="22">
        <v>8.9655789999999996E-3</v>
      </c>
      <c r="RR50" s="22">
        <v>1.8039399000000001E-2</v>
      </c>
      <c r="RS50" s="22">
        <v>1.4078238999999999E-2</v>
      </c>
      <c r="RT50" s="22">
        <v>1.4723079E-2</v>
      </c>
      <c r="RU50" s="22">
        <v>6.4783389999999996E-3</v>
      </c>
      <c r="RV50" s="22">
        <v>2.3789990000000001E-3</v>
      </c>
      <c r="RW50" s="22">
        <v>-7.5239010000000004E-3</v>
      </c>
      <c r="RX50" s="22">
        <v>-4.0694010000000003E-3</v>
      </c>
      <c r="RY50" s="22">
        <v>1.503859E-3</v>
      </c>
      <c r="RZ50" s="22">
        <v>-3.3785009999999999E-3</v>
      </c>
      <c r="SA50" s="22">
        <v>2.60239E-4</v>
      </c>
      <c r="SB50" s="22">
        <v>2.1026389999999999E-3</v>
      </c>
      <c r="SC50" s="22">
        <v>1.872339E-3</v>
      </c>
      <c r="SD50" s="22">
        <v>1.3801879E-2</v>
      </c>
      <c r="SE50" s="22">
        <v>1.6104878999999999E-2</v>
      </c>
      <c r="SF50" s="22">
        <v>-6.6096099999999995E-4</v>
      </c>
      <c r="SG50" s="22">
        <v>-3.1482010000000002E-3</v>
      </c>
      <c r="SH50" s="22">
        <v>-1.5821609999999999E-3</v>
      </c>
      <c r="SI50" s="22">
        <v>6.1559190000000001E-3</v>
      </c>
      <c r="SJ50" s="22">
        <v>4.9122990000000002E-3</v>
      </c>
      <c r="SK50" s="22">
        <v>-1.0294410000000001E-3</v>
      </c>
      <c r="SL50" s="22">
        <v>4.6359390000000004E-3</v>
      </c>
      <c r="SM50" s="22">
        <v>8.5510389999999999E-3</v>
      </c>
      <c r="SN50" s="22">
        <v>3.8989789999999999E-3</v>
      </c>
      <c r="SO50" s="22">
        <v>-8.9978209999999996E-3</v>
      </c>
      <c r="SP50" s="22">
        <v>-3.0100209999999999E-3</v>
      </c>
      <c r="SQ50" s="22">
        <v>3.3462589999999999E-3</v>
      </c>
      <c r="SR50" s="22">
        <v>-2.8389081E-2</v>
      </c>
      <c r="SS50" s="22">
        <v>-1.6643781E-2</v>
      </c>
      <c r="ST50" s="22">
        <v>5.0504790000000001E-3</v>
      </c>
      <c r="SU50" s="22">
        <v>-3.240321E-3</v>
      </c>
      <c r="SV50" s="22">
        <v>-3.3785009999999999E-3</v>
      </c>
      <c r="SW50" s="22">
        <v>2.2868789999999999E-3</v>
      </c>
      <c r="SX50" s="22">
        <v>1.3940058999999999E-2</v>
      </c>
      <c r="SY50" s="22">
        <v>1.3295219E-2</v>
      </c>
      <c r="SZ50" s="22">
        <v>3.3462589999999999E-3</v>
      </c>
      <c r="TA50" s="22">
        <v>-1.0563861000000001E-2</v>
      </c>
      <c r="TB50" s="22">
        <v>-1.0886280999999999E-2</v>
      </c>
      <c r="TC50" s="22">
        <v>-9.7347809999999996E-3</v>
      </c>
      <c r="TD50" s="22">
        <v>-1.1024460999999999E-2</v>
      </c>
      <c r="TE50" s="22">
        <v>-1.4847440999999999E-2</v>
      </c>
      <c r="TF50" s="22">
        <v>-4.9906009999999999E-3</v>
      </c>
      <c r="TG50" s="22">
        <v>1.4577990000000001E-3</v>
      </c>
      <c r="TH50" s="22">
        <v>-1.0294410000000001E-3</v>
      </c>
      <c r="TI50" s="22">
        <v>-1.1208701E-2</v>
      </c>
      <c r="TJ50" s="22">
        <v>-1.8440121E-2</v>
      </c>
      <c r="TK50" s="22">
        <v>-1.4340781E-2</v>
      </c>
      <c r="TL50" s="22">
        <v>-1.7979520999999998E-2</v>
      </c>
      <c r="TM50" s="22">
        <v>-2.7513941E-2</v>
      </c>
      <c r="TN50" s="22">
        <v>-2.3322480999999999E-2</v>
      </c>
      <c r="TO50" s="22">
        <v>-1.6966201E-2</v>
      </c>
      <c r="TP50" s="22">
        <v>-2.6362441E-2</v>
      </c>
      <c r="TQ50" s="22">
        <v>-2.5993960999999999E-2</v>
      </c>
      <c r="TR50" s="22">
        <v>-1.3005041E-2</v>
      </c>
      <c r="TS50" s="22">
        <v>-2.0512821000000001E-2</v>
      </c>
      <c r="TT50" s="22">
        <v>-2.7283641000000001E-2</v>
      </c>
      <c r="TU50" s="22">
        <v>-3.1659341000000001E-2</v>
      </c>
      <c r="TV50" s="22">
        <v>-3.4469000999999999E-2</v>
      </c>
      <c r="TW50" s="22">
        <v>-2.9586641E-2</v>
      </c>
      <c r="TX50" s="22">
        <v>-3.0553901000000001E-2</v>
      </c>
      <c r="TY50" s="22">
        <v>-3.5113841E-2</v>
      </c>
      <c r="TZ50" s="22">
        <v>-3.7278660999999998E-2</v>
      </c>
      <c r="UA50" s="22">
        <v>-5.0451821000000001E-2</v>
      </c>
      <c r="UB50" s="22">
        <v>-5.2109981E-2</v>
      </c>
      <c r="UC50" s="22">
        <v>-5.3307541E-2</v>
      </c>
      <c r="UD50" s="22">
        <v>-5.1234841000000003E-2</v>
      </c>
      <c r="UE50" s="22">
        <v>-4.0272560999999998E-2</v>
      </c>
      <c r="UF50" s="22">
        <v>-5.6854161E-2</v>
      </c>
      <c r="UG50" s="22">
        <v>-4.0779220999999997E-2</v>
      </c>
      <c r="UH50" s="22">
        <v>-5.5472360999999998E-2</v>
      </c>
      <c r="UI50" s="22">
        <v>-5.5564480999999999E-2</v>
      </c>
      <c r="UJ50" s="22">
        <v>-3.8614401E-2</v>
      </c>
      <c r="UK50" s="22">
        <v>-1.7288621000000001E-2</v>
      </c>
      <c r="UL50" s="22">
        <v>-2.0973420999999999E-2</v>
      </c>
      <c r="UM50" s="22">
        <v>-2.6178201000000002E-2</v>
      </c>
      <c r="UN50" s="22">
        <v>-2.4704281000000002E-2</v>
      </c>
      <c r="UO50" s="22">
        <v>-2.3552780999999998E-2</v>
      </c>
      <c r="UP50" s="22">
        <v>-3.0876321000000002E-2</v>
      </c>
      <c r="UQ50" s="22">
        <v>-1.5584400999999999E-2</v>
      </c>
      <c r="UR50" s="22">
        <v>-3.0047240999999999E-2</v>
      </c>
      <c r="US50" s="22">
        <v>-1.4755321E-2</v>
      </c>
      <c r="UT50" s="22">
        <v>-3.2534480999999997E-2</v>
      </c>
      <c r="UU50" s="22">
        <v>-2.4197620999999999E-2</v>
      </c>
      <c r="UV50" s="22">
        <v>-2.5487301E-2</v>
      </c>
      <c r="UW50" s="22">
        <v>-2.6823040999999999E-2</v>
      </c>
      <c r="UX50" s="22">
        <v>-1.7334681000000001E-2</v>
      </c>
      <c r="UY50" s="22">
        <v>-1.7196500999999999E-2</v>
      </c>
      <c r="UZ50" s="22">
        <v>-2.6592741E-2</v>
      </c>
      <c r="VA50" s="22">
        <v>-9.3202409999999999E-3</v>
      </c>
      <c r="VB50" s="22">
        <v>-3.2863810000000001E-3</v>
      </c>
      <c r="VC50" s="22">
        <v>1.4262479E-2</v>
      </c>
      <c r="VD50" s="22">
        <v>1.9183990000000001E-3</v>
      </c>
      <c r="VE50" s="22">
        <v>-3.8391010000000001E-3</v>
      </c>
      <c r="VF50" s="22">
        <v>-1.7334681000000001E-2</v>
      </c>
      <c r="VG50" s="22">
        <v>-1.3972300999999999E-2</v>
      </c>
      <c r="VH50" s="22">
        <v>1.872339E-3</v>
      </c>
      <c r="VI50" s="22">
        <v>-2.0427610000000001E-3</v>
      </c>
      <c r="VJ50" s="22">
        <v>2.8633199000000002E-2</v>
      </c>
      <c r="VK50" s="22">
        <v>1.9329078999999999E-2</v>
      </c>
      <c r="VL50" s="22">
        <v>-1.1208701E-2</v>
      </c>
      <c r="VM50" s="22">
        <v>5.8334989999999998E-3</v>
      </c>
      <c r="VN50" s="22">
        <v>-3.7009209999999998E-3</v>
      </c>
      <c r="VO50" s="22">
        <v>-8.8135809999999992E-3</v>
      </c>
      <c r="VP50" s="22">
        <v>1.8131518999999999E-2</v>
      </c>
      <c r="VQ50" s="22">
        <v>1.8361819000000001E-2</v>
      </c>
      <c r="VR50" s="22">
        <v>-5.4972609999999998E-3</v>
      </c>
      <c r="VS50" s="22">
        <v>3.9503359000000002E-2</v>
      </c>
      <c r="VT50" s="22">
        <v>2.5593239E-2</v>
      </c>
      <c r="VU50" s="22">
        <v>8.2286189999999995E-3</v>
      </c>
      <c r="VV50" s="22">
        <v>4.4977589999999996E-3</v>
      </c>
      <c r="VW50" s="22">
        <v>2.2967819E-2</v>
      </c>
      <c r="VX50" s="22">
        <v>6.3401589999999997E-3</v>
      </c>
      <c r="VY50" s="22">
        <v>4.0746979000000003E-2</v>
      </c>
      <c r="VZ50" s="22">
        <v>6.4322789999999999E-3</v>
      </c>
      <c r="WA50" s="22">
        <v>3.4114339E-2</v>
      </c>
      <c r="WB50" s="22">
        <v>1.9973919E-2</v>
      </c>
      <c r="WC50" s="22">
        <v>2.6053838999999999E-2</v>
      </c>
      <c r="WD50" s="22">
        <v>1.3203098999999999E-2</v>
      </c>
      <c r="WE50" s="22">
        <v>1.9973919E-2</v>
      </c>
      <c r="WF50" s="22">
        <v>3.5311899000000001E-2</v>
      </c>
      <c r="WG50" s="22">
        <v>2.1816319000000001E-2</v>
      </c>
      <c r="WH50" s="22">
        <v>5.8265900000000002E-4</v>
      </c>
      <c r="WI50" s="22">
        <v>2.4441739000000001E-2</v>
      </c>
      <c r="WJ50" s="22">
        <v>5.8795590000000003E-3</v>
      </c>
      <c r="WK50" s="22">
        <v>2.9508339000000001E-2</v>
      </c>
      <c r="WL50" s="22">
        <v>3.6831878999999998E-2</v>
      </c>
      <c r="WM50" s="22">
        <v>1.4677018999999999E-2</v>
      </c>
      <c r="WN50" s="22">
        <v>2.0250000000000001E-2</v>
      </c>
      <c r="WO50" s="22">
        <v>1.9429999999999999E-2</v>
      </c>
      <c r="WP50" s="22">
        <v>1.0422</v>
      </c>
    </row>
    <row r="51" spans="1:614">
      <c r="A51" s="1">
        <v>24</v>
      </c>
      <c r="B51" s="20">
        <v>45195</v>
      </c>
      <c r="C51" s="69">
        <v>0.43055555555555558</v>
      </c>
      <c r="D51" s="1">
        <v>68.338099999999997</v>
      </c>
      <c r="E51" s="1">
        <v>-133.70580000000001</v>
      </c>
      <c r="H51" s="15">
        <f t="shared" si="6"/>
        <v>5.7964884073830651</v>
      </c>
      <c r="I51" s="15" t="s">
        <v>2222</v>
      </c>
      <c r="J51" s="22">
        <v>0.05</v>
      </c>
      <c r="K51" s="22">
        <v>104.232465</v>
      </c>
      <c r="L51" s="22">
        <v>99.485337150000007</v>
      </c>
      <c r="M51" s="22">
        <v>95.485164330000003</v>
      </c>
      <c r="N51" s="22">
        <v>92.035408509999996</v>
      </c>
      <c r="O51" s="22">
        <v>89.711957870000006</v>
      </c>
      <c r="P51" s="22">
        <v>87.166866510000006</v>
      </c>
      <c r="Q51" s="22">
        <v>84.712006689999996</v>
      </c>
      <c r="R51" s="22">
        <v>82.542350389999996</v>
      </c>
      <c r="S51" s="22">
        <v>81.102100250000007</v>
      </c>
      <c r="T51" s="22">
        <v>78.725772730000003</v>
      </c>
      <c r="U51" s="22">
        <v>77.383722509999998</v>
      </c>
      <c r="V51" s="22">
        <v>76.008969690000001</v>
      </c>
      <c r="W51" s="22">
        <v>74.160904310000006</v>
      </c>
      <c r="X51" s="22">
        <v>72.689609730000001</v>
      </c>
      <c r="Y51" s="22">
        <v>71.128590270000004</v>
      </c>
      <c r="Z51" s="22">
        <v>69.82928373</v>
      </c>
      <c r="AA51" s="22">
        <v>68.345368710000002</v>
      </c>
      <c r="AB51" s="22">
        <v>66.980012130000006</v>
      </c>
      <c r="AC51" s="22">
        <v>65.881481129999997</v>
      </c>
      <c r="AD51" s="22">
        <v>64.598940429999999</v>
      </c>
      <c r="AE51" s="22">
        <v>63.233906269999999</v>
      </c>
      <c r="AF51" s="22">
        <v>61.994754090000001</v>
      </c>
      <c r="AG51" s="22">
        <v>60.94338853</v>
      </c>
      <c r="AH51" s="22">
        <v>59.909341529999999</v>
      </c>
      <c r="AI51" s="22">
        <v>58.807217850000001</v>
      </c>
      <c r="AJ51" s="22">
        <v>57.857598830000001</v>
      </c>
      <c r="AK51" s="22">
        <v>56.93520127</v>
      </c>
      <c r="AL51" s="22">
        <v>56.083828230000002</v>
      </c>
      <c r="AM51" s="22">
        <v>55.149270829999999</v>
      </c>
      <c r="AN51" s="22">
        <v>54.28956093</v>
      </c>
      <c r="AO51" s="22">
        <v>53.460573050000001</v>
      </c>
      <c r="AP51" s="22">
        <v>52.609384249999998</v>
      </c>
      <c r="AQ51" s="22">
        <v>51.895592430000001</v>
      </c>
      <c r="AR51" s="22">
        <v>51.17848429</v>
      </c>
      <c r="AS51" s="22">
        <v>50.37800755</v>
      </c>
      <c r="AT51" s="22">
        <v>49.641922690000001</v>
      </c>
      <c r="AU51" s="22">
        <v>48.974052690000001</v>
      </c>
      <c r="AV51" s="22">
        <v>48.32806119</v>
      </c>
      <c r="AW51" s="22">
        <v>47.67050863</v>
      </c>
      <c r="AX51" s="22">
        <v>47.131099970000001</v>
      </c>
      <c r="AY51" s="22">
        <v>46.548440970000001</v>
      </c>
      <c r="AZ51" s="22">
        <v>45.932895129999999</v>
      </c>
      <c r="BA51" s="22">
        <v>45.357191190000002</v>
      </c>
      <c r="BB51" s="22">
        <v>44.821237029999999</v>
      </c>
      <c r="BC51" s="22">
        <v>44.316926090000003</v>
      </c>
      <c r="BD51" s="22">
        <v>43.84610077</v>
      </c>
      <c r="BE51" s="22">
        <v>43.38757347</v>
      </c>
      <c r="BF51" s="22">
        <v>42.99131929</v>
      </c>
      <c r="BG51" s="22">
        <v>42.584839789999997</v>
      </c>
      <c r="BH51" s="22">
        <v>42.257767729999998</v>
      </c>
      <c r="BI51" s="22">
        <v>41.920654589999998</v>
      </c>
      <c r="BJ51" s="22">
        <v>41.515787189999998</v>
      </c>
      <c r="BK51" s="22">
        <v>41.128975310000001</v>
      </c>
      <c r="BL51" s="22">
        <v>40.771043050000003</v>
      </c>
      <c r="BM51" s="22">
        <v>40.439917710000003</v>
      </c>
      <c r="BN51" s="22">
        <v>40.054487629999997</v>
      </c>
      <c r="BO51" s="22">
        <v>39.663944890000003</v>
      </c>
      <c r="BP51" s="22">
        <v>39.330516549999999</v>
      </c>
      <c r="BQ51" s="22">
        <v>38.993864010000003</v>
      </c>
      <c r="BR51" s="22">
        <v>38.634365709999997</v>
      </c>
      <c r="BS51" s="22">
        <v>38.260358510000003</v>
      </c>
      <c r="BT51" s="22">
        <v>37.861110429999997</v>
      </c>
      <c r="BU51" s="22">
        <v>37.432061529999999</v>
      </c>
      <c r="BV51" s="22">
        <v>36.990898850000001</v>
      </c>
      <c r="BW51" s="22">
        <v>36.570094689999998</v>
      </c>
      <c r="BX51" s="22">
        <v>36.138880970000002</v>
      </c>
      <c r="BY51" s="22">
        <v>35.706699989999997</v>
      </c>
      <c r="BZ51" s="22">
        <v>35.239513410000001</v>
      </c>
      <c r="CA51" s="22">
        <v>34.748559870000001</v>
      </c>
      <c r="CB51" s="22">
        <v>34.270457069999999</v>
      </c>
      <c r="CC51" s="22">
        <v>33.796223310000002</v>
      </c>
      <c r="CD51" s="22">
        <v>33.307803069999999</v>
      </c>
      <c r="CE51" s="22">
        <v>32.79381953</v>
      </c>
      <c r="CF51" s="22">
        <v>32.276565730000002</v>
      </c>
      <c r="CG51" s="22">
        <v>31.75235687</v>
      </c>
      <c r="CH51" s="22">
        <v>31.27102987</v>
      </c>
      <c r="CI51" s="22">
        <v>30.77975391</v>
      </c>
      <c r="CJ51" s="22">
        <v>30.250708750000001</v>
      </c>
      <c r="CK51" s="22">
        <v>29.77412593</v>
      </c>
      <c r="CL51" s="22">
        <v>29.297128570000002</v>
      </c>
      <c r="CM51" s="22">
        <v>28.788994649999999</v>
      </c>
      <c r="CN51" s="22">
        <v>28.251290210000001</v>
      </c>
      <c r="CO51" s="22">
        <v>27.709440369999999</v>
      </c>
      <c r="CP51" s="22">
        <v>27.23529873</v>
      </c>
      <c r="CQ51" s="22">
        <v>26.74264097</v>
      </c>
      <c r="CR51" s="22">
        <v>26.246390529999999</v>
      </c>
      <c r="CS51" s="22">
        <v>25.801266689999999</v>
      </c>
      <c r="CT51" s="22">
        <v>25.330671670000001</v>
      </c>
      <c r="CU51" s="22">
        <v>24.861734810000002</v>
      </c>
      <c r="CV51" s="22">
        <v>24.42121697</v>
      </c>
      <c r="CW51" s="22">
        <v>23.93325733</v>
      </c>
      <c r="CX51" s="22">
        <v>23.469341010000001</v>
      </c>
      <c r="CY51" s="22">
        <v>23.02219053</v>
      </c>
      <c r="CZ51" s="22">
        <v>22.553990630000001</v>
      </c>
      <c r="DA51" s="22">
        <v>22.143457850000001</v>
      </c>
      <c r="DB51" s="22">
        <v>21.746282470000001</v>
      </c>
      <c r="DC51" s="22">
        <v>21.354910650000001</v>
      </c>
      <c r="DD51" s="22">
        <v>20.94755601</v>
      </c>
      <c r="DE51" s="22">
        <v>20.59441399</v>
      </c>
      <c r="DF51" s="22">
        <v>20.240581070000001</v>
      </c>
      <c r="DG51" s="22">
        <v>19.849854090000001</v>
      </c>
      <c r="DH51" s="22">
        <v>19.464884609999999</v>
      </c>
      <c r="DI51" s="22">
        <v>19.122566689999999</v>
      </c>
      <c r="DJ51" s="22">
        <v>18.778268189999999</v>
      </c>
      <c r="DK51" s="22">
        <v>18.418355349999999</v>
      </c>
      <c r="DL51" s="22">
        <v>18.056139510000001</v>
      </c>
      <c r="DM51" s="22">
        <v>17.72602749</v>
      </c>
      <c r="DN51" s="22">
        <v>17.455194689999999</v>
      </c>
      <c r="DO51" s="22">
        <v>17.15156717</v>
      </c>
      <c r="DP51" s="22">
        <v>16.867423030000001</v>
      </c>
      <c r="DQ51" s="22">
        <v>16.569000290000002</v>
      </c>
      <c r="DR51" s="22">
        <v>16.269794529999999</v>
      </c>
      <c r="DS51" s="22">
        <v>15.97022029</v>
      </c>
      <c r="DT51" s="22">
        <v>15.648122710000001</v>
      </c>
      <c r="DU51" s="22">
        <v>15.399444770000001</v>
      </c>
      <c r="DV51" s="22">
        <v>15.09328395</v>
      </c>
      <c r="DW51" s="22">
        <v>14.84884353</v>
      </c>
      <c r="DX51" s="22">
        <v>14.608456390000001</v>
      </c>
      <c r="DY51" s="22">
        <v>14.393724669999999</v>
      </c>
      <c r="DZ51" s="22">
        <v>14.11409441</v>
      </c>
      <c r="EA51" s="22">
        <v>13.839162269999999</v>
      </c>
      <c r="EB51" s="22">
        <v>13.61448159</v>
      </c>
      <c r="EC51" s="22">
        <v>13.37133085</v>
      </c>
      <c r="ED51" s="22">
        <v>13.12205413</v>
      </c>
      <c r="EE51" s="22">
        <v>12.87093501</v>
      </c>
      <c r="EF51" s="22">
        <v>12.70949471</v>
      </c>
      <c r="EG51" s="22">
        <v>12.423554230000001</v>
      </c>
      <c r="EH51" s="22">
        <v>12.158110450000001</v>
      </c>
      <c r="EI51" s="22">
        <v>12.03070849</v>
      </c>
      <c r="EJ51" s="22">
        <v>11.748729170000001</v>
      </c>
      <c r="EK51" s="22">
        <v>11.58986823</v>
      </c>
      <c r="EL51" s="22">
        <v>11.458643289999999</v>
      </c>
      <c r="EM51" s="22">
        <v>11.25772957</v>
      </c>
      <c r="EN51" s="22">
        <v>10.98938401</v>
      </c>
      <c r="EO51" s="22">
        <v>10.781561290000001</v>
      </c>
      <c r="EP51" s="22">
        <v>10.58852383</v>
      </c>
      <c r="EQ51" s="22">
        <v>10.400875389999999</v>
      </c>
      <c r="ER51" s="22">
        <v>10.24998283</v>
      </c>
      <c r="ES51" s="22">
        <v>10.10936165</v>
      </c>
      <c r="ET51" s="22">
        <v>9.8110770869999993</v>
      </c>
      <c r="EU51" s="22">
        <v>9.7290442269999993</v>
      </c>
      <c r="EV51" s="22">
        <v>9.5383558270000002</v>
      </c>
      <c r="EW51" s="22">
        <v>9.3738755670000007</v>
      </c>
      <c r="EX51" s="22">
        <v>9.2701945069999994</v>
      </c>
      <c r="EY51" s="22">
        <v>9.1548602670000001</v>
      </c>
      <c r="EZ51" s="22">
        <v>8.8961873069999999</v>
      </c>
      <c r="FA51" s="22">
        <v>8.7845839269999999</v>
      </c>
      <c r="FB51" s="22">
        <v>8.6347046869999993</v>
      </c>
      <c r="FC51" s="22">
        <v>8.4493592470000003</v>
      </c>
      <c r="FD51" s="22">
        <v>8.3342553069999994</v>
      </c>
      <c r="FE51" s="22">
        <v>8.2456358670000007</v>
      </c>
      <c r="FF51" s="22">
        <v>8.1267089469999991</v>
      </c>
      <c r="FG51" s="22">
        <v>7.9103651270000004</v>
      </c>
      <c r="FH51" s="22">
        <v>7.7951230069999999</v>
      </c>
      <c r="FI51" s="22">
        <v>7.6823220670000003</v>
      </c>
      <c r="FJ51" s="22">
        <v>7.5077546670000004</v>
      </c>
      <c r="FK51" s="22">
        <v>7.3670874270000004</v>
      </c>
      <c r="FL51" s="22">
        <v>7.2449823670000004</v>
      </c>
      <c r="FM51" s="22">
        <v>7.1179949469999997</v>
      </c>
      <c r="FN51" s="22">
        <v>7.0269343270000002</v>
      </c>
      <c r="FO51" s="22">
        <v>6.9435196670000003</v>
      </c>
      <c r="FP51" s="22">
        <v>6.7526470270000001</v>
      </c>
      <c r="FQ51" s="22">
        <v>6.641043647</v>
      </c>
      <c r="FR51" s="22">
        <v>6.5086672070000002</v>
      </c>
      <c r="FS51" s="22">
        <v>6.4145666270000001</v>
      </c>
      <c r="FT51" s="22">
        <v>6.2581929269999996</v>
      </c>
      <c r="FU51" s="22">
        <v>6.186799927</v>
      </c>
      <c r="FV51" s="22">
        <v>6.1091427669999998</v>
      </c>
      <c r="FW51" s="22">
        <v>6.0093768069999998</v>
      </c>
      <c r="FX51" s="22">
        <v>5.8421790070000004</v>
      </c>
      <c r="FY51" s="22">
        <v>5.7317271270000001</v>
      </c>
      <c r="FZ51" s="22">
        <v>5.662360767</v>
      </c>
      <c r="GA51" s="22">
        <v>5.5269904270000003</v>
      </c>
      <c r="GB51" s="22">
        <v>5.4149725069999999</v>
      </c>
      <c r="GC51" s="22">
        <v>5.3601150469999999</v>
      </c>
      <c r="GD51" s="22">
        <v>5.238516647</v>
      </c>
      <c r="GE51" s="22">
        <v>5.1214781870000001</v>
      </c>
      <c r="GF51" s="22">
        <v>5.0344708469999997</v>
      </c>
      <c r="GG51" s="22">
        <v>4.9481083469999998</v>
      </c>
      <c r="GH51" s="22">
        <v>4.9228674669999997</v>
      </c>
      <c r="GI51" s="22">
        <v>4.8231936270000002</v>
      </c>
      <c r="GJ51" s="22">
        <v>4.7357717470000003</v>
      </c>
      <c r="GK51" s="22">
        <v>4.656226127</v>
      </c>
      <c r="GL51" s="22">
        <v>4.5582565070000003</v>
      </c>
      <c r="GM51" s="22">
        <v>4.4474822070000002</v>
      </c>
      <c r="GN51" s="22">
        <v>4.3812479270000004</v>
      </c>
      <c r="GO51" s="22">
        <v>4.3020707869999999</v>
      </c>
      <c r="GP51" s="22">
        <v>4.2251505869999999</v>
      </c>
      <c r="GQ51" s="22">
        <v>4.1485528069999997</v>
      </c>
      <c r="GR51" s="22">
        <v>4.0807524869999998</v>
      </c>
      <c r="GS51" s="22">
        <v>3.989645807</v>
      </c>
      <c r="GT51" s="22">
        <v>3.905356007</v>
      </c>
      <c r="GU51" s="22">
        <v>3.827744907</v>
      </c>
      <c r="GV51" s="22">
        <v>3.7598064070000001</v>
      </c>
      <c r="GW51" s="22">
        <v>3.7112131069999998</v>
      </c>
      <c r="GX51" s="22">
        <v>3.630608107</v>
      </c>
      <c r="GY51" s="22">
        <v>3.5939904070000002</v>
      </c>
      <c r="GZ51" s="22">
        <v>3.5047261270000001</v>
      </c>
      <c r="HA51" s="22">
        <v>3.4339319069999998</v>
      </c>
      <c r="HB51" s="22">
        <v>3.3795811069999999</v>
      </c>
      <c r="HC51" s="22">
        <v>3.3250000069999999</v>
      </c>
      <c r="HD51" s="22">
        <v>3.2448556069999999</v>
      </c>
      <c r="HE51" s="22">
        <v>3.1887545269999999</v>
      </c>
      <c r="HF51" s="22">
        <v>3.1285541069999998</v>
      </c>
      <c r="HG51" s="22">
        <v>3.065037367</v>
      </c>
      <c r="HH51" s="22">
        <v>3.0142792470000002</v>
      </c>
      <c r="HI51" s="22">
        <v>2.9515455269999999</v>
      </c>
      <c r="HJ51" s="22">
        <v>2.9015704269999998</v>
      </c>
      <c r="HK51" s="22">
        <v>2.8417384870000002</v>
      </c>
      <c r="HL51" s="22">
        <v>2.8111085870000001</v>
      </c>
      <c r="HM51" s="22">
        <v>2.7741224070000001</v>
      </c>
      <c r="HN51" s="22">
        <v>2.725344867</v>
      </c>
      <c r="HO51" s="22">
        <v>2.6757843069999998</v>
      </c>
      <c r="HP51" s="22">
        <v>2.604575547</v>
      </c>
      <c r="HQ51" s="22">
        <v>2.5685105670000001</v>
      </c>
      <c r="HR51" s="22">
        <v>2.5238784270000001</v>
      </c>
      <c r="HS51" s="22">
        <v>2.4906231069999998</v>
      </c>
      <c r="HT51" s="22">
        <v>2.4423982870000001</v>
      </c>
      <c r="HU51" s="22">
        <v>2.3994243069999999</v>
      </c>
      <c r="HV51" s="22">
        <v>2.3422638469999999</v>
      </c>
      <c r="HW51" s="22">
        <v>2.2898936270000001</v>
      </c>
      <c r="HX51" s="22">
        <v>2.2407936670000002</v>
      </c>
      <c r="HY51" s="22">
        <v>2.215690967</v>
      </c>
      <c r="HZ51" s="22">
        <v>2.2004451070000002</v>
      </c>
      <c r="IA51" s="22">
        <v>2.147660347</v>
      </c>
      <c r="IB51" s="22">
        <v>2.1132535269999999</v>
      </c>
      <c r="IC51" s="22">
        <v>2.0791691270000001</v>
      </c>
      <c r="ID51" s="22">
        <v>2.028641307</v>
      </c>
      <c r="IE51" s="22">
        <v>2.0088355070000001</v>
      </c>
      <c r="IF51" s="22">
        <v>1.970559647</v>
      </c>
      <c r="IG51" s="22">
        <v>1.9376267469999999</v>
      </c>
      <c r="IH51" s="22">
        <v>1.903726587</v>
      </c>
      <c r="II51" s="22">
        <v>1.8543502670000001</v>
      </c>
      <c r="IJ51" s="22">
        <v>1.8186998270000001</v>
      </c>
      <c r="IK51" s="22">
        <v>1.7954395270000001</v>
      </c>
      <c r="IL51" s="22">
        <v>1.7570254869999999</v>
      </c>
      <c r="IM51" s="22">
        <v>1.7448656469999999</v>
      </c>
      <c r="IN51" s="22">
        <v>1.7114721470000001</v>
      </c>
      <c r="IO51" s="22">
        <v>1.675315047</v>
      </c>
      <c r="IP51" s="22">
        <v>1.6593322269999999</v>
      </c>
      <c r="IQ51" s="22">
        <v>1.632617427</v>
      </c>
      <c r="IR51" s="22">
        <v>1.619306087</v>
      </c>
      <c r="IS51" s="22">
        <v>1.597934247</v>
      </c>
      <c r="IT51" s="22">
        <v>1.5551905669999999</v>
      </c>
      <c r="IU51" s="22">
        <v>1.532022387</v>
      </c>
      <c r="IV51" s="22">
        <v>1.5063669669999999</v>
      </c>
      <c r="IW51" s="22">
        <v>1.458879107</v>
      </c>
      <c r="IX51" s="22">
        <v>1.4396720869999999</v>
      </c>
      <c r="IY51" s="22">
        <v>1.437230907</v>
      </c>
      <c r="IZ51" s="22">
        <v>1.402455607</v>
      </c>
      <c r="JA51" s="22">
        <v>1.373207507</v>
      </c>
      <c r="JB51" s="22">
        <v>1.3594816270000001</v>
      </c>
      <c r="JC51" s="22">
        <v>1.3403206670000001</v>
      </c>
      <c r="JD51" s="22">
        <v>1.316277347</v>
      </c>
      <c r="JE51" s="22">
        <v>1.2971624470000001</v>
      </c>
      <c r="JF51" s="22">
        <v>1.285278967</v>
      </c>
      <c r="JG51" s="22">
        <v>1.2634465269999999</v>
      </c>
      <c r="JH51" s="22">
        <v>1.2327245069999999</v>
      </c>
      <c r="JI51" s="22">
        <v>1.2116750869999999</v>
      </c>
      <c r="JJ51" s="22">
        <v>1.1962910470000001</v>
      </c>
      <c r="JK51" s="22">
        <v>1.193020787</v>
      </c>
      <c r="JL51" s="22">
        <v>1.1837166669999999</v>
      </c>
      <c r="JM51" s="22">
        <v>1.160963027</v>
      </c>
      <c r="JN51" s="22">
        <v>1.131714927</v>
      </c>
      <c r="JO51" s="22">
        <v>1.1151333269999999</v>
      </c>
      <c r="JP51" s="22">
        <v>1.101591687</v>
      </c>
      <c r="JQ51" s="22">
        <v>1.0955578269999999</v>
      </c>
      <c r="JR51" s="22">
        <v>1.0887870070000001</v>
      </c>
      <c r="JS51" s="22">
        <v>1.0743241670000001</v>
      </c>
      <c r="JT51" s="22">
        <v>1.0545644270000001</v>
      </c>
      <c r="JU51" s="22">
        <v>1.0415294470000001</v>
      </c>
      <c r="JV51" s="22">
        <v>1.0329162270000001</v>
      </c>
      <c r="JW51" s="22">
        <v>1.0168873469999999</v>
      </c>
      <c r="JX51" s="22">
        <v>1.0039905469999999</v>
      </c>
      <c r="JY51" s="22">
        <v>0.98874468699999996</v>
      </c>
      <c r="JZ51" s="22">
        <v>0.97322246700000004</v>
      </c>
      <c r="KA51" s="22">
        <v>0.96216806700000002</v>
      </c>
      <c r="KB51" s="22">
        <v>0.95576572699999995</v>
      </c>
      <c r="KC51" s="22">
        <v>0.93992108699999999</v>
      </c>
      <c r="KD51" s="22">
        <v>0.923109187</v>
      </c>
      <c r="KE51" s="22">
        <v>0.91090328700000001</v>
      </c>
      <c r="KF51" s="22">
        <v>0.89441380699999995</v>
      </c>
      <c r="KG51" s="22">
        <v>0.86908080700000001</v>
      </c>
      <c r="KH51" s="22">
        <v>0.85922396700000003</v>
      </c>
      <c r="KI51" s="22">
        <v>0.85576946700000001</v>
      </c>
      <c r="KJ51" s="22">
        <v>0.85388100700000003</v>
      </c>
      <c r="KK51" s="22">
        <v>0.84236600699999997</v>
      </c>
      <c r="KL51" s="22">
        <v>0.82463290700000003</v>
      </c>
      <c r="KM51" s="22">
        <v>0.80740646699999996</v>
      </c>
      <c r="KN51" s="22">
        <v>0.79372664699999995</v>
      </c>
      <c r="KO51" s="22">
        <v>0.79289756700000003</v>
      </c>
      <c r="KP51" s="22">
        <v>0.78663340699999995</v>
      </c>
      <c r="KQ51" s="22">
        <v>0.77410508700000003</v>
      </c>
      <c r="KR51" s="22">
        <v>0.77083482699999994</v>
      </c>
      <c r="KS51" s="22">
        <v>0.75872104699999998</v>
      </c>
      <c r="KT51" s="22">
        <v>0.74089582700000001</v>
      </c>
      <c r="KU51" s="22">
        <v>0.73361834699999995</v>
      </c>
      <c r="KV51" s="22">
        <v>0.73688860700000003</v>
      </c>
      <c r="KW51" s="22">
        <v>0.72698570699999998</v>
      </c>
      <c r="KX51" s="22">
        <v>0.71210832700000004</v>
      </c>
      <c r="KY51" s="22">
        <v>0.69009164700000003</v>
      </c>
      <c r="KZ51" s="22">
        <v>0.68000450700000004</v>
      </c>
      <c r="LA51" s="22">
        <v>0.67189794700000005</v>
      </c>
      <c r="LB51" s="22">
        <v>0.67254278700000003</v>
      </c>
      <c r="LC51" s="22">
        <v>0.67000948699999996</v>
      </c>
      <c r="LD51" s="22">
        <v>0.65720480699999995</v>
      </c>
      <c r="LE51" s="22">
        <v>0.637352947</v>
      </c>
      <c r="LF51" s="22">
        <v>0.62597612700000005</v>
      </c>
      <c r="LG51" s="22">
        <v>0.62837124700000002</v>
      </c>
      <c r="LH51" s="22">
        <v>0.62026468700000004</v>
      </c>
      <c r="LI51" s="22">
        <v>0.60170250700000005</v>
      </c>
      <c r="LJ51" s="22">
        <v>0.59046386699999998</v>
      </c>
      <c r="LK51" s="22">
        <v>0.58350880699999996</v>
      </c>
      <c r="LL51" s="22">
        <v>0.57567860699999995</v>
      </c>
      <c r="LM51" s="22">
        <v>0.57517194699999996</v>
      </c>
      <c r="LN51" s="22">
        <v>0.57222410700000004</v>
      </c>
      <c r="LO51" s="22">
        <v>0.55338556699999997</v>
      </c>
      <c r="LP51" s="22">
        <v>0.53399430699999995</v>
      </c>
      <c r="LQ51" s="22">
        <v>0.52809862699999999</v>
      </c>
      <c r="LR51" s="22">
        <v>0.53579064700000001</v>
      </c>
      <c r="LS51" s="22">
        <v>0.52455200700000004</v>
      </c>
      <c r="LT51" s="22">
        <v>0.519623587</v>
      </c>
      <c r="LU51" s="22">
        <v>0.49231000699999999</v>
      </c>
      <c r="LV51" s="22">
        <v>0.47899866699999999</v>
      </c>
      <c r="LW51" s="22">
        <v>0.48065682700000001</v>
      </c>
      <c r="LX51" s="22">
        <v>0.489500347</v>
      </c>
      <c r="LY51" s="22">
        <v>0.49028336700000003</v>
      </c>
      <c r="LZ51" s="22">
        <v>0.48586160699999997</v>
      </c>
      <c r="MA51" s="22">
        <v>0.47577446699999998</v>
      </c>
      <c r="MB51" s="22">
        <v>0.44385488699999998</v>
      </c>
      <c r="MC51" s="22">
        <v>0.42759570699999999</v>
      </c>
      <c r="MD51" s="22">
        <v>0.42883932699999999</v>
      </c>
      <c r="ME51" s="22">
        <v>0.42156184699999999</v>
      </c>
      <c r="MF51" s="22">
        <v>0.44454578700000003</v>
      </c>
      <c r="MG51" s="22">
        <v>0.422667287</v>
      </c>
      <c r="MH51" s="22">
        <v>0.39480098699999999</v>
      </c>
      <c r="MI51" s="22">
        <v>0.39682762700000002</v>
      </c>
      <c r="MJ51" s="22">
        <v>0.397472467</v>
      </c>
      <c r="MK51" s="22">
        <v>0.40396692699999998</v>
      </c>
      <c r="ML51" s="22">
        <v>0.40553296700000002</v>
      </c>
      <c r="MM51" s="22">
        <v>0.39314282699999997</v>
      </c>
      <c r="MN51" s="22">
        <v>0.383654467</v>
      </c>
      <c r="MO51" s="22">
        <v>0.36509228700000002</v>
      </c>
      <c r="MP51" s="22">
        <v>0.36932980700000001</v>
      </c>
      <c r="MQ51" s="22">
        <v>0.36596742700000001</v>
      </c>
      <c r="MR51" s="22">
        <v>0.37066554699999998</v>
      </c>
      <c r="MS51" s="22">
        <v>0.37080372700000003</v>
      </c>
      <c r="MT51" s="22">
        <v>0.35307062700000003</v>
      </c>
      <c r="MU51" s="22">
        <v>0.352978507</v>
      </c>
      <c r="MV51" s="22">
        <v>0.35113610699999998</v>
      </c>
      <c r="MW51" s="22">
        <v>0.34063442700000002</v>
      </c>
      <c r="MX51" s="22">
        <v>0.345378607</v>
      </c>
      <c r="MY51" s="22">
        <v>0.332435747</v>
      </c>
      <c r="MZ51" s="22">
        <v>0.34910946700000001</v>
      </c>
      <c r="NA51" s="22">
        <v>0.320552267</v>
      </c>
      <c r="NB51" s="22">
        <v>0.32184194700000002</v>
      </c>
      <c r="NC51" s="22">
        <v>0.319492887</v>
      </c>
      <c r="ND51" s="22">
        <v>0.30705668699999999</v>
      </c>
      <c r="NE51" s="22">
        <v>0.29637076699999998</v>
      </c>
      <c r="NF51" s="22">
        <v>0.30152948699999998</v>
      </c>
      <c r="NG51" s="22">
        <v>0.29779862699999998</v>
      </c>
      <c r="NH51" s="22">
        <v>0.29457442700000003</v>
      </c>
      <c r="NI51" s="22">
        <v>0.285270307</v>
      </c>
      <c r="NJ51" s="22">
        <v>0.289876307</v>
      </c>
      <c r="NK51" s="22">
        <v>0.27716374700000002</v>
      </c>
      <c r="NL51" s="22">
        <v>0.29936466699999997</v>
      </c>
      <c r="NM51" s="22">
        <v>0.28347396699999999</v>
      </c>
      <c r="NN51" s="22">
        <v>0.285961207</v>
      </c>
      <c r="NO51" s="22">
        <v>0.26933354700000001</v>
      </c>
      <c r="NP51" s="22">
        <v>0.25648280699999998</v>
      </c>
      <c r="NQ51" s="22">
        <v>0.24358600699999999</v>
      </c>
      <c r="NR51" s="22">
        <v>0.273202587</v>
      </c>
      <c r="NS51" s="22">
        <v>0.217976647</v>
      </c>
      <c r="NT51" s="22">
        <v>0.25344284700000003</v>
      </c>
      <c r="NU51" s="22">
        <v>0.25100166699999998</v>
      </c>
      <c r="NV51" s="22">
        <v>0.22741894700000001</v>
      </c>
      <c r="NW51" s="22">
        <v>0.22700440699999999</v>
      </c>
      <c r="NX51" s="22">
        <v>0.238473347</v>
      </c>
      <c r="NY51" s="22">
        <v>0.222260227</v>
      </c>
      <c r="NZ51" s="22">
        <v>0.21889784700000001</v>
      </c>
      <c r="OA51" s="22">
        <v>0.225714727</v>
      </c>
      <c r="OB51" s="22">
        <v>0.218253007</v>
      </c>
      <c r="OC51" s="22">
        <v>0.21396942699999999</v>
      </c>
      <c r="OD51" s="22">
        <v>0.23451218700000001</v>
      </c>
      <c r="OE51" s="22">
        <v>0.20342168699999999</v>
      </c>
      <c r="OF51" s="22">
        <v>0.197065407</v>
      </c>
      <c r="OG51" s="22">
        <v>0.18578070699999999</v>
      </c>
      <c r="OH51" s="22">
        <v>0.19296606699999999</v>
      </c>
      <c r="OI51" s="22">
        <v>0.19784842699999999</v>
      </c>
      <c r="OJ51" s="22">
        <v>0.19268970699999999</v>
      </c>
      <c r="OK51" s="22">
        <v>0.16740276700000001</v>
      </c>
      <c r="OL51" s="22">
        <v>0.170120307</v>
      </c>
      <c r="OM51" s="22">
        <v>0.18131288700000001</v>
      </c>
      <c r="ON51" s="22">
        <v>0.17532508699999999</v>
      </c>
      <c r="OO51" s="22">
        <v>0.162934947</v>
      </c>
      <c r="OP51" s="22">
        <v>0.19020246699999999</v>
      </c>
      <c r="OQ51" s="22">
        <v>0.165422187</v>
      </c>
      <c r="OR51" s="22">
        <v>0.163211307</v>
      </c>
      <c r="OS51" s="22">
        <v>0.193979387</v>
      </c>
      <c r="OT51" s="22">
        <v>0.156486547</v>
      </c>
      <c r="OU51" s="22">
        <v>0.15146600700000001</v>
      </c>
      <c r="OV51" s="22">
        <v>0.14732060699999999</v>
      </c>
      <c r="OW51" s="22">
        <v>0.15082116700000001</v>
      </c>
      <c r="OX51" s="22">
        <v>0.14810362699999999</v>
      </c>
      <c r="OY51" s="22">
        <v>0.14626122699999999</v>
      </c>
      <c r="OZ51" s="22">
        <v>0.12779116700000001</v>
      </c>
      <c r="PA51" s="22">
        <v>0.127929347</v>
      </c>
      <c r="PB51" s="22">
        <v>0.13557530700000001</v>
      </c>
      <c r="PC51" s="22">
        <v>0.13391714699999999</v>
      </c>
      <c r="PD51" s="22">
        <v>0.105406007</v>
      </c>
      <c r="PE51" s="22">
        <v>0.139628587</v>
      </c>
      <c r="PF51" s="22">
        <v>0.11917794700000001</v>
      </c>
      <c r="PG51" s="22">
        <v>0.104254507</v>
      </c>
      <c r="PH51" s="22">
        <v>0.108307787</v>
      </c>
      <c r="PI51" s="22">
        <v>9.7713987000000002E-2</v>
      </c>
      <c r="PJ51" s="22">
        <v>0.104484807</v>
      </c>
      <c r="PK51" s="22">
        <v>0.10052364699999999</v>
      </c>
      <c r="PL51" s="22">
        <v>9.0206206999999997E-2</v>
      </c>
      <c r="PM51" s="22">
        <v>0.100109107</v>
      </c>
      <c r="PN51" s="22">
        <v>9.8312766999999995E-2</v>
      </c>
      <c r="PO51" s="22">
        <v>7.8829387000000001E-2</v>
      </c>
      <c r="PP51" s="22">
        <v>7.7401526999999998E-2</v>
      </c>
      <c r="PQ51" s="22">
        <v>8.3988107000000006E-2</v>
      </c>
      <c r="PR51" s="22">
        <v>7.4361567000000003E-2</v>
      </c>
      <c r="PS51" s="22">
        <v>6.7636806999999993E-2</v>
      </c>
      <c r="PT51" s="22">
        <v>7.6572447000000002E-2</v>
      </c>
      <c r="PU51" s="22">
        <v>7.2104627000000004E-2</v>
      </c>
      <c r="PV51" s="22">
        <v>7.6019726999999995E-2</v>
      </c>
      <c r="PW51" s="22">
        <v>5.9484187000000001E-2</v>
      </c>
      <c r="PX51" s="22">
        <v>5.6213926999999997E-2</v>
      </c>
      <c r="PY51" s="22">
        <v>5.6121807000000003E-2</v>
      </c>
      <c r="PZ51" s="22">
        <v>6.2800507000000005E-2</v>
      </c>
      <c r="QA51" s="22">
        <v>4.7600706999999999E-2</v>
      </c>
      <c r="QB51" s="22">
        <v>4.9719467000000003E-2</v>
      </c>
      <c r="QC51" s="22">
        <v>4.4054086999999999E-2</v>
      </c>
      <c r="QD51" s="22">
        <v>3.4749967E-2</v>
      </c>
      <c r="QE51" s="22">
        <v>4.5251646999999999E-2</v>
      </c>
      <c r="QF51" s="22">
        <v>5.2851546999999999E-2</v>
      </c>
      <c r="QG51" s="22">
        <v>2.9729426999999999E-2</v>
      </c>
      <c r="QH51" s="22">
        <v>4.7278287000000002E-2</v>
      </c>
      <c r="QI51" s="22">
        <v>4.2764406999999997E-2</v>
      </c>
      <c r="QJ51" s="22">
        <v>3.8849307E-2</v>
      </c>
      <c r="QK51" s="22">
        <v>2.6459166999999999E-2</v>
      </c>
      <c r="QL51" s="22">
        <v>3.3644527E-2</v>
      </c>
      <c r="QM51" s="22">
        <v>2.1714987000000002E-2</v>
      </c>
      <c r="QN51" s="22">
        <v>3.2723327000000003E-2</v>
      </c>
      <c r="QO51" s="22">
        <v>3.7329327000000002E-2</v>
      </c>
      <c r="QP51" s="22">
        <v>2.5353727E-2</v>
      </c>
      <c r="QQ51" s="22">
        <v>3.6039647000000001E-2</v>
      </c>
      <c r="QR51" s="22">
        <v>2.4570707000000001E-2</v>
      </c>
      <c r="QS51" s="22">
        <v>1.8490787000000002E-2</v>
      </c>
      <c r="QT51" s="22">
        <v>1.6049607E-2</v>
      </c>
      <c r="QU51" s="22">
        <v>2.4662826999999998E-2</v>
      </c>
      <c r="QV51" s="22">
        <v>2.4202227E-2</v>
      </c>
      <c r="QW51" s="22">
        <v>2.4294347000000001E-2</v>
      </c>
      <c r="QX51" s="22">
        <v>1.0614527E-2</v>
      </c>
      <c r="QY51" s="22">
        <v>8.4036470000000002E-3</v>
      </c>
      <c r="QZ51" s="22">
        <v>2.0931966999999999E-2</v>
      </c>
      <c r="RA51" s="22">
        <v>3.2308786999999999E-2</v>
      </c>
      <c r="RB51" s="22">
        <v>2.4248287E-2</v>
      </c>
      <c r="RC51" s="22">
        <v>2.1530746999999999E-2</v>
      </c>
      <c r="RD51" s="22">
        <v>1.9780466999999999E-2</v>
      </c>
      <c r="RE51" s="22">
        <v>8.3115270000000008E-3</v>
      </c>
      <c r="RF51" s="22">
        <v>1.3424187000000001E-2</v>
      </c>
      <c r="RG51" s="22">
        <v>1.9964707000000002E-2</v>
      </c>
      <c r="RH51" s="22">
        <v>1.7477467E-2</v>
      </c>
      <c r="RI51" s="22">
        <v>1.9550167E-2</v>
      </c>
      <c r="RJ51" s="22">
        <v>1.1950267000000001E-2</v>
      </c>
      <c r="RK51" s="90">
        <v>2.0699999999999998E-5</v>
      </c>
      <c r="RL51" s="22">
        <v>-8.3161329999999999E-3</v>
      </c>
      <c r="RM51" s="22">
        <v>1.3286007000000001E-2</v>
      </c>
      <c r="RN51" s="22">
        <v>1.0706647E-2</v>
      </c>
      <c r="RO51" s="22">
        <v>5.1333869999999997E-3</v>
      </c>
      <c r="RP51" s="22">
        <v>-1.268953E-3</v>
      </c>
      <c r="RQ51" s="22">
        <v>-2.0059129999999998E-3</v>
      </c>
      <c r="RR51" s="22">
        <v>9.3248470000000007E-3</v>
      </c>
      <c r="RS51" s="22">
        <v>1.0384226999999999E-2</v>
      </c>
      <c r="RT51" s="22">
        <v>-2.9271129999999999E-3</v>
      </c>
      <c r="RU51" s="22">
        <v>-7.9015930000000002E-3</v>
      </c>
      <c r="RV51" s="22">
        <v>-1.6238453E-2</v>
      </c>
      <c r="RW51" s="90">
        <v>-2.1120812999999999E-2</v>
      </c>
      <c r="RX51" s="22">
        <v>-1.0803373E-2</v>
      </c>
      <c r="RY51" s="22">
        <v>-3.2495330000000002E-3</v>
      </c>
      <c r="RZ51" s="22">
        <v>-1.0204593E-2</v>
      </c>
      <c r="SA51" s="22">
        <v>-7.8555329999999996E-3</v>
      </c>
      <c r="SB51" s="22">
        <v>-2.5125730000000002E-3</v>
      </c>
      <c r="SC51" s="22">
        <v>-4.3549729999999998E-3</v>
      </c>
      <c r="SD51" s="22">
        <v>-3.1113529999999999E-3</v>
      </c>
      <c r="SE51" s="22">
        <v>2.6922069999999998E-3</v>
      </c>
      <c r="SF51" s="22">
        <v>7.3903270000000004E-3</v>
      </c>
      <c r="SG51" s="22">
        <v>3.8897670000000001E-3</v>
      </c>
      <c r="SH51" s="22">
        <v>-1.453193E-3</v>
      </c>
      <c r="SI51" s="22">
        <v>3.4314700000000003E-4</v>
      </c>
      <c r="SJ51" s="22">
        <v>-1.176833E-3</v>
      </c>
      <c r="SK51" s="22">
        <v>-4.3089130000000002E-3</v>
      </c>
      <c r="SL51" s="22">
        <v>-1.084713E-3</v>
      </c>
      <c r="SM51" s="22">
        <v>2.415847E-3</v>
      </c>
      <c r="SN51" s="22">
        <v>-1.0204593E-2</v>
      </c>
      <c r="SO51" s="22">
        <v>-1.6699052999999998E-2</v>
      </c>
      <c r="SP51" s="22">
        <v>-2.7428729999999998E-3</v>
      </c>
      <c r="SQ51" s="22">
        <v>3.8897670000000001E-3</v>
      </c>
      <c r="SR51" s="22">
        <v>7.2521469999999996E-3</v>
      </c>
      <c r="SS51" s="22">
        <v>1.7431406999999999E-2</v>
      </c>
      <c r="ST51" s="22">
        <v>1.2180567E-2</v>
      </c>
      <c r="SU51" s="22">
        <v>-4.6773930000000002E-3</v>
      </c>
      <c r="SV51" s="22">
        <v>-5.5985929999999998E-3</v>
      </c>
      <c r="SW51" s="22">
        <v>8.9563669999999998E-3</v>
      </c>
      <c r="SX51" s="22">
        <v>5.4097470000000003E-3</v>
      </c>
      <c r="SY51" s="22">
        <v>-6.8882730000000003E-3</v>
      </c>
      <c r="SZ51" s="22">
        <v>-6.934333E-3</v>
      </c>
      <c r="TA51" s="22">
        <v>-1.0342773E-2</v>
      </c>
      <c r="TB51" s="22">
        <v>-1.3152433E-2</v>
      </c>
      <c r="TC51" s="22">
        <v>-5.8288929999999999E-3</v>
      </c>
      <c r="TD51" s="22">
        <v>-7.4870529999999996E-3</v>
      </c>
      <c r="TE51" s="22">
        <v>-5.8749529999999996E-3</v>
      </c>
      <c r="TF51" s="22">
        <v>-1.3613033E-2</v>
      </c>
      <c r="TG51" s="22">
        <v>-1.1263973E-2</v>
      </c>
      <c r="TH51" s="22">
        <v>5.2738700000000004E-4</v>
      </c>
      <c r="TI51" s="22">
        <v>-7.1646330000000001E-3</v>
      </c>
      <c r="TJ51" s="22">
        <v>-1.6238453E-2</v>
      </c>
      <c r="TK51" s="22">
        <v>-1.1402153E-2</v>
      </c>
      <c r="TL51" s="22">
        <v>-1.9278413000000001E-2</v>
      </c>
      <c r="TM51" s="22">
        <v>-2.5634693E-2</v>
      </c>
      <c r="TN51" s="22">
        <v>-1.3152433E-2</v>
      </c>
      <c r="TO51" s="22">
        <v>-2.0107493000000001E-2</v>
      </c>
      <c r="TP51" s="22">
        <v>-3.2359453000000003E-2</v>
      </c>
      <c r="TQ51" s="22">
        <v>-1.7804493000000001E-2</v>
      </c>
      <c r="TR51" s="22">
        <v>-2.2594732999999999E-2</v>
      </c>
      <c r="TS51" s="22">
        <v>-2.8167992999999999E-2</v>
      </c>
      <c r="TT51" s="22">
        <v>-3.3234593E-2</v>
      </c>
      <c r="TU51" s="22">
        <v>-4.3644152999999998E-2</v>
      </c>
      <c r="TV51" s="22">
        <v>-4.6085332999999999E-2</v>
      </c>
      <c r="TW51" s="22">
        <v>-3.6735153E-2</v>
      </c>
      <c r="TX51" s="22">
        <v>-2.5542572999999999E-2</v>
      </c>
      <c r="TY51" s="22">
        <v>-2.9595852999999998E-2</v>
      </c>
      <c r="TZ51" s="22">
        <v>-3.2451572999999997E-2</v>
      </c>
      <c r="UA51" s="22">
        <v>-4.7006533000000003E-2</v>
      </c>
      <c r="UB51" s="22">
        <v>-5.4376133E-2</v>
      </c>
      <c r="UC51" s="22">
        <v>-6.1377253E-2</v>
      </c>
      <c r="UD51" s="22">
        <v>-5.7508213000000002E-2</v>
      </c>
      <c r="UE51" s="22">
        <v>-4.8204093000000003E-2</v>
      </c>
      <c r="UF51" s="22">
        <v>-5.5711873000000002E-2</v>
      </c>
      <c r="UG51" s="22">
        <v>-4.9816193000000002E-2</v>
      </c>
      <c r="UH51" s="22">
        <v>-7.2523773E-2</v>
      </c>
      <c r="UI51" s="22">
        <v>-6.2851172999999996E-2</v>
      </c>
      <c r="UJ51" s="22">
        <v>-4.7421073000000001E-2</v>
      </c>
      <c r="UK51" s="22">
        <v>-2.5035913E-2</v>
      </c>
      <c r="UL51" s="22">
        <v>-4.0466013000000002E-2</v>
      </c>
      <c r="UM51" s="22">
        <v>-5.3685232999999999E-2</v>
      </c>
      <c r="UN51" s="22">
        <v>-5.8521533000000001E-2</v>
      </c>
      <c r="UO51" s="22">
        <v>-6.0916653000000001E-2</v>
      </c>
      <c r="UP51" s="22">
        <v>-5.7370033000000001E-2</v>
      </c>
      <c r="UQ51" s="22">
        <v>-3.6781213E-2</v>
      </c>
      <c r="UR51" s="22">
        <v>-5.6540952999999998E-2</v>
      </c>
      <c r="US51" s="22">
        <v>-5.5757933000000003E-2</v>
      </c>
      <c r="UT51" s="90">
        <v>-4.5670793000000001E-2</v>
      </c>
      <c r="UU51" s="22">
        <v>-4.9770133000000001E-2</v>
      </c>
      <c r="UV51" s="22">
        <v>-4.2861133000000003E-2</v>
      </c>
      <c r="UW51" s="22">
        <v>-4.0604192999999997E-2</v>
      </c>
      <c r="UX51" s="22">
        <v>-4.6638052999999999E-2</v>
      </c>
      <c r="UY51" s="22">
        <v>-3.5675773000000001E-2</v>
      </c>
      <c r="UZ51" s="22">
        <v>-4.6453812999999997E-2</v>
      </c>
      <c r="VA51" s="22">
        <v>-3.4247912999999998E-2</v>
      </c>
      <c r="VB51" s="22">
        <v>-5.4007653000000003E-2</v>
      </c>
      <c r="VC51" s="22">
        <v>-3.2773993000000001E-2</v>
      </c>
      <c r="VD51" s="22">
        <v>-3.5215173000000002E-2</v>
      </c>
      <c r="VE51" s="22">
        <v>-3.3280653E-2</v>
      </c>
      <c r="VF51" s="22">
        <v>-4.0742372999999998E-2</v>
      </c>
      <c r="VG51" s="22">
        <v>-3.1714613000000003E-2</v>
      </c>
      <c r="VH51" s="22">
        <v>-3.9176333000000001E-2</v>
      </c>
      <c r="VI51" s="22">
        <v>-3.0563112999999999E-2</v>
      </c>
      <c r="VJ51" s="22">
        <v>4.6267269999999997E-3</v>
      </c>
      <c r="VK51" s="22">
        <v>-2.0752333000000001E-2</v>
      </c>
      <c r="VL51" s="22">
        <v>-2.9089192999999999E-2</v>
      </c>
      <c r="VM51" s="22">
        <v>-2.2272312999999998E-2</v>
      </c>
      <c r="VN51" s="22">
        <v>-2.1719592999999999E-2</v>
      </c>
      <c r="VO51" s="22">
        <v>-3.8163013000000003E-2</v>
      </c>
      <c r="VP51" s="22">
        <v>-2.3884413E-2</v>
      </c>
      <c r="VQ51" s="22">
        <v>-3.2958233000000003E-2</v>
      </c>
      <c r="VR51" s="22">
        <v>-3.1023713000000001E-2</v>
      </c>
      <c r="VS51" s="22">
        <v>-3.0056453E-2</v>
      </c>
      <c r="VT51" s="22">
        <v>-3.6228493000000001E-2</v>
      </c>
      <c r="VU51" s="22">
        <v>-6.0594232999999997E-2</v>
      </c>
      <c r="VV51" s="22">
        <v>-3.9775113000000001E-2</v>
      </c>
      <c r="VW51" s="22">
        <v>-4.2999312999999997E-2</v>
      </c>
      <c r="VX51" s="22">
        <v>-6.0133632999999999E-2</v>
      </c>
      <c r="VY51" s="22">
        <v>-2.0522032999999999E-2</v>
      </c>
      <c r="VZ51" s="22">
        <v>-4.6730173E-2</v>
      </c>
      <c r="WA51" s="22">
        <v>-4.1433273E-2</v>
      </c>
      <c r="WB51" s="22">
        <v>-4.2216293000000002E-2</v>
      </c>
      <c r="WC51" s="22">
        <v>-2.5864992999999999E-2</v>
      </c>
      <c r="WD51" s="22">
        <v>-3.5076993000000001E-2</v>
      </c>
      <c r="WE51" s="22">
        <v>-3.6458793000000003E-2</v>
      </c>
      <c r="WF51" s="22">
        <v>-2.9826153000000001E-2</v>
      </c>
      <c r="WG51" s="22">
        <v>-2.5588633E-2</v>
      </c>
      <c r="WH51" s="22">
        <v>-3.6504852999999997E-2</v>
      </c>
      <c r="WI51" s="22">
        <v>-2.1074753000000002E-2</v>
      </c>
      <c r="WJ51" s="22">
        <v>-2.4805613000000001E-2</v>
      </c>
      <c r="WK51" s="22">
        <v>-1.8449332999999998E-2</v>
      </c>
      <c r="WL51" s="22">
        <v>-3.2773993000000001E-2</v>
      </c>
      <c r="WM51" s="22">
        <v>-4.3367793000000002E-2</v>
      </c>
      <c r="WN51" s="22">
        <v>1.8030000000000001E-2</v>
      </c>
      <c r="WO51" s="22">
        <v>1.7510000000000001E-2</v>
      </c>
      <c r="WP51" s="22">
        <v>1.0297000000000001</v>
      </c>
    </row>
    <row r="52" spans="1:614">
      <c r="A52" s="1">
        <v>25</v>
      </c>
      <c r="B52" s="20">
        <v>45209</v>
      </c>
      <c r="C52" s="69">
        <v>0.43055555555555558</v>
      </c>
      <c r="D52" s="1">
        <v>68.338099999999997</v>
      </c>
      <c r="E52" s="1">
        <v>-133.70580000000001</v>
      </c>
      <c r="H52" s="15">
        <f t="shared" si="6"/>
        <v>7.4555225640826652</v>
      </c>
      <c r="I52" s="15" t="s">
        <v>2223</v>
      </c>
      <c r="J52" s="22">
        <v>0.05</v>
      </c>
      <c r="K52" s="22">
        <v>127.6303923</v>
      </c>
      <c r="L52" s="22">
        <v>134.90607589999999</v>
      </c>
      <c r="M52" s="22">
        <v>121.42021459999999</v>
      </c>
      <c r="N52" s="22">
        <v>122.7943686</v>
      </c>
      <c r="O52" s="22">
        <v>118.92330200000001</v>
      </c>
      <c r="P52" s="22">
        <v>116.0561591</v>
      </c>
      <c r="Q52" s="22">
        <v>115.14919159999999</v>
      </c>
      <c r="R52" s="22">
        <v>118.624695</v>
      </c>
      <c r="S52" s="22">
        <v>116.3383687</v>
      </c>
      <c r="T52" s="22">
        <v>114.15650650000001</v>
      </c>
      <c r="U52" s="22">
        <v>113.39854320000001</v>
      </c>
      <c r="V52" s="22">
        <v>112.01858559999999</v>
      </c>
      <c r="W52" s="22">
        <v>110.434444</v>
      </c>
      <c r="X52" s="22">
        <v>106.9070771</v>
      </c>
      <c r="Y52" s="22">
        <v>104.82442810000001</v>
      </c>
      <c r="Z52" s="22">
        <v>104.44622939999999</v>
      </c>
      <c r="AA52" s="22">
        <v>102.1270624</v>
      </c>
      <c r="AB52" s="22">
        <v>100.5619896</v>
      </c>
      <c r="AC52" s="22">
        <v>98.831791809999999</v>
      </c>
      <c r="AD52" s="22">
        <v>97.272660810000005</v>
      </c>
      <c r="AE52" s="22">
        <v>95.759774050000004</v>
      </c>
      <c r="AF52" s="22">
        <v>94.248407270000001</v>
      </c>
      <c r="AG52" s="22">
        <v>92.484954110000004</v>
      </c>
      <c r="AH52" s="22">
        <v>90.816338490000007</v>
      </c>
      <c r="AI52" s="22">
        <v>89.435367569999997</v>
      </c>
      <c r="AJ52" s="22">
        <v>87.982496990000001</v>
      </c>
      <c r="AK52" s="22">
        <v>86.636577729999999</v>
      </c>
      <c r="AL52" s="22">
        <v>85.036729690000001</v>
      </c>
      <c r="AM52" s="22">
        <v>83.781686809999997</v>
      </c>
      <c r="AN52" s="22">
        <v>82.582468649999996</v>
      </c>
      <c r="AO52" s="22">
        <v>81.58890839</v>
      </c>
      <c r="AP52" s="22">
        <v>80.413226890000004</v>
      </c>
      <c r="AQ52" s="22">
        <v>79.16288213</v>
      </c>
      <c r="AR52" s="22">
        <v>78.09369135</v>
      </c>
      <c r="AS52" s="22">
        <v>76.939381690000005</v>
      </c>
      <c r="AT52" s="22">
        <v>75.910124929999995</v>
      </c>
      <c r="AU52" s="22">
        <v>74.929553589999998</v>
      </c>
      <c r="AV52" s="22">
        <v>73.924938929999996</v>
      </c>
      <c r="AW52" s="22">
        <v>72.921798190000004</v>
      </c>
      <c r="AX52" s="22">
        <v>72.115149410000001</v>
      </c>
      <c r="AY52" s="22">
        <v>71.315870230000002</v>
      </c>
      <c r="AZ52" s="22">
        <v>70.359065849999993</v>
      </c>
      <c r="BA52" s="22">
        <v>69.561905429999996</v>
      </c>
      <c r="BB52" s="22">
        <v>68.84631727</v>
      </c>
      <c r="BC52" s="22">
        <v>68.072647450000005</v>
      </c>
      <c r="BD52" s="22">
        <v>67.357565949999994</v>
      </c>
      <c r="BE52" s="22">
        <v>66.663810229999996</v>
      </c>
      <c r="BF52" s="22">
        <v>66.096212850000001</v>
      </c>
      <c r="BG52" s="22">
        <v>65.536445670000006</v>
      </c>
      <c r="BH52" s="22">
        <v>64.996161869999995</v>
      </c>
      <c r="BI52" s="22">
        <v>64.459885290000003</v>
      </c>
      <c r="BJ52" s="22">
        <v>63.887497670000002</v>
      </c>
      <c r="BK52" s="22">
        <v>63.321005730000003</v>
      </c>
      <c r="BL52" s="22">
        <v>62.813977250000001</v>
      </c>
      <c r="BM52" s="22">
        <v>62.287649629999997</v>
      </c>
      <c r="BN52" s="22">
        <v>61.725210969999999</v>
      </c>
      <c r="BO52" s="22">
        <v>61.176406069999999</v>
      </c>
      <c r="BP52" s="22">
        <v>60.683978609999997</v>
      </c>
      <c r="BQ52" s="22">
        <v>60.16193457</v>
      </c>
      <c r="BR52" s="22">
        <v>59.569418730000002</v>
      </c>
      <c r="BS52" s="22">
        <v>58.955070450000001</v>
      </c>
      <c r="BT52" s="22">
        <v>58.296780929999997</v>
      </c>
      <c r="BU52" s="22">
        <v>57.710114709999999</v>
      </c>
      <c r="BV52" s="22">
        <v>57.058596010000002</v>
      </c>
      <c r="BW52" s="22">
        <v>56.38404731</v>
      </c>
      <c r="BX52" s="22">
        <v>55.689784930000002</v>
      </c>
      <c r="BY52" s="22">
        <v>54.980230630000001</v>
      </c>
      <c r="BZ52" s="22">
        <v>54.298035970000001</v>
      </c>
      <c r="CA52" s="22">
        <v>53.558450550000003</v>
      </c>
      <c r="CB52" s="22">
        <v>52.772805130000002</v>
      </c>
      <c r="CC52" s="22">
        <v>52.032344569999999</v>
      </c>
      <c r="CD52" s="22">
        <v>51.277375110000001</v>
      </c>
      <c r="CE52" s="22">
        <v>50.478556529999999</v>
      </c>
      <c r="CF52" s="22">
        <v>49.672598649999998</v>
      </c>
      <c r="CG52" s="22">
        <v>48.903765129999996</v>
      </c>
      <c r="CH52" s="22">
        <v>48.122817830000002</v>
      </c>
      <c r="CI52" s="22">
        <v>47.321465949999997</v>
      </c>
      <c r="CJ52" s="22">
        <v>46.541393790000001</v>
      </c>
      <c r="CK52" s="22">
        <v>45.748977549999999</v>
      </c>
      <c r="CL52" s="22">
        <v>44.960983069999997</v>
      </c>
      <c r="CM52" s="22">
        <v>44.232175689999998</v>
      </c>
      <c r="CN52" s="22">
        <v>43.483101910000002</v>
      </c>
      <c r="CO52" s="22">
        <v>42.698561929999997</v>
      </c>
      <c r="CP52" s="22">
        <v>41.949902690000002</v>
      </c>
      <c r="CQ52" s="22">
        <v>41.197696829999998</v>
      </c>
      <c r="CR52" s="22">
        <v>40.43595655</v>
      </c>
      <c r="CS52" s="22">
        <v>39.75168919</v>
      </c>
      <c r="CT52" s="22">
        <v>39.053880190000001</v>
      </c>
      <c r="CU52" s="22">
        <v>38.343312570000002</v>
      </c>
      <c r="CV52" s="22">
        <v>37.663743330000003</v>
      </c>
      <c r="CW52" s="22">
        <v>36.977265090000003</v>
      </c>
      <c r="CX52" s="22">
        <v>36.30115035</v>
      </c>
      <c r="CY52" s="22">
        <v>35.61881751</v>
      </c>
      <c r="CZ52" s="22">
        <v>34.96504187</v>
      </c>
      <c r="DA52" s="22">
        <v>34.331578690000001</v>
      </c>
      <c r="DB52" s="22">
        <v>33.70396513</v>
      </c>
      <c r="DC52" s="22">
        <v>33.132452649999998</v>
      </c>
      <c r="DD52" s="22">
        <v>32.556794770000003</v>
      </c>
      <c r="DE52" s="22">
        <v>31.962436530000002</v>
      </c>
      <c r="DF52" s="22">
        <v>31.386225929999998</v>
      </c>
      <c r="DG52" s="22">
        <v>30.80333663</v>
      </c>
      <c r="DH52" s="22">
        <v>30.282720449999999</v>
      </c>
      <c r="DI52" s="22">
        <v>29.74220635</v>
      </c>
      <c r="DJ52" s="22">
        <v>29.195474149999999</v>
      </c>
      <c r="DK52" s="22">
        <v>28.66232965</v>
      </c>
      <c r="DL52" s="22">
        <v>28.15723569</v>
      </c>
      <c r="DM52" s="22">
        <v>27.69838597</v>
      </c>
      <c r="DN52" s="22">
        <v>27.20715607</v>
      </c>
      <c r="DO52" s="22">
        <v>26.770829689999999</v>
      </c>
      <c r="DP52" s="22">
        <v>26.300833449999999</v>
      </c>
      <c r="DQ52" s="22">
        <v>25.852899950000001</v>
      </c>
      <c r="DR52" s="22">
        <v>25.369362070000001</v>
      </c>
      <c r="DS52" s="22">
        <v>24.938931369999999</v>
      </c>
      <c r="DT52" s="22">
        <v>24.531392490000002</v>
      </c>
      <c r="DU52" s="22">
        <v>24.124176030000001</v>
      </c>
      <c r="DV52" s="22">
        <v>23.698489510000002</v>
      </c>
      <c r="DW52" s="22">
        <v>23.317619369999999</v>
      </c>
      <c r="DX52" s="22">
        <v>22.91330469</v>
      </c>
      <c r="DY52" s="22">
        <v>22.62119217</v>
      </c>
      <c r="DZ52" s="22">
        <v>22.320696730000002</v>
      </c>
      <c r="EA52" s="22">
        <v>21.84287029</v>
      </c>
      <c r="EB52" s="22">
        <v>21.520634529999999</v>
      </c>
      <c r="EC52" s="22">
        <v>21.195543050000001</v>
      </c>
      <c r="ED52" s="22">
        <v>20.814396550000001</v>
      </c>
      <c r="EE52" s="22">
        <v>20.51952043</v>
      </c>
      <c r="EF52" s="22">
        <v>20.187888430000001</v>
      </c>
      <c r="EG52" s="22">
        <v>19.787396730000001</v>
      </c>
      <c r="EH52" s="22">
        <v>19.429648709999999</v>
      </c>
      <c r="EI52" s="22">
        <v>19.163698270000001</v>
      </c>
      <c r="EJ52" s="22">
        <v>18.839113449999999</v>
      </c>
      <c r="EK52" s="22">
        <v>18.518121310000002</v>
      </c>
      <c r="EL52" s="22">
        <v>18.190450469999998</v>
      </c>
      <c r="EM52" s="22">
        <v>17.910129309999999</v>
      </c>
      <c r="EN52" s="22">
        <v>17.565600509999999</v>
      </c>
      <c r="EO52" s="22">
        <v>17.30130823</v>
      </c>
      <c r="EP52" s="22">
        <v>16.98906749</v>
      </c>
      <c r="EQ52" s="22">
        <v>16.750568810000001</v>
      </c>
      <c r="ER52" s="22">
        <v>16.48885589</v>
      </c>
      <c r="ES52" s="22">
        <v>16.22175395</v>
      </c>
      <c r="ET52" s="22">
        <v>15.900347269999999</v>
      </c>
      <c r="EU52" s="22">
        <v>15.58138177</v>
      </c>
      <c r="EV52" s="22">
        <v>15.316997369999999</v>
      </c>
      <c r="EW52" s="22">
        <v>15.10797709</v>
      </c>
      <c r="EX52" s="22">
        <v>14.850685929999999</v>
      </c>
      <c r="EY52" s="22">
        <v>14.60527825</v>
      </c>
      <c r="EZ52" s="22">
        <v>14.38124241</v>
      </c>
      <c r="FA52" s="22">
        <v>14.14366493</v>
      </c>
      <c r="FB52" s="22">
        <v>13.898533609999999</v>
      </c>
      <c r="FC52" s="22">
        <v>13.606375030000001</v>
      </c>
      <c r="FD52" s="22">
        <v>13.43259065</v>
      </c>
      <c r="FE52" s="22">
        <v>13.220898890000001</v>
      </c>
      <c r="FF52" s="22">
        <v>12.94518373</v>
      </c>
      <c r="FG52" s="22">
        <v>12.66504681</v>
      </c>
      <c r="FH52" s="22">
        <v>12.45565805</v>
      </c>
      <c r="FI52" s="22">
        <v>12.22664773</v>
      </c>
      <c r="FJ52" s="22">
        <v>12.043282870000001</v>
      </c>
      <c r="FK52" s="22">
        <v>11.85683199</v>
      </c>
      <c r="FL52" s="22">
        <v>11.62105085</v>
      </c>
      <c r="FM52" s="22">
        <v>11.39954831</v>
      </c>
      <c r="FN52" s="22">
        <v>11.238430429999999</v>
      </c>
      <c r="FO52" s="22">
        <v>11.03774701</v>
      </c>
      <c r="FP52" s="22">
        <v>10.83116791</v>
      </c>
      <c r="FQ52" s="22">
        <v>10.62831967</v>
      </c>
      <c r="FR52" s="22">
        <v>10.39401245</v>
      </c>
      <c r="FS52" s="22">
        <v>10.23740845</v>
      </c>
      <c r="FT52" s="22">
        <v>10.04999031</v>
      </c>
      <c r="FU52" s="22">
        <v>9.822684207</v>
      </c>
      <c r="FV52" s="22">
        <v>9.7402828669999995</v>
      </c>
      <c r="FW52" s="22">
        <v>9.5380794669999993</v>
      </c>
      <c r="FX52" s="22">
        <v>9.3309476470000003</v>
      </c>
      <c r="FY52" s="22">
        <v>9.1547681470000004</v>
      </c>
      <c r="FZ52" s="22">
        <v>8.9828261670000007</v>
      </c>
      <c r="GA52" s="22">
        <v>8.7652847870000006</v>
      </c>
      <c r="GB52" s="22">
        <v>8.6398173469999993</v>
      </c>
      <c r="GC52" s="22">
        <v>8.455899767</v>
      </c>
      <c r="GD52" s="22">
        <v>8.3016908869999995</v>
      </c>
      <c r="GE52" s="22">
        <v>8.1205829670000007</v>
      </c>
      <c r="GF52" s="22">
        <v>7.9543524269999999</v>
      </c>
      <c r="GG52" s="22">
        <v>7.9723158270000001</v>
      </c>
      <c r="GH52" s="22">
        <v>7.7016212069999996</v>
      </c>
      <c r="GI52" s="22">
        <v>7.5382924469999999</v>
      </c>
      <c r="GJ52" s="22">
        <v>7.4112589670000002</v>
      </c>
      <c r="GK52" s="22">
        <v>7.2569119070000001</v>
      </c>
      <c r="GL52" s="22">
        <v>7.1559483869999996</v>
      </c>
      <c r="GM52" s="22">
        <v>7.0144981270000004</v>
      </c>
      <c r="GN52" s="22">
        <v>6.8741072470000004</v>
      </c>
      <c r="GO52" s="22">
        <v>6.7549960870000003</v>
      </c>
      <c r="GP52" s="22">
        <v>6.6086174069999997</v>
      </c>
      <c r="GQ52" s="22">
        <v>6.4903813870000002</v>
      </c>
      <c r="GR52" s="22">
        <v>6.3798834470000001</v>
      </c>
      <c r="GS52" s="22">
        <v>6.2811308070000003</v>
      </c>
      <c r="GT52" s="22">
        <v>6.1469119670000003</v>
      </c>
      <c r="GU52" s="22">
        <v>6.016285807</v>
      </c>
      <c r="GV52" s="22">
        <v>5.8894826269999996</v>
      </c>
      <c r="GW52" s="22">
        <v>5.8306640070000002</v>
      </c>
      <c r="GX52" s="22">
        <v>5.6890295069999999</v>
      </c>
      <c r="GY52" s="22">
        <v>5.5846575469999999</v>
      </c>
      <c r="GZ52" s="22">
        <v>5.4706590469999998</v>
      </c>
      <c r="HA52" s="22">
        <v>5.3749003069999999</v>
      </c>
      <c r="HB52" s="22">
        <v>5.2953086269999998</v>
      </c>
      <c r="HC52" s="22">
        <v>5.2027740869999999</v>
      </c>
      <c r="HD52" s="22">
        <v>5.0997839269999998</v>
      </c>
      <c r="HE52" s="22">
        <v>5.016369267</v>
      </c>
      <c r="HF52" s="22">
        <v>4.9127803270000001</v>
      </c>
      <c r="HG52" s="22">
        <v>4.8193245869999997</v>
      </c>
      <c r="HH52" s="22">
        <v>4.7299681869999999</v>
      </c>
      <c r="HI52" s="22">
        <v>4.6530479869999999</v>
      </c>
      <c r="HJ52" s="22">
        <v>4.5899918470000003</v>
      </c>
      <c r="HK52" s="22">
        <v>4.4922985869999996</v>
      </c>
      <c r="HL52" s="22">
        <v>4.4169904869999996</v>
      </c>
      <c r="HM52" s="22">
        <v>4.329200127</v>
      </c>
      <c r="HN52" s="22">
        <v>4.2542144469999998</v>
      </c>
      <c r="HO52" s="22">
        <v>4.1744845870000002</v>
      </c>
      <c r="HP52" s="22">
        <v>4.1100927069999997</v>
      </c>
      <c r="HQ52" s="22">
        <v>4.0326658469999996</v>
      </c>
      <c r="HR52" s="22">
        <v>3.9495275470000002</v>
      </c>
      <c r="HS52" s="22">
        <v>3.8946700870000002</v>
      </c>
      <c r="HT52" s="22">
        <v>3.8332260470000001</v>
      </c>
      <c r="HU52" s="22">
        <v>3.7585167269999999</v>
      </c>
      <c r="HV52" s="22">
        <v>3.694631507</v>
      </c>
      <c r="HW52" s="22">
        <v>3.6387146669999999</v>
      </c>
      <c r="HX52" s="22">
        <v>3.5607350869999999</v>
      </c>
      <c r="HY52" s="22">
        <v>3.4917832670000002</v>
      </c>
      <c r="HZ52" s="22">
        <v>3.4289574269999998</v>
      </c>
      <c r="IA52" s="22">
        <v>3.3602819670000001</v>
      </c>
      <c r="IB52" s="22">
        <v>3.3137153069999998</v>
      </c>
      <c r="IC52" s="22">
        <v>3.270372847</v>
      </c>
      <c r="ID52" s="22">
        <v>3.200315587</v>
      </c>
      <c r="IE52" s="22">
        <v>3.1290607669999999</v>
      </c>
      <c r="IF52" s="22">
        <v>3.0919824669999998</v>
      </c>
      <c r="IG52" s="22">
        <v>3.0423297869999999</v>
      </c>
      <c r="IH52" s="22">
        <v>2.9925849869999999</v>
      </c>
      <c r="II52" s="22">
        <v>2.9383723669999999</v>
      </c>
      <c r="IJ52" s="22">
        <v>2.8830082469999998</v>
      </c>
      <c r="IK52" s="22">
        <v>2.818938787</v>
      </c>
      <c r="IL52" s="22">
        <v>2.763390427</v>
      </c>
      <c r="IM52" s="22">
        <v>2.727233327</v>
      </c>
      <c r="IN52" s="22">
        <v>2.6808509069999999</v>
      </c>
      <c r="IO52" s="22">
        <v>2.6354818070000001</v>
      </c>
      <c r="IP52" s="22">
        <v>2.5810849469999999</v>
      </c>
      <c r="IQ52" s="22">
        <v>2.5168773070000001</v>
      </c>
      <c r="IR52" s="22">
        <v>2.5006641869999999</v>
      </c>
      <c r="IS52" s="22">
        <v>2.449952127</v>
      </c>
      <c r="IT52" s="22">
        <v>2.4038460669999999</v>
      </c>
      <c r="IU52" s="22">
        <v>2.3631750870000001</v>
      </c>
      <c r="IV52" s="22">
        <v>2.3297815869999998</v>
      </c>
      <c r="IW52" s="22">
        <v>2.2917360269999998</v>
      </c>
      <c r="IX52" s="22">
        <v>2.264238207</v>
      </c>
      <c r="IY52" s="22">
        <v>2.223889647</v>
      </c>
      <c r="IZ52" s="22">
        <v>2.1867192270000002</v>
      </c>
      <c r="JA52" s="22">
        <v>2.1474761070000001</v>
      </c>
      <c r="JB52" s="22">
        <v>2.1010936870000001</v>
      </c>
      <c r="JC52" s="22">
        <v>2.072214067</v>
      </c>
      <c r="JD52" s="22">
        <v>2.048539227</v>
      </c>
      <c r="JE52" s="22">
        <v>2.0288255469999998</v>
      </c>
      <c r="JF52" s="22">
        <v>1.9930369269999999</v>
      </c>
      <c r="JG52" s="22">
        <v>1.9613015869999999</v>
      </c>
      <c r="JH52" s="22">
        <v>1.929474127</v>
      </c>
      <c r="JI52" s="22">
        <v>1.889125567</v>
      </c>
      <c r="JJ52" s="22">
        <v>1.8602459469999999</v>
      </c>
      <c r="JK52" s="22">
        <v>1.837676547</v>
      </c>
      <c r="JL52" s="22">
        <v>1.806079387</v>
      </c>
      <c r="JM52" s="22">
        <v>1.7684023069999999</v>
      </c>
      <c r="JN52" s="22">
        <v>1.7341797269999999</v>
      </c>
      <c r="JO52" s="22">
        <v>1.7195787069999999</v>
      </c>
      <c r="JP52" s="22">
        <v>1.709077027</v>
      </c>
      <c r="JQ52" s="22">
        <v>1.6863694469999999</v>
      </c>
      <c r="JR52" s="22">
        <v>1.6439481869999999</v>
      </c>
      <c r="JS52" s="22">
        <v>1.609495307</v>
      </c>
      <c r="JT52" s="22">
        <v>1.585636227</v>
      </c>
      <c r="JU52" s="22">
        <v>1.5605795870000001</v>
      </c>
      <c r="JV52" s="22">
        <v>1.5474064270000001</v>
      </c>
      <c r="JW52" s="22">
        <v>1.5250212670000001</v>
      </c>
      <c r="JX52" s="22">
        <v>1.5139208070000001</v>
      </c>
      <c r="JY52" s="22">
        <v>1.5040179069999999</v>
      </c>
      <c r="JZ52" s="22">
        <v>1.482692127</v>
      </c>
      <c r="KA52" s="22">
        <v>1.4561615670000001</v>
      </c>
      <c r="KB52" s="22">
        <v>1.430920687</v>
      </c>
      <c r="KC52" s="22">
        <v>1.412957287</v>
      </c>
      <c r="KD52" s="22">
        <v>1.396145387</v>
      </c>
      <c r="KE52" s="22">
        <v>1.379609847</v>
      </c>
      <c r="KF52" s="22">
        <v>1.3634888469999999</v>
      </c>
      <c r="KG52" s="22">
        <v>1.355750767</v>
      </c>
      <c r="KH52" s="22">
        <v>1.3570404469999999</v>
      </c>
      <c r="KI52" s="22">
        <v>1.3463545269999999</v>
      </c>
      <c r="KJ52" s="22">
        <v>1.3294044469999999</v>
      </c>
      <c r="KK52" s="22">
        <v>1.312178007</v>
      </c>
      <c r="KL52" s="22">
        <v>1.280626907</v>
      </c>
      <c r="KM52" s="22">
        <v>1.2568599469999999</v>
      </c>
      <c r="KN52" s="22">
        <v>1.241291667</v>
      </c>
      <c r="KO52" s="22">
        <v>1.2239270470000001</v>
      </c>
      <c r="KP52" s="22">
        <v>1.206470307</v>
      </c>
      <c r="KQ52" s="22">
        <v>1.187032987</v>
      </c>
      <c r="KR52" s="22">
        <v>1.163588447</v>
      </c>
      <c r="KS52" s="22">
        <v>1.138577867</v>
      </c>
      <c r="KT52" s="22">
        <v>1.118679947</v>
      </c>
      <c r="KU52" s="22">
        <v>1.111126107</v>
      </c>
      <c r="KV52" s="22">
        <v>1.101775927</v>
      </c>
      <c r="KW52" s="22">
        <v>1.0779629070000001</v>
      </c>
      <c r="KX52" s="22">
        <v>1.058295287</v>
      </c>
      <c r="KY52" s="22">
        <v>1.050695387</v>
      </c>
      <c r="KZ52" s="22">
        <v>1.0443851669999999</v>
      </c>
      <c r="LA52" s="22">
        <v>1.0252242069999999</v>
      </c>
      <c r="LB52" s="22">
        <v>1.008135947</v>
      </c>
      <c r="LC52" s="22">
        <v>0.98183568700000001</v>
      </c>
      <c r="LD52" s="22">
        <v>0.97925632699999998</v>
      </c>
      <c r="LE52" s="22">
        <v>0.96483954699999996</v>
      </c>
      <c r="LF52" s="22">
        <v>0.93572962699999995</v>
      </c>
      <c r="LG52" s="22">
        <v>0.92757700700000001</v>
      </c>
      <c r="LH52" s="22">
        <v>0.92757700700000001</v>
      </c>
      <c r="LI52" s="22">
        <v>0.91021238699999996</v>
      </c>
      <c r="LJ52" s="22">
        <v>0.89556530700000003</v>
      </c>
      <c r="LK52" s="22">
        <v>0.88105640699999999</v>
      </c>
      <c r="LL52" s="22">
        <v>0.85927002699999999</v>
      </c>
      <c r="LM52" s="22">
        <v>0.84485324699999997</v>
      </c>
      <c r="LN52" s="22">
        <v>0.84757078699999999</v>
      </c>
      <c r="LO52" s="22">
        <v>0.83439762699999998</v>
      </c>
      <c r="LP52" s="22">
        <v>0.82882436699999995</v>
      </c>
      <c r="LQ52" s="22">
        <v>0.81344032700000002</v>
      </c>
      <c r="LR52" s="22">
        <v>0.80335318700000002</v>
      </c>
      <c r="LS52" s="22">
        <v>0.79939202700000001</v>
      </c>
      <c r="LT52" s="22">
        <v>0.78156680700000003</v>
      </c>
      <c r="LU52" s="22">
        <v>0.75858286699999999</v>
      </c>
      <c r="LV52" s="22">
        <v>0.76429430700000001</v>
      </c>
      <c r="LW52" s="22">
        <v>0.75766166700000004</v>
      </c>
      <c r="LX52" s="22">
        <v>0.73449348699999994</v>
      </c>
      <c r="LY52" s="22">
        <v>0.71998458700000001</v>
      </c>
      <c r="LZ52" s="22">
        <v>0.72044518700000004</v>
      </c>
      <c r="MA52" s="22">
        <v>0.70220542699999999</v>
      </c>
      <c r="MB52" s="22">
        <v>0.69391462699999995</v>
      </c>
      <c r="MC52" s="22">
        <v>0.68442626699999998</v>
      </c>
      <c r="MD52" s="22">
        <v>0.67212824699999996</v>
      </c>
      <c r="ME52" s="22">
        <v>0.65660602700000004</v>
      </c>
      <c r="MF52" s="22">
        <v>0.65503998699999999</v>
      </c>
      <c r="MG52" s="22">
        <v>0.65425696700000002</v>
      </c>
      <c r="MH52" s="22">
        <v>0.65582300699999996</v>
      </c>
      <c r="MI52" s="22">
        <v>0.643202567</v>
      </c>
      <c r="MJ52" s="22">
        <v>0.63035182700000003</v>
      </c>
      <c r="MK52" s="22">
        <v>0.62284404699999996</v>
      </c>
      <c r="ML52" s="22">
        <v>0.62196890699999996</v>
      </c>
      <c r="MM52" s="22">
        <v>0.60921028700000002</v>
      </c>
      <c r="MN52" s="22">
        <v>0.61054602700000005</v>
      </c>
      <c r="MO52" s="22">
        <v>0.60478852699999996</v>
      </c>
      <c r="MP52" s="22">
        <v>0.58369304700000002</v>
      </c>
      <c r="MQ52" s="22">
        <v>0.56867748699999998</v>
      </c>
      <c r="MR52" s="22">
        <v>0.56692720699999999</v>
      </c>
      <c r="MS52" s="22">
        <v>0.55997214699999998</v>
      </c>
      <c r="MT52" s="22">
        <v>0.56923020700000004</v>
      </c>
      <c r="MU52" s="22">
        <v>0.55218800700000004</v>
      </c>
      <c r="MV52" s="22">
        <v>0.54251540700000001</v>
      </c>
      <c r="MW52" s="22">
        <v>0.52897376699999998</v>
      </c>
      <c r="MX52" s="22">
        <v>0.53689608700000002</v>
      </c>
      <c r="MY52" s="22">
        <v>0.51124066700000004</v>
      </c>
      <c r="MZ52" s="22">
        <v>0.50433166699999998</v>
      </c>
      <c r="NA52" s="22">
        <v>0.51285276700000004</v>
      </c>
      <c r="NB52" s="22">
        <v>0.50078504700000004</v>
      </c>
      <c r="NC52" s="22">
        <v>0.47964350700000002</v>
      </c>
      <c r="ND52" s="22">
        <v>0.50041656700000003</v>
      </c>
      <c r="NE52" s="22">
        <v>0.47268844700000001</v>
      </c>
      <c r="NF52" s="22">
        <v>0.47517568700000001</v>
      </c>
      <c r="NG52" s="22">
        <v>0.470155147</v>
      </c>
      <c r="NH52" s="22">
        <v>0.46029830700000002</v>
      </c>
      <c r="NI52" s="22">
        <v>0.44998086700000001</v>
      </c>
      <c r="NJ52" s="22">
        <v>0.44864512699999998</v>
      </c>
      <c r="NK52" s="22">
        <v>0.443762767</v>
      </c>
      <c r="NL52" s="22">
        <v>0.44592758700000001</v>
      </c>
      <c r="NM52" s="22">
        <v>0.427964187</v>
      </c>
      <c r="NN52" s="22">
        <v>0.430635667</v>
      </c>
      <c r="NO52" s="22">
        <v>0.42842478699999997</v>
      </c>
      <c r="NP52" s="22">
        <v>0.416817667</v>
      </c>
      <c r="NQ52" s="22">
        <v>0.41101410700000002</v>
      </c>
      <c r="NR52" s="22">
        <v>0.40769778699999998</v>
      </c>
      <c r="NS52" s="22">
        <v>0.40410510700000002</v>
      </c>
      <c r="NT52" s="22">
        <v>0.38674048700000002</v>
      </c>
      <c r="NU52" s="22">
        <v>0.41354740699999998</v>
      </c>
      <c r="NV52" s="22">
        <v>0.38789198699999999</v>
      </c>
      <c r="NW52" s="22">
        <v>0.39576824700000002</v>
      </c>
      <c r="NX52" s="22">
        <v>0.37642304700000001</v>
      </c>
      <c r="NY52" s="22">
        <v>0.37296854699999998</v>
      </c>
      <c r="NZ52" s="22">
        <v>0.37490306699999998</v>
      </c>
      <c r="OA52" s="22">
        <v>0.36675044699999998</v>
      </c>
      <c r="OB52" s="22">
        <v>0.36762558699999998</v>
      </c>
      <c r="OC52" s="22">
        <v>0.345010127</v>
      </c>
      <c r="OD52" s="22">
        <v>0.34565496699999998</v>
      </c>
      <c r="OE52" s="22">
        <v>0.32082862699999998</v>
      </c>
      <c r="OF52" s="22">
        <v>0.33086970700000001</v>
      </c>
      <c r="OG52" s="22">
        <v>0.33764052700000002</v>
      </c>
      <c r="OH52" s="22">
        <v>0.30060828699999997</v>
      </c>
      <c r="OI52" s="22">
        <v>0.30834636700000001</v>
      </c>
      <c r="OJ52" s="22">
        <v>0.33358724699999998</v>
      </c>
      <c r="OK52" s="22">
        <v>0.27218926700000001</v>
      </c>
      <c r="OL52" s="22">
        <v>0.30507610699999999</v>
      </c>
      <c r="OM52" s="22">
        <v>0.31032694700000002</v>
      </c>
      <c r="ON52" s="22">
        <v>0.29167264700000001</v>
      </c>
      <c r="OO52" s="22">
        <v>0.273386827</v>
      </c>
      <c r="OP52" s="22">
        <v>0.30235856700000002</v>
      </c>
      <c r="OQ52" s="22">
        <v>0.27380136700000002</v>
      </c>
      <c r="OR52" s="22">
        <v>0.27260380699999998</v>
      </c>
      <c r="OS52" s="22">
        <v>0.27311046700000002</v>
      </c>
      <c r="OT52" s="22">
        <v>0.26726084700000002</v>
      </c>
      <c r="OU52" s="22">
        <v>0.25731188700000002</v>
      </c>
      <c r="OV52" s="22">
        <v>0.26228636700000002</v>
      </c>
      <c r="OW52" s="22">
        <v>0.23699942700000001</v>
      </c>
      <c r="OX52" s="22">
        <v>0.24754716700000001</v>
      </c>
      <c r="OY52" s="22">
        <v>0.24367812699999999</v>
      </c>
      <c r="OZ52" s="22">
        <v>0.23805880700000001</v>
      </c>
      <c r="PA52" s="22">
        <v>0.247869587</v>
      </c>
      <c r="PB52" s="22">
        <v>0.23967090699999999</v>
      </c>
      <c r="PC52" s="22">
        <v>0.225714727</v>
      </c>
      <c r="PD52" s="22">
        <v>0.22336566699999999</v>
      </c>
      <c r="PE52" s="22">
        <v>0.209731907</v>
      </c>
      <c r="PF52" s="22">
        <v>0.20793556699999999</v>
      </c>
      <c r="PG52" s="22">
        <v>0.22184568700000001</v>
      </c>
      <c r="PH52" s="22">
        <v>0.21765422700000001</v>
      </c>
      <c r="PI52" s="22">
        <v>0.19526906699999999</v>
      </c>
      <c r="PJ52" s="22">
        <v>0.20917918699999999</v>
      </c>
      <c r="PK52" s="22">
        <v>0.193887267</v>
      </c>
      <c r="PL52" s="22">
        <v>0.188636427</v>
      </c>
      <c r="PM52" s="22">
        <v>0.18826794699999999</v>
      </c>
      <c r="PN52" s="22">
        <v>0.19038670699999999</v>
      </c>
      <c r="PO52" s="22">
        <v>0.17205482699999999</v>
      </c>
      <c r="PP52" s="22">
        <v>0.185734647</v>
      </c>
      <c r="PQ52" s="22">
        <v>0.18089834699999999</v>
      </c>
      <c r="PR52" s="22">
        <v>0.168185787</v>
      </c>
      <c r="PS52" s="22">
        <v>0.16394826700000001</v>
      </c>
      <c r="PT52" s="22">
        <v>0.17647658699999999</v>
      </c>
      <c r="PU52" s="22">
        <v>0.15837500700000001</v>
      </c>
      <c r="PV52" s="22">
        <v>0.167126407</v>
      </c>
      <c r="PW52" s="22">
        <v>0.16574460699999999</v>
      </c>
      <c r="PX52" s="22">
        <v>0.160908307</v>
      </c>
      <c r="PY52" s="22">
        <v>0.15865136699999999</v>
      </c>
      <c r="PZ52" s="22">
        <v>0.15201872699999999</v>
      </c>
      <c r="QA52" s="22">
        <v>0.141240687</v>
      </c>
      <c r="QB52" s="22">
        <v>0.14464912699999999</v>
      </c>
      <c r="QC52" s="22">
        <v>0.14151704700000001</v>
      </c>
      <c r="QD52" s="22">
        <v>0.135298947</v>
      </c>
      <c r="QE52" s="22">
        <v>0.13686498699999999</v>
      </c>
      <c r="QF52" s="22">
        <v>0.145754567</v>
      </c>
      <c r="QG52" s="22">
        <v>0.13516076699999999</v>
      </c>
      <c r="QH52" s="22">
        <v>0.13331836699999999</v>
      </c>
      <c r="QI52" s="22">
        <v>0.137325587</v>
      </c>
      <c r="QJ52" s="22">
        <v>0.129449327</v>
      </c>
      <c r="QK52" s="22">
        <v>0.11692100699999999</v>
      </c>
      <c r="QL52" s="22">
        <v>0.107709007</v>
      </c>
      <c r="QM52" s="22">
        <v>0.110795027</v>
      </c>
      <c r="QN52" s="22">
        <v>0.111946527</v>
      </c>
      <c r="QO52" s="22">
        <v>0.11811856699999999</v>
      </c>
      <c r="QP52" s="22">
        <v>0.109182927</v>
      </c>
      <c r="QQ52" s="22">
        <v>0.11917794700000001</v>
      </c>
      <c r="QR52" s="22">
        <v>0.10734052700000001</v>
      </c>
      <c r="QS52" s="22">
        <v>8.9929846999999993E-2</v>
      </c>
      <c r="QT52" s="22">
        <v>8.9699547000000004E-2</v>
      </c>
      <c r="QU52" s="22">
        <v>8.4909307000000003E-2</v>
      </c>
      <c r="QV52" s="22">
        <v>8.3803867000000004E-2</v>
      </c>
      <c r="QW52" s="22">
        <v>9.3154047000000004E-2</v>
      </c>
      <c r="QX52" s="22">
        <v>8.9331067E-2</v>
      </c>
      <c r="QY52" s="22">
        <v>7.5605187000000004E-2</v>
      </c>
      <c r="QZ52" s="22">
        <v>8.7074127000000001E-2</v>
      </c>
      <c r="RA52" s="22">
        <v>8.7350487000000004E-2</v>
      </c>
      <c r="RB52" s="22">
        <v>7.7539706999999999E-2</v>
      </c>
      <c r="RC52" s="22">
        <v>7.8092427000000006E-2</v>
      </c>
      <c r="RD52" s="22">
        <v>6.8834366999999994E-2</v>
      </c>
      <c r="RE52" s="22">
        <v>5.6352106999999999E-2</v>
      </c>
      <c r="RF52" s="22">
        <v>5.5845446999999999E-2</v>
      </c>
      <c r="RG52" s="22">
        <v>7.4315507000000003E-2</v>
      </c>
      <c r="RH52" s="22">
        <v>6.8604067000000005E-2</v>
      </c>
      <c r="RI52" s="22">
        <v>6.1004166999999998E-2</v>
      </c>
      <c r="RJ52" s="22">
        <v>7.3302187000000005E-2</v>
      </c>
      <c r="RK52" s="22">
        <v>6.2524147000000002E-2</v>
      </c>
      <c r="RL52" s="22">
        <v>5.8470867000000003E-2</v>
      </c>
      <c r="RM52" s="22">
        <v>5.6398166999999999E-2</v>
      </c>
      <c r="RN52" s="22">
        <v>5.5476967000000002E-2</v>
      </c>
      <c r="RO52" s="22">
        <v>5.1930347000000002E-2</v>
      </c>
      <c r="RP52" s="22">
        <v>4.5113466999999997E-2</v>
      </c>
      <c r="RQ52" s="22">
        <v>5.2851546999999999E-2</v>
      </c>
      <c r="RR52" s="22">
        <v>6.2478087000000002E-2</v>
      </c>
      <c r="RS52" s="22">
        <v>5.7411486999999997E-2</v>
      </c>
      <c r="RT52" s="22">
        <v>4.0737767000000001E-2</v>
      </c>
      <c r="RU52" s="22">
        <v>3.7743867E-2</v>
      </c>
      <c r="RV52" s="22">
        <v>3.5532987000000002E-2</v>
      </c>
      <c r="RW52" s="22">
        <v>3.6960846999999998E-2</v>
      </c>
      <c r="RX52" s="22">
        <v>3.5026327000000003E-2</v>
      </c>
      <c r="RY52" s="22">
        <v>3.9217786999999997E-2</v>
      </c>
      <c r="RZ52" s="22">
        <v>4.1014126999999997E-2</v>
      </c>
      <c r="SA52" s="22">
        <v>3.3644527E-2</v>
      </c>
      <c r="SB52" s="22">
        <v>2.8439747000000001E-2</v>
      </c>
      <c r="SC52" s="22">
        <v>1.8444727000000001E-2</v>
      </c>
      <c r="SD52" s="22">
        <v>2.4478587E-2</v>
      </c>
      <c r="SE52" s="22">
        <v>3.5256626999999999E-2</v>
      </c>
      <c r="SF52" s="22">
        <v>2.3142847000000001E-2</v>
      </c>
      <c r="SG52" s="22">
        <v>2.0747727000000001E-2</v>
      </c>
      <c r="SH52" s="22">
        <v>2.3971927000000001E-2</v>
      </c>
      <c r="SI52" s="22">
        <v>1.2180567E-2</v>
      </c>
      <c r="SJ52" s="22">
        <v>3.3831070000000002E-3</v>
      </c>
      <c r="SK52" s="22">
        <v>-4.7234529999999999E-3</v>
      </c>
      <c r="SL52" s="22">
        <v>-1.2691833E-2</v>
      </c>
      <c r="SM52" s="22">
        <v>9.8798700000000007E-4</v>
      </c>
      <c r="SN52" s="22">
        <v>1.0844827E-2</v>
      </c>
      <c r="SO52" s="22">
        <v>6.6073069999999998E-3</v>
      </c>
      <c r="SP52" s="22">
        <v>7.6206269999999996E-3</v>
      </c>
      <c r="SQ52" s="22">
        <v>2.0013069999999999E-3</v>
      </c>
      <c r="SR52" s="22">
        <v>5.5479270000000002E-3</v>
      </c>
      <c r="SS52" s="22">
        <v>1.4852047E-2</v>
      </c>
      <c r="ST52" s="22">
        <v>1.3332067E-2</v>
      </c>
      <c r="SU52" s="22">
        <v>-9.4653300000000005E-4</v>
      </c>
      <c r="SV52" s="22">
        <v>-1.4488173E-2</v>
      </c>
      <c r="SW52" s="22">
        <v>-1.9785073E-2</v>
      </c>
      <c r="SX52" s="22">
        <v>-1.6146332999999999E-2</v>
      </c>
      <c r="SY52" s="22">
        <v>-2.0245672999999999E-2</v>
      </c>
      <c r="SZ52" s="22">
        <v>-3.3050352999999998E-2</v>
      </c>
      <c r="TA52" s="22">
        <v>-1.7758433000000001E-2</v>
      </c>
      <c r="TB52" s="22">
        <v>-1.1770633000000001E-2</v>
      </c>
      <c r="TC52" s="22">
        <v>-1.5271193000000001E-2</v>
      </c>
      <c r="TD52" s="22">
        <v>-2.4206833000000001E-2</v>
      </c>
      <c r="TE52" s="22">
        <v>-3.0470992999999998E-2</v>
      </c>
      <c r="TF52" s="22">
        <v>-3.4984873E-2</v>
      </c>
      <c r="TG52" s="22">
        <v>-4.2769013000000002E-2</v>
      </c>
      <c r="TH52" s="22">
        <v>-4.6223513000000001E-2</v>
      </c>
      <c r="TI52" s="22">
        <v>-3.8761793000000003E-2</v>
      </c>
      <c r="TJ52" s="22">
        <v>-4.3552032999999997E-2</v>
      </c>
      <c r="TK52" s="22">
        <v>-3.6090312999999999E-2</v>
      </c>
      <c r="TL52" s="22">
        <v>-4.1110853000000003E-2</v>
      </c>
      <c r="TM52" s="22">
        <v>-4.6407753000000003E-2</v>
      </c>
      <c r="TN52" s="22">
        <v>-4.4242932999999998E-2</v>
      </c>
      <c r="TO52" s="22">
        <v>-3.6550912999999997E-2</v>
      </c>
      <c r="TP52" s="22">
        <v>-5.8936072999999999E-2</v>
      </c>
      <c r="TQ52" s="22">
        <v>-7.1740753000000004E-2</v>
      </c>
      <c r="TR52" s="22">
        <v>-7.0819552999999993E-2</v>
      </c>
      <c r="TS52" s="22">
        <v>-7.4688592999999998E-2</v>
      </c>
      <c r="TT52" s="22">
        <v>-7.6577053000000006E-2</v>
      </c>
      <c r="TU52" s="22">
        <v>-8.1044873000000003E-2</v>
      </c>
      <c r="TV52" s="22">
        <v>-9.2099272999999995E-2</v>
      </c>
      <c r="TW52" s="22">
        <v>-7.6623113000000007E-2</v>
      </c>
      <c r="TX52" s="22">
        <v>-8.2472733000000006E-2</v>
      </c>
      <c r="TY52" s="22">
        <v>-8.2564852999999994E-2</v>
      </c>
      <c r="TZ52" s="22">
        <v>-9.6152553000000002E-2</v>
      </c>
      <c r="UA52" s="22">
        <v>-8.3486053000000005E-2</v>
      </c>
      <c r="UB52" s="22">
        <v>-7.3444972999999997E-2</v>
      </c>
      <c r="UC52" s="22">
        <v>-8.6756313000000002E-2</v>
      </c>
      <c r="UD52" s="22">
        <v>-9.2145332999999996E-2</v>
      </c>
      <c r="UE52" s="22">
        <v>-9.4954993000000001E-2</v>
      </c>
      <c r="UF52" s="22">
        <v>-8.8368413000000007E-2</v>
      </c>
      <c r="UG52" s="22">
        <v>-9.0256873000000001E-2</v>
      </c>
      <c r="UH52" s="22">
        <v>-0.116326833</v>
      </c>
      <c r="UI52" s="22">
        <v>-8.8598712999999996E-2</v>
      </c>
      <c r="UJ52" s="22">
        <v>-9.1224132999999999E-2</v>
      </c>
      <c r="UK52" s="22">
        <v>-8.2795152999999996E-2</v>
      </c>
      <c r="UL52" s="22">
        <v>-9.7902832999999995E-2</v>
      </c>
      <c r="UM52" s="22">
        <v>-8.6479952999999998E-2</v>
      </c>
      <c r="UN52" s="22">
        <v>-9.8593733000000003E-2</v>
      </c>
      <c r="UO52" s="22">
        <v>-8.5789053000000004E-2</v>
      </c>
      <c r="UP52" s="22">
        <v>-9.6797392999999995E-2</v>
      </c>
      <c r="UQ52" s="22">
        <v>-9.5922252999999999E-2</v>
      </c>
      <c r="UR52" s="22">
        <v>-8.9796272999999996E-2</v>
      </c>
      <c r="US52" s="22">
        <v>-6.4002672999999996E-2</v>
      </c>
      <c r="UT52" s="22">
        <v>-9.0533233000000005E-2</v>
      </c>
      <c r="UU52" s="22">
        <v>-7.7590373000000004E-2</v>
      </c>
      <c r="UV52" s="22">
        <v>-5.9166373000000001E-2</v>
      </c>
      <c r="UW52" s="22">
        <v>-7.3168612999999993E-2</v>
      </c>
      <c r="UX52" s="22">
        <v>-5.9719093000000001E-2</v>
      </c>
      <c r="UY52" s="22">
        <v>-7.3398912999999996E-2</v>
      </c>
      <c r="UZ52" s="22">
        <v>-8.5328452999999999E-2</v>
      </c>
      <c r="VA52" s="22">
        <v>-7.4780712999999999E-2</v>
      </c>
      <c r="VB52" s="22">
        <v>-7.3491032999999997E-2</v>
      </c>
      <c r="VC52" s="22">
        <v>-6.2160273000000002E-2</v>
      </c>
      <c r="VD52" s="22">
        <v>-4.8111973000000002E-2</v>
      </c>
      <c r="VE52" s="22">
        <v>-5.9212433000000002E-2</v>
      </c>
      <c r="VF52" s="22">
        <v>-7.1234092999999998E-2</v>
      </c>
      <c r="VG52" s="22">
        <v>-7.2846193000000004E-2</v>
      </c>
      <c r="VH52" s="22">
        <v>-6.8700792999999996E-2</v>
      </c>
      <c r="VI52" s="22">
        <v>-7.5149193000000003E-2</v>
      </c>
      <c r="VJ52" s="22">
        <v>-5.1382232999999999E-2</v>
      </c>
      <c r="VK52" s="22">
        <v>-5.9857273000000003E-2</v>
      </c>
      <c r="VL52" s="22">
        <v>-6.4463273000000001E-2</v>
      </c>
      <c r="VM52" s="22">
        <v>-3.7886652999999999E-2</v>
      </c>
      <c r="VN52" s="22">
        <v>-3.6735153E-2</v>
      </c>
      <c r="VO52" s="22">
        <v>-4.7282892999999999E-2</v>
      </c>
      <c r="VP52" s="22">
        <v>-3.3787312999999999E-2</v>
      </c>
      <c r="VQ52" s="22">
        <v>-4.5578673E-2</v>
      </c>
      <c r="VR52" s="22">
        <v>-4.6453812999999997E-2</v>
      </c>
      <c r="VS52" s="22">
        <v>-2.2640792999999999E-2</v>
      </c>
      <c r="VT52" s="22">
        <v>-3.6781213E-2</v>
      </c>
      <c r="VU52" s="22">
        <v>-4.7467133000000002E-2</v>
      </c>
      <c r="VV52" s="22">
        <v>-6.2068153000000001E-2</v>
      </c>
      <c r="VW52" s="22">
        <v>-3.8669673000000002E-2</v>
      </c>
      <c r="VX52" s="22">
        <v>-6.4509333000000002E-2</v>
      </c>
      <c r="VY52" s="22">
        <v>-5.9488792999999998E-2</v>
      </c>
      <c r="VZ52" s="22">
        <v>-4.5532613E-2</v>
      </c>
      <c r="WA52" s="22">
        <v>-3.7748472999999998E-2</v>
      </c>
      <c r="WB52" s="22">
        <v>-2.8167992999999999E-2</v>
      </c>
      <c r="WC52" s="22">
        <v>-5.3454933000000003E-2</v>
      </c>
      <c r="WD52" s="22">
        <v>-5.4790672999999998E-2</v>
      </c>
      <c r="WE52" s="22">
        <v>-5.7692452999999998E-2</v>
      </c>
      <c r="WF52" s="22">
        <v>-7.0128652999999999E-2</v>
      </c>
      <c r="WG52" s="22">
        <v>-6.0041512999999998E-2</v>
      </c>
      <c r="WH52" s="22">
        <v>-5.1934952999999999E-2</v>
      </c>
      <c r="WI52" s="22">
        <v>-5.8291232999999998E-2</v>
      </c>
      <c r="WJ52" s="22">
        <v>-2.9227373000000001E-2</v>
      </c>
      <c r="WK52" s="22">
        <v>-4.1801752999999997E-2</v>
      </c>
      <c r="WL52" s="22">
        <v>-3.9222393000000001E-2</v>
      </c>
      <c r="WM52" s="22">
        <v>-3.9452692999999997E-2</v>
      </c>
      <c r="WN52" s="22">
        <v>1.7850000000000001E-2</v>
      </c>
      <c r="WO52" s="22">
        <v>1.917E-2</v>
      </c>
      <c r="WP52" s="22">
        <v>0.93110000000000004</v>
      </c>
    </row>
    <row r="53" spans="1:614">
      <c r="A53" s="1">
        <v>26</v>
      </c>
      <c r="B53" s="20">
        <v>45266</v>
      </c>
      <c r="C53" s="69">
        <v>0.4375</v>
      </c>
      <c r="D53" s="1">
        <v>68.338099999999997</v>
      </c>
      <c r="E53" s="1">
        <v>-133.70580000000001</v>
      </c>
      <c r="H53" s="15">
        <f t="shared" si="6"/>
        <v>5.5725011902111374</v>
      </c>
      <c r="I53" s="15" t="s">
        <v>2224</v>
      </c>
      <c r="J53" s="22">
        <v>0.05</v>
      </c>
      <c r="K53" s="22">
        <v>108.27029880000001</v>
      </c>
      <c r="L53" s="22">
        <v>117.7632648</v>
      </c>
      <c r="M53" s="22">
        <v>109.7119307</v>
      </c>
      <c r="N53" s="22">
        <v>104.8432505</v>
      </c>
      <c r="O53" s="22">
        <v>100.98927209999999</v>
      </c>
      <c r="P53" s="22">
        <v>99.825658369999999</v>
      </c>
      <c r="Q53" s="22">
        <v>97.999333309999997</v>
      </c>
      <c r="R53" s="22">
        <v>95.643041890000006</v>
      </c>
      <c r="S53" s="22">
        <v>92.382408429999998</v>
      </c>
      <c r="T53" s="22">
        <v>90.488697590000001</v>
      </c>
      <c r="U53" s="22">
        <v>88.211491190000004</v>
      </c>
      <c r="V53" s="22">
        <v>86.076564129999994</v>
      </c>
      <c r="W53" s="22">
        <v>84.22407699</v>
      </c>
      <c r="X53" s="22">
        <v>82.565594570000002</v>
      </c>
      <c r="Y53" s="22">
        <v>80.912409049999994</v>
      </c>
      <c r="Z53" s="22">
        <v>79.092394209999995</v>
      </c>
      <c r="AA53" s="22">
        <v>77.204256630000003</v>
      </c>
      <c r="AB53" s="22">
        <v>75.745075830000005</v>
      </c>
      <c r="AC53" s="22">
        <v>73.938049910000004</v>
      </c>
      <c r="AD53" s="22">
        <v>72.369384490000002</v>
      </c>
      <c r="AE53" s="22">
        <v>70.920751429999996</v>
      </c>
      <c r="AF53" s="22">
        <v>69.310908370000007</v>
      </c>
      <c r="AG53" s="22">
        <v>67.847996710000004</v>
      </c>
      <c r="AH53" s="22">
        <v>66.571397750000003</v>
      </c>
      <c r="AI53" s="22">
        <v>65.081633109999999</v>
      </c>
      <c r="AJ53" s="22">
        <v>63.882553129999998</v>
      </c>
      <c r="AK53" s="22">
        <v>62.872411270000001</v>
      </c>
      <c r="AL53" s="22">
        <v>61.676785789999997</v>
      </c>
      <c r="AM53" s="22">
        <v>60.651996850000003</v>
      </c>
      <c r="AN53" s="22">
        <v>59.562954210000001</v>
      </c>
      <c r="AO53" s="22">
        <v>58.55769471</v>
      </c>
      <c r="AP53" s="22">
        <v>57.605496330000001</v>
      </c>
      <c r="AQ53" s="22">
        <v>56.726487290000001</v>
      </c>
      <c r="AR53" s="22">
        <v>55.751489210000003</v>
      </c>
      <c r="AS53" s="22">
        <v>54.91697413</v>
      </c>
      <c r="AT53" s="22">
        <v>54.077899109999997</v>
      </c>
      <c r="AU53" s="22">
        <v>53.254484490000003</v>
      </c>
      <c r="AV53" s="22">
        <v>52.456448930000001</v>
      </c>
      <c r="AW53" s="22">
        <v>51.773839729999999</v>
      </c>
      <c r="AX53" s="22">
        <v>51.074418629999997</v>
      </c>
      <c r="AY53" s="22">
        <v>50.424696269999998</v>
      </c>
      <c r="AZ53" s="22">
        <v>49.786581030000001</v>
      </c>
      <c r="BA53" s="22">
        <v>49.201757209999997</v>
      </c>
      <c r="BB53" s="22">
        <v>48.697354150000002</v>
      </c>
      <c r="BC53" s="22">
        <v>48.147950469999998</v>
      </c>
      <c r="BD53" s="22">
        <v>47.629222749999997</v>
      </c>
      <c r="BE53" s="22">
        <v>47.167609429999999</v>
      </c>
      <c r="BF53" s="22">
        <v>46.71939957</v>
      </c>
      <c r="BG53" s="22">
        <v>46.299792969999999</v>
      </c>
      <c r="BH53" s="22">
        <v>45.87723853</v>
      </c>
      <c r="BI53" s="22">
        <v>45.508850649999999</v>
      </c>
      <c r="BJ53" s="22">
        <v>45.101588130000003</v>
      </c>
      <c r="BK53" s="22">
        <v>44.686863889999998</v>
      </c>
      <c r="BL53" s="22">
        <v>44.32764195</v>
      </c>
      <c r="BM53" s="22">
        <v>43.957457730000002</v>
      </c>
      <c r="BN53" s="22">
        <v>43.594965530000003</v>
      </c>
      <c r="BO53" s="22">
        <v>43.189176930000002</v>
      </c>
      <c r="BP53" s="22">
        <v>42.867217529999998</v>
      </c>
      <c r="BQ53" s="22">
        <v>42.479622630000001</v>
      </c>
      <c r="BR53" s="22">
        <v>42.056285170000002</v>
      </c>
      <c r="BS53" s="22">
        <v>41.662380050000003</v>
      </c>
      <c r="BT53" s="22">
        <v>41.226928809999997</v>
      </c>
      <c r="BU53" s="22">
        <v>40.787977009999999</v>
      </c>
      <c r="BV53" s="22">
        <v>40.315815950000001</v>
      </c>
      <c r="BW53" s="22">
        <v>39.846372430000002</v>
      </c>
      <c r="BX53" s="22">
        <v>39.406315190000001</v>
      </c>
      <c r="BY53" s="22">
        <v>38.906011470000003</v>
      </c>
      <c r="BZ53" s="22">
        <v>38.358910790000003</v>
      </c>
      <c r="CA53" s="22">
        <v>37.830326229999997</v>
      </c>
      <c r="CB53" s="22">
        <v>37.31426999</v>
      </c>
      <c r="CC53" s="22">
        <v>36.755009469999997</v>
      </c>
      <c r="CD53" s="22">
        <v>36.17225835</v>
      </c>
      <c r="CE53" s="22">
        <v>35.579420089999999</v>
      </c>
      <c r="CF53" s="22">
        <v>34.983127330000002</v>
      </c>
      <c r="CG53" s="22">
        <v>34.417602649999999</v>
      </c>
      <c r="CH53" s="22">
        <v>33.845905930000001</v>
      </c>
      <c r="CI53" s="22">
        <v>33.266655370000002</v>
      </c>
      <c r="CJ53" s="22">
        <v>32.69072113</v>
      </c>
      <c r="CK53" s="22">
        <v>32.108522729999997</v>
      </c>
      <c r="CL53" s="22">
        <v>31.529318230000001</v>
      </c>
      <c r="CM53" s="22">
        <v>30.98415207</v>
      </c>
      <c r="CN53" s="22">
        <v>30.423141269999999</v>
      </c>
      <c r="CO53" s="22">
        <v>29.820998889999998</v>
      </c>
      <c r="CP53" s="22">
        <v>29.26551529</v>
      </c>
      <c r="CQ53" s="22">
        <v>28.689350749999999</v>
      </c>
      <c r="CR53" s="22">
        <v>28.148606350000001</v>
      </c>
      <c r="CS53" s="22">
        <v>27.646368110000001</v>
      </c>
      <c r="CT53" s="22">
        <v>27.106821270000001</v>
      </c>
      <c r="CU53" s="22">
        <v>26.575427049999998</v>
      </c>
      <c r="CV53" s="22">
        <v>26.05798901</v>
      </c>
      <c r="CW53" s="22">
        <v>25.51641553</v>
      </c>
      <c r="CX53" s="22">
        <v>25.027442570000002</v>
      </c>
      <c r="CY53" s="22">
        <v>24.541555630000001</v>
      </c>
      <c r="CZ53" s="22">
        <v>24.02927631</v>
      </c>
      <c r="DA53" s="22">
        <v>23.553246210000001</v>
      </c>
      <c r="DB53" s="22">
        <v>23.088408690000001</v>
      </c>
      <c r="DC53" s="22">
        <v>22.677507429999999</v>
      </c>
      <c r="DD53" s="22">
        <v>22.235930209999999</v>
      </c>
      <c r="DE53" s="22">
        <v>21.793201490000001</v>
      </c>
      <c r="DF53" s="22">
        <v>21.362678670000001</v>
      </c>
      <c r="DG53" s="22">
        <v>20.935149750000001</v>
      </c>
      <c r="DH53" s="22">
        <v>20.55041057</v>
      </c>
      <c r="DI53" s="22">
        <v>20.159821770000001</v>
      </c>
      <c r="DJ53" s="22">
        <v>19.760988229999999</v>
      </c>
      <c r="DK53" s="22">
        <v>19.371366689999999</v>
      </c>
      <c r="DL53" s="22">
        <v>18.99643829</v>
      </c>
      <c r="DM53" s="22">
        <v>18.669504409999998</v>
      </c>
      <c r="DN53" s="22">
        <v>18.297155369999999</v>
      </c>
      <c r="DO53" s="22">
        <v>17.96395733</v>
      </c>
      <c r="DP53" s="22">
        <v>17.613256490000001</v>
      </c>
      <c r="DQ53" s="22">
        <v>17.298989110000001</v>
      </c>
      <c r="DR53" s="22">
        <v>16.96556077</v>
      </c>
      <c r="DS53" s="22">
        <v>16.66478897</v>
      </c>
      <c r="DT53" s="22">
        <v>16.37286069</v>
      </c>
      <c r="DU53" s="22">
        <v>16.06831197</v>
      </c>
      <c r="DV53" s="22">
        <v>15.737693289999999</v>
      </c>
      <c r="DW53" s="22">
        <v>15.45092373</v>
      </c>
      <c r="DX53" s="22">
        <v>15.16484507</v>
      </c>
      <c r="DY53" s="22">
        <v>15.02247361</v>
      </c>
      <c r="DZ53" s="22">
        <v>14.75297655</v>
      </c>
      <c r="EA53" s="22">
        <v>14.43055655</v>
      </c>
      <c r="EB53" s="22">
        <v>14.168935749999999</v>
      </c>
      <c r="EC53" s="22">
        <v>13.992065350000001</v>
      </c>
      <c r="ED53" s="22">
        <v>13.702394010000001</v>
      </c>
      <c r="EE53" s="22">
        <v>13.497749430000001</v>
      </c>
      <c r="EF53" s="22">
        <v>13.255658070000001</v>
      </c>
      <c r="EG53" s="22">
        <v>12.97713325</v>
      </c>
      <c r="EH53" s="22">
        <v>12.692113969999999</v>
      </c>
      <c r="EI53" s="22">
        <v>12.468769030000001</v>
      </c>
      <c r="EJ53" s="22">
        <v>12.27628429</v>
      </c>
      <c r="EK53" s="22">
        <v>12.088405549999999</v>
      </c>
      <c r="EL53" s="22">
        <v>11.860961270000001</v>
      </c>
      <c r="EM53" s="22">
        <v>11.64728893</v>
      </c>
      <c r="EN53" s="22">
        <v>11.43605777</v>
      </c>
      <c r="EO53" s="22">
        <v>11.22768233</v>
      </c>
      <c r="EP53" s="22">
        <v>10.975043230000001</v>
      </c>
      <c r="EQ53" s="22">
        <v>10.771964690000001</v>
      </c>
      <c r="ER53" s="22">
        <v>10.68007499</v>
      </c>
      <c r="ES53" s="22">
        <v>10.52517521</v>
      </c>
      <c r="ET53" s="22">
        <v>10.298560009999999</v>
      </c>
      <c r="EU53" s="22">
        <v>10.05172447</v>
      </c>
      <c r="EV53" s="22">
        <v>9.9200849860000009</v>
      </c>
      <c r="EW53" s="22">
        <v>9.6952661259999999</v>
      </c>
      <c r="EX53" s="22">
        <v>9.5443735660000009</v>
      </c>
      <c r="EY53" s="22">
        <v>9.3761624460000004</v>
      </c>
      <c r="EZ53" s="22">
        <v>9.2542416260000007</v>
      </c>
      <c r="FA53" s="22">
        <v>9.0702319259999999</v>
      </c>
      <c r="FB53" s="22">
        <v>8.8939603060000003</v>
      </c>
      <c r="FC53" s="22">
        <v>8.7140038860000004</v>
      </c>
      <c r="FD53" s="22">
        <v>8.5984393459999993</v>
      </c>
      <c r="FE53" s="22">
        <v>8.4982588460000006</v>
      </c>
      <c r="FF53" s="22">
        <v>8.2954106060000008</v>
      </c>
      <c r="FG53" s="22">
        <v>8.1455774259999991</v>
      </c>
      <c r="FH53" s="22">
        <v>7.9387219660000001</v>
      </c>
      <c r="FI53" s="22">
        <v>7.8643350659999998</v>
      </c>
      <c r="FJ53" s="22">
        <v>7.6986111859999999</v>
      </c>
      <c r="FK53" s="22">
        <v>7.572729206</v>
      </c>
      <c r="FL53" s="22">
        <v>7.4335819460000003</v>
      </c>
      <c r="FM53" s="22">
        <v>7.2526582660000001</v>
      </c>
      <c r="FN53" s="22">
        <v>7.1663878859999999</v>
      </c>
      <c r="FO53" s="22">
        <v>7.0480597459999998</v>
      </c>
      <c r="FP53" s="22">
        <v>6.9132421260000001</v>
      </c>
      <c r="FQ53" s="22">
        <v>6.8096531860000002</v>
      </c>
      <c r="FR53" s="22">
        <v>6.6294664660000002</v>
      </c>
      <c r="FS53" s="22">
        <v>6.5565074259999996</v>
      </c>
      <c r="FT53" s="22">
        <v>6.4443052659999998</v>
      </c>
      <c r="FU53" s="22">
        <v>6.2835098059999996</v>
      </c>
      <c r="FV53" s="22">
        <v>6.1740712459999996</v>
      </c>
      <c r="FW53" s="22">
        <v>6.0839778859999996</v>
      </c>
      <c r="FX53" s="22">
        <v>5.9502196459999999</v>
      </c>
      <c r="FY53" s="22">
        <v>5.8718255260000003</v>
      </c>
      <c r="FZ53" s="22">
        <v>5.7188602660000001</v>
      </c>
      <c r="GA53" s="22">
        <v>5.6222263860000004</v>
      </c>
      <c r="GB53" s="22">
        <v>5.5173017059999996</v>
      </c>
      <c r="GC53" s="22">
        <v>5.4062971060000002</v>
      </c>
      <c r="GD53" s="22">
        <v>5.2747036859999996</v>
      </c>
      <c r="GE53" s="22">
        <v>5.1997180060000003</v>
      </c>
      <c r="GF53" s="22">
        <v>5.0827716660000002</v>
      </c>
      <c r="GG53" s="22">
        <v>5.0734675459999998</v>
      </c>
      <c r="GH53" s="22">
        <v>4.8486486859999998</v>
      </c>
      <c r="GI53" s="22">
        <v>4.7274187660000004</v>
      </c>
      <c r="GJ53" s="22">
        <v>4.6767988259999997</v>
      </c>
      <c r="GK53" s="22">
        <v>4.5650572660000002</v>
      </c>
      <c r="GL53" s="22">
        <v>4.4924667060000001</v>
      </c>
      <c r="GM53" s="22">
        <v>4.3852390259999998</v>
      </c>
      <c r="GN53" s="22">
        <v>4.3070752060000004</v>
      </c>
      <c r="GO53" s="22">
        <v>4.2142182459999997</v>
      </c>
      <c r="GP53" s="22">
        <v>4.129421786</v>
      </c>
      <c r="GQ53" s="22">
        <v>4.0600554259999999</v>
      </c>
      <c r="GR53" s="22">
        <v>3.9808782859999998</v>
      </c>
      <c r="GS53" s="22">
        <v>3.8921206659999998</v>
      </c>
      <c r="GT53" s="22">
        <v>3.8273142459999998</v>
      </c>
      <c r="GU53" s="22">
        <v>3.7292985660000002</v>
      </c>
      <c r="GV53" s="22">
        <v>3.6413700260000001</v>
      </c>
      <c r="GW53" s="22">
        <v>3.6020808459999998</v>
      </c>
      <c r="GX53" s="22">
        <v>3.533313266</v>
      </c>
      <c r="GY53" s="22">
        <v>3.447365306</v>
      </c>
      <c r="GZ53" s="22">
        <v>3.3762947259999998</v>
      </c>
      <c r="HA53" s="22">
        <v>3.325122066</v>
      </c>
      <c r="HB53" s="22">
        <v>3.2487085260000002</v>
      </c>
      <c r="HC53" s="22">
        <v>3.2093732859999999</v>
      </c>
      <c r="HD53" s="22">
        <v>3.139960866</v>
      </c>
      <c r="HE53" s="22">
        <v>3.076213826</v>
      </c>
      <c r="HF53" s="22">
        <v>3.004959006</v>
      </c>
      <c r="HG53" s="22">
        <v>2.9493185259999999</v>
      </c>
      <c r="HH53" s="22">
        <v>2.8963495259999998</v>
      </c>
      <c r="HI53" s="22">
        <v>2.8517173859999998</v>
      </c>
      <c r="HJ53" s="22">
        <v>2.814685146</v>
      </c>
      <c r="HK53" s="22">
        <v>2.7526423260000001</v>
      </c>
      <c r="HL53" s="22">
        <v>2.697001846</v>
      </c>
      <c r="HM53" s="22">
        <v>2.6472109860000002</v>
      </c>
      <c r="HN53" s="22">
        <v>2.6057569859999998</v>
      </c>
      <c r="HO53" s="22">
        <v>2.560249706</v>
      </c>
      <c r="HP53" s="22">
        <v>2.503089246</v>
      </c>
      <c r="HQ53" s="22">
        <v>2.4500281259999999</v>
      </c>
      <c r="HR53" s="22">
        <v>2.411936506</v>
      </c>
      <c r="HS53" s="22">
        <v>2.3602571860000001</v>
      </c>
      <c r="HT53" s="22">
        <v>2.331515746</v>
      </c>
      <c r="HU53" s="22">
        <v>2.2806655060000001</v>
      </c>
      <c r="HV53" s="22">
        <v>2.2495289459999999</v>
      </c>
      <c r="HW53" s="22">
        <v>2.200935646</v>
      </c>
      <c r="HX53" s="22">
        <v>2.1503617660000001</v>
      </c>
      <c r="HY53" s="22">
        <v>2.1155864659999999</v>
      </c>
      <c r="HZ53" s="22">
        <v>2.0772645459999999</v>
      </c>
      <c r="IA53" s="22">
        <v>2.0234664659999999</v>
      </c>
      <c r="IB53" s="22">
        <v>2.0057794260000001</v>
      </c>
      <c r="IC53" s="22">
        <v>1.988552986</v>
      </c>
      <c r="ID53" s="22">
        <v>1.9417099659999999</v>
      </c>
      <c r="IE53" s="22">
        <v>1.899380826</v>
      </c>
      <c r="IF53" s="22">
        <v>1.875107206</v>
      </c>
      <c r="IG53" s="22">
        <v>1.8567292660000001</v>
      </c>
      <c r="IH53" s="22">
        <v>1.818361286</v>
      </c>
      <c r="II53" s="22">
        <v>1.7826187259999999</v>
      </c>
      <c r="IJ53" s="22">
        <v>1.7407962459999999</v>
      </c>
      <c r="IK53" s="22">
        <v>1.702197966</v>
      </c>
      <c r="IL53" s="22">
        <v>1.6609282059999999</v>
      </c>
      <c r="IM53" s="22">
        <v>1.6513016659999999</v>
      </c>
      <c r="IN53" s="22">
        <v>1.6256923059999999</v>
      </c>
      <c r="IO53" s="22">
        <v>1.592989706</v>
      </c>
      <c r="IP53" s="22">
        <v>1.5657221859999999</v>
      </c>
      <c r="IQ53" s="22">
        <v>1.5259724059999999</v>
      </c>
      <c r="IR53" s="22">
        <v>1.509344746</v>
      </c>
      <c r="IS53" s="22">
        <v>1.4695028459999999</v>
      </c>
      <c r="IT53" s="22">
        <v>1.4526909459999999</v>
      </c>
      <c r="IU53" s="22">
        <v>1.4332536259999999</v>
      </c>
      <c r="IV53" s="22">
        <v>1.412526626</v>
      </c>
      <c r="IW53" s="22">
        <v>1.3748956059999999</v>
      </c>
      <c r="IX53" s="22">
        <v>1.365130886</v>
      </c>
      <c r="IY53" s="22">
        <v>1.3355603659999999</v>
      </c>
      <c r="IZ53" s="22">
        <v>1.3128527860000001</v>
      </c>
      <c r="JA53" s="22">
        <v>1.2930009259999999</v>
      </c>
      <c r="JB53" s="22">
        <v>1.269326086</v>
      </c>
      <c r="JC53" s="22">
        <v>1.2450064059999999</v>
      </c>
      <c r="JD53" s="22">
        <v>1.2265824059999999</v>
      </c>
      <c r="JE53" s="22">
        <v>1.2223448859999999</v>
      </c>
      <c r="JF53" s="22">
        <v>1.203091806</v>
      </c>
      <c r="JG53" s="22">
        <v>1.1759624660000001</v>
      </c>
      <c r="JH53" s="22">
        <v>1.155742126</v>
      </c>
      <c r="JI53" s="22">
        <v>1.122809226</v>
      </c>
      <c r="JJ53" s="22">
        <v>1.1062276259999999</v>
      </c>
      <c r="JK53" s="22">
        <v>1.100746486</v>
      </c>
      <c r="JL53" s="22">
        <v>1.0839806460000001</v>
      </c>
      <c r="JM53" s="22">
        <v>1.063576066</v>
      </c>
      <c r="JN53" s="22">
        <v>1.040453946</v>
      </c>
      <c r="JO53" s="22">
        <v>1.0274189659999999</v>
      </c>
      <c r="JP53" s="22">
        <v>1.0217996460000001</v>
      </c>
      <c r="JQ53" s="22">
        <v>1.0150748860000001</v>
      </c>
      <c r="JR53" s="22">
        <v>0.99029460599999997</v>
      </c>
      <c r="JS53" s="22">
        <v>0.968600346</v>
      </c>
      <c r="JT53" s="22">
        <v>0.95215692600000001</v>
      </c>
      <c r="JU53" s="22">
        <v>0.93497654600000002</v>
      </c>
      <c r="JV53" s="22">
        <v>0.91876342600000005</v>
      </c>
      <c r="JW53" s="22">
        <v>0.907248426</v>
      </c>
      <c r="JX53" s="22">
        <v>0.90466906599999997</v>
      </c>
      <c r="JY53" s="22">
        <v>0.89785218600000005</v>
      </c>
      <c r="JZ53" s="22">
        <v>0.880856046</v>
      </c>
      <c r="KA53" s="22">
        <v>0.87459188600000004</v>
      </c>
      <c r="KB53" s="22">
        <v>0.86450474600000005</v>
      </c>
      <c r="KC53" s="22">
        <v>0.84253412599999999</v>
      </c>
      <c r="KD53" s="22">
        <v>0.82378770599999995</v>
      </c>
      <c r="KE53" s="22">
        <v>0.81356238599999997</v>
      </c>
      <c r="KF53" s="22">
        <v>0.80914062600000003</v>
      </c>
      <c r="KG53" s="22">
        <v>0.81093696599999998</v>
      </c>
      <c r="KH53" s="22">
        <v>0.81296360599999995</v>
      </c>
      <c r="KI53" s="22">
        <v>0.79919166600000002</v>
      </c>
      <c r="KJ53" s="22">
        <v>0.78026100600000003</v>
      </c>
      <c r="KK53" s="22">
        <v>0.76681148600000004</v>
      </c>
      <c r="KL53" s="22">
        <v>0.75151956600000003</v>
      </c>
      <c r="KM53" s="22">
        <v>0.74447238599999999</v>
      </c>
      <c r="KN53" s="22">
        <v>0.73986638599999999</v>
      </c>
      <c r="KO53" s="22">
        <v>0.72535748600000005</v>
      </c>
      <c r="KP53" s="22">
        <v>0.71370430600000001</v>
      </c>
      <c r="KQ53" s="22">
        <v>0.70274202600000002</v>
      </c>
      <c r="KR53" s="22">
        <v>0.68473256599999999</v>
      </c>
      <c r="KS53" s="22">
        <v>0.67782356600000004</v>
      </c>
      <c r="KT53" s="22">
        <v>0.67022366600000005</v>
      </c>
      <c r="KU53" s="22">
        <v>0.66027470600000004</v>
      </c>
      <c r="KV53" s="22">
        <v>0.65640566600000005</v>
      </c>
      <c r="KW53" s="22">
        <v>0.64323250600000004</v>
      </c>
      <c r="KX53" s="22">
        <v>0.63296112599999999</v>
      </c>
      <c r="KY53" s="22">
        <v>0.61960372600000002</v>
      </c>
      <c r="KZ53" s="22">
        <v>0.61895888600000004</v>
      </c>
      <c r="LA53" s="22">
        <v>0.61771526600000004</v>
      </c>
      <c r="LB53" s="22">
        <v>0.61789950599999999</v>
      </c>
      <c r="LC53" s="22">
        <v>0.59924520599999997</v>
      </c>
      <c r="LD53" s="22">
        <v>0.58510478600000004</v>
      </c>
      <c r="LE53" s="22">
        <v>0.57856426599999999</v>
      </c>
      <c r="LF53" s="22">
        <v>0.55733060599999995</v>
      </c>
      <c r="LG53" s="22">
        <v>0.55051372600000004</v>
      </c>
      <c r="LH53" s="22">
        <v>0.54738164600000005</v>
      </c>
      <c r="LI53" s="22">
        <v>0.54111748599999998</v>
      </c>
      <c r="LJ53" s="22">
        <v>0.53342546599999996</v>
      </c>
      <c r="LK53" s="22">
        <v>0.52002200600000004</v>
      </c>
      <c r="LL53" s="22">
        <v>0.50551310599999999</v>
      </c>
      <c r="LM53" s="22">
        <v>0.50072286600000004</v>
      </c>
      <c r="LN53" s="22">
        <v>0.508368826</v>
      </c>
      <c r="LO53" s="22">
        <v>0.49201752599999998</v>
      </c>
      <c r="LP53" s="22">
        <v>0.49445870600000003</v>
      </c>
      <c r="LQ53" s="22">
        <v>0.48750364600000001</v>
      </c>
      <c r="LR53" s="22">
        <v>0.48243704599999998</v>
      </c>
      <c r="LS53" s="22">
        <v>0.475942586</v>
      </c>
      <c r="LT53" s="22">
        <v>0.468849346</v>
      </c>
      <c r="LU53" s="22">
        <v>0.443838766</v>
      </c>
      <c r="LV53" s="22">
        <v>0.44697084599999998</v>
      </c>
      <c r="LW53" s="22">
        <v>0.44798416600000002</v>
      </c>
      <c r="LX53" s="22">
        <v>0.43803520600000001</v>
      </c>
      <c r="LY53" s="22">
        <v>0.42822442599999999</v>
      </c>
      <c r="LZ53" s="22">
        <v>0.43190922599999998</v>
      </c>
      <c r="MA53" s="22">
        <v>0.41362340600000003</v>
      </c>
      <c r="MB53" s="22">
        <v>0.417077906</v>
      </c>
      <c r="MC53" s="22">
        <v>0.415143386</v>
      </c>
      <c r="MD53" s="22">
        <v>0.39925268600000002</v>
      </c>
      <c r="ME53" s="22">
        <v>0.38442136599999999</v>
      </c>
      <c r="MF53" s="22">
        <v>0.383039566</v>
      </c>
      <c r="MG53" s="22">
        <v>0.38170382600000002</v>
      </c>
      <c r="MH53" s="22">
        <v>0.39460062600000001</v>
      </c>
      <c r="MI53" s="22">
        <v>0.38773768600000003</v>
      </c>
      <c r="MJ53" s="22">
        <v>0.37769660599999999</v>
      </c>
      <c r="MK53" s="22">
        <v>0.37087972600000002</v>
      </c>
      <c r="ML53" s="22">
        <v>0.37166274599999999</v>
      </c>
      <c r="MM53" s="22">
        <v>0.34711276600000002</v>
      </c>
      <c r="MN53" s="22">
        <v>0.35015272600000003</v>
      </c>
      <c r="MO53" s="22">
        <v>0.35710778599999998</v>
      </c>
      <c r="MP53" s="22">
        <v>0.35692354599999998</v>
      </c>
      <c r="MQ53" s="22">
        <v>0.33932862600000002</v>
      </c>
      <c r="MR53" s="22">
        <v>0.35088968599999998</v>
      </c>
      <c r="MS53" s="22">
        <v>0.32988632600000001</v>
      </c>
      <c r="MT53" s="22">
        <v>0.345454606</v>
      </c>
      <c r="MU53" s="22">
        <v>0.34006558599999998</v>
      </c>
      <c r="MV53" s="22">
        <v>0.32486578599999999</v>
      </c>
      <c r="MW53" s="22">
        <v>0.31482470600000001</v>
      </c>
      <c r="MX53" s="22">
        <v>0.32039796599999998</v>
      </c>
      <c r="MY53" s="22">
        <v>0.29524920599999999</v>
      </c>
      <c r="MZ53" s="22">
        <v>0.30819206599999999</v>
      </c>
      <c r="NA53" s="22">
        <v>0.311968986</v>
      </c>
      <c r="NB53" s="22">
        <v>0.291564406</v>
      </c>
      <c r="NC53" s="22">
        <v>0.28419480600000002</v>
      </c>
      <c r="ND53" s="22">
        <v>0.29980914600000003</v>
      </c>
      <c r="NE53" s="22">
        <v>0.27622642600000002</v>
      </c>
      <c r="NF53" s="22">
        <v>0.279865166</v>
      </c>
      <c r="NG53" s="22">
        <v>0.29114986599999998</v>
      </c>
      <c r="NH53" s="22">
        <v>0.27166648599999998</v>
      </c>
      <c r="NI53" s="22">
        <v>0.27088346600000002</v>
      </c>
      <c r="NJ53" s="22">
        <v>0.262132066</v>
      </c>
      <c r="NK53" s="22">
        <v>0.25614426600000001</v>
      </c>
      <c r="NL53" s="22">
        <v>0.274384026</v>
      </c>
      <c r="NM53" s="22">
        <v>0.25692728599999998</v>
      </c>
      <c r="NN53" s="22">
        <v>0.258078786</v>
      </c>
      <c r="NO53" s="22">
        <v>0.269593786</v>
      </c>
      <c r="NP53" s="22">
        <v>0.25236734599999999</v>
      </c>
      <c r="NQ53" s="22">
        <v>0.23311426599999999</v>
      </c>
      <c r="NR53" s="22">
        <v>0.232791846</v>
      </c>
      <c r="NS53" s="22">
        <v>0.23127186599999999</v>
      </c>
      <c r="NT53" s="22">
        <v>0.22790948599999999</v>
      </c>
      <c r="NU53" s="22">
        <v>0.243431706</v>
      </c>
      <c r="NV53" s="22">
        <v>0.236983306</v>
      </c>
      <c r="NW53" s="22">
        <v>0.219756866</v>
      </c>
      <c r="NX53" s="22">
        <v>0.20884064599999999</v>
      </c>
      <c r="NY53" s="22">
        <v>0.20990002599999999</v>
      </c>
      <c r="NZ53" s="22">
        <v>0.218006586</v>
      </c>
      <c r="OA53" s="22">
        <v>0.21422966600000001</v>
      </c>
      <c r="OB53" s="22">
        <v>0.216855086</v>
      </c>
      <c r="OC53" s="22">
        <v>0.21229514599999999</v>
      </c>
      <c r="OD53" s="22">
        <v>0.21699326599999999</v>
      </c>
      <c r="OE53" s="22">
        <v>0.196542626</v>
      </c>
      <c r="OF53" s="22">
        <v>0.20778126599999999</v>
      </c>
      <c r="OG53" s="22">
        <v>0.19364084600000001</v>
      </c>
      <c r="OH53" s="22">
        <v>0.185211866</v>
      </c>
      <c r="OI53" s="22">
        <v>0.17724348600000001</v>
      </c>
      <c r="OJ53" s="22">
        <v>0.19359478599999999</v>
      </c>
      <c r="OK53" s="22">
        <v>0.16439274600000001</v>
      </c>
      <c r="OL53" s="22">
        <v>0.190785126</v>
      </c>
      <c r="OM53" s="22">
        <v>0.175447146</v>
      </c>
      <c r="ON53" s="22">
        <v>0.169321166</v>
      </c>
      <c r="OO53" s="22">
        <v>0.16236610600000001</v>
      </c>
      <c r="OP53" s="22">
        <v>0.183784006</v>
      </c>
      <c r="OQ53" s="22">
        <v>0.150989286</v>
      </c>
      <c r="OR53" s="22">
        <v>0.167570886</v>
      </c>
      <c r="OS53" s="22">
        <v>0.176875006</v>
      </c>
      <c r="OT53" s="22">
        <v>0.15255532599999999</v>
      </c>
      <c r="OU53" s="22">
        <v>0.14587662600000001</v>
      </c>
      <c r="OV53" s="22">
        <v>0.14997596599999999</v>
      </c>
      <c r="OW53" s="22">
        <v>0.14325120599999999</v>
      </c>
      <c r="OX53" s="22">
        <v>0.14873234599999999</v>
      </c>
      <c r="OY53" s="22">
        <v>0.13855308599999999</v>
      </c>
      <c r="OZ53" s="22">
        <v>0.13330224600000001</v>
      </c>
      <c r="PA53" s="22">
        <v>0.13712522599999999</v>
      </c>
      <c r="PB53" s="22">
        <v>0.14776508599999999</v>
      </c>
      <c r="PC53" s="22">
        <v>0.13169014600000001</v>
      </c>
      <c r="PD53" s="22">
        <v>0.141593046</v>
      </c>
      <c r="PE53" s="22">
        <v>0.12763686599999999</v>
      </c>
      <c r="PF53" s="22">
        <v>0.115983686</v>
      </c>
      <c r="PG53" s="22">
        <v>0.131413786</v>
      </c>
      <c r="PH53" s="22">
        <v>0.14127062600000001</v>
      </c>
      <c r="PI53" s="22">
        <v>0.112483126</v>
      </c>
      <c r="PJ53" s="22">
        <v>0.12689990600000001</v>
      </c>
      <c r="PK53" s="22">
        <v>0.118056386</v>
      </c>
      <c r="PL53" s="22">
        <v>0.100645706</v>
      </c>
      <c r="PM53" s="22">
        <v>0.10829166599999999</v>
      </c>
      <c r="PN53" s="22">
        <v>0.11989878599999999</v>
      </c>
      <c r="PO53" s="22">
        <v>9.8987545999999996E-2</v>
      </c>
      <c r="PP53" s="22">
        <v>0.113496446</v>
      </c>
      <c r="PQ53" s="22">
        <v>0.10004692599999999</v>
      </c>
      <c r="PR53" s="22">
        <v>0.104146266</v>
      </c>
      <c r="PS53" s="22">
        <v>0.100231166</v>
      </c>
      <c r="PT53" s="22">
        <v>0.108936506</v>
      </c>
      <c r="PU53" s="22">
        <v>9.0604625999999994E-2</v>
      </c>
      <c r="PV53" s="22">
        <v>0.108798326</v>
      </c>
      <c r="PW53" s="22">
        <v>0.10096812600000001</v>
      </c>
      <c r="PX53" s="22">
        <v>9.9862686000000006E-2</v>
      </c>
      <c r="PY53" s="22">
        <v>0.103823846</v>
      </c>
      <c r="PZ53" s="22">
        <v>0.10115236599999999</v>
      </c>
      <c r="QA53" s="22">
        <v>9.0788865999999996E-2</v>
      </c>
      <c r="QB53" s="22">
        <v>9.4059126000000007E-2</v>
      </c>
      <c r="QC53" s="22">
        <v>9.6960905999999999E-2</v>
      </c>
      <c r="QD53" s="22">
        <v>9.3967006000000006E-2</v>
      </c>
      <c r="QE53" s="22">
        <v>8.0056885999999994E-2</v>
      </c>
      <c r="QF53" s="22">
        <v>9.2585206000000003E-2</v>
      </c>
      <c r="QG53" s="22">
        <v>8.6274985999999998E-2</v>
      </c>
      <c r="QH53" s="22">
        <v>9.7421506000000005E-2</v>
      </c>
      <c r="QI53" s="22">
        <v>9.4427605999999997E-2</v>
      </c>
      <c r="QJ53" s="22">
        <v>8.7748906000000002E-2</v>
      </c>
      <c r="QK53" s="22">
        <v>8.3787745999999996E-2</v>
      </c>
      <c r="QL53" s="22">
        <v>8.0149005999999995E-2</v>
      </c>
      <c r="QM53" s="22">
        <v>6.9601265999999995E-2</v>
      </c>
      <c r="QN53" s="22">
        <v>6.8910366000000001E-2</v>
      </c>
      <c r="QO53" s="22">
        <v>7.2641226000000003E-2</v>
      </c>
      <c r="QP53" s="22">
        <v>6.6423125999999999E-2</v>
      </c>
      <c r="QQ53" s="22">
        <v>7.3147885999999995E-2</v>
      </c>
      <c r="QR53" s="22">
        <v>6.9463085999999993E-2</v>
      </c>
      <c r="QS53" s="22">
        <v>6.0205026000000002E-2</v>
      </c>
      <c r="QT53" s="22">
        <v>7.2917586000000006E-2</v>
      </c>
      <c r="QU53" s="22">
        <v>6.3014686E-2</v>
      </c>
      <c r="QV53" s="22">
        <v>6.5916466000000007E-2</v>
      </c>
      <c r="QW53" s="22">
        <v>7.0844885999999996E-2</v>
      </c>
      <c r="QX53" s="22">
        <v>6.8173406000000006E-2</v>
      </c>
      <c r="QY53" s="22">
        <v>5.4585705999999998E-2</v>
      </c>
      <c r="QZ53" s="22">
        <v>5.2006346000000002E-2</v>
      </c>
      <c r="RA53" s="22">
        <v>4.8551846000000003E-2</v>
      </c>
      <c r="RB53" s="22">
        <v>4.2794345999999997E-2</v>
      </c>
      <c r="RC53" s="22">
        <v>5.1729985999999999E-2</v>
      </c>
      <c r="RD53" s="22">
        <v>5.4032985999999998E-2</v>
      </c>
      <c r="RE53" s="22">
        <v>4.4176145999999999E-2</v>
      </c>
      <c r="RF53" s="22">
        <v>4.0168926000000001E-2</v>
      </c>
      <c r="RG53" s="22">
        <v>3.9293785999999997E-2</v>
      </c>
      <c r="RH53" s="22">
        <v>4.1781025999999999E-2</v>
      </c>
      <c r="RI53" s="22">
        <v>4.0307106000000002E-2</v>
      </c>
      <c r="RJ53" s="22">
        <v>5.1361506000000001E-2</v>
      </c>
      <c r="RK53" s="22">
        <v>4.3991905999999997E-2</v>
      </c>
      <c r="RL53" s="22">
        <v>3.0358145999999999E-2</v>
      </c>
      <c r="RM53" s="22">
        <v>2.7272126000000001E-2</v>
      </c>
      <c r="RN53" s="22">
        <v>3.4365366000000001E-2</v>
      </c>
      <c r="RO53" s="22">
        <v>3.0450266E-2</v>
      </c>
      <c r="RP53" s="22">
        <v>2.8653926E-2</v>
      </c>
      <c r="RQ53" s="22">
        <v>3.7405326000000003E-2</v>
      </c>
      <c r="RR53" s="22">
        <v>4.6294905999999997E-2</v>
      </c>
      <c r="RS53" s="22">
        <v>3.1832065999999999E-2</v>
      </c>
      <c r="RT53" s="22">
        <v>1.1565666E-2</v>
      </c>
      <c r="RU53" s="22">
        <v>1.8382546E-2</v>
      </c>
      <c r="RV53" s="22">
        <v>2.6719406000000001E-2</v>
      </c>
      <c r="RW53" s="22">
        <v>2.8009085999999999E-2</v>
      </c>
      <c r="RX53" s="22">
        <v>3.3213866000000002E-2</v>
      </c>
      <c r="RY53" s="22">
        <v>3.8602886000000003E-2</v>
      </c>
      <c r="RZ53" s="22">
        <v>3.5839285999999998E-2</v>
      </c>
      <c r="SA53" s="22">
        <v>2.9713305999999998E-2</v>
      </c>
      <c r="SB53" s="22">
        <v>2.3034605999999999E-2</v>
      </c>
      <c r="SC53" s="22">
        <v>1.2394746E-2</v>
      </c>
      <c r="SD53" s="22">
        <v>2.8792106000000001E-2</v>
      </c>
      <c r="SE53" s="22">
        <v>3.8879245999999999E-2</v>
      </c>
      <c r="SF53" s="22">
        <v>1.8428606E-2</v>
      </c>
      <c r="SG53" s="22">
        <v>7.5123860000000002E-3</v>
      </c>
      <c r="SH53" s="22">
        <v>7.8348059999999997E-3</v>
      </c>
      <c r="SI53" s="22">
        <v>9.6311460000000002E-3</v>
      </c>
      <c r="SJ53" s="22">
        <v>4.9330260000000001E-3</v>
      </c>
      <c r="SK53" s="22">
        <v>3.2702600000000001E-4</v>
      </c>
      <c r="SL53" s="22">
        <v>-1.745674E-3</v>
      </c>
      <c r="SM53" s="22">
        <v>8.6178260000000003E-3</v>
      </c>
      <c r="SN53" s="90">
        <v>5.0699999999999999E-5</v>
      </c>
      <c r="SO53" s="22">
        <v>-2.298394E-3</v>
      </c>
      <c r="SP53" s="22">
        <v>4.2421259999999997E-3</v>
      </c>
      <c r="SQ53" s="22">
        <v>5.439686E-3</v>
      </c>
      <c r="SR53" s="22">
        <v>8.0651060000000007E-3</v>
      </c>
      <c r="SS53" s="22">
        <v>1.0045686E-2</v>
      </c>
      <c r="ST53" s="22">
        <v>9.4008459999999992E-3</v>
      </c>
      <c r="SU53" s="22">
        <v>-1.3311340000000001E-3</v>
      </c>
      <c r="SV53" s="22">
        <v>-4.4632140000000001E-3</v>
      </c>
      <c r="SW53" s="22">
        <v>-1.1049794E-2</v>
      </c>
      <c r="SX53" s="22">
        <v>-1.7083654E-2</v>
      </c>
      <c r="SY53" s="22">
        <v>-1.8649694000000001E-2</v>
      </c>
      <c r="SZ53" s="22">
        <v>-1.9478774000000001E-2</v>
      </c>
      <c r="TA53" s="22">
        <v>-1.1464334E-2</v>
      </c>
      <c r="TB53" s="22">
        <v>-7.0425740000000002E-3</v>
      </c>
      <c r="TC53" s="22">
        <v>5.9002860000000002E-3</v>
      </c>
      <c r="TD53" s="22">
        <v>-2.5286940000000002E-3</v>
      </c>
      <c r="TE53" s="22">
        <v>-9.1152739999999996E-3</v>
      </c>
      <c r="TF53" s="22">
        <v>-1.2569774000000001E-2</v>
      </c>
      <c r="TG53" s="22">
        <v>-3.6152494E-2</v>
      </c>
      <c r="TH53" s="22">
        <v>-3.4540394000000002E-2</v>
      </c>
      <c r="TI53" s="22">
        <v>-2.2196314000000002E-2</v>
      </c>
      <c r="TJ53" s="22">
        <v>-3.0441053999999999E-2</v>
      </c>
      <c r="TK53" s="22">
        <v>-2.4222954000000001E-2</v>
      </c>
      <c r="TL53" s="22">
        <v>-3.0947714000000001E-2</v>
      </c>
      <c r="TM53" s="22">
        <v>-4.2324533999999997E-2</v>
      </c>
      <c r="TN53" s="22">
        <v>-2.8967133999999999E-2</v>
      </c>
      <c r="TO53" s="22">
        <v>-2.7769574000000002E-2</v>
      </c>
      <c r="TP53" s="22">
        <v>-5.0615333999999998E-2</v>
      </c>
      <c r="TQ53" s="22">
        <v>-5.2319553999999997E-2</v>
      </c>
      <c r="TR53" s="22">
        <v>-5.1905013999999999E-2</v>
      </c>
      <c r="TS53" s="22">
        <v>-4.9371713999999997E-2</v>
      </c>
      <c r="TT53" s="22">
        <v>-5.9182494000000002E-2</v>
      </c>
      <c r="TU53" s="22">
        <v>-6.7887833999999994E-2</v>
      </c>
      <c r="TV53" s="22">
        <v>-7.1526573999999996E-2</v>
      </c>
      <c r="TW53" s="22">
        <v>-7.3092614E-2</v>
      </c>
      <c r="TX53" s="22">
        <v>-6.6828453999999995E-2</v>
      </c>
      <c r="TY53" s="22">
        <v>-7.5579854000000002E-2</v>
      </c>
      <c r="TZ53" s="22">
        <v>-7.3737453999999994E-2</v>
      </c>
      <c r="UA53" s="22">
        <v>-6.9776294000000003E-2</v>
      </c>
      <c r="UB53" s="22">
        <v>-7.1250214000000006E-2</v>
      </c>
      <c r="UC53" s="22">
        <v>-7.0421133999999996E-2</v>
      </c>
      <c r="UD53" s="22">
        <v>-7.3875633999999996E-2</v>
      </c>
      <c r="UE53" s="22">
        <v>-8.4147014000000006E-2</v>
      </c>
      <c r="UF53" s="22">
        <v>-7.0651433999999999E-2</v>
      </c>
      <c r="UG53" s="22">
        <v>-6.9638114000000001E-2</v>
      </c>
      <c r="UH53" s="22">
        <v>-8.8660894000000004E-2</v>
      </c>
      <c r="UI53" s="22">
        <v>-6.7381174000000002E-2</v>
      </c>
      <c r="UJ53" s="22">
        <v>-6.4341213999999994E-2</v>
      </c>
      <c r="UK53" s="22">
        <v>-5.6234654000000002E-2</v>
      </c>
      <c r="UL53" s="22">
        <v>-6.3742434000000001E-2</v>
      </c>
      <c r="UM53" s="22">
        <v>-5.4944974000000001E-2</v>
      </c>
      <c r="UN53" s="22">
        <v>-6.3512133999999998E-2</v>
      </c>
      <c r="UO53" s="22">
        <v>-5.1628654000000003E-2</v>
      </c>
      <c r="UP53" s="22">
        <v>-6.9730234000000002E-2</v>
      </c>
      <c r="UQ53" s="22">
        <v>-8.5344574000000006E-2</v>
      </c>
      <c r="UR53" s="22">
        <v>-6.2268513999999997E-2</v>
      </c>
      <c r="US53" s="22">
        <v>-5.0292914000000001E-2</v>
      </c>
      <c r="UT53" s="22">
        <v>-7.2770193999999996E-2</v>
      </c>
      <c r="UU53" s="22">
        <v>-5.1905013999999999E-2</v>
      </c>
      <c r="UV53" s="22">
        <v>-4.1817873999999998E-2</v>
      </c>
      <c r="UW53" s="22">
        <v>-3.5369473999999998E-2</v>
      </c>
      <c r="UX53" s="22">
        <v>-4.3291794000000001E-2</v>
      </c>
      <c r="UY53" s="22">
        <v>-4.0390014000000002E-2</v>
      </c>
      <c r="UZ53" s="22">
        <v>-5.5129214000000003E-2</v>
      </c>
      <c r="VA53" s="22">
        <v>-3.5830074000000003E-2</v>
      </c>
      <c r="VB53" s="22">
        <v>-4.6055393999999999E-2</v>
      </c>
      <c r="VC53" s="22">
        <v>-4.1495454000000001E-2</v>
      </c>
      <c r="VD53" s="22">
        <v>-2.5558694E-2</v>
      </c>
      <c r="VE53" s="22">
        <v>-2.8690773999999999E-2</v>
      </c>
      <c r="VF53" s="22">
        <v>-5.4438314000000002E-2</v>
      </c>
      <c r="VG53" s="22">
        <v>-3.0348934000000001E-2</v>
      </c>
      <c r="VH53" s="22">
        <v>-1.8419393999999999E-2</v>
      </c>
      <c r="VI53" s="22">
        <v>-2.3670233999999998E-2</v>
      </c>
      <c r="VJ53" s="22">
        <v>-2.4867793999999999E-2</v>
      </c>
      <c r="VK53" s="22">
        <v>-3.3434954000000003E-2</v>
      </c>
      <c r="VL53" s="22">
        <v>-3.0026514000000001E-2</v>
      </c>
      <c r="VM53" s="22">
        <v>-8.1019539999999998E-3</v>
      </c>
      <c r="VN53" s="22">
        <v>-7.5031739999999996E-3</v>
      </c>
      <c r="VO53" s="22">
        <v>-1.5471554E-2</v>
      </c>
      <c r="VP53" s="22">
        <v>-1.6996139999999999E-3</v>
      </c>
      <c r="VQ53" s="22">
        <v>-1.1832814000000001E-2</v>
      </c>
      <c r="VR53" s="22">
        <v>-1.2155233999999999E-2</v>
      </c>
      <c r="VS53" s="22">
        <v>1.4237145999999999E-2</v>
      </c>
      <c r="VT53" s="22">
        <v>-4.3250340000000002E-3</v>
      </c>
      <c r="VU53" s="22">
        <v>-5.0159339999999997E-3</v>
      </c>
      <c r="VV53" s="22">
        <v>-9.6265399999999996E-4</v>
      </c>
      <c r="VW53" s="22">
        <v>3.7308600000000001E-4</v>
      </c>
      <c r="VX53" s="22">
        <v>-1.9709074E-2</v>
      </c>
      <c r="VY53" s="22">
        <v>1.1427486000000001E-2</v>
      </c>
      <c r="VZ53" s="22">
        <v>4.0578860000000001E-3</v>
      </c>
      <c r="WA53" s="22">
        <v>5.5778659999999999E-3</v>
      </c>
      <c r="WB53" s="22">
        <v>1.0966886E-2</v>
      </c>
      <c r="WC53" s="22">
        <v>-3.9104939999999996E-3</v>
      </c>
      <c r="WD53" s="22">
        <v>-5.0619940000000002E-3</v>
      </c>
      <c r="WE53" s="22">
        <v>-8.5164939999999995E-3</v>
      </c>
      <c r="WF53" s="22">
        <v>-5.5225939999999996E-3</v>
      </c>
      <c r="WG53" s="22">
        <v>1.2210505999999999E-2</v>
      </c>
      <c r="WH53" s="22">
        <v>1.5711065999999999E-2</v>
      </c>
      <c r="WI53" s="22">
        <v>1.4006846E-2</v>
      </c>
      <c r="WJ53" s="22">
        <v>-9.1152739999999996E-3</v>
      </c>
      <c r="WK53" s="22">
        <v>1.6494086000000002E-2</v>
      </c>
      <c r="WL53" s="22">
        <v>-1.6300634000000001E-2</v>
      </c>
      <c r="WM53" s="22">
        <v>-2.8511140000000001E-3</v>
      </c>
      <c r="WN53" s="22">
        <v>1.917E-2</v>
      </c>
      <c r="WO53" s="22">
        <v>1.9959999999999999E-2</v>
      </c>
      <c r="WP53" s="22">
        <v>0.96040000000000003</v>
      </c>
    </row>
    <row r="54" spans="1:614">
      <c r="A54" s="1">
        <v>27</v>
      </c>
      <c r="B54" s="20">
        <v>45271</v>
      </c>
      <c r="C54" s="69">
        <v>0.4375</v>
      </c>
      <c r="D54" s="1">
        <v>68.338099999999997</v>
      </c>
      <c r="E54" s="1">
        <v>-133.70580000000001</v>
      </c>
      <c r="H54" s="15">
        <f t="shared" si="6"/>
        <v>5.6184770075383703</v>
      </c>
      <c r="I54" s="15" t="s">
        <v>2225</v>
      </c>
      <c r="J54" s="22">
        <v>0.05</v>
      </c>
      <c r="K54" s="22">
        <v>115.1435815</v>
      </c>
      <c r="L54" s="22">
        <v>112.9855324</v>
      </c>
      <c r="M54" s="22">
        <v>112.52005</v>
      </c>
      <c r="N54" s="22">
        <v>108.0309503</v>
      </c>
      <c r="O54" s="22">
        <v>103.6035249</v>
      </c>
      <c r="P54" s="22">
        <v>101.63418350000001</v>
      </c>
      <c r="Q54" s="22">
        <v>98.711077759999995</v>
      </c>
      <c r="R54" s="22">
        <v>96.875356460000006</v>
      </c>
      <c r="S54" s="22">
        <v>95.651588320000002</v>
      </c>
      <c r="T54" s="22">
        <v>93.101844900000003</v>
      </c>
      <c r="U54" s="22">
        <v>91.074099459999999</v>
      </c>
      <c r="V54" s="22">
        <v>88.607264040000004</v>
      </c>
      <c r="W54" s="22">
        <v>86.497163319999999</v>
      </c>
      <c r="X54" s="22">
        <v>84.961661100000001</v>
      </c>
      <c r="Y54" s="22">
        <v>83.323905679999996</v>
      </c>
      <c r="Z54" s="22">
        <v>81.430194839999999</v>
      </c>
      <c r="AA54" s="22">
        <v>79.432342340000005</v>
      </c>
      <c r="AB54" s="22">
        <v>77.654979060000002</v>
      </c>
      <c r="AC54" s="22">
        <v>76.143704400000004</v>
      </c>
      <c r="AD54" s="22">
        <v>74.571630540000001</v>
      </c>
      <c r="AE54" s="22">
        <v>72.975237000000007</v>
      </c>
      <c r="AF54" s="22">
        <v>71.332829520000004</v>
      </c>
      <c r="AG54" s="22">
        <v>69.539529479999999</v>
      </c>
      <c r="AH54" s="22">
        <v>68.330915079999997</v>
      </c>
      <c r="AI54" s="22">
        <v>67.006828260000006</v>
      </c>
      <c r="AJ54" s="22">
        <v>65.639122619999995</v>
      </c>
      <c r="AK54" s="22">
        <v>64.375190160000002</v>
      </c>
      <c r="AL54" s="22">
        <v>63.194994780000002</v>
      </c>
      <c r="AM54" s="22">
        <v>61.99628328</v>
      </c>
      <c r="AN54" s="22">
        <v>61.005302380000003</v>
      </c>
      <c r="AO54" s="22">
        <v>60.036384220000002</v>
      </c>
      <c r="AP54" s="22">
        <v>59.040290659999997</v>
      </c>
      <c r="AQ54" s="22">
        <v>58.039775339999998</v>
      </c>
      <c r="AR54" s="22">
        <v>56.978829300000001</v>
      </c>
      <c r="AS54" s="22">
        <v>56.077250859999999</v>
      </c>
      <c r="AT54" s="22">
        <v>55.224588140000002</v>
      </c>
      <c r="AU54" s="22">
        <v>54.456169160000002</v>
      </c>
      <c r="AV54" s="22">
        <v>53.670017080000001</v>
      </c>
      <c r="AW54" s="22">
        <v>52.933794040000002</v>
      </c>
      <c r="AX54" s="22">
        <v>52.223364599999996</v>
      </c>
      <c r="AY54" s="22">
        <v>51.499071100000002</v>
      </c>
      <c r="AZ54" s="22">
        <v>50.868509699999997</v>
      </c>
      <c r="BA54" s="22">
        <v>50.308742520000003</v>
      </c>
      <c r="BB54" s="22">
        <v>49.703698359999997</v>
      </c>
      <c r="BC54" s="22">
        <v>49.140154260000003</v>
      </c>
      <c r="BD54" s="22">
        <v>48.660577539999998</v>
      </c>
      <c r="BE54" s="22">
        <v>48.1555757</v>
      </c>
      <c r="BF54" s="22">
        <v>47.730487959999998</v>
      </c>
      <c r="BG54" s="22">
        <v>47.308440179999998</v>
      </c>
      <c r="BH54" s="22">
        <v>46.904217619999997</v>
      </c>
      <c r="BI54" s="22">
        <v>46.540021199999998</v>
      </c>
      <c r="BJ54" s="22">
        <v>46.192452439999997</v>
      </c>
      <c r="BK54" s="22">
        <v>45.7705889</v>
      </c>
      <c r="BL54" s="22">
        <v>45.363464559999997</v>
      </c>
      <c r="BM54" s="22">
        <v>44.986233159999998</v>
      </c>
      <c r="BN54" s="22">
        <v>44.656305379999999</v>
      </c>
      <c r="BO54" s="22">
        <v>44.26410448</v>
      </c>
      <c r="BP54" s="22">
        <v>43.852512320000002</v>
      </c>
      <c r="BQ54" s="22">
        <v>43.492737660000003</v>
      </c>
      <c r="BR54" s="22">
        <v>43.12273768</v>
      </c>
      <c r="BS54" s="22">
        <v>42.732425239999998</v>
      </c>
      <c r="BT54" s="22">
        <v>42.300935160000002</v>
      </c>
      <c r="BU54" s="22">
        <v>41.826701399999997</v>
      </c>
      <c r="BV54" s="22">
        <v>41.333905459999997</v>
      </c>
      <c r="BW54" s="22">
        <v>40.817020139999997</v>
      </c>
      <c r="BX54" s="22">
        <v>40.317960040000003</v>
      </c>
      <c r="BY54" s="22">
        <v>39.803838319999997</v>
      </c>
      <c r="BZ54" s="22">
        <v>39.256507339999999</v>
      </c>
      <c r="CA54" s="22">
        <v>38.72700158</v>
      </c>
      <c r="CB54" s="22">
        <v>38.148994639999998</v>
      </c>
      <c r="CC54" s="22">
        <v>37.555050940000001</v>
      </c>
      <c r="CD54" s="22">
        <v>36.992243799999997</v>
      </c>
      <c r="CE54" s="22">
        <v>36.396549819999997</v>
      </c>
      <c r="CF54" s="22">
        <v>35.763639359999999</v>
      </c>
      <c r="CG54" s="22">
        <v>35.173610760000003</v>
      </c>
      <c r="CH54" s="22">
        <v>34.56133518</v>
      </c>
      <c r="CI54" s="22">
        <v>33.935886439999997</v>
      </c>
      <c r="CJ54" s="22">
        <v>33.361748540000001</v>
      </c>
      <c r="CK54" s="22">
        <v>32.798388680000002</v>
      </c>
      <c r="CL54" s="22">
        <v>32.233647019999999</v>
      </c>
      <c r="CM54" s="22">
        <v>31.61874602</v>
      </c>
      <c r="CN54" s="22">
        <v>30.987401599999998</v>
      </c>
      <c r="CO54" s="22">
        <v>30.401979000000001</v>
      </c>
      <c r="CP54" s="22">
        <v>29.846172979999999</v>
      </c>
      <c r="CQ54" s="22">
        <v>29.246609960000001</v>
      </c>
      <c r="CR54" s="22">
        <v>28.637282219999999</v>
      </c>
      <c r="CS54" s="22">
        <v>28.083641020000002</v>
      </c>
      <c r="CT54" s="22">
        <v>27.53994878</v>
      </c>
      <c r="CU54" s="22">
        <v>26.991834780000001</v>
      </c>
      <c r="CV54" s="22">
        <v>26.51667982</v>
      </c>
      <c r="CW54" s="22">
        <v>25.936922599999999</v>
      </c>
      <c r="CX54" s="22">
        <v>25.36950946</v>
      </c>
      <c r="CY54" s="22">
        <v>24.808452599999999</v>
      </c>
      <c r="CZ54" s="22">
        <v>24.250665999999999</v>
      </c>
      <c r="DA54" s="22">
        <v>23.7677269</v>
      </c>
      <c r="DB54" s="22">
        <v>23.35700988</v>
      </c>
      <c r="DC54" s="22">
        <v>22.93086276</v>
      </c>
      <c r="DD54" s="22">
        <v>22.49513516</v>
      </c>
      <c r="DE54" s="22">
        <v>22.075804919999999</v>
      </c>
      <c r="DF54" s="22">
        <v>21.6010645</v>
      </c>
      <c r="DG54" s="22">
        <v>21.187077219999999</v>
      </c>
      <c r="DH54" s="22">
        <v>20.820900219999999</v>
      </c>
      <c r="DI54" s="22">
        <v>20.356983899999999</v>
      </c>
      <c r="DJ54" s="22">
        <v>19.910984920000001</v>
      </c>
      <c r="DK54" s="22">
        <v>19.51712586</v>
      </c>
      <c r="DL54" s="22">
        <v>19.218472819999999</v>
      </c>
      <c r="DM54" s="22">
        <v>18.87265434</v>
      </c>
      <c r="DN54" s="22">
        <v>18.43554494</v>
      </c>
      <c r="DO54" s="22">
        <v>18.046015520000001</v>
      </c>
      <c r="DP54" s="22">
        <v>17.757035080000001</v>
      </c>
      <c r="DQ54" s="22">
        <v>17.471555200000001</v>
      </c>
      <c r="DR54" s="22">
        <v>17.180778419999999</v>
      </c>
      <c r="DS54" s="22">
        <v>16.80009252</v>
      </c>
      <c r="DT54" s="22">
        <v>16.404989839999999</v>
      </c>
      <c r="DU54" s="22">
        <v>16.097078740000001</v>
      </c>
      <c r="DV54" s="22">
        <v>15.87594468</v>
      </c>
      <c r="DW54" s="22">
        <v>15.633899380000001</v>
      </c>
      <c r="DX54" s="22">
        <v>15.33216032</v>
      </c>
      <c r="DY54" s="22">
        <v>15.121481879999999</v>
      </c>
      <c r="DZ54" s="22">
        <v>14.854241760000001</v>
      </c>
      <c r="EA54" s="22">
        <v>14.556141439999999</v>
      </c>
      <c r="EB54" s="22">
        <v>14.334040119999999</v>
      </c>
      <c r="EC54" s="22">
        <v>14.00871834</v>
      </c>
      <c r="ED54" s="22">
        <v>13.748893880000001</v>
      </c>
      <c r="EE54" s="22">
        <v>13.48727308</v>
      </c>
      <c r="EF54" s="22">
        <v>13.245365960000001</v>
      </c>
      <c r="EG54" s="22">
        <v>12.97996824</v>
      </c>
      <c r="EH54" s="22">
        <v>12.75035914</v>
      </c>
      <c r="EI54" s="22">
        <v>12.5977163</v>
      </c>
      <c r="EJ54" s="22">
        <v>12.32494898</v>
      </c>
      <c r="EK54" s="22">
        <v>12.06470998</v>
      </c>
      <c r="EL54" s="22">
        <v>11.851037639999999</v>
      </c>
      <c r="EM54" s="22">
        <v>11.71133766</v>
      </c>
      <c r="EN54" s="22">
        <v>11.447828400000001</v>
      </c>
      <c r="EO54" s="22">
        <v>11.286019619999999</v>
      </c>
      <c r="EP54" s="22">
        <v>11.038907719999999</v>
      </c>
      <c r="EQ54" s="22">
        <v>10.778254179999999</v>
      </c>
      <c r="ER54" s="22">
        <v>10.64993102</v>
      </c>
      <c r="ES54" s="22">
        <v>10.43183692</v>
      </c>
      <c r="ET54" s="22">
        <v>10.25699316</v>
      </c>
      <c r="EU54" s="22">
        <v>10.053500079999999</v>
      </c>
      <c r="EV54" s="22">
        <v>9.8533233189999994</v>
      </c>
      <c r="EW54" s="22">
        <v>9.6713863189999998</v>
      </c>
      <c r="EX54" s="22">
        <v>9.5572035789999994</v>
      </c>
      <c r="EY54" s="22">
        <v>9.3690024189999992</v>
      </c>
      <c r="EZ54" s="22">
        <v>9.1708062389999991</v>
      </c>
      <c r="FA54" s="22">
        <v>9.0230457590000004</v>
      </c>
      <c r="FB54" s="22">
        <v>8.8605000189999998</v>
      </c>
      <c r="FC54" s="22">
        <v>8.7014087789999994</v>
      </c>
      <c r="FD54" s="22">
        <v>8.5764019390000001</v>
      </c>
      <c r="FE54" s="22">
        <v>8.4033084589999998</v>
      </c>
      <c r="FF54" s="22">
        <v>8.2235362789999993</v>
      </c>
      <c r="FG54" s="22">
        <v>8.1165849590000008</v>
      </c>
      <c r="FH54" s="22">
        <v>7.9324831390000003</v>
      </c>
      <c r="FI54" s="22">
        <v>7.8155367990000002</v>
      </c>
      <c r="FJ54" s="22">
        <v>7.6624333590000004</v>
      </c>
      <c r="FK54" s="22">
        <v>7.4988282389999998</v>
      </c>
      <c r="FL54" s="22">
        <v>7.400628319</v>
      </c>
      <c r="FM54" s="22">
        <v>7.264521019</v>
      </c>
      <c r="FN54" s="22">
        <v>7.1421856589999999</v>
      </c>
      <c r="FO54" s="22">
        <v>6.970566099</v>
      </c>
      <c r="FP54" s="22">
        <v>6.8394332789999996</v>
      </c>
      <c r="FQ54" s="22">
        <v>6.7305013789999997</v>
      </c>
      <c r="FR54" s="22">
        <v>6.5784112590000001</v>
      </c>
      <c r="FS54" s="22">
        <v>6.4985892789999999</v>
      </c>
      <c r="FT54" s="22">
        <v>6.3067493790000002</v>
      </c>
      <c r="FU54" s="22">
        <v>6.2074440190000004</v>
      </c>
      <c r="FV54" s="22">
        <v>6.0835426190000002</v>
      </c>
      <c r="FW54" s="22">
        <v>5.9691295789999996</v>
      </c>
      <c r="FX54" s="22">
        <v>5.8135388990000001</v>
      </c>
      <c r="FY54" s="22">
        <v>5.732611479</v>
      </c>
      <c r="FZ54" s="22">
        <v>5.6293910189999998</v>
      </c>
      <c r="GA54" s="22">
        <v>5.5447327389999996</v>
      </c>
      <c r="GB54" s="22">
        <v>5.4193574189999998</v>
      </c>
      <c r="GC54" s="22">
        <v>5.3675859790000002</v>
      </c>
      <c r="GD54" s="22">
        <v>5.2285308390000003</v>
      </c>
      <c r="GE54" s="22">
        <v>5.0872648189999996</v>
      </c>
      <c r="GF54" s="22">
        <v>4.9803134990000002</v>
      </c>
      <c r="GG54" s="22">
        <v>4.9752468990000001</v>
      </c>
      <c r="GH54" s="22">
        <v>4.8243082790000003</v>
      </c>
      <c r="GI54" s="22">
        <v>4.734030679</v>
      </c>
      <c r="GJ54" s="22">
        <v>4.643660959</v>
      </c>
      <c r="GK54" s="22">
        <v>4.5654971389999996</v>
      </c>
      <c r="GL54" s="22">
        <v>4.4984798389999998</v>
      </c>
      <c r="GM54" s="22">
        <v>4.3832377190000003</v>
      </c>
      <c r="GN54" s="22">
        <v>4.2999612389999999</v>
      </c>
      <c r="GO54" s="22">
        <v>4.1844427590000004</v>
      </c>
      <c r="GP54" s="22">
        <v>4.1168266789999999</v>
      </c>
      <c r="GQ54" s="22">
        <v>4.0739448190000003</v>
      </c>
      <c r="GR54" s="22">
        <v>3.980443019</v>
      </c>
      <c r="GS54" s="22">
        <v>3.891547219</v>
      </c>
      <c r="GT54" s="22">
        <v>3.8211675390000002</v>
      </c>
      <c r="GU54" s="22">
        <v>3.7387201390000002</v>
      </c>
      <c r="GV54" s="22">
        <v>3.6631817390000001</v>
      </c>
      <c r="GW54" s="22">
        <v>3.5944602190000001</v>
      </c>
      <c r="GX54" s="22">
        <v>3.5248635589999999</v>
      </c>
      <c r="GY54" s="22">
        <v>3.4630049789999999</v>
      </c>
      <c r="GZ54" s="22">
        <v>3.417267399</v>
      </c>
      <c r="HA54" s="22">
        <v>3.3440319989999998</v>
      </c>
      <c r="HB54" s="22">
        <v>3.2914775390000002</v>
      </c>
      <c r="HC54" s="22">
        <v>3.2105501190000001</v>
      </c>
      <c r="HD54" s="22">
        <v>3.1592853390000002</v>
      </c>
      <c r="HE54" s="22">
        <v>3.1023551789999999</v>
      </c>
      <c r="HF54" s="22">
        <v>3.0339560790000002</v>
      </c>
      <c r="HG54" s="22">
        <v>2.963806699</v>
      </c>
      <c r="HH54" s="22">
        <v>2.9122194989999999</v>
      </c>
      <c r="HI54" s="22">
        <v>2.8710879189999998</v>
      </c>
      <c r="HJ54" s="22">
        <v>2.806742099</v>
      </c>
      <c r="HK54" s="22">
        <v>2.7550167189999999</v>
      </c>
      <c r="HL54" s="22">
        <v>2.7186293190000002</v>
      </c>
      <c r="HM54" s="22">
        <v>2.6534083590000002</v>
      </c>
      <c r="HN54" s="22">
        <v>2.6111252789999999</v>
      </c>
      <c r="HO54" s="22">
        <v>2.5587550590000001</v>
      </c>
      <c r="HP54" s="22">
        <v>2.496389819</v>
      </c>
      <c r="HQ54" s="22">
        <v>2.4530012989999999</v>
      </c>
      <c r="HR54" s="22">
        <v>2.3939984390000002</v>
      </c>
      <c r="HS54" s="22">
        <v>2.3619406789999999</v>
      </c>
      <c r="HT54" s="22">
        <v>2.327764159</v>
      </c>
      <c r="HU54" s="22">
        <v>2.2915609990000001</v>
      </c>
      <c r="HV54" s="22">
        <v>2.2532390790000001</v>
      </c>
      <c r="HW54" s="22">
        <v>2.2165292590000001</v>
      </c>
      <c r="HX54" s="22">
        <v>2.1695480589999998</v>
      </c>
      <c r="HY54" s="22">
        <v>2.1209086990000001</v>
      </c>
      <c r="HZ54" s="22">
        <v>2.0922133189999998</v>
      </c>
      <c r="IA54" s="22">
        <v>2.0444030390000001</v>
      </c>
      <c r="IB54" s="22">
        <v>2.0003696789999998</v>
      </c>
      <c r="IC54" s="22">
        <v>1.9725033789999999</v>
      </c>
      <c r="ID54" s="22">
        <v>1.9345499390000001</v>
      </c>
      <c r="IE54" s="22">
        <v>1.8984388990000001</v>
      </c>
      <c r="IF54" s="22">
        <v>1.8645387389999999</v>
      </c>
      <c r="IG54" s="22">
        <v>1.836119719</v>
      </c>
      <c r="IH54" s="22">
        <v>1.8012062390000001</v>
      </c>
      <c r="II54" s="22">
        <v>1.7436312389999999</v>
      </c>
      <c r="IJ54" s="22">
        <v>1.7323465389999999</v>
      </c>
      <c r="IK54" s="22">
        <v>1.6991372789999999</v>
      </c>
      <c r="IL54" s="22">
        <v>1.6827859789999999</v>
      </c>
      <c r="IM54" s="22">
        <v>1.6603547590000001</v>
      </c>
      <c r="IN54" s="22">
        <v>1.6247043189999999</v>
      </c>
      <c r="IO54" s="22">
        <v>1.587948439</v>
      </c>
      <c r="IP54" s="22">
        <v>1.5536337389999999</v>
      </c>
      <c r="IQ54" s="22">
        <v>1.5216220389999999</v>
      </c>
      <c r="IR54" s="22">
        <v>1.4965653990000001</v>
      </c>
      <c r="IS54" s="22">
        <v>1.489932759</v>
      </c>
      <c r="IT54" s="22">
        <v>1.4734893389999999</v>
      </c>
      <c r="IU54" s="22">
        <v>1.4617900989999999</v>
      </c>
      <c r="IV54" s="22">
        <v>1.414486479</v>
      </c>
      <c r="IW54" s="22">
        <v>1.3911340590000001</v>
      </c>
      <c r="IX54" s="22">
        <v>1.3699464589999999</v>
      </c>
      <c r="IY54" s="22">
        <v>1.3441989190000001</v>
      </c>
      <c r="IZ54" s="22">
        <v>1.3114502589999999</v>
      </c>
      <c r="JA54" s="22">
        <v>1.284320919</v>
      </c>
      <c r="JB54" s="22">
        <v>1.265758739</v>
      </c>
      <c r="JC54" s="22">
        <v>1.2479795789999999</v>
      </c>
      <c r="JD54" s="22">
        <v>1.222278099</v>
      </c>
      <c r="JE54" s="22">
        <v>1.2143097190000001</v>
      </c>
      <c r="JF54" s="22">
        <v>1.1886082389999999</v>
      </c>
      <c r="JG54" s="22">
        <v>1.1669600389999999</v>
      </c>
      <c r="JH54" s="22">
        <v>1.151944479</v>
      </c>
      <c r="JI54" s="22">
        <v>1.1298356789999999</v>
      </c>
      <c r="JJ54" s="22">
        <v>1.105055399</v>
      </c>
      <c r="JK54" s="22">
        <v>1.0924810190000001</v>
      </c>
      <c r="JL54" s="22">
        <v>1.0821175190000001</v>
      </c>
      <c r="JM54" s="22">
        <v>1.068483759</v>
      </c>
      <c r="JN54" s="22">
        <v>1.0467434390000001</v>
      </c>
      <c r="JO54" s="22">
        <v>1.0290563989999999</v>
      </c>
      <c r="JP54" s="22">
        <v>1.0154686989999999</v>
      </c>
      <c r="JQ54" s="22">
        <v>1.0009597990000001</v>
      </c>
      <c r="JR54" s="22">
        <v>0.98391759899999998</v>
      </c>
      <c r="JS54" s="22">
        <v>0.97240259900000003</v>
      </c>
      <c r="JT54" s="22">
        <v>0.96015063899999997</v>
      </c>
      <c r="JU54" s="22">
        <v>0.94891199900000001</v>
      </c>
      <c r="JV54" s="22">
        <v>0.936844279</v>
      </c>
      <c r="JW54" s="22">
        <v>0.925145039</v>
      </c>
      <c r="JX54" s="22">
        <v>0.91883481899999997</v>
      </c>
      <c r="JY54" s="22">
        <v>0.89405453899999998</v>
      </c>
      <c r="JZ54" s="22">
        <v>0.87189967899999998</v>
      </c>
      <c r="KA54" s="22">
        <v>0.85743683900000001</v>
      </c>
      <c r="KB54" s="22">
        <v>0.84481639900000005</v>
      </c>
      <c r="KC54" s="22">
        <v>0.83173535899999995</v>
      </c>
      <c r="KD54" s="22">
        <v>0.82731359900000001</v>
      </c>
      <c r="KE54" s="22">
        <v>0.82261547899999998</v>
      </c>
      <c r="KF54" s="22">
        <v>0.80423753899999995</v>
      </c>
      <c r="KG54" s="22">
        <v>0.79691399900000004</v>
      </c>
      <c r="KH54" s="22">
        <v>0.78728745899999997</v>
      </c>
      <c r="KI54" s="22">
        <v>0.77627911900000002</v>
      </c>
      <c r="KJ54" s="22">
        <v>0.76287565899999998</v>
      </c>
      <c r="KK54" s="22">
        <v>0.73763477899999996</v>
      </c>
      <c r="KL54" s="22">
        <v>0.72492221899999998</v>
      </c>
      <c r="KM54" s="22">
        <v>0.72570523899999995</v>
      </c>
      <c r="KN54" s="22">
        <v>0.71723019899999996</v>
      </c>
      <c r="KO54" s="22">
        <v>0.706728519</v>
      </c>
      <c r="KP54" s="22">
        <v>0.69198931900000005</v>
      </c>
      <c r="KQ54" s="22">
        <v>0.66960415900000003</v>
      </c>
      <c r="KR54" s="22">
        <v>0.67430227899999995</v>
      </c>
      <c r="KS54" s="22">
        <v>0.67052535899999999</v>
      </c>
      <c r="KT54" s="22">
        <v>0.65141045900000005</v>
      </c>
      <c r="KU54" s="22">
        <v>0.64123119900000003</v>
      </c>
      <c r="KV54" s="22">
        <v>0.63363129900000004</v>
      </c>
      <c r="KW54" s="22">
        <v>0.63994151899999996</v>
      </c>
      <c r="KX54" s="22">
        <v>0.63505915899999998</v>
      </c>
      <c r="KY54" s="22">
        <v>0.60493591899999999</v>
      </c>
      <c r="KZ54" s="22">
        <v>0.59088761899999998</v>
      </c>
      <c r="LA54" s="22">
        <v>0.59816509900000003</v>
      </c>
      <c r="LB54" s="22">
        <v>0.59392757900000004</v>
      </c>
      <c r="LC54" s="22">
        <v>0.58747917900000002</v>
      </c>
      <c r="LD54" s="22">
        <v>0.58706463900000005</v>
      </c>
      <c r="LE54" s="22">
        <v>0.57905019899999999</v>
      </c>
      <c r="LF54" s="22">
        <v>0.55643473899999996</v>
      </c>
      <c r="LG54" s="22">
        <v>0.53395745900000002</v>
      </c>
      <c r="LH54" s="22">
        <v>0.52967387899999996</v>
      </c>
      <c r="LI54" s="22">
        <v>0.520047339</v>
      </c>
      <c r="LJ54" s="22">
        <v>0.50645963900000002</v>
      </c>
      <c r="LK54" s="22">
        <v>0.49660279899999998</v>
      </c>
      <c r="LL54" s="22">
        <v>0.49839913899999999</v>
      </c>
      <c r="LM54" s="22">
        <v>0.50848627899999999</v>
      </c>
      <c r="LN54" s="22">
        <v>0.48375205900000001</v>
      </c>
      <c r="LO54" s="22">
        <v>0.466341379</v>
      </c>
      <c r="LP54" s="22">
        <v>0.47960665899999999</v>
      </c>
      <c r="LQ54" s="22">
        <v>0.47223705900000001</v>
      </c>
      <c r="LR54" s="22">
        <v>0.47315825900000003</v>
      </c>
      <c r="LS54" s="22">
        <v>0.46878255899999999</v>
      </c>
      <c r="LT54" s="22">
        <v>0.46514381900000001</v>
      </c>
      <c r="LU54" s="22">
        <v>0.44980583899999999</v>
      </c>
      <c r="LV54" s="22">
        <v>0.441330799</v>
      </c>
      <c r="LW54" s="22">
        <v>0.42774309900000002</v>
      </c>
      <c r="LX54" s="22">
        <v>0.42401223900000001</v>
      </c>
      <c r="LY54" s="22">
        <v>0.41447781900000003</v>
      </c>
      <c r="LZ54" s="22">
        <v>0.412266939</v>
      </c>
      <c r="MA54" s="22">
        <v>0.37933403900000001</v>
      </c>
      <c r="MB54" s="22">
        <v>0.38891451900000001</v>
      </c>
      <c r="MC54" s="22">
        <v>0.39651441900000001</v>
      </c>
      <c r="MD54" s="22">
        <v>0.402179799</v>
      </c>
      <c r="ME54" s="22">
        <v>0.40102829899999998</v>
      </c>
      <c r="MF54" s="22">
        <v>0.40250221899999999</v>
      </c>
      <c r="MG54" s="22">
        <v>0.36887841900000001</v>
      </c>
      <c r="MH54" s="22">
        <v>0.37541893900000001</v>
      </c>
      <c r="MI54" s="22">
        <v>0.37537287899999999</v>
      </c>
      <c r="MJ54" s="22">
        <v>0.37076687899999999</v>
      </c>
      <c r="MK54" s="22">
        <v>0.371688079</v>
      </c>
      <c r="ML54" s="22">
        <v>0.361739119</v>
      </c>
      <c r="MM54" s="22">
        <v>0.34801323899999997</v>
      </c>
      <c r="MN54" s="22">
        <v>0.35639615899999999</v>
      </c>
      <c r="MO54" s="22">
        <v>0.34741445900000001</v>
      </c>
      <c r="MP54" s="22">
        <v>0.32231175899999998</v>
      </c>
      <c r="MQ54" s="22">
        <v>0.33170799899999998</v>
      </c>
      <c r="MR54" s="22">
        <v>0.33198435900000001</v>
      </c>
      <c r="MS54" s="22">
        <v>0.315126399</v>
      </c>
      <c r="MT54" s="22">
        <v>0.30402593900000002</v>
      </c>
      <c r="MU54" s="22">
        <v>0.30711195899999999</v>
      </c>
      <c r="MV54" s="22">
        <v>0.30439441900000003</v>
      </c>
      <c r="MW54" s="22">
        <v>0.30167687900000001</v>
      </c>
      <c r="MX54" s="22">
        <v>0.29877509899999999</v>
      </c>
      <c r="MY54" s="22">
        <v>0.28509527899999998</v>
      </c>
      <c r="MZ54" s="22">
        <v>0.29587331900000002</v>
      </c>
      <c r="NA54" s="22">
        <v>0.283022579</v>
      </c>
      <c r="NB54" s="22">
        <v>0.27989049900000001</v>
      </c>
      <c r="NC54" s="22">
        <v>0.27242877900000001</v>
      </c>
      <c r="ND54" s="22">
        <v>0.27827839900000001</v>
      </c>
      <c r="NE54" s="22">
        <v>0.26404585899999999</v>
      </c>
      <c r="NF54" s="22">
        <v>0.258933199</v>
      </c>
      <c r="NG54" s="22">
        <v>0.25437325900000002</v>
      </c>
      <c r="NH54" s="22">
        <v>0.24557579900000001</v>
      </c>
      <c r="NI54" s="22">
        <v>0.253083579</v>
      </c>
      <c r="NJ54" s="22">
        <v>0.24833939899999999</v>
      </c>
      <c r="NK54" s="22">
        <v>0.242535839</v>
      </c>
      <c r="NL54" s="22">
        <v>0.228349359</v>
      </c>
      <c r="NM54" s="22">
        <v>0.226046359</v>
      </c>
      <c r="NN54" s="22">
        <v>0.22544757900000001</v>
      </c>
      <c r="NO54" s="22">
        <v>0.23585713899999999</v>
      </c>
      <c r="NP54" s="22">
        <v>0.223559119</v>
      </c>
      <c r="NQ54" s="22">
        <v>0.208313259</v>
      </c>
      <c r="NR54" s="22">
        <v>0.22429607900000001</v>
      </c>
      <c r="NS54" s="22">
        <v>0.19868671900000001</v>
      </c>
      <c r="NT54" s="22">
        <v>0.21614345900000001</v>
      </c>
      <c r="NU54" s="22">
        <v>0.209096279</v>
      </c>
      <c r="NV54" s="22">
        <v>0.18035483899999999</v>
      </c>
      <c r="NW54" s="22">
        <v>0.18998137900000001</v>
      </c>
      <c r="NX54" s="22">
        <v>0.19933155899999999</v>
      </c>
      <c r="NY54" s="22">
        <v>0.197949759</v>
      </c>
      <c r="NZ54" s="22">
        <v>0.19937761900000001</v>
      </c>
      <c r="OA54" s="22">
        <v>0.185789919</v>
      </c>
      <c r="OB54" s="22">
        <v>0.182243299</v>
      </c>
      <c r="OC54" s="22">
        <v>0.161516299</v>
      </c>
      <c r="OD54" s="22">
        <v>0.19108681899999999</v>
      </c>
      <c r="OE54" s="22">
        <v>0.16022661899999999</v>
      </c>
      <c r="OF54" s="22">
        <v>0.177729419</v>
      </c>
      <c r="OG54" s="22">
        <v>0.17584095899999999</v>
      </c>
      <c r="OH54" s="22">
        <v>0.15322549899999999</v>
      </c>
      <c r="OI54" s="22">
        <v>0.15552849899999999</v>
      </c>
      <c r="OJ54" s="22">
        <v>0.17519611900000001</v>
      </c>
      <c r="OK54" s="22">
        <v>0.147145579</v>
      </c>
      <c r="OL54" s="22">
        <v>0.16004237900000001</v>
      </c>
      <c r="OM54" s="22">
        <v>0.15916723899999999</v>
      </c>
      <c r="ON54" s="22">
        <v>0.16100963900000001</v>
      </c>
      <c r="OO54" s="22">
        <v>0.156357579</v>
      </c>
      <c r="OP54" s="22">
        <v>0.17105071899999999</v>
      </c>
      <c r="OQ54" s="22">
        <v>0.13738085899999999</v>
      </c>
      <c r="OR54" s="22">
        <v>0.13157729900000001</v>
      </c>
      <c r="OS54" s="22">
        <v>0.135169979</v>
      </c>
      <c r="OT54" s="22">
        <v>0.114535099</v>
      </c>
      <c r="OU54" s="22">
        <v>0.12674099899999999</v>
      </c>
      <c r="OV54" s="22">
        <v>0.133419699</v>
      </c>
      <c r="OW54" s="22">
        <v>0.13014943900000001</v>
      </c>
      <c r="OX54" s="22">
        <v>0.12609615900000001</v>
      </c>
      <c r="OY54" s="22">
        <v>0.132083959</v>
      </c>
      <c r="OZ54" s="22">
        <v>0.12724765900000001</v>
      </c>
      <c r="PA54" s="22">
        <v>0.106106119</v>
      </c>
      <c r="PB54" s="22">
        <v>0.116515679</v>
      </c>
      <c r="PC54" s="22">
        <v>9.7723198999999997E-2</v>
      </c>
      <c r="PD54" s="22">
        <v>0.109698799</v>
      </c>
      <c r="PE54" s="22">
        <v>0.12904399899999999</v>
      </c>
      <c r="PF54" s="22">
        <v>0.114673279</v>
      </c>
      <c r="PG54" s="22">
        <v>0.129873079</v>
      </c>
      <c r="PH54" s="22">
        <v>0.12079925900000001</v>
      </c>
      <c r="PI54" s="22">
        <v>9.4867479000000005E-2</v>
      </c>
      <c r="PJ54" s="22">
        <v>9.5834739000000002E-2</v>
      </c>
      <c r="PK54" s="22">
        <v>0.113337539</v>
      </c>
      <c r="PL54" s="22">
        <v>8.2845819000000001E-2</v>
      </c>
      <c r="PM54" s="22">
        <v>7.2620499000000005E-2</v>
      </c>
      <c r="PN54" s="22">
        <v>9.4176578999999996E-2</v>
      </c>
      <c r="PO54" s="22">
        <v>6.3730918999999997E-2</v>
      </c>
      <c r="PP54" s="22">
        <v>8.5609419000000006E-2</v>
      </c>
      <c r="PQ54" s="22">
        <v>9.3992338999999994E-2</v>
      </c>
      <c r="PR54" s="22">
        <v>8.9570578999999997E-2</v>
      </c>
      <c r="PS54" s="22">
        <v>8.1233718999999996E-2</v>
      </c>
      <c r="PT54" s="22">
        <v>8.7267578999999998E-2</v>
      </c>
      <c r="PU54" s="22">
        <v>7.7226499000000004E-2</v>
      </c>
      <c r="PV54" s="22">
        <v>8.6254259E-2</v>
      </c>
      <c r="PW54" s="22">
        <v>8.6853039000000007E-2</v>
      </c>
      <c r="PX54" s="22">
        <v>8.5931838999999996E-2</v>
      </c>
      <c r="PY54" s="22">
        <v>8.3674898999999997E-2</v>
      </c>
      <c r="PZ54" s="22">
        <v>7.8424059000000004E-2</v>
      </c>
      <c r="QA54" s="22">
        <v>6.4283639000000004E-2</v>
      </c>
      <c r="QB54" s="22">
        <v>7.4232598999999996E-2</v>
      </c>
      <c r="QC54" s="22">
        <v>7.2896858999999994E-2</v>
      </c>
      <c r="QD54" s="22">
        <v>6.7461778999999999E-2</v>
      </c>
      <c r="QE54" s="22">
        <v>6.4375759000000005E-2</v>
      </c>
      <c r="QF54" s="22">
        <v>8.6668799000000005E-2</v>
      </c>
      <c r="QG54" s="22">
        <v>6.6862999000000006E-2</v>
      </c>
      <c r="QH54" s="22">
        <v>7.4048358999999994E-2</v>
      </c>
      <c r="QI54" s="22">
        <v>6.8705399E-2</v>
      </c>
      <c r="QJ54" s="22">
        <v>5.7789179000000003E-2</v>
      </c>
      <c r="QK54" s="22">
        <v>5.1202599000000001E-2</v>
      </c>
      <c r="QL54" s="22">
        <v>5.0557759000000001E-2</v>
      </c>
      <c r="QM54" s="22">
        <v>4.8070518999999999E-2</v>
      </c>
      <c r="QN54" s="22">
        <v>5.3229238999999998E-2</v>
      </c>
      <c r="QO54" s="22">
        <v>5.4150439000000002E-2</v>
      </c>
      <c r="QP54" s="22">
        <v>6.1105499000000001E-2</v>
      </c>
      <c r="QQ54" s="22">
        <v>6.1381858999999997E-2</v>
      </c>
      <c r="QR54" s="22">
        <v>3.8996699000000003E-2</v>
      </c>
      <c r="QS54" s="22">
        <v>3.4068279E-2</v>
      </c>
      <c r="QT54" s="22">
        <v>4.7287498999999997E-2</v>
      </c>
      <c r="QU54" s="22">
        <v>4.7702039000000002E-2</v>
      </c>
      <c r="QV54" s="22">
        <v>3.8167619E-2</v>
      </c>
      <c r="QW54" s="22">
        <v>3.3884038999999998E-2</v>
      </c>
      <c r="QX54" s="22">
        <v>3.9549419000000002E-2</v>
      </c>
      <c r="QY54" s="22">
        <v>2.8448958999999999E-2</v>
      </c>
      <c r="QZ54" s="22">
        <v>3.1258619000000001E-2</v>
      </c>
      <c r="RA54" s="22">
        <v>3.6187038999999997E-2</v>
      </c>
      <c r="RB54" s="22">
        <v>2.8034419000000001E-2</v>
      </c>
      <c r="RC54" s="22">
        <v>2.8541079E-2</v>
      </c>
      <c r="RD54" s="22">
        <v>4.5214799E-2</v>
      </c>
      <c r="RE54" s="22">
        <v>3.2640418999999997E-2</v>
      </c>
      <c r="RF54" s="22">
        <v>2.9416219E-2</v>
      </c>
      <c r="RG54" s="22">
        <v>3.2686478999999997E-2</v>
      </c>
      <c r="RH54" s="22">
        <v>1.4078238999999999E-2</v>
      </c>
      <c r="RI54" s="22">
        <v>1.9881798999999999E-2</v>
      </c>
      <c r="RJ54" s="22">
        <v>2.5224758999999999E-2</v>
      </c>
      <c r="RK54" s="22">
        <v>1.9743619E-2</v>
      </c>
      <c r="RL54" s="22">
        <v>2.6560499000000001E-2</v>
      </c>
      <c r="RM54" s="22">
        <v>2.3796899E-2</v>
      </c>
      <c r="RN54" s="22">
        <v>2.2783579000000002E-2</v>
      </c>
      <c r="RO54" s="22">
        <v>3.0659839000000001E-2</v>
      </c>
      <c r="RP54" s="22">
        <v>2.1770259E-2</v>
      </c>
      <c r="RQ54" s="22">
        <v>1.3709759E-2</v>
      </c>
      <c r="RR54" s="22">
        <v>2.3658719000000002E-2</v>
      </c>
      <c r="RS54" s="22">
        <v>1.9835739000000002E-2</v>
      </c>
      <c r="RT54" s="22">
        <v>8.9655789999999996E-3</v>
      </c>
      <c r="RU54" s="22">
        <v>1.5828518999999999E-2</v>
      </c>
      <c r="RV54" s="22">
        <v>2.2138739000000001E-2</v>
      </c>
      <c r="RW54" s="22">
        <v>1.4815198999999999E-2</v>
      </c>
      <c r="RX54" s="22">
        <v>1.8592119000000001E-2</v>
      </c>
      <c r="RY54" s="22">
        <v>8.5510389999999999E-3</v>
      </c>
      <c r="RZ54" s="22">
        <v>8.5901900000000004E-4</v>
      </c>
      <c r="SA54" s="22">
        <v>1.1821299E-2</v>
      </c>
      <c r="SB54" s="22">
        <v>8.9655789999999996E-3</v>
      </c>
      <c r="SC54" s="22">
        <v>-4.7672099999999999E-4</v>
      </c>
      <c r="SD54" s="22">
        <v>1.9183990000000001E-3</v>
      </c>
      <c r="SE54" s="22">
        <v>8.6431589999999992E-3</v>
      </c>
      <c r="SF54" s="22">
        <v>3.8068590000000001E-3</v>
      </c>
      <c r="SG54" s="22">
        <v>4.8662389999999996E-3</v>
      </c>
      <c r="SH54" s="22">
        <v>5.1425990000000003E-3</v>
      </c>
      <c r="SI54" s="22">
        <v>5.4650189999999998E-3</v>
      </c>
      <c r="SJ54" s="22">
        <v>9.9719900000000005E-4</v>
      </c>
      <c r="SK54" s="22">
        <v>-5.7736209999999996E-3</v>
      </c>
      <c r="SL54" s="22">
        <v>1.0432589999999999E-3</v>
      </c>
      <c r="SM54" s="22">
        <v>2.2868789999999999E-3</v>
      </c>
      <c r="SN54" s="22">
        <v>-4.7142410000000001E-3</v>
      </c>
      <c r="SO54" s="22">
        <v>-4.852421E-3</v>
      </c>
      <c r="SP54" s="22">
        <v>-5.1287809999999998E-3</v>
      </c>
      <c r="SQ54" s="22">
        <v>7.169239E-3</v>
      </c>
      <c r="SR54" s="22">
        <v>1.3479458999999999E-2</v>
      </c>
      <c r="SS54" s="22">
        <v>7.8601390000000004E-3</v>
      </c>
      <c r="ST54" s="22">
        <v>1.9183990000000001E-3</v>
      </c>
      <c r="SU54" s="22">
        <v>3.392319E-3</v>
      </c>
      <c r="SV54" s="22">
        <v>-8.4520099999999996E-4</v>
      </c>
      <c r="SW54" s="22">
        <v>-1.0609921E-2</v>
      </c>
      <c r="SX54" s="22">
        <v>-7.8002610000000002E-3</v>
      </c>
      <c r="SY54" s="22">
        <v>-7.4778409999999998E-3</v>
      </c>
      <c r="SZ54" s="22">
        <v>-6.4184610000000003E-3</v>
      </c>
      <c r="TA54" s="22">
        <v>-1.1254761E-2</v>
      </c>
      <c r="TB54" s="22">
        <v>-2.1894621E-2</v>
      </c>
      <c r="TC54" s="22">
        <v>-2.3368541E-2</v>
      </c>
      <c r="TD54" s="22">
        <v>-2.7421820999999999E-2</v>
      </c>
      <c r="TE54" s="22">
        <v>-1.6828020999999999E-2</v>
      </c>
      <c r="TF54" s="22">
        <v>-1.6551660999999999E-2</v>
      </c>
      <c r="TG54" s="22">
        <v>-3.3685980999999997E-2</v>
      </c>
      <c r="TH54" s="22">
        <v>-3.9950141000000002E-2</v>
      </c>
      <c r="TI54" s="22">
        <v>-4.3865240999999999E-2</v>
      </c>
      <c r="TJ54" s="22">
        <v>-5.2754821E-2</v>
      </c>
      <c r="TK54" s="22">
        <v>-3.1198740999999999E-2</v>
      </c>
      <c r="TL54" s="22">
        <v>-2.0604941000000002E-2</v>
      </c>
      <c r="TM54" s="22">
        <v>-3.6818060999999999E-2</v>
      </c>
      <c r="TN54" s="22">
        <v>-3.6541701000000003E-2</v>
      </c>
      <c r="TO54" s="22">
        <v>-3.3824160999999998E-2</v>
      </c>
      <c r="TP54" s="22">
        <v>-3.9673780999999998E-2</v>
      </c>
      <c r="TQ54" s="22">
        <v>-4.2990101000000003E-2</v>
      </c>
      <c r="TR54" s="22">
        <v>-4.4510081E-2</v>
      </c>
      <c r="TS54" s="22">
        <v>-5.3814200999999999E-2</v>
      </c>
      <c r="TT54" s="22">
        <v>-5.7314760999999999E-2</v>
      </c>
      <c r="TU54" s="22">
        <v>-5.9249281000000001E-2</v>
      </c>
      <c r="TV54" s="22">
        <v>-6.7125540999999997E-2</v>
      </c>
      <c r="TW54" s="22">
        <v>-5.9387461000000002E-2</v>
      </c>
      <c r="TX54" s="22">
        <v>-6.7401901E-2</v>
      </c>
      <c r="TY54" s="22">
        <v>-6.7494021000000001E-2</v>
      </c>
      <c r="TZ54" s="22">
        <v>-7.9930220999999996E-2</v>
      </c>
      <c r="UA54" s="22">
        <v>-9.1122801000000003E-2</v>
      </c>
      <c r="UB54" s="22">
        <v>-8.8174960999999996E-2</v>
      </c>
      <c r="UC54" s="22">
        <v>-7.4034540999999995E-2</v>
      </c>
      <c r="UD54" s="22">
        <v>-8.7990720999999994E-2</v>
      </c>
      <c r="UE54" s="22">
        <v>-8.9464640999999998E-2</v>
      </c>
      <c r="UF54" s="22">
        <v>-7.0902461E-2</v>
      </c>
      <c r="UG54" s="22">
        <v>-7.6475720999999997E-2</v>
      </c>
      <c r="UH54" s="22">
        <v>-7.3527881000000003E-2</v>
      </c>
      <c r="UI54" s="22">
        <v>-6.1782581000000003E-2</v>
      </c>
      <c r="UJ54" s="22">
        <v>-6.4776480999999997E-2</v>
      </c>
      <c r="UK54" s="22">
        <v>-6.1368040999999998E-2</v>
      </c>
      <c r="UL54" s="22">
        <v>-6.7816441000000005E-2</v>
      </c>
      <c r="UM54" s="22">
        <v>-6.7125540999999997E-2</v>
      </c>
      <c r="UN54" s="22">
        <v>-7.4080600999999996E-2</v>
      </c>
      <c r="UO54" s="22">
        <v>-6.3578920999999997E-2</v>
      </c>
      <c r="UP54" s="22">
        <v>-6.9152180999999993E-2</v>
      </c>
      <c r="UQ54" s="22">
        <v>-4.6260361E-2</v>
      </c>
      <c r="UR54" s="22">
        <v>-3.9858021E-2</v>
      </c>
      <c r="US54" s="22">
        <v>-5.1188781000000003E-2</v>
      </c>
      <c r="UT54" s="22">
        <v>-5.1096661000000002E-2</v>
      </c>
      <c r="UU54" s="22">
        <v>-4.4141601000000003E-2</v>
      </c>
      <c r="UV54" s="22">
        <v>-5.9663820999999999E-2</v>
      </c>
      <c r="UW54" s="22">
        <v>-5.0820300999999998E-2</v>
      </c>
      <c r="UX54" s="22">
        <v>-5.9986241000000003E-2</v>
      </c>
      <c r="UY54" s="22">
        <v>-6.7862501000000006E-2</v>
      </c>
      <c r="UZ54" s="22">
        <v>-4.6260361E-2</v>
      </c>
      <c r="VA54" s="22">
        <v>-5.7545061000000002E-2</v>
      </c>
      <c r="VB54" s="22">
        <v>-3.7739261000000003E-2</v>
      </c>
      <c r="VC54" s="22">
        <v>-4.5845821000000002E-2</v>
      </c>
      <c r="VD54" s="22">
        <v>-3.9259241E-2</v>
      </c>
      <c r="VE54" s="22">
        <v>-3.0646020999999999E-2</v>
      </c>
      <c r="VF54" s="22">
        <v>-5.6623860999999998E-2</v>
      </c>
      <c r="VG54" s="22">
        <v>-3.9627720999999998E-2</v>
      </c>
      <c r="VH54" s="22">
        <v>-5.1833621000000003E-2</v>
      </c>
      <c r="VI54" s="22">
        <v>-5.6025080999999997E-2</v>
      </c>
      <c r="VJ54" s="22">
        <v>-2.8987861E-2</v>
      </c>
      <c r="VK54" s="22">
        <v>-4.2621620999999998E-2</v>
      </c>
      <c r="VL54" s="22">
        <v>-2.3138241E-2</v>
      </c>
      <c r="VM54" s="22">
        <v>-2.4658221000000001E-2</v>
      </c>
      <c r="VN54" s="22">
        <v>-4.3819180999999999E-2</v>
      </c>
      <c r="VO54" s="22">
        <v>-2.5303061000000002E-2</v>
      </c>
      <c r="VP54" s="22">
        <v>-1.3235340999999999E-2</v>
      </c>
      <c r="VQ54" s="22">
        <v>-2.6823040999999999E-2</v>
      </c>
      <c r="VR54" s="22">
        <v>-1.4432901E-2</v>
      </c>
      <c r="VS54" s="22">
        <v>-1.5261981000000001E-2</v>
      </c>
      <c r="VT54" s="22">
        <v>-3.0646020999999999E-2</v>
      </c>
      <c r="VU54" s="22">
        <v>-5.1833621000000003E-2</v>
      </c>
      <c r="VV54" s="22">
        <v>-1.3143221E-2</v>
      </c>
      <c r="VW54" s="22">
        <v>-3.5021720999999999E-2</v>
      </c>
      <c r="VX54" s="22">
        <v>-4.3588881000000003E-2</v>
      </c>
      <c r="VY54" s="22">
        <v>7.537719E-3</v>
      </c>
      <c r="VZ54" s="22">
        <v>1.780219E-3</v>
      </c>
      <c r="WA54" s="22">
        <v>-2.0512821000000001E-2</v>
      </c>
      <c r="WB54" s="22">
        <v>-3.240321E-3</v>
      </c>
      <c r="WC54" s="22">
        <v>-2.4335801000000001E-2</v>
      </c>
      <c r="WD54" s="22">
        <v>-2.4750340999999999E-2</v>
      </c>
      <c r="WE54" s="22">
        <v>-5.0366609999999996E-3</v>
      </c>
      <c r="WF54" s="22">
        <v>-2.6915161E-2</v>
      </c>
      <c r="WG54" s="22">
        <v>-3.1889641000000003E-2</v>
      </c>
      <c r="WH54" s="22">
        <v>-3.8851609999999998E-3</v>
      </c>
      <c r="WI54" s="22">
        <v>-3.5712621E-2</v>
      </c>
      <c r="WJ54" s="22">
        <v>-2.4059441000000001E-2</v>
      </c>
      <c r="WK54" s="22">
        <v>-2.1019481E-2</v>
      </c>
      <c r="WL54" s="22">
        <v>-2.5349120999999999E-2</v>
      </c>
      <c r="WM54" s="22">
        <v>-5.8742621000000002E-2</v>
      </c>
      <c r="WN54" s="22">
        <v>1.9570000000000001E-2</v>
      </c>
      <c r="WO54" s="22">
        <v>1.9050000000000001E-2</v>
      </c>
      <c r="WP54" s="22">
        <v>1.0273000000000001</v>
      </c>
    </row>
    <row r="55" spans="1:614">
      <c r="A55" s="1">
        <v>28</v>
      </c>
      <c r="B55" s="20">
        <v>45278</v>
      </c>
      <c r="C55" s="69">
        <v>0.45833333333333331</v>
      </c>
      <c r="D55" s="1">
        <v>68.338099999999997</v>
      </c>
      <c r="E55" s="1">
        <v>-133.70580000000001</v>
      </c>
      <c r="H55" s="15">
        <f t="shared" si="6"/>
        <v>5.4808346906993286</v>
      </c>
      <c r="I55" s="15" t="s">
        <v>2226</v>
      </c>
      <c r="J55" s="22">
        <v>0.05</v>
      </c>
      <c r="K55" s="22">
        <v>108.9984982</v>
      </c>
      <c r="L55" s="22">
        <v>106.891115</v>
      </c>
      <c r="M55" s="22">
        <v>102.149238</v>
      </c>
      <c r="N55" s="22">
        <v>101.4267869</v>
      </c>
      <c r="O55" s="22">
        <v>98.961102949999997</v>
      </c>
      <c r="P55" s="22">
        <v>96.222375349999993</v>
      </c>
      <c r="Q55" s="22">
        <v>93.640389929999998</v>
      </c>
      <c r="R55" s="22">
        <v>91.837785769999996</v>
      </c>
      <c r="S55" s="22">
        <v>89.009425410000006</v>
      </c>
      <c r="T55" s="22">
        <v>86.87795285</v>
      </c>
      <c r="U55" s="22">
        <v>85.713602109999997</v>
      </c>
      <c r="V55" s="22">
        <v>83.456293630000005</v>
      </c>
      <c r="W55" s="22">
        <v>81.350061949999997</v>
      </c>
      <c r="X55" s="22">
        <v>79.776744469999997</v>
      </c>
      <c r="Y55" s="22">
        <v>78.03779523</v>
      </c>
      <c r="Z55" s="22">
        <v>75.910836549999999</v>
      </c>
      <c r="AA55" s="22">
        <v>74.172209730000006</v>
      </c>
      <c r="AB55" s="22">
        <v>72.473378749999995</v>
      </c>
      <c r="AC55" s="22">
        <v>70.854922470000005</v>
      </c>
      <c r="AD55" s="22">
        <v>69.324302610000004</v>
      </c>
      <c r="AE55" s="22">
        <v>67.724776989999995</v>
      </c>
      <c r="AF55" s="22">
        <v>66.236348090000007</v>
      </c>
      <c r="AG55" s="22">
        <v>64.794117369999995</v>
      </c>
      <c r="AH55" s="22">
        <v>63.30333941</v>
      </c>
      <c r="AI55" s="22">
        <v>62.125999749999998</v>
      </c>
      <c r="AJ55" s="22">
        <v>60.858106130000003</v>
      </c>
      <c r="AK55" s="22">
        <v>59.759851490000003</v>
      </c>
      <c r="AL55" s="22">
        <v>58.68904861</v>
      </c>
      <c r="AM55" s="22">
        <v>57.646526569999999</v>
      </c>
      <c r="AN55" s="22">
        <v>56.638273169999998</v>
      </c>
      <c r="AO55" s="22">
        <v>55.648950429999999</v>
      </c>
      <c r="AP55" s="22">
        <v>54.685559470000001</v>
      </c>
      <c r="AQ55" s="22">
        <v>53.836259130000002</v>
      </c>
      <c r="AR55" s="22">
        <v>52.965080290000003</v>
      </c>
      <c r="AS55" s="22">
        <v>52.153687329999997</v>
      </c>
      <c r="AT55" s="22">
        <v>51.29909009</v>
      </c>
      <c r="AU55" s="22">
        <v>50.573414790000001</v>
      </c>
      <c r="AV55" s="22">
        <v>49.885048089999998</v>
      </c>
      <c r="AW55" s="22">
        <v>49.180790690000002</v>
      </c>
      <c r="AX55" s="22">
        <v>48.509189829999997</v>
      </c>
      <c r="AY55" s="22">
        <v>47.832890849999998</v>
      </c>
      <c r="AZ55" s="22">
        <v>47.243967689999998</v>
      </c>
      <c r="BA55" s="22">
        <v>46.643898010000001</v>
      </c>
      <c r="BB55" s="22">
        <v>46.114991029999999</v>
      </c>
      <c r="BC55" s="22">
        <v>45.589584610000003</v>
      </c>
      <c r="BD55" s="22">
        <v>45.079838590000001</v>
      </c>
      <c r="BE55" s="22">
        <v>44.56645383</v>
      </c>
      <c r="BF55" s="22">
        <v>44.161770670000003</v>
      </c>
      <c r="BG55" s="22">
        <v>43.777169669999999</v>
      </c>
      <c r="BH55" s="22">
        <v>43.418270149999998</v>
      </c>
      <c r="BI55" s="22">
        <v>43.066648110000003</v>
      </c>
      <c r="BJ55" s="22">
        <v>42.662057070000003</v>
      </c>
      <c r="BK55" s="22">
        <v>42.274554289999998</v>
      </c>
      <c r="BL55" s="22">
        <v>41.898382269999999</v>
      </c>
      <c r="BM55" s="22">
        <v>41.520920570000001</v>
      </c>
      <c r="BN55" s="22">
        <v>41.210982829999999</v>
      </c>
      <c r="BO55" s="22">
        <v>40.856090530000003</v>
      </c>
      <c r="BP55" s="22">
        <v>40.511976269999998</v>
      </c>
      <c r="BQ55" s="22">
        <v>40.14036419</v>
      </c>
      <c r="BR55" s="22">
        <v>39.761060090000001</v>
      </c>
      <c r="BS55" s="22">
        <v>39.388941350000003</v>
      </c>
      <c r="BT55" s="22">
        <v>38.942251470000002</v>
      </c>
      <c r="BU55" s="22">
        <v>38.503437849999997</v>
      </c>
      <c r="BV55" s="22">
        <v>38.083462769999997</v>
      </c>
      <c r="BW55" s="22">
        <v>37.641747369999997</v>
      </c>
      <c r="BX55" s="22">
        <v>37.205052510000002</v>
      </c>
      <c r="BY55" s="22">
        <v>36.782037469999999</v>
      </c>
      <c r="BZ55" s="22">
        <v>36.29292633</v>
      </c>
      <c r="CA55" s="22">
        <v>35.77839007</v>
      </c>
      <c r="CB55" s="22">
        <v>35.263393209999997</v>
      </c>
      <c r="CC55" s="22">
        <v>34.75281811</v>
      </c>
      <c r="CD55" s="22">
        <v>34.235472190000003</v>
      </c>
      <c r="CE55" s="22">
        <v>33.729272790000003</v>
      </c>
      <c r="CF55" s="22">
        <v>33.216072269999998</v>
      </c>
      <c r="CG55" s="22">
        <v>32.632123589999999</v>
      </c>
      <c r="CH55" s="22">
        <v>32.101742690000002</v>
      </c>
      <c r="CI55" s="22">
        <v>31.608440089999998</v>
      </c>
      <c r="CJ55" s="22">
        <v>31.05433829</v>
      </c>
      <c r="CK55" s="22">
        <v>30.50521097</v>
      </c>
      <c r="CL55" s="22">
        <v>29.97418523</v>
      </c>
      <c r="CM55" s="22">
        <v>29.444495230000001</v>
      </c>
      <c r="CN55" s="22">
        <v>28.91710823</v>
      </c>
      <c r="CO55" s="22">
        <v>28.349787209999999</v>
      </c>
      <c r="CP55" s="22">
        <v>27.799784750000001</v>
      </c>
      <c r="CQ55" s="22">
        <v>27.261757889999998</v>
      </c>
      <c r="CR55" s="22">
        <v>26.739713850000001</v>
      </c>
      <c r="CS55" s="22">
        <v>26.220617650000001</v>
      </c>
      <c r="CT55" s="22">
        <v>25.711378289999999</v>
      </c>
      <c r="CU55" s="22">
        <v>25.20702129</v>
      </c>
      <c r="CV55" s="22">
        <v>24.709757530000001</v>
      </c>
      <c r="CW55" s="22">
        <v>24.210467130000001</v>
      </c>
      <c r="CX55" s="22">
        <v>23.720342670000001</v>
      </c>
      <c r="CY55" s="22">
        <v>23.228053389999999</v>
      </c>
      <c r="CZ55" s="22">
        <v>22.729499950000001</v>
      </c>
      <c r="DA55" s="22">
        <v>22.28990331</v>
      </c>
      <c r="DB55" s="22">
        <v>21.864677390000001</v>
      </c>
      <c r="DC55" s="22">
        <v>21.425449230000002</v>
      </c>
      <c r="DD55" s="22">
        <v>20.981707190000002</v>
      </c>
      <c r="DE55" s="22">
        <v>20.57108229</v>
      </c>
      <c r="DF55" s="22">
        <v>20.175887490000001</v>
      </c>
      <c r="DG55" s="22">
        <v>19.766414090000001</v>
      </c>
      <c r="DH55" s="22">
        <v>19.375687110000001</v>
      </c>
      <c r="DI55" s="22">
        <v>19.00389079</v>
      </c>
      <c r="DJ55" s="22">
        <v>18.624863049999998</v>
      </c>
      <c r="DK55" s="22">
        <v>18.24003175</v>
      </c>
      <c r="DL55" s="22">
        <v>17.851607770000001</v>
      </c>
      <c r="DM55" s="22">
        <v>17.50574323</v>
      </c>
      <c r="DN55" s="22">
        <v>17.224915410000001</v>
      </c>
      <c r="DO55" s="22">
        <v>16.889644669999999</v>
      </c>
      <c r="DP55" s="22">
        <v>16.571646430000001</v>
      </c>
      <c r="DQ55" s="22">
        <v>16.265623789999999</v>
      </c>
      <c r="DR55" s="22">
        <v>15.94610557</v>
      </c>
      <c r="DS55" s="22">
        <v>15.623547390000001</v>
      </c>
      <c r="DT55" s="22">
        <v>15.30812851</v>
      </c>
      <c r="DU55" s="22">
        <v>15.05396943</v>
      </c>
      <c r="DV55" s="22">
        <v>14.766555029999999</v>
      </c>
      <c r="DW55" s="22">
        <v>14.504796049999999</v>
      </c>
      <c r="DX55" s="22">
        <v>14.24202375</v>
      </c>
      <c r="DY55" s="22">
        <v>13.997997870000001</v>
      </c>
      <c r="DZ55" s="22">
        <v>13.74185821</v>
      </c>
      <c r="EA55" s="22">
        <v>13.490554850000001</v>
      </c>
      <c r="EB55" s="22">
        <v>13.22953283</v>
      </c>
      <c r="EC55" s="22">
        <v>12.93415005</v>
      </c>
      <c r="ED55" s="22">
        <v>12.739132010000001</v>
      </c>
      <c r="EE55" s="22">
        <v>12.534855909999999</v>
      </c>
      <c r="EF55" s="22">
        <v>12.280282290000001</v>
      </c>
      <c r="EG55" s="22">
        <v>12.00958767</v>
      </c>
      <c r="EH55" s="22">
        <v>11.78306459</v>
      </c>
      <c r="EI55" s="22">
        <v>11.684265890000001</v>
      </c>
      <c r="EJ55" s="22">
        <v>11.405833189999999</v>
      </c>
      <c r="EK55" s="22">
        <v>11.215973869999999</v>
      </c>
      <c r="EL55" s="22">
        <v>11.082584110000001</v>
      </c>
      <c r="EM55" s="22">
        <v>10.854402869999999</v>
      </c>
      <c r="EN55" s="22">
        <v>10.620832610000001</v>
      </c>
      <c r="EO55" s="22">
        <v>10.38569631</v>
      </c>
      <c r="EP55" s="22">
        <v>10.209654990000001</v>
      </c>
      <c r="EQ55" s="22">
        <v>9.9882445739999994</v>
      </c>
      <c r="ER55" s="22">
        <v>9.8466100740000009</v>
      </c>
      <c r="ES55" s="22">
        <v>9.6607119140000002</v>
      </c>
      <c r="ET55" s="22">
        <v>9.4209235539999998</v>
      </c>
      <c r="EU55" s="22">
        <v>9.3095504739999999</v>
      </c>
      <c r="EV55" s="22">
        <v>9.1276595339999993</v>
      </c>
      <c r="EW55" s="22">
        <v>8.9968030740000007</v>
      </c>
      <c r="EX55" s="22">
        <v>8.8915099140000002</v>
      </c>
      <c r="EY55" s="22">
        <v>8.7311289940000005</v>
      </c>
      <c r="EZ55" s="22">
        <v>8.566694794</v>
      </c>
      <c r="FA55" s="22">
        <v>8.3655047140000001</v>
      </c>
      <c r="FB55" s="22">
        <v>8.2145200339999995</v>
      </c>
      <c r="FC55" s="22">
        <v>8.0372350939999997</v>
      </c>
      <c r="FD55" s="22">
        <v>7.9089579939999997</v>
      </c>
      <c r="FE55" s="22">
        <v>7.8032042339999999</v>
      </c>
      <c r="FF55" s="22">
        <v>7.6805464539999999</v>
      </c>
      <c r="FG55" s="22">
        <v>7.4674728940000001</v>
      </c>
      <c r="FH55" s="22">
        <v>7.3684438940000003</v>
      </c>
      <c r="FI55" s="22">
        <v>7.2342250540000004</v>
      </c>
      <c r="FJ55" s="22">
        <v>7.082641594</v>
      </c>
      <c r="FK55" s="22">
        <v>6.948975474</v>
      </c>
      <c r="FL55" s="22">
        <v>6.849209514</v>
      </c>
      <c r="FM55" s="22">
        <v>6.6970272739999999</v>
      </c>
      <c r="FN55" s="22">
        <v>6.6063351340000001</v>
      </c>
      <c r="FO55" s="22">
        <v>6.4701357140000004</v>
      </c>
      <c r="FP55" s="22">
        <v>6.3355483939999999</v>
      </c>
      <c r="FQ55" s="22">
        <v>6.2351375940000002</v>
      </c>
      <c r="FR55" s="22">
        <v>6.057161754</v>
      </c>
      <c r="FS55" s="22">
        <v>6.0537993739999996</v>
      </c>
      <c r="FT55" s="22">
        <v>5.8702042140000001</v>
      </c>
      <c r="FU55" s="22">
        <v>5.7633910740000003</v>
      </c>
      <c r="FV55" s="22">
        <v>5.6774431139999999</v>
      </c>
      <c r="FW55" s="22">
        <v>5.6132815340000004</v>
      </c>
      <c r="FX55" s="22">
        <v>5.4553878539999996</v>
      </c>
      <c r="FY55" s="22">
        <v>5.3626690740000003</v>
      </c>
      <c r="FZ55" s="22">
        <v>5.2864397739999998</v>
      </c>
      <c r="GA55" s="22">
        <v>5.1391859540000002</v>
      </c>
      <c r="GB55" s="22">
        <v>5.074978314</v>
      </c>
      <c r="GC55" s="22">
        <v>5.0377157739999996</v>
      </c>
      <c r="GD55" s="22">
        <v>4.8408553339999996</v>
      </c>
      <c r="GE55" s="22">
        <v>4.7900511540000004</v>
      </c>
      <c r="GF55" s="22">
        <v>4.683376194</v>
      </c>
      <c r="GG55" s="22">
        <v>4.5980730740000002</v>
      </c>
      <c r="GH55" s="22">
        <v>4.5377805340000004</v>
      </c>
      <c r="GI55" s="22">
        <v>4.4182548339999999</v>
      </c>
      <c r="GJ55" s="22">
        <v>4.3712736339999996</v>
      </c>
      <c r="GK55" s="22">
        <v>4.2885498740000001</v>
      </c>
      <c r="GL55" s="22">
        <v>4.1692544739999997</v>
      </c>
      <c r="GM55" s="22">
        <v>4.1034347340000004</v>
      </c>
      <c r="GN55" s="22">
        <v>4.0399640540000004</v>
      </c>
      <c r="GO55" s="22">
        <v>3.962076594</v>
      </c>
      <c r="GP55" s="22">
        <v>3.8897163340000001</v>
      </c>
      <c r="GQ55" s="22">
        <v>3.8289171340000001</v>
      </c>
      <c r="GR55" s="22">
        <v>3.768578534</v>
      </c>
      <c r="GS55" s="22">
        <v>3.6628247740000002</v>
      </c>
      <c r="GT55" s="22">
        <v>3.5940111340000001</v>
      </c>
      <c r="GU55" s="22">
        <v>3.5826803740000002</v>
      </c>
      <c r="GV55" s="22">
        <v>3.4712151740000001</v>
      </c>
      <c r="GW55" s="22">
        <v>3.4233588340000001</v>
      </c>
      <c r="GX55" s="22">
        <v>3.3587827140000002</v>
      </c>
      <c r="GY55" s="22">
        <v>3.312031814</v>
      </c>
      <c r="GZ55" s="22">
        <v>3.243863014</v>
      </c>
      <c r="HA55" s="22">
        <v>3.162106514</v>
      </c>
      <c r="HB55" s="22">
        <v>3.122034314</v>
      </c>
      <c r="HC55" s="22">
        <v>3.0676374540000002</v>
      </c>
      <c r="HD55" s="22">
        <v>2.977728334</v>
      </c>
      <c r="HE55" s="22">
        <v>2.9198769740000001</v>
      </c>
      <c r="HF55" s="22">
        <v>2.8835356339999998</v>
      </c>
      <c r="HG55" s="22">
        <v>2.8219534140000002</v>
      </c>
      <c r="HH55" s="22">
        <v>2.7708728740000002</v>
      </c>
      <c r="HI55" s="22">
        <v>2.7076785540000001</v>
      </c>
      <c r="HJ55" s="22">
        <v>2.686214594</v>
      </c>
      <c r="HK55" s="22">
        <v>2.6099392340000001</v>
      </c>
      <c r="HL55" s="22">
        <v>2.5642016540000001</v>
      </c>
      <c r="HM55" s="22">
        <v>2.5485873140000002</v>
      </c>
      <c r="HN55" s="22">
        <v>2.487327514</v>
      </c>
      <c r="HO55" s="22">
        <v>2.4514928340000002</v>
      </c>
      <c r="HP55" s="22">
        <v>2.3857191539999998</v>
      </c>
      <c r="HQ55" s="22">
        <v>2.3456008939999999</v>
      </c>
      <c r="HR55" s="22">
        <v>2.304837794</v>
      </c>
      <c r="HS55" s="22">
        <v>2.2595608139999999</v>
      </c>
      <c r="HT55" s="22">
        <v>2.2111978140000002</v>
      </c>
      <c r="HU55" s="22">
        <v>2.1947543939999998</v>
      </c>
      <c r="HV55" s="22">
        <v>2.1516422340000001</v>
      </c>
      <c r="HW55" s="22">
        <v>2.0963241739999998</v>
      </c>
      <c r="HX55" s="22">
        <v>2.0665233540000001</v>
      </c>
      <c r="HY55" s="22">
        <v>2.0268196340000002</v>
      </c>
      <c r="HZ55" s="22">
        <v>2.008579874</v>
      </c>
      <c r="IA55" s="22">
        <v>1.9796541940000001</v>
      </c>
      <c r="IB55" s="22">
        <v>1.941838934</v>
      </c>
      <c r="IC55" s="22">
        <v>1.898266174</v>
      </c>
      <c r="ID55" s="22">
        <v>1.8632605739999999</v>
      </c>
      <c r="IE55" s="22">
        <v>1.8402766340000001</v>
      </c>
      <c r="IF55" s="22">
        <v>1.8044419540000001</v>
      </c>
      <c r="IG55" s="22">
        <v>1.7634946140000001</v>
      </c>
      <c r="IH55" s="22">
        <v>1.729778694</v>
      </c>
      <c r="II55" s="22">
        <v>1.6914107140000001</v>
      </c>
      <c r="IJ55" s="22">
        <v>1.669394034</v>
      </c>
      <c r="IK55" s="22">
        <v>1.642633174</v>
      </c>
      <c r="IL55" s="22">
        <v>1.6165171540000001</v>
      </c>
      <c r="IM55" s="22">
        <v>1.592473834</v>
      </c>
      <c r="IN55" s="22">
        <v>1.555625834</v>
      </c>
      <c r="IO55" s="22">
        <v>1.5237062539999999</v>
      </c>
      <c r="IP55" s="22">
        <v>1.518225114</v>
      </c>
      <c r="IQ55" s="22">
        <v>1.503716214</v>
      </c>
      <c r="IR55" s="22">
        <v>1.4817455939999999</v>
      </c>
      <c r="IS55" s="22">
        <v>1.465117934</v>
      </c>
      <c r="IT55" s="22">
        <v>1.411596214</v>
      </c>
      <c r="IU55" s="22">
        <v>1.3817953940000001</v>
      </c>
      <c r="IV55" s="22">
        <v>1.366088934</v>
      </c>
      <c r="IW55" s="22">
        <v>1.347526754</v>
      </c>
      <c r="IX55" s="22">
        <v>1.3308069739999999</v>
      </c>
      <c r="IY55" s="22">
        <v>1.3157453539999999</v>
      </c>
      <c r="IZ55" s="22">
        <v>1.285990594</v>
      </c>
      <c r="JA55" s="22">
        <v>1.2600127539999999</v>
      </c>
      <c r="JB55" s="22">
        <v>1.2374894139999999</v>
      </c>
      <c r="JC55" s="22">
        <v>1.203220774</v>
      </c>
      <c r="JD55" s="22">
        <v>1.1911530539999999</v>
      </c>
      <c r="JE55" s="22">
        <v>1.173972674</v>
      </c>
      <c r="JF55" s="22">
        <v>1.1617667739999999</v>
      </c>
      <c r="JG55" s="22">
        <v>1.1415464340000001</v>
      </c>
      <c r="JH55" s="22">
        <v>1.1278205539999999</v>
      </c>
      <c r="JI55" s="22">
        <v>1.1225697139999999</v>
      </c>
      <c r="JJ55" s="22">
        <v>1.1103638140000001</v>
      </c>
      <c r="JK55" s="22">
        <v>1.100829394</v>
      </c>
      <c r="JL55" s="22">
        <v>1.0741606539999999</v>
      </c>
      <c r="JM55" s="22">
        <v>1.0514991339999999</v>
      </c>
      <c r="JN55" s="22">
        <v>1.032384234</v>
      </c>
      <c r="JO55" s="22">
        <v>1.008248794</v>
      </c>
      <c r="JP55" s="22">
        <v>0.98259337400000002</v>
      </c>
      <c r="JQ55" s="22">
        <v>0.98554121400000005</v>
      </c>
      <c r="JR55" s="22">
        <v>0.98913389399999996</v>
      </c>
      <c r="JS55" s="22">
        <v>0.96509057399999998</v>
      </c>
      <c r="JT55" s="22">
        <v>0.94339631400000001</v>
      </c>
      <c r="JU55" s="22">
        <v>0.92884135400000001</v>
      </c>
      <c r="JV55" s="22">
        <v>0.91479305399999999</v>
      </c>
      <c r="JW55" s="22">
        <v>0.89355939399999995</v>
      </c>
      <c r="JX55" s="22">
        <v>0.88886127400000003</v>
      </c>
      <c r="JY55" s="22">
        <v>0.88264317400000003</v>
      </c>
      <c r="JZ55" s="22">
        <v>0.86795003400000004</v>
      </c>
      <c r="KA55" s="22">
        <v>0.85450051400000004</v>
      </c>
      <c r="KB55" s="22">
        <v>0.83842557399999995</v>
      </c>
      <c r="KC55" s="22">
        <v>0.83147051400000005</v>
      </c>
      <c r="KD55" s="22">
        <v>0.82165973400000003</v>
      </c>
      <c r="KE55" s="22">
        <v>0.80890111399999998</v>
      </c>
      <c r="KF55" s="22">
        <v>0.79029287400000003</v>
      </c>
      <c r="KG55" s="22">
        <v>0.76671015399999998</v>
      </c>
      <c r="KH55" s="22">
        <v>0.77039495400000002</v>
      </c>
      <c r="KI55" s="22">
        <v>0.76127507400000005</v>
      </c>
      <c r="KJ55" s="22">
        <v>0.74561467400000003</v>
      </c>
      <c r="KK55" s="22">
        <v>0.744785594</v>
      </c>
      <c r="KL55" s="22">
        <v>0.73386937399999996</v>
      </c>
      <c r="KM55" s="22">
        <v>0.72111075400000002</v>
      </c>
      <c r="KN55" s="22">
        <v>0.71231329399999999</v>
      </c>
      <c r="KO55" s="22">
        <v>0.70885879399999996</v>
      </c>
      <c r="KP55" s="22">
        <v>0.70402249400000005</v>
      </c>
      <c r="KQ55" s="22">
        <v>0.69319839400000005</v>
      </c>
      <c r="KR55" s="22">
        <v>0.68025553400000005</v>
      </c>
      <c r="KS55" s="22">
        <v>0.66473331400000002</v>
      </c>
      <c r="KT55" s="22">
        <v>0.65547525399999995</v>
      </c>
      <c r="KU55" s="22">
        <v>0.65906793399999997</v>
      </c>
      <c r="KV55" s="22">
        <v>0.65017835400000001</v>
      </c>
      <c r="KW55" s="22">
        <v>0.62604291400000001</v>
      </c>
      <c r="KX55" s="22">
        <v>0.60830981399999995</v>
      </c>
      <c r="KY55" s="22">
        <v>0.59785419399999995</v>
      </c>
      <c r="KZ55" s="22">
        <v>0.59002399400000005</v>
      </c>
      <c r="LA55" s="22">
        <v>0.58979369400000003</v>
      </c>
      <c r="LB55" s="22">
        <v>0.58638525399999997</v>
      </c>
      <c r="LC55" s="22">
        <v>0.58606283400000003</v>
      </c>
      <c r="LD55" s="22">
        <v>0.58417437400000005</v>
      </c>
      <c r="LE55" s="22">
        <v>0.58021321400000003</v>
      </c>
      <c r="LF55" s="22">
        <v>0.57109333399999995</v>
      </c>
      <c r="LG55" s="22">
        <v>0.56750065400000005</v>
      </c>
      <c r="LH55" s="22">
        <v>0.54285855400000005</v>
      </c>
      <c r="LI55" s="22">
        <v>0.51803221399999999</v>
      </c>
      <c r="LJ55" s="22">
        <v>0.52226973399999999</v>
      </c>
      <c r="LK55" s="22">
        <v>0.52738239399999998</v>
      </c>
      <c r="LL55" s="22">
        <v>0.52655331400000005</v>
      </c>
      <c r="LM55" s="22">
        <v>0.51609769400000005</v>
      </c>
      <c r="LN55" s="22">
        <v>0.51692677399999998</v>
      </c>
      <c r="LO55" s="22">
        <v>0.50181909400000002</v>
      </c>
      <c r="LP55" s="22">
        <v>0.48841563399999999</v>
      </c>
      <c r="LQ55" s="22">
        <v>0.46902437400000002</v>
      </c>
      <c r="LR55" s="22">
        <v>0.48233571400000003</v>
      </c>
      <c r="LS55" s="22">
        <v>0.47478187399999999</v>
      </c>
      <c r="LT55" s="22">
        <v>0.47528853399999998</v>
      </c>
      <c r="LU55" s="22">
        <v>0.45248883400000001</v>
      </c>
      <c r="LV55" s="22">
        <v>0.45184399400000003</v>
      </c>
      <c r="LW55" s="22">
        <v>0.449448874</v>
      </c>
      <c r="LX55" s="22">
        <v>0.45746331400000001</v>
      </c>
      <c r="LY55" s="22">
        <v>0.46128629399999999</v>
      </c>
      <c r="LZ55" s="22">
        <v>0.44737617400000002</v>
      </c>
      <c r="MA55" s="22">
        <v>0.43701267399999999</v>
      </c>
      <c r="MB55" s="22">
        <v>0.43286727400000002</v>
      </c>
      <c r="MC55" s="22">
        <v>0.41798989399999997</v>
      </c>
      <c r="MD55" s="22">
        <v>0.41642385399999998</v>
      </c>
      <c r="ME55" s="22">
        <v>0.41845049400000001</v>
      </c>
      <c r="MF55" s="22">
        <v>0.41398267399999999</v>
      </c>
      <c r="MG55" s="22">
        <v>0.38768241399999998</v>
      </c>
      <c r="MH55" s="22">
        <v>0.381187954</v>
      </c>
      <c r="MI55" s="22">
        <v>0.38860361399999999</v>
      </c>
      <c r="MJ55" s="22">
        <v>0.37294321400000002</v>
      </c>
      <c r="MK55" s="22">
        <v>0.37386441399999998</v>
      </c>
      <c r="ML55" s="22">
        <v>0.37699649400000002</v>
      </c>
      <c r="MM55" s="22">
        <v>0.35484163400000002</v>
      </c>
      <c r="MN55" s="22">
        <v>0.35516405400000001</v>
      </c>
      <c r="MO55" s="22">
        <v>0.35060411400000002</v>
      </c>
      <c r="MP55" s="22">
        <v>0.33531219400000001</v>
      </c>
      <c r="MQ55" s="22">
        <v>0.33489765399999999</v>
      </c>
      <c r="MR55" s="22">
        <v>0.34443207399999998</v>
      </c>
      <c r="MS55" s="22">
        <v>0.32292205400000001</v>
      </c>
      <c r="MT55" s="22">
        <v>0.322691754</v>
      </c>
      <c r="MU55" s="22">
        <v>0.34028667400000001</v>
      </c>
      <c r="MV55" s="22">
        <v>0.33752307399999998</v>
      </c>
      <c r="MW55" s="22">
        <v>0.31670395400000001</v>
      </c>
      <c r="MX55" s="22">
        <v>0.31002525399999997</v>
      </c>
      <c r="MY55" s="22">
        <v>0.29404243400000002</v>
      </c>
      <c r="MZ55" s="22">
        <v>0.30118173399999998</v>
      </c>
      <c r="NA55" s="22">
        <v>0.30039871400000001</v>
      </c>
      <c r="NB55" s="22">
        <v>0.30085931399999999</v>
      </c>
      <c r="NC55" s="22">
        <v>0.289712794</v>
      </c>
      <c r="ND55" s="22">
        <v>0.27488147400000001</v>
      </c>
      <c r="NE55" s="22">
        <v>0.26981487399999998</v>
      </c>
      <c r="NF55" s="22">
        <v>0.28856129400000002</v>
      </c>
      <c r="NG55" s="22">
        <v>0.289897034</v>
      </c>
      <c r="NH55" s="22">
        <v>0.25549021399999999</v>
      </c>
      <c r="NI55" s="22">
        <v>0.25917501399999998</v>
      </c>
      <c r="NJ55" s="22">
        <v>0.26373495400000002</v>
      </c>
      <c r="NK55" s="22">
        <v>0.25397023400000002</v>
      </c>
      <c r="NL55" s="22">
        <v>0.26253739399999998</v>
      </c>
      <c r="NM55" s="22">
        <v>0.24360673399999999</v>
      </c>
      <c r="NN55" s="22">
        <v>0.24305401400000001</v>
      </c>
      <c r="NO55" s="22">
        <v>0.240889194</v>
      </c>
      <c r="NP55" s="22">
        <v>0.25189753399999998</v>
      </c>
      <c r="NQ55" s="22">
        <v>0.230341454</v>
      </c>
      <c r="NR55" s="22">
        <v>0.238494074</v>
      </c>
      <c r="NS55" s="22">
        <v>0.21329925399999999</v>
      </c>
      <c r="NT55" s="22">
        <v>0.22923601399999999</v>
      </c>
      <c r="NU55" s="22">
        <v>0.219701594</v>
      </c>
      <c r="NV55" s="22">
        <v>0.219517354</v>
      </c>
      <c r="NW55" s="22">
        <v>0.20910779400000001</v>
      </c>
      <c r="NX55" s="22">
        <v>0.21716829400000001</v>
      </c>
      <c r="NY55" s="22">
        <v>0.203396354</v>
      </c>
      <c r="NZ55" s="22">
        <v>0.20362665399999999</v>
      </c>
      <c r="OA55" s="22">
        <v>0.201968494</v>
      </c>
      <c r="OB55" s="22">
        <v>0.197546734</v>
      </c>
      <c r="OC55" s="22">
        <v>0.18147179399999999</v>
      </c>
      <c r="OD55" s="22">
        <v>0.198329754</v>
      </c>
      <c r="OE55" s="22">
        <v>0.19565827399999999</v>
      </c>
      <c r="OF55" s="22">
        <v>0.190269254</v>
      </c>
      <c r="OG55" s="22">
        <v>0.18953229399999999</v>
      </c>
      <c r="OH55" s="22">
        <v>0.171753134</v>
      </c>
      <c r="OI55" s="22">
        <v>0.17889243399999999</v>
      </c>
      <c r="OJ55" s="22">
        <v>0.18303783400000001</v>
      </c>
      <c r="OK55" s="22">
        <v>0.15563213400000001</v>
      </c>
      <c r="OL55" s="22">
        <v>0.166594414</v>
      </c>
      <c r="OM55" s="22">
        <v>0.14987463400000001</v>
      </c>
      <c r="ON55" s="22">
        <v>0.15079583399999999</v>
      </c>
      <c r="OO55" s="22">
        <v>0.135596034</v>
      </c>
      <c r="OP55" s="22">
        <v>0.164659894</v>
      </c>
      <c r="OQ55" s="22">
        <v>0.131404574</v>
      </c>
      <c r="OR55" s="22">
        <v>0.158441794</v>
      </c>
      <c r="OS55" s="22">
        <v>0.169542254</v>
      </c>
      <c r="OT55" s="22">
        <v>0.13020701400000001</v>
      </c>
      <c r="OU55" s="22">
        <v>0.148538894</v>
      </c>
      <c r="OV55" s="22">
        <v>0.12408103400000001</v>
      </c>
      <c r="OW55" s="22">
        <v>0.113072694</v>
      </c>
      <c r="OX55" s="22">
        <v>0.12983853400000001</v>
      </c>
      <c r="OY55" s="22">
        <v>0.13117427400000001</v>
      </c>
      <c r="OZ55" s="22">
        <v>0.124265274</v>
      </c>
      <c r="PA55" s="22">
        <v>0.123574374</v>
      </c>
      <c r="PB55" s="22">
        <v>0.120995014</v>
      </c>
      <c r="PC55" s="22">
        <v>0.112934514</v>
      </c>
      <c r="PD55" s="22">
        <v>0.12173197400000001</v>
      </c>
      <c r="PE55" s="22">
        <v>0.149506154</v>
      </c>
      <c r="PF55" s="22">
        <v>9.5754134000000005E-2</v>
      </c>
      <c r="PG55" s="22">
        <v>0.102018294</v>
      </c>
      <c r="PH55" s="22">
        <v>0.13135851400000001</v>
      </c>
      <c r="PI55" s="22">
        <v>0.10413705400000001</v>
      </c>
      <c r="PJ55" s="22">
        <v>0.12702887400000001</v>
      </c>
      <c r="PK55" s="22">
        <v>0.111736954</v>
      </c>
      <c r="PL55" s="22">
        <v>8.5759113999999997E-2</v>
      </c>
      <c r="PM55" s="22">
        <v>0.10312373399999999</v>
      </c>
      <c r="PN55" s="22">
        <v>0.113118754</v>
      </c>
      <c r="PO55" s="22">
        <v>8.0508274000000005E-2</v>
      </c>
      <c r="PP55" s="22">
        <v>9.3957793999999997E-2</v>
      </c>
      <c r="PQ55" s="22">
        <v>0.108604874</v>
      </c>
      <c r="PR55" s="22">
        <v>8.8338474E-2</v>
      </c>
      <c r="PS55" s="22">
        <v>8.3962774000000004E-2</v>
      </c>
      <c r="PT55" s="22">
        <v>9.3727493999999995E-2</v>
      </c>
      <c r="PU55" s="22">
        <v>8.2534914000000001E-2</v>
      </c>
      <c r="PV55" s="22">
        <v>9.2483873999999994E-2</v>
      </c>
      <c r="PW55" s="22">
        <v>8.5390634000000007E-2</v>
      </c>
      <c r="PX55" s="22">
        <v>8.7647574000000006E-2</v>
      </c>
      <c r="PY55" s="22">
        <v>8.8983313999999994E-2</v>
      </c>
      <c r="PZ55" s="22">
        <v>8.0139794E-2</v>
      </c>
      <c r="QA55" s="22">
        <v>6.7979953999999995E-2</v>
      </c>
      <c r="QB55" s="22">
        <v>7.3783513999999994E-2</v>
      </c>
      <c r="QC55" s="22">
        <v>7.0513253999999997E-2</v>
      </c>
      <c r="QD55" s="22">
        <v>6.1623674000000003E-2</v>
      </c>
      <c r="QE55" s="22">
        <v>6.9499933999999999E-2</v>
      </c>
      <c r="QF55" s="22">
        <v>6.5124234000000003E-2</v>
      </c>
      <c r="QG55" s="22">
        <v>5.2411673999999998E-2</v>
      </c>
      <c r="QH55" s="22">
        <v>6.3466073999999997E-2</v>
      </c>
      <c r="QI55" s="22">
        <v>6.0195814E-2</v>
      </c>
      <c r="QJ55" s="22">
        <v>6.0610353999999998E-2</v>
      </c>
      <c r="QK55" s="22">
        <v>5.4069833999999997E-2</v>
      </c>
      <c r="QL55" s="22">
        <v>5.9735214000000002E-2</v>
      </c>
      <c r="QM55" s="22">
        <v>4.8865053999999998E-2</v>
      </c>
      <c r="QN55" s="22">
        <v>4.7437194000000002E-2</v>
      </c>
      <c r="QO55" s="22">
        <v>6.1070953999999997E-2</v>
      </c>
      <c r="QP55" s="22">
        <v>5.2457733999999999E-2</v>
      </c>
      <c r="QQ55" s="22">
        <v>5.5359513999999999E-2</v>
      </c>
      <c r="QR55" s="22">
        <v>5.2365613999999998E-2</v>
      </c>
      <c r="QS55" s="22">
        <v>4.0067593999999998E-2</v>
      </c>
      <c r="QT55" s="22">
        <v>4.4397234000000001E-2</v>
      </c>
      <c r="QU55" s="22">
        <v>5.6971613999999997E-2</v>
      </c>
      <c r="QV55" s="22">
        <v>4.4857833999999999E-2</v>
      </c>
      <c r="QW55" s="22">
        <v>5.1352294E-2</v>
      </c>
      <c r="QX55" s="22">
        <v>4.5502674E-2</v>
      </c>
      <c r="QY55" s="22">
        <v>3.7027633999999997E-2</v>
      </c>
      <c r="QZ55" s="22">
        <v>4.7759613999999999E-2</v>
      </c>
      <c r="RA55" s="22">
        <v>5.3424994000000003E-2</v>
      </c>
      <c r="RB55" s="22">
        <v>4.0850614E-2</v>
      </c>
      <c r="RC55" s="22">
        <v>3.9330634000000003E-2</v>
      </c>
      <c r="RD55" s="22">
        <v>4.4489354000000002E-2</v>
      </c>
      <c r="RE55" s="22">
        <v>3.7488234000000002E-2</v>
      </c>
      <c r="RF55" s="22">
        <v>3.9376693999999997E-2</v>
      </c>
      <c r="RG55" s="22">
        <v>4.5042074000000001E-2</v>
      </c>
      <c r="RH55" s="22">
        <v>3.9975473999999997E-2</v>
      </c>
      <c r="RI55" s="22">
        <v>4.2923313999999997E-2</v>
      </c>
      <c r="RJ55" s="22">
        <v>2.9473794000000001E-2</v>
      </c>
      <c r="RK55" s="22">
        <v>1.6530934000000001E-2</v>
      </c>
      <c r="RL55" s="22">
        <v>1.8419393999999999E-2</v>
      </c>
      <c r="RM55" s="22">
        <v>3.1730733999999997E-2</v>
      </c>
      <c r="RN55" s="22">
        <v>2.9704094E-2</v>
      </c>
      <c r="RO55" s="22">
        <v>2.9519854000000002E-2</v>
      </c>
      <c r="RP55" s="22">
        <v>1.5517614000000001E-2</v>
      </c>
      <c r="RQ55" s="22">
        <v>8.4704340000000006E-3</v>
      </c>
      <c r="RR55" s="22">
        <v>2.3532054E-2</v>
      </c>
      <c r="RS55" s="22">
        <v>2.7355034E-2</v>
      </c>
      <c r="RT55" s="22">
        <v>2.0399974000000001E-2</v>
      </c>
      <c r="RU55" s="22">
        <v>1.2247354E-2</v>
      </c>
      <c r="RV55" s="22">
        <v>1.1786754E-2</v>
      </c>
      <c r="RW55" s="22">
        <v>1.2661894E-2</v>
      </c>
      <c r="RX55" s="22">
        <v>6.7201539999999999E-3</v>
      </c>
      <c r="RY55" s="22">
        <v>6.7201539999999999E-3</v>
      </c>
      <c r="RZ55" s="22">
        <v>1.3813394E-2</v>
      </c>
      <c r="SA55" s="22">
        <v>1.9801194000000001E-2</v>
      </c>
      <c r="SB55" s="22">
        <v>1.2754013999999999E-2</v>
      </c>
      <c r="SC55" s="22">
        <v>1.4688534E-2</v>
      </c>
      <c r="SD55" s="22">
        <v>3.0164693999999999E-2</v>
      </c>
      <c r="SE55" s="22">
        <v>2.6111413999999999E-2</v>
      </c>
      <c r="SF55" s="22">
        <v>8.7467940000000004E-3</v>
      </c>
      <c r="SG55" s="22">
        <v>5.4304740000000002E-3</v>
      </c>
      <c r="SH55" s="22">
        <v>2.9432339999999999E-3</v>
      </c>
      <c r="SI55" s="22">
        <v>2.8971740000000002E-3</v>
      </c>
      <c r="SJ55" s="22">
        <v>2.0680939999999999E-3</v>
      </c>
      <c r="SK55" s="22">
        <v>1.0547740000000001E-3</v>
      </c>
      <c r="SL55" s="22">
        <v>4.0993399999999998E-4</v>
      </c>
      <c r="SM55" s="22">
        <v>2.6668740000000001E-3</v>
      </c>
      <c r="SN55" s="22">
        <v>1.3357399999999999E-4</v>
      </c>
      <c r="SO55" s="22">
        <v>-6.4069460000000002E-3</v>
      </c>
      <c r="SP55" s="22">
        <v>8.9770939999999997E-3</v>
      </c>
      <c r="SQ55" s="22">
        <v>5.6607740000000004E-3</v>
      </c>
      <c r="SR55" s="22">
        <v>-5.2554460000000004E-3</v>
      </c>
      <c r="SS55" s="22">
        <v>8.562554E-3</v>
      </c>
      <c r="ST55" s="22">
        <v>7.4571139999999999E-3</v>
      </c>
      <c r="SU55" s="22">
        <v>-1.0966886E-2</v>
      </c>
      <c r="SV55" s="22">
        <v>-1.1289306000000001E-2</v>
      </c>
      <c r="SW55" s="22">
        <v>-4.8409059999999999E-3</v>
      </c>
      <c r="SX55" s="22">
        <v>-1.88846E-4</v>
      </c>
      <c r="SY55" s="22">
        <v>7.7841399999999995E-4</v>
      </c>
      <c r="SZ55" s="22">
        <v>-1.0091746E-2</v>
      </c>
      <c r="TA55" s="22">
        <v>-2.6765466000000002E-2</v>
      </c>
      <c r="TB55" s="22">
        <v>-2.0178886E-2</v>
      </c>
      <c r="TC55" s="22">
        <v>-1.7783765999999999E-2</v>
      </c>
      <c r="TD55" s="22">
        <v>-2.4278226E-2</v>
      </c>
      <c r="TE55" s="22">
        <v>-2.2389765999999998E-2</v>
      </c>
      <c r="TF55" s="22">
        <v>-1.2717166E-2</v>
      </c>
      <c r="TG55" s="22">
        <v>-5.439686E-3</v>
      </c>
      <c r="TH55" s="22">
        <v>-1.6816505999999998E-2</v>
      </c>
      <c r="TI55" s="22">
        <v>-2.4324286000000001E-2</v>
      </c>
      <c r="TJ55" s="22">
        <v>-3.2707206000000003E-2</v>
      </c>
      <c r="TK55" s="22">
        <v>-3.4457486000000002E-2</v>
      </c>
      <c r="TL55" s="22">
        <v>-4.6479145999999999E-2</v>
      </c>
      <c r="TM55" s="22">
        <v>-5.1085145999999998E-2</v>
      </c>
      <c r="TN55" s="22">
        <v>-3.8464706000000001E-2</v>
      </c>
      <c r="TO55" s="22">
        <v>-3.1647825999999997E-2</v>
      </c>
      <c r="TP55" s="22">
        <v>-4.1136185999999998E-2</v>
      </c>
      <c r="TQ55" s="22">
        <v>-4.2748286000000003E-2</v>
      </c>
      <c r="TR55" s="22">
        <v>-4.5051286000000003E-2</v>
      </c>
      <c r="TS55" s="22">
        <v>-4.8597906000000003E-2</v>
      </c>
      <c r="TT55" s="22">
        <v>-4.3623426E-2</v>
      </c>
      <c r="TU55" s="22">
        <v>-5.7902026000000002E-2</v>
      </c>
      <c r="TV55" s="22">
        <v>-6.4488606000000004E-2</v>
      </c>
      <c r="TW55" s="22">
        <v>-6.4304366000000002E-2</v>
      </c>
      <c r="TX55" s="22">
        <v>-5.5184485999999998E-2</v>
      </c>
      <c r="TY55" s="22">
        <v>-6.6146765999999996E-2</v>
      </c>
      <c r="TZ55" s="22">
        <v>-8.0471425999999999E-2</v>
      </c>
      <c r="UA55" s="22">
        <v>-8.8163446000000006E-2</v>
      </c>
      <c r="UB55" s="22">
        <v>-9.0927045999999997E-2</v>
      </c>
      <c r="UC55" s="22">
        <v>-8.0932026000000004E-2</v>
      </c>
      <c r="UD55" s="22">
        <v>-8.1945346000000002E-2</v>
      </c>
      <c r="UE55" s="22">
        <v>-8.9176766000000005E-2</v>
      </c>
      <c r="UF55" s="22">
        <v>-0.10456080600000001</v>
      </c>
      <c r="UG55" s="22">
        <v>-8.3695625999999995E-2</v>
      </c>
      <c r="UH55" s="22">
        <v>-9.8987545999999996E-2</v>
      </c>
      <c r="UI55" s="22">
        <v>-9.0097966000000002E-2</v>
      </c>
      <c r="UJ55" s="22">
        <v>-8.6090745999999996E-2</v>
      </c>
      <c r="UK55" s="22">
        <v>-7.4207265999999994E-2</v>
      </c>
      <c r="UL55" s="22">
        <v>-6.9417026000000007E-2</v>
      </c>
      <c r="UM55" s="22">
        <v>-7.8813266000000007E-2</v>
      </c>
      <c r="UN55" s="22">
        <v>-7.0384286000000004E-2</v>
      </c>
      <c r="UO55" s="22">
        <v>-6.6331005999999998E-2</v>
      </c>
      <c r="UP55" s="22">
        <v>-7.0384286000000004E-2</v>
      </c>
      <c r="UQ55" s="22">
        <v>-7.6878745999999998E-2</v>
      </c>
      <c r="UR55" s="22">
        <v>-7.9780526000000004E-2</v>
      </c>
      <c r="US55" s="22">
        <v>-6.3521346000000006E-2</v>
      </c>
      <c r="UT55" s="22">
        <v>-5.7257186000000002E-2</v>
      </c>
      <c r="UU55" s="22">
        <v>-6.5317686E-2</v>
      </c>
      <c r="UV55" s="22">
        <v>-6.2646205999999996E-2</v>
      </c>
      <c r="UW55" s="22">
        <v>-5.9882605999999998E-2</v>
      </c>
      <c r="UX55" s="22">
        <v>-5.4355406000000002E-2</v>
      </c>
      <c r="UY55" s="22">
        <v>-5.5645086000000003E-2</v>
      </c>
      <c r="UZ55" s="22">
        <v>-6.7344325999999996E-2</v>
      </c>
      <c r="VA55" s="22">
        <v>-4.2103446000000003E-2</v>
      </c>
      <c r="VB55" s="22">
        <v>-6.0988045999999997E-2</v>
      </c>
      <c r="VC55" s="22">
        <v>-2.8976346E-2</v>
      </c>
      <c r="VD55" s="22">
        <v>-1.3914726000000001E-2</v>
      </c>
      <c r="VE55" s="22">
        <v>-3.7865926000000001E-2</v>
      </c>
      <c r="VF55" s="22">
        <v>-4.3208886000000002E-2</v>
      </c>
      <c r="VG55" s="22">
        <v>-4.4268266000000001E-2</v>
      </c>
      <c r="VH55" s="22">
        <v>-2.4784885999999999E-2</v>
      </c>
      <c r="VI55" s="22">
        <v>-4.2057386000000002E-2</v>
      </c>
      <c r="VJ55" s="22">
        <v>-1.2072326E-2</v>
      </c>
      <c r="VK55" s="22">
        <v>-8.8020660000000008E-3</v>
      </c>
      <c r="VL55" s="22">
        <v>-2.3264905999999998E-2</v>
      </c>
      <c r="VM55" s="22">
        <v>-1.7783765999999999E-2</v>
      </c>
      <c r="VN55" s="22">
        <v>-3.1325406E-2</v>
      </c>
      <c r="VO55" s="22">
        <v>-2.9206645999999999E-2</v>
      </c>
      <c r="VP55" s="22">
        <v>-2.6120626000000001E-2</v>
      </c>
      <c r="VQ55" s="22">
        <v>-1.9257686E-2</v>
      </c>
      <c r="VR55" s="22">
        <v>-3.5701106000000003E-2</v>
      </c>
      <c r="VS55" s="22">
        <v>-5.3015060000000001E-3</v>
      </c>
      <c r="VT55" s="22">
        <v>1.0547740000000001E-3</v>
      </c>
      <c r="VU55" s="22">
        <v>-2.5429726E-2</v>
      </c>
      <c r="VV55" s="22">
        <v>-6.3148259999999999E-3</v>
      </c>
      <c r="VW55" s="22">
        <v>1.469314E-3</v>
      </c>
      <c r="VX55" s="22">
        <v>-2.8101206E-2</v>
      </c>
      <c r="VY55" s="22">
        <v>2.9432339999999999E-3</v>
      </c>
      <c r="VZ55" s="22">
        <v>-1.9902526E-2</v>
      </c>
      <c r="WA55" s="22">
        <v>1.6715173999999999E-2</v>
      </c>
      <c r="WB55" s="22">
        <v>-1.0179259999999999E-3</v>
      </c>
      <c r="WC55" s="22">
        <v>7.0425740000000002E-3</v>
      </c>
      <c r="WD55" s="22">
        <v>2.8971740000000002E-3</v>
      </c>
      <c r="WE55" s="22">
        <v>-1.3362005999999999E-2</v>
      </c>
      <c r="WF55" s="22">
        <v>5.6147139999999998E-3</v>
      </c>
      <c r="WG55" s="22">
        <v>-1.294286E-3</v>
      </c>
      <c r="WH55" s="22">
        <v>-2.7221459999999999E-3</v>
      </c>
      <c r="WI55" s="22">
        <v>-2.9985060000000002E-3</v>
      </c>
      <c r="WJ55" s="22">
        <v>1.0589194E-2</v>
      </c>
      <c r="WK55" s="22">
        <v>8.562554E-3</v>
      </c>
      <c r="WL55" s="22">
        <v>6.3977340000000004E-3</v>
      </c>
      <c r="WM55" s="22">
        <v>5.2922940000000003E-3</v>
      </c>
      <c r="WN55" s="22">
        <v>1.9199999999999998E-2</v>
      </c>
      <c r="WO55" s="22">
        <v>1.857E-2</v>
      </c>
      <c r="WP55" s="22">
        <v>1.0339</v>
      </c>
    </row>
    <row r="56" spans="1:614">
      <c r="A56" s="1">
        <v>29</v>
      </c>
      <c r="B56" s="20">
        <v>45314</v>
      </c>
      <c r="C56" s="69">
        <v>0.60416666666666663</v>
      </c>
      <c r="D56" s="1">
        <v>68.338099999999997</v>
      </c>
      <c r="E56" s="1">
        <v>-133.70580000000001</v>
      </c>
      <c r="H56" s="15">
        <f t="shared" si="6"/>
        <v>4.4973780372689323</v>
      </c>
      <c r="I56" s="1" t="s">
        <v>2227</v>
      </c>
      <c r="J56" s="1">
        <v>0.05</v>
      </c>
      <c r="K56" s="1">
        <v>99.841899119999994</v>
      </c>
      <c r="L56" s="1">
        <v>94.428743679999997</v>
      </c>
      <c r="M56" s="1">
        <v>93.050213940000006</v>
      </c>
      <c r="N56" s="1">
        <v>89.776775799999996</v>
      </c>
      <c r="O56" s="1">
        <v>88.876763400000002</v>
      </c>
      <c r="P56" s="1">
        <v>87.671787739999999</v>
      </c>
      <c r="Q56" s="1">
        <v>83.93507812</v>
      </c>
      <c r="R56" s="1">
        <v>81.665471620000005</v>
      </c>
      <c r="S56" s="1">
        <v>79.886127759999994</v>
      </c>
      <c r="T56" s="1">
        <v>77.798181900000003</v>
      </c>
      <c r="U56" s="1">
        <v>75.929481640000006</v>
      </c>
      <c r="V56" s="1">
        <v>73.681246979999997</v>
      </c>
      <c r="W56" s="1">
        <v>71.897849840000006</v>
      </c>
      <c r="X56" s="1">
        <v>69.819806880000002</v>
      </c>
      <c r="Y56" s="1">
        <v>68.099419819999994</v>
      </c>
      <c r="Z56" s="1">
        <v>66.153937540000001</v>
      </c>
      <c r="AA56" s="1">
        <v>64.222964160000004</v>
      </c>
      <c r="AB56" s="1">
        <v>62.331233900000001</v>
      </c>
      <c r="AC56" s="1">
        <v>60.609234739999998</v>
      </c>
      <c r="AD56" s="1">
        <v>58.986955479999999</v>
      </c>
      <c r="AE56" s="1">
        <v>57.376421520000001</v>
      </c>
      <c r="AF56" s="1">
        <v>55.732540120000003</v>
      </c>
      <c r="AG56" s="1">
        <v>54.122328580000001</v>
      </c>
      <c r="AH56" s="1">
        <v>52.601289199999997</v>
      </c>
      <c r="AI56" s="1">
        <v>51.219995859999997</v>
      </c>
      <c r="AJ56" s="1">
        <v>49.8982581</v>
      </c>
      <c r="AK56" s="1">
        <v>48.766702080000002</v>
      </c>
      <c r="AL56" s="1">
        <v>47.688161119999997</v>
      </c>
      <c r="AM56" s="1">
        <v>46.55011064</v>
      </c>
      <c r="AN56" s="1">
        <v>45.624488880000001</v>
      </c>
      <c r="AO56" s="1">
        <v>44.666210579999998</v>
      </c>
      <c r="AP56" s="1">
        <v>43.751320800000002</v>
      </c>
      <c r="AQ56" s="1">
        <v>42.85858588</v>
      </c>
      <c r="AR56" s="1">
        <v>41.961060719999999</v>
      </c>
      <c r="AS56" s="1">
        <v>41.235846019999997</v>
      </c>
      <c r="AT56" s="1">
        <v>40.548446579999997</v>
      </c>
      <c r="AU56" s="1">
        <v>39.852572100000003</v>
      </c>
      <c r="AV56" s="1">
        <v>39.18074094</v>
      </c>
      <c r="AW56" s="1">
        <v>38.608169080000003</v>
      </c>
      <c r="AX56" s="1">
        <v>38.070418580000002</v>
      </c>
      <c r="AY56" s="1">
        <v>37.540682519999997</v>
      </c>
      <c r="AZ56" s="1">
        <v>37.026376560000003</v>
      </c>
      <c r="BA56" s="1">
        <v>36.557209399999998</v>
      </c>
      <c r="BB56" s="1">
        <v>36.081041120000002</v>
      </c>
      <c r="BC56" s="1">
        <v>35.62965312</v>
      </c>
      <c r="BD56" s="1">
        <v>35.257764680000001</v>
      </c>
      <c r="BE56" s="1">
        <v>34.872150359999999</v>
      </c>
      <c r="BF56" s="1">
        <v>34.500998879999997</v>
      </c>
      <c r="BG56" s="1">
        <v>34.205754280000001</v>
      </c>
      <c r="BH56" s="1">
        <v>33.874076219999999</v>
      </c>
      <c r="BI56" s="1">
        <v>33.575285000000001</v>
      </c>
      <c r="BJ56" s="1">
        <v>33.260787319999999</v>
      </c>
      <c r="BK56" s="1">
        <v>32.984795800000001</v>
      </c>
      <c r="BL56" s="1">
        <v>32.6950784</v>
      </c>
      <c r="BM56" s="1">
        <v>32.397346560000003</v>
      </c>
      <c r="BN56" s="1">
        <v>32.115183000000002</v>
      </c>
      <c r="BO56" s="1">
        <v>31.832789139999999</v>
      </c>
      <c r="BP56" s="1">
        <v>31.54302568</v>
      </c>
      <c r="BQ56" s="1">
        <v>31.220467500000002</v>
      </c>
      <c r="BR56" s="1">
        <v>30.94290994</v>
      </c>
      <c r="BS56" s="1">
        <v>30.65379132</v>
      </c>
      <c r="BT56" s="1">
        <v>30.315066080000001</v>
      </c>
      <c r="BU56" s="1">
        <v>30.003285940000001</v>
      </c>
      <c r="BV56" s="1">
        <v>29.677042960000001</v>
      </c>
      <c r="BW56" s="1">
        <v>29.304647859999999</v>
      </c>
      <c r="BX56" s="1">
        <v>28.922580159999999</v>
      </c>
      <c r="BY56" s="1">
        <v>28.546960859999999</v>
      </c>
      <c r="BZ56" s="1">
        <v>28.17078884</v>
      </c>
      <c r="CA56" s="1">
        <v>27.7528404</v>
      </c>
      <c r="CB56" s="1">
        <v>27.3493548</v>
      </c>
      <c r="CC56" s="1">
        <v>26.939052319999998</v>
      </c>
      <c r="CD56" s="1">
        <v>26.484624360000002</v>
      </c>
      <c r="CE56" s="1">
        <v>26.03447998</v>
      </c>
      <c r="CF56" s="1">
        <v>25.5956203</v>
      </c>
      <c r="CG56" s="1">
        <v>25.142666259999999</v>
      </c>
      <c r="CH56" s="1">
        <v>24.692291579999999</v>
      </c>
      <c r="CI56" s="1">
        <v>24.261768759999999</v>
      </c>
      <c r="CJ56" s="1">
        <v>23.82723872</v>
      </c>
      <c r="CK56" s="1">
        <v>23.36732962</v>
      </c>
      <c r="CL56" s="1">
        <v>22.91336226</v>
      </c>
      <c r="CM56" s="1">
        <v>22.495321700000002</v>
      </c>
      <c r="CN56" s="1">
        <v>22.067194000000001</v>
      </c>
      <c r="CO56" s="1">
        <v>21.609910320000001</v>
      </c>
      <c r="CP56" s="1">
        <v>21.142585560000001</v>
      </c>
      <c r="CQ56" s="1">
        <v>20.681524960000001</v>
      </c>
      <c r="CR56" s="1">
        <v>20.279467220000001</v>
      </c>
      <c r="CS56" s="1">
        <v>19.880403380000001</v>
      </c>
      <c r="CT56" s="1">
        <v>19.45255204</v>
      </c>
      <c r="CU56" s="1">
        <v>19.043078640000001</v>
      </c>
      <c r="CV56" s="1">
        <v>18.656451000000001</v>
      </c>
      <c r="CW56" s="1">
        <v>18.260933779999998</v>
      </c>
      <c r="CX56" s="1">
        <v>17.878036999999999</v>
      </c>
      <c r="CY56" s="1">
        <v>17.512965439999999</v>
      </c>
      <c r="CZ56" s="1">
        <v>17.09732</v>
      </c>
      <c r="DA56" s="1">
        <v>16.72639882</v>
      </c>
      <c r="DB56" s="1">
        <v>16.371091979999999</v>
      </c>
      <c r="DC56" s="1">
        <v>16.06198332</v>
      </c>
      <c r="DD56" s="1">
        <v>15.74619596</v>
      </c>
      <c r="DE56" s="1">
        <v>15.40839192</v>
      </c>
      <c r="DF56" s="1">
        <v>15.093019099999999</v>
      </c>
      <c r="DG56" s="1">
        <v>14.76193982</v>
      </c>
      <c r="DH56" s="1">
        <v>14.45287722</v>
      </c>
      <c r="DI56" s="1">
        <v>14.163942840000001</v>
      </c>
      <c r="DJ56" s="1">
        <v>13.87312</v>
      </c>
      <c r="DK56" s="1">
        <v>13.595700620000001</v>
      </c>
      <c r="DL56" s="1">
        <v>13.29663304</v>
      </c>
      <c r="DM56" s="1">
        <v>13.04155276</v>
      </c>
      <c r="DN56" s="1">
        <v>12.77168722</v>
      </c>
      <c r="DO56" s="1">
        <v>12.5491253</v>
      </c>
      <c r="DP56" s="1">
        <v>12.27557496</v>
      </c>
      <c r="DQ56" s="1">
        <v>12.062409280000001</v>
      </c>
      <c r="DR56" s="1">
        <v>11.8029533</v>
      </c>
      <c r="DS56" s="1">
        <v>11.58181924</v>
      </c>
      <c r="DT56" s="1">
        <v>11.369114160000001</v>
      </c>
      <c r="DU56" s="1">
        <v>11.127943999999999</v>
      </c>
      <c r="DV56" s="1">
        <v>10.9054742</v>
      </c>
      <c r="DW56" s="1">
        <v>10.707554379999999</v>
      </c>
      <c r="DX56" s="1">
        <v>10.474214419999999</v>
      </c>
      <c r="DY56" s="1">
        <v>10.417053960000001</v>
      </c>
      <c r="DZ56" s="1">
        <v>10.23327456</v>
      </c>
      <c r="EA56" s="1">
        <v>9.9932098420000006</v>
      </c>
      <c r="EB56" s="1">
        <v>9.8413500220000003</v>
      </c>
      <c r="EC56" s="1">
        <v>9.6703292419999993</v>
      </c>
      <c r="ED56" s="1">
        <v>9.4870104420000008</v>
      </c>
      <c r="EE56" s="1">
        <v>9.3470801619999992</v>
      </c>
      <c r="EF56" s="1">
        <v>9.1679067619999994</v>
      </c>
      <c r="EG56" s="1">
        <v>8.9147610020000005</v>
      </c>
      <c r="EH56" s="1">
        <v>8.705418302</v>
      </c>
      <c r="EI56" s="1">
        <v>8.5461888819999992</v>
      </c>
      <c r="EJ56" s="1">
        <v>8.403402882</v>
      </c>
      <c r="EK56" s="1">
        <v>8.2174126019999996</v>
      </c>
      <c r="EL56" s="1">
        <v>8.1305434420000005</v>
      </c>
      <c r="EM56" s="1">
        <v>8.0137352820000007</v>
      </c>
      <c r="EN56" s="1">
        <v>7.8359436819999999</v>
      </c>
      <c r="EO56" s="1">
        <v>7.6689761819999998</v>
      </c>
      <c r="EP56" s="1">
        <v>7.5639133220000003</v>
      </c>
      <c r="EQ56" s="1">
        <v>7.412606222</v>
      </c>
      <c r="ER56" s="1">
        <v>7.3419962419999996</v>
      </c>
      <c r="ES56" s="1">
        <v>7.223806282</v>
      </c>
      <c r="ET56" s="1">
        <v>7.1061229819999996</v>
      </c>
      <c r="EU56" s="1">
        <v>6.9159873019999996</v>
      </c>
      <c r="EV56" s="1">
        <v>6.7965076619999998</v>
      </c>
      <c r="EW56" s="1">
        <v>6.6872994019999998</v>
      </c>
      <c r="EX56" s="1">
        <v>6.5656549420000001</v>
      </c>
      <c r="EY56" s="1">
        <v>6.476114302</v>
      </c>
      <c r="EZ56" s="1">
        <v>6.3355391819999998</v>
      </c>
      <c r="FA56" s="1">
        <v>6.2098875019999999</v>
      </c>
      <c r="FB56" s="1">
        <v>6.1314473219999996</v>
      </c>
      <c r="FC56" s="1">
        <v>6.0163433819999996</v>
      </c>
      <c r="FD56" s="1">
        <v>5.9407589219999997</v>
      </c>
      <c r="FE56" s="1">
        <v>5.8526922020000001</v>
      </c>
      <c r="FF56" s="1">
        <v>5.7004639020000001</v>
      </c>
      <c r="FG56" s="1">
        <v>5.6280115220000004</v>
      </c>
      <c r="FH56" s="1">
        <v>5.4615967420000002</v>
      </c>
      <c r="FI56" s="1">
        <v>5.3691082620000001</v>
      </c>
      <c r="FJ56" s="1">
        <v>5.2821469820000004</v>
      </c>
      <c r="FK56" s="1">
        <v>5.195692362</v>
      </c>
      <c r="FL56" s="1">
        <v>5.1056911219999996</v>
      </c>
      <c r="FM56" s="1">
        <v>4.9473368420000003</v>
      </c>
      <c r="FN56" s="1">
        <v>4.9076791819999999</v>
      </c>
      <c r="FO56" s="1">
        <v>4.8157894819999996</v>
      </c>
      <c r="FP56" s="1">
        <v>4.7250052220000001</v>
      </c>
      <c r="FQ56" s="1">
        <v>4.6154745420000003</v>
      </c>
      <c r="FR56" s="1">
        <v>4.5170903820000001</v>
      </c>
      <c r="FS56" s="1">
        <v>4.4557845220000001</v>
      </c>
      <c r="FT56" s="1">
        <v>4.4183377420000003</v>
      </c>
      <c r="FU56" s="1">
        <v>4.3125839819999996</v>
      </c>
      <c r="FV56" s="1">
        <v>4.2813092419999998</v>
      </c>
      <c r="FW56" s="1">
        <v>4.2167791819999998</v>
      </c>
      <c r="FX56" s="1">
        <v>4.1183489619999998</v>
      </c>
      <c r="FY56" s="1">
        <v>4.0224981020000001</v>
      </c>
      <c r="FZ56" s="1">
        <v>3.9289963019999998</v>
      </c>
      <c r="GA56" s="1">
        <v>3.8464107219999999</v>
      </c>
      <c r="GB56" s="1">
        <v>3.8102996820000001</v>
      </c>
      <c r="GC56" s="1">
        <v>3.708553142</v>
      </c>
      <c r="GD56" s="1">
        <v>3.6241251619999999</v>
      </c>
      <c r="GE56" s="1">
        <v>3.5448559020000001</v>
      </c>
      <c r="GF56" s="1">
        <v>3.502803122</v>
      </c>
      <c r="GG56" s="1">
        <v>3.4819379420000001</v>
      </c>
      <c r="GH56" s="1">
        <v>3.3350526020000002</v>
      </c>
      <c r="GI56" s="1">
        <v>3.245558022</v>
      </c>
      <c r="GJ56" s="1">
        <v>3.184113982</v>
      </c>
      <c r="GK56" s="1">
        <v>3.1277365420000001</v>
      </c>
      <c r="GL56" s="1">
        <v>3.1028180820000002</v>
      </c>
      <c r="GM56" s="1">
        <v>3.0065526820000001</v>
      </c>
      <c r="GN56" s="1">
        <v>2.9400881019999998</v>
      </c>
      <c r="GO56" s="1">
        <v>2.9045758419999999</v>
      </c>
      <c r="GP56" s="1">
        <v>2.8436384619999999</v>
      </c>
      <c r="GQ56" s="1">
        <v>2.7760223819999998</v>
      </c>
      <c r="GR56" s="1">
        <v>2.738068942</v>
      </c>
      <c r="GS56" s="1">
        <v>2.682244222</v>
      </c>
      <c r="GT56" s="1">
        <v>2.6120948419999999</v>
      </c>
      <c r="GU56" s="1">
        <v>2.5641463820000001</v>
      </c>
      <c r="GV56" s="1">
        <v>2.4962539420000001</v>
      </c>
      <c r="GW56" s="1">
        <v>2.4662688820000001</v>
      </c>
      <c r="GX56" s="1">
        <v>2.407910862</v>
      </c>
      <c r="GY56" s="1">
        <v>2.3500595020000001</v>
      </c>
      <c r="GZ56" s="1">
        <v>2.3206271620000001</v>
      </c>
      <c r="HA56" s="1">
        <v>2.2770083419999998</v>
      </c>
      <c r="HB56" s="1">
        <v>2.2133073620000001</v>
      </c>
      <c r="HC56" s="1">
        <v>2.1803744620000001</v>
      </c>
      <c r="HD56" s="1">
        <v>2.1321035820000001</v>
      </c>
      <c r="HE56" s="1">
        <v>2.1177789219999998</v>
      </c>
      <c r="HF56" s="1">
        <v>2.0569797219999999</v>
      </c>
      <c r="HG56" s="1">
        <v>2.010274882</v>
      </c>
      <c r="HH56" s="1">
        <v>1.984066742</v>
      </c>
      <c r="HI56" s="1">
        <v>1.945146042</v>
      </c>
      <c r="HJ56" s="1">
        <v>1.9253402420000001</v>
      </c>
      <c r="HK56" s="1">
        <v>1.878497222</v>
      </c>
      <c r="HL56" s="1">
        <v>1.8462091620000001</v>
      </c>
      <c r="HM56" s="1">
        <v>1.806551502</v>
      </c>
      <c r="HN56" s="1">
        <v>1.782277882</v>
      </c>
      <c r="HO56" s="1">
        <v>1.7433111219999999</v>
      </c>
      <c r="HP56" s="1">
        <v>1.7156751219999999</v>
      </c>
      <c r="HQ56" s="1">
        <v>1.685597942</v>
      </c>
      <c r="HR56" s="1">
        <v>1.646262702</v>
      </c>
      <c r="HS56" s="1">
        <v>1.620238802</v>
      </c>
      <c r="HT56" s="1">
        <v>1.5951361019999999</v>
      </c>
      <c r="HU56" s="1">
        <v>1.5630783420000001</v>
      </c>
      <c r="HV56" s="1">
        <v>1.536271422</v>
      </c>
      <c r="HW56" s="1">
        <v>1.523558862</v>
      </c>
      <c r="HX56" s="1">
        <v>1.476163122</v>
      </c>
      <c r="HY56" s="1">
        <v>1.4632202620000001</v>
      </c>
      <c r="HZ56" s="1">
        <v>1.436229102</v>
      </c>
      <c r="IA56" s="1">
        <v>1.397170222</v>
      </c>
      <c r="IB56" s="1">
        <v>1.375706262</v>
      </c>
      <c r="IC56" s="1">
        <v>1.3570519619999999</v>
      </c>
      <c r="ID56" s="1">
        <v>1.341023082</v>
      </c>
      <c r="IE56" s="1">
        <v>1.301872082</v>
      </c>
      <c r="IF56" s="1">
        <v>1.2957921619999999</v>
      </c>
      <c r="IG56" s="1">
        <v>1.2823426419999999</v>
      </c>
      <c r="IH56" s="1">
        <v>1.251989102</v>
      </c>
      <c r="II56" s="1">
        <v>1.2270245820000001</v>
      </c>
      <c r="IJ56" s="1">
        <v>1.2010006820000001</v>
      </c>
      <c r="IK56" s="1">
        <v>1.1785234019999999</v>
      </c>
      <c r="IL56" s="1">
        <v>1.1478013819999999</v>
      </c>
      <c r="IM56" s="1">
        <v>1.134950642</v>
      </c>
      <c r="IN56" s="1">
        <v>1.120487802</v>
      </c>
      <c r="IO56" s="1">
        <v>1.1078213020000001</v>
      </c>
      <c r="IP56" s="1">
        <v>1.0848834220000001</v>
      </c>
      <c r="IQ56" s="1">
        <v>1.057339542</v>
      </c>
      <c r="IR56" s="1">
        <v>1.041402782</v>
      </c>
      <c r="IS56" s="1">
        <v>1.0180503620000001</v>
      </c>
      <c r="IT56" s="1">
        <v>1.0025742019999999</v>
      </c>
      <c r="IU56" s="1">
        <v>0.99092102199999998</v>
      </c>
      <c r="IV56" s="1">
        <v>0.97774786199999997</v>
      </c>
      <c r="IW56" s="1">
        <v>0.94495314200000002</v>
      </c>
      <c r="IX56" s="1">
        <v>0.95384272199999998</v>
      </c>
      <c r="IY56" s="1">
        <v>0.93620174199999995</v>
      </c>
      <c r="IZ56" s="1">
        <v>0.92348918199999996</v>
      </c>
      <c r="JA56" s="1">
        <v>0.89880102200000001</v>
      </c>
      <c r="JB56" s="1">
        <v>0.885489682</v>
      </c>
      <c r="JC56" s="1">
        <v>0.862966342</v>
      </c>
      <c r="JD56" s="1">
        <v>0.84564778200000001</v>
      </c>
      <c r="JE56" s="1">
        <v>0.84491082200000001</v>
      </c>
      <c r="JF56" s="1">
        <v>0.82501290199999999</v>
      </c>
      <c r="JG56" s="1">
        <v>0.79203394199999999</v>
      </c>
      <c r="JH56" s="1">
        <v>0.77236632199999999</v>
      </c>
      <c r="JI56" s="1">
        <v>0.76748396200000002</v>
      </c>
      <c r="JJ56" s="1">
        <v>0.75937740200000003</v>
      </c>
      <c r="JK56" s="1">
        <v>0.76568762199999996</v>
      </c>
      <c r="JL56" s="1">
        <v>0.75910104199999995</v>
      </c>
      <c r="JM56" s="1">
        <v>0.74132188200000004</v>
      </c>
      <c r="JN56" s="1">
        <v>0.717969462</v>
      </c>
      <c r="JO56" s="1">
        <v>0.72165426200000005</v>
      </c>
      <c r="JP56" s="1">
        <v>0.72916204200000001</v>
      </c>
      <c r="JQ56" s="1">
        <v>0.71267256199999995</v>
      </c>
      <c r="JR56" s="1">
        <v>0.68365476199999997</v>
      </c>
      <c r="JS56" s="1">
        <v>0.67831180199999996</v>
      </c>
      <c r="JT56" s="1">
        <v>0.67771302200000005</v>
      </c>
      <c r="JU56" s="1">
        <v>0.67260036199999995</v>
      </c>
      <c r="JV56" s="1">
        <v>0.65813752199999997</v>
      </c>
      <c r="JW56" s="1">
        <v>0.64197046199999996</v>
      </c>
      <c r="JX56" s="1">
        <v>0.616545342</v>
      </c>
      <c r="JY56" s="1">
        <v>0.58591544200000001</v>
      </c>
      <c r="JZ56" s="1">
        <v>0.60802424200000005</v>
      </c>
      <c r="KA56" s="1">
        <v>0.62746156200000003</v>
      </c>
      <c r="KB56" s="1">
        <v>0.61221570199999997</v>
      </c>
      <c r="KC56" s="1">
        <v>0.60516852200000004</v>
      </c>
      <c r="KD56" s="1">
        <v>0.607333342</v>
      </c>
      <c r="KE56" s="1">
        <v>0.59696984200000003</v>
      </c>
      <c r="KF56" s="1">
        <v>0.58840268200000001</v>
      </c>
      <c r="KG56" s="1">
        <v>0.59006084199999997</v>
      </c>
      <c r="KH56" s="1">
        <v>0.59135052200000005</v>
      </c>
      <c r="KI56" s="1">
        <v>0.57863796199999995</v>
      </c>
      <c r="KJ56" s="1">
        <v>0.56914960199999998</v>
      </c>
      <c r="KK56" s="1">
        <v>0.56081274199999998</v>
      </c>
      <c r="KL56" s="1">
        <v>0.54906744200000002</v>
      </c>
      <c r="KM56" s="1">
        <v>0.53746032200000005</v>
      </c>
      <c r="KN56" s="1">
        <v>0.52787984200000004</v>
      </c>
      <c r="KO56" s="1">
        <v>0.53082768199999997</v>
      </c>
      <c r="KP56" s="1">
        <v>0.53101192200000003</v>
      </c>
      <c r="KQ56" s="1">
        <v>0.52018782200000002</v>
      </c>
      <c r="KR56" s="1">
        <v>0.49927658200000002</v>
      </c>
      <c r="KS56" s="1">
        <v>0.49066336199999999</v>
      </c>
      <c r="KT56" s="1">
        <v>0.48974216199999998</v>
      </c>
      <c r="KU56" s="1">
        <v>0.481128942</v>
      </c>
      <c r="KV56" s="1">
        <v>0.48458344199999998</v>
      </c>
      <c r="KW56" s="1">
        <v>0.48006956200000001</v>
      </c>
      <c r="KX56" s="1">
        <v>0.46334978199999999</v>
      </c>
      <c r="KY56" s="1">
        <v>0.45528928200000002</v>
      </c>
      <c r="KZ56" s="1">
        <v>0.46132314200000002</v>
      </c>
      <c r="LA56" s="1">
        <v>0.459664982</v>
      </c>
      <c r="LB56" s="1">
        <v>0.45482868199999998</v>
      </c>
      <c r="LC56" s="1">
        <v>0.44432700200000003</v>
      </c>
      <c r="LD56" s="1">
        <v>0.44635364199999999</v>
      </c>
      <c r="LE56" s="1">
        <v>0.43847738200000003</v>
      </c>
      <c r="LF56" s="1">
        <v>0.41581586199999998</v>
      </c>
      <c r="LG56" s="1">
        <v>0.38771926200000001</v>
      </c>
      <c r="LH56" s="1">
        <v>0.38002724199999999</v>
      </c>
      <c r="LI56" s="1">
        <v>0.376158202</v>
      </c>
      <c r="LJ56" s="1">
        <v>0.37053888200000001</v>
      </c>
      <c r="LK56" s="1">
        <v>0.35626028199999998</v>
      </c>
      <c r="LL56" s="1">
        <v>0.34930522200000003</v>
      </c>
      <c r="LM56" s="1">
        <v>0.35142398200000002</v>
      </c>
      <c r="LN56" s="1">
        <v>0.357365722</v>
      </c>
      <c r="LO56" s="1">
        <v>0.35731966199999998</v>
      </c>
      <c r="LP56" s="1">
        <v>0.359852962</v>
      </c>
      <c r="LQ56" s="1">
        <v>0.34732464200000002</v>
      </c>
      <c r="LR56" s="1">
        <v>0.34456104199999998</v>
      </c>
      <c r="LS56" s="1">
        <v>0.34575860200000003</v>
      </c>
      <c r="LT56" s="1">
        <v>0.33594782200000001</v>
      </c>
      <c r="LU56" s="1">
        <v>0.31876744200000001</v>
      </c>
      <c r="LV56" s="1">
        <v>0.32470918199999999</v>
      </c>
      <c r="LW56" s="1">
        <v>0.31637232199999998</v>
      </c>
      <c r="LX56" s="1">
        <v>0.30651548200000001</v>
      </c>
      <c r="LY56" s="1">
        <v>0.29831680199999999</v>
      </c>
      <c r="LZ56" s="1">
        <v>0.305778522</v>
      </c>
      <c r="MA56" s="1">
        <v>0.28565030200000002</v>
      </c>
      <c r="MB56" s="1">
        <v>0.28196550199999998</v>
      </c>
      <c r="MC56" s="1">
        <v>0.27841888199999998</v>
      </c>
      <c r="MD56" s="1">
        <v>0.27906372200000001</v>
      </c>
      <c r="ME56" s="1">
        <v>0.27726738200000001</v>
      </c>
      <c r="MF56" s="1">
        <v>0.28164308199999999</v>
      </c>
      <c r="MG56" s="1">
        <v>0.26386392199999997</v>
      </c>
      <c r="MH56" s="1">
        <v>0.27501044200000002</v>
      </c>
      <c r="MI56" s="1">
        <v>0.29186840200000003</v>
      </c>
      <c r="MJ56" s="1">
        <v>0.27510256199999999</v>
      </c>
      <c r="MK56" s="1">
        <v>0.26593662200000001</v>
      </c>
      <c r="ML56" s="1">
        <v>0.27040444200000002</v>
      </c>
      <c r="MM56" s="1">
        <v>0.26036336199999999</v>
      </c>
      <c r="MN56" s="1">
        <v>0.25211862200000001</v>
      </c>
      <c r="MO56" s="1">
        <v>0.25479010200000002</v>
      </c>
      <c r="MP56" s="1">
        <v>0.248894422</v>
      </c>
      <c r="MQ56" s="1">
        <v>0.24175512199999999</v>
      </c>
      <c r="MR56" s="1">
        <v>0.23839274199999999</v>
      </c>
      <c r="MS56" s="1">
        <v>0.21098704200000001</v>
      </c>
      <c r="MT56" s="1">
        <v>0.24212360199999999</v>
      </c>
      <c r="MU56" s="1">
        <v>0.241709062</v>
      </c>
      <c r="MV56" s="1">
        <v>0.228766202</v>
      </c>
      <c r="MW56" s="1">
        <v>0.22135054200000001</v>
      </c>
      <c r="MX56" s="1">
        <v>0.23802426199999999</v>
      </c>
      <c r="MY56" s="1">
        <v>0.20831556200000001</v>
      </c>
      <c r="MZ56" s="1">
        <v>0.213151862</v>
      </c>
      <c r="NA56" s="1">
        <v>0.21504032200000001</v>
      </c>
      <c r="NB56" s="1">
        <v>0.216698482</v>
      </c>
      <c r="NC56" s="1">
        <v>0.20582832200000001</v>
      </c>
      <c r="ND56" s="1">
        <v>0.220797822</v>
      </c>
      <c r="NE56" s="1">
        <v>0.20932888199999999</v>
      </c>
      <c r="NF56" s="1">
        <v>0.21867906200000001</v>
      </c>
      <c r="NG56" s="1">
        <v>0.22065964199999999</v>
      </c>
      <c r="NH56" s="1">
        <v>0.20946706200000001</v>
      </c>
      <c r="NI56" s="1">
        <v>0.194819982</v>
      </c>
      <c r="NJ56" s="1">
        <v>0.18634494200000001</v>
      </c>
      <c r="NK56" s="1">
        <v>0.19394484200000001</v>
      </c>
      <c r="NL56" s="1">
        <v>0.206242862</v>
      </c>
      <c r="NM56" s="1">
        <v>0.18289044199999999</v>
      </c>
      <c r="NN56" s="1">
        <v>0.19403696200000001</v>
      </c>
      <c r="NO56" s="1">
        <v>0.19776782200000001</v>
      </c>
      <c r="NP56" s="1">
        <v>0.18643706199999999</v>
      </c>
      <c r="NQ56" s="1">
        <v>0.178422622</v>
      </c>
      <c r="NR56" s="1">
        <v>0.16506522200000001</v>
      </c>
      <c r="NS56" s="1">
        <v>0.17100696200000001</v>
      </c>
      <c r="NT56" s="1">
        <v>0.17542872200000001</v>
      </c>
      <c r="NU56" s="1">
        <v>0.19505028199999999</v>
      </c>
      <c r="NV56" s="1">
        <v>0.17588932199999999</v>
      </c>
      <c r="NW56" s="1">
        <v>0.17261906199999999</v>
      </c>
      <c r="NX56" s="1">
        <v>0.16584824200000001</v>
      </c>
      <c r="NY56" s="1">
        <v>0.156958662</v>
      </c>
      <c r="NZ56" s="1">
        <v>0.16718398200000001</v>
      </c>
      <c r="OA56" s="1">
        <v>0.16985546200000001</v>
      </c>
      <c r="OB56" s="1">
        <v>0.15258296199999999</v>
      </c>
      <c r="OC56" s="1">
        <v>0.14443034199999999</v>
      </c>
      <c r="OD56" s="1">
        <v>0.167874882</v>
      </c>
      <c r="OE56" s="1">
        <v>0.13954798199999999</v>
      </c>
      <c r="OF56" s="1">
        <v>0.15281326200000001</v>
      </c>
      <c r="OG56" s="1">
        <v>0.15419506199999999</v>
      </c>
      <c r="OH56" s="1">
        <v>0.130888702</v>
      </c>
      <c r="OI56" s="1">
        <v>0.133468062</v>
      </c>
      <c r="OJ56" s="1">
        <v>0.151109042</v>
      </c>
      <c r="OK56" s="1">
        <v>0.12130822199999999</v>
      </c>
      <c r="OL56" s="1">
        <v>0.14000858199999999</v>
      </c>
      <c r="OM56" s="1">
        <v>0.13752134199999999</v>
      </c>
      <c r="ON56" s="1">
        <v>0.128585702</v>
      </c>
      <c r="OO56" s="1">
        <v>0.122874262</v>
      </c>
      <c r="OP56" s="1">
        <v>0.14415398200000001</v>
      </c>
      <c r="OQ56" s="1">
        <v>0.11900522199999999</v>
      </c>
      <c r="OR56" s="1">
        <v>0.129138422</v>
      </c>
      <c r="OS56" s="1">
        <v>0.13332988200000001</v>
      </c>
      <c r="OT56" s="1">
        <v>0.12688148199999999</v>
      </c>
      <c r="OU56" s="1">
        <v>0.12015672199999999</v>
      </c>
      <c r="OV56" s="1">
        <v>0.118176142</v>
      </c>
      <c r="OW56" s="1">
        <v>0.102746042</v>
      </c>
      <c r="OX56" s="1">
        <v>0.108641722</v>
      </c>
      <c r="OY56" s="1">
        <v>0.116287682</v>
      </c>
      <c r="OZ56" s="1">
        <v>0.101686662</v>
      </c>
      <c r="PA56" s="1">
        <v>0.112418642</v>
      </c>
      <c r="PB56" s="1">
        <v>0.109286562</v>
      </c>
      <c r="PC56" s="1">
        <v>0.112234402</v>
      </c>
      <c r="PD56" s="1">
        <v>0.104634502</v>
      </c>
      <c r="PE56" s="1">
        <v>0.100443042</v>
      </c>
      <c r="PF56" s="1">
        <v>9.7449142000000002E-2</v>
      </c>
      <c r="PG56" s="1">
        <v>0.106476902</v>
      </c>
      <c r="PH56" s="1">
        <v>0.107858702</v>
      </c>
      <c r="PI56" s="1">
        <v>9.1184981999999998E-2</v>
      </c>
      <c r="PJ56" s="1">
        <v>0.105555702</v>
      </c>
      <c r="PK56" s="1">
        <v>9.0586202000000005E-2</v>
      </c>
      <c r="PL56" s="1">
        <v>9.2060121999999994E-2</v>
      </c>
      <c r="PM56" s="1">
        <v>0.10012062200000001</v>
      </c>
      <c r="PN56" s="1">
        <v>0.100581222</v>
      </c>
      <c r="PO56" s="1">
        <v>8.1650561999999996E-2</v>
      </c>
      <c r="PP56" s="1">
        <v>8.6394741999999997E-2</v>
      </c>
      <c r="PQ56" s="1">
        <v>8.3953561999999995E-2</v>
      </c>
      <c r="PR56" s="1">
        <v>8.3124482E-2</v>
      </c>
      <c r="PS56" s="1">
        <v>7.5110042000000002E-2</v>
      </c>
      <c r="PT56" s="1">
        <v>8.7546241999999996E-2</v>
      </c>
      <c r="PU56" s="1">
        <v>7.9623922E-2</v>
      </c>
      <c r="PV56" s="1">
        <v>9.6712181999999994E-2</v>
      </c>
      <c r="PW56" s="1">
        <v>8.1512381999999994E-2</v>
      </c>
      <c r="PX56" s="1">
        <v>8.2249342000000003E-2</v>
      </c>
      <c r="PY56" s="1">
        <v>8.3999621999999996E-2</v>
      </c>
      <c r="PZ56" s="1">
        <v>8.6625041999999999E-2</v>
      </c>
      <c r="QA56" s="1">
        <v>7.9992402000000004E-2</v>
      </c>
      <c r="QB56" s="1">
        <v>7.8380301999999999E-2</v>
      </c>
      <c r="QC56" s="1">
        <v>7.1747662000000004E-2</v>
      </c>
      <c r="QD56" s="1">
        <v>7.1609482000000002E-2</v>
      </c>
      <c r="QE56" s="1">
        <v>7.5340342000000005E-2</v>
      </c>
      <c r="QF56" s="1">
        <v>7.8011821999999995E-2</v>
      </c>
      <c r="QG56" s="1">
        <v>5.7607242000000003E-2</v>
      </c>
      <c r="QH56" s="1">
        <v>6.7924682E-2</v>
      </c>
      <c r="QI56" s="1">
        <v>7.0504042000000003E-2</v>
      </c>
      <c r="QJ56" s="1">
        <v>6.7095602000000004E-2</v>
      </c>
      <c r="QK56" s="1">
        <v>6.8753761999999996E-2</v>
      </c>
      <c r="QL56" s="1">
        <v>5.8620562000000001E-2</v>
      </c>
      <c r="QM56" s="1">
        <v>4.7888581999999999E-2</v>
      </c>
      <c r="QN56" s="1">
        <v>5.8390261999999998E-2</v>
      </c>
      <c r="QO56" s="1">
        <v>6.0002361999999997E-2</v>
      </c>
      <c r="QP56" s="1">
        <v>5.3738201999999999E-2</v>
      </c>
      <c r="QQ56" s="1">
        <v>5.5027882E-2</v>
      </c>
      <c r="QR56" s="1">
        <v>5.7791481999999998E-2</v>
      </c>
      <c r="QS56" s="1">
        <v>5.0099461999999997E-2</v>
      </c>
      <c r="QT56" s="1">
        <v>5.5212122000000002E-2</v>
      </c>
      <c r="QU56" s="1">
        <v>5.4336981999999999E-2</v>
      </c>
      <c r="QV56" s="1">
        <v>4.9500681999999997E-2</v>
      </c>
      <c r="QW56" s="1">
        <v>5.0283702E-2</v>
      </c>
      <c r="QX56" s="1">
        <v>5.4290921999999998E-2</v>
      </c>
      <c r="QY56" s="1">
        <v>4.6230422E-2</v>
      </c>
      <c r="QZ56" s="1">
        <v>4.4019542000000002E-2</v>
      </c>
      <c r="RA56" s="1">
        <v>4.8441301999999999E-2</v>
      </c>
      <c r="RB56" s="1">
        <v>3.9551721999999997E-2</v>
      </c>
      <c r="RC56" s="1">
        <v>4.1808662000000003E-2</v>
      </c>
      <c r="RD56" s="1">
        <v>4.6184362E-2</v>
      </c>
      <c r="RE56" s="1">
        <v>3.7663262000000003E-2</v>
      </c>
      <c r="RF56" s="1">
        <v>3.2734842E-2</v>
      </c>
      <c r="RG56" s="1">
        <v>3.8492341999999999E-2</v>
      </c>
      <c r="RH56" s="1">
        <v>3.6788121999999999E-2</v>
      </c>
      <c r="RI56" s="1">
        <v>2.8681562000000001E-2</v>
      </c>
      <c r="RJ56" s="1">
        <v>4.0242621999999999E-2</v>
      </c>
      <c r="RK56" s="1">
        <v>3.5636622E-2</v>
      </c>
      <c r="RL56" s="1">
        <v>1.4955682E-2</v>
      </c>
      <c r="RM56" s="1">
        <v>1.6337482E-2</v>
      </c>
      <c r="RN56" s="1">
        <v>2.9372461999999998E-2</v>
      </c>
      <c r="RO56" s="1">
        <v>3.2642721999999999E-2</v>
      </c>
      <c r="RP56" s="1">
        <v>3.0523962000000002E-2</v>
      </c>
      <c r="RQ56" s="1">
        <v>3.3517862000000002E-2</v>
      </c>
      <c r="RR56" s="1">
        <v>4.2683802E-2</v>
      </c>
      <c r="RS56" s="1">
        <v>3.1813642000000003E-2</v>
      </c>
      <c r="RT56" s="1">
        <v>1.5876881999999998E-2</v>
      </c>
      <c r="RU56" s="1">
        <v>1.3435702000000001E-2</v>
      </c>
      <c r="RV56" s="1">
        <v>2.0482882000000001E-2</v>
      </c>
      <c r="RW56" s="1">
        <v>2.5134942E-2</v>
      </c>
      <c r="RX56" s="1">
        <v>1.9423501999999999E-2</v>
      </c>
      <c r="RY56" s="1">
        <v>2.0805302000000001E-2</v>
      </c>
      <c r="RZ56" s="1">
        <v>1.6061122000000001E-2</v>
      </c>
      <c r="SA56" s="1">
        <v>1.2146021999999999E-2</v>
      </c>
      <c r="SB56" s="1">
        <v>1.4402962E-2</v>
      </c>
      <c r="SC56" s="1">
        <v>-2.0404580000000002E-3</v>
      </c>
      <c r="SD56" s="1">
        <v>3.8091620000000001E-3</v>
      </c>
      <c r="SE56" s="1">
        <v>1.2422381999999999E-2</v>
      </c>
      <c r="SF56" s="1">
        <v>6.0200419999999998E-3</v>
      </c>
      <c r="SG56" s="1">
        <v>9.3824219999999996E-3</v>
      </c>
      <c r="SH56" s="1">
        <v>1.4080542E-2</v>
      </c>
      <c r="SI56" s="1">
        <v>5.743682E-3</v>
      </c>
      <c r="SJ56" s="1">
        <v>-7.1070580000000003E-3</v>
      </c>
      <c r="SK56" s="1">
        <v>1.367982E-3</v>
      </c>
      <c r="SL56" s="1">
        <v>4.9606620000000002E-3</v>
      </c>
      <c r="SM56" s="1">
        <v>1.3113282E-2</v>
      </c>
      <c r="SN56" s="1">
        <v>7.6321419999999997E-3</v>
      </c>
      <c r="SO56" s="1">
        <v>-7.3373580000000004E-3</v>
      </c>
      <c r="SP56" s="1">
        <v>2.9340220000000001E-3</v>
      </c>
      <c r="SQ56" s="1">
        <v>7.9545620000000001E-3</v>
      </c>
      <c r="SR56" s="1">
        <v>6.480642E-3</v>
      </c>
      <c r="SS56" s="1">
        <v>8.3230419999999992E-3</v>
      </c>
      <c r="ST56" s="1">
        <v>7.217602E-3</v>
      </c>
      <c r="SU56" s="1">
        <v>-4.2513380000000003E-3</v>
      </c>
      <c r="SV56" s="1">
        <v>-6.4161579999999999E-3</v>
      </c>
      <c r="SW56" s="1">
        <v>-7.6137180000000002E-3</v>
      </c>
      <c r="SX56" s="1">
        <v>-1.7194198000000001E-2</v>
      </c>
      <c r="SY56" s="1">
        <v>-1.7654797999999999E-2</v>
      </c>
      <c r="SZ56" s="1">
        <v>-2.1615958000000001E-2</v>
      </c>
      <c r="TA56" s="1">
        <v>-1.4154238E-2</v>
      </c>
      <c r="TB56" s="1">
        <v>-1.0285198000000001E-2</v>
      </c>
      <c r="TC56" s="1">
        <v>1.091622E-3</v>
      </c>
      <c r="TD56" s="1">
        <v>1.3219219999999999E-3</v>
      </c>
      <c r="TE56" s="1">
        <v>-4.8961780000000002E-3</v>
      </c>
      <c r="TF56" s="1">
        <v>-6.5082780000000002E-3</v>
      </c>
      <c r="TG56" s="1">
        <v>-1.9635377999999998E-2</v>
      </c>
      <c r="TH56" s="1">
        <v>-1.5029377999999999E-2</v>
      </c>
      <c r="TI56" s="1">
        <v>-5.7713180000000001E-3</v>
      </c>
      <c r="TJ56" s="1">
        <v>-1.1114278E-2</v>
      </c>
      <c r="TK56" s="1">
        <v>-8.7191579999999994E-3</v>
      </c>
      <c r="TL56" s="1">
        <v>-9.5482380000000006E-3</v>
      </c>
      <c r="TM56" s="1">
        <v>-1.7608737999999999E-2</v>
      </c>
      <c r="TN56" s="1">
        <v>-4.8040579999999999E-3</v>
      </c>
      <c r="TO56" s="1">
        <v>-3.7907380000000001E-3</v>
      </c>
      <c r="TP56" s="1">
        <v>-1.8714178000000001E-2</v>
      </c>
      <c r="TQ56" s="1">
        <v>-1.7516618000000001E-2</v>
      </c>
      <c r="TR56" s="1">
        <v>-1.8852358E-2</v>
      </c>
      <c r="TS56" s="1">
        <v>-2.1754137999999999E-2</v>
      </c>
      <c r="TT56" s="1">
        <v>-2.3181997999999999E-2</v>
      </c>
      <c r="TU56" s="1">
        <v>-3.1933398000000002E-2</v>
      </c>
      <c r="TV56" s="1">
        <v>-4.8468938000000003E-2</v>
      </c>
      <c r="TW56" s="1">
        <v>-3.8197558E-2</v>
      </c>
      <c r="TX56" s="1">
        <v>-2.3320178E-2</v>
      </c>
      <c r="TY56" s="1">
        <v>-2.7972238E-2</v>
      </c>
      <c r="TZ56" s="1">
        <v>-3.1703097999999999E-2</v>
      </c>
      <c r="UA56" s="1">
        <v>-2.0694758000000001E-2</v>
      </c>
      <c r="UB56" s="1">
        <v>-1.7470558000000001E-2</v>
      </c>
      <c r="UC56" s="1">
        <v>-1.7792978000000001E-2</v>
      </c>
      <c r="UD56" s="1">
        <v>-2.4379557999999999E-2</v>
      </c>
      <c r="UE56" s="1">
        <v>-2.2583217999999999E-2</v>
      </c>
      <c r="UF56" s="1">
        <v>-1.6871778E-2</v>
      </c>
      <c r="UG56" s="1">
        <v>-2.7603757999999999E-2</v>
      </c>
      <c r="UH56" s="1">
        <v>-3.9717537999999997E-2</v>
      </c>
      <c r="UI56" s="1">
        <v>-1.2450018E-2</v>
      </c>
      <c r="UJ56" s="1">
        <v>-2.5070458E-2</v>
      </c>
      <c r="UK56" s="1">
        <v>-2.0326278E-2</v>
      </c>
      <c r="UL56" s="1">
        <v>-2.4471678E-2</v>
      </c>
      <c r="UM56" s="1">
        <v>-1.4246358000000001E-2</v>
      </c>
      <c r="UN56" s="1">
        <v>-3.6263037999999997E-2</v>
      </c>
      <c r="UO56" s="1">
        <v>-1.2357898000000001E-2</v>
      </c>
      <c r="UP56" s="1">
        <v>-2.7880117999999999E-2</v>
      </c>
      <c r="UQ56" s="1">
        <v>-2.2997758E-2</v>
      </c>
      <c r="UR56" s="1">
        <v>-2.2537158000000002E-2</v>
      </c>
      <c r="US56" s="1">
        <v>-2.3872898E-2</v>
      </c>
      <c r="UT56" s="1">
        <v>-3.8243618E-2</v>
      </c>
      <c r="UU56" s="1">
        <v>-2.1247478E-2</v>
      </c>
      <c r="UV56" s="1">
        <v>-1.9681437999999999E-2</v>
      </c>
      <c r="UW56" s="1">
        <v>-2.0280217999999999E-2</v>
      </c>
      <c r="UX56" s="1">
        <v>-1.2726378E-2</v>
      </c>
      <c r="UY56" s="1">
        <v>-2.9676457999999999E-2</v>
      </c>
      <c r="UZ56" s="1">
        <v>-3.6493338E-2</v>
      </c>
      <c r="VA56" s="1">
        <v>-1.0837918E-2</v>
      </c>
      <c r="VB56" s="1">
        <v>-3.9717537999999997E-2</v>
      </c>
      <c r="VC56" s="1">
        <v>-1.6457237999999999E-2</v>
      </c>
      <c r="VD56" s="1">
        <v>-1.6180877999999999E-2</v>
      </c>
      <c r="VE56" s="1">
        <v>-2.7741938000000001E-2</v>
      </c>
      <c r="VF56" s="1">
        <v>-3.1979458000000002E-2</v>
      </c>
      <c r="VG56" s="1">
        <v>-2.1155357999999999E-2</v>
      </c>
      <c r="VH56" s="1">
        <v>-2.2583217999999999E-2</v>
      </c>
      <c r="VI56" s="1">
        <v>-3.0735838000000001E-2</v>
      </c>
      <c r="VJ56" s="1">
        <v>-2.6498318E-2</v>
      </c>
      <c r="VK56" s="1">
        <v>-3.1426738000000003E-2</v>
      </c>
      <c r="VL56" s="1">
        <v>-2.9031617999999999E-2</v>
      </c>
      <c r="VM56" s="1">
        <v>-2.1569898000000001E-2</v>
      </c>
      <c r="VN56" s="1">
        <v>-1.3048798E-2</v>
      </c>
      <c r="VO56" s="1">
        <v>-1.5950578E-2</v>
      </c>
      <c r="VP56" s="1">
        <v>-2.1938378000000001E-2</v>
      </c>
      <c r="VQ56" s="1">
        <v>-4.4093238E-2</v>
      </c>
      <c r="VR56" s="1">
        <v>-1.3048798E-2</v>
      </c>
      <c r="VS56" s="1">
        <v>6.5267019999999997E-3</v>
      </c>
      <c r="VT56" s="1">
        <v>-1.9220838000000001E-2</v>
      </c>
      <c r="VU56" s="1">
        <v>-1.3923938E-2</v>
      </c>
      <c r="VV56" s="1">
        <v>-4.3033858000000001E-2</v>
      </c>
      <c r="VW56" s="1">
        <v>-3.4683180000000002E-3</v>
      </c>
      <c r="VX56" s="1">
        <v>-5.8417898000000003E-2</v>
      </c>
      <c r="VY56" s="1">
        <v>-1.5213618E-2</v>
      </c>
      <c r="VZ56" s="1">
        <v>-1.8529937999999999E-2</v>
      </c>
      <c r="WA56" s="1">
        <v>-1.5766338000000001E-2</v>
      </c>
      <c r="WB56" s="1">
        <v>-2.2168678000000001E-2</v>
      </c>
      <c r="WC56" s="1">
        <v>-4.4415657999999997E-2</v>
      </c>
      <c r="WD56" s="1">
        <v>-3.5710317999999998E-2</v>
      </c>
      <c r="WE56" s="1">
        <v>-3.5848497999999999E-2</v>
      </c>
      <c r="WF56" s="1">
        <v>-3.2440058000000001E-2</v>
      </c>
      <c r="WG56" s="1">
        <v>-3.5940618000000001E-2</v>
      </c>
      <c r="WH56" s="1">
        <v>-9.0876380000000003E-3</v>
      </c>
      <c r="WI56" s="1">
        <v>-2.5208637999999998E-2</v>
      </c>
      <c r="WJ56" s="1">
        <v>-2.3504417999999999E-2</v>
      </c>
      <c r="WK56" s="1">
        <v>-2.8202537999999999E-2</v>
      </c>
      <c r="WL56" s="1">
        <v>-3.4420638000000003E-2</v>
      </c>
      <c r="WM56" s="1">
        <v>-3.7736958000000001E-2</v>
      </c>
      <c r="WN56" s="1">
        <v>2.0459999999999999E-2</v>
      </c>
      <c r="WO56" s="1">
        <v>1.9230000000000001E-2</v>
      </c>
      <c r="WP56" s="1">
        <v>1.0640000000000001</v>
      </c>
    </row>
    <row r="57" spans="1:614">
      <c r="A57" s="1">
        <v>30</v>
      </c>
      <c r="B57" s="20">
        <v>45321</v>
      </c>
      <c r="C57" s="69">
        <v>0.4513888888888889</v>
      </c>
      <c r="D57" s="1">
        <v>68.338099999999997</v>
      </c>
      <c r="E57" s="1">
        <v>-133.70580000000001</v>
      </c>
      <c r="H57" s="15">
        <f t="shared" si="6"/>
        <v>4.3904160428119789</v>
      </c>
      <c r="I57" s="1" t="s">
        <v>2228</v>
      </c>
      <c r="J57" s="1">
        <v>0.05</v>
      </c>
      <c r="K57" s="1">
        <v>110.9765886</v>
      </c>
      <c r="L57" s="1">
        <v>106.9982943</v>
      </c>
      <c r="M57" s="1">
        <v>101.3466402</v>
      </c>
      <c r="N57" s="1">
        <v>98.011021029999995</v>
      </c>
      <c r="O57" s="1">
        <v>94.335525149999995</v>
      </c>
      <c r="P57" s="1">
        <v>91.072404449999993</v>
      </c>
      <c r="Q57" s="1">
        <v>87.908312749999993</v>
      </c>
      <c r="R57" s="1">
        <v>85.687621969999995</v>
      </c>
      <c r="S57" s="1">
        <v>83.741356670000002</v>
      </c>
      <c r="T57" s="1">
        <v>81.499155869999996</v>
      </c>
      <c r="U57" s="1">
        <v>79.308864689999993</v>
      </c>
      <c r="V57" s="1">
        <v>77.384339710000006</v>
      </c>
      <c r="W57" s="1">
        <v>75.155772670000005</v>
      </c>
      <c r="X57" s="1">
        <v>73.11029413</v>
      </c>
      <c r="Y57" s="1">
        <v>71.110414989999995</v>
      </c>
      <c r="Z57" s="1">
        <v>69.010815949999994</v>
      </c>
      <c r="AA57" s="1">
        <v>67.075558990000005</v>
      </c>
      <c r="AB57" s="1">
        <v>65.189125630000007</v>
      </c>
      <c r="AC57" s="1">
        <v>63.209052290000002</v>
      </c>
      <c r="AD57" s="1">
        <v>61.253667110000002</v>
      </c>
      <c r="AE57" s="1">
        <v>59.611121449999999</v>
      </c>
      <c r="AF57" s="1">
        <v>57.881476329999998</v>
      </c>
      <c r="AG57" s="1">
        <v>56.172742450000001</v>
      </c>
      <c r="AH57" s="1">
        <v>54.628028229999998</v>
      </c>
      <c r="AI57" s="1">
        <v>53.31292311</v>
      </c>
      <c r="AJ57" s="1">
        <v>51.920897789999998</v>
      </c>
      <c r="AK57" s="1">
        <v>50.558212689999998</v>
      </c>
      <c r="AL57" s="1">
        <v>49.415003489999997</v>
      </c>
      <c r="AM57" s="1">
        <v>48.224398549999997</v>
      </c>
      <c r="AN57" s="1">
        <v>47.253591929999999</v>
      </c>
      <c r="AO57" s="1">
        <v>46.192830129999997</v>
      </c>
      <c r="AP57" s="1">
        <v>45.213087870000003</v>
      </c>
      <c r="AQ57" s="1">
        <v>44.276642010000003</v>
      </c>
      <c r="AR57" s="1">
        <v>43.367463669999999</v>
      </c>
      <c r="AS57" s="1">
        <v>42.560722769999998</v>
      </c>
      <c r="AT57" s="1">
        <v>41.754212170000002</v>
      </c>
      <c r="AU57" s="1">
        <v>41.054837130000003</v>
      </c>
      <c r="AV57" s="1">
        <v>40.366792850000003</v>
      </c>
      <c r="AW57" s="1">
        <v>39.724624329999997</v>
      </c>
      <c r="AX57" s="1">
        <v>39.127226129999997</v>
      </c>
      <c r="AY57" s="1">
        <v>38.590765310000002</v>
      </c>
      <c r="AZ57" s="1">
        <v>38.045138549999997</v>
      </c>
      <c r="BA57" s="1">
        <v>37.513698269999999</v>
      </c>
      <c r="BB57" s="1">
        <v>37.02965373</v>
      </c>
      <c r="BC57" s="1">
        <v>36.602769649999999</v>
      </c>
      <c r="BD57" s="1">
        <v>36.211167529999997</v>
      </c>
      <c r="BE57" s="1">
        <v>35.797180249999997</v>
      </c>
      <c r="BF57" s="1">
        <v>35.456520490000003</v>
      </c>
      <c r="BG57" s="1">
        <v>35.122170949999997</v>
      </c>
      <c r="BH57" s="1">
        <v>34.796895229999997</v>
      </c>
      <c r="BI57" s="1">
        <v>34.522055209999998</v>
      </c>
      <c r="BJ57" s="1">
        <v>34.237588649999999</v>
      </c>
      <c r="BK57" s="1">
        <v>33.96809159</v>
      </c>
      <c r="BL57" s="1">
        <v>33.604447890000003</v>
      </c>
      <c r="BM57" s="1">
        <v>33.292115029999998</v>
      </c>
      <c r="BN57" s="1">
        <v>33.042101350000003</v>
      </c>
      <c r="BO57" s="1">
        <v>32.770163109999999</v>
      </c>
      <c r="BP57" s="1">
        <v>32.49232919</v>
      </c>
      <c r="BQ57" s="1">
        <v>32.198650630000003</v>
      </c>
      <c r="BR57" s="1">
        <v>31.881066929999999</v>
      </c>
      <c r="BS57" s="1">
        <v>31.56108811</v>
      </c>
      <c r="BT57" s="1">
        <v>31.239359010000001</v>
      </c>
      <c r="BU57" s="1">
        <v>30.90639127</v>
      </c>
      <c r="BV57" s="1">
        <v>30.56932419</v>
      </c>
      <c r="BW57" s="1">
        <v>30.176800870000001</v>
      </c>
      <c r="BX57" s="1">
        <v>29.787593869999998</v>
      </c>
      <c r="BY57" s="1">
        <v>29.40432861</v>
      </c>
      <c r="BZ57" s="1">
        <v>28.991170409999999</v>
      </c>
      <c r="CA57" s="1">
        <v>28.556916730000001</v>
      </c>
      <c r="CB57" s="1">
        <v>28.121050950000001</v>
      </c>
      <c r="CC57" s="1">
        <v>27.687856650000001</v>
      </c>
      <c r="CD57" s="1">
        <v>27.220117349999999</v>
      </c>
      <c r="CE57" s="1">
        <v>26.751917450000001</v>
      </c>
      <c r="CF57" s="1">
        <v>26.28537571</v>
      </c>
      <c r="CG57" s="1">
        <v>25.80027179</v>
      </c>
      <c r="CH57" s="1">
        <v>25.29752689</v>
      </c>
      <c r="CI57" s="1">
        <v>24.83351845</v>
      </c>
      <c r="CJ57" s="1">
        <v>24.382498930000001</v>
      </c>
      <c r="CK57" s="1">
        <v>23.906422769999999</v>
      </c>
      <c r="CL57" s="1">
        <v>23.43241931</v>
      </c>
      <c r="CM57" s="1">
        <v>22.998672289999998</v>
      </c>
      <c r="CN57" s="1">
        <v>22.522227650000001</v>
      </c>
      <c r="CO57" s="1">
        <v>22.05292231</v>
      </c>
      <c r="CP57" s="1">
        <v>21.615812909999999</v>
      </c>
      <c r="CQ57" s="1">
        <v>21.162858870000001</v>
      </c>
      <c r="CR57" s="1">
        <v>20.75232609</v>
      </c>
      <c r="CS57" s="1">
        <v>20.337740029999999</v>
      </c>
      <c r="CT57" s="1">
        <v>19.89947913</v>
      </c>
      <c r="CU57" s="1">
        <v>19.458961290000001</v>
      </c>
      <c r="CV57" s="1">
        <v>19.028899070000001</v>
      </c>
      <c r="CW57" s="1">
        <v>18.619886269999999</v>
      </c>
      <c r="CX57" s="1">
        <v>18.242378510000002</v>
      </c>
      <c r="CY57" s="1">
        <v>17.883294750000001</v>
      </c>
      <c r="CZ57" s="1">
        <v>17.49215323</v>
      </c>
      <c r="DA57" s="1">
        <v>17.119712069999999</v>
      </c>
      <c r="DB57" s="1">
        <v>16.731978990000002</v>
      </c>
      <c r="DC57" s="1">
        <v>16.39072045</v>
      </c>
      <c r="DD57" s="1">
        <v>16.075209449999999</v>
      </c>
      <c r="DE57" s="1">
        <v>15.764626870000001</v>
      </c>
      <c r="DF57" s="1">
        <v>15.43686391</v>
      </c>
      <c r="DG57" s="1">
        <v>15.12043171</v>
      </c>
      <c r="DH57" s="1">
        <v>14.80252559</v>
      </c>
      <c r="DI57" s="1">
        <v>14.495535690000001</v>
      </c>
      <c r="DJ57" s="1">
        <v>14.19771173</v>
      </c>
      <c r="DK57" s="1">
        <v>13.93180735</v>
      </c>
      <c r="DL57" s="1">
        <v>13.63168039</v>
      </c>
      <c r="DM57" s="1">
        <v>13.375448609999999</v>
      </c>
      <c r="DN57" s="1">
        <v>13.095634110000001</v>
      </c>
      <c r="DO57" s="1">
        <v>12.84718647</v>
      </c>
      <c r="DP57" s="1">
        <v>12.61472165</v>
      </c>
      <c r="DQ57" s="1">
        <v>12.34936999</v>
      </c>
      <c r="DR57" s="1">
        <v>12.082774710000001</v>
      </c>
      <c r="DS57" s="1">
        <v>11.82806291</v>
      </c>
      <c r="DT57" s="1">
        <v>11.61954929</v>
      </c>
      <c r="DU57" s="1">
        <v>11.411496270000001</v>
      </c>
      <c r="DV57" s="1">
        <v>11.176636329999999</v>
      </c>
      <c r="DW57" s="1">
        <v>10.95918707</v>
      </c>
      <c r="DX57" s="1">
        <v>10.72842647</v>
      </c>
      <c r="DY57" s="1">
        <v>10.65468441</v>
      </c>
      <c r="DZ57" s="1">
        <v>10.47974853</v>
      </c>
      <c r="EA57" s="1">
        <v>10.29288311</v>
      </c>
      <c r="EB57" s="1">
        <v>10.04098097</v>
      </c>
      <c r="EC57" s="1">
        <v>9.9125656909999993</v>
      </c>
      <c r="ED57" s="1">
        <v>9.6935964509999994</v>
      </c>
      <c r="EE57" s="1">
        <v>9.455420191</v>
      </c>
      <c r="EF57" s="1">
        <v>9.2622445510000002</v>
      </c>
      <c r="EG57" s="1">
        <v>9.0760239709999997</v>
      </c>
      <c r="EH57" s="1">
        <v>8.8890203710000009</v>
      </c>
      <c r="EI57" s="1">
        <v>8.706116111</v>
      </c>
      <c r="EJ57" s="1">
        <v>8.5376746909999994</v>
      </c>
      <c r="EK57" s="1">
        <v>8.4261634310000009</v>
      </c>
      <c r="EL57" s="1">
        <v>8.3381888310000001</v>
      </c>
      <c r="EM57" s="1">
        <v>8.1388872110000001</v>
      </c>
      <c r="EN57" s="1">
        <v>7.9373286509999996</v>
      </c>
      <c r="EO57" s="1">
        <v>7.8183096110000001</v>
      </c>
      <c r="EP57" s="1">
        <v>7.6656207109999999</v>
      </c>
      <c r="EQ57" s="1">
        <v>7.5107209309999998</v>
      </c>
      <c r="ER57" s="1">
        <v>7.3895370710000003</v>
      </c>
      <c r="ES57" s="1">
        <v>7.2880668909999997</v>
      </c>
      <c r="ET57" s="1">
        <v>7.1641654910000003</v>
      </c>
      <c r="EU57" s="1">
        <v>7.0139638309999999</v>
      </c>
      <c r="EV57" s="1">
        <v>6.8744480909999996</v>
      </c>
      <c r="EW57" s="1">
        <v>6.7958697309999998</v>
      </c>
      <c r="EX57" s="1">
        <v>6.6633090509999997</v>
      </c>
      <c r="EY57" s="1">
        <v>6.5937584510000002</v>
      </c>
      <c r="EZ57" s="1">
        <v>6.4479785510000003</v>
      </c>
      <c r="FA57" s="1">
        <v>6.3240310910000002</v>
      </c>
      <c r="FB57" s="1">
        <v>6.2079138309999999</v>
      </c>
      <c r="FC57" s="1">
        <v>6.1162544309999998</v>
      </c>
      <c r="FD57" s="1">
        <v>6.0087043309999997</v>
      </c>
      <c r="FE57" s="1">
        <v>5.8468494910000004</v>
      </c>
      <c r="FF57" s="1">
        <v>5.7570324910000004</v>
      </c>
      <c r="FG57" s="1">
        <v>5.6273735909999996</v>
      </c>
      <c r="FH57" s="1">
        <v>5.5767075909999999</v>
      </c>
      <c r="FI57" s="1">
        <v>5.4729804709999996</v>
      </c>
      <c r="FJ57" s="1">
        <v>5.3630352510000003</v>
      </c>
      <c r="FK57" s="1">
        <v>5.2331460510000003</v>
      </c>
      <c r="FL57" s="1">
        <v>5.1204832910000002</v>
      </c>
      <c r="FM57" s="1">
        <v>5.0639216109999996</v>
      </c>
      <c r="FN57" s="1">
        <v>5.0398322310000001</v>
      </c>
      <c r="FO57" s="1">
        <v>4.8933614309999998</v>
      </c>
      <c r="FP57" s="1">
        <v>4.7643473710000004</v>
      </c>
      <c r="FQ57" s="1">
        <v>4.7053905709999997</v>
      </c>
      <c r="FR57" s="1">
        <v>4.6393865910000001</v>
      </c>
      <c r="FS57" s="1">
        <v>4.4815850309999998</v>
      </c>
      <c r="FT57" s="1">
        <v>4.429629351</v>
      </c>
      <c r="FU57" s="1">
        <v>4.3233228710000002</v>
      </c>
      <c r="FV57" s="1">
        <v>4.2255835509999997</v>
      </c>
      <c r="FW57" s="1">
        <v>4.1879525309999996</v>
      </c>
      <c r="FX57" s="1">
        <v>4.0792969909999997</v>
      </c>
      <c r="FY57" s="1">
        <v>4.0054167510000003</v>
      </c>
      <c r="FZ57" s="1">
        <v>3.930338951</v>
      </c>
      <c r="GA57" s="1">
        <v>3.8454503710000001</v>
      </c>
      <c r="GB57" s="1">
        <v>3.8312638909999999</v>
      </c>
      <c r="GC57" s="1">
        <v>3.7104945709999999</v>
      </c>
      <c r="GD57" s="1">
        <v>3.5667873710000002</v>
      </c>
      <c r="GE57" s="1">
        <v>3.4804248709999999</v>
      </c>
      <c r="GF57" s="1">
        <v>3.4516373709999999</v>
      </c>
      <c r="GG57" s="1">
        <v>3.373473551</v>
      </c>
      <c r="GH57" s="1">
        <v>3.3061338309999999</v>
      </c>
      <c r="GI57" s="1">
        <v>3.228384551</v>
      </c>
      <c r="GJ57" s="1">
        <v>3.1820942510000001</v>
      </c>
      <c r="GK57" s="1">
        <v>3.1032855910000001</v>
      </c>
      <c r="GL57" s="1">
        <v>3.030971391</v>
      </c>
      <c r="GM57" s="1">
        <v>2.9707709709999999</v>
      </c>
      <c r="GN57" s="1">
        <v>2.8956471110000002</v>
      </c>
      <c r="GO57" s="1">
        <v>2.8464550310000001</v>
      </c>
      <c r="GP57" s="1">
        <v>2.782754051</v>
      </c>
      <c r="GQ57" s="1">
        <v>2.728403251</v>
      </c>
      <c r="GR57" s="1">
        <v>2.6582999310000002</v>
      </c>
      <c r="GS57" s="1">
        <v>2.602935811</v>
      </c>
      <c r="GT57" s="1">
        <v>2.5540200909999999</v>
      </c>
      <c r="GU57" s="1">
        <v>2.5110461110000002</v>
      </c>
      <c r="GV57" s="1">
        <v>2.4560044109999999</v>
      </c>
      <c r="GW57" s="1">
        <v>2.4057529510000002</v>
      </c>
      <c r="GX57" s="1">
        <v>2.344078611</v>
      </c>
      <c r="GY57" s="1">
        <v>2.3090269509999999</v>
      </c>
      <c r="GZ57" s="1">
        <v>2.2506689309999999</v>
      </c>
      <c r="HA57" s="1">
        <v>2.2125312510000001</v>
      </c>
      <c r="HB57" s="1">
        <v>2.165642171</v>
      </c>
      <c r="HC57" s="1">
        <v>2.130682631</v>
      </c>
      <c r="HD57" s="1">
        <v>2.080246931</v>
      </c>
      <c r="HE57" s="1">
        <v>2.0471297910000001</v>
      </c>
      <c r="HF57" s="1">
        <v>2.008577571</v>
      </c>
      <c r="HG57" s="1">
        <v>1.961043651</v>
      </c>
      <c r="HH57" s="1">
        <v>1.9283871109999999</v>
      </c>
      <c r="HI57" s="1">
        <v>1.8887294509999999</v>
      </c>
      <c r="HJ57" s="1">
        <v>1.8458936509999999</v>
      </c>
      <c r="HK57" s="1">
        <v>1.8189946109999999</v>
      </c>
      <c r="HL57" s="1">
        <v>1.7724740109999999</v>
      </c>
      <c r="HM57" s="1">
        <v>1.7502270310000001</v>
      </c>
      <c r="HN57" s="1">
        <v>1.703337951</v>
      </c>
      <c r="HO57" s="1">
        <v>1.6878157309999999</v>
      </c>
      <c r="HP57" s="1">
        <v>1.659627011</v>
      </c>
      <c r="HQ57" s="1">
        <v>1.6318988910000001</v>
      </c>
      <c r="HR57" s="1">
        <v>1.6075331509999999</v>
      </c>
      <c r="HS57" s="1">
        <v>1.563868271</v>
      </c>
      <c r="HT57" s="1">
        <v>1.540561911</v>
      </c>
      <c r="HU57" s="1">
        <v>1.5102544309999999</v>
      </c>
      <c r="HV57" s="1">
        <v>1.476077911</v>
      </c>
      <c r="HW57" s="1">
        <v>1.4459086109999999</v>
      </c>
      <c r="HX57" s="1">
        <v>1.4214507510000001</v>
      </c>
      <c r="HY57" s="1">
        <v>1.400954051</v>
      </c>
      <c r="HZ57" s="1">
        <v>1.3772792110000001</v>
      </c>
      <c r="IA57" s="1">
        <v>1.352544991</v>
      </c>
      <c r="IB57" s="1">
        <v>1.3186448310000001</v>
      </c>
      <c r="IC57" s="1">
        <v>1.287600391</v>
      </c>
      <c r="ID57" s="1">
        <v>1.2669194509999999</v>
      </c>
      <c r="IE57" s="1">
        <v>1.248265151</v>
      </c>
      <c r="IF57" s="1">
        <v>1.230854471</v>
      </c>
      <c r="IG57" s="1">
        <v>1.204830571</v>
      </c>
      <c r="IH57" s="1">
        <v>1.1904137910000001</v>
      </c>
      <c r="II57" s="1">
        <v>1.164758371</v>
      </c>
      <c r="IJ57" s="1">
        <v>1.143386531</v>
      </c>
      <c r="IK57" s="1">
        <v>1.111927551</v>
      </c>
      <c r="IL57" s="1">
        <v>1.0946550509999999</v>
      </c>
      <c r="IM57" s="1">
        <v>1.0874236310000001</v>
      </c>
      <c r="IN57" s="1">
        <v>1.0658214909999999</v>
      </c>
      <c r="IO57" s="1">
        <v>1.0456472109999999</v>
      </c>
      <c r="IP57" s="1">
        <v>1.0286971309999999</v>
      </c>
      <c r="IQ57" s="1">
        <v>1.0062659110000001</v>
      </c>
      <c r="IR57" s="1">
        <v>0.98770373099999997</v>
      </c>
      <c r="IS57" s="1">
        <v>0.969878511</v>
      </c>
      <c r="IT57" s="1">
        <v>0.96167983099999998</v>
      </c>
      <c r="IU57" s="1">
        <v>0.94657215100000003</v>
      </c>
      <c r="IV57" s="1">
        <v>0.93054327100000001</v>
      </c>
      <c r="IW57" s="1">
        <v>0.91405379099999995</v>
      </c>
      <c r="IX57" s="1">
        <v>0.89286619099999998</v>
      </c>
      <c r="IY57" s="1">
        <v>0.87798881100000004</v>
      </c>
      <c r="IZ57" s="1">
        <v>0.84169353099999999</v>
      </c>
      <c r="JA57" s="1">
        <v>0.83773237099999998</v>
      </c>
      <c r="JB57" s="1">
        <v>0.82944157100000004</v>
      </c>
      <c r="JC57" s="1">
        <v>0.80539825099999995</v>
      </c>
      <c r="JD57" s="1">
        <v>0.794896571</v>
      </c>
      <c r="JE57" s="1">
        <v>0.77264959099999997</v>
      </c>
      <c r="JF57" s="1">
        <v>0.75841705100000001</v>
      </c>
      <c r="JG57" s="1">
        <v>0.74515177099999996</v>
      </c>
      <c r="JH57" s="1">
        <v>0.74455299100000005</v>
      </c>
      <c r="JI57" s="1">
        <v>0.73741369099999998</v>
      </c>
      <c r="JJ57" s="1">
        <v>0.73285375100000005</v>
      </c>
      <c r="JK57" s="1">
        <v>0.71848303099999999</v>
      </c>
      <c r="JL57" s="1">
        <v>0.70203961100000001</v>
      </c>
      <c r="JM57" s="1">
        <v>0.69080097100000004</v>
      </c>
      <c r="JN57" s="1">
        <v>0.67518663099999998</v>
      </c>
      <c r="JO57" s="1">
        <v>0.66003289099999995</v>
      </c>
      <c r="JP57" s="1">
        <v>0.64782699099999996</v>
      </c>
      <c r="JQ57" s="1">
        <v>0.63718713100000002</v>
      </c>
      <c r="JR57" s="1">
        <v>0.62977147099999997</v>
      </c>
      <c r="JS57" s="1">
        <v>0.62558001100000005</v>
      </c>
      <c r="JT57" s="1">
        <v>0.61802617100000001</v>
      </c>
      <c r="JU57" s="1">
        <v>0.60015489099999997</v>
      </c>
      <c r="JV57" s="1">
        <v>0.59020593099999996</v>
      </c>
      <c r="JW57" s="1">
        <v>0.59467375099999997</v>
      </c>
      <c r="JX57" s="1">
        <v>0.58900837100000003</v>
      </c>
      <c r="JY57" s="1">
        <v>0.58725809100000004</v>
      </c>
      <c r="JZ57" s="1">
        <v>0.58361935099999995</v>
      </c>
      <c r="KA57" s="1">
        <v>0.56547171100000004</v>
      </c>
      <c r="KB57" s="1">
        <v>0.56680745099999996</v>
      </c>
      <c r="KC57" s="1">
        <v>0.56432021099999996</v>
      </c>
      <c r="KD57" s="1">
        <v>0.54506713100000004</v>
      </c>
      <c r="KE57" s="1">
        <v>0.53461151100000004</v>
      </c>
      <c r="KF57" s="1">
        <v>0.52452437100000004</v>
      </c>
      <c r="KG57" s="1">
        <v>0.51876687099999996</v>
      </c>
      <c r="KH57" s="1">
        <v>0.50831125099999996</v>
      </c>
      <c r="KI57" s="1">
        <v>0.49255873100000003</v>
      </c>
      <c r="KJ57" s="1">
        <v>0.48795273099999997</v>
      </c>
      <c r="KK57" s="1">
        <v>0.48763031099999998</v>
      </c>
      <c r="KL57" s="1">
        <v>0.47956981100000001</v>
      </c>
      <c r="KM57" s="1">
        <v>0.46653483099999998</v>
      </c>
      <c r="KN57" s="1">
        <v>0.46538333100000001</v>
      </c>
      <c r="KO57" s="1">
        <v>0.458612511</v>
      </c>
      <c r="KP57" s="1">
        <v>0.44723569099999999</v>
      </c>
      <c r="KQ57" s="1">
        <v>0.44295211099999998</v>
      </c>
      <c r="KR57" s="1">
        <v>0.44870961100000001</v>
      </c>
      <c r="KS57" s="1">
        <v>0.42964077099999998</v>
      </c>
      <c r="KT57" s="1">
        <v>0.42466629099999997</v>
      </c>
      <c r="KU57" s="1">
        <v>0.42683111099999999</v>
      </c>
      <c r="KV57" s="1">
        <v>0.426508691</v>
      </c>
      <c r="KW57" s="1">
        <v>0.41789547100000002</v>
      </c>
      <c r="KX57" s="1">
        <v>0.40071509100000002</v>
      </c>
      <c r="KY57" s="1">
        <v>0.39633939099999999</v>
      </c>
      <c r="KZ57" s="1">
        <v>0.39822785100000002</v>
      </c>
      <c r="LA57" s="1">
        <v>0.39348367099999998</v>
      </c>
      <c r="LB57" s="1">
        <v>0.37952749099999999</v>
      </c>
      <c r="LC57" s="1">
        <v>0.37819175100000002</v>
      </c>
      <c r="LD57" s="1">
        <v>0.37694813100000002</v>
      </c>
      <c r="LE57" s="1">
        <v>0.36437375100000002</v>
      </c>
      <c r="LF57" s="1">
        <v>0.36133379100000002</v>
      </c>
      <c r="LG57" s="1">
        <v>0.35691203100000002</v>
      </c>
      <c r="LH57" s="1">
        <v>0.35060181099999999</v>
      </c>
      <c r="LI57" s="1">
        <v>0.33125661099999998</v>
      </c>
      <c r="LJ57" s="1">
        <v>0.31435259100000001</v>
      </c>
      <c r="LK57" s="1">
        <v>0.32011009099999999</v>
      </c>
      <c r="LL57" s="1">
        <v>0.33365173100000001</v>
      </c>
      <c r="LM57" s="1">
        <v>0.327617871</v>
      </c>
      <c r="LN57" s="1">
        <v>0.32006403100000003</v>
      </c>
      <c r="LO57" s="1">
        <v>0.315734391</v>
      </c>
      <c r="LP57" s="1">
        <v>0.31140475099999998</v>
      </c>
      <c r="LQ57" s="1">
        <v>0.30887145100000002</v>
      </c>
      <c r="LR57" s="1">
        <v>0.30122549100000001</v>
      </c>
      <c r="LS57" s="1">
        <v>0.29731039100000001</v>
      </c>
      <c r="LT57" s="1">
        <v>0.29583647099999999</v>
      </c>
      <c r="LU57" s="1">
        <v>0.28924989099999998</v>
      </c>
      <c r="LV57" s="1">
        <v>0.28653235100000002</v>
      </c>
      <c r="LW57" s="1">
        <v>0.29252015100000001</v>
      </c>
      <c r="LX57" s="1">
        <v>0.28731537099999999</v>
      </c>
      <c r="LY57" s="1">
        <v>0.275662191</v>
      </c>
      <c r="LZ57" s="1">
        <v>0.27303677100000001</v>
      </c>
      <c r="MA57" s="1">
        <v>0.26829259100000002</v>
      </c>
      <c r="MB57" s="1">
        <v>0.269628331</v>
      </c>
      <c r="MC57" s="1">
        <v>0.26585141099999998</v>
      </c>
      <c r="MD57" s="1">
        <v>0.26773987100000002</v>
      </c>
      <c r="ME57" s="1">
        <v>0.26935197100000002</v>
      </c>
      <c r="MF57" s="1">
        <v>0.25797515100000001</v>
      </c>
      <c r="MG57" s="1">
        <v>0.24922375099999999</v>
      </c>
      <c r="MH57" s="1">
        <v>0.24558501099999999</v>
      </c>
      <c r="MI57" s="1">
        <v>0.247565591</v>
      </c>
      <c r="MJ57" s="1">
        <v>0.236649371</v>
      </c>
      <c r="MK57" s="1">
        <v>0.22660829099999999</v>
      </c>
      <c r="ML57" s="1">
        <v>0.24576925099999999</v>
      </c>
      <c r="MM57" s="1">
        <v>0.22812827099999999</v>
      </c>
      <c r="MN57" s="1">
        <v>0.21357331099999999</v>
      </c>
      <c r="MO57" s="1">
        <v>0.22499619100000001</v>
      </c>
      <c r="MP57" s="1">
        <v>0.220252011</v>
      </c>
      <c r="MQ57" s="1">
        <v>0.21048729099999999</v>
      </c>
      <c r="MR57" s="1">
        <v>0.207677631</v>
      </c>
      <c r="MS57" s="1">
        <v>0.20753945100000001</v>
      </c>
      <c r="MT57" s="1">
        <v>0.20781581099999999</v>
      </c>
      <c r="MU57" s="1">
        <v>0.206341891</v>
      </c>
      <c r="MV57" s="1">
        <v>0.20320981099999999</v>
      </c>
      <c r="MW57" s="1">
        <v>0.18589125100000001</v>
      </c>
      <c r="MX57" s="1">
        <v>0.19432023100000001</v>
      </c>
      <c r="MY57" s="1">
        <v>0.189069391</v>
      </c>
      <c r="MZ57" s="1">
        <v>0.19966319099999999</v>
      </c>
      <c r="NA57" s="1">
        <v>0.19620869099999999</v>
      </c>
      <c r="NB57" s="1">
        <v>0.19123421099999999</v>
      </c>
      <c r="NC57" s="1">
        <v>0.181976151</v>
      </c>
      <c r="ND57" s="1">
        <v>0.18225251100000001</v>
      </c>
      <c r="NE57" s="1">
        <v>0.172764151</v>
      </c>
      <c r="NF57" s="1">
        <v>0.18100889100000001</v>
      </c>
      <c r="NG57" s="1">
        <v>0.19040513100000001</v>
      </c>
      <c r="NH57" s="1">
        <v>0.16940177100000001</v>
      </c>
      <c r="NI57" s="1">
        <v>0.16820421099999999</v>
      </c>
      <c r="NJ57" s="1">
        <v>0.16986237100000001</v>
      </c>
      <c r="NK57" s="1">
        <v>0.16719089100000001</v>
      </c>
      <c r="NL57" s="1">
        <v>0.16705271099999999</v>
      </c>
      <c r="NM57" s="1">
        <v>0.15199109099999999</v>
      </c>
      <c r="NN57" s="1">
        <v>0.16714483099999999</v>
      </c>
      <c r="NO57" s="1">
        <v>0.15641285099999999</v>
      </c>
      <c r="NP57" s="1">
        <v>0.14637177100000001</v>
      </c>
      <c r="NQ57" s="1">
        <v>0.152635931</v>
      </c>
      <c r="NR57" s="1">
        <v>0.153879551</v>
      </c>
      <c r="NS57" s="1">
        <v>0.14512815100000001</v>
      </c>
      <c r="NT57" s="1">
        <v>0.153511071</v>
      </c>
      <c r="NU57" s="1">
        <v>0.153971671</v>
      </c>
      <c r="NV57" s="1">
        <v>0.148536591</v>
      </c>
      <c r="NW57" s="1">
        <v>0.14273303100000001</v>
      </c>
      <c r="NX57" s="1">
        <v>0.14310151099999999</v>
      </c>
      <c r="NY57" s="1">
        <v>0.12361813100000001</v>
      </c>
      <c r="NZ57" s="1">
        <v>0.124677511</v>
      </c>
      <c r="OA57" s="1">
        <v>0.12757929100000001</v>
      </c>
      <c r="OB57" s="1">
        <v>0.12352601100000001</v>
      </c>
      <c r="OC57" s="1">
        <v>0.12361813100000001</v>
      </c>
      <c r="OD57" s="1">
        <v>0.12605931100000001</v>
      </c>
      <c r="OE57" s="1">
        <v>0.113807351</v>
      </c>
      <c r="OF57" s="1">
        <v>0.114774611</v>
      </c>
      <c r="OG57" s="1">
        <v>0.11896607100000001</v>
      </c>
      <c r="OH57" s="1">
        <v>0.12131513100000001</v>
      </c>
      <c r="OI57" s="1">
        <v>0.102015991</v>
      </c>
      <c r="OJ57" s="1">
        <v>0.111780711</v>
      </c>
      <c r="OK57" s="1">
        <v>9.1514311000000001E-2</v>
      </c>
      <c r="OL57" s="1">
        <v>0.105931091</v>
      </c>
      <c r="OM57" s="1">
        <v>0.110030431</v>
      </c>
      <c r="ON57" s="1">
        <v>0.104088691</v>
      </c>
      <c r="OO57" s="1">
        <v>9.7179690999999999E-2</v>
      </c>
      <c r="OP57" s="1">
        <v>0.115695811</v>
      </c>
      <c r="OQ57" s="1">
        <v>9.5705770999999995E-2</v>
      </c>
      <c r="OR57" s="1">
        <v>9.8239070999999997E-2</v>
      </c>
      <c r="OS57" s="1">
        <v>9.9344510999999996E-2</v>
      </c>
      <c r="OT57" s="1">
        <v>9.1330070999999999E-2</v>
      </c>
      <c r="OU57" s="1">
        <v>9.9528750999999999E-2</v>
      </c>
      <c r="OV57" s="1">
        <v>9.9528750999999999E-2</v>
      </c>
      <c r="OW57" s="1">
        <v>7.8847811000000004E-2</v>
      </c>
      <c r="OX57" s="1">
        <v>8.9671911000000007E-2</v>
      </c>
      <c r="OY57" s="1">
        <v>9.0224631E-2</v>
      </c>
      <c r="OZ57" s="1">
        <v>8.4052590999999996E-2</v>
      </c>
      <c r="PA57" s="1">
        <v>7.1754571000000003E-2</v>
      </c>
      <c r="PB57" s="1">
        <v>8.2486551000000005E-2</v>
      </c>
      <c r="PC57" s="1">
        <v>7.2767891000000001E-2</v>
      </c>
      <c r="PD57" s="1">
        <v>8.8290111000000004E-2</v>
      </c>
      <c r="PE57" s="1">
        <v>9.6949390999999996E-2</v>
      </c>
      <c r="PF57" s="1">
        <v>7.1846691000000004E-2</v>
      </c>
      <c r="PG57" s="1">
        <v>7.1386090999999999E-2</v>
      </c>
      <c r="PH57" s="1">
        <v>8.6217410999999994E-2</v>
      </c>
      <c r="PI57" s="1">
        <v>6.9635811000000006E-2</v>
      </c>
      <c r="PJ57" s="1">
        <v>8.6447710999999997E-2</v>
      </c>
      <c r="PK57" s="1">
        <v>7.9354470999999996E-2</v>
      </c>
      <c r="PL57" s="1">
        <v>7.0418831000000001E-2</v>
      </c>
      <c r="PM57" s="1">
        <v>7.0741251000000005E-2</v>
      </c>
      <c r="PN57" s="1">
        <v>7.3781210999999999E-2</v>
      </c>
      <c r="PO57" s="1">
        <v>5.5034791E-2</v>
      </c>
      <c r="PP57" s="1">
        <v>6.6503730999999996E-2</v>
      </c>
      <c r="PQ57" s="1">
        <v>7.2583650999999999E-2</v>
      </c>
      <c r="PR57" s="1">
        <v>6.7563110999999995E-2</v>
      </c>
      <c r="PS57" s="1">
        <v>7.1938811000000005E-2</v>
      </c>
      <c r="PT57" s="1">
        <v>7.1109730999999995E-2</v>
      </c>
      <c r="PU57" s="1">
        <v>4.7987610999999999E-2</v>
      </c>
      <c r="PV57" s="1">
        <v>5.2225131000000001E-2</v>
      </c>
      <c r="PW57" s="1">
        <v>5.8903830999999997E-2</v>
      </c>
      <c r="PX57" s="1">
        <v>6.4062550999999995E-2</v>
      </c>
      <c r="PY57" s="1">
        <v>6.6227370999999993E-2</v>
      </c>
      <c r="PZ57" s="1">
        <v>5.8258991000000003E-2</v>
      </c>
      <c r="QA57" s="1">
        <v>3.5044750999999999E-2</v>
      </c>
      <c r="QB57" s="1">
        <v>4.0571951000000002E-2</v>
      </c>
      <c r="QC57" s="1">
        <v>4.4164631000000003E-2</v>
      </c>
      <c r="QD57" s="1">
        <v>4.2782831E-2</v>
      </c>
      <c r="QE57" s="1">
        <v>5.1810591000000003E-2</v>
      </c>
      <c r="QF57" s="1">
        <v>5.4067531000000002E-2</v>
      </c>
      <c r="QG57" s="1">
        <v>4.0571951000000002E-2</v>
      </c>
      <c r="QH57" s="1">
        <v>5.2501490999999997E-2</v>
      </c>
      <c r="QI57" s="1">
        <v>4.2828891000000001E-2</v>
      </c>
      <c r="QJ57" s="1">
        <v>4.1032551E-2</v>
      </c>
      <c r="QK57" s="1">
        <v>4.9922131000000002E-2</v>
      </c>
      <c r="QL57" s="1">
        <v>5.9825031000000001E-2</v>
      </c>
      <c r="QM57" s="1">
        <v>3.6472611000000002E-2</v>
      </c>
      <c r="QN57" s="1">
        <v>4.0525891000000001E-2</v>
      </c>
      <c r="QO57" s="1">
        <v>4.4763411000000003E-2</v>
      </c>
      <c r="QP57" s="1">
        <v>3.2050850999999998E-2</v>
      </c>
      <c r="QQ57" s="1">
        <v>3.6748970999999998E-2</v>
      </c>
      <c r="QR57" s="1">
        <v>3.9558630999999997E-2</v>
      </c>
      <c r="QS57" s="1">
        <v>2.7675150999999999E-2</v>
      </c>
      <c r="QT57" s="1">
        <v>3.5827771000000001E-2</v>
      </c>
      <c r="QU57" s="1">
        <v>2.9333311000000001E-2</v>
      </c>
      <c r="QV57" s="1">
        <v>2.3990351E-2</v>
      </c>
      <c r="QW57" s="1">
        <v>3.1221770999999999E-2</v>
      </c>
      <c r="QX57" s="1">
        <v>3.0070270999999999E-2</v>
      </c>
      <c r="QY57" s="1">
        <v>2.6201230999999998E-2</v>
      </c>
      <c r="QZ57" s="1">
        <v>3.3064171000000003E-2</v>
      </c>
      <c r="RA57" s="1">
        <v>3.1498130999999999E-2</v>
      </c>
      <c r="RB57" s="1">
        <v>2.3299450999999999E-2</v>
      </c>
      <c r="RC57" s="1">
        <v>2.4312771E-2</v>
      </c>
      <c r="RD57" s="1">
        <v>1.1922631E-2</v>
      </c>
      <c r="RE57" s="1">
        <v>1.4916531E-2</v>
      </c>
      <c r="RF57" s="1">
        <v>2.6431531000000001E-2</v>
      </c>
      <c r="RG57" s="1">
        <v>2.4543071E-2</v>
      </c>
      <c r="RH57" s="1">
        <v>9.0208509999999999E-3</v>
      </c>
      <c r="RI57" s="1">
        <v>1.9983131000000001E-2</v>
      </c>
      <c r="RJ57" s="1">
        <v>3.3939311E-2</v>
      </c>
      <c r="RK57" s="1">
        <v>3.0162391E-2</v>
      </c>
      <c r="RL57" s="1">
        <v>2.6201230999999998E-2</v>
      </c>
      <c r="RM57" s="1">
        <v>1.8278910999999998E-2</v>
      </c>
      <c r="RN57" s="1">
        <v>3.677891E-3</v>
      </c>
      <c r="RO57" s="1">
        <v>8.3760109999999992E-3</v>
      </c>
      <c r="RP57" s="1">
        <v>1.2291111E-2</v>
      </c>
      <c r="RQ57" s="1">
        <v>1.1277791000000001E-2</v>
      </c>
      <c r="RR57" s="1">
        <v>1.6021970999999999E-2</v>
      </c>
      <c r="RS57" s="1">
        <v>1.2198990999999999E-2</v>
      </c>
      <c r="RT57" s="1">
        <v>1.1600210999999999E-2</v>
      </c>
      <c r="RU57" s="1">
        <v>2.6800010999999999E-2</v>
      </c>
      <c r="RV57" s="1">
        <v>1.4455931E-2</v>
      </c>
      <c r="RW57" s="1">
        <v>1.1093551E-2</v>
      </c>
      <c r="RX57" s="1">
        <v>1.7910431000000001E-2</v>
      </c>
      <c r="RY57" s="1">
        <v>1.3811090999999999E-2</v>
      </c>
      <c r="RZ57" s="1">
        <v>8.6984309999999995E-3</v>
      </c>
      <c r="SA57" s="1">
        <v>1.0356591E-2</v>
      </c>
      <c r="SB57" s="1">
        <v>1.2797770999999999E-2</v>
      </c>
      <c r="SC57" s="1">
        <v>8.8366109999999994E-3</v>
      </c>
      <c r="SD57" s="1">
        <v>6.8099709999999997E-3</v>
      </c>
      <c r="SE57" s="1">
        <v>5.9348309999999998E-3</v>
      </c>
      <c r="SF57" s="1">
        <v>-4.8892689999999999E-3</v>
      </c>
      <c r="SG57" s="1">
        <v>2.5263909999999998E-3</v>
      </c>
      <c r="SH57" s="1">
        <v>1.1185670999999999E-2</v>
      </c>
      <c r="SI57" s="1">
        <v>1.1001431000000001E-2</v>
      </c>
      <c r="SJ57" s="1">
        <v>1.0540831000000001E-2</v>
      </c>
      <c r="SK57" s="1">
        <v>-2.2638490000000001E-3</v>
      </c>
      <c r="SL57" s="1">
        <v>-1.1337669E-2</v>
      </c>
      <c r="SM57" s="1">
        <v>1.881551E-3</v>
      </c>
      <c r="SN57" s="1">
        <v>9.7117509999999994E-3</v>
      </c>
      <c r="SO57" s="1">
        <v>-3.7838289999999998E-3</v>
      </c>
      <c r="SP57" s="1">
        <v>-6.0407689999999997E-3</v>
      </c>
      <c r="SQ57" s="1">
        <v>3.4015310000000002E-3</v>
      </c>
      <c r="SR57" s="1">
        <v>-3.7377690000000002E-3</v>
      </c>
      <c r="SS57" s="1">
        <v>-1.3887089999999999E-3</v>
      </c>
      <c r="ST57" s="1">
        <v>6.9942110000000002E-3</v>
      </c>
      <c r="SU57" s="1">
        <v>-1.2044689999999999E-3</v>
      </c>
      <c r="SV57" s="1">
        <v>-6.4092489999999997E-3</v>
      </c>
      <c r="SW57" s="1">
        <v>-4.9813890000000001E-3</v>
      </c>
      <c r="SX57" s="1">
        <v>-7.0080289999999998E-3</v>
      </c>
      <c r="SY57" s="1">
        <v>-6.5474289999999996E-3</v>
      </c>
      <c r="SZ57" s="1">
        <v>-2.5402089999999999E-3</v>
      </c>
      <c r="TA57" s="1">
        <v>2.6945099999999998E-4</v>
      </c>
      <c r="TB57" s="1">
        <v>-1.342649E-3</v>
      </c>
      <c r="TC57" s="1">
        <v>-1.1567969000000001E-2</v>
      </c>
      <c r="TD57" s="1">
        <v>-1.0831009000000001E-2</v>
      </c>
      <c r="TE57" s="1">
        <v>-6.5934890000000001E-3</v>
      </c>
      <c r="TF57" s="1">
        <v>-1.2581289000000001E-2</v>
      </c>
      <c r="TG57" s="1">
        <v>-1.7924249E-2</v>
      </c>
      <c r="TH57" s="1">
        <v>-1.0646769E-2</v>
      </c>
      <c r="TI57" s="1">
        <v>-8.0213490000000005E-3</v>
      </c>
      <c r="TJ57" s="1">
        <v>-1.7832128999999999E-2</v>
      </c>
      <c r="TK57" s="1">
        <v>-1.5068529000000001E-2</v>
      </c>
      <c r="TL57" s="1">
        <v>-2.217789E-3</v>
      </c>
      <c r="TM57" s="1">
        <v>-1.0923129E-2</v>
      </c>
      <c r="TN57" s="1">
        <v>-2.0641789000000001E-2</v>
      </c>
      <c r="TO57" s="1">
        <v>-1.9490289000000001E-2</v>
      </c>
      <c r="TP57" s="1">
        <v>-2.7412609000000001E-2</v>
      </c>
      <c r="TQ57" s="1">
        <v>-8.1134689999999999E-3</v>
      </c>
      <c r="TR57" s="1">
        <v>5.7505910000000002E-3</v>
      </c>
      <c r="TS57" s="1">
        <v>-2.6445349E-2</v>
      </c>
      <c r="TT57" s="1">
        <v>-2.8978648999999999E-2</v>
      </c>
      <c r="TU57" s="1">
        <v>-2.1102388999999999E-2</v>
      </c>
      <c r="TV57" s="1">
        <v>-3.1097408999999999E-2</v>
      </c>
      <c r="TW57" s="1">
        <v>-2.8057449000000002E-2</v>
      </c>
      <c r="TX57" s="1">
        <v>-3.6808848999999998E-2</v>
      </c>
      <c r="TY57" s="1">
        <v>-3.4045249E-2</v>
      </c>
      <c r="TZ57" s="1">
        <v>-3.4551908999999999E-2</v>
      </c>
      <c r="UA57" s="1">
        <v>-4.3119069000000003E-2</v>
      </c>
      <c r="UB57" s="1">
        <v>-5.2377129000000001E-2</v>
      </c>
      <c r="UC57" s="1">
        <v>-3.0913169000000001E-2</v>
      </c>
      <c r="UD57" s="1">
        <v>-3.2202848999999999E-2</v>
      </c>
      <c r="UE57" s="1">
        <v>-4.1092429E-2</v>
      </c>
      <c r="UF57" s="1">
        <v>-4.4961468999999997E-2</v>
      </c>
      <c r="UG57" s="1">
        <v>-4.2520289000000003E-2</v>
      </c>
      <c r="UH57" s="1">
        <v>-2.9116829E-2</v>
      </c>
      <c r="UI57" s="1">
        <v>-3.1972549000000003E-2</v>
      </c>
      <c r="UJ57" s="1">
        <v>-3.8420949000000003E-2</v>
      </c>
      <c r="UK57" s="1">
        <v>-4.5928729000000001E-2</v>
      </c>
      <c r="UL57" s="1">
        <v>-3.2156788999999998E-2</v>
      </c>
      <c r="UM57" s="1">
        <v>-2.7965329000000001E-2</v>
      </c>
      <c r="UN57" s="1">
        <v>-4.0954248999999998E-2</v>
      </c>
      <c r="UO57" s="1">
        <v>-3.6947028999999999E-2</v>
      </c>
      <c r="UP57" s="1">
        <v>-2.2760549000000001E-2</v>
      </c>
      <c r="UQ57" s="1">
        <v>-3.1880429000000002E-2</v>
      </c>
      <c r="UR57" s="1">
        <v>-3.0636809000000001E-2</v>
      </c>
      <c r="US57" s="1">
        <v>-1.8430908999999999E-2</v>
      </c>
      <c r="UT57" s="1">
        <v>-3.5933709000000001E-2</v>
      </c>
      <c r="UU57" s="1">
        <v>-3.0590749E-2</v>
      </c>
      <c r="UV57" s="1">
        <v>-3.2985869000000001E-2</v>
      </c>
      <c r="UW57" s="1">
        <v>-2.4004168999999999E-2</v>
      </c>
      <c r="UX57" s="1">
        <v>-3.1005288999999998E-2</v>
      </c>
      <c r="UY57" s="1">
        <v>-3.6164008999999997E-2</v>
      </c>
      <c r="UZ57" s="1">
        <v>-6.2924868999999994E-2</v>
      </c>
      <c r="VA57" s="1">
        <v>-2.6445349E-2</v>
      </c>
      <c r="VB57" s="1">
        <v>-3.6532489000000001E-2</v>
      </c>
      <c r="VC57" s="1">
        <v>-3.1972549000000003E-2</v>
      </c>
      <c r="VD57" s="1">
        <v>-3.0590749E-2</v>
      </c>
      <c r="VE57" s="1">
        <v>-7.5315009000000002E-2</v>
      </c>
      <c r="VF57" s="1">
        <v>-6.2740629000000006E-2</v>
      </c>
      <c r="VG57" s="1">
        <v>-3.4505848999999998E-2</v>
      </c>
      <c r="VH57" s="1">
        <v>-2.3727808999999999E-2</v>
      </c>
      <c r="VI57" s="1">
        <v>-4.9751708999999998E-2</v>
      </c>
      <c r="VJ57" s="1">
        <v>-6.0023089000000002E-2</v>
      </c>
      <c r="VK57" s="1">
        <v>-5.3989229E-2</v>
      </c>
      <c r="VL57" s="1">
        <v>-3.9986989000000001E-2</v>
      </c>
      <c r="VM57" s="1">
        <v>-3.4183429000000001E-2</v>
      </c>
      <c r="VN57" s="1">
        <v>-3.6808848999999998E-2</v>
      </c>
      <c r="VO57" s="1">
        <v>-6.0207328999999997E-2</v>
      </c>
      <c r="VP57" s="1">
        <v>-4.7632949000000001E-2</v>
      </c>
      <c r="VQ57" s="1">
        <v>-3.8789429E-2</v>
      </c>
      <c r="VR57" s="1">
        <v>-3.2433149000000001E-2</v>
      </c>
      <c r="VS57" s="1">
        <v>-4.5422069000000002E-2</v>
      </c>
      <c r="VT57" s="1">
        <v>-3.8328829000000002E-2</v>
      </c>
      <c r="VU57" s="1">
        <v>-1.1982509000000001E-2</v>
      </c>
      <c r="VV57" s="1">
        <v>-3.1834369000000001E-2</v>
      </c>
      <c r="VW57" s="1">
        <v>-4.0539709E-2</v>
      </c>
      <c r="VX57" s="1">
        <v>-3.9940929E-2</v>
      </c>
      <c r="VY57" s="1">
        <v>-3.4966448999999997E-2</v>
      </c>
      <c r="VZ57" s="1">
        <v>-2.6721709E-2</v>
      </c>
      <c r="WA57" s="1">
        <v>-5.2192888999999999E-2</v>
      </c>
      <c r="WB57" s="1">
        <v>-2.4050228999999999E-2</v>
      </c>
      <c r="WC57" s="1">
        <v>-4.0309408999999997E-2</v>
      </c>
      <c r="WD57" s="1">
        <v>-2.2115709000000001E-2</v>
      </c>
      <c r="WE57" s="1">
        <v>-3.2755568999999998E-2</v>
      </c>
      <c r="WF57" s="1">
        <v>-4.0677889000000002E-2</v>
      </c>
      <c r="WG57" s="1">
        <v>-1.2627349E-2</v>
      </c>
      <c r="WH57" s="1">
        <v>-4.5329949000000001E-2</v>
      </c>
      <c r="WI57" s="1">
        <v>-4.6066909000000003E-2</v>
      </c>
      <c r="WJ57" s="1">
        <v>-2.9899848999999999E-2</v>
      </c>
      <c r="WK57" s="1">
        <v>-5.7720089000000002E-2</v>
      </c>
      <c r="WL57" s="1">
        <v>-4.0171229000000003E-2</v>
      </c>
      <c r="WM57" s="1">
        <v>-6.4030308999999994E-2</v>
      </c>
      <c r="WN57" s="1">
        <v>2.0590000000000001E-2</v>
      </c>
      <c r="WO57" s="1">
        <v>2.0250000000000001E-2</v>
      </c>
      <c r="WP57" s="1">
        <v>1.0167999999999999</v>
      </c>
    </row>
    <row r="58" spans="1:614">
      <c r="A58" s="1">
        <v>31</v>
      </c>
      <c r="B58" s="20">
        <v>45335</v>
      </c>
      <c r="C58" s="69">
        <v>0.41666666666666669</v>
      </c>
      <c r="D58" s="1">
        <v>68.338099999999997</v>
      </c>
      <c r="E58" s="1">
        <v>-133.70580000000001</v>
      </c>
      <c r="H58" s="15">
        <f t="shared" si="6"/>
        <v>4.1031329656360702</v>
      </c>
      <c r="I58" s="1" t="s">
        <v>2229</v>
      </c>
      <c r="J58" s="1">
        <v>0.05</v>
      </c>
      <c r="K58" s="1">
        <v>99.768263000000005</v>
      </c>
      <c r="L58" s="1">
        <v>94.670756740000002</v>
      </c>
      <c r="M58" s="1">
        <v>91.441858620000005</v>
      </c>
      <c r="N58" s="1">
        <v>88.21853376</v>
      </c>
      <c r="O58" s="1">
        <v>85.548343439999996</v>
      </c>
      <c r="P58" s="1">
        <v>82.405347219999996</v>
      </c>
      <c r="Q58" s="1">
        <v>80.006450299999997</v>
      </c>
      <c r="R58" s="1">
        <v>78.028633900000003</v>
      </c>
      <c r="S58" s="1">
        <v>75.478660180000006</v>
      </c>
      <c r="T58" s="1">
        <v>74.103677059999995</v>
      </c>
      <c r="U58" s="1">
        <v>71.452279219999994</v>
      </c>
      <c r="V58" s="1">
        <v>69.439226919999996</v>
      </c>
      <c r="W58" s="1">
        <v>67.561360719999996</v>
      </c>
      <c r="X58" s="1">
        <v>65.482534740000006</v>
      </c>
      <c r="Y58" s="1">
        <v>63.418171600000001</v>
      </c>
      <c r="Z58" s="1">
        <v>61.24119176</v>
      </c>
      <c r="AA58" s="1">
        <v>59.36019348</v>
      </c>
      <c r="AB58" s="1">
        <v>57.606643220000002</v>
      </c>
      <c r="AC58" s="1">
        <v>55.769816480000003</v>
      </c>
      <c r="AD58" s="1">
        <v>54.049429420000003</v>
      </c>
      <c r="AE58" s="1">
        <v>52.310848659999998</v>
      </c>
      <c r="AF58" s="1">
        <v>50.774379179999997</v>
      </c>
      <c r="AG58" s="1">
        <v>49.20281198</v>
      </c>
      <c r="AH58" s="1">
        <v>47.771589599999999</v>
      </c>
      <c r="AI58" s="1">
        <v>46.483383519999997</v>
      </c>
      <c r="AJ58" s="1">
        <v>45.266754679999998</v>
      </c>
      <c r="AK58" s="1">
        <v>44.0434932</v>
      </c>
      <c r="AL58" s="1">
        <v>42.970571560000003</v>
      </c>
      <c r="AM58" s="1">
        <v>42.005706680000003</v>
      </c>
      <c r="AN58" s="1">
        <v>41.054890100000001</v>
      </c>
      <c r="AO58" s="1">
        <v>40.115035800000001</v>
      </c>
      <c r="AP58" s="1">
        <v>39.301431960000002</v>
      </c>
      <c r="AQ58" s="1">
        <v>38.543837080000003</v>
      </c>
      <c r="AR58" s="1">
        <v>37.812081859999999</v>
      </c>
      <c r="AS58" s="1">
        <v>37.020448639999998</v>
      </c>
      <c r="AT58" s="1">
        <v>36.329134099999997</v>
      </c>
      <c r="AU58" s="1">
        <v>35.714555519999998</v>
      </c>
      <c r="AV58" s="1">
        <v>35.078282680000001</v>
      </c>
      <c r="AW58" s="1">
        <v>34.546105439999998</v>
      </c>
      <c r="AX58" s="1">
        <v>34.047874419999999</v>
      </c>
      <c r="AY58" s="1">
        <v>33.567560739999998</v>
      </c>
      <c r="AZ58" s="1">
        <v>33.066980659999999</v>
      </c>
      <c r="BA58" s="1">
        <v>32.560320660000002</v>
      </c>
      <c r="BB58" s="1">
        <v>32.116440439999998</v>
      </c>
      <c r="BC58" s="1">
        <v>31.753211279999999</v>
      </c>
      <c r="BD58" s="1">
        <v>31.388968800000001</v>
      </c>
      <c r="BE58" s="1">
        <v>31.008881679999998</v>
      </c>
      <c r="BF58" s="1">
        <v>30.677710279999999</v>
      </c>
      <c r="BG58" s="1">
        <v>30.336129320000001</v>
      </c>
      <c r="BH58" s="1">
        <v>30.0635923</v>
      </c>
      <c r="BI58" s="1">
        <v>29.79257526</v>
      </c>
      <c r="BJ58" s="1">
        <v>29.498942759999998</v>
      </c>
      <c r="BK58" s="1">
        <v>29.24013162</v>
      </c>
      <c r="BL58" s="1">
        <v>28.947604559999998</v>
      </c>
      <c r="BM58" s="1">
        <v>28.694320619999999</v>
      </c>
      <c r="BN58" s="1">
        <v>28.433206479999999</v>
      </c>
      <c r="BO58" s="1">
        <v>28.158228279999999</v>
      </c>
      <c r="BP58" s="1">
        <v>27.886520340000001</v>
      </c>
      <c r="BQ58" s="1">
        <v>27.64792954</v>
      </c>
      <c r="BR58" s="1">
        <v>27.384051800000002</v>
      </c>
      <c r="BS58" s="1">
        <v>27.099401</v>
      </c>
      <c r="BT58" s="1">
        <v>26.783106979999999</v>
      </c>
      <c r="BU58" s="1">
        <v>26.482104880000001</v>
      </c>
      <c r="BV58" s="1">
        <v>26.172535620000001</v>
      </c>
      <c r="BW58" s="1">
        <v>25.837955780000001</v>
      </c>
      <c r="BX58" s="1">
        <v>25.54386268</v>
      </c>
      <c r="BY58" s="1">
        <v>25.233418279999999</v>
      </c>
      <c r="BZ58" s="1">
        <v>24.87912476</v>
      </c>
      <c r="CA58" s="1">
        <v>24.51856708</v>
      </c>
      <c r="CB58" s="1">
        <v>24.160542700000001</v>
      </c>
      <c r="CC58" s="1">
        <v>23.800583799999998</v>
      </c>
      <c r="CD58" s="1">
        <v>23.448132680000001</v>
      </c>
      <c r="CE58" s="1">
        <v>23.101899660000001</v>
      </c>
      <c r="CF58" s="1">
        <v>22.699473439999998</v>
      </c>
      <c r="CG58" s="1">
        <v>22.31795846</v>
      </c>
      <c r="CH58" s="1">
        <v>21.95836804</v>
      </c>
      <c r="CI58" s="1">
        <v>21.569299220000001</v>
      </c>
      <c r="CJ58" s="1">
        <v>21.17184748</v>
      </c>
      <c r="CK58" s="1">
        <v>20.767486739999999</v>
      </c>
      <c r="CL58" s="1">
        <v>20.39025534</v>
      </c>
      <c r="CM58" s="1">
        <v>20.018136599999998</v>
      </c>
      <c r="CN58" s="1">
        <v>19.583652619999999</v>
      </c>
      <c r="CO58" s="1">
        <v>19.162618160000001</v>
      </c>
      <c r="CP58" s="1">
        <v>18.799803539999999</v>
      </c>
      <c r="CQ58" s="1">
        <v>18.43404108</v>
      </c>
      <c r="CR58" s="1">
        <v>18.042577139999999</v>
      </c>
      <c r="CS58" s="1">
        <v>17.658436739999999</v>
      </c>
      <c r="CT58" s="1">
        <v>17.308518920000001</v>
      </c>
      <c r="CU58" s="1">
        <v>16.95367268</v>
      </c>
      <c r="CV58" s="1">
        <v>16.600991260000001</v>
      </c>
      <c r="CW58" s="1">
        <v>16.24692804</v>
      </c>
      <c r="CX58" s="1">
        <v>15.877572900000001</v>
      </c>
      <c r="CY58" s="1">
        <v>15.52894476</v>
      </c>
      <c r="CZ58" s="1">
        <v>15.19625338</v>
      </c>
      <c r="DA58" s="1">
        <v>14.870517059999999</v>
      </c>
      <c r="DB58" s="1">
        <v>14.550031580000001</v>
      </c>
      <c r="DC58" s="1">
        <v>14.231803040000001</v>
      </c>
      <c r="DD58" s="1">
        <v>13.940059</v>
      </c>
      <c r="DE58" s="1">
        <v>13.679267279999999</v>
      </c>
      <c r="DF58" s="1">
        <v>13.393695279999999</v>
      </c>
      <c r="DG58" s="1">
        <v>13.12562608</v>
      </c>
      <c r="DH58" s="1">
        <v>12.846133999999999</v>
      </c>
      <c r="DI58" s="1">
        <v>12.55374512</v>
      </c>
      <c r="DJ58" s="1">
        <v>12.287564379999999</v>
      </c>
      <c r="DK58" s="1">
        <v>12.024331480000001</v>
      </c>
      <c r="DL58" s="1">
        <v>11.769343320000001</v>
      </c>
      <c r="DM58" s="1">
        <v>11.51827026</v>
      </c>
      <c r="DN58" s="1">
        <v>11.314270520000001</v>
      </c>
      <c r="DO58" s="1">
        <v>11.09253768</v>
      </c>
      <c r="DP58" s="1">
        <v>10.8480512</v>
      </c>
      <c r="DQ58" s="1">
        <v>10.66270576</v>
      </c>
      <c r="DR58" s="1">
        <v>10.450599459999999</v>
      </c>
      <c r="DS58" s="1">
        <v>10.23287384</v>
      </c>
      <c r="DT58" s="1">
        <v>10.007087719999999</v>
      </c>
      <c r="DU58" s="1">
        <v>9.8326585000000009</v>
      </c>
      <c r="DV58" s="1">
        <v>9.5988579400000003</v>
      </c>
      <c r="DW58" s="1">
        <v>9.4613227799999997</v>
      </c>
      <c r="DX58" s="1">
        <v>9.2614223800000008</v>
      </c>
      <c r="DY58" s="1">
        <v>9.0243976200000002</v>
      </c>
      <c r="DZ58" s="1">
        <v>8.8405260999999999</v>
      </c>
      <c r="EA58" s="1">
        <v>8.7212767600000003</v>
      </c>
      <c r="EB58" s="1">
        <v>8.5247848000000008</v>
      </c>
      <c r="EC58" s="1">
        <v>8.2880363999999993</v>
      </c>
      <c r="ED58" s="1">
        <v>8.1265961000000004</v>
      </c>
      <c r="EE58" s="1">
        <v>8.0307913000000006</v>
      </c>
      <c r="EF58" s="1">
        <v>7.9063832400000003</v>
      </c>
      <c r="EG58" s="1">
        <v>7.7357309399999998</v>
      </c>
      <c r="EH58" s="1">
        <v>7.53960746</v>
      </c>
      <c r="EI58" s="1">
        <v>7.4079219199999997</v>
      </c>
      <c r="EJ58" s="1">
        <v>7.2798751199999998</v>
      </c>
      <c r="EK58" s="1">
        <v>7.1549143400000004</v>
      </c>
      <c r="EL58" s="1">
        <v>7.0485617999999999</v>
      </c>
      <c r="EM58" s="1">
        <v>6.9308785000000004</v>
      </c>
      <c r="EN58" s="1">
        <v>6.7666285400000001</v>
      </c>
      <c r="EO58" s="1">
        <v>6.5936271800000004</v>
      </c>
      <c r="EP58" s="1">
        <v>6.4998029600000002</v>
      </c>
      <c r="EQ58" s="1">
        <v>6.3446268200000002</v>
      </c>
      <c r="ER58" s="1">
        <v>6.2822155200000003</v>
      </c>
      <c r="ES58" s="1">
        <v>6.1966360399999996</v>
      </c>
      <c r="ET58" s="1">
        <v>6.0093560799999999</v>
      </c>
      <c r="EU58" s="1">
        <v>5.9546828600000001</v>
      </c>
      <c r="EV58" s="1">
        <v>5.7964667600000004</v>
      </c>
      <c r="EW58" s="1">
        <v>5.6884100000000002</v>
      </c>
      <c r="EX58" s="1">
        <v>5.6475087200000003</v>
      </c>
      <c r="EY58" s="1">
        <v>5.5492166799999998</v>
      </c>
      <c r="EZ58" s="1">
        <v>5.4407453800000001</v>
      </c>
      <c r="FA58" s="1">
        <v>5.2980975600000004</v>
      </c>
      <c r="FB58" s="1">
        <v>5.2110441600000001</v>
      </c>
      <c r="FC58" s="1">
        <v>5.0895839399999998</v>
      </c>
      <c r="FD58" s="1">
        <v>5.0595067599999997</v>
      </c>
      <c r="FE58" s="1">
        <v>4.9737430399999996</v>
      </c>
      <c r="FF58" s="1">
        <v>4.8711213600000001</v>
      </c>
      <c r="FG58" s="1">
        <v>4.7755929200000002</v>
      </c>
      <c r="FH58" s="1">
        <v>4.6632065200000001</v>
      </c>
      <c r="FI58" s="1">
        <v>4.5786403599999996</v>
      </c>
      <c r="FJ58" s="1">
        <v>4.44082884</v>
      </c>
      <c r="FK58" s="1">
        <v>4.3917749400000003</v>
      </c>
      <c r="FL58" s="1">
        <v>4.3154535200000002</v>
      </c>
      <c r="FM58" s="1">
        <v>4.2317625000000003</v>
      </c>
      <c r="FN58" s="1">
        <v>4.1519405200000001</v>
      </c>
      <c r="FO58" s="1">
        <v>4.0899898200000004</v>
      </c>
      <c r="FP58" s="1">
        <v>3.9578897400000002</v>
      </c>
      <c r="FQ58" s="1">
        <v>3.9473419999999999</v>
      </c>
      <c r="FR58" s="1">
        <v>3.8498790399999998</v>
      </c>
      <c r="FS58" s="1">
        <v>3.8042796399999999</v>
      </c>
      <c r="FT58" s="1">
        <v>3.6862739200000001</v>
      </c>
      <c r="FU58" s="1">
        <v>3.6350552</v>
      </c>
      <c r="FV58" s="1">
        <v>3.5714923999999999</v>
      </c>
      <c r="FW58" s="1">
        <v>3.5646294599999999</v>
      </c>
      <c r="FX58" s="1">
        <v>3.4257585599999998</v>
      </c>
      <c r="FY58" s="1">
        <v>3.3682296200000001</v>
      </c>
      <c r="FZ58" s="1">
        <v>3.3304143599999998</v>
      </c>
      <c r="GA58" s="1">
        <v>3.2213442799999998</v>
      </c>
      <c r="GB58" s="1">
        <v>3.16427594</v>
      </c>
      <c r="GC58" s="1">
        <v>3.15124096</v>
      </c>
      <c r="GD58" s="1">
        <v>3.0562191799999998</v>
      </c>
      <c r="GE58" s="1">
        <v>2.9273433</v>
      </c>
      <c r="GF58" s="1">
        <v>2.9177167599999998</v>
      </c>
      <c r="GG58" s="1">
        <v>2.8450801399999999</v>
      </c>
      <c r="GH58" s="1">
        <v>2.8274852199999998</v>
      </c>
      <c r="GI58" s="1">
        <v>2.7699102199999999</v>
      </c>
      <c r="GJ58" s="1">
        <v>2.6965827</v>
      </c>
      <c r="GK58" s="1">
        <v>2.6811525999999999</v>
      </c>
      <c r="GL58" s="1">
        <v>2.5947440400000001</v>
      </c>
      <c r="GM58" s="1">
        <v>2.5352345199999999</v>
      </c>
      <c r="GN58" s="1">
        <v>2.5147378200000001</v>
      </c>
      <c r="GO58" s="1">
        <v>2.4632887999999999</v>
      </c>
      <c r="GP58" s="1">
        <v>2.41635366</v>
      </c>
      <c r="GQ58" s="1">
        <v>2.3553702200000002</v>
      </c>
      <c r="GR58" s="1">
        <v>2.32059492</v>
      </c>
      <c r="GS58" s="1">
        <v>2.2423850399999998</v>
      </c>
      <c r="GT58" s="1">
        <v>2.1917190400000002</v>
      </c>
      <c r="GU58" s="1">
        <v>2.1792828399999999</v>
      </c>
      <c r="GV58" s="1">
        <v>2.1346967600000002</v>
      </c>
      <c r="GW58" s="1">
        <v>2.0876695000000001</v>
      </c>
      <c r="GX58" s="1">
        <v>2.0426228200000001</v>
      </c>
      <c r="GY58" s="1">
        <v>2.0048996799999999</v>
      </c>
      <c r="GZ58" s="1">
        <v>1.9696637800000001</v>
      </c>
      <c r="HA58" s="1">
        <v>1.9270122199999999</v>
      </c>
      <c r="HB58" s="1">
        <v>1.8856042799999999</v>
      </c>
      <c r="HC58" s="1">
        <v>1.8764844000000001</v>
      </c>
      <c r="HD58" s="1">
        <v>1.8223639</v>
      </c>
      <c r="HE58" s="1">
        <v>1.79325398</v>
      </c>
      <c r="HF58" s="1">
        <v>1.7601368399999999</v>
      </c>
      <c r="HG58" s="1">
        <v>1.7175773999999999</v>
      </c>
      <c r="HH58" s="1">
        <v>1.6964819200000001</v>
      </c>
      <c r="HI58" s="1">
        <v>1.65433702</v>
      </c>
      <c r="HJ58" s="1">
        <v>1.6241216599999999</v>
      </c>
      <c r="HK58" s="1">
        <v>1.5887475799999999</v>
      </c>
      <c r="HL58" s="1">
        <v>1.5635527600000001</v>
      </c>
      <c r="HM58" s="1">
        <v>1.54172032</v>
      </c>
      <c r="HN58" s="1">
        <v>1.5045959600000001</v>
      </c>
      <c r="HO58" s="1">
        <v>1.4780193399999999</v>
      </c>
      <c r="HP58" s="1">
        <v>1.43992772</v>
      </c>
      <c r="HQ58" s="1">
        <v>1.4168056</v>
      </c>
      <c r="HR58" s="1">
        <v>1.40059248</v>
      </c>
      <c r="HS58" s="1">
        <v>1.37438434</v>
      </c>
      <c r="HT58" s="1">
        <v>1.3474392399999999</v>
      </c>
      <c r="HU58" s="1">
        <v>1.3322394399999999</v>
      </c>
      <c r="HV58" s="1">
        <v>1.3098082200000001</v>
      </c>
      <c r="HW58" s="1">
        <v>1.2665578799999999</v>
      </c>
      <c r="HX58" s="1">
        <v>1.2557337799999999</v>
      </c>
      <c r="HY58" s="1">
        <v>1.2349607199999999</v>
      </c>
      <c r="HZ58" s="1">
        <v>1.21589188</v>
      </c>
      <c r="IA58" s="1">
        <v>1.1900522200000001</v>
      </c>
      <c r="IB58" s="1">
        <v>1.1731021399999999</v>
      </c>
      <c r="IC58" s="1">
        <v>1.14846004</v>
      </c>
      <c r="ID58" s="1">
        <v>1.1226203800000001</v>
      </c>
      <c r="IE58" s="1">
        <v>1.10677574</v>
      </c>
      <c r="IF58" s="1">
        <v>1.08890446</v>
      </c>
      <c r="IG58" s="1">
        <v>1.07048046</v>
      </c>
      <c r="IH58" s="1">
        <v>1.0460225999999999</v>
      </c>
      <c r="II58" s="1">
        <v>1.01916962</v>
      </c>
      <c r="IJ58" s="1">
        <v>0.99365238</v>
      </c>
      <c r="IK58" s="1">
        <v>0.99508023999999995</v>
      </c>
      <c r="IL58" s="1">
        <v>0.98130830000000002</v>
      </c>
      <c r="IM58" s="1">
        <v>0.97043813999999995</v>
      </c>
      <c r="IN58" s="1">
        <v>0.94432212000000004</v>
      </c>
      <c r="IO58" s="1">
        <v>0.91125104000000001</v>
      </c>
      <c r="IP58" s="1">
        <v>0.90982317999999995</v>
      </c>
      <c r="IQ58" s="1">
        <v>0.90226934000000003</v>
      </c>
      <c r="IR58" s="1">
        <v>0.90254570000000001</v>
      </c>
      <c r="IS58" s="1">
        <v>0.89347188</v>
      </c>
      <c r="IT58" s="1">
        <v>0.85542631999999996</v>
      </c>
      <c r="IU58" s="1">
        <v>0.83152117999999997</v>
      </c>
      <c r="IV58" s="1">
        <v>0.81692016000000001</v>
      </c>
      <c r="IW58" s="1">
        <v>0.81406444</v>
      </c>
      <c r="IX58" s="1">
        <v>0.80499061999999999</v>
      </c>
      <c r="IY58" s="1">
        <v>0.78817872</v>
      </c>
      <c r="IZ58" s="1">
        <v>0.76643839999999996</v>
      </c>
      <c r="JA58" s="1">
        <v>0.74373082000000001</v>
      </c>
      <c r="JB58" s="1">
        <v>0.74064479999999999</v>
      </c>
      <c r="JC58" s="1">
        <v>0.72516864000000003</v>
      </c>
      <c r="JD58" s="1">
        <v>0.71287062000000001</v>
      </c>
      <c r="JE58" s="1">
        <v>0.69840778000000003</v>
      </c>
      <c r="JF58" s="1">
        <v>0.70195439999999998</v>
      </c>
      <c r="JG58" s="1">
        <v>0.69099211999999999</v>
      </c>
      <c r="JH58" s="1">
        <v>0.67040330000000004</v>
      </c>
      <c r="JI58" s="1">
        <v>0.66027009999999997</v>
      </c>
      <c r="JJ58" s="1">
        <v>0.65529561999999997</v>
      </c>
      <c r="JK58" s="1">
        <v>0.65064356000000001</v>
      </c>
      <c r="JL58" s="1">
        <v>0.63682556000000001</v>
      </c>
      <c r="JM58" s="1">
        <v>0.61946093999999996</v>
      </c>
      <c r="JN58" s="1">
        <v>0.61269012</v>
      </c>
      <c r="JO58" s="1">
        <v>0.60108300000000003</v>
      </c>
      <c r="JP58" s="1">
        <v>0.58491594000000002</v>
      </c>
      <c r="JQ58" s="1">
        <v>0.58896921999999996</v>
      </c>
      <c r="JR58" s="1">
        <v>0.58961406000000005</v>
      </c>
      <c r="JS58" s="1">
        <v>0.57621060000000002</v>
      </c>
      <c r="JT58" s="1">
        <v>0.55820113999999998</v>
      </c>
      <c r="JU58" s="1">
        <v>0.54903519999999995</v>
      </c>
      <c r="JV58" s="1">
        <v>0.54461344</v>
      </c>
      <c r="JW58" s="1">
        <v>0.52936757999999995</v>
      </c>
      <c r="JX58" s="1">
        <v>0.52416280000000004</v>
      </c>
      <c r="JY58" s="1">
        <v>0.52093860000000003</v>
      </c>
      <c r="JZ58" s="1">
        <v>0.50601516000000002</v>
      </c>
      <c r="KA58" s="1">
        <v>0.49749406000000002</v>
      </c>
      <c r="KB58" s="1">
        <v>0.50868663999999997</v>
      </c>
      <c r="KC58" s="1">
        <v>0.50518607999999998</v>
      </c>
      <c r="KD58" s="1">
        <v>0.48155730000000002</v>
      </c>
      <c r="KE58" s="1">
        <v>0.47386528</v>
      </c>
      <c r="KF58" s="1">
        <v>0.46230421999999999</v>
      </c>
      <c r="KG58" s="1">
        <v>0.44558444000000003</v>
      </c>
      <c r="KH58" s="1">
        <v>0.45557945999999999</v>
      </c>
      <c r="KI58" s="1">
        <v>0.45267768000000003</v>
      </c>
      <c r="KJ58" s="1">
        <v>0.43941239999999998</v>
      </c>
      <c r="KK58" s="1">
        <v>0.42909496000000003</v>
      </c>
      <c r="KL58" s="1">
        <v>0.41615210000000002</v>
      </c>
      <c r="KM58" s="1">
        <v>0.42066597999999999</v>
      </c>
      <c r="KN58" s="1">
        <v>0.42075810000000002</v>
      </c>
      <c r="KO58" s="1">
        <v>0.40859825999999999</v>
      </c>
      <c r="KP58" s="1">
        <v>0.40445286000000003</v>
      </c>
      <c r="KQ58" s="1">
        <v>0.40449891999999998</v>
      </c>
      <c r="KR58" s="1">
        <v>0.39703719999999998</v>
      </c>
      <c r="KS58" s="1">
        <v>0.38782519999999998</v>
      </c>
      <c r="KT58" s="1">
        <v>0.37985681999999998</v>
      </c>
      <c r="KU58" s="1">
        <v>0.38183739999999999</v>
      </c>
      <c r="KV58" s="1">
        <v>0.38027136</v>
      </c>
      <c r="KW58" s="1">
        <v>0.36594670000000001</v>
      </c>
      <c r="KX58" s="1">
        <v>0.35387898000000001</v>
      </c>
      <c r="KY58" s="1">
        <v>0.35424746000000001</v>
      </c>
      <c r="KZ58" s="1">
        <v>0.35848498000000001</v>
      </c>
      <c r="LA58" s="1">
        <v>0.35143780000000002</v>
      </c>
      <c r="LB58" s="1">
        <v>0.34333123999999998</v>
      </c>
      <c r="LC58" s="1">
        <v>0.33831070000000002</v>
      </c>
      <c r="LD58" s="1">
        <v>0.33623799999999998</v>
      </c>
      <c r="LE58" s="1">
        <v>0.32813144</v>
      </c>
      <c r="LF58" s="1">
        <v>0.32541389999999998</v>
      </c>
      <c r="LG58" s="1">
        <v>0.32697994000000002</v>
      </c>
      <c r="LH58" s="1">
        <v>0.31615584000000002</v>
      </c>
      <c r="LI58" s="1">
        <v>0.30901654000000001</v>
      </c>
      <c r="LJ58" s="1">
        <v>0.31634008000000002</v>
      </c>
      <c r="LK58" s="1">
        <v>0.31201044</v>
      </c>
      <c r="LL58" s="1">
        <v>0.31164196</v>
      </c>
      <c r="LM58" s="1">
        <v>0.31136560000000002</v>
      </c>
      <c r="LN58" s="1">
        <v>0.30625293999999997</v>
      </c>
      <c r="LO58" s="1">
        <v>0.30086392000000001</v>
      </c>
      <c r="LP58" s="1">
        <v>0.29478399999999999</v>
      </c>
      <c r="LQ58" s="1">
        <v>0.28013692000000001</v>
      </c>
      <c r="LR58" s="1">
        <v>0.28331506000000001</v>
      </c>
      <c r="LS58" s="1">
        <v>0.27511637999999999</v>
      </c>
      <c r="LT58" s="1">
        <v>0.28409807999999998</v>
      </c>
      <c r="LU58" s="1">
        <v>0.26604255999999998</v>
      </c>
      <c r="LV58" s="1">
        <v>0.26056141999999999</v>
      </c>
      <c r="LW58" s="1">
        <v>0.25567906000000001</v>
      </c>
      <c r="LX58" s="1">
        <v>0.25701479999999999</v>
      </c>
      <c r="LY58" s="1">
        <v>0.27493213999999999</v>
      </c>
      <c r="LZ58" s="1">
        <v>0.28294658</v>
      </c>
      <c r="MA58" s="1">
        <v>0.26756254000000002</v>
      </c>
      <c r="MB58" s="1">
        <v>0.25788993999999998</v>
      </c>
      <c r="MC58" s="1">
        <v>0.22970122000000001</v>
      </c>
      <c r="MD58" s="1">
        <v>0.23361631999999999</v>
      </c>
      <c r="ME58" s="1">
        <v>0.22901031999999999</v>
      </c>
      <c r="MF58" s="1">
        <v>0.22813517999999999</v>
      </c>
      <c r="MG58" s="1">
        <v>0.22329888000000001</v>
      </c>
      <c r="MH58" s="1">
        <v>0.2056579</v>
      </c>
      <c r="MI58" s="1">
        <v>0.21827833999999999</v>
      </c>
      <c r="MJ58" s="1">
        <v>0.21192206</v>
      </c>
      <c r="MK58" s="1">
        <v>0.21597533999999999</v>
      </c>
      <c r="ML58" s="1">
        <v>0.22260798000000001</v>
      </c>
      <c r="MM58" s="1">
        <v>0.2086518</v>
      </c>
      <c r="MN58" s="1">
        <v>0.19718285999999999</v>
      </c>
      <c r="MO58" s="1">
        <v>0.20284824000000001</v>
      </c>
      <c r="MP58" s="1">
        <v>0.19511016</v>
      </c>
      <c r="MQ58" s="1">
        <v>0.1886157</v>
      </c>
      <c r="MR58" s="1">
        <v>0.19294533999999999</v>
      </c>
      <c r="MS58" s="1">
        <v>0.19128718</v>
      </c>
      <c r="MT58" s="1">
        <v>0.18691147999999999</v>
      </c>
      <c r="MU58" s="1">
        <v>0.19980828</v>
      </c>
      <c r="MV58" s="1">
        <v>0.19616954</v>
      </c>
      <c r="MW58" s="1">
        <v>0.18912235999999999</v>
      </c>
      <c r="MX58" s="1">
        <v>0.17756130000000001</v>
      </c>
      <c r="MY58" s="1">
        <v>0.17106684</v>
      </c>
      <c r="MZ58" s="1">
        <v>0.17507406</v>
      </c>
      <c r="NA58" s="1">
        <v>0.17023775999999999</v>
      </c>
      <c r="NB58" s="1">
        <v>0.18764844</v>
      </c>
      <c r="NC58" s="1">
        <v>0.16867172</v>
      </c>
      <c r="ND58" s="1">
        <v>0.16452632</v>
      </c>
      <c r="NE58" s="1">
        <v>0.14453627999999999</v>
      </c>
      <c r="NF58" s="1">
        <v>0.1540707</v>
      </c>
      <c r="NG58" s="1">
        <v>0.14766836</v>
      </c>
      <c r="NH58" s="1">
        <v>0.1540707</v>
      </c>
      <c r="NI58" s="1">
        <v>0.14858956000000001</v>
      </c>
      <c r="NJ58" s="1">
        <v>0.14951075999999999</v>
      </c>
      <c r="NK58" s="1">
        <v>0.1455496</v>
      </c>
      <c r="NL58" s="1">
        <v>0.14964894000000001</v>
      </c>
      <c r="NM58" s="1">
        <v>0.13813394000000001</v>
      </c>
      <c r="NN58" s="1">
        <v>0.14974106000000001</v>
      </c>
      <c r="NO58" s="1">
        <v>0.13988422</v>
      </c>
      <c r="NP58" s="1">
        <v>0.14808289999999999</v>
      </c>
      <c r="NQ58" s="1">
        <v>0.12975101999999999</v>
      </c>
      <c r="NR58" s="1">
        <v>0.14269388</v>
      </c>
      <c r="NS58" s="1">
        <v>0.10791858</v>
      </c>
      <c r="NT58" s="1">
        <v>0.13062615999999999</v>
      </c>
      <c r="NU58" s="1">
        <v>0.12648076</v>
      </c>
      <c r="NV58" s="1">
        <v>0.12072326</v>
      </c>
      <c r="NW58" s="1">
        <v>0.13039586</v>
      </c>
      <c r="NX58" s="1">
        <v>0.12537532000000001</v>
      </c>
      <c r="NY58" s="1">
        <v>0.11501182</v>
      </c>
      <c r="NZ58" s="1">
        <v>9.7969619999999993E-2</v>
      </c>
      <c r="OA58" s="1">
        <v>0.11648574</v>
      </c>
      <c r="OB58" s="1">
        <v>0.11763724</v>
      </c>
      <c r="OC58" s="1">
        <v>0.10216108</v>
      </c>
      <c r="OD58" s="1">
        <v>0.11538030000000001</v>
      </c>
      <c r="OE58" s="1">
        <v>9.1705460000000003E-2</v>
      </c>
      <c r="OF58" s="1">
        <v>9.9765960000000001E-2</v>
      </c>
      <c r="OG58" s="1">
        <v>0.10819494</v>
      </c>
      <c r="OH58" s="1">
        <v>9.5574500000000007E-2</v>
      </c>
      <c r="OI58" s="1">
        <v>8.9494580000000004E-2</v>
      </c>
      <c r="OJ58" s="1">
        <v>0.10174654</v>
      </c>
      <c r="OK58" s="1">
        <v>7.8348059999999997E-2</v>
      </c>
      <c r="OL58" s="1">
        <v>8.7421879999999993E-2</v>
      </c>
      <c r="OM58" s="1">
        <v>6.9089999999999999E-2</v>
      </c>
      <c r="ON58" s="1">
        <v>9.7094479999999997E-2</v>
      </c>
      <c r="OO58" s="1">
        <v>6.9320300000000001E-2</v>
      </c>
      <c r="OP58" s="1">
        <v>9.7094479999999997E-2</v>
      </c>
      <c r="OQ58" s="1">
        <v>7.972986E-2</v>
      </c>
      <c r="OR58" s="1">
        <v>8.3138299999999998E-2</v>
      </c>
      <c r="OS58" s="1">
        <v>9.6035099999999998E-2</v>
      </c>
      <c r="OT58" s="1">
        <v>7.4525079999999994E-2</v>
      </c>
      <c r="OU58" s="1">
        <v>7.50778E-2</v>
      </c>
      <c r="OV58" s="1">
        <v>7.39263E-2</v>
      </c>
      <c r="OW58" s="1">
        <v>7.0011199999999996E-2</v>
      </c>
      <c r="OX58" s="1">
        <v>8.2401340000000003E-2</v>
      </c>
      <c r="OY58" s="1">
        <v>8.6132200000000006E-2</v>
      </c>
      <c r="OZ58" s="1">
        <v>5.8404079999999997E-2</v>
      </c>
      <c r="PA58" s="1">
        <v>5.6423500000000001E-2</v>
      </c>
      <c r="PB58" s="1">
        <v>8.1710439999999995E-2</v>
      </c>
      <c r="PC58" s="1">
        <v>5.8910740000000003E-2</v>
      </c>
      <c r="PD58" s="1">
        <v>6.6188220000000006E-2</v>
      </c>
      <c r="PE58" s="1">
        <v>7.6689900000000005E-2</v>
      </c>
      <c r="PF58" s="1">
        <v>6.7293660000000005E-2</v>
      </c>
      <c r="PG58" s="1">
        <v>6.9780900000000007E-2</v>
      </c>
      <c r="PH58" s="1">
        <v>8.3138299999999998E-2</v>
      </c>
      <c r="PI58" s="1">
        <v>7.5676579999999993E-2</v>
      </c>
      <c r="PJ58" s="1">
        <v>5.0297519999999998E-2</v>
      </c>
      <c r="PK58" s="1">
        <v>6.5082780000000007E-2</v>
      </c>
      <c r="PL58" s="1">
        <v>5.8265900000000002E-2</v>
      </c>
      <c r="PM58" s="1">
        <v>7.9407439999999996E-2</v>
      </c>
      <c r="PN58" s="1">
        <v>6.9550600000000004E-2</v>
      </c>
      <c r="PO58" s="1">
        <v>3.3071080000000003E-2</v>
      </c>
      <c r="PP58" s="1">
        <v>5.3199299999999998E-2</v>
      </c>
      <c r="PQ58" s="1">
        <v>7.503174E-2</v>
      </c>
      <c r="PR58" s="1">
        <v>5.5778660000000001E-2</v>
      </c>
      <c r="PS58" s="1">
        <v>5.1541139999999999E-2</v>
      </c>
      <c r="PT58" s="1">
        <v>5.338354E-2</v>
      </c>
      <c r="PU58" s="1">
        <v>3.9703719999999998E-2</v>
      </c>
      <c r="PV58" s="1">
        <v>5.6008960000000003E-2</v>
      </c>
      <c r="PW58" s="1">
        <v>4.1822480000000002E-2</v>
      </c>
      <c r="PX58" s="1">
        <v>5.0804179999999997E-2</v>
      </c>
      <c r="PY58" s="1">
        <v>5.4258679999999997E-2</v>
      </c>
      <c r="PZ58" s="1">
        <v>4.8224820000000002E-2</v>
      </c>
      <c r="QA58" s="1">
        <v>3.0123239999999999E-2</v>
      </c>
      <c r="QB58" s="1">
        <v>4.5553339999999998E-2</v>
      </c>
      <c r="QC58" s="1">
        <v>3.2886840000000001E-2</v>
      </c>
      <c r="QD58" s="1">
        <v>2.376696E-2</v>
      </c>
      <c r="QE58" s="1">
        <v>3.0123239999999999E-2</v>
      </c>
      <c r="QF58" s="1">
        <v>3.5650439999999999E-2</v>
      </c>
      <c r="QG58" s="1">
        <v>2.611602E-2</v>
      </c>
      <c r="QH58" s="1">
        <v>4.5000619999999998E-2</v>
      </c>
      <c r="QI58" s="1">
        <v>2.5425119999999999E-2</v>
      </c>
      <c r="QJ58" s="1">
        <v>2.3398479999999999E-2</v>
      </c>
      <c r="QK58" s="1">
        <v>2.8004480000000002E-2</v>
      </c>
      <c r="QL58" s="1">
        <v>3.9473420000000002E-2</v>
      </c>
      <c r="QM58" s="1">
        <v>2.37209E-2</v>
      </c>
      <c r="QN58" s="1">
        <v>3.6157099999999998E-2</v>
      </c>
      <c r="QO58" s="1">
        <v>3.0123239999999999E-2</v>
      </c>
      <c r="QP58" s="1">
        <v>1.939126E-2</v>
      </c>
      <c r="QQ58" s="1">
        <v>2.6208140000000001E-2</v>
      </c>
      <c r="QR58" s="1">
        <v>3.021536E-2</v>
      </c>
      <c r="QS58" s="1">
        <v>2.0358520000000001E-2</v>
      </c>
      <c r="QT58" s="1">
        <v>2.0128219999999999E-2</v>
      </c>
      <c r="QU58" s="1">
        <v>2.67148E-2</v>
      </c>
      <c r="QV58" s="1">
        <v>2.284576E-2</v>
      </c>
      <c r="QW58" s="1">
        <v>2.4826339999999999E-2</v>
      </c>
      <c r="QX58" s="1">
        <v>1.5936760000000001E-2</v>
      </c>
      <c r="QY58" s="1">
        <v>1.2390139999999999E-2</v>
      </c>
      <c r="QZ58" s="1">
        <v>1.6213120000000001E-2</v>
      </c>
      <c r="RA58" s="1">
        <v>2.731358E-2</v>
      </c>
      <c r="RB58" s="1">
        <v>1.851612E-2</v>
      </c>
      <c r="RC58" s="1">
        <v>9.7186600000000005E-3</v>
      </c>
      <c r="RD58" s="1">
        <v>1.4416780000000001E-2</v>
      </c>
      <c r="RE58" s="1">
        <v>1.344952E-2</v>
      </c>
      <c r="RF58" s="1">
        <v>2.5747539999999999E-2</v>
      </c>
      <c r="RG58" s="1">
        <v>2.731358E-2</v>
      </c>
      <c r="RH58" s="1">
        <v>1.6074939999999999E-2</v>
      </c>
      <c r="RI58" s="1">
        <v>2.431968E-2</v>
      </c>
      <c r="RJ58" s="1">
        <v>2.02664E-2</v>
      </c>
      <c r="RK58" s="1">
        <v>8.1986799999999999E-3</v>
      </c>
      <c r="RL58" s="1">
        <v>7.9683800000000006E-3</v>
      </c>
      <c r="RM58" s="1">
        <v>1.787128E-2</v>
      </c>
      <c r="RN58" s="1">
        <v>1.087016E-2</v>
      </c>
      <c r="RO58" s="1">
        <v>1.4324659999999999E-2</v>
      </c>
      <c r="RP58" s="1">
        <v>4.7441799999999998E-3</v>
      </c>
      <c r="RQ58" s="1">
        <v>-3.6848000000000002E-4</v>
      </c>
      <c r="RR58" s="1">
        <v>1.183742E-2</v>
      </c>
      <c r="RS58" s="1">
        <v>1.5015560000000001E-2</v>
      </c>
      <c r="RT58" s="1">
        <v>7.4617199999999998E-3</v>
      </c>
      <c r="RU58" s="1">
        <v>4.1453999999999996E-3</v>
      </c>
      <c r="RV58" s="1">
        <v>-9.2119999999999995E-4</v>
      </c>
      <c r="RW58" s="1">
        <v>-5.20478E-3</v>
      </c>
      <c r="RX58" s="1">
        <v>1.8423999999999999E-3</v>
      </c>
      <c r="RY58" s="1">
        <v>4.4217600000000003E-3</v>
      </c>
      <c r="RZ58" s="1">
        <v>5.4811399999999998E-3</v>
      </c>
      <c r="SA58" s="1">
        <v>7.18536E-3</v>
      </c>
      <c r="SB58" s="1">
        <v>4.2835800000000004E-3</v>
      </c>
      <c r="SC58" s="1">
        <v>-5.9878000000000004E-4</v>
      </c>
      <c r="SD58" s="1">
        <v>1.1515E-3</v>
      </c>
      <c r="SE58" s="1">
        <v>3.03996E-3</v>
      </c>
      <c r="SF58" s="1">
        <v>5.0666000000000003E-4</v>
      </c>
      <c r="SG58" s="1">
        <v>3.5005600000000002E-3</v>
      </c>
      <c r="SH58" s="1">
        <v>3.7308599999999999E-3</v>
      </c>
      <c r="SI58" s="1">
        <v>7.0932399999999998E-3</v>
      </c>
      <c r="SJ58" s="1">
        <v>9.3501799999999996E-3</v>
      </c>
      <c r="SK58" s="1">
        <v>4.6059999999999997E-4</v>
      </c>
      <c r="SL58" s="91">
        <v>-9.2100000000000003E-5</v>
      </c>
      <c r="SM58" s="1">
        <v>9.9028999999999992E-3</v>
      </c>
      <c r="SN58" s="1">
        <v>2.6254199999999998E-3</v>
      </c>
      <c r="SO58" s="1">
        <v>-6.81688E-3</v>
      </c>
      <c r="SP58" s="1">
        <v>4.2375199999999998E-3</v>
      </c>
      <c r="SQ58" s="1">
        <v>1.7502800000000001E-3</v>
      </c>
      <c r="SR58" s="1">
        <v>-3.6387400000000001E-3</v>
      </c>
      <c r="SS58" s="1">
        <v>7.6459600000000003E-3</v>
      </c>
      <c r="ST58" s="1">
        <v>7.3696000000000005E-4</v>
      </c>
      <c r="SU58" s="1">
        <v>-1.6904019999999999E-2</v>
      </c>
      <c r="SV58" s="1">
        <v>-1.275862E-2</v>
      </c>
      <c r="SW58" s="1">
        <v>-8.2908000000000005E-4</v>
      </c>
      <c r="SX58" s="1">
        <v>-7.2774800000000002E-3</v>
      </c>
      <c r="SY58" s="1">
        <v>-5.7574999999999996E-3</v>
      </c>
      <c r="SZ58" s="1">
        <v>3.03996E-3</v>
      </c>
      <c r="TA58" s="1">
        <v>-1.257438E-2</v>
      </c>
      <c r="TB58" s="1">
        <v>-1.962156E-2</v>
      </c>
      <c r="TC58" s="1">
        <v>-1.7134320000000001E-2</v>
      </c>
      <c r="TD58" s="1">
        <v>-1.5614340000000001E-2</v>
      </c>
      <c r="TE58" s="1">
        <v>-1.5982819999999998E-2</v>
      </c>
      <c r="TF58" s="1">
        <v>-1.114652E-2</v>
      </c>
      <c r="TG58" s="1">
        <v>-1.133076E-2</v>
      </c>
      <c r="TH58" s="1">
        <v>-1.24362E-2</v>
      </c>
      <c r="TI58" s="1">
        <v>-1.4877380000000001E-2</v>
      </c>
      <c r="TJ58" s="1">
        <v>-2.229304E-2</v>
      </c>
      <c r="TK58" s="1">
        <v>-2.2937880000000001E-2</v>
      </c>
      <c r="TL58" s="1">
        <v>-3.4268640000000003E-2</v>
      </c>
      <c r="TM58" s="1">
        <v>-3.1735340000000001E-2</v>
      </c>
      <c r="TN58" s="1">
        <v>-2.2799699999999999E-2</v>
      </c>
      <c r="TO58" s="1">
        <v>-2.8004480000000002E-2</v>
      </c>
      <c r="TP58" s="1">
        <v>-2.6208140000000001E-2</v>
      </c>
      <c r="TQ58" s="1">
        <v>-2.404332E-2</v>
      </c>
      <c r="TR58" s="1">
        <v>-2.6530560000000002E-2</v>
      </c>
      <c r="TS58" s="1">
        <v>-3.3301379999999998E-2</v>
      </c>
      <c r="TT58" s="1">
        <v>-3.5650439999999999E-2</v>
      </c>
      <c r="TU58" s="1">
        <v>-4.7073320000000002E-2</v>
      </c>
      <c r="TV58" s="1">
        <v>-6.0661020000000003E-2</v>
      </c>
      <c r="TW58" s="1">
        <v>-4.4263660000000003E-2</v>
      </c>
      <c r="TX58" s="1">
        <v>-4.0118260000000003E-2</v>
      </c>
      <c r="TY58" s="1">
        <v>-3.6203159999999998E-2</v>
      </c>
      <c r="TZ58" s="1">
        <v>-4.983692E-2</v>
      </c>
      <c r="UA58" s="1">
        <v>-5.9739819999999999E-2</v>
      </c>
      <c r="UB58" s="1">
        <v>-6.0016180000000002E-2</v>
      </c>
      <c r="UC58" s="1">
        <v>-6.1996759999999998E-2</v>
      </c>
      <c r="UD58" s="1">
        <v>-6.8353040000000004E-2</v>
      </c>
      <c r="UE58" s="1">
        <v>-5.8265900000000002E-2</v>
      </c>
      <c r="UF58" s="1">
        <v>-5.80356E-2</v>
      </c>
      <c r="UG58" s="1">
        <v>-5.2093859999999999E-2</v>
      </c>
      <c r="UH58" s="1">
        <v>-8.327648E-2</v>
      </c>
      <c r="UI58" s="1">
        <v>-7.742686E-2</v>
      </c>
      <c r="UJ58" s="1">
        <v>-6.0476780000000001E-2</v>
      </c>
      <c r="UK58" s="1">
        <v>-4.3849119999999998E-2</v>
      </c>
      <c r="UL58" s="1">
        <v>-5.1771440000000002E-2</v>
      </c>
      <c r="UM58" s="1">
        <v>-7.4340840000000005E-2</v>
      </c>
      <c r="UN58" s="1">
        <v>-5.5824720000000001E-2</v>
      </c>
      <c r="UO58" s="1">
        <v>-5.2692639999999999E-2</v>
      </c>
      <c r="UP58" s="1">
        <v>-5.2508399999999997E-2</v>
      </c>
      <c r="UQ58" s="1">
        <v>-5.0021160000000002E-2</v>
      </c>
      <c r="UR58" s="1">
        <v>-4.983692E-2</v>
      </c>
      <c r="US58" s="1">
        <v>-4.0947339999999999E-2</v>
      </c>
      <c r="UT58" s="1">
        <v>-4.6013940000000003E-2</v>
      </c>
      <c r="UU58" s="1">
        <v>-5.4350799999999998E-2</v>
      </c>
      <c r="UV58" s="1">
        <v>-3.2702599999999998E-2</v>
      </c>
      <c r="UW58" s="1">
        <v>-2.6899039999999999E-2</v>
      </c>
      <c r="UX58" s="1">
        <v>-3.1597159999999999E-2</v>
      </c>
      <c r="UY58" s="1">
        <v>-3.809162E-2</v>
      </c>
      <c r="UZ58" s="1">
        <v>-5.8726500000000001E-2</v>
      </c>
      <c r="VA58" s="1">
        <v>-5.628532E-2</v>
      </c>
      <c r="VB58" s="1">
        <v>-4.92842E-2</v>
      </c>
      <c r="VC58" s="1">
        <v>-2.1003359999999999E-2</v>
      </c>
      <c r="VD58" s="1">
        <v>-1.423254E-2</v>
      </c>
      <c r="VE58" s="1">
        <v>-1.188348E-2</v>
      </c>
      <c r="VF58" s="1">
        <v>-3.049172E-2</v>
      </c>
      <c r="VG58" s="1">
        <v>-2.4089380000000001E-2</v>
      </c>
      <c r="VH58" s="1">
        <v>-1.17453E-2</v>
      </c>
      <c r="VI58" s="1">
        <v>-2.5010580000000001E-2</v>
      </c>
      <c r="VJ58" s="1">
        <v>7.9223200000000001E-3</v>
      </c>
      <c r="VK58" s="1">
        <v>-2.197062E-2</v>
      </c>
      <c r="VL58" s="1">
        <v>-3.6111039999999997E-2</v>
      </c>
      <c r="VM58" s="1">
        <v>-2.519482E-2</v>
      </c>
      <c r="VN58" s="1">
        <v>-3.8598279999999999E-2</v>
      </c>
      <c r="VO58" s="1">
        <v>-2.289182E-2</v>
      </c>
      <c r="VP58" s="1">
        <v>-1.142288E-2</v>
      </c>
      <c r="VQ58" s="1">
        <v>-2.6899039999999999E-2</v>
      </c>
      <c r="VR58" s="1">
        <v>-1.72725E-2</v>
      </c>
      <c r="VS58" s="1">
        <v>-7.8302000000000007E-3</v>
      </c>
      <c r="VT58" s="1">
        <v>5.1587200000000003E-3</v>
      </c>
      <c r="VU58" s="1">
        <v>-2.0404579999999999E-2</v>
      </c>
      <c r="VV58" s="1">
        <v>-1.331134E-2</v>
      </c>
      <c r="VW58" s="91">
        <v>9.2100000000000003E-5</v>
      </c>
      <c r="VX58" s="1">
        <v>-3.59268E-3</v>
      </c>
      <c r="VY58" s="1">
        <v>1.42786E-3</v>
      </c>
      <c r="VZ58" s="1">
        <v>-2.4688160000000001E-2</v>
      </c>
      <c r="WA58" s="1">
        <v>4.7441799999999998E-3</v>
      </c>
      <c r="WB58" s="1">
        <v>-1.24362E-2</v>
      </c>
      <c r="WC58" s="1">
        <v>1.363376E-2</v>
      </c>
      <c r="WD58" s="1">
        <v>-3.7308599999999999E-3</v>
      </c>
      <c r="WE58" s="1">
        <v>7.4617199999999998E-3</v>
      </c>
      <c r="WF58" s="1">
        <v>8.5671600000000007E-3</v>
      </c>
      <c r="WG58" s="1">
        <v>3.2242E-3</v>
      </c>
      <c r="WH58" s="1">
        <v>8.6592800000000001E-3</v>
      </c>
      <c r="WI58" s="1">
        <v>1.556828E-2</v>
      </c>
      <c r="WJ58" s="1">
        <v>1.146894E-2</v>
      </c>
      <c r="WK58" s="1">
        <v>3.1781399999999999E-3</v>
      </c>
      <c r="WL58" s="1">
        <v>1.7779159999999999E-2</v>
      </c>
      <c r="WM58" s="1">
        <v>1.902278E-2</v>
      </c>
      <c r="WN58" s="1">
        <v>2.0449999999999999E-2</v>
      </c>
      <c r="WO58" s="1">
        <v>1.9300000000000001E-2</v>
      </c>
      <c r="WP58" s="1">
        <v>1.0596000000000001</v>
      </c>
    </row>
    <row r="59" spans="1:614">
      <c r="A59" s="1">
        <v>32</v>
      </c>
      <c r="B59" s="20">
        <v>45352</v>
      </c>
      <c r="C59" s="69">
        <v>0.45833333333333331</v>
      </c>
      <c r="D59" s="1">
        <v>68.338099999999997</v>
      </c>
      <c r="E59" s="1">
        <v>-133.70580000000001</v>
      </c>
      <c r="H59" s="15">
        <f t="shared" si="6"/>
        <v>3.5246187072662467</v>
      </c>
      <c r="I59" s="1" t="s">
        <v>2230</v>
      </c>
      <c r="J59" s="1">
        <v>0.05</v>
      </c>
      <c r="K59" s="1">
        <v>98.769127179999998</v>
      </c>
      <c r="L59" s="1">
        <v>94.721973160000005</v>
      </c>
      <c r="M59" s="1">
        <v>89.603279299999997</v>
      </c>
      <c r="N59" s="1">
        <v>85.551565339999996</v>
      </c>
      <c r="O59" s="1">
        <v>82.691469639999994</v>
      </c>
      <c r="P59" s="1">
        <v>80.499059700000004</v>
      </c>
      <c r="Q59" s="1">
        <v>77.781519700000004</v>
      </c>
      <c r="R59" s="1">
        <v>75.511084120000007</v>
      </c>
      <c r="S59" s="1">
        <v>72.95415534</v>
      </c>
      <c r="T59" s="1">
        <v>70.754329740000003</v>
      </c>
      <c r="U59" s="1">
        <v>68.677438280000004</v>
      </c>
      <c r="V59" s="1">
        <v>66.685988120000005</v>
      </c>
      <c r="W59" s="1">
        <v>64.422277300000005</v>
      </c>
      <c r="X59" s="1">
        <v>62.317335300000003</v>
      </c>
      <c r="Y59" s="1">
        <v>60.062099519999997</v>
      </c>
      <c r="Z59" s="1">
        <v>58.152728279999998</v>
      </c>
      <c r="AA59" s="1">
        <v>56.043871179999996</v>
      </c>
      <c r="AB59" s="1">
        <v>53.993510280000002</v>
      </c>
      <c r="AC59" s="1">
        <v>51.940477899999998</v>
      </c>
      <c r="AD59" s="1">
        <v>49.934887320000001</v>
      </c>
      <c r="AE59" s="1">
        <v>48.090921280000003</v>
      </c>
      <c r="AF59" s="1">
        <v>46.368599699999997</v>
      </c>
      <c r="AG59" s="1">
        <v>44.559316840000001</v>
      </c>
      <c r="AH59" s="1">
        <v>43.044633740000002</v>
      </c>
      <c r="AI59" s="1">
        <v>41.55712604</v>
      </c>
      <c r="AJ59" s="1">
        <v>40.184768339999998</v>
      </c>
      <c r="AK59" s="1">
        <v>38.884678780000002</v>
      </c>
      <c r="AL59" s="1">
        <v>37.787391399999997</v>
      </c>
      <c r="AM59" s="1">
        <v>36.706363199999998</v>
      </c>
      <c r="AN59" s="1">
        <v>35.708887840000003</v>
      </c>
      <c r="AO59" s="1">
        <v>34.769586259999997</v>
      </c>
      <c r="AP59" s="1">
        <v>33.948060099999999</v>
      </c>
      <c r="AQ59" s="1">
        <v>33.158085040000003</v>
      </c>
      <c r="AR59" s="1">
        <v>32.386395800000003</v>
      </c>
      <c r="AS59" s="1">
        <v>31.709590160000001</v>
      </c>
      <c r="AT59" s="1">
        <v>31.075988800000001</v>
      </c>
      <c r="AU59" s="1">
        <v>30.474445200000002</v>
      </c>
      <c r="AV59" s="1">
        <v>29.953782960000002</v>
      </c>
      <c r="AW59" s="1">
        <v>29.428376539999999</v>
      </c>
      <c r="AX59" s="1">
        <v>28.945483500000002</v>
      </c>
      <c r="AY59" s="1">
        <v>28.503583859999999</v>
      </c>
      <c r="AZ59" s="1">
        <v>28.063756919999999</v>
      </c>
      <c r="BA59" s="1">
        <v>27.690716980000001</v>
      </c>
      <c r="BB59" s="1">
        <v>27.333107139999999</v>
      </c>
      <c r="BC59" s="1">
        <v>26.97913604</v>
      </c>
      <c r="BD59" s="1">
        <v>26.65211004</v>
      </c>
      <c r="BE59" s="1">
        <v>26.36676834</v>
      </c>
      <c r="BF59" s="1">
        <v>26.052777320000001</v>
      </c>
      <c r="BG59" s="1">
        <v>25.782497240000001</v>
      </c>
      <c r="BH59" s="1">
        <v>25.536260479999999</v>
      </c>
      <c r="BI59" s="1">
        <v>25.321943300000001</v>
      </c>
      <c r="BJ59" s="1">
        <v>25.09514386</v>
      </c>
      <c r="BK59" s="1">
        <v>24.82900918</v>
      </c>
      <c r="BL59" s="1">
        <v>24.635649300000001</v>
      </c>
      <c r="BM59" s="1">
        <v>24.376377560000002</v>
      </c>
      <c r="BN59" s="1">
        <v>24.1444194</v>
      </c>
      <c r="BO59" s="1">
        <v>23.959258200000001</v>
      </c>
      <c r="BP59" s="1">
        <v>23.738354439999998</v>
      </c>
      <c r="BQ59" s="1">
        <v>23.506396280000001</v>
      </c>
      <c r="BR59" s="1">
        <v>23.265502479999999</v>
      </c>
      <c r="BS59" s="1">
        <v>23.037413359999999</v>
      </c>
      <c r="BT59" s="1">
        <v>22.75469708</v>
      </c>
      <c r="BU59" s="1">
        <v>22.479672820000001</v>
      </c>
      <c r="BV59" s="1">
        <v>22.234126960000001</v>
      </c>
      <c r="BW59" s="1">
        <v>21.943396239999998</v>
      </c>
      <c r="BX59" s="1">
        <v>21.656073960000001</v>
      </c>
      <c r="BY59" s="1">
        <v>21.3739104</v>
      </c>
      <c r="BZ59" s="1">
        <v>21.054806719999998</v>
      </c>
      <c r="CA59" s="1">
        <v>20.742105380000002</v>
      </c>
      <c r="CB59" s="1">
        <v>20.45763882</v>
      </c>
      <c r="CC59" s="1">
        <v>20.118545099999999</v>
      </c>
      <c r="CD59" s="1">
        <v>19.77728656</v>
      </c>
      <c r="CE59" s="1">
        <v>19.452425380000001</v>
      </c>
      <c r="CF59" s="1">
        <v>19.116832219999999</v>
      </c>
      <c r="CG59" s="1">
        <v>18.786489899999999</v>
      </c>
      <c r="CH59" s="1">
        <v>18.466418959999999</v>
      </c>
      <c r="CI59" s="1">
        <v>18.129812479999998</v>
      </c>
      <c r="CJ59" s="1">
        <v>17.7616549</v>
      </c>
      <c r="CK59" s="1">
        <v>17.411921320000001</v>
      </c>
      <c r="CL59" s="1">
        <v>17.050626680000001</v>
      </c>
      <c r="CM59" s="1">
        <v>16.73479326</v>
      </c>
      <c r="CN59" s="1">
        <v>16.423427660000002</v>
      </c>
      <c r="CO59" s="1">
        <v>16.079866119999998</v>
      </c>
      <c r="CP59" s="1">
        <v>15.73183676</v>
      </c>
      <c r="CQ59" s="1">
        <v>15.37123302</v>
      </c>
      <c r="CR59" s="1">
        <v>15.0309878</v>
      </c>
      <c r="CS59" s="1">
        <v>14.7318281</v>
      </c>
      <c r="CT59" s="1">
        <v>14.43216174</v>
      </c>
      <c r="CU59" s="1">
        <v>14.101220639999999</v>
      </c>
      <c r="CV59" s="1">
        <v>13.80289002</v>
      </c>
      <c r="CW59" s="1">
        <v>13.49769646</v>
      </c>
      <c r="CX59" s="1">
        <v>13.208393600000001</v>
      </c>
      <c r="CY59" s="1">
        <v>12.9281185</v>
      </c>
      <c r="CZ59" s="1">
        <v>12.61251538</v>
      </c>
      <c r="DA59" s="1">
        <v>12.319896200000001</v>
      </c>
      <c r="DB59" s="1">
        <v>12.036350840000001</v>
      </c>
      <c r="DC59" s="1">
        <v>11.811393799999999</v>
      </c>
      <c r="DD59" s="1">
        <v>11.560597100000001</v>
      </c>
      <c r="DE59" s="1">
        <v>11.31178098</v>
      </c>
      <c r="DF59" s="1">
        <v>11.068538119999999</v>
      </c>
      <c r="DG59" s="1">
        <v>10.81658992</v>
      </c>
      <c r="DH59" s="1">
        <v>10.6000158</v>
      </c>
      <c r="DI59" s="1">
        <v>10.370222460000001</v>
      </c>
      <c r="DJ59" s="1">
        <v>10.156365879999999</v>
      </c>
      <c r="DK59" s="1">
        <v>9.9484510369999999</v>
      </c>
      <c r="DL59" s="1">
        <v>9.7306332970000007</v>
      </c>
      <c r="DM59" s="1">
        <v>9.5395303570000003</v>
      </c>
      <c r="DN59" s="1">
        <v>9.3296349369999998</v>
      </c>
      <c r="DO59" s="1">
        <v>9.1460397770000004</v>
      </c>
      <c r="DP59" s="1">
        <v>8.9435139570000004</v>
      </c>
      <c r="DQ59" s="1">
        <v>8.7842845369999996</v>
      </c>
      <c r="DR59" s="1">
        <v>8.5724545970000001</v>
      </c>
      <c r="DS59" s="1">
        <v>8.4174626969999995</v>
      </c>
      <c r="DT59" s="1">
        <v>8.2487449169999998</v>
      </c>
      <c r="DU59" s="1">
        <v>8.0923251569999994</v>
      </c>
      <c r="DV59" s="1">
        <v>7.9004391969999999</v>
      </c>
      <c r="DW59" s="1">
        <v>7.7619828369999997</v>
      </c>
      <c r="DX59" s="1">
        <v>7.6293760969999997</v>
      </c>
      <c r="DY59" s="1">
        <v>7.5215496369999997</v>
      </c>
      <c r="DZ59" s="1">
        <v>7.3940094969999999</v>
      </c>
      <c r="EA59" s="1">
        <v>7.2118421970000002</v>
      </c>
      <c r="EB59" s="1">
        <v>7.1013903169999999</v>
      </c>
      <c r="EC59" s="1">
        <v>6.9691520569999996</v>
      </c>
      <c r="ED59" s="1">
        <v>6.8507317969999999</v>
      </c>
      <c r="EE59" s="1">
        <v>6.786432037</v>
      </c>
      <c r="EF59" s="1">
        <v>6.596803017</v>
      </c>
      <c r="EG59" s="1">
        <v>6.3942311370000002</v>
      </c>
      <c r="EH59" s="1">
        <v>6.270329737</v>
      </c>
      <c r="EI59" s="1">
        <v>6.1122978769999996</v>
      </c>
      <c r="EJ59" s="1">
        <v>6.0611712769999997</v>
      </c>
      <c r="EK59" s="1">
        <v>5.9640307369999999</v>
      </c>
      <c r="EL59" s="1">
        <v>5.8662453570000004</v>
      </c>
      <c r="EM59" s="1">
        <v>5.7437718169999998</v>
      </c>
      <c r="EN59" s="1">
        <v>5.6279769770000003</v>
      </c>
      <c r="EO59" s="1">
        <v>5.5327248969999996</v>
      </c>
      <c r="EP59" s="1">
        <v>5.4523041369999996</v>
      </c>
      <c r="EQ59" s="1">
        <v>5.3537357370000001</v>
      </c>
      <c r="ER59" s="1">
        <v>5.2365590969999998</v>
      </c>
      <c r="ES59" s="1">
        <v>5.1351810369999997</v>
      </c>
      <c r="ET59" s="1">
        <v>5.0489106570000004</v>
      </c>
      <c r="EU59" s="1">
        <v>4.9145075770000002</v>
      </c>
      <c r="EV59" s="1">
        <v>4.8611240369999997</v>
      </c>
      <c r="EW59" s="1">
        <v>4.7067769769999996</v>
      </c>
      <c r="EX59" s="1">
        <v>4.6600260770000004</v>
      </c>
      <c r="EY59" s="1">
        <v>4.5953578369999999</v>
      </c>
      <c r="EZ59" s="1">
        <v>4.5087650369999999</v>
      </c>
      <c r="FA59" s="1">
        <v>4.3816854970000003</v>
      </c>
      <c r="FB59" s="1">
        <v>4.3391721170000004</v>
      </c>
      <c r="FC59" s="1">
        <v>4.2823801369999996</v>
      </c>
      <c r="FD59" s="1">
        <v>4.1717900769999998</v>
      </c>
      <c r="FE59" s="1">
        <v>4.1409759370000003</v>
      </c>
      <c r="FF59" s="1">
        <v>4.0249507969999998</v>
      </c>
      <c r="FG59" s="1">
        <v>3.9508863170000001</v>
      </c>
      <c r="FH59" s="1">
        <v>3.8458695170000001</v>
      </c>
      <c r="FI59" s="1">
        <v>3.7718510969999999</v>
      </c>
      <c r="FJ59" s="1">
        <v>3.718836037</v>
      </c>
      <c r="FK59" s="1">
        <v>3.6430212769999999</v>
      </c>
      <c r="FL59" s="1">
        <v>3.5746221770000002</v>
      </c>
      <c r="FM59" s="1">
        <v>3.4765604369999998</v>
      </c>
      <c r="FN59" s="1">
        <v>3.452701357</v>
      </c>
      <c r="FO59" s="1">
        <v>3.3802950369999998</v>
      </c>
      <c r="FP59" s="1">
        <v>3.308809917</v>
      </c>
      <c r="FQ59" s="1">
        <v>3.2564857570000001</v>
      </c>
      <c r="FR59" s="1">
        <v>3.1533574170000001</v>
      </c>
      <c r="FS59" s="1">
        <v>3.143822997</v>
      </c>
      <c r="FT59" s="1">
        <v>3.0564471769999999</v>
      </c>
      <c r="FU59" s="1">
        <v>3.0043072569999998</v>
      </c>
      <c r="FV59" s="1">
        <v>2.9679198570000001</v>
      </c>
      <c r="FW59" s="1">
        <v>2.8776883170000001</v>
      </c>
      <c r="FX59" s="1">
        <v>2.8455844969999999</v>
      </c>
      <c r="FY59" s="1">
        <v>2.7949184969999998</v>
      </c>
      <c r="FZ59" s="1">
        <v>2.747522757</v>
      </c>
      <c r="GA59" s="1">
        <v>2.633892737</v>
      </c>
      <c r="GB59" s="1">
        <v>2.6253255769999999</v>
      </c>
      <c r="GC59" s="1">
        <v>2.5555446769999999</v>
      </c>
      <c r="GD59" s="1">
        <v>2.4963575769999999</v>
      </c>
      <c r="GE59" s="1">
        <v>2.525513557</v>
      </c>
      <c r="GF59" s="1">
        <v>2.4268990970000002</v>
      </c>
      <c r="GG59" s="1">
        <v>2.4294784570000001</v>
      </c>
      <c r="GH59" s="1">
        <v>2.252285637</v>
      </c>
      <c r="GI59" s="1">
        <v>2.2180169969999999</v>
      </c>
      <c r="GJ59" s="1">
        <v>2.1872949770000001</v>
      </c>
      <c r="GK59" s="1">
        <v>2.1454724970000001</v>
      </c>
      <c r="GL59" s="1">
        <v>2.1087166169999998</v>
      </c>
      <c r="GM59" s="1">
        <v>2.0669862569999999</v>
      </c>
      <c r="GN59" s="1">
        <v>2.0145699769999998</v>
      </c>
      <c r="GO59" s="1">
        <v>1.9660227370000001</v>
      </c>
      <c r="GP59" s="1">
        <v>1.9438218169999999</v>
      </c>
      <c r="GQ59" s="1">
        <v>1.9001108769999999</v>
      </c>
      <c r="GR59" s="1">
        <v>1.8584265769999999</v>
      </c>
      <c r="GS59" s="1">
        <v>1.8293166569999999</v>
      </c>
      <c r="GT59" s="1">
        <v>1.7889680969999999</v>
      </c>
      <c r="GU59" s="1">
        <v>1.7340645770000001</v>
      </c>
      <c r="GV59" s="1">
        <v>1.711771537</v>
      </c>
      <c r="GW59" s="1">
        <v>1.6893403170000001</v>
      </c>
      <c r="GX59" s="1">
        <v>1.6471032969999999</v>
      </c>
      <c r="GY59" s="1">
        <v>1.618085497</v>
      </c>
      <c r="GZ59" s="1">
        <v>1.5897585970000001</v>
      </c>
      <c r="HA59" s="1">
        <v>1.5625831969999999</v>
      </c>
      <c r="HB59" s="1">
        <v>1.5274854769999999</v>
      </c>
      <c r="HC59" s="1">
        <v>1.5069887769999999</v>
      </c>
      <c r="HD59" s="1">
        <v>1.471798937</v>
      </c>
      <c r="HE59" s="1">
        <v>1.447387137</v>
      </c>
      <c r="HF59" s="1">
        <v>1.416526937</v>
      </c>
      <c r="HG59" s="1">
        <v>1.3931745170000001</v>
      </c>
      <c r="HH59" s="1">
        <v>1.3588598169999999</v>
      </c>
      <c r="HI59" s="1">
        <v>1.341495197</v>
      </c>
      <c r="HJ59" s="1">
        <v>1.328966877</v>
      </c>
      <c r="HK59" s="1">
        <v>1.297461837</v>
      </c>
      <c r="HL59" s="1">
        <v>1.2725894369999999</v>
      </c>
      <c r="HM59" s="1">
        <v>1.240577737</v>
      </c>
      <c r="HN59" s="1">
        <v>1.226391257</v>
      </c>
      <c r="HO59" s="1">
        <v>1.197603757</v>
      </c>
      <c r="HP59" s="1">
        <v>1.179317937</v>
      </c>
      <c r="HQ59" s="1">
        <v>1.161354537</v>
      </c>
      <c r="HR59" s="1">
        <v>1.1305864569999999</v>
      </c>
      <c r="HS59" s="1">
        <v>1.1132678970000001</v>
      </c>
      <c r="HT59" s="1">
        <v>1.0999565570000001</v>
      </c>
      <c r="HU59" s="1">
        <v>1.075913237</v>
      </c>
      <c r="HV59" s="1">
        <v>1.0581801369999999</v>
      </c>
      <c r="HW59" s="1">
        <v>1.0328931969999999</v>
      </c>
      <c r="HX59" s="1">
        <v>1.0097710769999999</v>
      </c>
      <c r="HY59" s="1">
        <v>0.98660289700000003</v>
      </c>
      <c r="HZ59" s="1">
        <v>0.96730375700000004</v>
      </c>
      <c r="IA59" s="1">
        <v>0.95882871700000005</v>
      </c>
      <c r="IB59" s="1">
        <v>0.93989805699999995</v>
      </c>
      <c r="IC59" s="1">
        <v>0.926402477</v>
      </c>
      <c r="ID59" s="1">
        <v>0.90968269700000004</v>
      </c>
      <c r="IE59" s="1">
        <v>0.87163713700000001</v>
      </c>
      <c r="IF59" s="1">
        <v>0.86615599700000001</v>
      </c>
      <c r="IG59" s="1">
        <v>0.86482025699999998</v>
      </c>
      <c r="IH59" s="1">
        <v>0.85325919699999997</v>
      </c>
      <c r="II59" s="1">
        <v>0.832071597</v>
      </c>
      <c r="IJ59" s="1">
        <v>0.82143173700000005</v>
      </c>
      <c r="IK59" s="1">
        <v>0.79738841699999996</v>
      </c>
      <c r="IL59" s="1">
        <v>0.77343721700000001</v>
      </c>
      <c r="IM59" s="1">
        <v>0.76146161700000004</v>
      </c>
      <c r="IN59" s="1">
        <v>0.74326791699999994</v>
      </c>
      <c r="IO59" s="1">
        <v>0.73557589700000003</v>
      </c>
      <c r="IP59" s="1">
        <v>0.71277619699999994</v>
      </c>
      <c r="IQ59" s="1">
        <v>0.68140933699999995</v>
      </c>
      <c r="IR59" s="1">
        <v>0.69421401699999996</v>
      </c>
      <c r="IS59" s="1">
        <v>0.67505305699999996</v>
      </c>
      <c r="IT59" s="1">
        <v>0.65764237699999994</v>
      </c>
      <c r="IU59" s="1">
        <v>0.65091761699999995</v>
      </c>
      <c r="IV59" s="1">
        <v>0.64423891700000002</v>
      </c>
      <c r="IW59" s="1">
        <v>0.62687429699999997</v>
      </c>
      <c r="IX59" s="1">
        <v>0.63120393699999999</v>
      </c>
      <c r="IY59" s="1">
        <v>0.61181267699999997</v>
      </c>
      <c r="IZ59" s="1">
        <v>0.59914617699999995</v>
      </c>
      <c r="JA59" s="1">
        <v>0.58924327700000001</v>
      </c>
      <c r="JB59" s="1">
        <v>0.57588587700000005</v>
      </c>
      <c r="JC59" s="1">
        <v>0.55994911700000005</v>
      </c>
      <c r="JD59" s="1">
        <v>0.56294301700000005</v>
      </c>
      <c r="JE59" s="1">
        <v>0.57524103699999996</v>
      </c>
      <c r="JF59" s="1">
        <v>0.55000015700000005</v>
      </c>
      <c r="JG59" s="1">
        <v>0.52954951699999997</v>
      </c>
      <c r="JH59" s="1">
        <v>0.52471321699999995</v>
      </c>
      <c r="JI59" s="1">
        <v>0.51066491700000005</v>
      </c>
      <c r="JJ59" s="1">
        <v>0.49657055700000002</v>
      </c>
      <c r="JK59" s="1">
        <v>0.50513771699999999</v>
      </c>
      <c r="JL59" s="1">
        <v>0.50020929700000005</v>
      </c>
      <c r="JM59" s="1">
        <v>0.481785297</v>
      </c>
      <c r="JN59" s="1">
        <v>0.46893455699999997</v>
      </c>
      <c r="JO59" s="1">
        <v>0.46253221700000002</v>
      </c>
      <c r="JP59" s="1">
        <v>0.46921091700000001</v>
      </c>
      <c r="JQ59" s="1">
        <v>0.46078193699999997</v>
      </c>
      <c r="JR59" s="1">
        <v>0.44023917699999998</v>
      </c>
      <c r="JS59" s="1">
        <v>0.42554603699999999</v>
      </c>
      <c r="JT59" s="1">
        <v>0.41214257700000001</v>
      </c>
      <c r="JU59" s="1">
        <v>0.409793517</v>
      </c>
      <c r="JV59" s="1">
        <v>0.40882625700000003</v>
      </c>
      <c r="JW59" s="1">
        <v>0.40472691700000002</v>
      </c>
      <c r="JX59" s="1">
        <v>0.40652325700000003</v>
      </c>
      <c r="JY59" s="1">
        <v>0.41149773699999997</v>
      </c>
      <c r="JZ59" s="1">
        <v>0.404496617</v>
      </c>
      <c r="KA59" s="1">
        <v>0.39680459699999998</v>
      </c>
      <c r="KB59" s="1">
        <v>0.385888377</v>
      </c>
      <c r="KC59" s="1">
        <v>0.37474185700000001</v>
      </c>
      <c r="KD59" s="1">
        <v>0.36525349699999998</v>
      </c>
      <c r="KE59" s="1">
        <v>0.366543177</v>
      </c>
      <c r="KF59" s="1">
        <v>0.37529457700000002</v>
      </c>
      <c r="KG59" s="1">
        <v>0.38017693699999999</v>
      </c>
      <c r="KH59" s="1">
        <v>0.381098137</v>
      </c>
      <c r="KI59" s="1">
        <v>0.37101099700000001</v>
      </c>
      <c r="KJ59" s="1">
        <v>0.36889223700000001</v>
      </c>
      <c r="KK59" s="1">
        <v>0.36599045699999999</v>
      </c>
      <c r="KL59" s="1">
        <v>0.35065247700000002</v>
      </c>
      <c r="KM59" s="1">
        <v>0.34977733700000002</v>
      </c>
      <c r="KN59" s="1">
        <v>0.34862583699999999</v>
      </c>
      <c r="KO59" s="1">
        <v>0.343328937</v>
      </c>
      <c r="KP59" s="1">
        <v>0.342085317</v>
      </c>
      <c r="KQ59" s="1">
        <v>0.33158363699999999</v>
      </c>
      <c r="KR59" s="1">
        <v>0.31117905699999998</v>
      </c>
      <c r="KS59" s="1">
        <v>0.297407117</v>
      </c>
      <c r="KT59" s="1">
        <v>0.29630167699999999</v>
      </c>
      <c r="KU59" s="1">
        <v>0.29132719699999998</v>
      </c>
      <c r="KV59" s="1">
        <v>0.28708967699999999</v>
      </c>
      <c r="KW59" s="1">
        <v>0.28510909699999998</v>
      </c>
      <c r="KX59" s="1">
        <v>0.286076357</v>
      </c>
      <c r="KY59" s="1">
        <v>0.28133217700000002</v>
      </c>
      <c r="KZ59" s="1">
        <v>0.28722785699999998</v>
      </c>
      <c r="LA59" s="1">
        <v>0.28455637700000003</v>
      </c>
      <c r="LB59" s="1">
        <v>0.27483771699999998</v>
      </c>
      <c r="LC59" s="1">
        <v>0.258947017</v>
      </c>
      <c r="LD59" s="1">
        <v>0.270646257</v>
      </c>
      <c r="LE59" s="1">
        <v>0.26894203700000002</v>
      </c>
      <c r="LF59" s="1">
        <v>0.247155657</v>
      </c>
      <c r="LG59" s="1">
        <v>0.22670501700000001</v>
      </c>
      <c r="LH59" s="1">
        <v>0.237667297</v>
      </c>
      <c r="LI59" s="1">
        <v>0.23702245699999999</v>
      </c>
      <c r="LJ59" s="1">
        <v>0.230758297</v>
      </c>
      <c r="LK59" s="1">
        <v>0.218598457</v>
      </c>
      <c r="LL59" s="1">
        <v>0.21459123699999999</v>
      </c>
      <c r="LM59" s="1">
        <v>0.22343475700000001</v>
      </c>
      <c r="LN59" s="1">
        <v>0.23356795699999999</v>
      </c>
      <c r="LO59" s="1">
        <v>0.21786149699999999</v>
      </c>
      <c r="LP59" s="1">
        <v>0.21288701700000001</v>
      </c>
      <c r="LQ59" s="1">
        <v>0.209294337</v>
      </c>
      <c r="LR59" s="1">
        <v>0.207175577</v>
      </c>
      <c r="LS59" s="1">
        <v>0.20685315700000001</v>
      </c>
      <c r="LT59" s="1">
        <v>0.20376713699999999</v>
      </c>
      <c r="LU59" s="1">
        <v>0.185895857</v>
      </c>
      <c r="LV59" s="1">
        <v>0.182441357</v>
      </c>
      <c r="LW59" s="1">
        <v>0.18267165699999999</v>
      </c>
      <c r="LX59" s="1">
        <v>0.18230317700000001</v>
      </c>
      <c r="LY59" s="1">
        <v>0.188751577</v>
      </c>
      <c r="LZ59" s="1">
        <v>0.19870053700000001</v>
      </c>
      <c r="MA59" s="1">
        <v>0.182164997</v>
      </c>
      <c r="MB59" s="1">
        <v>0.190501857</v>
      </c>
      <c r="MC59" s="1">
        <v>0.188383097</v>
      </c>
      <c r="MD59" s="1">
        <v>0.170926357</v>
      </c>
      <c r="ME59" s="1">
        <v>0.168715477</v>
      </c>
      <c r="MF59" s="1">
        <v>0.16208283700000001</v>
      </c>
      <c r="MG59" s="1">
        <v>0.15268659700000001</v>
      </c>
      <c r="MH59" s="1">
        <v>0.16917607700000001</v>
      </c>
      <c r="MI59" s="1">
        <v>0.16070103699999999</v>
      </c>
      <c r="MJ59" s="1">
        <v>0.154805357</v>
      </c>
      <c r="MK59" s="1">
        <v>0.16668883700000001</v>
      </c>
      <c r="ML59" s="1">
        <v>0.171985737</v>
      </c>
      <c r="MM59" s="1">
        <v>0.148955737</v>
      </c>
      <c r="MN59" s="1">
        <v>0.155588377</v>
      </c>
      <c r="MO59" s="1">
        <v>0.147159397</v>
      </c>
      <c r="MP59" s="1">
        <v>0.15747683700000001</v>
      </c>
      <c r="MQ59" s="1">
        <v>0.161806477</v>
      </c>
      <c r="MR59" s="1">
        <v>0.163740997</v>
      </c>
      <c r="MS59" s="1">
        <v>0.14444185700000001</v>
      </c>
      <c r="MT59" s="1">
        <v>0.148587257</v>
      </c>
      <c r="MU59" s="1">
        <v>0.15024541699999999</v>
      </c>
      <c r="MV59" s="1">
        <v>0.14241521700000001</v>
      </c>
      <c r="MW59" s="1">
        <v>0.142369157</v>
      </c>
      <c r="MX59" s="1">
        <v>0.14614607700000001</v>
      </c>
      <c r="MY59" s="1">
        <v>0.13154505699999999</v>
      </c>
      <c r="MZ59" s="1">
        <v>0.14038857699999999</v>
      </c>
      <c r="NA59" s="1">
        <v>0.14766605699999999</v>
      </c>
      <c r="NB59" s="1">
        <v>0.134124417</v>
      </c>
      <c r="NC59" s="1">
        <v>0.122701537</v>
      </c>
      <c r="ND59" s="1">
        <v>0.137578917</v>
      </c>
      <c r="NE59" s="1">
        <v>0.13509167699999999</v>
      </c>
      <c r="NF59" s="1">
        <v>0.14048069699999999</v>
      </c>
      <c r="NG59" s="1">
        <v>0.12675481699999999</v>
      </c>
      <c r="NH59" s="1">
        <v>0.123576677</v>
      </c>
      <c r="NI59" s="1">
        <v>0.12675481699999999</v>
      </c>
      <c r="NJ59" s="1">
        <v>0.12095125700000001</v>
      </c>
      <c r="NK59" s="1">
        <v>0.12458999699999999</v>
      </c>
      <c r="NL59" s="1">
        <v>0.125373017</v>
      </c>
      <c r="NM59" s="1">
        <v>0.11745069700000001</v>
      </c>
      <c r="NN59" s="1">
        <v>0.124912417</v>
      </c>
      <c r="NO59" s="1">
        <v>0.14448791699999999</v>
      </c>
      <c r="NP59" s="1">
        <v>0.135644397</v>
      </c>
      <c r="NQ59" s="1">
        <v>0.11150895700000001</v>
      </c>
      <c r="NR59" s="1">
        <v>0.105060557</v>
      </c>
      <c r="NS59" s="1">
        <v>0.111002297</v>
      </c>
      <c r="NT59" s="1">
        <v>0.106488417</v>
      </c>
      <c r="NU59" s="1">
        <v>0.113581657</v>
      </c>
      <c r="NV59" s="1">
        <v>0.106350237</v>
      </c>
      <c r="NW59" s="1">
        <v>0.10206665700000001</v>
      </c>
      <c r="NX59" s="1">
        <v>0.10105333699999999</v>
      </c>
      <c r="NY59" s="1">
        <v>9.1288617000000002E-2</v>
      </c>
      <c r="NZ59" s="1">
        <v>0.106258117</v>
      </c>
      <c r="OA59" s="1">
        <v>0.11735857700000001</v>
      </c>
      <c r="OB59" s="1">
        <v>0.101698177</v>
      </c>
      <c r="OC59" s="1">
        <v>9.5940677000000002E-2</v>
      </c>
      <c r="OD59" s="1">
        <v>8.9215917000000006E-2</v>
      </c>
      <c r="OE59" s="1">
        <v>6.6876817000000005E-2</v>
      </c>
      <c r="OF59" s="1">
        <v>8.9077737000000004E-2</v>
      </c>
      <c r="OG59" s="1">
        <v>9.7829136999999997E-2</v>
      </c>
      <c r="OH59" s="1">
        <v>7.4937317000000003E-2</v>
      </c>
      <c r="OI59" s="1">
        <v>7.7608796999999993E-2</v>
      </c>
      <c r="OJ59" s="1">
        <v>0.103909057</v>
      </c>
      <c r="OK59" s="1">
        <v>7.2910676999999993E-2</v>
      </c>
      <c r="OL59" s="1">
        <v>8.8386836999999996E-2</v>
      </c>
      <c r="OM59" s="1">
        <v>8.5300817000000001E-2</v>
      </c>
      <c r="ON59" s="1">
        <v>7.7931216999999997E-2</v>
      </c>
      <c r="OO59" s="1">
        <v>7.2910676999999993E-2</v>
      </c>
      <c r="OP59" s="1">
        <v>7.9405137000000001E-2</v>
      </c>
      <c r="OQ59" s="1">
        <v>7.4154296999999994E-2</v>
      </c>
      <c r="OR59" s="1">
        <v>7.7885156999999997E-2</v>
      </c>
      <c r="OS59" s="1">
        <v>8.0740877000000003E-2</v>
      </c>
      <c r="OT59" s="1">
        <v>7.5858517E-2</v>
      </c>
      <c r="OU59" s="1">
        <v>7.8714237000000006E-2</v>
      </c>
      <c r="OV59" s="1">
        <v>7.3970057000000006E-2</v>
      </c>
      <c r="OW59" s="1">
        <v>5.6835736999999997E-2</v>
      </c>
      <c r="OX59" s="1">
        <v>5.6283016999999998E-2</v>
      </c>
      <c r="OY59" s="1">
        <v>6.3790796999999996E-2</v>
      </c>
      <c r="OZ59" s="1">
        <v>6.7153176999999994E-2</v>
      </c>
      <c r="PA59" s="1">
        <v>7.2219776999999999E-2</v>
      </c>
      <c r="PB59" s="1">
        <v>6.9686476999999997E-2</v>
      </c>
      <c r="PC59" s="1">
        <v>4.6380116999999998E-2</v>
      </c>
      <c r="PD59" s="1">
        <v>5.7664817E-2</v>
      </c>
      <c r="PE59" s="1">
        <v>5.7296337000000003E-2</v>
      </c>
      <c r="PF59" s="1">
        <v>5.2552157000000002E-2</v>
      </c>
      <c r="PG59" s="1">
        <v>4.9834616999999998E-2</v>
      </c>
      <c r="PH59" s="1">
        <v>6.1856277000000001E-2</v>
      </c>
      <c r="PI59" s="1">
        <v>4.4583776999999998E-2</v>
      </c>
      <c r="PJ59" s="1">
        <v>6.1073256999999999E-2</v>
      </c>
      <c r="PK59" s="1">
        <v>5.4624856999999999E-2</v>
      </c>
      <c r="PL59" s="1">
        <v>5.2782456999999998E-2</v>
      </c>
      <c r="PM59" s="1">
        <v>5.1584896999999998E-2</v>
      </c>
      <c r="PN59" s="1">
        <v>5.7895117000000003E-2</v>
      </c>
      <c r="PO59" s="1">
        <v>4.6702537000000002E-2</v>
      </c>
      <c r="PP59" s="1">
        <v>6.4113217E-2</v>
      </c>
      <c r="PQ59" s="1">
        <v>5.5453937000000002E-2</v>
      </c>
      <c r="PR59" s="1">
        <v>4.5735276999999998E-2</v>
      </c>
      <c r="PS59" s="1">
        <v>4.5873456999999999E-2</v>
      </c>
      <c r="PT59" s="1">
        <v>5.5960597000000001E-2</v>
      </c>
      <c r="PU59" s="1">
        <v>3.2792416999999997E-2</v>
      </c>
      <c r="PV59" s="1">
        <v>4.3616517E-2</v>
      </c>
      <c r="PW59" s="1">
        <v>6.0428416999999998E-2</v>
      </c>
      <c r="PX59" s="1">
        <v>5.3289116999999997E-2</v>
      </c>
      <c r="PY59" s="1">
        <v>4.8637056999999997E-2</v>
      </c>
      <c r="PZ59" s="1">
        <v>5.4716977E-2</v>
      </c>
      <c r="QA59" s="1">
        <v>4.9650377000000002E-2</v>
      </c>
      <c r="QB59" s="1">
        <v>4.7393436999999997E-2</v>
      </c>
      <c r="QC59" s="1">
        <v>4.2188656999999997E-2</v>
      </c>
      <c r="QD59" s="1">
        <v>4.1681996999999998E-2</v>
      </c>
      <c r="QE59" s="1">
        <v>3.6845696999999997E-2</v>
      </c>
      <c r="QF59" s="1">
        <v>5.2736396999999997E-2</v>
      </c>
      <c r="QG59" s="1">
        <v>3.7352357000000003E-2</v>
      </c>
      <c r="QH59" s="1">
        <v>4.4675896999999999E-2</v>
      </c>
      <c r="QI59" s="1">
        <v>4.8729176999999999E-2</v>
      </c>
      <c r="QJ59" s="1">
        <v>4.4215297000000001E-2</v>
      </c>
      <c r="QK59" s="1">
        <v>3.2884536999999998E-2</v>
      </c>
      <c r="QL59" s="1">
        <v>2.7034916999999999E-2</v>
      </c>
      <c r="QM59" s="1">
        <v>2.0494397000000001E-2</v>
      </c>
      <c r="QN59" s="1">
        <v>3.0627596999999999E-2</v>
      </c>
      <c r="QO59" s="1">
        <v>3.4266337000000001E-2</v>
      </c>
      <c r="QP59" s="1">
        <v>2.9568217000000001E-2</v>
      </c>
      <c r="QQ59" s="1">
        <v>3.3437256999999998E-2</v>
      </c>
      <c r="QR59" s="1">
        <v>4.2142596999999997E-2</v>
      </c>
      <c r="QS59" s="1">
        <v>3.0259116999999999E-2</v>
      </c>
      <c r="QT59" s="1">
        <v>3.8365677000000001E-2</v>
      </c>
      <c r="QU59" s="1">
        <v>3.4082096999999999E-2</v>
      </c>
      <c r="QV59" s="1">
        <v>2.8140357000000001E-2</v>
      </c>
      <c r="QW59" s="1">
        <v>3.3805737000000002E-2</v>
      </c>
      <c r="QX59" s="1">
        <v>3.1502737000000003E-2</v>
      </c>
      <c r="QY59" s="1">
        <v>3.1502737000000003E-2</v>
      </c>
      <c r="QZ59" s="1">
        <v>2.9844577000000001E-2</v>
      </c>
      <c r="RA59" s="1">
        <v>2.9476097E-2</v>
      </c>
      <c r="RB59" s="1">
        <v>2.3119817000000001E-2</v>
      </c>
      <c r="RC59" s="1">
        <v>2.1830136999999999E-2</v>
      </c>
      <c r="RD59" s="1">
        <v>2.9752457E-2</v>
      </c>
      <c r="RE59" s="1">
        <v>2.5560996999999998E-2</v>
      </c>
      <c r="RF59" s="1">
        <v>1.7224137E-2</v>
      </c>
      <c r="RG59" s="1">
        <v>2.2014377000000002E-2</v>
      </c>
      <c r="RH59" s="1">
        <v>2.6712497000000002E-2</v>
      </c>
      <c r="RI59" s="1">
        <v>2.5284636999999999E-2</v>
      </c>
      <c r="RJ59" s="1">
        <v>3.7812957000000001E-2</v>
      </c>
      <c r="RK59" s="1">
        <v>3.0535476999999998E-2</v>
      </c>
      <c r="RL59" s="1">
        <v>1.5888396999999999E-2</v>
      </c>
      <c r="RM59" s="1">
        <v>5.8012569999999998E-3</v>
      </c>
      <c r="RN59" s="1">
        <v>1.8467757000000001E-2</v>
      </c>
      <c r="RO59" s="1">
        <v>1.8329577E-2</v>
      </c>
      <c r="RP59" s="1">
        <v>1.6579297E-2</v>
      </c>
      <c r="RQ59" s="1">
        <v>2.2106496999999999E-2</v>
      </c>
      <c r="RR59" s="1">
        <v>2.4685856999999999E-2</v>
      </c>
      <c r="RS59" s="1">
        <v>1.5658096999999999E-2</v>
      </c>
      <c r="RT59" s="1">
        <v>4.1430970000000001E-3</v>
      </c>
      <c r="RU59" s="1">
        <v>4.9261169999999998E-3</v>
      </c>
      <c r="RV59" s="1">
        <v>1.2526017E-2</v>
      </c>
      <c r="RW59" s="1">
        <v>1.6947777000000001E-2</v>
      </c>
      <c r="RX59" s="1">
        <v>1.2572076999999999E-2</v>
      </c>
      <c r="RY59" s="1">
        <v>2.0079857E-2</v>
      </c>
      <c r="RZ59" s="1">
        <v>2.0494397000000001E-2</v>
      </c>
      <c r="SA59" s="1">
        <v>1.2111477000000001E-2</v>
      </c>
      <c r="SB59" s="1">
        <v>1.0453317E-2</v>
      </c>
      <c r="SC59" s="1">
        <v>6.0315569999999999E-3</v>
      </c>
      <c r="SD59" s="1">
        <v>1.1835116999999999E-2</v>
      </c>
      <c r="SE59" s="1">
        <v>1.6210816999999999E-2</v>
      </c>
      <c r="SF59" s="1">
        <v>9.5781770000000002E-3</v>
      </c>
      <c r="SG59" s="1">
        <v>1.1236337000000001E-2</v>
      </c>
      <c r="SH59" s="1">
        <v>1.5289617E-2</v>
      </c>
      <c r="SI59" s="1">
        <v>1.0315137E-2</v>
      </c>
      <c r="SJ59" s="1">
        <v>7.80717E-4</v>
      </c>
      <c r="SK59" s="1">
        <v>-2.7659030000000001E-3</v>
      </c>
      <c r="SL59" s="1">
        <v>-9.8130830000000002E-3</v>
      </c>
      <c r="SM59" s="1">
        <v>-2.2592430000000002E-3</v>
      </c>
      <c r="SN59" s="1">
        <v>9.3478769999999992E-3</v>
      </c>
      <c r="SO59" s="1">
        <v>1.517677E-3</v>
      </c>
      <c r="SP59" s="1">
        <v>3.3140169999999998E-3</v>
      </c>
      <c r="SQ59" s="1">
        <v>5.9394369999999997E-3</v>
      </c>
      <c r="SR59" s="1">
        <v>1.840097E-3</v>
      </c>
      <c r="SS59" s="1">
        <v>1.3124797000000001E-2</v>
      </c>
      <c r="ST59" s="1">
        <v>1.8329577E-2</v>
      </c>
      <c r="SU59" s="1">
        <v>2.1625170000000001E-3</v>
      </c>
      <c r="SV59" s="1">
        <v>-1.7090563E-2</v>
      </c>
      <c r="SW59" s="1">
        <v>-1.7873582999999998E-2</v>
      </c>
      <c r="SX59" s="1">
        <v>-1.2392443E-2</v>
      </c>
      <c r="SY59" s="1">
        <v>-1.1194882999999999E-2</v>
      </c>
      <c r="SZ59" s="1">
        <v>-1.9808103000000001E-2</v>
      </c>
      <c r="TA59" s="1">
        <v>-3.5489229999999998E-3</v>
      </c>
      <c r="TB59" s="1">
        <v>3.8206770000000002E-3</v>
      </c>
      <c r="TC59" s="1">
        <v>-1.199863E-3</v>
      </c>
      <c r="TD59" s="1">
        <v>-7.0955430000000002E-3</v>
      </c>
      <c r="TE59" s="1">
        <v>-1.8472362999999999E-2</v>
      </c>
      <c r="TF59" s="1">
        <v>-2.1926863000000001E-2</v>
      </c>
      <c r="TG59" s="1">
        <v>-3.0401903000000001E-2</v>
      </c>
      <c r="TH59" s="1">
        <v>-3.0770382999999998E-2</v>
      </c>
      <c r="TI59" s="1">
        <v>-1.6307543000000001E-2</v>
      </c>
      <c r="TJ59" s="1">
        <v>-1.8334183E-2</v>
      </c>
      <c r="TK59" s="1">
        <v>-1.8518422999999999E-2</v>
      </c>
      <c r="TL59" s="1">
        <v>-1.6261483E-2</v>
      </c>
      <c r="TM59" s="1">
        <v>-2.0222642999999998E-2</v>
      </c>
      <c r="TN59" s="1">
        <v>-1.4234843E-2</v>
      </c>
      <c r="TO59" s="1">
        <v>-1.4511203E-2</v>
      </c>
      <c r="TP59" s="1">
        <v>-2.3170482999999999E-2</v>
      </c>
      <c r="TQ59" s="1">
        <v>-2.3078363000000001E-2</v>
      </c>
      <c r="TR59" s="1">
        <v>-2.6717102999999999E-2</v>
      </c>
      <c r="TS59" s="1">
        <v>-3.0954623000000001E-2</v>
      </c>
      <c r="TT59" s="1">
        <v>-3.0494022999999999E-2</v>
      </c>
      <c r="TU59" s="1">
        <v>-5.1082843000000003E-2</v>
      </c>
      <c r="TV59" s="1">
        <v>-5.8176083000000003E-2</v>
      </c>
      <c r="TW59" s="1">
        <v>-5.2050103E-2</v>
      </c>
      <c r="TX59" s="1">
        <v>-4.3851423E-2</v>
      </c>
      <c r="TY59" s="1">
        <v>-4.4035663000000003E-2</v>
      </c>
      <c r="TZ59" s="1">
        <v>-3.5146083000000002E-2</v>
      </c>
      <c r="UA59" s="1">
        <v>-3.6666062999999999E-2</v>
      </c>
      <c r="UB59" s="1">
        <v>-2.8513442999999999E-2</v>
      </c>
      <c r="UC59" s="1">
        <v>-3.3165502999999999E-2</v>
      </c>
      <c r="UD59" s="1">
        <v>-3.6758183E-2</v>
      </c>
      <c r="UE59" s="1">
        <v>-4.0028442999999997E-2</v>
      </c>
      <c r="UF59" s="1">
        <v>-3.2797023000000002E-2</v>
      </c>
      <c r="UG59" s="1">
        <v>-3.4040643000000002E-2</v>
      </c>
      <c r="UH59" s="1">
        <v>-4.6430783000000003E-2</v>
      </c>
      <c r="UI59" s="1">
        <v>-3.7541203000000002E-2</v>
      </c>
      <c r="UJ59" s="1">
        <v>-3.2797023000000002E-2</v>
      </c>
      <c r="UK59" s="1">
        <v>-2.2249283000000002E-2</v>
      </c>
      <c r="UL59" s="1">
        <v>-3.8232103000000003E-2</v>
      </c>
      <c r="UM59" s="1">
        <v>-3.3441863000000002E-2</v>
      </c>
      <c r="UN59" s="1">
        <v>-4.0857523E-2</v>
      </c>
      <c r="UO59" s="1">
        <v>-2.2249283000000002E-2</v>
      </c>
      <c r="UP59" s="1">
        <v>-3.3994583000000002E-2</v>
      </c>
      <c r="UQ59" s="1">
        <v>-3.0586143E-2</v>
      </c>
      <c r="UR59" s="1">
        <v>-1.9531743000000001E-2</v>
      </c>
      <c r="US59" s="1">
        <v>-4.8386030000000003E-3</v>
      </c>
      <c r="UT59" s="1">
        <v>-3.7725442999999997E-2</v>
      </c>
      <c r="UU59" s="1">
        <v>-1.5616642999999999E-2</v>
      </c>
      <c r="UV59" s="1">
        <v>-1.9209323E-2</v>
      </c>
      <c r="UW59" s="1">
        <v>-1.9669922999999999E-2</v>
      </c>
      <c r="UX59" s="1">
        <v>-9.9052029999999996E-3</v>
      </c>
      <c r="UY59" s="1">
        <v>-1.7274802999999998E-2</v>
      </c>
      <c r="UZ59" s="1">
        <v>-3.5744863000000002E-2</v>
      </c>
      <c r="VA59" s="1">
        <v>-1.9025083000000002E-2</v>
      </c>
      <c r="VB59" s="1">
        <v>-2.7039522999999999E-2</v>
      </c>
      <c r="VC59" s="1">
        <v>-2.7868602999999999E-2</v>
      </c>
      <c r="VD59" s="1">
        <v>1.2433896999999999E-2</v>
      </c>
      <c r="VE59" s="1">
        <v>1.0867857E-2</v>
      </c>
      <c r="VF59" s="1">
        <v>-7.7864429999999997E-3</v>
      </c>
      <c r="VG59" s="1">
        <v>-1.3451823E-2</v>
      </c>
      <c r="VH59" s="1">
        <v>-1.8748722999999998E-2</v>
      </c>
      <c r="VI59" s="1">
        <v>-1.5432403000000001E-2</v>
      </c>
      <c r="VJ59" s="1">
        <v>-4.6543629999999999E-3</v>
      </c>
      <c r="VK59" s="1">
        <v>-5.3913229999999999E-3</v>
      </c>
      <c r="VL59" s="1">
        <v>-1.6445722999999999E-2</v>
      </c>
      <c r="VM59" s="1">
        <v>3.8667369999999999E-3</v>
      </c>
      <c r="VN59" s="1">
        <v>8.8872770000000007E-3</v>
      </c>
      <c r="VO59" s="1">
        <v>1.0683616999999999E-2</v>
      </c>
      <c r="VP59" s="1">
        <v>1.3170856999999999E-2</v>
      </c>
      <c r="VQ59" s="1">
        <v>-7.371903E-3</v>
      </c>
      <c r="VR59" s="1">
        <v>7.505477E-3</v>
      </c>
      <c r="VS59" s="1">
        <v>2.5699177E-2</v>
      </c>
      <c r="VT59" s="1">
        <v>3.1297769999999998E-3</v>
      </c>
      <c r="VU59" s="1">
        <v>-7.7864429999999997E-3</v>
      </c>
      <c r="VV59" s="1">
        <v>-1.6768142999999999E-2</v>
      </c>
      <c r="VW59" s="1">
        <v>-2.3053029999999999E-3</v>
      </c>
      <c r="VX59" s="1">
        <v>-3.0401903000000001E-2</v>
      </c>
      <c r="VY59" s="1">
        <v>5.2945969999999998E-3</v>
      </c>
      <c r="VZ59" s="1">
        <v>1.425557E-3</v>
      </c>
      <c r="WA59" s="1">
        <v>2.5770569999999998E-3</v>
      </c>
      <c r="WB59" s="1">
        <v>1.0499377000000001E-2</v>
      </c>
      <c r="WC59" s="1">
        <v>3.7746170000000001E-3</v>
      </c>
      <c r="WD59" s="1">
        <v>-1.2853043E-2</v>
      </c>
      <c r="WE59" s="1">
        <v>-1.0457922999999999E-2</v>
      </c>
      <c r="WF59" s="1">
        <v>-2.0591122999999999E-2</v>
      </c>
      <c r="WG59" s="1">
        <v>-4.4701230000000003E-3</v>
      </c>
      <c r="WH59" s="1">
        <v>5.6170170000000002E-3</v>
      </c>
      <c r="WI59" s="1">
        <v>-4.9307229999999997E-3</v>
      </c>
      <c r="WJ59" s="1">
        <v>2.7152370000000001E-3</v>
      </c>
      <c r="WK59" s="1">
        <v>3.728557E-3</v>
      </c>
      <c r="WL59" s="1">
        <v>1.6533236999999999E-2</v>
      </c>
      <c r="WM59" s="1">
        <v>-6.9573630000000003E-3</v>
      </c>
      <c r="WN59" s="1">
        <v>2.1530000000000001E-2</v>
      </c>
      <c r="WO59" s="1">
        <v>2.214E-2</v>
      </c>
      <c r="WP59" s="1">
        <v>0.97240000000000004</v>
      </c>
    </row>
    <row r="60" spans="1:614">
      <c r="A60" s="1">
        <v>33</v>
      </c>
      <c r="B60" s="20">
        <v>45362</v>
      </c>
      <c r="C60" s="69">
        <v>0.625</v>
      </c>
      <c r="D60" s="1">
        <v>68.338099999999997</v>
      </c>
      <c r="E60" s="1">
        <v>-133.70580000000001</v>
      </c>
      <c r="H60" s="15">
        <f t="shared" si="6"/>
        <v>3.5974595123435136</v>
      </c>
      <c r="I60" s="1" t="s">
        <v>2231</v>
      </c>
      <c r="J60" s="1">
        <v>0.05</v>
      </c>
      <c r="K60" s="1">
        <v>107.3810276</v>
      </c>
      <c r="L60" s="1">
        <v>100.3267543</v>
      </c>
      <c r="M60" s="1">
        <v>96.366791879999994</v>
      </c>
      <c r="N60" s="1">
        <v>93.021500140000001</v>
      </c>
      <c r="O60" s="1">
        <v>88.786283139999995</v>
      </c>
      <c r="P60" s="1">
        <v>85.574565399999997</v>
      </c>
      <c r="Q60" s="1">
        <v>83.621206860000001</v>
      </c>
      <c r="R60" s="1">
        <v>80.732830320000005</v>
      </c>
      <c r="S60" s="1">
        <v>78.417163819999999</v>
      </c>
      <c r="T60" s="1">
        <v>76.067965639999997</v>
      </c>
      <c r="U60" s="1">
        <v>73.954180120000004</v>
      </c>
      <c r="V60" s="1">
        <v>71.598994140000002</v>
      </c>
      <c r="W60" s="1">
        <v>69.174810280000003</v>
      </c>
      <c r="X60" s="1">
        <v>66.752376699999999</v>
      </c>
      <c r="Y60" s="1">
        <v>64.329298280000003</v>
      </c>
      <c r="Z60" s="1">
        <v>62.118832820000002</v>
      </c>
      <c r="AA60" s="1">
        <v>59.953367980000003</v>
      </c>
      <c r="AB60" s="1">
        <v>57.714207139999999</v>
      </c>
      <c r="AC60" s="1">
        <v>55.587524819999999</v>
      </c>
      <c r="AD60" s="1">
        <v>53.555726100000001</v>
      </c>
      <c r="AE60" s="1">
        <v>51.462483339999999</v>
      </c>
      <c r="AF60" s="1">
        <v>49.589821919999999</v>
      </c>
      <c r="AG60" s="1">
        <v>47.705645500000003</v>
      </c>
      <c r="AH60" s="1">
        <v>45.972684059999999</v>
      </c>
      <c r="AI60" s="1">
        <v>44.313833160000001</v>
      </c>
      <c r="AJ60" s="1">
        <v>42.819232220000004</v>
      </c>
      <c r="AK60" s="1">
        <v>41.506015560000002</v>
      </c>
      <c r="AL60" s="1">
        <v>40.197312779999997</v>
      </c>
      <c r="AM60" s="1">
        <v>39.024440939999998</v>
      </c>
      <c r="AN60" s="1">
        <v>37.938069779999999</v>
      </c>
      <c r="AO60" s="1">
        <v>36.978593920000002</v>
      </c>
      <c r="AP60" s="1">
        <v>35.938052460000002</v>
      </c>
      <c r="AQ60" s="1">
        <v>35.0257881</v>
      </c>
      <c r="AR60" s="1">
        <v>34.224758639999997</v>
      </c>
      <c r="AS60" s="1">
        <v>33.428289120000002</v>
      </c>
      <c r="AT60" s="1">
        <v>32.768479620000001</v>
      </c>
      <c r="AU60" s="1">
        <v>32.135338859999997</v>
      </c>
      <c r="AV60" s="1">
        <v>31.520069379999999</v>
      </c>
      <c r="AW60" s="1">
        <v>30.95026112</v>
      </c>
      <c r="AX60" s="1">
        <v>30.414721499999999</v>
      </c>
      <c r="AY60" s="1">
        <v>29.95140396</v>
      </c>
      <c r="AZ60" s="1">
        <v>29.52779014</v>
      </c>
      <c r="BA60" s="1">
        <v>29.070091919999999</v>
      </c>
      <c r="BB60" s="1">
        <v>28.674252280000001</v>
      </c>
      <c r="BC60" s="1">
        <v>28.321755100000001</v>
      </c>
      <c r="BD60" s="1">
        <v>28.017298499999999</v>
      </c>
      <c r="BE60" s="1">
        <v>27.706669860000002</v>
      </c>
      <c r="BF60" s="1">
        <v>27.4141428</v>
      </c>
      <c r="BG60" s="1">
        <v>27.129491999999999</v>
      </c>
      <c r="BH60" s="1">
        <v>26.866857880000001</v>
      </c>
      <c r="BI60" s="1">
        <v>26.630155540000001</v>
      </c>
      <c r="BJ60" s="1">
        <v>26.383642420000001</v>
      </c>
      <c r="BK60" s="1">
        <v>26.147078260000001</v>
      </c>
      <c r="BL60" s="1">
        <v>25.919311560000001</v>
      </c>
      <c r="BM60" s="1">
        <v>25.672752379999999</v>
      </c>
      <c r="BN60" s="1">
        <v>25.4545201</v>
      </c>
      <c r="BO60" s="1">
        <v>25.240387160000001</v>
      </c>
      <c r="BP60" s="1">
        <v>25.0514951</v>
      </c>
      <c r="BQ60" s="1">
        <v>24.82437324</v>
      </c>
      <c r="BR60" s="1">
        <v>24.584769120000001</v>
      </c>
      <c r="BS60" s="1">
        <v>24.373123419999999</v>
      </c>
      <c r="BT60" s="1">
        <v>24.08616962</v>
      </c>
      <c r="BU60" s="1">
        <v>23.800459440000001</v>
      </c>
      <c r="BV60" s="1">
        <v>23.508577219999999</v>
      </c>
      <c r="BW60" s="1">
        <v>23.2040285</v>
      </c>
      <c r="BX60" s="1">
        <v>22.917627419999999</v>
      </c>
      <c r="BY60" s="1">
        <v>22.633851759999999</v>
      </c>
      <c r="BZ60" s="1">
        <v>22.30364762</v>
      </c>
      <c r="CA60" s="1">
        <v>21.954374640000001</v>
      </c>
      <c r="CB60" s="1">
        <v>21.609016759999999</v>
      </c>
      <c r="CC60" s="1">
        <v>21.241642200000001</v>
      </c>
      <c r="CD60" s="1">
        <v>20.896606739999999</v>
      </c>
      <c r="CE60" s="1">
        <v>20.538904779999999</v>
      </c>
      <c r="CF60" s="1">
        <v>20.16747694</v>
      </c>
      <c r="CG60" s="1">
        <v>19.785317119999998</v>
      </c>
      <c r="CH60" s="1">
        <v>19.410112359999999</v>
      </c>
      <c r="CI60" s="1">
        <v>19.031407040000001</v>
      </c>
      <c r="CJ60" s="1">
        <v>18.668776659999999</v>
      </c>
      <c r="CK60" s="1">
        <v>18.319964280000001</v>
      </c>
      <c r="CL60" s="1">
        <v>17.952589719999999</v>
      </c>
      <c r="CM60" s="1">
        <v>17.60207312</v>
      </c>
      <c r="CN60" s="1">
        <v>17.25395164</v>
      </c>
      <c r="CO60" s="1">
        <v>16.862856180000001</v>
      </c>
      <c r="CP60" s="1">
        <v>16.491935000000002</v>
      </c>
      <c r="CQ60" s="1">
        <v>16.12456044</v>
      </c>
      <c r="CR60" s="1">
        <v>15.75640286</v>
      </c>
      <c r="CS60" s="1">
        <v>15.42504722</v>
      </c>
      <c r="CT60" s="1">
        <v>15.08093296</v>
      </c>
      <c r="CU60" s="1">
        <v>14.77836482</v>
      </c>
      <c r="CV60" s="1">
        <v>14.473079139999999</v>
      </c>
      <c r="CW60" s="1">
        <v>14.110817239999999</v>
      </c>
      <c r="CX60" s="1">
        <v>13.800787379999999</v>
      </c>
      <c r="CY60" s="1">
        <v>13.469201440000001</v>
      </c>
      <c r="CZ60" s="1">
        <v>13.148531719999999</v>
      </c>
      <c r="DA60" s="1">
        <v>12.8637888</v>
      </c>
      <c r="DB60" s="1">
        <v>12.57876952</v>
      </c>
      <c r="DC60" s="1">
        <v>12.3248868</v>
      </c>
      <c r="DD60" s="1">
        <v>12.061423599999999</v>
      </c>
      <c r="DE60" s="1">
        <v>11.77520676</v>
      </c>
      <c r="DF60" s="1">
        <v>11.50345276</v>
      </c>
      <c r="DG60" s="1">
        <v>11.26790192</v>
      </c>
      <c r="DH60" s="1">
        <v>11.001306639999999</v>
      </c>
      <c r="DI60" s="1">
        <v>10.78404162</v>
      </c>
      <c r="DJ60" s="1">
        <v>10.57350136</v>
      </c>
      <c r="DK60" s="1">
        <v>10.329705779999999</v>
      </c>
      <c r="DL60" s="1">
        <v>10.10820324</v>
      </c>
      <c r="DM60" s="1">
        <v>9.9095925180000002</v>
      </c>
      <c r="DN60" s="1">
        <v>9.7087248580000001</v>
      </c>
      <c r="DO60" s="1">
        <v>9.4858405179999998</v>
      </c>
      <c r="DP60" s="1">
        <v>9.2674700580000007</v>
      </c>
      <c r="DQ60" s="1">
        <v>9.0893099779999993</v>
      </c>
      <c r="DR60" s="1">
        <v>8.8819939179999992</v>
      </c>
      <c r="DS60" s="1">
        <v>8.6837056179999994</v>
      </c>
      <c r="DT60" s="1">
        <v>8.4912669380000008</v>
      </c>
      <c r="DU60" s="1">
        <v>8.3082244979999995</v>
      </c>
      <c r="DV60" s="1">
        <v>8.1517126179999995</v>
      </c>
      <c r="DW60" s="1">
        <v>7.9955231580000001</v>
      </c>
      <c r="DX60" s="1">
        <v>7.8295229180000003</v>
      </c>
      <c r="DY60" s="1">
        <v>7.6532512979999998</v>
      </c>
      <c r="DZ60" s="1">
        <v>7.4194967979999999</v>
      </c>
      <c r="EA60" s="1">
        <v>7.2555692580000004</v>
      </c>
      <c r="EB60" s="1">
        <v>7.1856962380000002</v>
      </c>
      <c r="EC60" s="1">
        <v>7.004772558</v>
      </c>
      <c r="ED60" s="1">
        <v>6.8908661779999996</v>
      </c>
      <c r="EE60" s="1">
        <v>6.7678859779999998</v>
      </c>
      <c r="EF60" s="1">
        <v>6.6307192979999998</v>
      </c>
      <c r="EG60" s="1">
        <v>6.5079693980000002</v>
      </c>
      <c r="EH60" s="1">
        <v>6.370065758</v>
      </c>
      <c r="EI60" s="1">
        <v>6.2743991379999997</v>
      </c>
      <c r="EJ60" s="1">
        <v>6.1362191380000004</v>
      </c>
      <c r="EK60" s="1">
        <v>5.9728443179999999</v>
      </c>
      <c r="EL60" s="1">
        <v>5.8374279180000004</v>
      </c>
      <c r="EM60" s="1">
        <v>5.7547502179999999</v>
      </c>
      <c r="EN60" s="1">
        <v>5.6191956379999999</v>
      </c>
      <c r="EO60" s="1">
        <v>5.5778798180000004</v>
      </c>
      <c r="EP60" s="1">
        <v>5.4412658580000004</v>
      </c>
      <c r="EQ60" s="1">
        <v>5.3195292780000001</v>
      </c>
      <c r="ER60" s="1">
        <v>5.2346406979999998</v>
      </c>
      <c r="ES60" s="1">
        <v>5.1345983779999997</v>
      </c>
      <c r="ET60" s="1">
        <v>5.0700683179999997</v>
      </c>
      <c r="EU60" s="1">
        <v>4.9553789180000001</v>
      </c>
      <c r="EV60" s="1">
        <v>4.8651934380000004</v>
      </c>
      <c r="EW60" s="1">
        <v>4.7463125780000004</v>
      </c>
      <c r="EX60" s="1">
        <v>4.7096027579999999</v>
      </c>
      <c r="EY60" s="1">
        <v>4.561934398</v>
      </c>
      <c r="EZ60" s="1">
        <v>4.5008588380000001</v>
      </c>
      <c r="FA60" s="1">
        <v>4.4437904980000003</v>
      </c>
      <c r="FB60" s="1">
        <v>4.3178163979999997</v>
      </c>
      <c r="FC60" s="1">
        <v>4.2344938580000004</v>
      </c>
      <c r="FD60" s="1">
        <v>4.1771491579999998</v>
      </c>
      <c r="FE60" s="1">
        <v>4.1165802579999999</v>
      </c>
      <c r="FF60" s="1">
        <v>3.9634307579999999</v>
      </c>
      <c r="FG60" s="1">
        <v>3.9694185580000001</v>
      </c>
      <c r="FH60" s="1">
        <v>3.8558806579999998</v>
      </c>
      <c r="FI60" s="1">
        <v>3.7683205979999999</v>
      </c>
      <c r="FJ60" s="1">
        <v>3.666067398</v>
      </c>
      <c r="FK60" s="1">
        <v>3.6372798980000001</v>
      </c>
      <c r="FL60" s="1">
        <v>3.5601754579999998</v>
      </c>
      <c r="FM60" s="1">
        <v>3.5127336580000001</v>
      </c>
      <c r="FN60" s="1">
        <v>3.4297335379999998</v>
      </c>
      <c r="FO60" s="1">
        <v>3.3601829379999999</v>
      </c>
      <c r="FP60" s="1">
        <v>3.2489019780000001</v>
      </c>
      <c r="FQ60" s="1">
        <v>3.2136660780000001</v>
      </c>
      <c r="FR60" s="1">
        <v>3.158025598</v>
      </c>
      <c r="FS60" s="1">
        <v>3.1095244179999999</v>
      </c>
      <c r="FT60" s="1">
        <v>3.0373023379999999</v>
      </c>
      <c r="FU60" s="1">
        <v>2.996262878</v>
      </c>
      <c r="FV60" s="1">
        <v>2.9408987579999999</v>
      </c>
      <c r="FW60" s="1">
        <v>2.8334407779999999</v>
      </c>
      <c r="FX60" s="1">
        <v>2.7744379179999998</v>
      </c>
      <c r="FY60" s="1">
        <v>2.7401232179999999</v>
      </c>
      <c r="FZ60" s="1">
        <v>2.7275488380000001</v>
      </c>
      <c r="GA60" s="1">
        <v>2.6581824780000001</v>
      </c>
      <c r="GB60" s="1">
        <v>2.5817689380000002</v>
      </c>
      <c r="GC60" s="1">
        <v>2.5334519979999999</v>
      </c>
      <c r="GD60" s="1">
        <v>2.5142910380000001</v>
      </c>
      <c r="GE60" s="1">
        <v>2.438476278</v>
      </c>
      <c r="GF60" s="1">
        <v>2.3090937380000001</v>
      </c>
      <c r="GG60" s="1">
        <v>2.3971143979999998</v>
      </c>
      <c r="GH60" s="1">
        <v>2.3340582580000002</v>
      </c>
      <c r="GI60" s="1">
        <v>2.2721536179999999</v>
      </c>
      <c r="GJ60" s="1">
        <v>2.217526458</v>
      </c>
      <c r="GK60" s="1">
        <v>2.1909498379999999</v>
      </c>
      <c r="GL60" s="1">
        <v>2.1406523179999999</v>
      </c>
      <c r="GM60" s="1">
        <v>2.0951910979999999</v>
      </c>
      <c r="GN60" s="1">
        <v>2.073911378</v>
      </c>
      <c r="GO60" s="1">
        <v>2.0054201580000002</v>
      </c>
      <c r="GP60" s="1">
        <v>1.9605116579999999</v>
      </c>
      <c r="GQ60" s="1">
        <v>1.9495033180000001</v>
      </c>
      <c r="GR60" s="1">
        <v>1.9057923779999999</v>
      </c>
      <c r="GS60" s="1">
        <v>1.864752918</v>
      </c>
      <c r="GT60" s="1">
        <v>1.8271218979999999</v>
      </c>
      <c r="GU60" s="1">
        <v>1.7908726779999999</v>
      </c>
      <c r="GV60" s="1">
        <v>1.7526428780000001</v>
      </c>
      <c r="GW60" s="1">
        <v>1.706674998</v>
      </c>
      <c r="GX60" s="1">
        <v>1.674617238</v>
      </c>
      <c r="GY60" s="1">
        <v>1.6469351780000001</v>
      </c>
      <c r="GZ60" s="1">
        <v>1.6449085379999999</v>
      </c>
      <c r="HA60" s="1">
        <v>1.583418438</v>
      </c>
      <c r="HB60" s="1">
        <v>1.5638429380000001</v>
      </c>
      <c r="HC60" s="1">
        <v>1.520039878</v>
      </c>
      <c r="HD60" s="1">
        <v>1.495351718</v>
      </c>
      <c r="HE60" s="1">
        <v>1.4648599980000001</v>
      </c>
      <c r="HF60" s="1">
        <v>1.423866598</v>
      </c>
      <c r="HG60" s="1">
        <v>1.387294958</v>
      </c>
      <c r="HH60" s="1">
        <v>1.3845774179999999</v>
      </c>
      <c r="HI60" s="1">
        <v>1.3633898179999999</v>
      </c>
      <c r="HJ60" s="1">
        <v>1.3310096380000001</v>
      </c>
      <c r="HK60" s="1">
        <v>1.303926358</v>
      </c>
      <c r="HL60" s="1">
        <v>1.3042487780000001</v>
      </c>
      <c r="HM60" s="1">
        <v>1.2555633580000001</v>
      </c>
      <c r="HN60" s="1">
        <v>1.2332242579999999</v>
      </c>
      <c r="HO60" s="1">
        <v>1.2110233379999999</v>
      </c>
      <c r="HP60" s="1">
        <v>1.185736398</v>
      </c>
      <c r="HQ60" s="1">
        <v>1.171411738</v>
      </c>
      <c r="HR60" s="1">
        <v>1.135899478</v>
      </c>
      <c r="HS60" s="1">
        <v>1.1096452779999999</v>
      </c>
      <c r="HT60" s="1">
        <v>1.1037956579999999</v>
      </c>
      <c r="HU60" s="1">
        <v>1.0803511180000001</v>
      </c>
      <c r="HV60" s="1">
        <v>1.070632458</v>
      </c>
      <c r="HW60" s="1">
        <v>1.048431538</v>
      </c>
      <c r="HX60" s="1">
        <v>1.0280730179999999</v>
      </c>
      <c r="HY60" s="1">
        <v>1.003799398</v>
      </c>
      <c r="HZ60" s="1">
        <v>0.97842033799999995</v>
      </c>
      <c r="IA60" s="1">
        <v>0.95916725800000002</v>
      </c>
      <c r="IB60" s="1">
        <v>0.950231618</v>
      </c>
      <c r="IC60" s="1">
        <v>0.94019053799999996</v>
      </c>
      <c r="ID60" s="1">
        <v>0.92268773800000004</v>
      </c>
      <c r="IE60" s="1">
        <v>0.89864441799999994</v>
      </c>
      <c r="IF60" s="1">
        <v>0.87847013799999996</v>
      </c>
      <c r="IG60" s="1">
        <v>0.86810663799999999</v>
      </c>
      <c r="IH60" s="1">
        <v>0.84576753800000004</v>
      </c>
      <c r="II60" s="1">
        <v>0.82748171800000003</v>
      </c>
      <c r="IJ60" s="1">
        <v>0.81177525800000006</v>
      </c>
      <c r="IK60" s="1">
        <v>0.79837179800000002</v>
      </c>
      <c r="IL60" s="1">
        <v>0.79970753800000005</v>
      </c>
      <c r="IM60" s="1">
        <v>0.79219975799999998</v>
      </c>
      <c r="IN60" s="1">
        <v>0.77534179800000003</v>
      </c>
      <c r="IO60" s="1">
        <v>0.75337117799999997</v>
      </c>
      <c r="IP60" s="1">
        <v>0.73503929800000001</v>
      </c>
      <c r="IQ60" s="1">
        <v>0.70496211799999997</v>
      </c>
      <c r="IR60" s="1">
        <v>0.69068351800000005</v>
      </c>
      <c r="IS60" s="1">
        <v>0.68621569800000004</v>
      </c>
      <c r="IT60" s="1">
        <v>0.68133333799999996</v>
      </c>
      <c r="IU60" s="1">
        <v>0.68294543799999996</v>
      </c>
      <c r="IV60" s="1">
        <v>0.66820623800000001</v>
      </c>
      <c r="IW60" s="1">
        <v>0.65309855800000005</v>
      </c>
      <c r="IX60" s="1">
        <v>0.64310353799999997</v>
      </c>
      <c r="IY60" s="1">
        <v>0.63214125799999998</v>
      </c>
      <c r="IZ60" s="1">
        <v>0.61574389799999996</v>
      </c>
      <c r="JA60" s="1">
        <v>0.60114287799999999</v>
      </c>
      <c r="JB60" s="1">
        <v>0.59782655799999995</v>
      </c>
      <c r="JC60" s="1">
        <v>0.59395751799999996</v>
      </c>
      <c r="JD60" s="1">
        <v>0.57852741799999996</v>
      </c>
      <c r="JE60" s="1">
        <v>0.575625638</v>
      </c>
      <c r="JF60" s="1">
        <v>0.56622939800000005</v>
      </c>
      <c r="JG60" s="1">
        <v>0.54987809799999998</v>
      </c>
      <c r="JH60" s="1">
        <v>0.55158231800000002</v>
      </c>
      <c r="JI60" s="1">
        <v>0.53306619799999999</v>
      </c>
      <c r="JJ60" s="1">
        <v>0.52343965800000003</v>
      </c>
      <c r="JK60" s="1">
        <v>0.51445795800000005</v>
      </c>
      <c r="JL60" s="1">
        <v>0.51362887800000001</v>
      </c>
      <c r="JM60" s="1">
        <v>0.50980589799999998</v>
      </c>
      <c r="JN60" s="1">
        <v>0.48755891800000001</v>
      </c>
      <c r="JO60" s="1">
        <v>0.47567543800000001</v>
      </c>
      <c r="JP60" s="1">
        <v>0.476734818</v>
      </c>
      <c r="JQ60" s="1">
        <v>0.46208773800000003</v>
      </c>
      <c r="JR60" s="1">
        <v>0.45075697799999997</v>
      </c>
      <c r="JS60" s="1">
        <v>0.451539998</v>
      </c>
      <c r="JT60" s="1">
        <v>0.45195453800000002</v>
      </c>
      <c r="JU60" s="1">
        <v>0.450664858</v>
      </c>
      <c r="JV60" s="1">
        <v>0.44140679799999999</v>
      </c>
      <c r="JW60" s="1">
        <v>0.43569535799999998</v>
      </c>
      <c r="JX60" s="1">
        <v>0.44242011799999997</v>
      </c>
      <c r="JY60" s="1">
        <v>0.42846393799999999</v>
      </c>
      <c r="JZ60" s="1">
        <v>0.40285457800000002</v>
      </c>
      <c r="KA60" s="1">
        <v>0.39018807799999999</v>
      </c>
      <c r="KB60" s="1">
        <v>0.390740798</v>
      </c>
      <c r="KC60" s="1">
        <v>0.396221938</v>
      </c>
      <c r="KD60" s="1">
        <v>0.39069473799999999</v>
      </c>
      <c r="KE60" s="1">
        <v>0.38088395800000002</v>
      </c>
      <c r="KF60" s="1">
        <v>0.37227073799999999</v>
      </c>
      <c r="KG60" s="1">
        <v>0.37328405799999997</v>
      </c>
      <c r="KH60" s="1">
        <v>0.37383677799999998</v>
      </c>
      <c r="KI60" s="1">
        <v>0.36706595800000003</v>
      </c>
      <c r="KJ60" s="1">
        <v>0.35665639799999999</v>
      </c>
      <c r="KK60" s="1">
        <v>0.34035115799999999</v>
      </c>
      <c r="KL60" s="1">
        <v>0.33353427800000002</v>
      </c>
      <c r="KM60" s="1">
        <v>0.32782283800000001</v>
      </c>
      <c r="KN60" s="1">
        <v>0.32063747799999998</v>
      </c>
      <c r="KO60" s="1">
        <v>0.31838053799999999</v>
      </c>
      <c r="KP60" s="1">
        <v>0.32146655800000001</v>
      </c>
      <c r="KQ60" s="1">
        <v>0.323032598</v>
      </c>
      <c r="KR60" s="1">
        <v>0.316814498</v>
      </c>
      <c r="KS60" s="1">
        <v>0.30801703800000002</v>
      </c>
      <c r="KT60" s="1">
        <v>0.30506919799999999</v>
      </c>
      <c r="KU60" s="1">
        <v>0.30589827800000002</v>
      </c>
      <c r="KV60" s="1">
        <v>0.299634118</v>
      </c>
      <c r="KW60" s="1">
        <v>0.29760747799999998</v>
      </c>
      <c r="KX60" s="1">
        <v>0.29115907800000002</v>
      </c>
      <c r="KY60" s="1">
        <v>0.273564158</v>
      </c>
      <c r="KZ60" s="1">
        <v>0.27314961799999998</v>
      </c>
      <c r="LA60" s="1">
        <v>0.27448535800000001</v>
      </c>
      <c r="LB60" s="1">
        <v>0.25910131800000002</v>
      </c>
      <c r="LC60" s="1">
        <v>0.26177279799999997</v>
      </c>
      <c r="LD60" s="1">
        <v>0.272136298</v>
      </c>
      <c r="LE60" s="1">
        <v>0.27471565799999997</v>
      </c>
      <c r="LF60" s="1">
        <v>0.25615347799999999</v>
      </c>
      <c r="LG60" s="1">
        <v>0.23795977800000001</v>
      </c>
      <c r="LH60" s="1">
        <v>0.24735601800000001</v>
      </c>
      <c r="LI60" s="1">
        <v>0.239802178</v>
      </c>
      <c r="LJ60" s="1">
        <v>0.23381437799999999</v>
      </c>
      <c r="LK60" s="1">
        <v>0.24215123799999999</v>
      </c>
      <c r="LL60" s="1">
        <v>0.24790873799999999</v>
      </c>
      <c r="LM60" s="1">
        <v>0.24694147799999999</v>
      </c>
      <c r="LN60" s="1">
        <v>0.21925941800000001</v>
      </c>
      <c r="LO60" s="1">
        <v>0.20811289799999999</v>
      </c>
      <c r="LP60" s="1">
        <v>0.23662403800000001</v>
      </c>
      <c r="LQ60" s="1">
        <v>0.22626053800000001</v>
      </c>
      <c r="LR60" s="1">
        <v>0.220733338</v>
      </c>
      <c r="LS60" s="1">
        <v>0.22123999799999999</v>
      </c>
      <c r="LT60" s="1">
        <v>0.22989927800000001</v>
      </c>
      <c r="LU60" s="1">
        <v>0.21640369800000001</v>
      </c>
      <c r="LV60" s="1">
        <v>0.20207903799999999</v>
      </c>
      <c r="LW60" s="1">
        <v>0.200789358</v>
      </c>
      <c r="LX60" s="1">
        <v>0.19779545800000001</v>
      </c>
      <c r="LY60" s="1">
        <v>0.204335978</v>
      </c>
      <c r="LZ60" s="1">
        <v>0.20613231800000001</v>
      </c>
      <c r="MA60" s="1">
        <v>0.177022398</v>
      </c>
      <c r="MB60" s="1">
        <v>0.179693878</v>
      </c>
      <c r="MC60" s="1">
        <v>0.18637257800000001</v>
      </c>
      <c r="MD60" s="1">
        <v>0.19977603799999999</v>
      </c>
      <c r="ME60" s="1">
        <v>0.19922331800000001</v>
      </c>
      <c r="MF60" s="1">
        <v>0.20111177799999999</v>
      </c>
      <c r="MG60" s="1">
        <v>0.178358138</v>
      </c>
      <c r="MH60" s="1">
        <v>0.168178878</v>
      </c>
      <c r="MI60" s="1">
        <v>0.163204398</v>
      </c>
      <c r="MJ60" s="1">
        <v>0.16297409800000001</v>
      </c>
      <c r="MK60" s="1">
        <v>0.16048685800000001</v>
      </c>
      <c r="ML60" s="1">
        <v>0.17255457799999999</v>
      </c>
      <c r="MM60" s="1">
        <v>0.14984699800000001</v>
      </c>
      <c r="MN60" s="1">
        <v>0.16375711800000001</v>
      </c>
      <c r="MO60" s="1">
        <v>0.15749295799999999</v>
      </c>
      <c r="MP60" s="1">
        <v>0.15021547800000001</v>
      </c>
      <c r="MQ60" s="1">
        <v>0.15413057799999999</v>
      </c>
      <c r="MR60" s="1">
        <v>0.160809278</v>
      </c>
      <c r="MS60" s="1">
        <v>0.15012335800000001</v>
      </c>
      <c r="MT60" s="1">
        <v>0.138193818</v>
      </c>
      <c r="MU60" s="1">
        <v>0.147774298</v>
      </c>
      <c r="MV60" s="1">
        <v>0.13363387800000001</v>
      </c>
      <c r="MW60" s="1">
        <v>0.14284587800000001</v>
      </c>
      <c r="MX60" s="1">
        <v>0.138838658</v>
      </c>
      <c r="MY60" s="1">
        <v>0.13787139800000001</v>
      </c>
      <c r="MZ60" s="1">
        <v>0.13612111800000001</v>
      </c>
      <c r="NA60" s="1">
        <v>0.134831438</v>
      </c>
      <c r="NB60" s="1">
        <v>0.130317558</v>
      </c>
      <c r="NC60" s="1">
        <v>0.12036859799999999</v>
      </c>
      <c r="ND60" s="1">
        <v>0.146346438</v>
      </c>
      <c r="NE60" s="1">
        <v>0.112722638</v>
      </c>
      <c r="NF60" s="1">
        <v>0.128014558</v>
      </c>
      <c r="NG60" s="1">
        <v>0.12741577800000001</v>
      </c>
      <c r="NH60" s="1">
        <v>0.123408558</v>
      </c>
      <c r="NI60" s="1">
        <v>0.12741577800000001</v>
      </c>
      <c r="NJ60" s="1">
        <v>0.12736971799999999</v>
      </c>
      <c r="NK60" s="1">
        <v>0.111156598</v>
      </c>
      <c r="NL60" s="1">
        <v>0.10968267800000001</v>
      </c>
      <c r="NM60" s="1">
        <v>9.0613838000000002E-2</v>
      </c>
      <c r="NN60" s="1">
        <v>0.103694878</v>
      </c>
      <c r="NO60" s="1">
        <v>0.107195438</v>
      </c>
      <c r="NP60" s="1">
        <v>0.102405198</v>
      </c>
      <c r="NQ60" s="1">
        <v>9.2640477999999998E-2</v>
      </c>
      <c r="NR60" s="1">
        <v>0.10613605800000001</v>
      </c>
      <c r="NS60" s="1">
        <v>7.5229798000000001E-2</v>
      </c>
      <c r="NT60" s="1">
        <v>0.117512878</v>
      </c>
      <c r="NU60" s="1">
        <v>0.124329758</v>
      </c>
      <c r="NV60" s="1">
        <v>8.5178757999999993E-2</v>
      </c>
      <c r="NW60" s="1">
        <v>8.2645458000000005E-2</v>
      </c>
      <c r="NX60" s="1">
        <v>9.3561677999999995E-2</v>
      </c>
      <c r="NY60" s="1">
        <v>9.4713177999999995E-2</v>
      </c>
      <c r="NZ60" s="1">
        <v>9.7016177999999995E-2</v>
      </c>
      <c r="OA60" s="1">
        <v>9.1903518000000003E-2</v>
      </c>
      <c r="OB60" s="1">
        <v>9.3607737999999996E-2</v>
      </c>
      <c r="OC60" s="1">
        <v>7.2328017999999994E-2</v>
      </c>
      <c r="OD60" s="1">
        <v>9.8812518000000002E-2</v>
      </c>
      <c r="OE60" s="1">
        <v>6.7077178000000001E-2</v>
      </c>
      <c r="OF60" s="1">
        <v>7.3479517999999994E-2</v>
      </c>
      <c r="OG60" s="1">
        <v>8.3013937999999995E-2</v>
      </c>
      <c r="OH60" s="1">
        <v>7.3387398000000006E-2</v>
      </c>
      <c r="OI60" s="1">
        <v>7.8177637999999994E-2</v>
      </c>
      <c r="OJ60" s="1">
        <v>7.2650437999999998E-2</v>
      </c>
      <c r="OK60" s="1">
        <v>5.7036098E-2</v>
      </c>
      <c r="OL60" s="1">
        <v>7.2512257999999996E-2</v>
      </c>
      <c r="OM60" s="1">
        <v>8.1263658000000003E-2</v>
      </c>
      <c r="ON60" s="1">
        <v>7.5506158000000004E-2</v>
      </c>
      <c r="OO60" s="1">
        <v>8.5915718000000002E-2</v>
      </c>
      <c r="OP60" s="1">
        <v>9.2640477999999998E-2</v>
      </c>
      <c r="OQ60" s="1">
        <v>5.8648197999999999E-2</v>
      </c>
      <c r="OR60" s="1">
        <v>6.8182618E-2</v>
      </c>
      <c r="OS60" s="1">
        <v>7.2926798000000001E-2</v>
      </c>
      <c r="OT60" s="1">
        <v>5.9799697999999998E-2</v>
      </c>
      <c r="OU60" s="1">
        <v>6.1780278000000001E-2</v>
      </c>
      <c r="OV60" s="1">
        <v>6.0306357999999997E-2</v>
      </c>
      <c r="OW60" s="1">
        <v>5.9983938000000001E-2</v>
      </c>
      <c r="OX60" s="1">
        <v>7.2880738E-2</v>
      </c>
      <c r="OY60" s="1">
        <v>7.3617697999999995E-2</v>
      </c>
      <c r="OZ60" s="1">
        <v>6.7906257999999997E-2</v>
      </c>
      <c r="PA60" s="1">
        <v>5.4963397999999997E-2</v>
      </c>
      <c r="PB60" s="1">
        <v>5.8279718000000001E-2</v>
      </c>
      <c r="PC60" s="1">
        <v>2.9307977999999998E-2</v>
      </c>
      <c r="PD60" s="1">
        <v>5.1140418E-2</v>
      </c>
      <c r="PE60" s="1">
        <v>7.3111038000000003E-2</v>
      </c>
      <c r="PF60" s="1">
        <v>6.7307478000000004E-2</v>
      </c>
      <c r="PG60" s="1">
        <v>5.4825218000000002E-2</v>
      </c>
      <c r="PH60" s="1">
        <v>6.8689278000000006E-2</v>
      </c>
      <c r="PI60" s="1">
        <v>3.6539398000000001E-2</v>
      </c>
      <c r="PJ60" s="1">
        <v>5.7174278000000002E-2</v>
      </c>
      <c r="PK60" s="1">
        <v>6.5741437999999999E-2</v>
      </c>
      <c r="PL60" s="1">
        <v>5.7266398000000003E-2</v>
      </c>
      <c r="PM60" s="1">
        <v>5.6437318E-2</v>
      </c>
      <c r="PN60" s="1">
        <v>6.6386278000000007E-2</v>
      </c>
      <c r="PO60" s="1">
        <v>4.3033858000000001E-2</v>
      </c>
      <c r="PP60" s="1">
        <v>4.7731978000000001E-2</v>
      </c>
      <c r="PQ60" s="1">
        <v>3.5756377999999998E-2</v>
      </c>
      <c r="PR60" s="1">
        <v>4.3033858000000001E-2</v>
      </c>
      <c r="PS60" s="1">
        <v>1.9497198E-2</v>
      </c>
      <c r="PT60" s="1">
        <v>4.8561057999999997E-2</v>
      </c>
      <c r="PU60" s="1">
        <v>2.2583217999999999E-2</v>
      </c>
      <c r="PV60" s="1">
        <v>5.0817998000000003E-2</v>
      </c>
      <c r="PW60" s="1">
        <v>5.7588818E-2</v>
      </c>
      <c r="PX60" s="1">
        <v>4.6488358E-2</v>
      </c>
      <c r="PY60" s="1">
        <v>4.1559937999999998E-2</v>
      </c>
      <c r="PZ60" s="1">
        <v>4.1421758000000003E-2</v>
      </c>
      <c r="QA60" s="1">
        <v>4.2435078000000001E-2</v>
      </c>
      <c r="QB60" s="1">
        <v>4.1559937999999998E-2</v>
      </c>
      <c r="QC60" s="1">
        <v>5.1601017999999998E-2</v>
      </c>
      <c r="QD60" s="1">
        <v>3.4420638000000003E-2</v>
      </c>
      <c r="QE60" s="1">
        <v>3.3867917999999997E-2</v>
      </c>
      <c r="QF60" s="1">
        <v>4.9712557999999997E-2</v>
      </c>
      <c r="QG60" s="1">
        <v>3.2532178000000002E-2</v>
      </c>
      <c r="QH60" s="1">
        <v>4.6119878000000003E-2</v>
      </c>
      <c r="QI60" s="1">
        <v>4.9390138E-2</v>
      </c>
      <c r="QJ60" s="1">
        <v>3.8888458000000001E-2</v>
      </c>
      <c r="QK60" s="1">
        <v>2.6452257999999999E-2</v>
      </c>
      <c r="QL60" s="1">
        <v>2.7143158000000001E-2</v>
      </c>
      <c r="QM60" s="1">
        <v>2.0372338E-2</v>
      </c>
      <c r="QN60" s="1">
        <v>2.9307977999999998E-2</v>
      </c>
      <c r="QO60" s="1">
        <v>3.7783018000000002E-2</v>
      </c>
      <c r="QP60" s="1">
        <v>3.7829078000000002E-2</v>
      </c>
      <c r="QQ60" s="1">
        <v>2.9400098E-2</v>
      </c>
      <c r="QR60" s="1">
        <v>1.9957797999999999E-2</v>
      </c>
      <c r="QS60" s="1">
        <v>1.7332377999999999E-2</v>
      </c>
      <c r="QT60" s="1">
        <v>2.7373458E-2</v>
      </c>
      <c r="QU60" s="1">
        <v>2.2721398E-2</v>
      </c>
      <c r="QV60" s="1">
        <v>2.2629277999999999E-2</v>
      </c>
      <c r="QW60" s="1">
        <v>1.3877878E-2</v>
      </c>
      <c r="QX60" s="1">
        <v>2.2214738000000001E-2</v>
      </c>
      <c r="QY60" s="1">
        <v>1.6825718E-2</v>
      </c>
      <c r="QZ60" s="1">
        <v>2.7649818E-2</v>
      </c>
      <c r="RA60" s="1">
        <v>2.0971118E-2</v>
      </c>
      <c r="RB60" s="1">
        <v>1.7839038000000002E-2</v>
      </c>
      <c r="RC60" s="1">
        <v>2.5623178E-2</v>
      </c>
      <c r="RD60" s="1">
        <v>3.3591558000000001E-2</v>
      </c>
      <c r="RE60" s="1">
        <v>1.7332377999999999E-2</v>
      </c>
      <c r="RF60" s="1">
        <v>1.2403958E-2</v>
      </c>
      <c r="RG60" s="1">
        <v>2.6912858000000001E-2</v>
      </c>
      <c r="RH60" s="1">
        <v>1.2035478E-2</v>
      </c>
      <c r="RI60" s="1">
        <v>8.9494580000000004E-3</v>
      </c>
      <c r="RJ60" s="1">
        <v>1.1666998E-2</v>
      </c>
      <c r="RK60" s="1">
        <v>8.6270380000000001E-3</v>
      </c>
      <c r="RL60" s="1">
        <v>9.4100580000000007E-3</v>
      </c>
      <c r="RM60" s="1">
        <v>6.8306979999999996E-3</v>
      </c>
      <c r="RN60" s="1">
        <v>7.3834180000000001E-3</v>
      </c>
      <c r="RO60" s="1">
        <v>1.5812397999999998E-2</v>
      </c>
      <c r="RP60" s="1">
        <v>1.1943357999999999E-2</v>
      </c>
      <c r="RQ60" s="1">
        <v>7.0149380000000001E-3</v>
      </c>
      <c r="RR60" s="1">
        <v>2.4149258E-2</v>
      </c>
      <c r="RS60" s="1">
        <v>8.3506780000000003E-3</v>
      </c>
      <c r="RT60" s="91">
        <v>1.38E-5</v>
      </c>
      <c r="RU60" s="1">
        <v>6.784638E-3</v>
      </c>
      <c r="RV60" s="1">
        <v>1.2265778E-2</v>
      </c>
      <c r="RW60" s="1">
        <v>1.2496078000000001E-2</v>
      </c>
      <c r="RX60" s="1">
        <v>1.1022158000000001E-2</v>
      </c>
      <c r="RY60" s="1">
        <v>-2.335242E-3</v>
      </c>
      <c r="RZ60" s="1">
        <v>-1.4264782E-2</v>
      </c>
      <c r="SA60" s="91">
        <v>-3.2199999999999997E-5</v>
      </c>
      <c r="SB60" s="1">
        <v>3.8229799999999999E-4</v>
      </c>
      <c r="SC60" s="1">
        <v>-1.0902402E-2</v>
      </c>
      <c r="SD60" s="1">
        <v>-2.6254199999999999E-4</v>
      </c>
      <c r="SE60" s="1">
        <v>2.685298E-3</v>
      </c>
      <c r="SF60" s="91">
        <v>-3.2199999999999997E-5</v>
      </c>
      <c r="SG60" s="1">
        <v>8.765218E-3</v>
      </c>
      <c r="SH60" s="1">
        <v>5.5870779999999997E-3</v>
      </c>
      <c r="SI60" s="1">
        <v>6.9228179999999999E-3</v>
      </c>
      <c r="SJ60" s="1">
        <v>6.0476779999999999E-3</v>
      </c>
      <c r="SK60" s="1">
        <v>6.5082780000000002E-3</v>
      </c>
      <c r="SL60" s="1">
        <v>1.1713058E-2</v>
      </c>
      <c r="SM60" s="1">
        <v>4.2513380000000003E-3</v>
      </c>
      <c r="SN60" s="1">
        <v>-6.2964020000000004E-3</v>
      </c>
      <c r="SO60" s="1">
        <v>-1.0487862000000001E-2</v>
      </c>
      <c r="SP60" s="1">
        <v>-8.9678819999999999E-3</v>
      </c>
      <c r="SQ60" s="1">
        <v>7.2912979999999999E-3</v>
      </c>
      <c r="SR60" s="1">
        <v>1.4062118E-2</v>
      </c>
      <c r="SS60" s="1">
        <v>7.2912979999999999E-3</v>
      </c>
      <c r="ST60" s="1">
        <v>2.685298E-3</v>
      </c>
      <c r="SU60" s="1">
        <v>-2.6254199999999999E-4</v>
      </c>
      <c r="SV60" s="1">
        <v>-5.0988420000000001E-3</v>
      </c>
      <c r="SW60" s="1">
        <v>-1.3251462E-2</v>
      </c>
      <c r="SX60" s="1">
        <v>-1.6982322000000001E-2</v>
      </c>
      <c r="SY60" s="1">
        <v>-1.3758121999999999E-2</v>
      </c>
      <c r="SZ60" s="1">
        <v>-6.0200419999999998E-3</v>
      </c>
      <c r="TA60" s="1">
        <v>-1.7719281999999999E-2</v>
      </c>
      <c r="TB60" s="1">
        <v>-2.3384662000000001E-2</v>
      </c>
      <c r="TC60" s="1">
        <v>-1.0441802E-2</v>
      </c>
      <c r="TD60" s="1">
        <v>-1.2652682E-2</v>
      </c>
      <c r="TE60" s="1">
        <v>-1.1178762E-2</v>
      </c>
      <c r="TF60" s="1">
        <v>-5.743682E-3</v>
      </c>
      <c r="TG60" s="1">
        <v>-1.9607742000000001E-2</v>
      </c>
      <c r="TH60" s="1">
        <v>-2.0344701999999999E-2</v>
      </c>
      <c r="TI60" s="1">
        <v>-1.7949581999999999E-2</v>
      </c>
      <c r="TJ60" s="1">
        <v>-2.7898541999999998E-2</v>
      </c>
      <c r="TK60" s="1">
        <v>-2.6977342000000001E-2</v>
      </c>
      <c r="TL60" s="1">
        <v>-2.8128842000000001E-2</v>
      </c>
      <c r="TM60" s="1">
        <v>-3.2642721999999999E-2</v>
      </c>
      <c r="TN60" s="1">
        <v>-1.2376322E-2</v>
      </c>
      <c r="TO60" s="1">
        <v>-1.9377442000000002E-2</v>
      </c>
      <c r="TP60" s="1">
        <v>-2.8267021999999999E-2</v>
      </c>
      <c r="TQ60" s="1">
        <v>-3.0846381999999999E-2</v>
      </c>
      <c r="TR60" s="1">
        <v>-3.2090001999999999E-2</v>
      </c>
      <c r="TS60" s="1">
        <v>-3.4531182000000001E-2</v>
      </c>
      <c r="TT60" s="1">
        <v>-2.7115522E-2</v>
      </c>
      <c r="TU60" s="1">
        <v>-3.6557821999999997E-2</v>
      </c>
      <c r="TV60" s="1">
        <v>-4.3835302E-2</v>
      </c>
      <c r="TW60" s="1">
        <v>-3.5912982000000003E-2</v>
      </c>
      <c r="TX60" s="1">
        <v>-5.3231542E-2</v>
      </c>
      <c r="TY60" s="1">
        <v>-5.9035101999999999E-2</v>
      </c>
      <c r="TZ60" s="1">
        <v>-6.2351421999999997E-2</v>
      </c>
      <c r="UA60" s="1">
        <v>-6.8891941999999998E-2</v>
      </c>
      <c r="UB60" s="1">
        <v>-6.7832561999999999E-2</v>
      </c>
      <c r="UC60" s="1">
        <v>-6.7648321999999997E-2</v>
      </c>
      <c r="UD60" s="1">
        <v>-7.2070081999999994E-2</v>
      </c>
      <c r="UE60" s="1">
        <v>-5.9265402000000002E-2</v>
      </c>
      <c r="UF60" s="1">
        <v>-4.7105561999999997E-2</v>
      </c>
      <c r="UG60" s="1">
        <v>-4.1255941999999997E-2</v>
      </c>
      <c r="UH60" s="1">
        <v>-3.0431842000000001E-2</v>
      </c>
      <c r="UI60" s="1">
        <v>-4.0472922000000001E-2</v>
      </c>
      <c r="UJ60" s="1">
        <v>-3.6788121999999999E-2</v>
      </c>
      <c r="UK60" s="1">
        <v>-4.1762602000000003E-2</v>
      </c>
      <c r="UL60" s="1">
        <v>-5.7837541999999999E-2</v>
      </c>
      <c r="UM60" s="1">
        <v>-5.4106682000000003E-2</v>
      </c>
      <c r="UN60" s="1">
        <v>-5.6824222000000001E-2</v>
      </c>
      <c r="UO60" s="1">
        <v>-5.2264282000000002E-2</v>
      </c>
      <c r="UP60" s="1">
        <v>-4.8901901999999997E-2</v>
      </c>
      <c r="UQ60" s="1">
        <v>-3.8308101999999997E-2</v>
      </c>
      <c r="UR60" s="1">
        <v>-3.0570021999999999E-2</v>
      </c>
      <c r="US60" s="1">
        <v>-4.0611102000000003E-2</v>
      </c>
      <c r="UT60" s="1">
        <v>-4.5539521999999999E-2</v>
      </c>
      <c r="UU60" s="1">
        <v>-2.9971241999999999E-2</v>
      </c>
      <c r="UV60" s="1">
        <v>-4.8026762000000001E-2</v>
      </c>
      <c r="UW60" s="1">
        <v>-4.4249841999999998E-2</v>
      </c>
      <c r="UX60" s="1">
        <v>-3.4945721999999999E-2</v>
      </c>
      <c r="UY60" s="1">
        <v>-4.7566162000000002E-2</v>
      </c>
      <c r="UZ60" s="1">
        <v>-4.1808662000000003E-2</v>
      </c>
      <c r="VA60" s="1">
        <v>-5.8942981999999998E-2</v>
      </c>
      <c r="VB60" s="1">
        <v>-4.0518982000000002E-2</v>
      </c>
      <c r="VC60" s="1">
        <v>-5.7008462000000003E-2</v>
      </c>
      <c r="VD60" s="1">
        <v>-3.0754262000000001E-2</v>
      </c>
      <c r="VE60" s="1">
        <v>-1.5416282E-2</v>
      </c>
      <c r="VF60" s="1">
        <v>-2.2509522000000001E-2</v>
      </c>
      <c r="VG60" s="1">
        <v>-6.6188219999999999E-3</v>
      </c>
      <c r="VH60" s="1">
        <v>-2.6286442E-2</v>
      </c>
      <c r="VI60" s="1">
        <v>-2.9326402000000001E-2</v>
      </c>
      <c r="VJ60" s="1">
        <v>-7.217602E-3</v>
      </c>
      <c r="VK60" s="1">
        <v>-1.3159341999999999E-2</v>
      </c>
      <c r="VL60" s="1">
        <v>-1.3021161999999999E-2</v>
      </c>
      <c r="VM60" s="1">
        <v>-1.4771441999999999E-2</v>
      </c>
      <c r="VN60" s="1">
        <v>-9.5206019999999995E-3</v>
      </c>
      <c r="VO60" s="1">
        <v>-2.6148261999999999E-2</v>
      </c>
      <c r="VP60" s="1">
        <v>-1.4909622000000001E-2</v>
      </c>
      <c r="VQ60" s="1">
        <v>-2.6793101999999999E-2</v>
      </c>
      <c r="VR60" s="1">
        <v>-5.3752019999999999E-3</v>
      </c>
      <c r="VS60" s="1">
        <v>-6.7570019999999998E-3</v>
      </c>
      <c r="VT60" s="1">
        <v>-2.1035602E-2</v>
      </c>
      <c r="VU60" s="1">
        <v>-3.2274242000000002E-2</v>
      </c>
      <c r="VV60" s="1">
        <v>-2.9340220000000001E-3</v>
      </c>
      <c r="VW60" s="1">
        <v>-4.8224820000000003E-3</v>
      </c>
      <c r="VX60" s="1">
        <v>-3.2642721999999999E-2</v>
      </c>
      <c r="VY60" s="1">
        <v>2.5761358000000002E-2</v>
      </c>
      <c r="VZ60" s="1">
        <v>1.3463338E-2</v>
      </c>
      <c r="WA60" s="1">
        <v>-5.8818619999999999E-3</v>
      </c>
      <c r="WB60" s="1">
        <v>1.9497198E-2</v>
      </c>
      <c r="WC60" s="1">
        <v>-4.6382419999999999E-3</v>
      </c>
      <c r="WD60" s="1">
        <v>-1.5692642E-2</v>
      </c>
      <c r="WE60" s="1">
        <v>5.2646580000000002E-3</v>
      </c>
      <c r="WF60" s="1">
        <v>2.685298E-3</v>
      </c>
      <c r="WG60" s="1">
        <v>-1.8732602000000001E-2</v>
      </c>
      <c r="WH60" s="1">
        <v>1.0883978000000001E-2</v>
      </c>
      <c r="WI60" s="1">
        <v>-2.0851361999999998E-2</v>
      </c>
      <c r="WJ60" s="1">
        <v>-1.4955682E-2</v>
      </c>
      <c r="WK60" s="1">
        <v>-2.2048921999999999E-2</v>
      </c>
      <c r="WL60" s="1">
        <v>-1.0211502000000001E-2</v>
      </c>
      <c r="WM60" s="1">
        <v>-2.5595541999999999E-2</v>
      </c>
      <c r="WN60" s="1">
        <v>2.155E-2</v>
      </c>
      <c r="WO60" s="1">
        <v>1.9179999999999999E-2</v>
      </c>
      <c r="WP60" s="1">
        <v>1.1235999999999999</v>
      </c>
    </row>
    <row r="61" spans="1:614">
      <c r="A61" s="1">
        <v>34</v>
      </c>
      <c r="B61" s="20">
        <v>45378</v>
      </c>
      <c r="C61" s="69">
        <v>0.38194444444444442</v>
      </c>
      <c r="D61" s="1">
        <v>68.338099999999997</v>
      </c>
      <c r="E61" s="1">
        <v>-133.70580000000001</v>
      </c>
      <c r="H61" s="15">
        <f t="shared" si="6"/>
        <v>3.8659059232765349</v>
      </c>
      <c r="I61" s="1" t="s">
        <v>2232</v>
      </c>
      <c r="J61" s="1">
        <v>0.05</v>
      </c>
      <c r="K61" s="1">
        <v>101.4479192</v>
      </c>
      <c r="L61" s="1">
        <v>98.544757399999995</v>
      </c>
      <c r="M61" s="1">
        <v>94.809567759999993</v>
      </c>
      <c r="N61" s="1">
        <v>91.141625719999993</v>
      </c>
      <c r="O61" s="1">
        <v>88.005953039999994</v>
      </c>
      <c r="P61" s="1">
        <v>85.517976079999997</v>
      </c>
      <c r="Q61" s="1">
        <v>83.191669719999993</v>
      </c>
      <c r="R61" s="1">
        <v>81.016255920000006</v>
      </c>
      <c r="S61" s="1">
        <v>78.539057</v>
      </c>
      <c r="T61" s="1">
        <v>76.199439299999995</v>
      </c>
      <c r="U61" s="1">
        <v>74.081876859999994</v>
      </c>
      <c r="V61" s="1">
        <v>71.581095219999995</v>
      </c>
      <c r="W61" s="1">
        <v>69.229087379999996</v>
      </c>
      <c r="X61" s="1">
        <v>67.247125580000002</v>
      </c>
      <c r="Y61" s="1">
        <v>65.095939340000001</v>
      </c>
      <c r="Z61" s="1">
        <v>62.873129800000001</v>
      </c>
      <c r="AA61" s="1">
        <v>60.715218800000002</v>
      </c>
      <c r="AB61" s="1">
        <v>58.73726422</v>
      </c>
      <c r="AC61" s="1">
        <v>56.672486540000001</v>
      </c>
      <c r="AD61" s="1">
        <v>54.483438980000003</v>
      </c>
      <c r="AE61" s="1">
        <v>52.624825860000001</v>
      </c>
      <c r="AF61" s="1">
        <v>50.798224439999998</v>
      </c>
      <c r="AG61" s="1">
        <v>49.133293620000003</v>
      </c>
      <c r="AH61" s="1">
        <v>47.572780819999998</v>
      </c>
      <c r="AI61" s="1">
        <v>46.083338599999998</v>
      </c>
      <c r="AJ61" s="1">
        <v>44.68371338</v>
      </c>
      <c r="AK61" s="1">
        <v>43.351658180000001</v>
      </c>
      <c r="AL61" s="1">
        <v>42.150137020000003</v>
      </c>
      <c r="AM61" s="1">
        <v>41.062199819999996</v>
      </c>
      <c r="AN61" s="1">
        <v>39.99475932</v>
      </c>
      <c r="AO61" s="1">
        <v>39.044403340000002</v>
      </c>
      <c r="AP61" s="1">
        <v>38.258020960000003</v>
      </c>
      <c r="AQ61" s="1">
        <v>37.451095819999999</v>
      </c>
      <c r="AR61" s="1">
        <v>36.613034120000002</v>
      </c>
      <c r="AS61" s="1">
        <v>35.889109099999999</v>
      </c>
      <c r="AT61" s="1">
        <v>35.212073160000003</v>
      </c>
      <c r="AU61" s="1">
        <v>34.562028380000001</v>
      </c>
      <c r="AV61" s="1">
        <v>33.97596094</v>
      </c>
      <c r="AW61" s="1">
        <v>33.406014499999998</v>
      </c>
      <c r="AX61" s="1">
        <v>32.890280679999996</v>
      </c>
      <c r="AY61" s="1">
        <v>32.407479760000001</v>
      </c>
      <c r="AZ61" s="1">
        <v>31.965119519999998</v>
      </c>
      <c r="BA61" s="1">
        <v>31.46559882</v>
      </c>
      <c r="BB61" s="1">
        <v>31.053039399999999</v>
      </c>
      <c r="BC61" s="1">
        <v>30.69828528</v>
      </c>
      <c r="BD61" s="1">
        <v>30.35679644</v>
      </c>
      <c r="BE61" s="1">
        <v>29.955107179999999</v>
      </c>
      <c r="BF61" s="1">
        <v>29.635635019999999</v>
      </c>
      <c r="BG61" s="1">
        <v>29.369960939999999</v>
      </c>
      <c r="BH61" s="1">
        <v>29.106129259999999</v>
      </c>
      <c r="BI61" s="1">
        <v>28.860767639999999</v>
      </c>
      <c r="BJ61" s="1">
        <v>28.57491928</v>
      </c>
      <c r="BK61" s="1">
        <v>28.276220179999999</v>
      </c>
      <c r="BL61" s="1">
        <v>28.021922920000002</v>
      </c>
      <c r="BM61" s="1">
        <v>27.770205019999999</v>
      </c>
      <c r="BN61" s="1">
        <v>27.5087224</v>
      </c>
      <c r="BO61" s="1">
        <v>27.245996160000001</v>
      </c>
      <c r="BP61" s="1">
        <v>26.987138959999999</v>
      </c>
      <c r="BQ61" s="1">
        <v>26.7459688</v>
      </c>
      <c r="BR61" s="1">
        <v>26.469010019999999</v>
      </c>
      <c r="BS61" s="1">
        <v>26.18454346</v>
      </c>
      <c r="BT61" s="1">
        <v>25.867190059999999</v>
      </c>
      <c r="BU61" s="1">
        <v>25.590000979999999</v>
      </c>
      <c r="BV61" s="1">
        <v>25.321379060000002</v>
      </c>
      <c r="BW61" s="1">
        <v>24.991036739999998</v>
      </c>
      <c r="BX61" s="1">
        <v>24.687639520000001</v>
      </c>
      <c r="BY61" s="1">
        <v>24.33988652</v>
      </c>
      <c r="BZ61" s="1">
        <v>23.990429299999999</v>
      </c>
      <c r="CA61" s="1">
        <v>23.685005440000001</v>
      </c>
      <c r="CB61" s="1">
        <v>23.32781014</v>
      </c>
      <c r="CC61" s="1">
        <v>22.963061</v>
      </c>
      <c r="CD61" s="1">
        <v>22.586888980000001</v>
      </c>
      <c r="CE61" s="1">
        <v>22.216428400000002</v>
      </c>
      <c r="CF61" s="1">
        <v>21.847994459999999</v>
      </c>
      <c r="CG61" s="1">
        <v>21.452200879999999</v>
      </c>
      <c r="CH61" s="1">
        <v>21.11177142</v>
      </c>
      <c r="CI61" s="1">
        <v>20.748219840000001</v>
      </c>
      <c r="CJ61" s="1">
        <v>20.336996160000002</v>
      </c>
      <c r="CK61" s="1">
        <v>19.97183248</v>
      </c>
      <c r="CL61" s="1">
        <v>19.587461780000002</v>
      </c>
      <c r="CM61" s="1">
        <v>19.213408520000002</v>
      </c>
      <c r="CN61" s="1">
        <v>18.82258942</v>
      </c>
      <c r="CO61" s="1">
        <v>18.426381299999999</v>
      </c>
      <c r="CP61" s="1">
        <v>18.05780918</v>
      </c>
      <c r="CQ61" s="1">
        <v>17.661462879999998</v>
      </c>
      <c r="CR61" s="1">
        <v>17.268709260000001</v>
      </c>
      <c r="CS61" s="1">
        <v>16.8997226</v>
      </c>
      <c r="CT61" s="1">
        <v>16.548469040000001</v>
      </c>
      <c r="CU61" s="1">
        <v>16.202558440000001</v>
      </c>
      <c r="CV61" s="1">
        <v>15.832880879999999</v>
      </c>
      <c r="CW61" s="1">
        <v>15.48922722</v>
      </c>
      <c r="CX61" s="1">
        <v>15.157595219999999</v>
      </c>
      <c r="CY61" s="1">
        <v>14.801321120000001</v>
      </c>
      <c r="CZ61" s="1">
        <v>14.46190498</v>
      </c>
      <c r="DA61" s="1">
        <v>14.161409539999999</v>
      </c>
      <c r="DB61" s="1">
        <v>13.8341993</v>
      </c>
      <c r="DC61" s="1">
        <v>13.50795632</v>
      </c>
      <c r="DD61" s="1">
        <v>13.23283994</v>
      </c>
      <c r="DE61" s="1">
        <v>12.96398772</v>
      </c>
      <c r="DF61" s="1">
        <v>12.698221520000001</v>
      </c>
      <c r="DG61" s="1">
        <v>12.427803259999999</v>
      </c>
      <c r="DH61" s="1">
        <v>12.16286614</v>
      </c>
      <c r="DI61" s="1">
        <v>11.90064656</v>
      </c>
      <c r="DJ61" s="1">
        <v>11.635893680000001</v>
      </c>
      <c r="DK61" s="1">
        <v>11.3527168</v>
      </c>
      <c r="DL61" s="1">
        <v>11.10362432</v>
      </c>
      <c r="DM61" s="1">
        <v>10.87912788</v>
      </c>
      <c r="DN61" s="1">
        <v>10.682405620000001</v>
      </c>
      <c r="DO61" s="1">
        <v>10.46348244</v>
      </c>
      <c r="DP61" s="1">
        <v>10.248566479999999</v>
      </c>
      <c r="DQ61" s="1">
        <v>10.01195626</v>
      </c>
      <c r="DR61" s="1">
        <v>9.804870502</v>
      </c>
      <c r="DS61" s="1">
        <v>9.6041870819999993</v>
      </c>
      <c r="DT61" s="1">
        <v>9.3887184020000003</v>
      </c>
      <c r="DU61" s="1">
        <v>9.2144273620000003</v>
      </c>
      <c r="DV61" s="1">
        <v>9.0072034219999999</v>
      </c>
      <c r="DW61" s="1">
        <v>8.8548830019999993</v>
      </c>
      <c r="DX61" s="1">
        <v>8.6539232219999995</v>
      </c>
      <c r="DY61" s="1">
        <v>8.4350000420000004</v>
      </c>
      <c r="DZ61" s="1">
        <v>8.3168561420000007</v>
      </c>
      <c r="EA61" s="1">
        <v>8.1821767019999996</v>
      </c>
      <c r="EB61" s="1">
        <v>7.9811708619999999</v>
      </c>
      <c r="EC61" s="1">
        <v>7.8111173420000002</v>
      </c>
      <c r="ED61" s="1">
        <v>7.661099922</v>
      </c>
      <c r="EE61" s="1">
        <v>7.5576491619999997</v>
      </c>
      <c r="EF61" s="1">
        <v>7.4153237619999999</v>
      </c>
      <c r="EG61" s="1">
        <v>7.238591542</v>
      </c>
      <c r="EH61" s="1">
        <v>7.1155652820000004</v>
      </c>
      <c r="EI61" s="1">
        <v>7.0312754819999999</v>
      </c>
      <c r="EJ61" s="1">
        <v>6.8827319820000001</v>
      </c>
      <c r="EK61" s="1">
        <v>6.7476380020000004</v>
      </c>
      <c r="EL61" s="1">
        <v>6.6664802820000002</v>
      </c>
      <c r="EM61" s="1">
        <v>6.4627569019999997</v>
      </c>
      <c r="EN61" s="1">
        <v>6.3640042619999999</v>
      </c>
      <c r="EO61" s="1">
        <v>6.2456761219999999</v>
      </c>
      <c r="EP61" s="1">
        <v>6.1364678619999999</v>
      </c>
      <c r="EQ61" s="1">
        <v>5.9581235420000001</v>
      </c>
      <c r="ER61" s="1">
        <v>5.8856251019999997</v>
      </c>
      <c r="ES61" s="1">
        <v>5.791386342</v>
      </c>
      <c r="ET61" s="1">
        <v>5.6214710019999998</v>
      </c>
      <c r="EU61" s="1">
        <v>5.5970131419999998</v>
      </c>
      <c r="EV61" s="1">
        <v>5.4529835220000002</v>
      </c>
      <c r="EW61" s="1">
        <v>5.3684634219999996</v>
      </c>
      <c r="EX61" s="1">
        <v>5.2631242020000002</v>
      </c>
      <c r="EY61" s="1">
        <v>5.1966596220000003</v>
      </c>
      <c r="EZ61" s="1">
        <v>5.0845035220000003</v>
      </c>
      <c r="FA61" s="1">
        <v>4.9357757820000003</v>
      </c>
      <c r="FB61" s="1">
        <v>4.829653542</v>
      </c>
      <c r="FC61" s="1">
        <v>4.748680062</v>
      </c>
      <c r="FD61" s="1">
        <v>4.694375322</v>
      </c>
      <c r="FE61" s="1">
        <v>4.6399324020000003</v>
      </c>
      <c r="FF61" s="1">
        <v>4.5310005020000004</v>
      </c>
      <c r="FG61" s="1">
        <v>4.361683942</v>
      </c>
      <c r="FH61" s="1">
        <v>4.3492016820000003</v>
      </c>
      <c r="FI61" s="1">
        <v>4.304938022</v>
      </c>
      <c r="FJ61" s="1">
        <v>4.1429450020000003</v>
      </c>
      <c r="FK61" s="1">
        <v>4.0863372619999998</v>
      </c>
      <c r="FL61" s="1">
        <v>4.0187211820000002</v>
      </c>
      <c r="FM61" s="1">
        <v>3.910249882</v>
      </c>
      <c r="FN61" s="1">
        <v>3.8478385820000001</v>
      </c>
      <c r="FO61" s="1">
        <v>3.7757086219999998</v>
      </c>
      <c r="FP61" s="1">
        <v>3.6988344820000001</v>
      </c>
      <c r="FQ61" s="1">
        <v>3.6092017219999999</v>
      </c>
      <c r="FR61" s="1">
        <v>3.5270767420000002</v>
      </c>
      <c r="FS61" s="1">
        <v>3.462178202</v>
      </c>
      <c r="FT61" s="1">
        <v>3.363609802</v>
      </c>
      <c r="FU61" s="1">
        <v>3.3475348619999998</v>
      </c>
      <c r="FV61" s="1">
        <v>3.3057123819999998</v>
      </c>
      <c r="FW61" s="1">
        <v>3.2832811620000002</v>
      </c>
      <c r="FX61" s="1">
        <v>3.1290262219999998</v>
      </c>
      <c r="FY61" s="1">
        <v>3.0967381619999998</v>
      </c>
      <c r="FZ61" s="1">
        <v>3.0325765819999999</v>
      </c>
      <c r="GA61" s="1">
        <v>2.9622890220000002</v>
      </c>
      <c r="GB61" s="1">
        <v>2.9148011619999998</v>
      </c>
      <c r="GC61" s="1">
        <v>2.857594642</v>
      </c>
      <c r="GD61" s="1">
        <v>2.8049941220000001</v>
      </c>
      <c r="GE61" s="1">
        <v>2.7371938020000002</v>
      </c>
      <c r="GF61" s="1">
        <v>2.7297781419999998</v>
      </c>
      <c r="GG61" s="1">
        <v>2.617161442</v>
      </c>
      <c r="GH61" s="1">
        <v>2.5777801419999999</v>
      </c>
      <c r="GI61" s="1">
        <v>2.5244887220000001</v>
      </c>
      <c r="GJ61" s="1">
        <v>2.4836795619999998</v>
      </c>
      <c r="GK61" s="1">
        <v>2.4473842819999998</v>
      </c>
      <c r="GL61" s="1">
        <v>2.364890822</v>
      </c>
      <c r="GM61" s="1">
        <v>2.315007842</v>
      </c>
      <c r="GN61" s="1">
        <v>2.2988868419999999</v>
      </c>
      <c r="GO61" s="1">
        <v>2.2604728019999998</v>
      </c>
      <c r="GP61" s="1">
        <v>2.201516002</v>
      </c>
      <c r="GQ61" s="1">
        <v>2.1858556020000002</v>
      </c>
      <c r="GR61" s="1">
        <v>2.1391507619999999</v>
      </c>
      <c r="GS61" s="1">
        <v>2.0650862820000002</v>
      </c>
      <c r="GT61" s="1">
        <v>2.018611742</v>
      </c>
      <c r="GU61" s="1">
        <v>2.0109197220000001</v>
      </c>
      <c r="GV61" s="1">
        <v>1.963616102</v>
      </c>
      <c r="GW61" s="1">
        <v>1.935657682</v>
      </c>
      <c r="GX61" s="1">
        <v>1.8904267619999999</v>
      </c>
      <c r="GY61" s="1">
        <v>1.866659802</v>
      </c>
      <c r="GZ61" s="1">
        <v>1.811940522</v>
      </c>
      <c r="HA61" s="1">
        <v>1.771131362</v>
      </c>
      <c r="HB61" s="1">
        <v>1.747732882</v>
      </c>
      <c r="HC61" s="1">
        <v>1.717333282</v>
      </c>
      <c r="HD61" s="1">
        <v>1.6699836020000001</v>
      </c>
      <c r="HE61" s="1">
        <v>1.637188882</v>
      </c>
      <c r="HF61" s="1">
        <v>1.6090001620000001</v>
      </c>
      <c r="HG61" s="1">
        <v>1.579706002</v>
      </c>
      <c r="HH61" s="1">
        <v>1.5470034020000001</v>
      </c>
      <c r="HI61" s="1">
        <v>1.521486162</v>
      </c>
      <c r="HJ61" s="1">
        <v>1.4936198620000001</v>
      </c>
      <c r="HK61" s="1">
        <v>1.4628057219999999</v>
      </c>
      <c r="HL61" s="1">
        <v>1.442355082</v>
      </c>
      <c r="HM61" s="1">
        <v>1.413014862</v>
      </c>
      <c r="HN61" s="1">
        <v>1.3952357019999999</v>
      </c>
      <c r="HO61" s="1">
        <v>1.358618002</v>
      </c>
      <c r="HP61" s="1">
        <v>1.3187300420000001</v>
      </c>
      <c r="HQ61" s="1">
        <v>1.3045896219999999</v>
      </c>
      <c r="HR61" s="1">
        <v>1.2874092420000001</v>
      </c>
      <c r="HS61" s="1">
        <v>1.2682482820000001</v>
      </c>
      <c r="HT61" s="1">
        <v>1.2439746620000001</v>
      </c>
      <c r="HU61" s="1">
        <v>1.2278076019999999</v>
      </c>
      <c r="HV61" s="1">
        <v>1.194368042</v>
      </c>
      <c r="HW61" s="1">
        <v>1.1630933020000001</v>
      </c>
      <c r="HX61" s="1">
        <v>1.132371282</v>
      </c>
      <c r="HY61" s="1">
        <v>1.121961722</v>
      </c>
      <c r="HZ61" s="1">
        <v>1.106024962</v>
      </c>
      <c r="IA61" s="1">
        <v>1.0784350220000001</v>
      </c>
      <c r="IB61" s="1">
        <v>1.0843307019999999</v>
      </c>
      <c r="IC61" s="1">
        <v>1.048680262</v>
      </c>
      <c r="ID61" s="1">
        <v>1.0132601219999999</v>
      </c>
      <c r="IE61" s="1">
        <v>1.010542582</v>
      </c>
      <c r="IF61" s="1">
        <v>1.006857782</v>
      </c>
      <c r="IG61" s="1">
        <v>0.98060358199999997</v>
      </c>
      <c r="IH61" s="1">
        <v>0.94702584199999995</v>
      </c>
      <c r="II61" s="1">
        <v>0.91828440200000006</v>
      </c>
      <c r="IJ61" s="1">
        <v>0.911006922</v>
      </c>
      <c r="IK61" s="1">
        <v>0.893826542</v>
      </c>
      <c r="IL61" s="1">
        <v>0.88410788200000001</v>
      </c>
      <c r="IM61" s="1">
        <v>0.87977824199999999</v>
      </c>
      <c r="IN61" s="1">
        <v>0.85274102200000002</v>
      </c>
      <c r="IO61" s="1">
        <v>0.82750014199999999</v>
      </c>
      <c r="IP61" s="1">
        <v>0.82519714200000005</v>
      </c>
      <c r="IQ61" s="1">
        <v>0.82243354199999996</v>
      </c>
      <c r="IR61" s="1">
        <v>0.82022266200000005</v>
      </c>
      <c r="IS61" s="1">
        <v>0.81612332200000004</v>
      </c>
      <c r="IT61" s="1">
        <v>0.77167542200000006</v>
      </c>
      <c r="IU61" s="1">
        <v>0.76283190199999995</v>
      </c>
      <c r="IV61" s="1">
        <v>0.74942844200000003</v>
      </c>
      <c r="IW61" s="1">
        <v>0.73358380199999995</v>
      </c>
      <c r="IX61" s="1">
        <v>0.72497058199999997</v>
      </c>
      <c r="IY61" s="1">
        <v>0.70977078199999999</v>
      </c>
      <c r="IZ61" s="1">
        <v>0.69618308200000001</v>
      </c>
      <c r="JA61" s="1">
        <v>0.67485730200000005</v>
      </c>
      <c r="JB61" s="1">
        <v>0.66103930200000005</v>
      </c>
      <c r="JC61" s="1">
        <v>0.64782008199999996</v>
      </c>
      <c r="JD61" s="1">
        <v>0.64611586200000004</v>
      </c>
      <c r="JE61" s="1">
        <v>0.63349542199999997</v>
      </c>
      <c r="JF61" s="1">
        <v>0.62511250200000001</v>
      </c>
      <c r="JG61" s="1">
        <v>0.61309084199999997</v>
      </c>
      <c r="JH61" s="1">
        <v>0.59489714199999999</v>
      </c>
      <c r="JI61" s="1">
        <v>0.58453364200000002</v>
      </c>
      <c r="JJ61" s="1">
        <v>0.58490212200000002</v>
      </c>
      <c r="JK61" s="1">
        <v>0.58315184200000003</v>
      </c>
      <c r="JL61" s="1">
        <v>0.57398590199999999</v>
      </c>
      <c r="JM61" s="1">
        <v>0.55846368199999996</v>
      </c>
      <c r="JN61" s="1">
        <v>0.54492204200000005</v>
      </c>
      <c r="JO61" s="1">
        <v>0.53170282199999996</v>
      </c>
      <c r="JP61" s="1">
        <v>0.51627272199999996</v>
      </c>
      <c r="JQ61" s="1">
        <v>0.52308960199999999</v>
      </c>
      <c r="JR61" s="1">
        <v>0.52493200200000001</v>
      </c>
      <c r="JS61" s="1">
        <v>0.506646182</v>
      </c>
      <c r="JT61" s="1">
        <v>0.48688644199999997</v>
      </c>
      <c r="JU61" s="1">
        <v>0.47960896200000003</v>
      </c>
      <c r="JV61" s="1">
        <v>0.47813504200000001</v>
      </c>
      <c r="JW61" s="1">
        <v>0.467633362</v>
      </c>
      <c r="JX61" s="1">
        <v>0.46431704200000001</v>
      </c>
      <c r="JY61" s="1">
        <v>0.45607230199999998</v>
      </c>
      <c r="JZ61" s="1">
        <v>0.45183478199999999</v>
      </c>
      <c r="KA61" s="1">
        <v>0.457177742</v>
      </c>
      <c r="KB61" s="1">
        <v>0.44165552200000002</v>
      </c>
      <c r="KC61" s="1">
        <v>0.42719268199999999</v>
      </c>
      <c r="KD61" s="1">
        <v>0.42286304200000002</v>
      </c>
      <c r="KE61" s="1">
        <v>0.42009944199999999</v>
      </c>
      <c r="KF61" s="1">
        <v>0.40287300199999998</v>
      </c>
      <c r="KG61" s="1">
        <v>0.392463442</v>
      </c>
      <c r="KH61" s="1">
        <v>0.40144514199999998</v>
      </c>
      <c r="KI61" s="1">
        <v>0.39679308200000002</v>
      </c>
      <c r="KJ61" s="1">
        <v>0.386798062</v>
      </c>
      <c r="KK61" s="1">
        <v>0.38030360200000002</v>
      </c>
      <c r="KL61" s="1">
        <v>0.37979694200000003</v>
      </c>
      <c r="KM61" s="1">
        <v>0.37675698200000002</v>
      </c>
      <c r="KN61" s="1">
        <v>0.37657274200000002</v>
      </c>
      <c r="KO61" s="1">
        <v>0.36823588200000001</v>
      </c>
      <c r="KP61" s="1">
        <v>0.35713542199999998</v>
      </c>
      <c r="KQ61" s="1">
        <v>0.35925418199999998</v>
      </c>
      <c r="KR61" s="1">
        <v>0.35308214199999999</v>
      </c>
      <c r="KS61" s="1">
        <v>0.34032352199999999</v>
      </c>
      <c r="KT61" s="1">
        <v>0.32885458200000001</v>
      </c>
      <c r="KU61" s="1">
        <v>0.32692006200000001</v>
      </c>
      <c r="KV61" s="1">
        <v>0.33424360199999997</v>
      </c>
      <c r="KW61" s="1">
        <v>0.31904380199999999</v>
      </c>
      <c r="KX61" s="1">
        <v>0.298178622</v>
      </c>
      <c r="KY61" s="1">
        <v>0.29467806200000002</v>
      </c>
      <c r="KZ61" s="1">
        <v>0.30121858200000001</v>
      </c>
      <c r="LA61" s="1">
        <v>0.28961146199999999</v>
      </c>
      <c r="LB61" s="1">
        <v>0.293895042</v>
      </c>
      <c r="LC61" s="1">
        <v>0.305962762</v>
      </c>
      <c r="LD61" s="1">
        <v>0.30550216200000002</v>
      </c>
      <c r="LE61" s="1">
        <v>0.29711924200000001</v>
      </c>
      <c r="LF61" s="1">
        <v>0.290716902</v>
      </c>
      <c r="LG61" s="1">
        <v>0.28164308199999999</v>
      </c>
      <c r="LH61" s="1">
        <v>0.275655282</v>
      </c>
      <c r="LI61" s="1">
        <v>0.26667358200000002</v>
      </c>
      <c r="LJ61" s="1">
        <v>0.26427846199999999</v>
      </c>
      <c r="LK61" s="1">
        <v>0.25396102199999998</v>
      </c>
      <c r="LL61" s="1">
        <v>0.252256802</v>
      </c>
      <c r="LM61" s="1">
        <v>0.26105426199999998</v>
      </c>
      <c r="LN61" s="1">
        <v>0.25981064199999998</v>
      </c>
      <c r="LO61" s="1">
        <v>0.26363362200000001</v>
      </c>
      <c r="LP61" s="1">
        <v>0.25032228200000001</v>
      </c>
      <c r="LQ61" s="1">
        <v>0.22623290200000001</v>
      </c>
      <c r="LR61" s="1">
        <v>0.24147876200000001</v>
      </c>
      <c r="LS61" s="1">
        <v>0.23157586199999999</v>
      </c>
      <c r="LT61" s="1">
        <v>0.22181114199999999</v>
      </c>
      <c r="LU61" s="1">
        <v>0.22047540199999999</v>
      </c>
      <c r="LV61" s="1">
        <v>0.218034222</v>
      </c>
      <c r="LW61" s="1">
        <v>0.221949322</v>
      </c>
      <c r="LX61" s="1">
        <v>0.236458222</v>
      </c>
      <c r="LY61" s="1">
        <v>0.236458222</v>
      </c>
      <c r="LZ61" s="1">
        <v>0.21301368200000001</v>
      </c>
      <c r="MA61" s="1">
        <v>0.215454862</v>
      </c>
      <c r="MB61" s="1">
        <v>0.217159082</v>
      </c>
      <c r="MC61" s="1">
        <v>0.20647316199999999</v>
      </c>
      <c r="MD61" s="1">
        <v>0.187634622</v>
      </c>
      <c r="ME61" s="1">
        <v>0.19104306200000001</v>
      </c>
      <c r="MF61" s="1">
        <v>0.21098704200000001</v>
      </c>
      <c r="MG61" s="1">
        <v>0.178330502</v>
      </c>
      <c r="MH61" s="1">
        <v>0.179482002</v>
      </c>
      <c r="MI61" s="1">
        <v>0.187174022</v>
      </c>
      <c r="MJ61" s="1">
        <v>0.18201530199999999</v>
      </c>
      <c r="MK61" s="1">
        <v>0.180909862</v>
      </c>
      <c r="ML61" s="1">
        <v>0.18155470200000001</v>
      </c>
      <c r="MM61" s="1">
        <v>0.157235022</v>
      </c>
      <c r="MN61" s="1">
        <v>0.156774422</v>
      </c>
      <c r="MO61" s="1">
        <v>0.15672836200000001</v>
      </c>
      <c r="MP61" s="1">
        <v>0.15419506199999999</v>
      </c>
      <c r="MQ61" s="1">
        <v>0.17059242199999999</v>
      </c>
      <c r="MR61" s="1">
        <v>0.18795704199999999</v>
      </c>
      <c r="MS61" s="1">
        <v>0.167690642</v>
      </c>
      <c r="MT61" s="1">
        <v>0.148806042</v>
      </c>
      <c r="MU61" s="1">
        <v>0.17109908200000001</v>
      </c>
      <c r="MV61" s="1">
        <v>0.16478886200000001</v>
      </c>
      <c r="MW61" s="1">
        <v>0.14963512200000001</v>
      </c>
      <c r="MX61" s="1">
        <v>0.14111402200000001</v>
      </c>
      <c r="MY61" s="1">
        <v>0.149174522</v>
      </c>
      <c r="MZ61" s="1">
        <v>0.14360126200000001</v>
      </c>
      <c r="NA61" s="1">
        <v>0.14019282199999999</v>
      </c>
      <c r="NB61" s="1">
        <v>0.15364234199999999</v>
      </c>
      <c r="NC61" s="1">
        <v>0.14627274200000001</v>
      </c>
      <c r="ND61" s="1">
        <v>0.135080162</v>
      </c>
      <c r="NE61" s="1">
        <v>0.122782142</v>
      </c>
      <c r="NF61" s="1">
        <v>0.14636486200000001</v>
      </c>
      <c r="NG61" s="1">
        <v>0.12370334199999999</v>
      </c>
      <c r="NH61" s="1">
        <v>0.12748026200000001</v>
      </c>
      <c r="NI61" s="1">
        <v>0.124256062</v>
      </c>
      <c r="NJ61" s="1">
        <v>0.107398102</v>
      </c>
      <c r="NK61" s="1">
        <v>0.12374940199999999</v>
      </c>
      <c r="NL61" s="1">
        <v>0.13397472199999999</v>
      </c>
      <c r="NM61" s="1">
        <v>0.11200410199999999</v>
      </c>
      <c r="NN61" s="1">
        <v>0.115873142</v>
      </c>
      <c r="NO61" s="1">
        <v>0.123196682</v>
      </c>
      <c r="NP61" s="1">
        <v>0.13148748199999999</v>
      </c>
      <c r="NQ61" s="1">
        <v>0.100719402</v>
      </c>
      <c r="NR61" s="1">
        <v>0.109240502</v>
      </c>
      <c r="NS61" s="1">
        <v>9.6067342E-2</v>
      </c>
      <c r="NT61" s="1">
        <v>0.108089002</v>
      </c>
      <c r="NU61" s="1">
        <v>9.2244361999999996E-2</v>
      </c>
      <c r="NV61" s="1">
        <v>9.7541262000000004E-2</v>
      </c>
      <c r="NW61" s="1">
        <v>0.106476902</v>
      </c>
      <c r="NX61" s="1">
        <v>9.7172781999999999E-2</v>
      </c>
      <c r="NY61" s="1">
        <v>9.9015181999999993E-2</v>
      </c>
      <c r="NZ61" s="1">
        <v>8.5151121999999996E-2</v>
      </c>
      <c r="OA61" s="1">
        <v>9.3902522000000002E-2</v>
      </c>
      <c r="OB61" s="1">
        <v>8.4460222000000001E-2</v>
      </c>
      <c r="OC61" s="1">
        <v>9.2935262000000005E-2</v>
      </c>
      <c r="OD61" s="1">
        <v>9.6666121999999993E-2</v>
      </c>
      <c r="OE61" s="1">
        <v>6.7924682E-2</v>
      </c>
      <c r="OF61" s="1">
        <v>8.7914722000000001E-2</v>
      </c>
      <c r="OG61" s="1">
        <v>9.3165561999999993E-2</v>
      </c>
      <c r="OH61" s="1">
        <v>8.2157222000000002E-2</v>
      </c>
      <c r="OI61" s="1">
        <v>7.7366982000000001E-2</v>
      </c>
      <c r="OJ61" s="1">
        <v>8.6993522000000004E-2</v>
      </c>
      <c r="OK61" s="1">
        <v>6.6404701999999996E-2</v>
      </c>
      <c r="OL61" s="1">
        <v>7.8702722000000003E-2</v>
      </c>
      <c r="OM61" s="1">
        <v>7.7689402000000005E-2</v>
      </c>
      <c r="ON61" s="1">
        <v>6.7325902000000007E-2</v>
      </c>
      <c r="OO61" s="1">
        <v>4.7474042000000001E-2</v>
      </c>
      <c r="OP61" s="1">
        <v>5.9081162E-2</v>
      </c>
      <c r="OQ61" s="1">
        <v>6.2351421999999997E-2</v>
      </c>
      <c r="OR61" s="1">
        <v>7.2714922000000001E-2</v>
      </c>
      <c r="OS61" s="1">
        <v>9.4317061999999993E-2</v>
      </c>
      <c r="OT61" s="1">
        <v>4.9408562000000003E-2</v>
      </c>
      <c r="OU61" s="1">
        <v>6.1982941999999999E-2</v>
      </c>
      <c r="OV61" s="1">
        <v>4.4065602000000002E-2</v>
      </c>
      <c r="OW61" s="1">
        <v>3.2965142000000003E-2</v>
      </c>
      <c r="OX61" s="1">
        <v>5.9679942E-2</v>
      </c>
      <c r="OY61" s="1">
        <v>7.1102821999999996E-2</v>
      </c>
      <c r="OZ61" s="1">
        <v>4.0565042000000003E-2</v>
      </c>
      <c r="PA61" s="1">
        <v>3.5268142000000002E-2</v>
      </c>
      <c r="PB61" s="1">
        <v>5.4567282000000002E-2</v>
      </c>
      <c r="PC61" s="1">
        <v>3.5083902E-2</v>
      </c>
      <c r="PD61" s="1">
        <v>3.5866922000000002E-2</v>
      </c>
      <c r="PE61" s="1">
        <v>6.0324782E-2</v>
      </c>
      <c r="PF61" s="1">
        <v>5.6962402000000002E-2</v>
      </c>
      <c r="PG61" s="1">
        <v>5.1020662000000001E-2</v>
      </c>
      <c r="PH61" s="1">
        <v>5.2402461999999997E-2</v>
      </c>
      <c r="PI61" s="1">
        <v>5.5949081999999997E-2</v>
      </c>
      <c r="PJ61" s="1">
        <v>4.8257062000000003E-2</v>
      </c>
      <c r="PK61" s="1">
        <v>4.8211002000000003E-2</v>
      </c>
      <c r="PL61" s="1">
        <v>3.4162702000000003E-2</v>
      </c>
      <c r="PM61" s="1">
        <v>4.4434082E-2</v>
      </c>
      <c r="PN61" s="1">
        <v>5.0606122000000003E-2</v>
      </c>
      <c r="PO61" s="1">
        <v>2.3430722000000001E-2</v>
      </c>
      <c r="PP61" s="1">
        <v>3.3287562E-2</v>
      </c>
      <c r="PQ61" s="1">
        <v>5.0744301999999998E-2</v>
      </c>
      <c r="PR61" s="1">
        <v>5.2218222000000002E-2</v>
      </c>
      <c r="PS61" s="1">
        <v>4.6967382000000002E-2</v>
      </c>
      <c r="PT61" s="1">
        <v>5.0698241999999998E-2</v>
      </c>
      <c r="PU61" s="1">
        <v>4.4111662000000003E-2</v>
      </c>
      <c r="PV61" s="1">
        <v>3.9643841999999999E-2</v>
      </c>
      <c r="PW61" s="1">
        <v>4.1854721999999997E-2</v>
      </c>
      <c r="PX61" s="1">
        <v>3.2826962000000001E-2</v>
      </c>
      <c r="PY61" s="1">
        <v>3.8308101999999997E-2</v>
      </c>
      <c r="PZ61" s="1">
        <v>2.9694881999999999E-2</v>
      </c>
      <c r="QA61" s="1">
        <v>2.0344701999999999E-2</v>
      </c>
      <c r="QB61" s="1">
        <v>2.8635502E-2</v>
      </c>
      <c r="QC61" s="1">
        <v>2.6562802E-2</v>
      </c>
      <c r="QD61" s="1">
        <v>5.0527819999999996E-3</v>
      </c>
      <c r="QE61" s="1">
        <v>1.2284201999999999E-2</v>
      </c>
      <c r="QF61" s="1">
        <v>2.3154362000000001E-2</v>
      </c>
      <c r="QG61" s="1">
        <v>3.3025020000000001E-3</v>
      </c>
      <c r="QH61" s="1">
        <v>2.0989542E-2</v>
      </c>
      <c r="QI61" s="1">
        <v>1.5876881999999998E-2</v>
      </c>
      <c r="QJ61" s="1">
        <v>1.9515622E-2</v>
      </c>
      <c r="QK61" s="1">
        <v>6.2964020000000004E-3</v>
      </c>
      <c r="QL61" s="1">
        <v>2.6286442E-2</v>
      </c>
      <c r="QM61" s="1">
        <v>1.2652682E-2</v>
      </c>
      <c r="QN61" s="1">
        <v>2.2509522000000001E-2</v>
      </c>
      <c r="QO61" s="1">
        <v>2.8359142E-2</v>
      </c>
      <c r="QP61" s="1">
        <v>1.5232041999999999E-2</v>
      </c>
      <c r="QQ61" s="1">
        <v>2.2878002000000001E-2</v>
      </c>
      <c r="QR61" s="1">
        <v>2.2371341999999999E-2</v>
      </c>
      <c r="QS61" s="1">
        <v>7.4479020000000002E-3</v>
      </c>
      <c r="QT61" s="1">
        <v>5.9739820000000001E-3</v>
      </c>
      <c r="QU61" s="1">
        <v>2.5687662E-2</v>
      </c>
      <c r="QV61" s="1">
        <v>1.2099962000000001E-2</v>
      </c>
      <c r="QW61" s="1">
        <v>2.1127722000000002E-2</v>
      </c>
      <c r="QX61" s="1">
        <v>1.4310842000000001E-2</v>
      </c>
      <c r="QY61" s="1">
        <v>3.256442E-3</v>
      </c>
      <c r="QZ61" s="1">
        <v>1.2192082E-2</v>
      </c>
      <c r="RA61" s="1">
        <v>2.1035602E-2</v>
      </c>
      <c r="RB61" s="1">
        <v>2.9800819999999998E-3</v>
      </c>
      <c r="RC61" s="1">
        <v>3.5788619999999999E-3</v>
      </c>
      <c r="RD61" s="1">
        <v>9.9351419999999992E-3</v>
      </c>
      <c r="RE61" s="1">
        <v>7.3097220000000003E-3</v>
      </c>
      <c r="RF61" s="1">
        <v>1.2882981999999999E-2</v>
      </c>
      <c r="RG61" s="1">
        <v>2.1173781999999999E-2</v>
      </c>
      <c r="RH61" s="1">
        <v>1.6383542000000001E-2</v>
      </c>
      <c r="RI61" s="1">
        <v>2.4029502000000001E-2</v>
      </c>
      <c r="RJ61" s="1">
        <v>1.4771441999999999E-2</v>
      </c>
      <c r="RK61" s="1">
        <v>-4.7579980000000003E-3</v>
      </c>
      <c r="RL61" s="1">
        <v>3.072202E-3</v>
      </c>
      <c r="RM61" s="1">
        <v>1.0119382E-2</v>
      </c>
      <c r="RN61" s="1">
        <v>6.7570019999999998E-3</v>
      </c>
      <c r="RO61" s="1">
        <v>1.0073321999999999E-2</v>
      </c>
      <c r="RP61" s="1">
        <v>5.0988420000000001E-3</v>
      </c>
      <c r="RQ61" s="1">
        <v>-1.3956179999999999E-3</v>
      </c>
      <c r="RR61" s="1">
        <v>8.5072819999999997E-3</v>
      </c>
      <c r="RS61" s="1">
        <v>4.3618820000000001E-3</v>
      </c>
      <c r="RT61" s="1">
        <v>2.2431220000000002E-3</v>
      </c>
      <c r="RU61" s="1">
        <v>3.8091620000000001E-3</v>
      </c>
      <c r="RV61" s="1">
        <v>-1.671978E-3</v>
      </c>
      <c r="RW61" s="1">
        <v>-8.1203779999999993E-3</v>
      </c>
      <c r="RX61" s="1">
        <v>-6.8306979999999996E-3</v>
      </c>
      <c r="RY61" s="1">
        <v>-3.0998380000000002E-3</v>
      </c>
      <c r="RZ61" s="1">
        <v>-9.8107800000000003E-4</v>
      </c>
      <c r="SA61" s="1">
        <v>4.6843020000000004E-3</v>
      </c>
      <c r="SB61" s="1">
        <v>1.5982819999999999E-3</v>
      </c>
      <c r="SC61" s="1">
        <v>-6.4161579999999999E-3</v>
      </c>
      <c r="SD61" s="1">
        <v>-4.2835799999999999E-4</v>
      </c>
      <c r="SE61" s="1">
        <v>9.8890820000000004E-3</v>
      </c>
      <c r="SF61" s="1">
        <v>4.0855220000000003E-3</v>
      </c>
      <c r="SG61" s="1">
        <v>6.849122E-3</v>
      </c>
      <c r="SH61" s="1">
        <v>5.8818619999999999E-3</v>
      </c>
      <c r="SI61" s="1">
        <v>2.5655420000000001E-3</v>
      </c>
      <c r="SJ61" s="1">
        <v>4.4678200000000001E-4</v>
      </c>
      <c r="SK61" s="1">
        <v>9.0738199999999998E-4</v>
      </c>
      <c r="SL61" s="1">
        <v>6.3885219999999998E-3</v>
      </c>
      <c r="SM61" s="1">
        <v>1.5554462E-2</v>
      </c>
      <c r="SN61" s="1">
        <v>7.5860820000000001E-3</v>
      </c>
      <c r="SO61" s="1">
        <v>-5.0804179999999997E-3</v>
      </c>
      <c r="SP61" s="1">
        <v>-3.6525580000000002E-3</v>
      </c>
      <c r="SQ61" s="1">
        <v>-1.3233038000000001E-2</v>
      </c>
      <c r="SR61" s="1">
        <v>-1.0607617999999999E-2</v>
      </c>
      <c r="SS61" s="1">
        <v>5.743682E-3</v>
      </c>
      <c r="ST61" s="1">
        <v>-5.20478E-4</v>
      </c>
      <c r="SU61" s="1">
        <v>-1.5720278000000001E-2</v>
      </c>
      <c r="SV61" s="1">
        <v>-5.909498E-3</v>
      </c>
      <c r="SW61" s="1">
        <v>1.1409061999999999E-2</v>
      </c>
      <c r="SX61" s="1">
        <v>3.8552220000000002E-3</v>
      </c>
      <c r="SY61" s="1">
        <v>-5.4488979999999998E-3</v>
      </c>
      <c r="SZ61" s="1">
        <v>-7.0149380000000001E-3</v>
      </c>
      <c r="TA61" s="1">
        <v>-1.8253577999999999E-2</v>
      </c>
      <c r="TB61" s="1">
        <v>-1.9865678000000001E-2</v>
      </c>
      <c r="TC61" s="1">
        <v>-1.3923938E-2</v>
      </c>
      <c r="TD61" s="1">
        <v>-1.2910618E-2</v>
      </c>
      <c r="TE61" s="1">
        <v>-1.4706957999999999E-2</v>
      </c>
      <c r="TF61" s="1">
        <v>-1.6457237999999999E-2</v>
      </c>
      <c r="TG61" s="1">
        <v>-1.1713058E-2</v>
      </c>
      <c r="TH61" s="1">
        <v>-1.0193078E-2</v>
      </c>
      <c r="TI61" s="1">
        <v>-2.2537158000000002E-2</v>
      </c>
      <c r="TJ61" s="1">
        <v>-2.9492218000000001E-2</v>
      </c>
      <c r="TK61" s="1">
        <v>-2.5116518000000001E-2</v>
      </c>
      <c r="TL61" s="1">
        <v>-4.1099337999999999E-2</v>
      </c>
      <c r="TM61" s="1">
        <v>-4.4738078000000001E-2</v>
      </c>
      <c r="TN61" s="1">
        <v>-3.0597658E-2</v>
      </c>
      <c r="TO61" s="1">
        <v>-3.4006097999999998E-2</v>
      </c>
      <c r="TP61" s="1">
        <v>-4.6165937999999997E-2</v>
      </c>
      <c r="TQ61" s="1">
        <v>-4.4553837999999998E-2</v>
      </c>
      <c r="TR61" s="1">
        <v>-4.7870158000000003E-2</v>
      </c>
      <c r="TS61" s="1">
        <v>-4.4185358000000001E-2</v>
      </c>
      <c r="TT61" s="1">
        <v>-4.7593798E-2</v>
      </c>
      <c r="TU61" s="1">
        <v>-6.7814137999999996E-2</v>
      </c>
      <c r="TV61" s="1">
        <v>-8.1401838000000004E-2</v>
      </c>
      <c r="TW61" s="1">
        <v>-7.2742557999999999E-2</v>
      </c>
      <c r="TX61" s="1">
        <v>-6.6616577999999996E-2</v>
      </c>
      <c r="TY61" s="1">
        <v>-7.0209257999999997E-2</v>
      </c>
      <c r="TZ61" s="1">
        <v>-8.0756997999999997E-2</v>
      </c>
      <c r="UA61" s="1">
        <v>-0.10042461799999999</v>
      </c>
      <c r="UB61" s="1">
        <v>-0.110097218</v>
      </c>
      <c r="UC61" s="1">
        <v>-0.110143278</v>
      </c>
      <c r="UD61" s="1">
        <v>-8.7481758000000007E-2</v>
      </c>
      <c r="UE61" s="1">
        <v>-8.9508398000000003E-2</v>
      </c>
      <c r="UF61" s="1">
        <v>-9.0936258000000006E-2</v>
      </c>
      <c r="UG61" s="1">
        <v>-7.4861317999999996E-2</v>
      </c>
      <c r="UH61" s="1">
        <v>-9.7292537999999998E-2</v>
      </c>
      <c r="UI61" s="1">
        <v>-9.3285318000000006E-2</v>
      </c>
      <c r="UJ61" s="1">
        <v>-8.7297518000000005E-2</v>
      </c>
      <c r="UK61" s="1">
        <v>-6.5557197999999997E-2</v>
      </c>
      <c r="UL61" s="1">
        <v>-6.8274738000000001E-2</v>
      </c>
      <c r="UM61" s="1">
        <v>-8.1447898000000005E-2</v>
      </c>
      <c r="UN61" s="1">
        <v>-7.6519478000000002E-2</v>
      </c>
      <c r="UO61" s="1">
        <v>-5.9062737999999997E-2</v>
      </c>
      <c r="UP61" s="1">
        <v>-6.6846877999999998E-2</v>
      </c>
      <c r="UQ61" s="1">
        <v>-6.1688158E-2</v>
      </c>
      <c r="UR61" s="1">
        <v>-6.1457857999999997E-2</v>
      </c>
      <c r="US61" s="1">
        <v>-5.1785258000000001E-2</v>
      </c>
      <c r="UT61" s="1">
        <v>-5.2890698E-2</v>
      </c>
      <c r="UU61" s="1">
        <v>-5.5285818E-2</v>
      </c>
      <c r="UV61" s="1">
        <v>-4.6856837999999998E-2</v>
      </c>
      <c r="UW61" s="1">
        <v>-4.0408437999999998E-2</v>
      </c>
      <c r="UX61" s="1">
        <v>-3.8750277999999999E-2</v>
      </c>
      <c r="UY61" s="1">
        <v>-3.7322418000000003E-2</v>
      </c>
      <c r="UZ61" s="1">
        <v>-5.5976718000000002E-2</v>
      </c>
      <c r="VA61" s="1">
        <v>-4.0224198000000003E-2</v>
      </c>
      <c r="VB61" s="1">
        <v>-3.8151497999999999E-2</v>
      </c>
      <c r="VC61" s="1">
        <v>-3.1841278000000001E-2</v>
      </c>
      <c r="VD61" s="1">
        <v>-2.5669238E-2</v>
      </c>
      <c r="VE61" s="1">
        <v>-1.4154238E-2</v>
      </c>
      <c r="VF61" s="1">
        <v>-2.1431717999999999E-2</v>
      </c>
      <c r="VG61" s="1">
        <v>-2.5070458E-2</v>
      </c>
      <c r="VH61" s="1">
        <v>-1.4660898E-2</v>
      </c>
      <c r="VI61" s="1">
        <v>-2.6175898E-2</v>
      </c>
      <c r="VJ61" s="1">
        <v>1.8456242000000001E-2</v>
      </c>
      <c r="VK61" s="1">
        <v>5.1909620000000004E-3</v>
      </c>
      <c r="VL61" s="1">
        <v>-2.5623178E-2</v>
      </c>
      <c r="VM61" s="1">
        <v>-8.0743180000000005E-3</v>
      </c>
      <c r="VN61" s="1">
        <v>-4.3895180000000002E-3</v>
      </c>
      <c r="VO61" s="1">
        <v>-4.9422379999999998E-3</v>
      </c>
      <c r="VP61" s="1">
        <v>1.091622E-3</v>
      </c>
      <c r="VQ61" s="1">
        <v>1.7258682000000001E-2</v>
      </c>
      <c r="VR61" s="1">
        <v>4.3158220000000004E-3</v>
      </c>
      <c r="VS61" s="1">
        <v>2.0667122E-2</v>
      </c>
      <c r="VT61" s="1">
        <v>1.1823602000000001E-2</v>
      </c>
      <c r="VU61" s="1">
        <v>1.4140419999999999E-3</v>
      </c>
      <c r="VV61" s="1">
        <v>8.0006220000000006E-3</v>
      </c>
      <c r="VW61" s="1">
        <v>1.6199301999999999E-2</v>
      </c>
      <c r="VX61" s="1">
        <v>1.4679322E-2</v>
      </c>
      <c r="VY61" s="1">
        <v>2.8543381999999999E-2</v>
      </c>
      <c r="VZ61" s="1">
        <v>5.7897419999999996E-3</v>
      </c>
      <c r="WA61" s="1">
        <v>2.1173781999999999E-2</v>
      </c>
      <c r="WB61" s="1">
        <v>1.5278102E-2</v>
      </c>
      <c r="WC61" s="1">
        <v>4.2683802E-2</v>
      </c>
      <c r="WD61" s="1">
        <v>1.9008962000000001E-2</v>
      </c>
      <c r="WE61" s="1">
        <v>2.8128842000000001E-2</v>
      </c>
      <c r="WF61" s="1">
        <v>1.5646581999999999E-2</v>
      </c>
      <c r="WG61" s="1">
        <v>1.4356902E-2</v>
      </c>
      <c r="WH61" s="1">
        <v>2.9326402000000001E-2</v>
      </c>
      <c r="WI61" s="1">
        <v>8.7375820000000007E-3</v>
      </c>
      <c r="WJ61" s="1">
        <v>1.9193201999999999E-2</v>
      </c>
      <c r="WK61" s="1">
        <v>2.7760362E-2</v>
      </c>
      <c r="WL61" s="1">
        <v>3.6696001999999998E-2</v>
      </c>
      <c r="WM61" s="1">
        <v>3.4162702000000003E-2</v>
      </c>
      <c r="WN61" s="1">
        <v>2.121E-2</v>
      </c>
      <c r="WO61" s="1">
        <v>2.0660000000000001E-2</v>
      </c>
      <c r="WP61" s="1">
        <v>1.0266</v>
      </c>
    </row>
    <row r="62" spans="1:614">
      <c r="A62" s="1">
        <v>35</v>
      </c>
      <c r="B62" s="86">
        <v>45400</v>
      </c>
      <c r="C62" s="69">
        <v>0.61805555555555558</v>
      </c>
      <c r="D62" s="1">
        <v>68.338099999999997</v>
      </c>
      <c r="E62" s="1">
        <v>-133.70580000000001</v>
      </c>
      <c r="H62" s="15">
        <f t="shared" si="6"/>
        <v>3.9701601440697871</v>
      </c>
      <c r="I62" s="1" t="s">
        <v>2233</v>
      </c>
      <c r="J62" s="1">
        <v>0.05</v>
      </c>
      <c r="K62" s="1">
        <v>96.174802279999994</v>
      </c>
      <c r="L62" s="1">
        <v>96.176230140000001</v>
      </c>
      <c r="M62" s="1">
        <v>94.725662560000004</v>
      </c>
      <c r="N62" s="1">
        <v>91.658250800000005</v>
      </c>
      <c r="O62" s="1">
        <v>89.348802399999997</v>
      </c>
      <c r="P62" s="1">
        <v>86.087201680000007</v>
      </c>
      <c r="Q62" s="1">
        <v>84.769563259999998</v>
      </c>
      <c r="R62" s="1">
        <v>82.594932479999997</v>
      </c>
      <c r="S62" s="1">
        <v>80.099908339999999</v>
      </c>
      <c r="T62" s="1">
        <v>78.503284500000007</v>
      </c>
      <c r="U62" s="1">
        <v>76.222715719999997</v>
      </c>
      <c r="V62" s="1">
        <v>73.820272180000003</v>
      </c>
      <c r="W62" s="1">
        <v>71.32672196</v>
      </c>
      <c r="X62" s="1">
        <v>69.362170840000005</v>
      </c>
      <c r="Y62" s="1">
        <v>67.372793380000005</v>
      </c>
      <c r="Z62" s="1">
        <v>64.915906919999998</v>
      </c>
      <c r="AA62" s="1">
        <v>62.615302040000003</v>
      </c>
      <c r="AB62" s="1">
        <v>60.462043100000002</v>
      </c>
      <c r="AC62" s="1">
        <v>58.224033759999998</v>
      </c>
      <c r="AD62" s="1">
        <v>56.314892819999997</v>
      </c>
      <c r="AE62" s="1">
        <v>54.212069579999998</v>
      </c>
      <c r="AF62" s="1">
        <v>52.352258900000002</v>
      </c>
      <c r="AG62" s="1">
        <v>50.499725699999999</v>
      </c>
      <c r="AH62" s="1">
        <v>48.791406360000003</v>
      </c>
      <c r="AI62" s="1">
        <v>47.217950700000003</v>
      </c>
      <c r="AJ62" s="1">
        <v>45.635283039999997</v>
      </c>
      <c r="AK62" s="1">
        <v>44.279829360000001</v>
      </c>
      <c r="AL62" s="1">
        <v>43.01925928</v>
      </c>
      <c r="AM62" s="1">
        <v>41.859238179999998</v>
      </c>
      <c r="AN62" s="1">
        <v>40.774294879999999</v>
      </c>
      <c r="AO62" s="1">
        <v>39.757980979999999</v>
      </c>
      <c r="AP62" s="1">
        <v>38.749220919999999</v>
      </c>
      <c r="AQ62" s="1">
        <v>37.870534300000003</v>
      </c>
      <c r="AR62" s="1">
        <v>36.966376500000003</v>
      </c>
      <c r="AS62" s="1">
        <v>36.28584</v>
      </c>
      <c r="AT62" s="1">
        <v>35.590472179999999</v>
      </c>
      <c r="AU62" s="1">
        <v>34.940289219999997</v>
      </c>
      <c r="AV62" s="1">
        <v>34.29268562</v>
      </c>
      <c r="AW62" s="1">
        <v>33.7569157</v>
      </c>
      <c r="AX62" s="1">
        <v>33.175454260000002</v>
      </c>
      <c r="AY62" s="1">
        <v>32.635907420000002</v>
      </c>
      <c r="AZ62" s="1">
        <v>32.180788560000003</v>
      </c>
      <c r="BA62" s="1">
        <v>31.7496209</v>
      </c>
      <c r="BB62" s="1">
        <v>31.314261779999999</v>
      </c>
      <c r="BC62" s="1">
        <v>30.933299519999998</v>
      </c>
      <c r="BD62" s="1">
        <v>30.624973879999999</v>
      </c>
      <c r="BE62" s="1">
        <v>30.30167874</v>
      </c>
      <c r="BF62" s="1">
        <v>29.985384719999999</v>
      </c>
      <c r="BG62" s="1">
        <v>29.688481960000001</v>
      </c>
      <c r="BH62" s="1">
        <v>29.412398320000001</v>
      </c>
      <c r="BI62" s="1">
        <v>29.108310199999998</v>
      </c>
      <c r="BJ62" s="1">
        <v>28.835128340000001</v>
      </c>
      <c r="BK62" s="1">
        <v>28.59340546</v>
      </c>
      <c r="BL62" s="1">
        <v>28.354308</v>
      </c>
      <c r="BM62" s="1">
        <v>28.080204940000002</v>
      </c>
      <c r="BN62" s="1">
        <v>27.859992080000001</v>
      </c>
      <c r="BO62" s="1">
        <v>27.633469000000002</v>
      </c>
      <c r="BP62" s="1">
        <v>27.388982519999999</v>
      </c>
      <c r="BQ62" s="1">
        <v>27.08945434</v>
      </c>
      <c r="BR62" s="1">
        <v>26.80332962</v>
      </c>
      <c r="BS62" s="1">
        <v>26.511263159999999</v>
      </c>
      <c r="BT62" s="1">
        <v>26.226888720000002</v>
      </c>
      <c r="BU62" s="1">
        <v>25.964162479999999</v>
      </c>
      <c r="BV62" s="1">
        <v>25.655053819999999</v>
      </c>
      <c r="BW62" s="1">
        <v>25.326784199999999</v>
      </c>
      <c r="BX62" s="1">
        <v>25.02407788</v>
      </c>
      <c r="BY62" s="1">
        <v>24.691110139999999</v>
      </c>
      <c r="BZ62" s="1">
        <v>24.32769674</v>
      </c>
      <c r="CA62" s="1">
        <v>23.989938760000001</v>
      </c>
      <c r="CB62" s="1">
        <v>23.650246259999999</v>
      </c>
      <c r="CC62" s="1">
        <v>23.260348359999998</v>
      </c>
      <c r="CD62" s="1">
        <v>22.865706280000001</v>
      </c>
      <c r="CE62" s="1">
        <v>22.492297860000001</v>
      </c>
      <c r="CF62" s="1">
        <v>22.105762339999998</v>
      </c>
      <c r="CG62" s="1">
        <v>21.705454880000001</v>
      </c>
      <c r="CH62" s="1">
        <v>21.329282859999999</v>
      </c>
      <c r="CI62" s="1">
        <v>20.93804922</v>
      </c>
      <c r="CJ62" s="1">
        <v>20.547091940000001</v>
      </c>
      <c r="CK62" s="1">
        <v>20.168893279999999</v>
      </c>
      <c r="CL62" s="1">
        <v>19.749931520000001</v>
      </c>
      <c r="CM62" s="1">
        <v>19.383846640000002</v>
      </c>
      <c r="CN62" s="1">
        <v>19.028125259999999</v>
      </c>
      <c r="CO62" s="1">
        <v>18.635371639999999</v>
      </c>
      <c r="CP62" s="1">
        <v>18.234557519999999</v>
      </c>
      <c r="CQ62" s="1">
        <v>17.84286328</v>
      </c>
      <c r="CR62" s="1">
        <v>17.464157960000001</v>
      </c>
      <c r="CS62" s="1">
        <v>17.1170498</v>
      </c>
      <c r="CT62" s="1">
        <v>16.75543274</v>
      </c>
      <c r="CU62" s="1">
        <v>16.379721320000002</v>
      </c>
      <c r="CV62" s="1">
        <v>16.040996079999999</v>
      </c>
      <c r="CW62" s="1">
        <v>15.70111934</v>
      </c>
      <c r="CX62" s="1">
        <v>15.37284972</v>
      </c>
      <c r="CY62" s="1">
        <v>15.0275379</v>
      </c>
      <c r="CZ62" s="1">
        <v>14.69305018</v>
      </c>
      <c r="DA62" s="1">
        <v>14.35464736</v>
      </c>
      <c r="DB62" s="1">
        <v>14.041807840000001</v>
      </c>
      <c r="DC62" s="1">
        <v>13.783917900000001</v>
      </c>
      <c r="DD62" s="1">
        <v>13.492035680000001</v>
      </c>
      <c r="DE62" s="1">
        <v>13.20185768</v>
      </c>
      <c r="DF62" s="1">
        <v>12.91255482</v>
      </c>
      <c r="DG62" s="1">
        <v>12.64020204</v>
      </c>
      <c r="DH62" s="1">
        <v>12.399722779999999</v>
      </c>
      <c r="DI62" s="1">
        <v>12.13777956</v>
      </c>
      <c r="DJ62" s="1">
        <v>11.85920868</v>
      </c>
      <c r="DK62" s="1">
        <v>11.627480820000001</v>
      </c>
      <c r="DL62" s="1">
        <v>11.39354208</v>
      </c>
      <c r="DM62" s="1">
        <v>11.17590858</v>
      </c>
      <c r="DN62" s="1">
        <v>10.943443759999999</v>
      </c>
      <c r="DO62" s="1">
        <v>10.74110218</v>
      </c>
      <c r="DP62" s="1">
        <v>10.51075612</v>
      </c>
      <c r="DQ62" s="1">
        <v>10.29736014</v>
      </c>
      <c r="DR62" s="1">
        <v>10.072080679999999</v>
      </c>
      <c r="DS62" s="1">
        <v>9.8899133829999997</v>
      </c>
      <c r="DT62" s="1">
        <v>9.6947571630000002</v>
      </c>
      <c r="DU62" s="1">
        <v>9.5106553429999998</v>
      </c>
      <c r="DV62" s="1">
        <v>9.3128737029999993</v>
      </c>
      <c r="DW62" s="1">
        <v>9.1261925230000003</v>
      </c>
      <c r="DX62" s="1">
        <v>8.9300229830000006</v>
      </c>
      <c r="DY62" s="1">
        <v>8.8545306430000004</v>
      </c>
      <c r="DZ62" s="1">
        <v>8.6596968430000008</v>
      </c>
      <c r="EA62" s="1">
        <v>8.4648630429999994</v>
      </c>
      <c r="EB62" s="1">
        <v>8.3672158430000003</v>
      </c>
      <c r="EC62" s="1">
        <v>8.2694765229999998</v>
      </c>
      <c r="ED62" s="1">
        <v>8.0944024629999998</v>
      </c>
      <c r="EE62" s="1">
        <v>7.9236580429999997</v>
      </c>
      <c r="EF62" s="1">
        <v>7.7262448829999997</v>
      </c>
      <c r="EG62" s="1">
        <v>7.5741087030000003</v>
      </c>
      <c r="EH62" s="1">
        <v>7.4576229630000004</v>
      </c>
      <c r="EI62" s="1">
        <v>7.2934651229999998</v>
      </c>
      <c r="EJ62" s="1">
        <v>7.1780848229999998</v>
      </c>
      <c r="EK62" s="1">
        <v>7.0625663430000003</v>
      </c>
      <c r="EL62" s="1">
        <v>6.9552004829999996</v>
      </c>
      <c r="EM62" s="1">
        <v>6.8295948629999996</v>
      </c>
      <c r="EN62" s="1">
        <v>6.6677860830000002</v>
      </c>
      <c r="EO62" s="1">
        <v>6.5389102030000004</v>
      </c>
      <c r="EP62" s="1">
        <v>6.4202596429999996</v>
      </c>
      <c r="EQ62" s="1">
        <v>6.3288766030000003</v>
      </c>
      <c r="ER62" s="1">
        <v>6.2097654430000002</v>
      </c>
      <c r="ES62" s="1">
        <v>6.133167663</v>
      </c>
      <c r="ET62" s="1">
        <v>6.0439494429999998</v>
      </c>
      <c r="EU62" s="1">
        <v>5.8776267830000002</v>
      </c>
      <c r="EV62" s="1">
        <v>5.8246577830000001</v>
      </c>
      <c r="EW62" s="1">
        <v>5.6811808829999997</v>
      </c>
      <c r="EX62" s="1">
        <v>5.5722950429999996</v>
      </c>
      <c r="EY62" s="1">
        <v>5.4977239029999998</v>
      </c>
      <c r="EZ62" s="1">
        <v>5.3920622629999997</v>
      </c>
      <c r="FA62" s="1">
        <v>5.274425023</v>
      </c>
      <c r="FB62" s="1">
        <v>5.2061641029999999</v>
      </c>
      <c r="FC62" s="1">
        <v>5.0986600629999996</v>
      </c>
      <c r="FD62" s="1">
        <v>5.0073230830000002</v>
      </c>
      <c r="FE62" s="1">
        <v>4.9552292229999999</v>
      </c>
      <c r="FF62" s="1">
        <v>4.8509033229999998</v>
      </c>
      <c r="FG62" s="1">
        <v>4.7400829629999999</v>
      </c>
      <c r="FH62" s="1">
        <v>4.6160433830000001</v>
      </c>
      <c r="FI62" s="1">
        <v>4.5607713829999996</v>
      </c>
      <c r="FJ62" s="1">
        <v>4.4674998830000003</v>
      </c>
      <c r="FK62" s="1">
        <v>4.423236223</v>
      </c>
      <c r="FL62" s="1">
        <v>4.3281223229999997</v>
      </c>
      <c r="FM62" s="1">
        <v>4.2262836630000002</v>
      </c>
      <c r="FN62" s="1">
        <v>4.1548906629999998</v>
      </c>
      <c r="FO62" s="1">
        <v>4.0709232829999999</v>
      </c>
      <c r="FP62" s="1">
        <v>4.009847723</v>
      </c>
      <c r="FQ62" s="1">
        <v>3.9449491829999999</v>
      </c>
      <c r="FR62" s="1">
        <v>3.8534279630000001</v>
      </c>
      <c r="FS62" s="1">
        <v>3.820264763</v>
      </c>
      <c r="FT62" s="1">
        <v>3.725979943</v>
      </c>
      <c r="FU62" s="1">
        <v>3.6415519629999999</v>
      </c>
      <c r="FV62" s="1">
        <v>3.6130868829999998</v>
      </c>
      <c r="FW62" s="1">
        <v>3.5274613430000001</v>
      </c>
      <c r="FX62" s="1">
        <v>3.4460733229999998</v>
      </c>
      <c r="FY62" s="1">
        <v>3.3897419430000002</v>
      </c>
      <c r="FZ62" s="1">
        <v>3.2581024630000002</v>
      </c>
      <c r="GA62" s="1">
        <v>3.1924209029999999</v>
      </c>
      <c r="GB62" s="1">
        <v>3.2186751029999998</v>
      </c>
      <c r="GC62" s="1">
        <v>3.0918719229999998</v>
      </c>
      <c r="GD62" s="1">
        <v>3.0960173229999999</v>
      </c>
      <c r="GE62" s="1">
        <v>3.035586603</v>
      </c>
      <c r="GF62" s="1">
        <v>2.985841803</v>
      </c>
      <c r="GG62" s="1">
        <v>2.8832661829999999</v>
      </c>
      <c r="GH62" s="1">
        <v>2.7468364630000002</v>
      </c>
      <c r="GI62" s="1">
        <v>2.6887548030000001</v>
      </c>
      <c r="GJ62" s="1">
        <v>2.6696859630000001</v>
      </c>
      <c r="GK62" s="1">
        <v>2.5898639829999999</v>
      </c>
      <c r="GL62" s="1">
        <v>2.5681236630000002</v>
      </c>
      <c r="GM62" s="1">
        <v>2.496224003</v>
      </c>
      <c r="GN62" s="1">
        <v>2.4367605430000001</v>
      </c>
      <c r="GO62" s="1">
        <v>2.4001889030000001</v>
      </c>
      <c r="GP62" s="1">
        <v>2.3571688630000001</v>
      </c>
      <c r="GQ62" s="1">
        <v>2.302725943</v>
      </c>
      <c r="GR62" s="1">
        <v>2.257955623</v>
      </c>
      <c r="GS62" s="1">
        <v>2.203881183</v>
      </c>
      <c r="GT62" s="1">
        <v>2.1824632830000001</v>
      </c>
      <c r="GU62" s="1">
        <v>2.1084448629999999</v>
      </c>
      <c r="GV62" s="1">
        <v>2.0639969630000001</v>
      </c>
      <c r="GW62" s="1">
        <v>2.0361767230000001</v>
      </c>
      <c r="GX62" s="1">
        <v>1.984036803</v>
      </c>
      <c r="GY62" s="1">
        <v>1.959763183</v>
      </c>
      <c r="GZ62" s="1">
        <v>1.9286726830000001</v>
      </c>
      <c r="HA62" s="1">
        <v>1.876256403</v>
      </c>
      <c r="HB62" s="1">
        <v>1.821905603</v>
      </c>
      <c r="HC62" s="1">
        <v>1.7923811430000001</v>
      </c>
      <c r="HD62" s="1">
        <v>1.7770431630000001</v>
      </c>
      <c r="HE62" s="1">
        <v>1.7432811829999999</v>
      </c>
      <c r="HF62" s="1">
        <v>1.7030247430000001</v>
      </c>
      <c r="HG62" s="1">
        <v>1.664518583</v>
      </c>
      <c r="HH62" s="1">
        <v>1.6474763830000001</v>
      </c>
      <c r="HI62" s="1">
        <v>1.606482983</v>
      </c>
      <c r="HJ62" s="1">
        <v>1.600310943</v>
      </c>
      <c r="HK62" s="1">
        <v>1.5402487030000001</v>
      </c>
      <c r="HL62" s="1">
        <v>1.5232986230000001</v>
      </c>
      <c r="HM62" s="1">
        <v>1.4887996830000001</v>
      </c>
      <c r="HN62" s="1">
        <v>1.474382903</v>
      </c>
      <c r="HO62" s="1">
        <v>1.4448123829999999</v>
      </c>
      <c r="HP62" s="1">
        <v>1.412984923</v>
      </c>
      <c r="HQ62" s="1">
        <v>1.3895403829999999</v>
      </c>
      <c r="HR62" s="1">
        <v>1.3597856230000001</v>
      </c>
      <c r="HS62" s="1">
        <v>1.3370319829999999</v>
      </c>
      <c r="HT62" s="1">
        <v>1.3192067629999999</v>
      </c>
      <c r="HU62" s="1">
        <v>1.298341583</v>
      </c>
      <c r="HV62" s="1">
        <v>1.284109043</v>
      </c>
      <c r="HW62" s="1">
        <v>1.2457410630000001</v>
      </c>
      <c r="HX62" s="1">
        <v>1.2057149229999999</v>
      </c>
      <c r="HY62" s="1">
        <v>1.187336983</v>
      </c>
      <c r="HZ62" s="1">
        <v>1.1789080030000001</v>
      </c>
      <c r="IA62" s="1">
        <v>1.148554463</v>
      </c>
      <c r="IB62" s="1">
        <v>1.125754763</v>
      </c>
      <c r="IC62" s="1">
        <v>1.1133646230000001</v>
      </c>
      <c r="ID62" s="1">
        <v>1.099869043</v>
      </c>
      <c r="IE62" s="1">
        <v>1.0736609029999999</v>
      </c>
      <c r="IF62" s="1">
        <v>1.0670282630000001</v>
      </c>
      <c r="IG62" s="1">
        <v>1.0505387829999999</v>
      </c>
      <c r="IH62" s="1">
        <v>1.021797343</v>
      </c>
      <c r="II62" s="1">
        <v>1.0009321630000001</v>
      </c>
      <c r="IJ62" s="1">
        <v>0.98232392300000004</v>
      </c>
      <c r="IK62" s="1">
        <v>0.95588548299999998</v>
      </c>
      <c r="IL62" s="1">
        <v>0.92709798300000001</v>
      </c>
      <c r="IM62" s="1">
        <v>0.91756356299999997</v>
      </c>
      <c r="IN62" s="1">
        <v>0.91576722300000002</v>
      </c>
      <c r="IO62" s="1">
        <v>0.90176498299999996</v>
      </c>
      <c r="IP62" s="1">
        <v>0.87062842299999998</v>
      </c>
      <c r="IQ62" s="1">
        <v>0.84230152300000005</v>
      </c>
      <c r="IR62" s="1">
        <v>0.83382648299999995</v>
      </c>
      <c r="IS62" s="1">
        <v>0.82139028300000005</v>
      </c>
      <c r="IT62" s="1">
        <v>0.80803288299999998</v>
      </c>
      <c r="IU62" s="1">
        <v>0.80227538300000001</v>
      </c>
      <c r="IV62" s="1">
        <v>0.78260776300000001</v>
      </c>
      <c r="IW62" s="1">
        <v>0.76773038299999996</v>
      </c>
      <c r="IX62" s="1">
        <v>0.76464436300000005</v>
      </c>
      <c r="IY62" s="1">
        <v>0.75041182299999998</v>
      </c>
      <c r="IZ62" s="1">
        <v>0.73138904299999996</v>
      </c>
      <c r="JA62" s="1">
        <v>0.70983296299999998</v>
      </c>
      <c r="JB62" s="1">
        <v>0.69859432300000002</v>
      </c>
      <c r="JC62" s="1">
        <v>0.68449996300000004</v>
      </c>
      <c r="JD62" s="1">
        <v>0.67749884299999996</v>
      </c>
      <c r="JE62" s="1">
        <v>0.67293890300000003</v>
      </c>
      <c r="JF62" s="1">
        <v>0.66179238299999998</v>
      </c>
      <c r="JG62" s="1">
        <v>0.65041556300000003</v>
      </c>
      <c r="JH62" s="1">
        <v>0.64378292299999995</v>
      </c>
      <c r="JI62" s="1">
        <v>0.62001596299999995</v>
      </c>
      <c r="JJ62" s="1">
        <v>0.59822958299999995</v>
      </c>
      <c r="JK62" s="1">
        <v>0.60633614300000005</v>
      </c>
      <c r="JL62" s="1">
        <v>0.60430950299999997</v>
      </c>
      <c r="JM62" s="1">
        <v>0.59537386299999995</v>
      </c>
      <c r="JN62" s="1">
        <v>0.57492322299999998</v>
      </c>
      <c r="JO62" s="1">
        <v>0.55889434299999996</v>
      </c>
      <c r="JP62" s="1">
        <v>0.56741544300000002</v>
      </c>
      <c r="JQ62" s="1">
        <v>0.55912464299999998</v>
      </c>
      <c r="JR62" s="1">
        <v>0.53945702299999998</v>
      </c>
      <c r="JS62" s="1">
        <v>0.53231772300000002</v>
      </c>
      <c r="JT62" s="1">
        <v>0.520019703</v>
      </c>
      <c r="JU62" s="1">
        <v>0.507445323</v>
      </c>
      <c r="JV62" s="1">
        <v>0.50187206299999998</v>
      </c>
      <c r="JW62" s="1">
        <v>0.49841756300000001</v>
      </c>
      <c r="JX62" s="1">
        <v>0.51218950299999999</v>
      </c>
      <c r="JY62" s="1">
        <v>0.51619672299999997</v>
      </c>
      <c r="JZ62" s="1">
        <v>0.490587363</v>
      </c>
      <c r="KA62" s="1">
        <v>0.48026992299999999</v>
      </c>
      <c r="KB62" s="1">
        <v>0.47727602299999999</v>
      </c>
      <c r="KC62" s="1">
        <v>0.47032096299999998</v>
      </c>
      <c r="KD62" s="1">
        <v>0.46801796299999998</v>
      </c>
      <c r="KE62" s="1">
        <v>0.46327378299999999</v>
      </c>
      <c r="KF62" s="1">
        <v>0.46230652300000002</v>
      </c>
      <c r="KG62" s="1">
        <v>0.46557678299999999</v>
      </c>
      <c r="KH62" s="1">
        <v>0.46682040299999999</v>
      </c>
      <c r="KI62" s="1">
        <v>0.46313560300000001</v>
      </c>
      <c r="KJ62" s="1">
        <v>0.45493692299999999</v>
      </c>
      <c r="KK62" s="1">
        <v>0.44374434299999999</v>
      </c>
      <c r="KL62" s="1">
        <v>0.43278206299999999</v>
      </c>
      <c r="KM62" s="1">
        <v>0.42094464300000001</v>
      </c>
      <c r="KN62" s="1">
        <v>0.417029543</v>
      </c>
      <c r="KO62" s="1">
        <v>0.41670712300000001</v>
      </c>
      <c r="KP62" s="1">
        <v>0.40910722300000002</v>
      </c>
      <c r="KQ62" s="1">
        <v>0.406389683</v>
      </c>
      <c r="KR62" s="1">
        <v>0.39151230300000001</v>
      </c>
      <c r="KS62" s="1">
        <v>0.38335968300000001</v>
      </c>
      <c r="KT62" s="1">
        <v>0.375345243</v>
      </c>
      <c r="KU62" s="1">
        <v>0.36659384299999997</v>
      </c>
      <c r="KV62" s="1">
        <v>0.36410660299999997</v>
      </c>
      <c r="KW62" s="1">
        <v>0.354618243</v>
      </c>
      <c r="KX62" s="1">
        <v>0.34959770299999998</v>
      </c>
      <c r="KY62" s="1">
        <v>0.35056496300000001</v>
      </c>
      <c r="KZ62" s="1">
        <v>0.35503278300000002</v>
      </c>
      <c r="LA62" s="1">
        <v>0.34595896300000001</v>
      </c>
      <c r="LB62" s="1">
        <v>0.343287483</v>
      </c>
      <c r="LC62" s="1">
        <v>0.33181854300000002</v>
      </c>
      <c r="LD62" s="1">
        <v>0.33052886300000001</v>
      </c>
      <c r="LE62" s="1">
        <v>0.33292398299999998</v>
      </c>
      <c r="LF62" s="1">
        <v>0.31763206300000002</v>
      </c>
      <c r="LG62" s="1">
        <v>0.30086622299999999</v>
      </c>
      <c r="LH62" s="1">
        <v>0.30220196300000002</v>
      </c>
      <c r="LI62" s="1">
        <v>0.30455102299999998</v>
      </c>
      <c r="LJ62" s="1">
        <v>0.302846803</v>
      </c>
      <c r="LK62" s="1">
        <v>0.28792336299999999</v>
      </c>
      <c r="LL62" s="1">
        <v>0.27530292299999998</v>
      </c>
      <c r="LM62" s="1">
        <v>0.28714034300000002</v>
      </c>
      <c r="LN62" s="1">
        <v>0.29483236299999999</v>
      </c>
      <c r="LO62" s="1">
        <v>0.28258040299999998</v>
      </c>
      <c r="LP62" s="1">
        <v>0.27585564299999998</v>
      </c>
      <c r="LQ62" s="1">
        <v>0.26968360299999999</v>
      </c>
      <c r="LR62" s="1">
        <v>0.27106540299999998</v>
      </c>
      <c r="LS62" s="1">
        <v>0.26424852300000001</v>
      </c>
      <c r="LT62" s="1">
        <v>0.265630323</v>
      </c>
      <c r="LU62" s="1">
        <v>0.25540500300000002</v>
      </c>
      <c r="LV62" s="1">
        <v>0.25370078299999999</v>
      </c>
      <c r="LW62" s="1">
        <v>0.249048723</v>
      </c>
      <c r="LX62" s="1">
        <v>0.243106983</v>
      </c>
      <c r="LY62" s="1">
        <v>0.244719083</v>
      </c>
      <c r="LZ62" s="1">
        <v>0.25581954299999998</v>
      </c>
      <c r="MA62" s="1">
        <v>0.23163804299999999</v>
      </c>
      <c r="MB62" s="1">
        <v>0.22666356300000001</v>
      </c>
      <c r="MC62" s="1">
        <v>0.226525383</v>
      </c>
      <c r="MD62" s="1">
        <v>0.21795822300000001</v>
      </c>
      <c r="ME62" s="1">
        <v>0.212983743</v>
      </c>
      <c r="MF62" s="1">
        <v>0.21699096300000001</v>
      </c>
      <c r="MG62" s="1">
        <v>0.21081892299999999</v>
      </c>
      <c r="MH62" s="1">
        <v>0.219892743</v>
      </c>
      <c r="MI62" s="1">
        <v>0.219616383</v>
      </c>
      <c r="MJ62" s="1">
        <v>0.210035903</v>
      </c>
      <c r="MK62" s="1">
        <v>0.213674643</v>
      </c>
      <c r="ML62" s="1">
        <v>0.219984863</v>
      </c>
      <c r="MM62" s="1">
        <v>0.19829060300000001</v>
      </c>
      <c r="MN62" s="1">
        <v>0.196402143</v>
      </c>
      <c r="MO62" s="1">
        <v>0.20257418299999999</v>
      </c>
      <c r="MP62" s="1">
        <v>0.190552523</v>
      </c>
      <c r="MQ62" s="1">
        <v>0.196125783</v>
      </c>
      <c r="MR62" s="1">
        <v>0.199856643</v>
      </c>
      <c r="MS62" s="1">
        <v>0.19244098300000001</v>
      </c>
      <c r="MT62" s="1">
        <v>0.20050148300000001</v>
      </c>
      <c r="MU62" s="1">
        <v>0.19607972300000001</v>
      </c>
      <c r="MV62" s="1">
        <v>0.178853283</v>
      </c>
      <c r="MW62" s="1">
        <v>0.179636303</v>
      </c>
      <c r="MX62" s="1">
        <v>0.17816238300000001</v>
      </c>
      <c r="MY62" s="1">
        <v>0.15126334299999999</v>
      </c>
      <c r="MZ62" s="1">
        <v>0.16549588300000001</v>
      </c>
      <c r="NA62" s="1">
        <v>0.19566518299999999</v>
      </c>
      <c r="NB62" s="1">
        <v>0.177149063</v>
      </c>
      <c r="NC62" s="1">
        <v>0.16222562300000001</v>
      </c>
      <c r="ND62" s="1">
        <v>0.18263020299999999</v>
      </c>
      <c r="NE62" s="1">
        <v>0.15812628300000001</v>
      </c>
      <c r="NF62" s="1">
        <v>0.16941098299999999</v>
      </c>
      <c r="NG62" s="1">
        <v>0.16471286299999999</v>
      </c>
      <c r="NH62" s="1">
        <v>0.158725063</v>
      </c>
      <c r="NI62" s="1">
        <v>0.15752750300000001</v>
      </c>
      <c r="NJ62" s="1">
        <v>0.15328998299999999</v>
      </c>
      <c r="NK62" s="1">
        <v>0.148085203</v>
      </c>
      <c r="NL62" s="1">
        <v>0.165910423</v>
      </c>
      <c r="NM62" s="1">
        <v>0.146749463</v>
      </c>
      <c r="NN62" s="1">
        <v>0.15734326300000001</v>
      </c>
      <c r="NO62" s="1">
        <v>0.15015790300000001</v>
      </c>
      <c r="NP62" s="1">
        <v>0.14946700299999999</v>
      </c>
      <c r="NQ62" s="1">
        <v>0.13118118300000001</v>
      </c>
      <c r="NR62" s="1">
        <v>0.137905943</v>
      </c>
      <c r="NS62" s="1">
        <v>0.132562983</v>
      </c>
      <c r="NT62" s="1">
        <v>0.13016786299999999</v>
      </c>
      <c r="NU62" s="1">
        <v>0.141176203</v>
      </c>
      <c r="NV62" s="1">
        <v>0.13376054300000001</v>
      </c>
      <c r="NW62" s="1">
        <v>0.143755563</v>
      </c>
      <c r="NX62" s="1">
        <v>0.13376054300000001</v>
      </c>
      <c r="NY62" s="1">
        <v>0.12399582300000001</v>
      </c>
      <c r="NZ62" s="1">
        <v>0.130628463</v>
      </c>
      <c r="OA62" s="1">
        <v>0.13997864300000001</v>
      </c>
      <c r="OB62" s="1">
        <v>0.125653983</v>
      </c>
      <c r="OC62" s="1">
        <v>0.115428663</v>
      </c>
      <c r="OD62" s="1">
        <v>0.13509628300000001</v>
      </c>
      <c r="OE62" s="1">
        <v>0.112250523</v>
      </c>
      <c r="OF62" s="1">
        <v>0.12422612299999999</v>
      </c>
      <c r="OG62" s="1">
        <v>0.117409243</v>
      </c>
      <c r="OH62" s="1">
        <v>0.10663120299999999</v>
      </c>
      <c r="OI62" s="1">
        <v>0.107460283</v>
      </c>
      <c r="OJ62" s="1">
        <v>0.112895363</v>
      </c>
      <c r="OK62" s="1">
        <v>8.1804863000000005E-2</v>
      </c>
      <c r="OL62" s="1">
        <v>0.10884208300000001</v>
      </c>
      <c r="OM62" s="1">
        <v>0.110914783</v>
      </c>
      <c r="ON62" s="1">
        <v>0.11598138299999999</v>
      </c>
      <c r="OO62" s="1">
        <v>9.8248283000000006E-2</v>
      </c>
      <c r="OP62" s="1">
        <v>9.7649502999999999E-2</v>
      </c>
      <c r="OQ62" s="1">
        <v>8.5858142999999998E-2</v>
      </c>
      <c r="OR62" s="1">
        <v>9.9399783000000005E-2</v>
      </c>
      <c r="OS62" s="1">
        <v>0.110362063</v>
      </c>
      <c r="OT62" s="1">
        <v>9.7557382999999998E-2</v>
      </c>
      <c r="OU62" s="1">
        <v>9.0786563000000001E-2</v>
      </c>
      <c r="OV62" s="1">
        <v>9.8754942999999998E-2</v>
      </c>
      <c r="OW62" s="1">
        <v>7.8258243000000005E-2</v>
      </c>
      <c r="OX62" s="1">
        <v>8.3186662999999994E-2</v>
      </c>
      <c r="OY62" s="1">
        <v>9.0095663000000006E-2</v>
      </c>
      <c r="OZ62" s="1">
        <v>8.0238823000000001E-2</v>
      </c>
      <c r="PA62" s="1">
        <v>8.8759923000000004E-2</v>
      </c>
      <c r="PB62" s="1">
        <v>9.3688342999999993E-2</v>
      </c>
      <c r="PC62" s="1">
        <v>8.1850923000000006E-2</v>
      </c>
      <c r="PD62" s="1">
        <v>9.6636183E-2</v>
      </c>
      <c r="PE62" s="1">
        <v>7.9271563000000003E-2</v>
      </c>
      <c r="PF62" s="1">
        <v>6.5960222999999998E-2</v>
      </c>
      <c r="PG62" s="1">
        <v>8.2403642999999999E-2</v>
      </c>
      <c r="PH62" s="1">
        <v>8.9220522999999996E-2</v>
      </c>
      <c r="PI62" s="1">
        <v>6.6098403E-2</v>
      </c>
      <c r="PJ62" s="1">
        <v>7.5909183000000005E-2</v>
      </c>
      <c r="PK62" s="1">
        <v>7.1118943000000004E-2</v>
      </c>
      <c r="PL62" s="1">
        <v>5.4767642999999998E-2</v>
      </c>
      <c r="PM62" s="1">
        <v>6.6282643000000002E-2</v>
      </c>
      <c r="PN62" s="1">
        <v>8.3739383000000001E-2</v>
      </c>
      <c r="PO62" s="1">
        <v>6.4486302999999995E-2</v>
      </c>
      <c r="PP62" s="1">
        <v>7.6554022999999999E-2</v>
      </c>
      <c r="PQ62" s="1">
        <v>6.2183303000000002E-2</v>
      </c>
      <c r="PR62" s="1">
        <v>5.8498503E-2</v>
      </c>
      <c r="PS62" s="1">
        <v>5.8222142999999997E-2</v>
      </c>
      <c r="PT62" s="1">
        <v>7.0934703000000002E-2</v>
      </c>
      <c r="PU62" s="1">
        <v>5.1359202999999999E-2</v>
      </c>
      <c r="PV62" s="1">
        <v>6.5223263000000004E-2</v>
      </c>
      <c r="PW62" s="1">
        <v>6.9875323000000003E-2</v>
      </c>
      <c r="PX62" s="1">
        <v>7.4619503000000004E-2</v>
      </c>
      <c r="PY62" s="1">
        <v>7.1579542999999995E-2</v>
      </c>
      <c r="PZ62" s="1">
        <v>6.7526263000000003E-2</v>
      </c>
      <c r="QA62" s="1">
        <v>5.9557882999999999E-2</v>
      </c>
      <c r="QB62" s="1">
        <v>5.7116702999999998E-2</v>
      </c>
      <c r="QC62" s="1">
        <v>5.7807602999999999E-2</v>
      </c>
      <c r="QD62" s="1">
        <v>4.4127782999999997E-2</v>
      </c>
      <c r="QE62" s="1">
        <v>4.4588383000000002E-2</v>
      </c>
      <c r="QF62" s="1">
        <v>5.5596723000000001E-2</v>
      </c>
      <c r="QG62" s="1">
        <v>4.8135003000000003E-2</v>
      </c>
      <c r="QH62" s="1">
        <v>4.8273182999999997E-2</v>
      </c>
      <c r="QI62" s="1">
        <v>5.5182183000000003E-2</v>
      </c>
      <c r="QJ62" s="1">
        <v>5.4537343000000002E-2</v>
      </c>
      <c r="QK62" s="1">
        <v>5.3846443000000001E-2</v>
      </c>
      <c r="QL62" s="1">
        <v>4.5279282999999997E-2</v>
      </c>
      <c r="QM62" s="1">
        <v>4.4358083E-2</v>
      </c>
      <c r="QN62" s="1">
        <v>4.2331443000000003E-2</v>
      </c>
      <c r="QO62" s="1">
        <v>4.2055083E-2</v>
      </c>
      <c r="QP62" s="1">
        <v>4.0258743E-2</v>
      </c>
      <c r="QQ62" s="1">
        <v>5.0576182999999997E-2</v>
      </c>
      <c r="QR62" s="1">
        <v>4.7305923E-2</v>
      </c>
      <c r="QS62" s="1">
        <v>4.7121682999999998E-2</v>
      </c>
      <c r="QT62" s="1">
        <v>5.4076742999999997E-2</v>
      </c>
      <c r="QU62" s="1">
        <v>4.3667182999999998E-2</v>
      </c>
      <c r="QV62" s="1">
        <v>3.2889143000000003E-2</v>
      </c>
      <c r="QW62" s="1">
        <v>3.9890263000000002E-2</v>
      </c>
      <c r="QX62" s="1">
        <v>4.1041763000000002E-2</v>
      </c>
      <c r="QY62" s="1">
        <v>3.0816442999999999E-2</v>
      </c>
      <c r="QZ62" s="1">
        <v>3.1046743000000002E-2</v>
      </c>
      <c r="RA62" s="1">
        <v>4.1916902999999998E-2</v>
      </c>
      <c r="RB62" s="1">
        <v>2.9434643E-2</v>
      </c>
      <c r="RC62" s="1">
        <v>2.9250403000000001E-2</v>
      </c>
      <c r="RD62" s="1">
        <v>2.3953503000000001E-2</v>
      </c>
      <c r="RE62" s="1">
        <v>1.8932963000000001E-2</v>
      </c>
      <c r="RF62" s="1">
        <v>1.8518422999999999E-2</v>
      </c>
      <c r="RG62" s="1">
        <v>3.4317002999999999E-2</v>
      </c>
      <c r="RH62" s="1">
        <v>3.7218782999999998E-2</v>
      </c>
      <c r="RI62" s="1">
        <v>3.0494022999999999E-2</v>
      </c>
      <c r="RJ62" s="1">
        <v>3.8830882999999997E-2</v>
      </c>
      <c r="RK62" s="1">
        <v>2.6855283000000001E-2</v>
      </c>
      <c r="RL62" s="1">
        <v>1.5800883000000002E-2</v>
      </c>
      <c r="RM62" s="1">
        <v>1.8011763E-2</v>
      </c>
      <c r="RN62" s="1">
        <v>1.6307543000000001E-2</v>
      </c>
      <c r="RO62" s="1">
        <v>2.5105003000000001E-2</v>
      </c>
      <c r="RP62" s="1">
        <v>2.8559503E-2</v>
      </c>
      <c r="RQ62" s="1">
        <v>2.8927983000000001E-2</v>
      </c>
      <c r="RR62" s="1">
        <v>3.5376382999999997E-2</v>
      </c>
      <c r="RS62" s="1">
        <v>2.3815322999999999E-2</v>
      </c>
      <c r="RT62" s="1">
        <v>7.0955430000000002E-3</v>
      </c>
      <c r="RU62" s="1">
        <v>9.2603630000000006E-3</v>
      </c>
      <c r="RV62" s="1">
        <v>1.2668802999999999E-2</v>
      </c>
      <c r="RW62" s="1">
        <v>1.4373023E-2</v>
      </c>
      <c r="RX62" s="1">
        <v>2.6901343000000001E-2</v>
      </c>
      <c r="RY62" s="1">
        <v>3.2704903E-2</v>
      </c>
      <c r="RZ62" s="1">
        <v>2.0499002999999998E-2</v>
      </c>
      <c r="SA62" s="1">
        <v>1.2899103E-2</v>
      </c>
      <c r="SB62" s="1">
        <v>8.2470430000000008E-3</v>
      </c>
      <c r="SC62" s="1">
        <v>-1.4716169999999999E-3</v>
      </c>
      <c r="SD62" s="1">
        <v>8.9379430000000003E-3</v>
      </c>
      <c r="SE62" s="1">
        <v>2.1742622999999999E-2</v>
      </c>
      <c r="SF62" s="1">
        <v>8.3852230000000007E-3</v>
      </c>
      <c r="SG62" s="1">
        <v>2.4895429999999999E-3</v>
      </c>
      <c r="SH62" s="1">
        <v>1.0826403E-2</v>
      </c>
      <c r="SI62" s="1">
        <v>8.2931029999999996E-3</v>
      </c>
      <c r="SJ62" s="1">
        <v>4.2858829999999999E-3</v>
      </c>
      <c r="SK62" s="1">
        <v>9.1682429999999995E-3</v>
      </c>
      <c r="SL62" s="1">
        <v>-5.0435699999999998E-4</v>
      </c>
      <c r="SM62" s="1">
        <v>5.9440430000000004E-3</v>
      </c>
      <c r="SN62" s="1">
        <v>9.2143030000000001E-3</v>
      </c>
      <c r="SO62" s="1">
        <v>-6.261857E-3</v>
      </c>
      <c r="SP62" s="1">
        <v>-1.1031369999999999E-3</v>
      </c>
      <c r="SQ62" s="1">
        <v>5.8979829999999999E-3</v>
      </c>
      <c r="SR62" s="1">
        <v>1.1655482999999999E-2</v>
      </c>
      <c r="SS62" s="1">
        <v>1.5616642999999999E-2</v>
      </c>
      <c r="ST62" s="1">
        <v>9.0761230000000002E-3</v>
      </c>
      <c r="SU62" s="1">
        <v>-4.649757E-3</v>
      </c>
      <c r="SV62" s="1">
        <v>-1.0315137E-2</v>
      </c>
      <c r="SW62" s="1">
        <v>-9.854537E-3</v>
      </c>
      <c r="SX62" s="1">
        <v>-1.7039896999999998E-2</v>
      </c>
      <c r="SY62" s="1">
        <v>-1.9573197000000001E-2</v>
      </c>
      <c r="SZ62" s="1">
        <v>-2.3165877000000001E-2</v>
      </c>
      <c r="TA62" s="1">
        <v>-1.0453317E-2</v>
      </c>
      <c r="TB62" s="1">
        <v>1.107743E-3</v>
      </c>
      <c r="TC62" s="1">
        <v>2.6277230000000002E-3</v>
      </c>
      <c r="TD62" s="1">
        <v>-8.1042570000000001E-3</v>
      </c>
      <c r="TE62" s="1">
        <v>-1.3355097E-2</v>
      </c>
      <c r="TF62" s="1">
        <v>-1.6717477000000001E-2</v>
      </c>
      <c r="TG62" s="1">
        <v>-2.8508836999999999E-2</v>
      </c>
      <c r="TH62" s="1">
        <v>-2.0033796999999999E-2</v>
      </c>
      <c r="TI62" s="1">
        <v>-1.0775737000000001E-2</v>
      </c>
      <c r="TJ62" s="1">
        <v>-2.0540457000000002E-2</v>
      </c>
      <c r="TK62" s="1">
        <v>-1.3401157E-2</v>
      </c>
      <c r="TL62" s="1">
        <v>-2.7541577000000001E-2</v>
      </c>
      <c r="TM62" s="1">
        <v>-3.0120937E-2</v>
      </c>
      <c r="TN62" s="1">
        <v>-1.9941677000000001E-2</v>
      </c>
      <c r="TO62" s="1">
        <v>-2.6344017000000001E-2</v>
      </c>
      <c r="TP62" s="1">
        <v>-3.7859017000000002E-2</v>
      </c>
      <c r="TQ62" s="1">
        <v>-3.1686976999999998E-2</v>
      </c>
      <c r="TR62" s="1">
        <v>-3.3897857000000003E-2</v>
      </c>
      <c r="TS62" s="1">
        <v>-4.3846817000000003E-2</v>
      </c>
      <c r="TT62" s="1">
        <v>-4.1635936999999998E-2</v>
      </c>
      <c r="TU62" s="1">
        <v>-5.7802997000000002E-2</v>
      </c>
      <c r="TV62" s="1">
        <v>-8.0142096999999995E-2</v>
      </c>
      <c r="TW62" s="1">
        <v>-6.4481697000000004E-2</v>
      </c>
      <c r="TX62" s="1">
        <v>-5.3749717000000002E-2</v>
      </c>
      <c r="TY62" s="1">
        <v>-6.4896236999999996E-2</v>
      </c>
      <c r="TZ62" s="1">
        <v>-6.5080476999999998E-2</v>
      </c>
      <c r="UA62" s="1">
        <v>-5.1492777000000003E-2</v>
      </c>
      <c r="UB62" s="1">
        <v>-4.5597097000000003E-2</v>
      </c>
      <c r="UC62" s="1">
        <v>-5.5822416999999999E-2</v>
      </c>
      <c r="UD62" s="1">
        <v>-5.1400657000000002E-2</v>
      </c>
      <c r="UE62" s="1">
        <v>-6.3330197000000005E-2</v>
      </c>
      <c r="UF62" s="1">
        <v>-6.5863496999999993E-2</v>
      </c>
      <c r="UG62" s="1">
        <v>-6.2270816999999999E-2</v>
      </c>
      <c r="UH62" s="1">
        <v>-7.9957856999999993E-2</v>
      </c>
      <c r="UI62" s="1">
        <v>-5.0755817000000002E-2</v>
      </c>
      <c r="UJ62" s="1">
        <v>-5.1999437000000003E-2</v>
      </c>
      <c r="UK62" s="1">
        <v>-4.1635936999999998E-2</v>
      </c>
      <c r="UL62" s="1">
        <v>-5.7342397000000003E-2</v>
      </c>
      <c r="UM62" s="1">
        <v>-6.2132636999999998E-2</v>
      </c>
      <c r="UN62" s="1">
        <v>-6.5495017000000003E-2</v>
      </c>
      <c r="UO62" s="1">
        <v>-3.6246916999999997E-2</v>
      </c>
      <c r="UP62" s="1">
        <v>-5.0755817000000002E-2</v>
      </c>
      <c r="UQ62" s="1">
        <v>-6.1349617000000002E-2</v>
      </c>
      <c r="UR62" s="1">
        <v>-5.4026076999999999E-2</v>
      </c>
      <c r="US62" s="1">
        <v>-4.9143717000000003E-2</v>
      </c>
      <c r="UT62" s="1">
        <v>-6.4665937000000007E-2</v>
      </c>
      <c r="UU62" s="1">
        <v>-4.3846817000000003E-2</v>
      </c>
      <c r="UV62" s="1">
        <v>-3.5924497E-2</v>
      </c>
      <c r="UW62" s="1">
        <v>-3.4496636999999997E-2</v>
      </c>
      <c r="UX62" s="1">
        <v>-2.2382856999999999E-2</v>
      </c>
      <c r="UY62" s="1">
        <v>-3.6569337E-2</v>
      </c>
      <c r="UZ62" s="1">
        <v>-6.1856277000000001E-2</v>
      </c>
      <c r="VA62" s="1">
        <v>-4.3708637000000002E-2</v>
      </c>
      <c r="VB62" s="1">
        <v>-4.4031056999999998E-2</v>
      </c>
      <c r="VC62" s="1">
        <v>-3.2285756999999998E-2</v>
      </c>
      <c r="VD62" s="1">
        <v>-7.4133569999999998E-3</v>
      </c>
      <c r="VE62" s="1">
        <v>-1.3032676999999999E-2</v>
      </c>
      <c r="VF62" s="1">
        <v>-2.2843457000000001E-2</v>
      </c>
      <c r="VG62" s="1">
        <v>-2.1553777E-2</v>
      </c>
      <c r="VH62" s="1">
        <v>-1.1835116999999999E-2</v>
      </c>
      <c r="VI62" s="1">
        <v>-2.3672537E-2</v>
      </c>
      <c r="VJ62" s="1">
        <v>-1.9803497E-2</v>
      </c>
      <c r="VK62" s="1">
        <v>-2.6436136999999998E-2</v>
      </c>
      <c r="VL62" s="1">
        <v>-2.8094297000000001E-2</v>
      </c>
      <c r="VM62" s="1">
        <v>-2.6850677E-2</v>
      </c>
      <c r="VN62" s="1">
        <v>-8.26777E-4</v>
      </c>
      <c r="VO62" s="1">
        <v>1.3380429999999999E-3</v>
      </c>
      <c r="VP62" s="1">
        <v>1.0503983E-2</v>
      </c>
      <c r="VQ62" s="1">
        <v>-3.8667369999999999E-3</v>
      </c>
      <c r="VR62" s="1">
        <v>3.1804429999999998E-3</v>
      </c>
      <c r="VS62" s="1">
        <v>2.5749843000000001E-2</v>
      </c>
      <c r="VT62" s="1">
        <v>1.7597222999999999E-2</v>
      </c>
      <c r="VU62" s="1">
        <v>-1.333437E-3</v>
      </c>
      <c r="VV62" s="1">
        <v>-5.524897E-3</v>
      </c>
      <c r="VW62" s="1">
        <v>2.7659030000000001E-3</v>
      </c>
      <c r="VX62" s="1">
        <v>-1.2940557E-2</v>
      </c>
      <c r="VY62" s="1">
        <v>6.5888830000000002E-3</v>
      </c>
      <c r="VZ62" s="1">
        <v>-6.8145769999999996E-3</v>
      </c>
      <c r="WA62" s="1">
        <v>-6.0315569999999999E-3</v>
      </c>
      <c r="WB62" s="1">
        <v>3.5606683E-2</v>
      </c>
      <c r="WC62" s="1">
        <v>9.352483E-3</v>
      </c>
      <c r="WD62" s="1">
        <v>1.1977903E-2</v>
      </c>
      <c r="WE62" s="1">
        <v>5.0896299999999997E-4</v>
      </c>
      <c r="WF62" s="1">
        <v>8.5234030000000006E-3</v>
      </c>
      <c r="WG62" s="1">
        <v>1.4373023E-2</v>
      </c>
      <c r="WH62" s="1">
        <v>1.0457922999999999E-2</v>
      </c>
      <c r="WI62" s="1">
        <v>-5.0642969999999997E-3</v>
      </c>
      <c r="WJ62" s="1">
        <v>7.6943230000000003E-3</v>
      </c>
      <c r="WK62" s="1">
        <v>1.384103E-3</v>
      </c>
      <c r="WL62" s="1">
        <v>1.6583903000000001E-2</v>
      </c>
      <c r="WM62" s="1">
        <v>2.8375263000000001E-2</v>
      </c>
      <c r="WN62" s="1">
        <v>2.0990000000000002E-2</v>
      </c>
      <c r="WO62" s="1">
        <v>2.1260000000000001E-2</v>
      </c>
      <c r="WP62" s="1">
        <v>0.98729999999999996</v>
      </c>
    </row>
    <row r="63" spans="1:614">
      <c r="A63" s="1">
        <v>36</v>
      </c>
      <c r="B63" s="86">
        <v>45413</v>
      </c>
      <c r="C63" s="69">
        <v>0.59375</v>
      </c>
      <c r="H63" s="15">
        <f t="shared" si="6"/>
        <v>3.9541716442933281</v>
      </c>
      <c r="I63" s="15" t="s">
        <v>2234</v>
      </c>
      <c r="J63" s="1">
        <v>0.05</v>
      </c>
      <c r="K63" s="22">
        <v>107.500079</v>
      </c>
      <c r="L63" s="22">
        <v>103.19876600000001</v>
      </c>
      <c r="M63" s="22">
        <v>98.547074199999997</v>
      </c>
      <c r="N63" s="22">
        <v>93.984232399999996</v>
      </c>
      <c r="O63" s="22">
        <v>91.190370999999999</v>
      </c>
      <c r="P63" s="22">
        <v>87.796531999999999</v>
      </c>
      <c r="Q63" s="22">
        <v>85.584224199999994</v>
      </c>
      <c r="R63" s="22">
        <v>82.744256699999994</v>
      </c>
      <c r="S63" s="22">
        <v>80.462306100000006</v>
      </c>
      <c r="T63" s="22">
        <v>78.593329499999996</v>
      </c>
      <c r="U63" s="22">
        <v>76.027879600000006</v>
      </c>
      <c r="V63" s="22">
        <v>73.665692500000006</v>
      </c>
      <c r="W63" s="22">
        <v>71.365732499999993</v>
      </c>
      <c r="X63" s="22">
        <v>69.306942599999999</v>
      </c>
      <c r="Y63" s="22">
        <v>66.842364099999998</v>
      </c>
      <c r="Z63" s="22">
        <v>64.465760200000005</v>
      </c>
      <c r="AA63" s="22">
        <v>62.371366000000002</v>
      </c>
      <c r="AB63" s="22">
        <v>60.0918566</v>
      </c>
      <c r="AC63" s="22">
        <v>58.071388599999999</v>
      </c>
      <c r="AD63" s="22">
        <v>56.043643199999998</v>
      </c>
      <c r="AE63" s="22">
        <v>54.062280199999996</v>
      </c>
      <c r="AF63" s="22">
        <v>52.1136658</v>
      </c>
      <c r="AG63" s="22">
        <v>50.193516500000001</v>
      </c>
      <c r="AH63" s="22">
        <v>48.466911400000001</v>
      </c>
      <c r="AI63" s="22">
        <v>46.894561099999997</v>
      </c>
      <c r="AJ63" s="22">
        <v>45.335384099999999</v>
      </c>
      <c r="AK63" s="22">
        <v>43.9044381</v>
      </c>
      <c r="AL63" s="22">
        <v>42.683203200000001</v>
      </c>
      <c r="AM63" s="22">
        <v>41.469568299999999</v>
      </c>
      <c r="AN63" s="22">
        <v>40.273159800000002</v>
      </c>
      <c r="AO63" s="22">
        <v>39.328423100000002</v>
      </c>
      <c r="AP63" s="22">
        <v>38.371065999999999</v>
      </c>
      <c r="AQ63" s="22">
        <v>37.4618416</v>
      </c>
      <c r="AR63" s="22">
        <v>36.627234399999999</v>
      </c>
      <c r="AS63" s="22">
        <v>35.8393321</v>
      </c>
      <c r="AT63" s="22">
        <v>35.100299399999997</v>
      </c>
      <c r="AU63" s="22">
        <v>34.471580400000001</v>
      </c>
      <c r="AV63" s="22">
        <v>33.876347000000003</v>
      </c>
      <c r="AW63" s="22">
        <v>33.2412256</v>
      </c>
      <c r="AX63" s="22">
        <v>32.713193799999999</v>
      </c>
      <c r="AY63" s="22">
        <v>32.246375700000002</v>
      </c>
      <c r="AZ63" s="22">
        <v>31.803094300000001</v>
      </c>
      <c r="BA63" s="22">
        <v>31.386113099999999</v>
      </c>
      <c r="BB63" s="22">
        <v>30.934909300000001</v>
      </c>
      <c r="BC63" s="22">
        <v>30.5252056</v>
      </c>
      <c r="BD63" s="22">
        <v>30.200160199999999</v>
      </c>
      <c r="BE63" s="22">
        <v>29.868390000000002</v>
      </c>
      <c r="BF63" s="22">
        <v>29.5540305</v>
      </c>
      <c r="BG63" s="22">
        <v>29.250679399999999</v>
      </c>
      <c r="BH63" s="22">
        <v>29.002416</v>
      </c>
      <c r="BI63" s="22">
        <v>28.7686615</v>
      </c>
      <c r="BJ63" s="22">
        <v>28.520213800000001</v>
      </c>
      <c r="BK63" s="22">
        <v>28.270292300000001</v>
      </c>
      <c r="BL63" s="22">
        <v>27.981542099999999</v>
      </c>
      <c r="BM63" s="22">
        <v>27.760914700000001</v>
      </c>
      <c r="BN63" s="22">
        <v>27.569949999999999</v>
      </c>
      <c r="BO63" s="22">
        <v>27.307592199999998</v>
      </c>
      <c r="BP63" s="22">
        <v>27.0707977</v>
      </c>
      <c r="BQ63" s="22">
        <v>26.859888999999999</v>
      </c>
      <c r="BR63" s="22">
        <v>26.620469100000001</v>
      </c>
      <c r="BS63" s="22">
        <v>26.334897099999999</v>
      </c>
      <c r="BT63" s="22">
        <v>26.0514899</v>
      </c>
      <c r="BU63" s="22">
        <v>25.8009235</v>
      </c>
      <c r="BV63" s="22">
        <v>25.4838004</v>
      </c>
      <c r="BW63" s="22">
        <v>25.158294399999999</v>
      </c>
      <c r="BX63" s="22">
        <v>24.815515900000001</v>
      </c>
      <c r="BY63" s="22">
        <v>24.489595300000001</v>
      </c>
      <c r="BZ63" s="22">
        <v>24.154693099999999</v>
      </c>
      <c r="CA63" s="22">
        <v>23.796161999999999</v>
      </c>
      <c r="CB63" s="22">
        <v>23.389728600000002</v>
      </c>
      <c r="CC63" s="22">
        <v>22.9711353</v>
      </c>
      <c r="CD63" s="22">
        <v>22.576216899999999</v>
      </c>
      <c r="CE63" s="22">
        <v>22.218054299999999</v>
      </c>
      <c r="CF63" s="22">
        <v>21.836355099999999</v>
      </c>
      <c r="CG63" s="22">
        <v>21.4069377</v>
      </c>
      <c r="CH63" s="22">
        <v>21.013216799999999</v>
      </c>
      <c r="CI63" s="22">
        <v>20.615580900000001</v>
      </c>
      <c r="CJ63" s="22">
        <v>20.246824499999999</v>
      </c>
      <c r="CK63" s="22">
        <v>19.8297512</v>
      </c>
      <c r="CL63" s="22">
        <v>19.405262199999999</v>
      </c>
      <c r="CM63" s="22">
        <v>18.9950519</v>
      </c>
      <c r="CN63" s="22">
        <v>18.609852100000001</v>
      </c>
      <c r="CO63" s="22">
        <v>18.245425399999998</v>
      </c>
      <c r="CP63" s="22">
        <v>17.849723900000001</v>
      </c>
      <c r="CQ63" s="22">
        <v>17.473367700000001</v>
      </c>
      <c r="CR63" s="22">
        <v>17.115895999999999</v>
      </c>
      <c r="CS63" s="22">
        <v>16.7585625</v>
      </c>
      <c r="CT63" s="22">
        <v>16.376448799999999</v>
      </c>
      <c r="CU63" s="22">
        <v>16.005988200000001</v>
      </c>
      <c r="CV63" s="22">
        <v>15.662841200000001</v>
      </c>
      <c r="CW63" s="22">
        <v>15.3128312</v>
      </c>
      <c r="CX63" s="22">
        <v>14.9728624</v>
      </c>
      <c r="CY63" s="22">
        <v>14.6115677</v>
      </c>
      <c r="CZ63" s="22">
        <v>14.266302</v>
      </c>
      <c r="DA63" s="22">
        <v>13.9366506</v>
      </c>
      <c r="DB63" s="22">
        <v>13.660106300000001</v>
      </c>
      <c r="DC63" s="22">
        <v>13.3966431</v>
      </c>
      <c r="DD63" s="22">
        <v>13.10103</v>
      </c>
      <c r="DE63" s="22">
        <v>12.829322100000001</v>
      </c>
      <c r="DF63" s="22">
        <v>12.574011499999999</v>
      </c>
      <c r="DG63" s="22">
        <v>12.2614944</v>
      </c>
      <c r="DH63" s="22">
        <v>11.980021799999999</v>
      </c>
      <c r="DI63" s="22">
        <v>11.7383449</v>
      </c>
      <c r="DJ63" s="22">
        <v>11.4575171</v>
      </c>
      <c r="DK63" s="22">
        <v>11.213122800000001</v>
      </c>
      <c r="DL63" s="22">
        <v>10.977571899999999</v>
      </c>
      <c r="DM63" s="22">
        <v>10.750265799999999</v>
      </c>
      <c r="DN63" s="22">
        <v>10.572750600000001</v>
      </c>
      <c r="DO63" s="22">
        <v>10.3256847</v>
      </c>
      <c r="DP63" s="22">
        <v>10.1085118</v>
      </c>
      <c r="DQ63" s="22">
        <v>9.8721319199999993</v>
      </c>
      <c r="DR63" s="22">
        <v>9.6805683800000004</v>
      </c>
      <c r="DS63" s="22">
        <v>9.4775358999999995</v>
      </c>
      <c r="DT63" s="22">
        <v>9.2990073399999993</v>
      </c>
      <c r="DU63" s="22">
        <v>9.1264205199999999</v>
      </c>
      <c r="DV63" s="22">
        <v>8.9477077200000004</v>
      </c>
      <c r="DW63" s="22">
        <v>8.76171744</v>
      </c>
      <c r="DX63" s="22">
        <v>8.5574873999999994</v>
      </c>
      <c r="DY63" s="22">
        <v>8.4524705999999998</v>
      </c>
      <c r="DZ63" s="22">
        <v>8.3375509000000001</v>
      </c>
      <c r="EA63" s="22">
        <v>8.1045333599999996</v>
      </c>
      <c r="EB63" s="22">
        <v>7.8965263999999999</v>
      </c>
      <c r="EC63" s="22">
        <v>7.7814685199999998</v>
      </c>
      <c r="ED63" s="22">
        <v>7.6434727599999999</v>
      </c>
      <c r="EE63" s="22">
        <v>7.5087012</v>
      </c>
      <c r="EF63" s="22">
        <v>7.3601116400000004</v>
      </c>
      <c r="EG63" s="22">
        <v>7.2129038799999998</v>
      </c>
      <c r="EH63" s="22">
        <v>7.0677227599999997</v>
      </c>
      <c r="EI63" s="22">
        <v>6.9259040199999999</v>
      </c>
      <c r="EJ63" s="22">
        <v>6.7656152199999999</v>
      </c>
      <c r="EK63" s="22">
        <v>6.69270224</v>
      </c>
      <c r="EL63" s="22">
        <v>6.5455405400000002</v>
      </c>
      <c r="EM63" s="22">
        <v>6.4927097199999997</v>
      </c>
      <c r="EN63" s="22">
        <v>6.3792639400000004</v>
      </c>
      <c r="EO63" s="22">
        <v>6.1332114200000003</v>
      </c>
      <c r="EP63" s="22">
        <v>6.0909283399999996</v>
      </c>
      <c r="EQ63" s="22">
        <v>5.9811212999999999</v>
      </c>
      <c r="ER63" s="22">
        <v>5.8189900999999997</v>
      </c>
      <c r="ES63" s="22">
        <v>5.7357136200000003</v>
      </c>
      <c r="ET63" s="22">
        <v>5.5779581199999999</v>
      </c>
      <c r="EU63" s="22">
        <v>5.4770406600000001</v>
      </c>
      <c r="EV63" s="22">
        <v>5.4512931199999999</v>
      </c>
      <c r="EW63" s="22">
        <v>5.3468290400000003</v>
      </c>
      <c r="EX63" s="22">
        <v>5.2803644600000004</v>
      </c>
      <c r="EY63" s="22">
        <v>5.1221944199999996</v>
      </c>
      <c r="EZ63" s="22">
        <v>5.0509396000000004</v>
      </c>
      <c r="FA63" s="22">
        <v>4.9710715600000004</v>
      </c>
      <c r="FB63" s="22">
        <v>4.8295752399999996</v>
      </c>
      <c r="FC63" s="22">
        <v>4.7008375400000002</v>
      </c>
      <c r="FD63" s="22">
        <v>4.6227658399999996</v>
      </c>
      <c r="FE63" s="22">
        <v>4.5853651199999996</v>
      </c>
      <c r="FF63" s="22">
        <v>4.4903893999999998</v>
      </c>
      <c r="FG63" s="22">
        <v>4.35907234</v>
      </c>
      <c r="FH63" s="22">
        <v>4.3014973400000001</v>
      </c>
      <c r="FI63" s="22">
        <v>4.2371054600000004</v>
      </c>
      <c r="FJ63" s="22">
        <v>4.1654821599999998</v>
      </c>
      <c r="FK63" s="22">
        <v>4.0926612999999996</v>
      </c>
      <c r="FL63" s="22">
        <v>3.9823476000000002</v>
      </c>
      <c r="FM63" s="22">
        <v>3.9234368599999998</v>
      </c>
      <c r="FN63" s="22">
        <v>3.9234368599999998</v>
      </c>
      <c r="FO63" s="22">
        <v>3.8256514799999999</v>
      </c>
      <c r="FP63" s="22">
        <v>3.71091602</v>
      </c>
      <c r="FQ63" s="22">
        <v>3.6738377199999999</v>
      </c>
      <c r="FR63" s="22">
        <v>3.5761444600000001</v>
      </c>
      <c r="FS63" s="22">
        <v>3.5742560000000001</v>
      </c>
      <c r="FT63" s="22">
        <v>3.4358456999999998</v>
      </c>
      <c r="FU63" s="22">
        <v>3.3326712999999999</v>
      </c>
      <c r="FV63" s="22">
        <v>3.2110729</v>
      </c>
      <c r="FW63" s="22">
        <v>3.1795678600000001</v>
      </c>
      <c r="FX63" s="22">
        <v>3.1125505599999999</v>
      </c>
      <c r="FY63" s="22">
        <v>3.0572785599999999</v>
      </c>
      <c r="FZ63" s="22">
        <v>3.0898429799999998</v>
      </c>
      <c r="GA63" s="22">
        <v>2.9377989200000001</v>
      </c>
      <c r="GB63" s="22">
        <v>2.9634082799999999</v>
      </c>
      <c r="GC63" s="22">
        <v>2.9358643999999998</v>
      </c>
      <c r="GD63" s="22">
        <v>2.8491334199999998</v>
      </c>
      <c r="GE63" s="22">
        <v>2.7686666</v>
      </c>
      <c r="GF63" s="22">
        <v>2.7383591200000001</v>
      </c>
      <c r="GG63" s="22">
        <v>2.68866038</v>
      </c>
      <c r="GH63" s="22">
        <v>2.6440743000000002</v>
      </c>
      <c r="GI63" s="22">
        <v>2.5539348799999999</v>
      </c>
      <c r="GJ63" s="22">
        <v>2.5759976199999999</v>
      </c>
      <c r="GK63" s="22">
        <v>2.4708426399999999</v>
      </c>
      <c r="GL63" s="22">
        <v>2.42750018</v>
      </c>
      <c r="GM63" s="22">
        <v>2.3420128199999999</v>
      </c>
      <c r="GN63" s="22">
        <v>2.2774367</v>
      </c>
      <c r="GO63" s="22">
        <v>2.2765615600000002</v>
      </c>
      <c r="GP63" s="22">
        <v>2.2212434999999999</v>
      </c>
      <c r="GQ63" s="22">
        <v>2.1923638799999998</v>
      </c>
      <c r="GR63" s="22">
        <v>2.2063661200000002</v>
      </c>
      <c r="GS63" s="22">
        <v>2.1824609800000001</v>
      </c>
      <c r="GT63" s="22">
        <v>2.1153054999999998</v>
      </c>
      <c r="GU63" s="22">
        <v>2.0291733000000001</v>
      </c>
      <c r="GV63" s="22">
        <v>1.9547403400000001</v>
      </c>
      <c r="GW63" s="22">
        <v>1.9775400400000001</v>
      </c>
      <c r="GX63" s="22">
        <v>1.93990902</v>
      </c>
      <c r="GY63" s="22">
        <v>1.9165566000000001</v>
      </c>
      <c r="GZ63" s="22">
        <v>1.8878151599999999</v>
      </c>
      <c r="HA63" s="22">
        <v>1.8450714800000001</v>
      </c>
      <c r="HB63" s="22">
        <v>1.78546984</v>
      </c>
      <c r="HC63" s="22">
        <v>1.74369342</v>
      </c>
      <c r="HD63" s="22">
        <v>1.7452133999999999</v>
      </c>
      <c r="HE63" s="22">
        <v>1.7043581800000001</v>
      </c>
      <c r="HF63" s="22">
        <v>1.6469213599999999</v>
      </c>
      <c r="HG63" s="22">
        <v>1.62665496</v>
      </c>
      <c r="HH63" s="22">
        <v>1.598282</v>
      </c>
      <c r="HI63" s="22">
        <v>1.5777852999999999</v>
      </c>
      <c r="HJ63" s="22">
        <v>1.5581637399999999</v>
      </c>
      <c r="HK63" s="22">
        <v>1.5368379599999999</v>
      </c>
      <c r="HL63" s="22">
        <v>1.5232041999999999</v>
      </c>
      <c r="HM63" s="22">
        <v>1.4778351000000001</v>
      </c>
      <c r="HN63" s="22">
        <v>1.4400198399999999</v>
      </c>
      <c r="HO63" s="22">
        <v>1.3929004599999999</v>
      </c>
      <c r="HP63" s="22">
        <v>1.4021124599999999</v>
      </c>
      <c r="HQ63" s="22">
        <v>1.3659093</v>
      </c>
      <c r="HR63" s="22">
        <v>1.33974722</v>
      </c>
      <c r="HS63" s="22">
        <v>1.27673714</v>
      </c>
      <c r="HT63" s="22">
        <v>1.2976944399999999</v>
      </c>
      <c r="HU63" s="22">
        <v>1.2754935199999999</v>
      </c>
      <c r="HV63" s="22">
        <v>1.23588192</v>
      </c>
      <c r="HW63" s="22">
        <v>1.20428476</v>
      </c>
      <c r="HX63" s="22">
        <v>1.21497068</v>
      </c>
      <c r="HY63" s="22">
        <v>1.2108252799999999</v>
      </c>
      <c r="HZ63" s="22">
        <v>1.1856304600000001</v>
      </c>
      <c r="IA63" s="22">
        <v>1.1486903399999999</v>
      </c>
      <c r="IB63" s="22">
        <v>1.1369910999999999</v>
      </c>
      <c r="IC63" s="22">
        <v>1.0994522</v>
      </c>
      <c r="ID63" s="22">
        <v>1.07255316</v>
      </c>
      <c r="IE63" s="22">
        <v>1.0701580399999999</v>
      </c>
      <c r="IF63" s="22">
        <v>1.0567085199999999</v>
      </c>
      <c r="IG63" s="22">
        <v>1.03363246</v>
      </c>
      <c r="IH63" s="22">
        <v>1.0176035800000001</v>
      </c>
      <c r="II63" s="22">
        <v>0.98485491999999997</v>
      </c>
      <c r="IJ63" s="22">
        <v>0.98430220000000002</v>
      </c>
      <c r="IK63" s="22">
        <v>0.96933270000000005</v>
      </c>
      <c r="IL63" s="22">
        <v>0.95358018</v>
      </c>
      <c r="IM63" s="22">
        <v>0.94086762000000002</v>
      </c>
      <c r="IN63" s="22">
        <v>0.92147635999999999</v>
      </c>
      <c r="IO63" s="22">
        <v>0.92852354000000004</v>
      </c>
      <c r="IP63" s="22">
        <v>0.89227431999999995</v>
      </c>
      <c r="IQ63" s="22">
        <v>0.8654674</v>
      </c>
      <c r="IR63" s="22">
        <v>0.85095849999999995</v>
      </c>
      <c r="IS63" s="22">
        <v>0.82065102000000001</v>
      </c>
      <c r="IT63" s="22">
        <v>0.80241125999999996</v>
      </c>
      <c r="IU63" s="22">
        <v>0.80512879999999998</v>
      </c>
      <c r="IV63" s="22">
        <v>0.78573753999999996</v>
      </c>
      <c r="IW63" s="22">
        <v>0.78956051999999999</v>
      </c>
      <c r="IX63" s="22">
        <v>0.76358267999999996</v>
      </c>
      <c r="IY63" s="22">
        <v>0.73986178000000002</v>
      </c>
      <c r="IZ63" s="22">
        <v>0.73705211999999998</v>
      </c>
      <c r="JA63" s="22">
        <v>0.73230793999999999</v>
      </c>
      <c r="JB63" s="22">
        <v>0.69942110000000002</v>
      </c>
      <c r="JC63" s="22">
        <v>0.70098713999999995</v>
      </c>
      <c r="JD63" s="22">
        <v>0.71724631999999999</v>
      </c>
      <c r="JE63" s="22">
        <v>0.71305485999999996</v>
      </c>
      <c r="JF63" s="22">
        <v>0.68859700000000001</v>
      </c>
      <c r="JG63" s="22">
        <v>0.66962027999999996</v>
      </c>
      <c r="JH63" s="22">
        <v>0.66215855999999995</v>
      </c>
      <c r="JI63" s="22">
        <v>0.65967131999999995</v>
      </c>
      <c r="JJ63" s="22">
        <v>0.65032113999999996</v>
      </c>
      <c r="JK63" s="22">
        <v>0.62885718000000002</v>
      </c>
      <c r="JL63" s="22">
        <v>0.60320176000000003</v>
      </c>
      <c r="JM63" s="22">
        <v>0.60771564</v>
      </c>
      <c r="JN63" s="22">
        <v>0.59325280000000002</v>
      </c>
      <c r="JO63" s="22">
        <v>0.61301254000000005</v>
      </c>
      <c r="JP63" s="22">
        <v>0.62411300000000003</v>
      </c>
      <c r="JQ63" s="22">
        <v>0.59500308000000002</v>
      </c>
      <c r="JR63" s="22">
        <v>0.58293536000000001</v>
      </c>
      <c r="JS63" s="22">
        <v>0.57759240000000001</v>
      </c>
      <c r="JT63" s="22">
        <v>0.56589316000000001</v>
      </c>
      <c r="JU63" s="22">
        <v>0.56022777999999995</v>
      </c>
      <c r="JV63" s="22">
        <v>0.56105685999999999</v>
      </c>
      <c r="JW63" s="22">
        <v>0.55423997999999997</v>
      </c>
      <c r="JX63" s="22">
        <v>0.53784262000000005</v>
      </c>
      <c r="JY63" s="22">
        <v>0.51172660000000003</v>
      </c>
      <c r="JZ63" s="22">
        <v>0.49178262</v>
      </c>
      <c r="KA63" s="22">
        <v>0.50223823999999995</v>
      </c>
      <c r="KB63" s="22">
        <v>0.50421881999999996</v>
      </c>
      <c r="KC63" s="22">
        <v>0.49118383999999998</v>
      </c>
      <c r="KD63" s="22">
        <v>0.49007840000000003</v>
      </c>
      <c r="KE63" s="22">
        <v>0.48768328</v>
      </c>
      <c r="KF63" s="22">
        <v>0.47607616000000003</v>
      </c>
      <c r="KG63" s="22">
        <v>0.47455617999999999</v>
      </c>
      <c r="KH63" s="22">
        <v>0.45944849999999998</v>
      </c>
      <c r="KI63" s="22">
        <v>0.44291296000000002</v>
      </c>
      <c r="KJ63" s="22">
        <v>0.45005225999999998</v>
      </c>
      <c r="KK63" s="22">
        <v>0.44784138000000001</v>
      </c>
      <c r="KL63" s="22">
        <v>0.44360386000000002</v>
      </c>
      <c r="KM63" s="22">
        <v>0.46474539999999998</v>
      </c>
      <c r="KN63" s="22">
        <v>0.46230421999999999</v>
      </c>
      <c r="KO63" s="22">
        <v>0.46654173999999998</v>
      </c>
      <c r="KP63" s="22">
        <v>0.45088134000000002</v>
      </c>
      <c r="KQ63" s="22">
        <v>0.41094732</v>
      </c>
      <c r="KR63" s="22">
        <v>0.40362377999999999</v>
      </c>
      <c r="KS63" s="22">
        <v>0.39763598</v>
      </c>
      <c r="KT63" s="22">
        <v>0.40145895999999998</v>
      </c>
      <c r="KU63" s="22">
        <v>0.39316815999999999</v>
      </c>
      <c r="KV63" s="22">
        <v>0.40021533999999997</v>
      </c>
      <c r="KW63" s="22">
        <v>0.39399724000000003</v>
      </c>
      <c r="KX63" s="22">
        <v>0.39381300000000002</v>
      </c>
      <c r="KY63" s="22">
        <v>0.40413043999999998</v>
      </c>
      <c r="KZ63" s="22">
        <v>0.39708325999999999</v>
      </c>
      <c r="LA63" s="22">
        <v>0.37133571999999998</v>
      </c>
      <c r="LB63" s="22">
        <v>0.36364370000000001</v>
      </c>
      <c r="LC63" s="22">
        <v>0.36456490000000003</v>
      </c>
      <c r="LD63" s="22">
        <v>0.34973357999999999</v>
      </c>
      <c r="LE63" s="22">
        <v>0.35641228000000003</v>
      </c>
      <c r="LF63" s="22">
        <v>0.36051161999999998</v>
      </c>
      <c r="LG63" s="22">
        <v>0.33434954</v>
      </c>
      <c r="LH63" s="22">
        <v>0.34019916</v>
      </c>
      <c r="LI63" s="22">
        <v>0.34388395999999999</v>
      </c>
      <c r="LJ63" s="22">
        <v>0.35102326</v>
      </c>
      <c r="LK63" s="22">
        <v>0.34784512000000001</v>
      </c>
      <c r="LL63" s="22">
        <v>0.34135065999999997</v>
      </c>
      <c r="LM63" s="22">
        <v>0.34010704000000003</v>
      </c>
      <c r="LN63" s="22">
        <v>0.30689778000000001</v>
      </c>
      <c r="LO63" s="22">
        <v>0.30961532000000003</v>
      </c>
      <c r="LP63" s="22">
        <v>0.32522965999999998</v>
      </c>
      <c r="LQ63" s="22">
        <v>0.32260423999999999</v>
      </c>
      <c r="LR63" s="22">
        <v>0.32403209999999999</v>
      </c>
      <c r="LS63" s="22">
        <v>0.32909870000000002</v>
      </c>
      <c r="LT63" s="22">
        <v>0.32582844</v>
      </c>
      <c r="LU63" s="22">
        <v>0.30602264000000001</v>
      </c>
      <c r="LV63" s="22">
        <v>0.29635003999999998</v>
      </c>
      <c r="LW63" s="22">
        <v>0.31445161999999999</v>
      </c>
      <c r="LX63" s="22">
        <v>0.31007592</v>
      </c>
      <c r="LY63" s="22">
        <v>0.28442050000000002</v>
      </c>
      <c r="LZ63" s="22">
        <v>0.26097596000000001</v>
      </c>
      <c r="MA63" s="22">
        <v>0.26208140000000002</v>
      </c>
      <c r="MB63" s="22">
        <v>0.25042821999999998</v>
      </c>
      <c r="MC63" s="22">
        <v>0.25982445999999998</v>
      </c>
      <c r="MD63" s="22">
        <v>0.29344826000000002</v>
      </c>
      <c r="ME63" s="22">
        <v>0.28713803999999998</v>
      </c>
      <c r="MF63" s="22">
        <v>0.27511637999999999</v>
      </c>
      <c r="MG63" s="22">
        <v>0.24563798000000001</v>
      </c>
      <c r="MH63" s="22">
        <v>0.25388272000000001</v>
      </c>
      <c r="MI63" s="22">
        <v>0.25075064000000002</v>
      </c>
      <c r="MJ63" s="22">
        <v>0.2275364</v>
      </c>
      <c r="MK63" s="22">
        <v>0.22329888000000001</v>
      </c>
      <c r="ML63" s="22">
        <v>0.23992653999999999</v>
      </c>
      <c r="MM63" s="22">
        <v>0.24199924</v>
      </c>
      <c r="MN63" s="22">
        <v>0.24439436</v>
      </c>
      <c r="MO63" s="22">
        <v>0.25517240000000002</v>
      </c>
      <c r="MP63" s="22">
        <v>0.24430224</v>
      </c>
      <c r="MQ63" s="22">
        <v>0.22564793999999999</v>
      </c>
      <c r="MR63" s="22">
        <v>0.21113904</v>
      </c>
      <c r="MS63" s="22">
        <v>0.16811899999999999</v>
      </c>
      <c r="MT63" s="22">
        <v>0.16153242000000001</v>
      </c>
      <c r="MU63" s="22">
        <v>0.18999750000000001</v>
      </c>
      <c r="MV63" s="22">
        <v>0.20100583999999999</v>
      </c>
      <c r="MW63" s="22">
        <v>0.19621559999999999</v>
      </c>
      <c r="MX63" s="22">
        <v>0.19538652000000001</v>
      </c>
      <c r="MY63" s="22">
        <v>0.19580106</v>
      </c>
      <c r="MZ63" s="22">
        <v>0.16715173999999999</v>
      </c>
      <c r="NA63" s="22">
        <v>0.1810158</v>
      </c>
      <c r="NB63" s="22">
        <v>0.19216232</v>
      </c>
      <c r="NC63" s="22">
        <v>0.21081662000000001</v>
      </c>
      <c r="ND63" s="22">
        <v>0.18985932</v>
      </c>
      <c r="NE63" s="22">
        <v>0.19216232</v>
      </c>
      <c r="NF63" s="22">
        <v>0.19082658</v>
      </c>
      <c r="NG63" s="22">
        <v>0.18115397999999999</v>
      </c>
      <c r="NH63" s="22">
        <v>0.15835427999999999</v>
      </c>
      <c r="NI63" s="22">
        <v>0.18299637999999999</v>
      </c>
      <c r="NJ63" s="22">
        <v>0.17880492000000001</v>
      </c>
      <c r="NK63" s="22">
        <v>0.16798082</v>
      </c>
      <c r="NL63" s="22">
        <v>0.15503796</v>
      </c>
      <c r="NM63" s="22">
        <v>0.16415784</v>
      </c>
      <c r="NN63" s="22">
        <v>0.17383044</v>
      </c>
      <c r="NO63" s="22">
        <v>0.16042698</v>
      </c>
      <c r="NP63" s="22">
        <v>0.15922942000000001</v>
      </c>
      <c r="NQ63" s="22">
        <v>0.14200298</v>
      </c>
      <c r="NR63" s="22">
        <v>0.11160338</v>
      </c>
      <c r="NS63" s="22">
        <v>0.12615834000000001</v>
      </c>
      <c r="NT63" s="22">
        <v>0.11220216</v>
      </c>
      <c r="NU63" s="22">
        <v>0.10934644</v>
      </c>
      <c r="NV63" s="22">
        <v>0.1040956</v>
      </c>
      <c r="NW63" s="22">
        <v>0.13440308000000001</v>
      </c>
      <c r="NX63" s="22">
        <v>0.133574</v>
      </c>
      <c r="NY63" s="22">
        <v>0.14241751999999999</v>
      </c>
      <c r="NZ63" s="22">
        <v>0.15918336</v>
      </c>
      <c r="OA63" s="22">
        <v>0.14918834</v>
      </c>
      <c r="OB63" s="22">
        <v>0.13923938</v>
      </c>
      <c r="OC63" s="22">
        <v>0.13223826</v>
      </c>
      <c r="OD63" s="22">
        <v>0.13007344000000001</v>
      </c>
      <c r="OE63" s="22">
        <v>0.11736088</v>
      </c>
      <c r="OF63" s="22">
        <v>0.10381923999999999</v>
      </c>
      <c r="OG63" s="22">
        <v>0.11450515999999999</v>
      </c>
      <c r="OH63" s="22">
        <v>0.10976097999999999</v>
      </c>
      <c r="OI63" s="22">
        <v>0.10727374000000001</v>
      </c>
      <c r="OJ63" s="22">
        <v>0.10934644</v>
      </c>
      <c r="OK63" s="22">
        <v>0.1229802</v>
      </c>
      <c r="OL63" s="22">
        <v>0.11676209999999999</v>
      </c>
      <c r="OM63" s="22">
        <v>0.11639362</v>
      </c>
      <c r="ON63" s="22">
        <v>0.12141415999999999</v>
      </c>
      <c r="OO63" s="22">
        <v>0.12505289999999999</v>
      </c>
      <c r="OP63" s="22">
        <v>0.11542636000000001</v>
      </c>
      <c r="OQ63" s="22">
        <v>6.6096100000000005E-2</v>
      </c>
      <c r="OR63" s="22">
        <v>0.11547242000000001</v>
      </c>
      <c r="OS63" s="22">
        <v>0.10575376</v>
      </c>
      <c r="OT63" s="22">
        <v>0.12901406000000001</v>
      </c>
      <c r="OU63" s="22">
        <v>0.10883978</v>
      </c>
      <c r="OV63" s="22">
        <v>0.1363376</v>
      </c>
      <c r="OW63" s="22">
        <v>0.11888086</v>
      </c>
      <c r="OX63" s="22">
        <v>0.10533922</v>
      </c>
      <c r="OY63" s="22">
        <v>0.14462839999999999</v>
      </c>
      <c r="OZ63" s="22">
        <v>0.12873770000000001</v>
      </c>
      <c r="PA63" s="22">
        <v>7.7196559999999997E-2</v>
      </c>
      <c r="PB63" s="22">
        <v>0.10174654</v>
      </c>
      <c r="PC63" s="22">
        <v>0.11082036000000001</v>
      </c>
      <c r="PD63" s="22">
        <v>0.1112349</v>
      </c>
      <c r="PE63" s="22">
        <v>0.110544</v>
      </c>
      <c r="PF63" s="22">
        <v>9.5942979999999997E-2</v>
      </c>
      <c r="PG63" s="22">
        <v>0.11003734</v>
      </c>
      <c r="PH63" s="22">
        <v>0.13302127999999999</v>
      </c>
      <c r="PI63" s="22">
        <v>0.1234408</v>
      </c>
      <c r="PJ63" s="22">
        <v>0.13030374</v>
      </c>
      <c r="PK63" s="22">
        <v>0.10326652</v>
      </c>
      <c r="PL63" s="22">
        <v>0.10041079999999999</v>
      </c>
      <c r="PM63" s="22">
        <v>0.10266773999999999</v>
      </c>
      <c r="PN63" s="22">
        <v>9.1659400000000002E-2</v>
      </c>
      <c r="PO63" s="22">
        <v>8.8527320000000007E-2</v>
      </c>
      <c r="PP63" s="22">
        <v>9.3271499999999993E-2</v>
      </c>
      <c r="PQ63" s="22">
        <v>0.10059504</v>
      </c>
      <c r="PR63" s="22">
        <v>9.1981820000000006E-2</v>
      </c>
      <c r="PS63" s="22">
        <v>0.10335864</v>
      </c>
      <c r="PT63" s="22">
        <v>9.2396359999999997E-2</v>
      </c>
      <c r="PU63" s="22">
        <v>8.5257059999999996E-2</v>
      </c>
      <c r="PV63" s="22">
        <v>9.0876380000000007E-2</v>
      </c>
      <c r="PW63" s="22">
        <v>8.447404E-2</v>
      </c>
      <c r="PX63" s="22">
        <v>8.9310340000000002E-2</v>
      </c>
      <c r="PY63" s="22">
        <v>0.10275985999999999</v>
      </c>
      <c r="PZ63" s="22">
        <v>0.10257562000000001</v>
      </c>
      <c r="QA63" s="22">
        <v>6.5451259999999997E-2</v>
      </c>
      <c r="QB63" s="22">
        <v>8.9863059999999995E-2</v>
      </c>
      <c r="QC63" s="22">
        <v>7.3051160000000004E-2</v>
      </c>
      <c r="QD63" s="22">
        <v>8.2815879999999994E-2</v>
      </c>
      <c r="QE63" s="22">
        <v>8.4197679999999997E-2</v>
      </c>
      <c r="QF63" s="22">
        <v>7.8716540000000002E-2</v>
      </c>
      <c r="QG63" s="22">
        <v>6.3424620000000001E-2</v>
      </c>
      <c r="QH63" s="22">
        <v>8.9540640000000005E-2</v>
      </c>
      <c r="QI63" s="22">
        <v>8.8987919999999998E-2</v>
      </c>
      <c r="QJ63" s="22">
        <v>8.8665499999999994E-2</v>
      </c>
      <c r="QK63" s="22">
        <v>9.1659400000000002E-2</v>
      </c>
      <c r="QL63" s="22">
        <v>8.8204900000000003E-2</v>
      </c>
      <c r="QM63" s="22">
        <v>7.1807540000000003E-2</v>
      </c>
      <c r="QN63" s="22">
        <v>6.5865800000000002E-2</v>
      </c>
      <c r="QO63" s="22">
        <v>6.5497319999999998E-2</v>
      </c>
      <c r="QP63" s="22">
        <v>8.2539520000000005E-2</v>
      </c>
      <c r="QQ63" s="22">
        <v>9.0876380000000007E-2</v>
      </c>
      <c r="QR63" s="22">
        <v>9.9812020000000001E-2</v>
      </c>
      <c r="QS63" s="22">
        <v>9.4929659999999999E-2</v>
      </c>
      <c r="QT63" s="22">
        <v>7.2222079999999994E-2</v>
      </c>
      <c r="QU63" s="22">
        <v>6.6602759999999997E-2</v>
      </c>
      <c r="QV63" s="22">
        <v>6.0108300000000003E-2</v>
      </c>
      <c r="QW63" s="22">
        <v>7.2083900000000006E-2</v>
      </c>
      <c r="QX63" s="22">
        <v>9.0139419999999998E-2</v>
      </c>
      <c r="QY63" s="22">
        <v>9.3409679999999995E-2</v>
      </c>
      <c r="QZ63" s="22">
        <v>9.1383039999999999E-2</v>
      </c>
      <c r="RA63" s="22">
        <v>6.7984559999999999E-2</v>
      </c>
      <c r="RB63" s="22">
        <v>6.5957920000000003E-2</v>
      </c>
      <c r="RC63" s="22">
        <v>8.5763720000000002E-2</v>
      </c>
      <c r="RD63" s="22">
        <v>7.2129960000000007E-2</v>
      </c>
      <c r="RE63" s="22">
        <v>7.2912980000000002E-2</v>
      </c>
      <c r="RF63" s="22">
        <v>8.2815879999999994E-2</v>
      </c>
      <c r="RG63" s="22">
        <v>7.5492340000000005E-2</v>
      </c>
      <c r="RH63" s="22">
        <v>6.6694879999999998E-2</v>
      </c>
      <c r="RI63" s="22">
        <v>7.6966259999999995E-2</v>
      </c>
      <c r="RJ63" s="22">
        <v>8.68231E-2</v>
      </c>
      <c r="RK63" s="22">
        <v>9.4929659999999999E-2</v>
      </c>
      <c r="RL63" s="22">
        <v>9.0415780000000001E-2</v>
      </c>
      <c r="RM63" s="22">
        <v>6.9043939999999998E-2</v>
      </c>
      <c r="RN63" s="22">
        <v>5.568654E-2</v>
      </c>
      <c r="RO63" s="22">
        <v>7.1116639999999995E-2</v>
      </c>
      <c r="RP63" s="22">
        <v>7.8163819999999995E-2</v>
      </c>
      <c r="RQ63" s="22">
        <v>6.4852480000000004E-2</v>
      </c>
      <c r="RR63" s="22">
        <v>8.3829200000000006E-2</v>
      </c>
      <c r="RS63" s="22">
        <v>8.0743179999999998E-2</v>
      </c>
      <c r="RT63" s="22">
        <v>7.6045059999999998E-2</v>
      </c>
      <c r="RU63" s="22">
        <v>7.5722639999999994E-2</v>
      </c>
      <c r="RV63" s="22">
        <v>7.5768699999999994E-2</v>
      </c>
      <c r="RW63" s="22">
        <v>7.1254819999999996E-2</v>
      </c>
      <c r="RX63" s="22">
        <v>7.5952939999999997E-2</v>
      </c>
      <c r="RY63" s="22">
        <v>9.2764840000000001E-2</v>
      </c>
      <c r="RZ63" s="22">
        <v>9.0461840000000002E-2</v>
      </c>
      <c r="SA63" s="22">
        <v>9.5666619999999994E-2</v>
      </c>
      <c r="SB63" s="22">
        <v>9.4653299999999996E-2</v>
      </c>
      <c r="SC63" s="22">
        <v>8.4105559999999996E-2</v>
      </c>
      <c r="SD63" s="22">
        <v>8.0835299999999999E-2</v>
      </c>
      <c r="SE63" s="22">
        <v>8.2954059999999996E-2</v>
      </c>
      <c r="SF63" s="22">
        <v>8.5072819999999993E-2</v>
      </c>
      <c r="SG63" s="22">
        <v>8.5487359999999998E-2</v>
      </c>
      <c r="SH63" s="22">
        <v>8.7191580000000005E-2</v>
      </c>
      <c r="SI63" s="22">
        <v>8.1203780000000003E-2</v>
      </c>
      <c r="SJ63" s="22">
        <v>7.0103319999999997E-2</v>
      </c>
      <c r="SK63" s="22">
        <v>6.918212E-2</v>
      </c>
      <c r="SL63" s="22">
        <v>7.6689900000000005E-2</v>
      </c>
      <c r="SM63" s="22">
        <v>8.3691020000000005E-2</v>
      </c>
      <c r="SN63" s="22">
        <v>7.7334739999999999E-2</v>
      </c>
      <c r="SO63" s="22">
        <v>9.7969619999999993E-2</v>
      </c>
      <c r="SP63" s="22">
        <v>0.11685421999999999</v>
      </c>
      <c r="SQ63" s="22">
        <v>9.7969619999999993E-2</v>
      </c>
      <c r="SR63" s="22">
        <v>8.3875259999999993E-2</v>
      </c>
      <c r="SS63" s="22">
        <v>7.2959040000000003E-2</v>
      </c>
      <c r="ST63" s="22">
        <v>7.3972360000000001E-2</v>
      </c>
      <c r="SU63" s="22">
        <v>7.8854720000000003E-2</v>
      </c>
      <c r="SV63" s="22">
        <v>7.2774800000000001E-2</v>
      </c>
      <c r="SW63" s="22">
        <v>5.0896299999999998E-2</v>
      </c>
      <c r="SX63" s="22">
        <v>5.223204E-2</v>
      </c>
      <c r="SY63" s="22">
        <v>5.868044E-2</v>
      </c>
      <c r="SZ63" s="22">
        <v>4.0624920000000002E-2</v>
      </c>
      <c r="TA63" s="22">
        <v>2.2799699999999999E-2</v>
      </c>
      <c r="TB63" s="22">
        <v>3.4959539999999997E-2</v>
      </c>
      <c r="TC63" s="22">
        <v>3.5604379999999998E-2</v>
      </c>
      <c r="TD63" s="22">
        <v>3.4959539999999997E-2</v>
      </c>
      <c r="TE63" s="22">
        <v>5.9371340000000002E-2</v>
      </c>
      <c r="TF63" s="22">
        <v>6.9136059999999999E-2</v>
      </c>
      <c r="TG63" s="22">
        <v>4.0993399999999999E-2</v>
      </c>
      <c r="TH63" s="22">
        <v>4.5323040000000002E-2</v>
      </c>
      <c r="TI63" s="22">
        <v>6.2181E-2</v>
      </c>
      <c r="TJ63" s="22">
        <v>6.3700980000000004E-2</v>
      </c>
      <c r="TK63" s="22">
        <v>7.1346939999999998E-2</v>
      </c>
      <c r="TL63" s="22">
        <v>6.9688780000000006E-2</v>
      </c>
      <c r="TM63" s="22">
        <v>6.6740939999999999E-2</v>
      </c>
      <c r="TN63" s="22">
        <v>4.6612720000000003E-2</v>
      </c>
      <c r="TO63" s="22">
        <v>3.2794719999999999E-2</v>
      </c>
      <c r="TP63" s="22">
        <v>3.9104939999999998E-2</v>
      </c>
      <c r="TQ63" s="22">
        <v>5.5456239999999997E-2</v>
      </c>
      <c r="TR63" s="22">
        <v>4.3250339999999998E-2</v>
      </c>
      <c r="TS63" s="22">
        <v>3.0583840000000001E-2</v>
      </c>
      <c r="TT63" s="22">
        <v>5.3659900000000003E-2</v>
      </c>
      <c r="TU63" s="22">
        <v>3.9934020000000001E-2</v>
      </c>
      <c r="TV63" s="22">
        <v>4.2743679999999999E-2</v>
      </c>
      <c r="TW63" s="22">
        <v>4.2098839999999998E-2</v>
      </c>
      <c r="TX63" s="22">
        <v>2.4411799999999998E-3</v>
      </c>
      <c r="TY63" s="22">
        <v>3.1320800000000002E-3</v>
      </c>
      <c r="TZ63" s="22">
        <v>3.59268E-3</v>
      </c>
      <c r="UA63" s="22">
        <v>-9.4883599999999995E-3</v>
      </c>
      <c r="UB63" s="22">
        <v>-2.0726999999999998E-3</v>
      </c>
      <c r="UC63" s="22">
        <v>2.4135440000000001E-2</v>
      </c>
      <c r="UD63" s="22">
        <v>4.3756999999999997E-3</v>
      </c>
      <c r="UE63" s="22">
        <v>1.98058E-3</v>
      </c>
      <c r="UF63" s="22">
        <v>1.100834E-2</v>
      </c>
      <c r="UG63" s="22">
        <v>2.7636000000000002E-4</v>
      </c>
      <c r="UH63" s="22">
        <v>9.8568400000000004E-3</v>
      </c>
      <c r="UI63" s="22">
        <v>-9.6265399999999994E-3</v>
      </c>
      <c r="UJ63" s="22">
        <v>-1.008714E-2</v>
      </c>
      <c r="UK63" s="22">
        <v>3.6848000000000002E-4</v>
      </c>
      <c r="UL63" s="22">
        <v>1.1653180000000001E-2</v>
      </c>
      <c r="UM63" s="22">
        <v>1.667372E-2</v>
      </c>
      <c r="UN63" s="22">
        <v>-2.85572E-3</v>
      </c>
      <c r="UO63" s="22">
        <v>-5.8956800000000004E-3</v>
      </c>
      <c r="UP63" s="22">
        <v>-5.8956800000000004E-3</v>
      </c>
      <c r="UQ63" s="22">
        <v>-2.4780279999999998E-2</v>
      </c>
      <c r="UR63" s="22">
        <v>-4.163824E-2</v>
      </c>
      <c r="US63" s="22">
        <v>-1.584464E-2</v>
      </c>
      <c r="UT63" s="22">
        <v>1.4140420000000001E-2</v>
      </c>
      <c r="UU63" s="22">
        <v>9.8107799999999998E-3</v>
      </c>
      <c r="UV63" s="22">
        <v>9.3041200000000008E-3</v>
      </c>
      <c r="UW63" s="22">
        <v>-5.8035600000000001E-3</v>
      </c>
      <c r="UX63" s="22">
        <v>2.9938999999999999E-3</v>
      </c>
      <c r="UY63" s="22">
        <v>3.1274740000000002E-2</v>
      </c>
      <c r="UZ63" s="22">
        <v>1.6811900000000001E-2</v>
      </c>
      <c r="VA63" s="22">
        <v>1.331134E-2</v>
      </c>
      <c r="VB63" s="22">
        <v>1.9299139999999999E-2</v>
      </c>
      <c r="VC63" s="22">
        <v>1.851612E-2</v>
      </c>
      <c r="VD63" s="22">
        <v>4.753392E-2</v>
      </c>
      <c r="VE63" s="22">
        <v>4.4217600000000003E-2</v>
      </c>
      <c r="VF63" s="22">
        <v>2.2983940000000001E-2</v>
      </c>
      <c r="VG63" s="22">
        <v>2.5655420000000002E-2</v>
      </c>
      <c r="VH63" s="22">
        <v>4.2467320000000003E-2</v>
      </c>
      <c r="VI63" s="22">
        <v>9.8568400000000004E-3</v>
      </c>
      <c r="VJ63" s="22">
        <v>2.1648199999999999E-2</v>
      </c>
      <c r="VK63" s="22">
        <v>2.0588820000000001E-2</v>
      </c>
      <c r="VL63" s="22">
        <v>3.4222580000000002E-2</v>
      </c>
      <c r="VM63" s="22">
        <v>3.4821360000000003E-2</v>
      </c>
      <c r="VN63" s="22">
        <v>2.754388E-2</v>
      </c>
      <c r="VO63" s="22">
        <v>2.754388E-2</v>
      </c>
      <c r="VP63" s="22">
        <v>2.7359640000000001E-2</v>
      </c>
      <c r="VQ63" s="22">
        <v>2.2707580000000002E-2</v>
      </c>
      <c r="VR63" s="22">
        <v>2.7497819999999999E-2</v>
      </c>
      <c r="VS63" s="22">
        <v>4.2973980000000002E-2</v>
      </c>
      <c r="VT63" s="22">
        <v>2.174032E-2</v>
      </c>
      <c r="VU63" s="22">
        <v>2.8649319999999999E-2</v>
      </c>
      <c r="VV63" s="22">
        <v>3.4683180000000001E-2</v>
      </c>
      <c r="VW63" s="22">
        <v>5.218598E-2</v>
      </c>
      <c r="VX63" s="22">
        <v>8.9817000000000004E-3</v>
      </c>
      <c r="VY63" s="22">
        <v>5.1449019999999998E-2</v>
      </c>
      <c r="VZ63" s="22">
        <v>4.7626040000000001E-2</v>
      </c>
      <c r="WA63" s="22">
        <v>3.9749779999999998E-2</v>
      </c>
      <c r="WB63" s="22">
        <v>7.9038960000000005E-2</v>
      </c>
      <c r="WC63" s="22">
        <v>4.4816380000000003E-2</v>
      </c>
      <c r="WD63" s="22">
        <v>5.3291419999999999E-2</v>
      </c>
      <c r="WE63" s="22">
        <v>7.0840280000000005E-2</v>
      </c>
      <c r="WF63" s="22">
        <v>5.5640479999999999E-2</v>
      </c>
      <c r="WG63" s="22">
        <v>8.8665499999999994E-2</v>
      </c>
      <c r="WH63" s="22">
        <v>0.11155732</v>
      </c>
      <c r="WI63" s="22">
        <v>6.0568900000000002E-2</v>
      </c>
      <c r="WJ63" s="22">
        <v>7.3695999999999998E-2</v>
      </c>
      <c r="WK63" s="22">
        <v>5.8311960000000003E-2</v>
      </c>
      <c r="WL63" s="22">
        <v>3.63874E-2</v>
      </c>
      <c r="WM63" s="22">
        <v>4.9790859999999999E-2</v>
      </c>
      <c r="WN63" s="22">
        <v>2.1489999999999999E-2</v>
      </c>
      <c r="WO63" s="22">
        <v>1.917E-2</v>
      </c>
      <c r="WP63" s="22">
        <v>1.121</v>
      </c>
    </row>
    <row r="64" spans="1:614">
      <c r="A64" s="1">
        <v>37</v>
      </c>
      <c r="B64" s="86">
        <v>45419</v>
      </c>
      <c r="C64" s="69">
        <v>0.4513888888888889</v>
      </c>
      <c r="H64" s="15">
        <f t="shared" si="6"/>
        <v>3.9120257771568876</v>
      </c>
      <c r="I64" s="15" t="s">
        <v>2235</v>
      </c>
      <c r="J64" s="1">
        <v>0.05</v>
      </c>
      <c r="K64" s="22">
        <v>106.107224</v>
      </c>
      <c r="L64" s="22">
        <v>100.45782699999999</v>
      </c>
      <c r="M64" s="22">
        <v>96.948469799999998</v>
      </c>
      <c r="N64" s="22">
        <v>93.145986500000006</v>
      </c>
      <c r="O64" s="22">
        <v>89.844866300000007</v>
      </c>
      <c r="P64" s="22">
        <v>86.669628099999997</v>
      </c>
      <c r="Q64" s="22">
        <v>84.085616000000002</v>
      </c>
      <c r="R64" s="22">
        <v>81.7500055</v>
      </c>
      <c r="S64" s="22">
        <v>79.368104799999998</v>
      </c>
      <c r="T64" s="22">
        <v>77.253904700000007</v>
      </c>
      <c r="U64" s="22">
        <v>75.036576299999993</v>
      </c>
      <c r="V64" s="22">
        <v>72.506684699999994</v>
      </c>
      <c r="W64" s="22">
        <v>70.336291500000002</v>
      </c>
      <c r="X64" s="22">
        <v>67.979954000000006</v>
      </c>
      <c r="Y64" s="22">
        <v>65.657792999999998</v>
      </c>
      <c r="Z64" s="22">
        <v>63.270779599999997</v>
      </c>
      <c r="AA64" s="22">
        <v>61.129311999999999</v>
      </c>
      <c r="AB64" s="22">
        <v>58.770533399999998</v>
      </c>
      <c r="AC64" s="22">
        <v>56.608246700000002</v>
      </c>
      <c r="AD64" s="22">
        <v>54.438544299999997</v>
      </c>
      <c r="AE64" s="22">
        <v>52.408864299999998</v>
      </c>
      <c r="AF64" s="22">
        <v>50.520266200000002</v>
      </c>
      <c r="AG64" s="22">
        <v>48.634201300000001</v>
      </c>
      <c r="AH64" s="22">
        <v>46.782543199999999</v>
      </c>
      <c r="AI64" s="22">
        <v>45.226682500000003</v>
      </c>
      <c r="AJ64" s="22">
        <v>43.766948999999997</v>
      </c>
      <c r="AK64" s="22">
        <v>42.352538500000001</v>
      </c>
      <c r="AL64" s="22">
        <v>41.065898400000002</v>
      </c>
      <c r="AM64" s="22">
        <v>39.817672399999999</v>
      </c>
      <c r="AN64" s="22">
        <v>38.701316200000001</v>
      </c>
      <c r="AO64" s="22">
        <v>37.740688900000002</v>
      </c>
      <c r="AP64" s="22">
        <v>36.790286799999997</v>
      </c>
      <c r="AQ64" s="22">
        <v>35.847760999999998</v>
      </c>
      <c r="AR64" s="22">
        <v>35.045718299999997</v>
      </c>
      <c r="AS64" s="22">
        <v>34.243629400000003</v>
      </c>
      <c r="AT64" s="22">
        <v>33.5257383</v>
      </c>
      <c r="AU64" s="22">
        <v>32.877167399999998</v>
      </c>
      <c r="AV64" s="22">
        <v>32.258904000000001</v>
      </c>
      <c r="AW64" s="22">
        <v>31.730826100000002</v>
      </c>
      <c r="AX64" s="22">
        <v>31.2747861</v>
      </c>
      <c r="AY64" s="22">
        <v>30.797604499999998</v>
      </c>
      <c r="AZ64" s="22">
        <v>30.316231399999999</v>
      </c>
      <c r="BA64" s="22">
        <v>29.868574299999999</v>
      </c>
      <c r="BB64" s="22">
        <v>29.449105800000002</v>
      </c>
      <c r="BC64" s="22">
        <v>29.066116900000001</v>
      </c>
      <c r="BD64" s="22">
        <v>28.7416242</v>
      </c>
      <c r="BE64" s="22">
        <v>28.39903</v>
      </c>
      <c r="BF64" s="22">
        <v>28.0820911</v>
      </c>
      <c r="BG64" s="22">
        <v>27.816739399999999</v>
      </c>
      <c r="BH64" s="22">
        <v>27.5705487</v>
      </c>
      <c r="BI64" s="22">
        <v>27.3396039</v>
      </c>
      <c r="BJ64" s="22">
        <v>27.115660200000001</v>
      </c>
      <c r="BK64" s="22">
        <v>26.886926200000001</v>
      </c>
      <c r="BL64" s="22">
        <v>26.652250500000001</v>
      </c>
      <c r="BM64" s="22">
        <v>26.390353399999999</v>
      </c>
      <c r="BN64" s="22">
        <v>26.1184151</v>
      </c>
      <c r="BO64" s="22">
        <v>25.948868300000001</v>
      </c>
      <c r="BP64" s="22">
        <v>25.7129029</v>
      </c>
      <c r="BQ64" s="22">
        <v>25.434608399999998</v>
      </c>
      <c r="BR64" s="22">
        <v>25.179758400000001</v>
      </c>
      <c r="BS64" s="22">
        <v>24.947339599999999</v>
      </c>
      <c r="BT64" s="22">
        <v>24.6916145</v>
      </c>
      <c r="BU64" s="22">
        <v>24.404015900000001</v>
      </c>
      <c r="BV64" s="22">
        <v>24.1248462</v>
      </c>
      <c r="BW64" s="22">
        <v>23.836648799999999</v>
      </c>
      <c r="BX64" s="22">
        <v>23.5379957</v>
      </c>
      <c r="BY64" s="22">
        <v>23.237177899999999</v>
      </c>
      <c r="BZ64" s="22">
        <v>22.936175800000001</v>
      </c>
      <c r="CA64" s="22">
        <v>22.622967800000001</v>
      </c>
      <c r="CB64" s="22">
        <v>22.263239200000001</v>
      </c>
      <c r="CC64" s="22">
        <v>21.885869599999999</v>
      </c>
      <c r="CD64" s="22">
        <v>21.510710899999999</v>
      </c>
      <c r="CE64" s="22">
        <v>21.124820199999998</v>
      </c>
      <c r="CF64" s="22">
        <v>20.726861799999998</v>
      </c>
      <c r="CG64" s="22">
        <v>20.339635399999999</v>
      </c>
      <c r="CH64" s="22">
        <v>20.011227600000002</v>
      </c>
      <c r="CI64" s="22">
        <v>19.622987899999998</v>
      </c>
      <c r="CJ64" s="22">
        <v>19.2138369</v>
      </c>
      <c r="CK64" s="22">
        <v>18.8417642</v>
      </c>
      <c r="CL64" s="22">
        <v>18.4859507</v>
      </c>
      <c r="CM64" s="22">
        <v>18.1127726</v>
      </c>
      <c r="CN64" s="22">
        <v>17.711175399999998</v>
      </c>
      <c r="CO64" s="22">
        <v>17.335878600000001</v>
      </c>
      <c r="CP64" s="22">
        <v>16.965095600000001</v>
      </c>
      <c r="CQ64" s="22">
        <v>16.5849163</v>
      </c>
      <c r="CR64" s="22">
        <v>16.2167587</v>
      </c>
      <c r="CS64" s="22">
        <v>15.8690979</v>
      </c>
      <c r="CT64" s="22">
        <v>15.544651200000001</v>
      </c>
      <c r="CU64" s="22">
        <v>15.217348899999999</v>
      </c>
      <c r="CV64" s="22">
        <v>14.869688</v>
      </c>
      <c r="CW64" s="22">
        <v>14.5742131</v>
      </c>
      <c r="CX64" s="22">
        <v>14.2331848</v>
      </c>
      <c r="CY64" s="22">
        <v>13.8742853</v>
      </c>
      <c r="CZ64" s="22">
        <v>13.5561489</v>
      </c>
      <c r="DA64" s="22">
        <v>13.2369992</v>
      </c>
      <c r="DB64" s="22">
        <v>12.942399399999999</v>
      </c>
      <c r="DC64" s="22">
        <v>12.6791204</v>
      </c>
      <c r="DD64" s="22">
        <v>12.383046800000001</v>
      </c>
      <c r="DE64" s="22">
        <v>12.147357700000001</v>
      </c>
      <c r="DF64" s="22">
        <v>11.9018119</v>
      </c>
      <c r="DG64" s="22">
        <v>11.6548382</v>
      </c>
      <c r="DH64" s="22">
        <v>11.4181819</v>
      </c>
      <c r="DI64" s="22">
        <v>11.1226149</v>
      </c>
      <c r="DJ64" s="22">
        <v>10.8841622</v>
      </c>
      <c r="DK64" s="22">
        <v>10.6239232</v>
      </c>
      <c r="DL64" s="22">
        <v>10.354518300000001</v>
      </c>
      <c r="DM64" s="22">
        <v>10.206711800000001</v>
      </c>
      <c r="DN64" s="22">
        <v>9.9879728199999995</v>
      </c>
      <c r="DO64" s="22">
        <v>9.7608509600000009</v>
      </c>
      <c r="DP64" s="22">
        <v>9.5957258599999999</v>
      </c>
      <c r="DQ64" s="22">
        <v>9.4205136199999995</v>
      </c>
      <c r="DR64" s="22">
        <v>9.2143029999999992</v>
      </c>
      <c r="DS64" s="22">
        <v>8.9891156599999995</v>
      </c>
      <c r="DT64" s="22">
        <v>8.7703306600000008</v>
      </c>
      <c r="DU64" s="22">
        <v>8.6286040400000008</v>
      </c>
      <c r="DV64" s="22">
        <v>8.4321581400000003</v>
      </c>
      <c r="DW64" s="22">
        <v>8.2732972</v>
      </c>
      <c r="DX64" s="22">
        <v>8.1048557799999994</v>
      </c>
      <c r="DY64" s="22">
        <v>7.9765786800000003</v>
      </c>
      <c r="DZ64" s="22">
        <v>7.8560857200000003</v>
      </c>
      <c r="EA64" s="22">
        <v>7.7982804200000002</v>
      </c>
      <c r="EB64" s="22">
        <v>7.5785281600000003</v>
      </c>
      <c r="EC64" s="22">
        <v>7.3745284199999999</v>
      </c>
      <c r="ED64" s="22">
        <v>7.2178783600000003</v>
      </c>
      <c r="EE64" s="22">
        <v>7.1293971000000003</v>
      </c>
      <c r="EF64" s="22">
        <v>6.9499934000000003</v>
      </c>
      <c r="EG64" s="22">
        <v>6.8109382600000004</v>
      </c>
      <c r="EH64" s="22">
        <v>6.7079020399999996</v>
      </c>
      <c r="EI64" s="22">
        <v>6.5528180200000001</v>
      </c>
      <c r="EJ64" s="22">
        <v>6.4972696599999997</v>
      </c>
      <c r="EK64" s="22">
        <v>6.3769148800000002</v>
      </c>
      <c r="EL64" s="22">
        <v>6.1977414800000004</v>
      </c>
      <c r="EM64" s="22">
        <v>6.15375418</v>
      </c>
      <c r="EN64" s="22">
        <v>6.0056252199999998</v>
      </c>
      <c r="EO64" s="22">
        <v>5.9035102000000004</v>
      </c>
      <c r="EP64" s="22">
        <v>5.7969734199999996</v>
      </c>
      <c r="EQ64" s="22">
        <v>5.6732101999999998</v>
      </c>
      <c r="ER64" s="22">
        <v>5.55239482</v>
      </c>
      <c r="ES64" s="22">
        <v>5.44802286</v>
      </c>
      <c r="ET64" s="22">
        <v>5.4189129400000002</v>
      </c>
      <c r="EU64" s="22">
        <v>5.2301130000000002</v>
      </c>
      <c r="EV64" s="22">
        <v>5.1886590000000004</v>
      </c>
      <c r="EW64" s="22">
        <v>5.0496959800000001</v>
      </c>
      <c r="EX64" s="22">
        <v>4.9775199600000004</v>
      </c>
      <c r="EY64" s="22">
        <v>4.9290648399999997</v>
      </c>
      <c r="EZ64" s="22">
        <v>4.7849430999999996</v>
      </c>
      <c r="FA64" s="22">
        <v>4.7518259599999997</v>
      </c>
      <c r="FB64" s="22">
        <v>4.6502176000000004</v>
      </c>
      <c r="FC64" s="22">
        <v>4.5693823</v>
      </c>
      <c r="FD64" s="22">
        <v>4.4745447599999997</v>
      </c>
      <c r="FE64" s="22">
        <v>4.3855107799999997</v>
      </c>
      <c r="FF64" s="22">
        <v>4.29721376</v>
      </c>
      <c r="FG64" s="22">
        <v>4.1864855199999997</v>
      </c>
      <c r="FH64" s="22">
        <v>4.1204815400000001</v>
      </c>
      <c r="FI64" s="22">
        <v>3.9964880200000001</v>
      </c>
      <c r="FJ64" s="22">
        <v>3.9737343799999998</v>
      </c>
      <c r="FK64" s="22">
        <v>3.9214102199999998</v>
      </c>
      <c r="FL64" s="22">
        <v>3.8036808600000001</v>
      </c>
      <c r="FM64" s="22">
        <v>3.7211873999999998</v>
      </c>
      <c r="FN64" s="22">
        <v>3.6144203199999998</v>
      </c>
      <c r="FO64" s="22">
        <v>3.6053465</v>
      </c>
      <c r="FP64" s="22">
        <v>3.51244348</v>
      </c>
      <c r="FQ64" s="22">
        <v>3.4862353399999999</v>
      </c>
      <c r="FR64" s="22">
        <v>3.4107890599999999</v>
      </c>
      <c r="FS64" s="22">
        <v>3.3325791800000002</v>
      </c>
      <c r="FT64" s="22">
        <v>3.2355307600000001</v>
      </c>
      <c r="FU64" s="22">
        <v>3.2684636600000001</v>
      </c>
      <c r="FV64" s="22">
        <v>3.1975312599999999</v>
      </c>
      <c r="FW64" s="22">
        <v>3.0948174599999998</v>
      </c>
      <c r="FX64" s="22">
        <v>3.0018683799999999</v>
      </c>
      <c r="FY64" s="22">
        <v>2.9135252999999999</v>
      </c>
      <c r="FZ64" s="22">
        <v>2.9145386200000001</v>
      </c>
      <c r="GA64" s="22">
        <v>2.8980952000000002</v>
      </c>
      <c r="GB64" s="22">
        <v>2.7642448399999999</v>
      </c>
      <c r="GC64" s="22">
        <v>2.71970482</v>
      </c>
      <c r="GD64" s="22">
        <v>2.6645249400000002</v>
      </c>
      <c r="GE64" s="22">
        <v>2.6104044399999999</v>
      </c>
      <c r="GF64" s="22">
        <v>2.6157474000000001</v>
      </c>
      <c r="GG64" s="22">
        <v>2.5723588799999999</v>
      </c>
      <c r="GH64" s="22">
        <v>2.4829564199999998</v>
      </c>
      <c r="GI64" s="22">
        <v>2.4450490399999998</v>
      </c>
      <c r="GJ64" s="22">
        <v>2.3966399799999998</v>
      </c>
      <c r="GK64" s="22">
        <v>2.3756826800000002</v>
      </c>
      <c r="GL64" s="22">
        <v>2.3080205399999998</v>
      </c>
      <c r="GM64" s="22">
        <v>2.2551436599999999</v>
      </c>
      <c r="GN64" s="22">
        <v>2.2065964199999999</v>
      </c>
      <c r="GO64" s="22">
        <v>2.1765192400000002</v>
      </c>
      <c r="GP64" s="22">
        <v>2.1760125800000001</v>
      </c>
      <c r="GQ64" s="22">
        <v>2.0894197800000001</v>
      </c>
      <c r="GR64" s="22">
        <v>2.0338714200000001</v>
      </c>
      <c r="GS64" s="22">
        <v>2.0434979599999998</v>
      </c>
      <c r="GT64" s="22">
        <v>1.9822381600000001</v>
      </c>
      <c r="GU64" s="22">
        <v>1.92397226</v>
      </c>
      <c r="GV64" s="22">
        <v>1.92309712</v>
      </c>
      <c r="GW64" s="22">
        <v>1.8924672199999999</v>
      </c>
      <c r="GX64" s="22">
        <v>1.8417551599999999</v>
      </c>
      <c r="GY64" s="22">
        <v>1.8386691399999999</v>
      </c>
      <c r="GZ64" s="22">
        <v>1.7998866200000001</v>
      </c>
      <c r="HA64" s="22">
        <v>1.74350918</v>
      </c>
      <c r="HB64" s="22">
        <v>1.7431867599999999</v>
      </c>
      <c r="HC64" s="22">
        <v>1.68957292</v>
      </c>
      <c r="HD64" s="22">
        <v>1.6617066199999999</v>
      </c>
      <c r="HE64" s="22">
        <v>1.6277604000000001</v>
      </c>
      <c r="HF64" s="22">
        <v>1.5994335</v>
      </c>
      <c r="HG64" s="22">
        <v>1.5438390799999999</v>
      </c>
      <c r="HH64" s="22">
        <v>1.53835794</v>
      </c>
      <c r="HI64" s="22">
        <v>1.4702812599999999</v>
      </c>
      <c r="HJ64" s="22">
        <v>1.48230292</v>
      </c>
      <c r="HK64" s="22">
        <v>1.44808034</v>
      </c>
      <c r="HL64" s="22">
        <v>1.42836666</v>
      </c>
      <c r="HM64" s="22">
        <v>1.3876035600000001</v>
      </c>
      <c r="HN64" s="22">
        <v>1.35904636</v>
      </c>
      <c r="HO64" s="22">
        <v>1.3304431000000001</v>
      </c>
      <c r="HP64" s="22">
        <v>1.3241789399999999</v>
      </c>
      <c r="HQ64" s="22">
        <v>1.3001816799999999</v>
      </c>
      <c r="HR64" s="22">
        <v>1.2789480200000001</v>
      </c>
      <c r="HS64" s="22">
        <v>1.24352788</v>
      </c>
      <c r="HT64" s="22">
        <v>1.2122991999999999</v>
      </c>
      <c r="HU64" s="22">
        <v>1.18839406</v>
      </c>
      <c r="HV64" s="22">
        <v>1.1819917200000001</v>
      </c>
      <c r="HW64" s="22">
        <v>1.17259548</v>
      </c>
      <c r="HX64" s="22">
        <v>1.13247722</v>
      </c>
      <c r="HY64" s="22">
        <v>1.1269960800000001</v>
      </c>
      <c r="HZ64" s="22">
        <v>1.12810152</v>
      </c>
      <c r="IA64" s="22">
        <v>1.1220216000000001</v>
      </c>
      <c r="IB64" s="22">
        <v>1.0908850400000001</v>
      </c>
      <c r="IC64" s="22">
        <v>1.0600708999999999</v>
      </c>
      <c r="ID64" s="22">
        <v>1.0287500999999999</v>
      </c>
      <c r="IE64" s="22">
        <v>0.99406691999999997</v>
      </c>
      <c r="IF64" s="22">
        <v>0.98927668000000002</v>
      </c>
      <c r="IG64" s="22">
        <v>0.96974724000000001</v>
      </c>
      <c r="IH64" s="22">
        <v>0.93967005999999997</v>
      </c>
      <c r="II64" s="22">
        <v>0.92147635999999999</v>
      </c>
      <c r="IJ64" s="22">
        <v>0.87914722000000001</v>
      </c>
      <c r="IK64" s="22">
        <v>0.84999124000000004</v>
      </c>
      <c r="IL64" s="22">
        <v>0.86173654</v>
      </c>
      <c r="IM64" s="22">
        <v>0.87444909999999998</v>
      </c>
      <c r="IN64" s="22">
        <v>0.88619440000000005</v>
      </c>
      <c r="IO64" s="22">
        <v>0.84312830000000005</v>
      </c>
      <c r="IP64" s="22">
        <v>0.83313327999999998</v>
      </c>
      <c r="IQ64" s="22">
        <v>0.81728864000000001</v>
      </c>
      <c r="IR64" s="22">
        <v>0.81397231999999997</v>
      </c>
      <c r="IS64" s="22">
        <v>0.79596286000000005</v>
      </c>
      <c r="IT64" s="22">
        <v>0.78767206000000001</v>
      </c>
      <c r="IU64" s="22">
        <v>0.77804552000000005</v>
      </c>
      <c r="IV64" s="22">
        <v>0.75593672000000001</v>
      </c>
      <c r="IW64" s="22">
        <v>0.74248720000000001</v>
      </c>
      <c r="IX64" s="22">
        <v>0.74888953999999996</v>
      </c>
      <c r="IY64" s="22">
        <v>0.75206768000000002</v>
      </c>
      <c r="IZ64" s="22">
        <v>0.72000991999999997</v>
      </c>
      <c r="JA64" s="22">
        <v>0.70872522000000004</v>
      </c>
      <c r="JB64" s="22">
        <v>0.69946715999999998</v>
      </c>
      <c r="JC64" s="22">
        <v>0.66639607999999995</v>
      </c>
      <c r="JD64" s="22">
        <v>0.67003482000000003</v>
      </c>
      <c r="JE64" s="22">
        <v>0.65999374</v>
      </c>
      <c r="JF64" s="22">
        <v>0.62890323999999997</v>
      </c>
      <c r="JG64" s="22">
        <v>0.62729113999999997</v>
      </c>
      <c r="JH64" s="22">
        <v>0.63360136</v>
      </c>
      <c r="JI64" s="22">
        <v>0.62176394000000001</v>
      </c>
      <c r="JJ64" s="22">
        <v>0.62480389999999997</v>
      </c>
      <c r="JK64" s="22">
        <v>0.61655915999999999</v>
      </c>
      <c r="JL64" s="22">
        <v>0.59569397999999996</v>
      </c>
      <c r="JM64" s="22">
        <v>0.60108300000000003</v>
      </c>
      <c r="JN64" s="22">
        <v>0.57625665999999998</v>
      </c>
      <c r="JO64" s="22">
        <v>0.56745920000000005</v>
      </c>
      <c r="JP64" s="22">
        <v>0.56299138000000004</v>
      </c>
      <c r="JQ64" s="22">
        <v>0.55976718000000003</v>
      </c>
      <c r="JR64" s="22">
        <v>0.55493088000000002</v>
      </c>
      <c r="JS64" s="22">
        <v>0.54244862000000005</v>
      </c>
      <c r="JT64" s="22">
        <v>0.52651186000000005</v>
      </c>
      <c r="JU64" s="22">
        <v>0.52195192000000001</v>
      </c>
      <c r="JV64" s="22">
        <v>0.52287311999999997</v>
      </c>
      <c r="JW64" s="22">
        <v>0.50067220000000001</v>
      </c>
      <c r="JX64" s="22">
        <v>0.51149630000000001</v>
      </c>
      <c r="JY64" s="22">
        <v>0.52628156000000004</v>
      </c>
      <c r="JZ64" s="22">
        <v>0.49422379999999999</v>
      </c>
      <c r="KA64" s="22">
        <v>0.47423376</v>
      </c>
      <c r="KB64" s="22">
        <v>0.48307728</v>
      </c>
      <c r="KC64" s="22">
        <v>0.4705029</v>
      </c>
      <c r="KD64" s="22">
        <v>0.45318434000000002</v>
      </c>
      <c r="KE64" s="22">
        <v>0.44926924000000001</v>
      </c>
      <c r="KF64" s="22">
        <v>0.44056390000000001</v>
      </c>
      <c r="KG64" s="22">
        <v>0.44033359999999999</v>
      </c>
      <c r="KH64" s="22">
        <v>0.45871153999999997</v>
      </c>
      <c r="KI64" s="22">
        <v>0.45175648000000002</v>
      </c>
      <c r="KJ64" s="22">
        <v>0.45065104</v>
      </c>
      <c r="KK64" s="22">
        <v>0.43858332</v>
      </c>
      <c r="KL64" s="22">
        <v>0.42232414000000001</v>
      </c>
      <c r="KM64" s="22">
        <v>0.42085022</v>
      </c>
      <c r="KN64" s="22">
        <v>0.42241625999999999</v>
      </c>
      <c r="KO64" s="22">
        <v>0.41573756000000001</v>
      </c>
      <c r="KP64" s="22">
        <v>0.41776419999999997</v>
      </c>
      <c r="KQ64" s="22">
        <v>0.42269262000000002</v>
      </c>
      <c r="KR64" s="22">
        <v>0.39855718000000001</v>
      </c>
      <c r="KS64" s="22">
        <v>0.40016928000000002</v>
      </c>
      <c r="KT64" s="22">
        <v>0.39192453999999999</v>
      </c>
      <c r="KU64" s="22">
        <v>0.37686291999999999</v>
      </c>
      <c r="KV64" s="22">
        <v>0.37598777999999999</v>
      </c>
      <c r="KW64" s="22">
        <v>0.36299885999999998</v>
      </c>
      <c r="KX64" s="22">
        <v>0.35033236000000001</v>
      </c>
      <c r="KY64" s="22">
        <v>0.34148884000000002</v>
      </c>
      <c r="KZ64" s="22">
        <v>0.35291171999999998</v>
      </c>
      <c r="LA64" s="22">
        <v>0.35539895999999999</v>
      </c>
      <c r="LB64" s="22">
        <v>0.35848498000000001</v>
      </c>
      <c r="LC64" s="22">
        <v>0.35622804000000002</v>
      </c>
      <c r="LD64" s="22">
        <v>0.33987674000000001</v>
      </c>
      <c r="LE64" s="22">
        <v>0.31891944</v>
      </c>
      <c r="LF64" s="22">
        <v>0.33259926000000001</v>
      </c>
      <c r="LG64" s="22">
        <v>0.3456803</v>
      </c>
      <c r="LH64" s="22">
        <v>0.34945722000000001</v>
      </c>
      <c r="LI64" s="22">
        <v>0.33881736000000001</v>
      </c>
      <c r="LJ64" s="22">
        <v>0.32352544</v>
      </c>
      <c r="LK64" s="22">
        <v>0.32555208000000002</v>
      </c>
      <c r="LL64" s="22">
        <v>0.30901654000000001</v>
      </c>
      <c r="LM64" s="22">
        <v>0.30339722000000002</v>
      </c>
      <c r="LN64" s="22">
        <v>0.31196437999999999</v>
      </c>
      <c r="LO64" s="22">
        <v>0.30233784000000002</v>
      </c>
      <c r="LP64" s="22">
        <v>0.28907255999999998</v>
      </c>
      <c r="LQ64" s="22">
        <v>0.28801317999999998</v>
      </c>
      <c r="LR64" s="22">
        <v>0.28216355999999998</v>
      </c>
      <c r="LS64" s="22">
        <v>0.28437444000000001</v>
      </c>
      <c r="LT64" s="22">
        <v>0.30523961999999999</v>
      </c>
      <c r="LU64" s="22">
        <v>0.27497820000000001</v>
      </c>
      <c r="LV64" s="22">
        <v>0.25540269999999998</v>
      </c>
      <c r="LW64" s="22">
        <v>0.27829451999999999</v>
      </c>
      <c r="LX64" s="22">
        <v>0.27774179999999998</v>
      </c>
      <c r="LY64" s="22">
        <v>0.2710631</v>
      </c>
      <c r="LZ64" s="22">
        <v>0.26143655999999998</v>
      </c>
      <c r="MA64" s="22">
        <v>0.24397981999999999</v>
      </c>
      <c r="MB64" s="22">
        <v>0.25881114</v>
      </c>
      <c r="MC64" s="22">
        <v>0.24900036</v>
      </c>
      <c r="MD64" s="22">
        <v>0.23186604</v>
      </c>
      <c r="ME64" s="22">
        <v>0.2291485</v>
      </c>
      <c r="MF64" s="22">
        <v>0.23988048000000001</v>
      </c>
      <c r="MG64" s="22">
        <v>0.25222455999999999</v>
      </c>
      <c r="MH64" s="22">
        <v>0.25775176</v>
      </c>
      <c r="MI64" s="22">
        <v>0.26208140000000002</v>
      </c>
      <c r="MJ64" s="22">
        <v>0.23389267999999999</v>
      </c>
      <c r="MK64" s="22">
        <v>0.23053029999999999</v>
      </c>
      <c r="ML64" s="22">
        <v>0.23301754</v>
      </c>
      <c r="MM64" s="22">
        <v>0.21966014</v>
      </c>
      <c r="MN64" s="22">
        <v>0.22620066</v>
      </c>
      <c r="MO64" s="22">
        <v>0.22841154</v>
      </c>
      <c r="MP64" s="22">
        <v>0.22265404</v>
      </c>
      <c r="MQ64" s="22">
        <v>0.2183244</v>
      </c>
      <c r="MR64" s="22">
        <v>0.22094981999999999</v>
      </c>
      <c r="MS64" s="22">
        <v>0.21574504</v>
      </c>
      <c r="MT64" s="22">
        <v>0.20805302000000001</v>
      </c>
      <c r="MU64" s="22">
        <v>0.20119007999999999</v>
      </c>
      <c r="MV64" s="22">
        <v>0.19962404</v>
      </c>
      <c r="MW64" s="22">
        <v>0.18843146</v>
      </c>
      <c r="MX64" s="22">
        <v>0.19547864000000001</v>
      </c>
      <c r="MY64" s="22">
        <v>0.18806297999999999</v>
      </c>
      <c r="MZ64" s="22">
        <v>0.21086268</v>
      </c>
      <c r="NA64" s="22">
        <v>0.20934269999999999</v>
      </c>
      <c r="NB64" s="22">
        <v>0.19317564000000001</v>
      </c>
      <c r="NC64" s="22">
        <v>0.19460350000000001</v>
      </c>
      <c r="ND64" s="22">
        <v>0.18147640000000001</v>
      </c>
      <c r="NE64" s="22">
        <v>0.16954685999999999</v>
      </c>
      <c r="NF64" s="22">
        <v>0.16959292000000001</v>
      </c>
      <c r="NG64" s="22">
        <v>0.18423999999999999</v>
      </c>
      <c r="NH64" s="22">
        <v>0.19639983999999999</v>
      </c>
      <c r="NI64" s="22">
        <v>0.16415784</v>
      </c>
      <c r="NJ64" s="22">
        <v>0.15724884</v>
      </c>
      <c r="NK64" s="22">
        <v>0.17046806</v>
      </c>
      <c r="NL64" s="22">
        <v>0.16015061999999999</v>
      </c>
      <c r="NM64" s="22">
        <v>0.11215609999999999</v>
      </c>
      <c r="NN64" s="22">
        <v>0.14315448</v>
      </c>
      <c r="NO64" s="22">
        <v>0.14356901999999999</v>
      </c>
      <c r="NP64" s="22">
        <v>0.145089</v>
      </c>
      <c r="NQ64" s="22">
        <v>0.16682932</v>
      </c>
      <c r="NR64" s="22">
        <v>0.15614339999999999</v>
      </c>
      <c r="NS64" s="22">
        <v>0.11330759999999999</v>
      </c>
      <c r="NT64" s="22">
        <v>0.14987924</v>
      </c>
      <c r="NU64" s="22">
        <v>0.15365616000000001</v>
      </c>
      <c r="NV64" s="22">
        <v>0.13269886</v>
      </c>
      <c r="NW64" s="22">
        <v>0.1195257</v>
      </c>
      <c r="NX64" s="22">
        <v>0.14080541999999999</v>
      </c>
      <c r="NY64" s="22">
        <v>0.13283703999999999</v>
      </c>
      <c r="NZ64" s="22">
        <v>0.14909622</v>
      </c>
      <c r="OA64" s="22">
        <v>0.11418274</v>
      </c>
      <c r="OB64" s="22">
        <v>9.9904140000000002E-2</v>
      </c>
      <c r="OC64" s="22">
        <v>0.12288808</v>
      </c>
      <c r="OD64" s="22">
        <v>0.13113282000000001</v>
      </c>
      <c r="OE64" s="22">
        <v>9.9535659999999998E-2</v>
      </c>
      <c r="OF64" s="22">
        <v>0.12910617999999999</v>
      </c>
      <c r="OG64" s="22">
        <v>0.12578986</v>
      </c>
      <c r="OH64" s="22">
        <v>0.11970994</v>
      </c>
      <c r="OI64" s="22">
        <v>0.11961782</v>
      </c>
      <c r="OJ64" s="22">
        <v>0.124362</v>
      </c>
      <c r="OK64" s="22">
        <v>0.10050292</v>
      </c>
      <c r="OL64" s="22">
        <v>0.10372712000000001</v>
      </c>
      <c r="OM64" s="22">
        <v>0.10930038</v>
      </c>
      <c r="ON64" s="22">
        <v>0.13076434000000001</v>
      </c>
      <c r="OO64" s="22">
        <v>0.11625544</v>
      </c>
      <c r="OP64" s="22">
        <v>0.14863562</v>
      </c>
      <c r="OQ64" s="22">
        <v>0.10326652</v>
      </c>
      <c r="OR64" s="22">
        <v>9.9996260000000003E-2</v>
      </c>
      <c r="OS64" s="22">
        <v>0.11505788</v>
      </c>
      <c r="OT64" s="22">
        <v>9.9167179999999994E-2</v>
      </c>
      <c r="OU64" s="22">
        <v>7.1945720000000005E-2</v>
      </c>
      <c r="OV64" s="22">
        <v>8.3783140000000006E-2</v>
      </c>
      <c r="OW64" s="22">
        <v>7.3511759999999995E-2</v>
      </c>
      <c r="OX64" s="22">
        <v>9.1613340000000001E-2</v>
      </c>
      <c r="OY64" s="22">
        <v>0.12491472000000001</v>
      </c>
      <c r="OZ64" s="22">
        <v>0.11339972</v>
      </c>
      <c r="PA64" s="22">
        <v>0.11671603999999999</v>
      </c>
      <c r="PB64" s="22">
        <v>0.11192580000000001</v>
      </c>
      <c r="PC64" s="22">
        <v>9.7509020000000002E-2</v>
      </c>
      <c r="PD64" s="22">
        <v>0.10759616</v>
      </c>
      <c r="PE64" s="22">
        <v>0.10335864</v>
      </c>
      <c r="PF64" s="22">
        <v>8.3967379999999994E-2</v>
      </c>
      <c r="PG64" s="22">
        <v>0.10271379999999999</v>
      </c>
      <c r="PH64" s="22">
        <v>0.11966388</v>
      </c>
      <c r="PI64" s="22">
        <v>9.4330880000000006E-2</v>
      </c>
      <c r="PJ64" s="22">
        <v>0.1034047</v>
      </c>
      <c r="PK64" s="22">
        <v>0.11091247999999999</v>
      </c>
      <c r="PL64" s="22">
        <v>0.10672102</v>
      </c>
      <c r="PM64" s="22">
        <v>0.1020229</v>
      </c>
      <c r="PN64" s="22">
        <v>0.10114776</v>
      </c>
      <c r="PO64" s="22">
        <v>8.7882479999999999E-2</v>
      </c>
      <c r="PP64" s="22">
        <v>0.10667496</v>
      </c>
      <c r="PQ64" s="22">
        <v>8.7744299999999997E-2</v>
      </c>
      <c r="PR64" s="22">
        <v>8.5303119999999996E-2</v>
      </c>
      <c r="PS64" s="22">
        <v>9.5666619999999994E-2</v>
      </c>
      <c r="PT64" s="22">
        <v>7.8163819999999995E-2</v>
      </c>
      <c r="PU64" s="22">
        <v>9.1981820000000006E-2</v>
      </c>
      <c r="PV64" s="22">
        <v>8.4658280000000002E-2</v>
      </c>
      <c r="PW64" s="22">
        <v>9.8245979999999997E-2</v>
      </c>
      <c r="PX64" s="22">
        <v>9.7969619999999993E-2</v>
      </c>
      <c r="PY64" s="22">
        <v>0.10312834</v>
      </c>
      <c r="PZ64" s="22">
        <v>8.2954059999999996E-2</v>
      </c>
      <c r="QA64" s="22">
        <v>7.7150499999999997E-2</v>
      </c>
      <c r="QB64" s="22">
        <v>7.1024519999999994E-2</v>
      </c>
      <c r="QC64" s="22">
        <v>7.5492340000000005E-2</v>
      </c>
      <c r="QD64" s="22">
        <v>6.1950699999999997E-2</v>
      </c>
      <c r="QE64" s="22">
        <v>5.6008960000000003E-2</v>
      </c>
      <c r="QF64" s="22">
        <v>4.8869660000000002E-2</v>
      </c>
      <c r="QG64" s="22">
        <v>4.3941239999999999E-2</v>
      </c>
      <c r="QH64" s="22">
        <v>4.7395739999999999E-2</v>
      </c>
      <c r="QI64" s="22">
        <v>3.0998379999999999E-2</v>
      </c>
      <c r="QJ64" s="22">
        <v>4.048674E-2</v>
      </c>
      <c r="QK64" s="22">
        <v>4.0947339999999999E-2</v>
      </c>
      <c r="QL64" s="22">
        <v>2.841902E-2</v>
      </c>
      <c r="QM64" s="22">
        <v>5.6193199999999997E-3</v>
      </c>
      <c r="QN64" s="22">
        <v>1.4416780000000001E-2</v>
      </c>
      <c r="QO64" s="22">
        <v>3.3946219999999999E-2</v>
      </c>
      <c r="QP64" s="22">
        <v>3.228806E-2</v>
      </c>
      <c r="QQ64" s="22">
        <v>3.749284E-2</v>
      </c>
      <c r="QR64" s="22">
        <v>2.0404579999999999E-2</v>
      </c>
      <c r="QS64" s="22">
        <v>1.524586E-2</v>
      </c>
      <c r="QT64" s="22">
        <v>2.431968E-2</v>
      </c>
      <c r="QU64" s="22">
        <v>1.791734E-2</v>
      </c>
      <c r="QV64" s="22">
        <v>1.3725879999999999E-2</v>
      </c>
      <c r="QW64" s="22">
        <v>1.81937E-2</v>
      </c>
      <c r="QX64" s="22">
        <v>2.8833560000000001E-2</v>
      </c>
      <c r="QY64" s="22">
        <v>2.7175400000000001E-3</v>
      </c>
      <c r="QZ64" s="22">
        <v>-3.2242000000000002E-4</v>
      </c>
      <c r="RA64" s="22">
        <v>1.966762E-2</v>
      </c>
      <c r="RB64" s="22">
        <v>3.4222580000000002E-2</v>
      </c>
      <c r="RC64" s="22">
        <v>1.22059E-2</v>
      </c>
      <c r="RD64" s="22">
        <v>1.317316E-2</v>
      </c>
      <c r="RE64" s="22">
        <v>2.0680939999999998E-2</v>
      </c>
      <c r="RF64" s="22">
        <v>2.3536660000000001E-2</v>
      </c>
      <c r="RG64" s="22">
        <v>1.5936760000000001E-2</v>
      </c>
      <c r="RH64" s="22">
        <v>1.1238639999999999E-2</v>
      </c>
      <c r="RI64" s="22">
        <v>5.6193199999999997E-3</v>
      </c>
      <c r="RJ64" s="22">
        <v>1.5660400000000001E-2</v>
      </c>
      <c r="RK64" s="22">
        <v>1.42786E-3</v>
      </c>
      <c r="RL64" s="22">
        <v>2.3951200000000001E-3</v>
      </c>
      <c r="RM64" s="22">
        <v>1.98058E-3</v>
      </c>
      <c r="RN64" s="22">
        <v>-1.317316E-2</v>
      </c>
      <c r="RO64" s="22">
        <v>-1.4140420000000001E-2</v>
      </c>
      <c r="RP64" s="22">
        <v>4.2835800000000004E-3</v>
      </c>
      <c r="RQ64" s="22">
        <v>3.4545000000000001E-3</v>
      </c>
      <c r="RR64" s="22">
        <v>-9.3501799999999996E-3</v>
      </c>
      <c r="RS64" s="22">
        <v>-6.2641600000000004E-3</v>
      </c>
      <c r="RT64" s="22">
        <v>-2.6254199999999998E-3</v>
      </c>
      <c r="RU64" s="22">
        <v>-2.7636000000000002E-4</v>
      </c>
      <c r="RV64" s="22">
        <v>2.5333E-3</v>
      </c>
      <c r="RW64" s="22">
        <v>-3.1781399999999999E-3</v>
      </c>
      <c r="RX64" s="22">
        <v>5.1126599999999998E-3</v>
      </c>
      <c r="RY64" s="22">
        <v>1.437072E-2</v>
      </c>
      <c r="RZ64" s="22">
        <v>9.7647199999999993E-3</v>
      </c>
      <c r="SA64" s="22">
        <v>-1.1514999999999999E-2</v>
      </c>
      <c r="SB64" s="22">
        <v>-1.6811900000000001E-2</v>
      </c>
      <c r="SC64" s="22">
        <v>-2.197062E-2</v>
      </c>
      <c r="SD64" s="22">
        <v>-2.2661520000000001E-2</v>
      </c>
      <c r="SE64" s="22">
        <v>-1.6857960000000002E-2</v>
      </c>
      <c r="SF64" s="22">
        <v>-1.0179260000000001E-2</v>
      </c>
      <c r="SG64" s="22">
        <v>-1.40483E-2</v>
      </c>
      <c r="SH64" s="22">
        <v>-3.1597159999999999E-2</v>
      </c>
      <c r="SI64" s="22">
        <v>-2.459604E-2</v>
      </c>
      <c r="SJ64" s="22">
        <v>1.8423999999999999E-3</v>
      </c>
      <c r="SK64" s="22">
        <v>-1.639736E-2</v>
      </c>
      <c r="SL64" s="22">
        <v>-2.67148E-2</v>
      </c>
      <c r="SM64" s="22">
        <v>-2.0358520000000001E-2</v>
      </c>
      <c r="SN64" s="22">
        <v>-2.9524459999999999E-2</v>
      </c>
      <c r="SO64" s="22">
        <v>-3.0629900000000002E-2</v>
      </c>
      <c r="SP64" s="22">
        <v>-2.316818E-2</v>
      </c>
      <c r="SQ64" s="22">
        <v>-1.2251959999999999E-2</v>
      </c>
      <c r="SR64" s="22">
        <v>-1.9483380000000002E-2</v>
      </c>
      <c r="SS64" s="22">
        <v>-4.0348559999999999E-2</v>
      </c>
      <c r="ST64" s="22">
        <v>-3.4314699999999997E-2</v>
      </c>
      <c r="SU64" s="22">
        <v>-3.2334120000000001E-2</v>
      </c>
      <c r="SV64" s="22">
        <v>-3.3163199999999997E-2</v>
      </c>
      <c r="SW64" s="22">
        <v>-2.0911240000000001E-2</v>
      </c>
      <c r="SX64" s="22">
        <v>-1.188348E-2</v>
      </c>
      <c r="SY64" s="22">
        <v>-1.42786E-3</v>
      </c>
      <c r="SZ64" s="22">
        <v>-2.6484500000000001E-2</v>
      </c>
      <c r="TA64" s="22">
        <v>-3.1873520000000002E-2</v>
      </c>
      <c r="TB64" s="22">
        <v>-1.7733100000000002E-2</v>
      </c>
      <c r="TC64" s="22">
        <v>-1.1791360000000001E-2</v>
      </c>
      <c r="TD64" s="22">
        <v>-1.087016E-2</v>
      </c>
      <c r="TE64" s="22">
        <v>-3.1274740000000002E-2</v>
      </c>
      <c r="TF64" s="22">
        <v>-3.8828580000000001E-2</v>
      </c>
      <c r="TG64" s="22">
        <v>-3.0583840000000001E-2</v>
      </c>
      <c r="TH64" s="22">
        <v>-4.0072200000000002E-2</v>
      </c>
      <c r="TI64" s="22">
        <v>-4.7349679999999998E-2</v>
      </c>
      <c r="TJ64" s="22">
        <v>-5.0573880000000002E-2</v>
      </c>
      <c r="TK64" s="22">
        <v>-4.5092739999999999E-2</v>
      </c>
      <c r="TL64" s="22">
        <v>-3.3900159999999999E-2</v>
      </c>
      <c r="TM64" s="22">
        <v>-4.8224820000000002E-2</v>
      </c>
      <c r="TN64" s="22">
        <v>-4.1592179999999999E-2</v>
      </c>
      <c r="TO64" s="22">
        <v>-4.103946E-2</v>
      </c>
      <c r="TP64" s="22">
        <v>-4.7395739999999999E-2</v>
      </c>
      <c r="TQ64" s="22">
        <v>-6.8951819999999997E-2</v>
      </c>
      <c r="TR64" s="22">
        <v>-6.568156E-2</v>
      </c>
      <c r="TS64" s="22">
        <v>-5.7989539999999999E-2</v>
      </c>
      <c r="TT64" s="22">
        <v>-5.3890199999999999E-2</v>
      </c>
      <c r="TU64" s="22">
        <v>-4.9514500000000003E-2</v>
      </c>
      <c r="TV64" s="22">
        <v>-5.4995639999999998E-2</v>
      </c>
      <c r="TW64" s="22">
        <v>-5.5225940000000001E-2</v>
      </c>
      <c r="TX64" s="22">
        <v>-3.7308599999999997E-2</v>
      </c>
      <c r="TY64" s="22">
        <v>-4.2329140000000001E-2</v>
      </c>
      <c r="TZ64" s="22">
        <v>-6.4161579999999996E-2</v>
      </c>
      <c r="UA64" s="22">
        <v>-7.1070579999999994E-2</v>
      </c>
      <c r="UB64" s="22">
        <v>-5.1495079999999999E-2</v>
      </c>
      <c r="UC64" s="22">
        <v>-4.1361879999999997E-2</v>
      </c>
      <c r="UD64" s="22">
        <v>-5.1863560000000003E-2</v>
      </c>
      <c r="UE64" s="22">
        <v>-5.568654E-2</v>
      </c>
      <c r="UF64" s="22">
        <v>-5.6838039999999999E-2</v>
      </c>
      <c r="UG64" s="22">
        <v>-7.1853600000000004E-2</v>
      </c>
      <c r="UH64" s="22">
        <v>-7.9177139999999993E-2</v>
      </c>
      <c r="UI64" s="22">
        <v>-5.8588319999999999E-2</v>
      </c>
      <c r="UJ64" s="22">
        <v>-3.5466200000000003E-2</v>
      </c>
      <c r="UK64" s="22">
        <v>-3.7769200000000003E-2</v>
      </c>
      <c r="UL64" s="22">
        <v>-6.918212E-2</v>
      </c>
      <c r="UM64" s="22">
        <v>-8.1480140000000006E-2</v>
      </c>
      <c r="UN64" s="22">
        <v>-5.3890199999999999E-2</v>
      </c>
      <c r="UO64" s="22">
        <v>-2.5010580000000001E-2</v>
      </c>
      <c r="UP64" s="22">
        <v>-3.021536E-2</v>
      </c>
      <c r="UQ64" s="22">
        <v>-5.9371340000000002E-2</v>
      </c>
      <c r="UR64" s="22">
        <v>-4.5599399999999998E-2</v>
      </c>
      <c r="US64" s="22">
        <v>-4.5691519999999999E-2</v>
      </c>
      <c r="UT64" s="22">
        <v>-5.633138E-2</v>
      </c>
      <c r="UU64" s="22">
        <v>-5.693016E-2</v>
      </c>
      <c r="UV64" s="22">
        <v>-2.7682060000000001E-2</v>
      </c>
      <c r="UW64" s="22">
        <v>-1.8101579999999999E-2</v>
      </c>
      <c r="UX64" s="22">
        <v>-4.4816380000000003E-2</v>
      </c>
      <c r="UY64" s="22">
        <v>-4.9422380000000002E-2</v>
      </c>
      <c r="UZ64" s="22">
        <v>-6.6556699999999996E-2</v>
      </c>
      <c r="VA64" s="22">
        <v>-4.8363000000000003E-2</v>
      </c>
      <c r="VB64" s="22">
        <v>-6.2273120000000001E-2</v>
      </c>
      <c r="VC64" s="22">
        <v>-7.1623300000000001E-2</v>
      </c>
      <c r="VD64" s="22">
        <v>-5.5179880000000001E-2</v>
      </c>
      <c r="VE64" s="22">
        <v>-4.693514E-2</v>
      </c>
      <c r="VF64" s="22">
        <v>-4.7810279999999997E-2</v>
      </c>
      <c r="VG64" s="22">
        <v>-4.2283080000000001E-2</v>
      </c>
      <c r="VH64" s="22">
        <v>-3.0031120000000001E-2</v>
      </c>
      <c r="VI64" s="22">
        <v>-3.463712E-2</v>
      </c>
      <c r="VJ64" s="22">
        <v>-2.7912360000000001E-2</v>
      </c>
      <c r="VK64" s="22">
        <v>-3.1965639999999997E-2</v>
      </c>
      <c r="VL64" s="22">
        <v>-4.3664880000000003E-2</v>
      </c>
      <c r="VM64" s="22">
        <v>-6.0016180000000002E-2</v>
      </c>
      <c r="VN64" s="22">
        <v>-5.398232E-2</v>
      </c>
      <c r="VO64" s="22">
        <v>-4.1868540000000003E-2</v>
      </c>
      <c r="VP64" s="22">
        <v>-2.1187600000000001E-2</v>
      </c>
      <c r="VQ64" s="22">
        <v>-3.9565540000000003E-2</v>
      </c>
      <c r="VR64" s="22">
        <v>-4.8178760000000001E-2</v>
      </c>
      <c r="VS64" s="22">
        <v>-3.7354659999999998E-2</v>
      </c>
      <c r="VT64" s="22">
        <v>-4.5645459999999999E-2</v>
      </c>
      <c r="VU64" s="22">
        <v>-3.8275860000000002E-2</v>
      </c>
      <c r="VV64" s="22">
        <v>-1.423254E-2</v>
      </c>
      <c r="VW64" s="22">
        <v>-3.0261420000000001E-2</v>
      </c>
      <c r="VX64" s="22">
        <v>-5.1771440000000002E-2</v>
      </c>
      <c r="VY64" s="22">
        <v>-3.5650439999999999E-2</v>
      </c>
      <c r="VZ64" s="22">
        <v>-8.4750399999999997E-3</v>
      </c>
      <c r="WA64" s="22">
        <v>-2.0266400000000001E-3</v>
      </c>
      <c r="WB64" s="22">
        <v>-7.2774800000000002E-3</v>
      </c>
      <c r="WC64" s="22">
        <v>-3.7723140000000002E-2</v>
      </c>
      <c r="WD64" s="22">
        <v>-2.583966E-2</v>
      </c>
      <c r="WE64" s="22">
        <v>-4.103946E-2</v>
      </c>
      <c r="WF64" s="22">
        <v>1.538404E-2</v>
      </c>
      <c r="WG64" s="22">
        <v>-2.782024E-2</v>
      </c>
      <c r="WH64" s="22">
        <v>-3.0629900000000002E-2</v>
      </c>
      <c r="WI64" s="22">
        <v>-4.6198179999999998E-2</v>
      </c>
      <c r="WJ64" s="22">
        <v>-3.1412919999999997E-2</v>
      </c>
      <c r="WK64" s="22">
        <v>-2.782024E-2</v>
      </c>
      <c r="WL64" s="22">
        <v>-2.6346319999999999E-2</v>
      </c>
      <c r="WM64" s="22">
        <v>-5.4304739999999997E-2</v>
      </c>
      <c r="WN64" s="22">
        <v>2.1610000000000001E-2</v>
      </c>
      <c r="WO64" s="22">
        <v>1.916E-2</v>
      </c>
      <c r="WP64" s="22">
        <v>1.1278999999999999</v>
      </c>
    </row>
    <row r="65" spans="1:614">
      <c r="A65" s="1">
        <v>38</v>
      </c>
      <c r="B65" s="86">
        <v>45447</v>
      </c>
      <c r="C65" s="69">
        <v>0.45833333333333331</v>
      </c>
      <c r="H65" s="15">
        <f t="shared" si="6"/>
        <v>14.995722694511565</v>
      </c>
      <c r="I65" s="15" t="s">
        <v>2236</v>
      </c>
      <c r="J65" s="1">
        <v>0.05</v>
      </c>
      <c r="K65" s="22">
        <v>460.6</v>
      </c>
      <c r="L65" s="22">
        <v>460.6</v>
      </c>
      <c r="M65" s="22">
        <v>460.6</v>
      </c>
      <c r="N65" s="22">
        <v>225.76659100000001</v>
      </c>
      <c r="O65" s="22">
        <v>460.6</v>
      </c>
      <c r="P65" s="22">
        <v>460.6</v>
      </c>
      <c r="Q65" s="22">
        <v>460.6</v>
      </c>
      <c r="R65" s="22">
        <v>460.6</v>
      </c>
      <c r="S65" s="22">
        <v>460.6</v>
      </c>
      <c r="T65" s="22">
        <v>460.6</v>
      </c>
      <c r="U65" s="22">
        <v>460.6</v>
      </c>
      <c r="V65" s="22">
        <v>460.6</v>
      </c>
      <c r="W65" s="22">
        <v>460.6</v>
      </c>
      <c r="X65" s="22">
        <v>460.6</v>
      </c>
      <c r="Y65" s="22">
        <v>460.6</v>
      </c>
      <c r="Z65" s="22">
        <v>460.6</v>
      </c>
      <c r="AA65" s="22">
        <v>239.079543</v>
      </c>
      <c r="AB65" s="22">
        <v>207.17295200000001</v>
      </c>
      <c r="AC65" s="22">
        <v>192.26987</v>
      </c>
      <c r="AD65" s="22">
        <v>192.462954</v>
      </c>
      <c r="AE65" s="22">
        <v>223.08833999999999</v>
      </c>
      <c r="AF65" s="22">
        <v>225.08628400000001</v>
      </c>
      <c r="AG65" s="22">
        <v>217.511211</v>
      </c>
      <c r="AH65" s="22">
        <v>189.28730100000001</v>
      </c>
      <c r="AI65" s="22">
        <v>193.47572099999999</v>
      </c>
      <c r="AJ65" s="22">
        <v>187.97049200000001</v>
      </c>
      <c r="AK65" s="22">
        <v>180.733867</v>
      </c>
      <c r="AL65" s="22">
        <v>171.78399400000001</v>
      </c>
      <c r="AM65" s="22">
        <v>171.34393700000001</v>
      </c>
      <c r="AN65" s="22">
        <v>168.45173700000001</v>
      </c>
      <c r="AO65" s="22">
        <v>166.812094</v>
      </c>
      <c r="AP65" s="22">
        <v>167.16380799999999</v>
      </c>
      <c r="AQ65" s="22">
        <v>166.13570200000001</v>
      </c>
      <c r="AR65" s="22">
        <v>164.34963400000001</v>
      </c>
      <c r="AS65" s="22">
        <v>160.30929699999999</v>
      </c>
      <c r="AT65" s="22">
        <v>157.717501</v>
      </c>
      <c r="AU65" s="22">
        <v>155.88030499999999</v>
      </c>
      <c r="AV65" s="22">
        <v>152.537363</v>
      </c>
      <c r="AW65" s="22">
        <v>149.79568699999999</v>
      </c>
      <c r="AX65" s="22">
        <v>149.35282000000001</v>
      </c>
      <c r="AY65" s="22">
        <v>146.90781699999999</v>
      </c>
      <c r="AZ65" s="22">
        <v>144.33085199999999</v>
      </c>
      <c r="BA65" s="22">
        <v>143.51628099999999</v>
      </c>
      <c r="BB65" s="22">
        <v>141.59051299999999</v>
      </c>
      <c r="BC65" s="22">
        <v>140.12488300000001</v>
      </c>
      <c r="BD65" s="22">
        <v>138.66192599999999</v>
      </c>
      <c r="BE65" s="22">
        <v>136.92269999999999</v>
      </c>
      <c r="BF65" s="22">
        <v>135.772121</v>
      </c>
      <c r="BG65" s="22">
        <v>134.40630400000001</v>
      </c>
      <c r="BH65" s="22">
        <v>133.07604499999999</v>
      </c>
      <c r="BI65" s="22">
        <v>132.37026800000001</v>
      </c>
      <c r="BJ65" s="22">
        <v>131.065158</v>
      </c>
      <c r="BK65" s="22">
        <v>129.83503300000001</v>
      </c>
      <c r="BL65" s="22">
        <v>128.70066800000001</v>
      </c>
      <c r="BM65" s="22">
        <v>127.467319</v>
      </c>
      <c r="BN65" s="22">
        <v>126.330006</v>
      </c>
      <c r="BO65" s="22">
        <v>125.31640899999999</v>
      </c>
      <c r="BP65" s="22">
        <v>124.338003</v>
      </c>
      <c r="BQ65" s="22">
        <v>123.278024</v>
      </c>
      <c r="BR65" s="22">
        <v>121.893322</v>
      </c>
      <c r="BS65" s="22">
        <v>120.752416</v>
      </c>
      <c r="BT65" s="22">
        <v>119.560982</v>
      </c>
      <c r="BU65" s="22">
        <v>118.675893</v>
      </c>
      <c r="BV65" s="22">
        <v>117.56653799999999</v>
      </c>
      <c r="BW65" s="22">
        <v>115.997688</v>
      </c>
      <c r="BX65" s="22">
        <v>114.65416399999999</v>
      </c>
      <c r="BY65" s="22">
        <v>113.339474</v>
      </c>
      <c r="BZ65" s="22">
        <v>112.111007</v>
      </c>
      <c r="CA65" s="22">
        <v>110.98603799999999</v>
      </c>
      <c r="CB65" s="22">
        <v>109.46651799999999</v>
      </c>
      <c r="CC65" s="22">
        <v>107.940505</v>
      </c>
      <c r="CD65" s="22">
        <v>106.659115</v>
      </c>
      <c r="CE65" s="22">
        <v>105.301174</v>
      </c>
      <c r="CF65" s="22">
        <v>103.957144</v>
      </c>
      <c r="CG65" s="22">
        <v>102.591419</v>
      </c>
      <c r="CH65" s="22">
        <v>101.163927</v>
      </c>
      <c r="CI65" s="22">
        <v>99.813816299999999</v>
      </c>
      <c r="CJ65" s="22">
        <v>98.460435399999994</v>
      </c>
      <c r="CK65" s="22">
        <v>97.166287499999996</v>
      </c>
      <c r="CL65" s="22">
        <v>96.013912399999995</v>
      </c>
      <c r="CM65" s="22">
        <v>94.798987800000006</v>
      </c>
      <c r="CN65" s="22">
        <v>93.518750100000005</v>
      </c>
      <c r="CO65" s="22">
        <v>92.172554500000004</v>
      </c>
      <c r="CP65" s="22">
        <v>90.882782300000002</v>
      </c>
      <c r="CQ65" s="22">
        <v>89.543219399999998</v>
      </c>
      <c r="CR65" s="22">
        <v>88.273114899999996</v>
      </c>
      <c r="CS65" s="22">
        <v>86.988133000000005</v>
      </c>
      <c r="CT65" s="22">
        <v>85.596015499999993</v>
      </c>
      <c r="CU65" s="22">
        <v>84.307993699999997</v>
      </c>
      <c r="CV65" s="22">
        <v>83.197579200000007</v>
      </c>
      <c r="CW65" s="22">
        <v>82.038018699999995</v>
      </c>
      <c r="CX65" s="22">
        <v>80.823831100000007</v>
      </c>
      <c r="CY65" s="22">
        <v>79.625395900000001</v>
      </c>
      <c r="CZ65" s="22">
        <v>78.390066700000006</v>
      </c>
      <c r="DA65" s="22">
        <v>77.172608800000006</v>
      </c>
      <c r="DB65" s="22">
        <v>76.029261399999996</v>
      </c>
      <c r="DC65" s="22">
        <v>74.872602700000002</v>
      </c>
      <c r="DD65" s="22">
        <v>73.742612699999995</v>
      </c>
      <c r="DE65" s="22">
        <v>72.651819799999998</v>
      </c>
      <c r="DF65" s="22">
        <v>71.626247800000002</v>
      </c>
      <c r="DG65" s="22">
        <v>70.561755199999993</v>
      </c>
      <c r="DH65" s="22">
        <v>69.504171499999998</v>
      </c>
      <c r="DI65" s="22">
        <v>68.453404699999993</v>
      </c>
      <c r="DJ65" s="22">
        <v>67.385549699999999</v>
      </c>
      <c r="DK65" s="22">
        <v>66.340632499999998</v>
      </c>
      <c r="DL65" s="22">
        <v>65.409990199999996</v>
      </c>
      <c r="DM65" s="22">
        <v>64.463411199999996</v>
      </c>
      <c r="DN65" s="22">
        <v>63.525629600000002</v>
      </c>
      <c r="DO65" s="22">
        <v>62.624834200000002</v>
      </c>
      <c r="DP65" s="22">
        <v>61.712201299999997</v>
      </c>
      <c r="DQ65" s="22">
        <v>60.781697200000004</v>
      </c>
      <c r="DR65" s="22">
        <v>59.862523799999998</v>
      </c>
      <c r="DS65" s="22">
        <v>58.978908799999999</v>
      </c>
      <c r="DT65" s="22">
        <v>58.087141099999997</v>
      </c>
      <c r="DU65" s="22">
        <v>57.264279199999997</v>
      </c>
      <c r="DV65" s="22">
        <v>56.447082700000003</v>
      </c>
      <c r="DW65" s="22">
        <v>55.623483899999997</v>
      </c>
      <c r="DX65" s="22">
        <v>54.785790599999999</v>
      </c>
      <c r="DY65" s="22">
        <v>54.092771900000002</v>
      </c>
      <c r="DZ65" s="22">
        <v>53.410945699999999</v>
      </c>
      <c r="EA65" s="22">
        <v>52.668089999999999</v>
      </c>
      <c r="EB65" s="22">
        <v>51.837397899999999</v>
      </c>
      <c r="EC65" s="22">
        <v>51.121257</v>
      </c>
      <c r="ED65" s="22">
        <v>50.440996900000002</v>
      </c>
      <c r="EE65" s="22">
        <v>49.6451262</v>
      </c>
      <c r="EF65" s="22">
        <v>48.883846499999997</v>
      </c>
      <c r="EG65" s="22">
        <v>48.246237899999997</v>
      </c>
      <c r="EH65" s="22">
        <v>47.448985399999998</v>
      </c>
      <c r="EI65" s="22">
        <v>46.784800199999999</v>
      </c>
      <c r="EJ65" s="22">
        <v>46.136966299999997</v>
      </c>
      <c r="EK65" s="22">
        <v>45.509767199999999</v>
      </c>
      <c r="EL65" s="22">
        <v>44.803529300000001</v>
      </c>
      <c r="EM65" s="22">
        <v>44.198669299999999</v>
      </c>
      <c r="EN65" s="22">
        <v>43.530707200000002</v>
      </c>
      <c r="EO65" s="22">
        <v>42.838517500000002</v>
      </c>
      <c r="EP65" s="22">
        <v>42.223708700000003</v>
      </c>
      <c r="EQ65" s="22">
        <v>41.611939700000001</v>
      </c>
      <c r="ER65" s="22">
        <v>40.951992099999998</v>
      </c>
      <c r="ES65" s="22">
        <v>40.3440461</v>
      </c>
      <c r="ET65" s="22">
        <v>39.706713899999997</v>
      </c>
      <c r="EU65" s="22">
        <v>39.1424789</v>
      </c>
      <c r="EV65" s="22">
        <v>38.598648500000003</v>
      </c>
      <c r="EW65" s="22">
        <v>37.9882153</v>
      </c>
      <c r="EX65" s="22">
        <v>37.358206600000003</v>
      </c>
      <c r="EY65" s="22">
        <v>36.755603600000001</v>
      </c>
      <c r="EZ65" s="22">
        <v>36.229230000000001</v>
      </c>
      <c r="FA65" s="22">
        <v>35.731413500000002</v>
      </c>
      <c r="FB65" s="22">
        <v>35.1192761</v>
      </c>
      <c r="FC65" s="22">
        <v>34.6385018</v>
      </c>
      <c r="FD65" s="22">
        <v>34.094118700000003</v>
      </c>
      <c r="FE65" s="22">
        <v>33.552499099999999</v>
      </c>
      <c r="FF65" s="22">
        <v>32.991258000000002</v>
      </c>
      <c r="FG65" s="22">
        <v>32.504035299999998</v>
      </c>
      <c r="FH65" s="22">
        <v>31.954032900000001</v>
      </c>
      <c r="FI65" s="22">
        <v>31.450505</v>
      </c>
      <c r="FJ65" s="22">
        <v>30.9841014</v>
      </c>
      <c r="FK65" s="22">
        <v>30.506505300000001</v>
      </c>
      <c r="FL65" s="22">
        <v>29.953923400000001</v>
      </c>
      <c r="FM65" s="22">
        <v>29.453435500000001</v>
      </c>
      <c r="FN65" s="22">
        <v>29.0217612</v>
      </c>
      <c r="FO65" s="22">
        <v>28.604687899999998</v>
      </c>
      <c r="FP65" s="22">
        <v>28.1640318</v>
      </c>
      <c r="FQ65" s="22">
        <v>27.6350327</v>
      </c>
      <c r="FR65" s="22">
        <v>27.157252400000001</v>
      </c>
      <c r="FS65" s="22">
        <v>26.639583999999999</v>
      </c>
      <c r="FT65" s="22">
        <v>26.254015800000001</v>
      </c>
      <c r="FU65" s="22">
        <v>25.828191100000002</v>
      </c>
      <c r="FV65" s="22">
        <v>25.453216600000001</v>
      </c>
      <c r="FW65" s="22">
        <v>24.997084399999999</v>
      </c>
      <c r="FX65" s="22">
        <v>24.638000699999999</v>
      </c>
      <c r="FY65" s="22">
        <v>24.1791509</v>
      </c>
      <c r="FZ65" s="22">
        <v>23.74241</v>
      </c>
      <c r="GA65" s="22">
        <v>23.357118100000001</v>
      </c>
      <c r="GB65" s="22">
        <v>22.8783244</v>
      </c>
      <c r="GC65" s="22">
        <v>22.5183195</v>
      </c>
      <c r="GD65" s="22">
        <v>22.240393399999999</v>
      </c>
      <c r="GE65" s="22">
        <v>21.816088700000002</v>
      </c>
      <c r="GF65" s="22">
        <v>21.5190017</v>
      </c>
      <c r="GG65" s="22">
        <v>21.177236499999999</v>
      </c>
      <c r="GH65" s="22">
        <v>20.921373200000001</v>
      </c>
      <c r="GI65" s="22">
        <v>20.578272299999998</v>
      </c>
      <c r="GJ65" s="22">
        <v>20.223564199999998</v>
      </c>
      <c r="GK65" s="22">
        <v>19.923160899999999</v>
      </c>
      <c r="GL65" s="22">
        <v>19.562787400000001</v>
      </c>
      <c r="GM65" s="22">
        <v>19.234978399999999</v>
      </c>
      <c r="GN65" s="22">
        <v>18.9029779</v>
      </c>
      <c r="GO65" s="22">
        <v>18.602344299999999</v>
      </c>
      <c r="GP65" s="22">
        <v>18.281674599999999</v>
      </c>
      <c r="GQ65" s="22">
        <v>17.9917269</v>
      </c>
      <c r="GR65" s="22">
        <v>17.7004895</v>
      </c>
      <c r="GS65" s="22">
        <v>17.458582400000001</v>
      </c>
      <c r="GT65" s="22">
        <v>17.163890500000001</v>
      </c>
      <c r="GU65" s="22">
        <v>16.876660399999999</v>
      </c>
      <c r="GV65" s="22">
        <v>16.5843636</v>
      </c>
      <c r="GW65" s="22">
        <v>16.316708899999998</v>
      </c>
      <c r="GX65" s="22">
        <v>16.064254099999999</v>
      </c>
      <c r="GY65" s="22">
        <v>15.8536678</v>
      </c>
      <c r="GZ65" s="22">
        <v>15.6135109</v>
      </c>
      <c r="HA65" s="22">
        <v>15.3185427</v>
      </c>
      <c r="HB65" s="22">
        <v>15.0919735</v>
      </c>
      <c r="HC65" s="22">
        <v>14.8506652</v>
      </c>
      <c r="HD65" s="22">
        <v>14.5929134</v>
      </c>
      <c r="HE65" s="22">
        <v>14.4018566</v>
      </c>
      <c r="HF65" s="22">
        <v>14.1617918</v>
      </c>
      <c r="HG65" s="22">
        <v>13.960601799999999</v>
      </c>
      <c r="HH65" s="22">
        <v>13.780369</v>
      </c>
      <c r="HI65" s="22">
        <v>13.5367576</v>
      </c>
      <c r="HJ65" s="22">
        <v>13.3483722</v>
      </c>
      <c r="HK65" s="22">
        <v>13.122678199999999</v>
      </c>
      <c r="HL65" s="22">
        <v>12.9299632</v>
      </c>
      <c r="HM65" s="22">
        <v>12.750190999999999</v>
      </c>
      <c r="HN65" s="22">
        <v>12.5573839</v>
      </c>
      <c r="HO65" s="22">
        <v>12.3734663</v>
      </c>
      <c r="HP65" s="22">
        <v>12.183653</v>
      </c>
      <c r="HQ65" s="22">
        <v>11.987759799999999</v>
      </c>
      <c r="HR65" s="22">
        <v>11.813376699999999</v>
      </c>
      <c r="HS65" s="22">
        <v>11.673124</v>
      </c>
      <c r="HT65" s="22">
        <v>11.474329000000001</v>
      </c>
      <c r="HU65" s="22">
        <v>11.320166199999999</v>
      </c>
      <c r="HV65" s="22">
        <v>11.167200899999999</v>
      </c>
      <c r="HW65" s="22">
        <v>11.003595799999999</v>
      </c>
      <c r="HX65" s="22">
        <v>10.8505384</v>
      </c>
      <c r="HY65" s="22">
        <v>10.6903878</v>
      </c>
      <c r="HZ65" s="22">
        <v>10.522821499999999</v>
      </c>
      <c r="IA65" s="22">
        <v>10.348852900000001</v>
      </c>
      <c r="IB65" s="22">
        <v>10.214818299999999</v>
      </c>
      <c r="IC65" s="22">
        <v>10.056556199999999</v>
      </c>
      <c r="ID65" s="22">
        <v>9.9460121600000004</v>
      </c>
      <c r="IE65" s="22">
        <v>9.7993110600000009</v>
      </c>
      <c r="IF65" s="22">
        <v>9.6815817000000006</v>
      </c>
      <c r="IG65" s="22">
        <v>9.5603978400000003</v>
      </c>
      <c r="IH65" s="22">
        <v>9.4153088399999998</v>
      </c>
      <c r="II65" s="22">
        <v>9.3030145599999994</v>
      </c>
      <c r="IJ65" s="22">
        <v>9.1539183400000006</v>
      </c>
      <c r="IK65" s="22">
        <v>9.0349914200000008</v>
      </c>
      <c r="IL65" s="22">
        <v>8.9269807199999995</v>
      </c>
      <c r="IM65" s="22">
        <v>8.7971375799999993</v>
      </c>
      <c r="IN65" s="22">
        <v>8.6833693800000002</v>
      </c>
      <c r="IO65" s="22">
        <v>8.5547237999999997</v>
      </c>
      <c r="IP65" s="22">
        <v>8.4452391799999997</v>
      </c>
      <c r="IQ65" s="22">
        <v>8.3539022000000003</v>
      </c>
      <c r="IR65" s="22">
        <v>8.2509581000000001</v>
      </c>
      <c r="IS65" s="22">
        <v>8.1458952399999998</v>
      </c>
      <c r="IT65" s="22">
        <v>8.05331464</v>
      </c>
      <c r="IU65" s="22">
        <v>7.9280314399999998</v>
      </c>
      <c r="IV65" s="22">
        <v>7.8077227200000001</v>
      </c>
      <c r="IW65" s="22">
        <v>7.6992514200000004</v>
      </c>
      <c r="IX65" s="22">
        <v>7.6247724000000003</v>
      </c>
      <c r="IY65" s="22">
        <v>7.5335736000000004</v>
      </c>
      <c r="IZ65" s="22">
        <v>7.4336234000000001</v>
      </c>
      <c r="JA65" s="22">
        <v>7.3342719799999996</v>
      </c>
      <c r="JB65" s="22">
        <v>7.2588717599999999</v>
      </c>
      <c r="JC65" s="22">
        <v>7.1701141399999999</v>
      </c>
      <c r="JD65" s="22">
        <v>7.0870679599999997</v>
      </c>
      <c r="JE65" s="22">
        <v>7.0085817199999996</v>
      </c>
      <c r="JF65" s="22">
        <v>6.93235242</v>
      </c>
      <c r="JG65" s="22">
        <v>6.8391269799999996</v>
      </c>
      <c r="JH65" s="22">
        <v>6.7594892399999997</v>
      </c>
      <c r="JI65" s="22">
        <v>6.6933010199999998</v>
      </c>
      <c r="JJ65" s="22">
        <v>6.6015955599999998</v>
      </c>
      <c r="JK65" s="22">
        <v>6.5184572599999999</v>
      </c>
      <c r="JL65" s="22">
        <v>6.4468339600000002</v>
      </c>
      <c r="JM65" s="22">
        <v>6.3801390800000002</v>
      </c>
      <c r="JN65" s="22">
        <v>6.2962638200000001</v>
      </c>
      <c r="JO65" s="22">
        <v>6.2166260800000002</v>
      </c>
      <c r="JP65" s="22">
        <v>6.13491564</v>
      </c>
      <c r="JQ65" s="22">
        <v>6.0772024599999996</v>
      </c>
      <c r="JR65" s="22">
        <v>6.0294843</v>
      </c>
      <c r="JS65" s="22">
        <v>5.9665202800000001</v>
      </c>
      <c r="JT65" s="22">
        <v>5.8879879800000001</v>
      </c>
      <c r="JU65" s="22">
        <v>5.82562274</v>
      </c>
      <c r="JV65" s="22">
        <v>5.78204998</v>
      </c>
      <c r="JW65" s="22">
        <v>5.7088145800000003</v>
      </c>
      <c r="JX65" s="22">
        <v>5.6490747600000004</v>
      </c>
      <c r="JY65" s="22">
        <v>5.5995141999999998</v>
      </c>
      <c r="JZ65" s="22">
        <v>5.5283515000000003</v>
      </c>
      <c r="KA65" s="22">
        <v>5.4556688199999996</v>
      </c>
      <c r="KB65" s="22">
        <v>5.4026076999999999</v>
      </c>
      <c r="KC65" s="22">
        <v>5.3535077400000004</v>
      </c>
      <c r="KD65" s="22">
        <v>5.2991108799999997</v>
      </c>
      <c r="KE65" s="22">
        <v>5.2585320199999996</v>
      </c>
      <c r="KF65" s="22">
        <v>5.1968116200000001</v>
      </c>
      <c r="KG65" s="22">
        <v>5.1432438400000002</v>
      </c>
      <c r="KH65" s="22">
        <v>5.1013752999999999</v>
      </c>
      <c r="KI65" s="22">
        <v>5.0404839800000003</v>
      </c>
      <c r="KJ65" s="22">
        <v>4.9752630199999999</v>
      </c>
      <c r="KK65" s="22">
        <v>4.9251958</v>
      </c>
      <c r="KL65" s="22">
        <v>4.8859066200000001</v>
      </c>
      <c r="KM65" s="22">
        <v>4.8382805800000002</v>
      </c>
      <c r="KN65" s="22">
        <v>4.8008798600000002</v>
      </c>
      <c r="KO65" s="22">
        <v>4.75951798</v>
      </c>
      <c r="KP65" s="22">
        <v>4.7156688600000001</v>
      </c>
      <c r="KQ65" s="22">
        <v>4.6559751</v>
      </c>
      <c r="KR65" s="22">
        <v>4.6128629400000003</v>
      </c>
      <c r="KS65" s="22">
        <v>4.5748634399999997</v>
      </c>
      <c r="KT65" s="22">
        <v>4.5198217400000003</v>
      </c>
      <c r="KU65" s="22">
        <v>4.4784138000000002</v>
      </c>
      <c r="KV65" s="22">
        <v>4.4401379399999996</v>
      </c>
      <c r="KW65" s="22">
        <v>4.4087250200000003</v>
      </c>
      <c r="KX65" s="22">
        <v>4.3845435200000002</v>
      </c>
      <c r="KY65" s="22">
        <v>4.3358120400000004</v>
      </c>
      <c r="KZ65" s="22">
        <v>4.2815533600000002</v>
      </c>
      <c r="LA65" s="22">
        <v>4.2249916799999996</v>
      </c>
      <c r="LB65" s="22">
        <v>4.1813728599999997</v>
      </c>
      <c r="LC65" s="22">
        <v>4.1326874399999998</v>
      </c>
      <c r="LD65" s="22">
        <v>4.0980963800000003</v>
      </c>
      <c r="LE65" s="22">
        <v>4.0691706999999999</v>
      </c>
      <c r="LF65" s="22">
        <v>4.0255979399999999</v>
      </c>
      <c r="LG65" s="22">
        <v>3.9832687999999998</v>
      </c>
      <c r="LH65" s="22">
        <v>3.9508886200000002</v>
      </c>
      <c r="LI65" s="22">
        <v>3.9088358400000001</v>
      </c>
      <c r="LJ65" s="22">
        <v>3.8554523000000001</v>
      </c>
      <c r="LK65" s="22">
        <v>3.81915702</v>
      </c>
      <c r="LL65" s="22">
        <v>3.8034045000000001</v>
      </c>
      <c r="LM65" s="22">
        <v>3.7615359599999998</v>
      </c>
      <c r="LN65" s="22">
        <v>3.7401641200000002</v>
      </c>
      <c r="LO65" s="22">
        <v>3.7072312200000002</v>
      </c>
      <c r="LP65" s="22">
        <v>3.6665602399999999</v>
      </c>
      <c r="LQ65" s="22">
        <v>3.6374042599999998</v>
      </c>
      <c r="LR65" s="22">
        <v>3.6083864600000002</v>
      </c>
      <c r="LS65" s="22">
        <v>3.56513612</v>
      </c>
      <c r="LT65" s="22">
        <v>3.5366710399999999</v>
      </c>
      <c r="LU65" s="22">
        <v>3.5123513599999998</v>
      </c>
      <c r="LV65" s="22">
        <v>3.4834717400000001</v>
      </c>
      <c r="LW65" s="22">
        <v>3.4562502799999999</v>
      </c>
      <c r="LX65" s="22">
        <v>3.43349664</v>
      </c>
      <c r="LY65" s="22">
        <v>3.3736186400000001</v>
      </c>
      <c r="LZ65" s="22">
        <v>3.3508189399999999</v>
      </c>
      <c r="MA65" s="22">
        <v>3.31489214</v>
      </c>
      <c r="MB65" s="22">
        <v>3.2751884200000001</v>
      </c>
      <c r="MC65" s="22">
        <v>3.2641340200000002</v>
      </c>
      <c r="MD65" s="22">
        <v>3.2461245600000002</v>
      </c>
      <c r="ME65" s="22">
        <v>3.2020451400000001</v>
      </c>
      <c r="MF65" s="22">
        <v>3.1779557600000001</v>
      </c>
      <c r="MG65" s="22">
        <v>3.1466810199999999</v>
      </c>
      <c r="MH65" s="22">
        <v>3.11706444</v>
      </c>
      <c r="MI65" s="22">
        <v>3.0883690600000002</v>
      </c>
      <c r="MJ65" s="22">
        <v>3.07068202</v>
      </c>
      <c r="MK65" s="22">
        <v>3.0554361600000002</v>
      </c>
      <c r="ML65" s="22">
        <v>3.0099749400000002</v>
      </c>
      <c r="MM65" s="22">
        <v>2.9478399999999998</v>
      </c>
      <c r="MN65" s="22">
        <v>2.9417600799999999</v>
      </c>
      <c r="MO65" s="22">
        <v>2.9088271799999998</v>
      </c>
      <c r="MP65" s="22">
        <v>2.88054634</v>
      </c>
      <c r="MQ65" s="22">
        <v>2.8752033799999999</v>
      </c>
      <c r="MR65" s="22">
        <v>2.8575163400000001</v>
      </c>
      <c r="MS65" s="22">
        <v>2.81573992</v>
      </c>
      <c r="MT65" s="22">
        <v>2.7854785</v>
      </c>
      <c r="MU65" s="22">
        <v>2.7813791600000002</v>
      </c>
      <c r="MV65" s="22">
        <v>2.7409384800000001</v>
      </c>
      <c r="MW65" s="22">
        <v>2.7211326800000002</v>
      </c>
      <c r="MX65" s="22">
        <v>2.70197172</v>
      </c>
      <c r="MY65" s="22">
        <v>2.6657685600000001</v>
      </c>
      <c r="MZ65" s="22">
        <v>2.65153602</v>
      </c>
      <c r="NA65" s="22">
        <v>2.6489566600000001</v>
      </c>
      <c r="NB65" s="22">
        <v>2.62947328</v>
      </c>
      <c r="NC65" s="22">
        <v>2.5842423600000002</v>
      </c>
      <c r="ND65" s="22">
        <v>2.56572624</v>
      </c>
      <c r="NE65" s="22">
        <v>2.5333000000000001</v>
      </c>
      <c r="NF65" s="22">
        <v>2.5233510400000001</v>
      </c>
      <c r="NG65" s="22">
        <v>2.4956229200000002</v>
      </c>
      <c r="NH65" s="22">
        <v>2.4635651599999999</v>
      </c>
      <c r="NI65" s="22">
        <v>2.4193475599999998</v>
      </c>
      <c r="NJ65" s="22">
        <v>2.38378924</v>
      </c>
      <c r="NK65" s="22">
        <v>2.3705700200000002</v>
      </c>
      <c r="NL65" s="22">
        <v>2.3709845600000001</v>
      </c>
      <c r="NM65" s="22">
        <v>2.3312808399999998</v>
      </c>
      <c r="NN65" s="22">
        <v>2.3035987800000002</v>
      </c>
      <c r="NO65" s="22">
        <v>2.2848063000000001</v>
      </c>
      <c r="NP65" s="22">
        <v>2.28522084</v>
      </c>
      <c r="NQ65" s="22">
        <v>2.27085012</v>
      </c>
      <c r="NR65" s="22">
        <v>2.2471292200000001</v>
      </c>
      <c r="NS65" s="22">
        <v>2.2155320600000001</v>
      </c>
      <c r="NT65" s="22">
        <v>2.2048461399999999</v>
      </c>
      <c r="NU65" s="22">
        <v>2.1817700800000002</v>
      </c>
      <c r="NV65" s="22">
        <v>2.1738016999999998</v>
      </c>
      <c r="NW65" s="22">
        <v>2.1552855800000001</v>
      </c>
      <c r="NX65" s="22">
        <v>2.11364734</v>
      </c>
      <c r="NY65" s="22">
        <v>2.1062777399999999</v>
      </c>
      <c r="NZ65" s="22">
        <v>2.08955796</v>
      </c>
      <c r="OA65" s="22">
        <v>2.0591122999999998</v>
      </c>
      <c r="OB65" s="22">
        <v>2.0425306999999999</v>
      </c>
      <c r="OC65" s="22">
        <v>2.0423464600000001</v>
      </c>
      <c r="OD65" s="22">
        <v>2.0235079200000001</v>
      </c>
      <c r="OE65" s="22">
        <v>1.9871205199999999</v>
      </c>
      <c r="OF65" s="22">
        <v>1.9787836599999999</v>
      </c>
      <c r="OG65" s="22">
        <v>1.9570894000000001</v>
      </c>
      <c r="OH65" s="22">
        <v>1.9490749599999999</v>
      </c>
      <c r="OI65" s="22">
        <v>1.8936647799999999</v>
      </c>
      <c r="OJ65" s="22">
        <v>1.8896115</v>
      </c>
      <c r="OK65" s="22">
        <v>1.8728456600000001</v>
      </c>
      <c r="OL65" s="22">
        <v>1.8837158199999999</v>
      </c>
      <c r="OM65" s="22">
        <v>1.86561424</v>
      </c>
      <c r="ON65" s="22">
        <v>1.8361358400000001</v>
      </c>
      <c r="OO65" s="22">
        <v>1.8367346200000001</v>
      </c>
      <c r="OP65" s="22">
        <v>1.81987666</v>
      </c>
      <c r="OQ65" s="22">
        <v>1.78915464</v>
      </c>
      <c r="OR65" s="22">
        <v>1.7693949</v>
      </c>
      <c r="OS65" s="22">
        <v>1.75299754</v>
      </c>
      <c r="OT65" s="22">
        <v>1.78445652</v>
      </c>
      <c r="OU65" s="22">
        <v>1.7450291600000001</v>
      </c>
      <c r="OV65" s="22">
        <v>1.75562296</v>
      </c>
      <c r="OW65" s="22">
        <v>1.72098584</v>
      </c>
      <c r="OX65" s="22">
        <v>1.7109908199999999</v>
      </c>
      <c r="OY65" s="22">
        <v>1.68298634</v>
      </c>
      <c r="OZ65" s="22">
        <v>1.6816966600000001</v>
      </c>
      <c r="PA65" s="22">
        <v>1.66423992</v>
      </c>
      <c r="PB65" s="22">
        <v>1.65313946</v>
      </c>
      <c r="PC65" s="22">
        <v>1.6213580599999999</v>
      </c>
      <c r="PD65" s="22">
        <v>1.6243059</v>
      </c>
      <c r="PE65" s="22">
        <v>1.59128088</v>
      </c>
      <c r="PF65" s="22">
        <v>1.60592796</v>
      </c>
      <c r="PG65" s="22">
        <v>1.5810095</v>
      </c>
      <c r="PH65" s="22">
        <v>1.54932022</v>
      </c>
      <c r="PI65" s="22">
        <v>1.5502414200000001</v>
      </c>
      <c r="PJ65" s="22">
        <v>1.5369761399999999</v>
      </c>
      <c r="PK65" s="22">
        <v>1.52679688</v>
      </c>
      <c r="PL65" s="22">
        <v>1.52325026</v>
      </c>
      <c r="PM65" s="22">
        <v>1.5028456800000001</v>
      </c>
      <c r="PN65" s="22">
        <v>1.5057014</v>
      </c>
      <c r="PO65" s="22">
        <v>1.4649383</v>
      </c>
      <c r="PP65" s="22">
        <v>1.4530087599999999</v>
      </c>
      <c r="PQ65" s="22">
        <v>1.4326962999999999</v>
      </c>
      <c r="PR65" s="22">
        <v>1.42836666</v>
      </c>
      <c r="PS65" s="22">
        <v>1.432466</v>
      </c>
      <c r="PT65" s="22">
        <v>1.42311582</v>
      </c>
      <c r="PU65" s="22">
        <v>1.3981513000000001</v>
      </c>
      <c r="PV65" s="22">
        <v>1.3919792600000001</v>
      </c>
      <c r="PW65" s="22">
        <v>1.3876035600000001</v>
      </c>
      <c r="PX65" s="22">
        <v>1.370285</v>
      </c>
      <c r="PY65" s="22">
        <v>1.3510319200000001</v>
      </c>
      <c r="PZ65" s="22">
        <v>1.3629154000000001</v>
      </c>
      <c r="QA65" s="22">
        <v>1.3418659799999999</v>
      </c>
      <c r="QB65" s="22">
        <v>1.3280019199999999</v>
      </c>
      <c r="QC65" s="22">
        <v>1.32731102</v>
      </c>
      <c r="QD65" s="22">
        <v>1.2982011</v>
      </c>
      <c r="QE65" s="22">
        <v>1.3000434999999999</v>
      </c>
      <c r="QF65" s="22">
        <v>1.27512504</v>
      </c>
      <c r="QG65" s="22">
        <v>1.2396588399999999</v>
      </c>
      <c r="QH65" s="22">
        <v>1.2429751600000001</v>
      </c>
      <c r="QI65" s="22">
        <v>1.2245051</v>
      </c>
      <c r="QJ65" s="22">
        <v>1.22344572</v>
      </c>
      <c r="QK65" s="22">
        <v>1.2345461799999999</v>
      </c>
      <c r="QL65" s="22">
        <v>1.2296638200000001</v>
      </c>
      <c r="QM65" s="22">
        <v>1.1976981799999999</v>
      </c>
      <c r="QN65" s="22">
        <v>1.19378308</v>
      </c>
      <c r="QO65" s="22">
        <v>1.1839262399999999</v>
      </c>
      <c r="QP65" s="22">
        <v>1.1772936000000001</v>
      </c>
      <c r="QQ65" s="22">
        <v>1.1708912600000001</v>
      </c>
      <c r="QR65" s="22">
        <v>1.17577362</v>
      </c>
      <c r="QS65" s="22">
        <v>1.1528818000000001</v>
      </c>
      <c r="QT65" s="22">
        <v>1.1314178399999999</v>
      </c>
      <c r="QU65" s="22">
        <v>1.11806044</v>
      </c>
      <c r="QV65" s="22">
        <v>1.12782516</v>
      </c>
      <c r="QW65" s="22">
        <v>1.1387413799999999</v>
      </c>
      <c r="QX65" s="22">
        <v>1.1206398</v>
      </c>
      <c r="QY65" s="22">
        <v>1.0990837200000001</v>
      </c>
      <c r="QZ65" s="22">
        <v>1.09889948</v>
      </c>
      <c r="RA65" s="22">
        <v>1.08802932</v>
      </c>
      <c r="RB65" s="22">
        <v>1.0941092400000001</v>
      </c>
      <c r="RC65" s="22">
        <v>1.0996824999999999</v>
      </c>
      <c r="RD65" s="22">
        <v>1.05587944</v>
      </c>
      <c r="RE65" s="22">
        <v>1.0245125799999999</v>
      </c>
      <c r="RF65" s="22">
        <v>1.03349428</v>
      </c>
      <c r="RG65" s="22">
        <v>1.0426141600000001</v>
      </c>
      <c r="RH65" s="22">
        <v>1.02211746</v>
      </c>
      <c r="RI65" s="22">
        <v>1.0015286400000001</v>
      </c>
      <c r="RJ65" s="22">
        <v>0.98093982000000002</v>
      </c>
      <c r="RK65" s="22">
        <v>0.96210127999999995</v>
      </c>
      <c r="RL65" s="22">
        <v>0.97453747999999996</v>
      </c>
      <c r="RM65" s="22">
        <v>0.96827331999999999</v>
      </c>
      <c r="RN65" s="22">
        <v>0.94777661999999996</v>
      </c>
      <c r="RO65" s="22">
        <v>0.95358018</v>
      </c>
      <c r="RP65" s="22">
        <v>0.93073441999999995</v>
      </c>
      <c r="RQ65" s="22">
        <v>0.91802185999999997</v>
      </c>
      <c r="RR65" s="22">
        <v>0.91249466000000001</v>
      </c>
      <c r="RS65" s="22">
        <v>0.91926547999999997</v>
      </c>
      <c r="RT65" s="22">
        <v>0.91783762000000002</v>
      </c>
      <c r="RU65" s="22">
        <v>0.90134813999999996</v>
      </c>
      <c r="RV65" s="22">
        <v>0.90641474</v>
      </c>
      <c r="RW65" s="22">
        <v>0.88329261999999997</v>
      </c>
      <c r="RX65" s="22">
        <v>0.87408061999999997</v>
      </c>
      <c r="RY65" s="22">
        <v>0.86436195999999998</v>
      </c>
      <c r="RZ65" s="22">
        <v>0.84695127999999997</v>
      </c>
      <c r="SA65" s="22">
        <v>0.84856337999999998</v>
      </c>
      <c r="SB65" s="22">
        <v>0.85367603999999997</v>
      </c>
      <c r="SC65" s="22">
        <v>0.83340963999999995</v>
      </c>
      <c r="SD65" s="22">
        <v>0.84234527999999997</v>
      </c>
      <c r="SE65" s="22">
        <v>0.87518605999999999</v>
      </c>
      <c r="SF65" s="22">
        <v>0.88716165999999996</v>
      </c>
      <c r="SG65" s="22">
        <v>0.88435200000000003</v>
      </c>
      <c r="SH65" s="22">
        <v>0.87136307999999996</v>
      </c>
      <c r="SI65" s="22">
        <v>0.85362998000000001</v>
      </c>
      <c r="SJ65" s="22">
        <v>0.86215107999999996</v>
      </c>
      <c r="SK65" s="22">
        <v>0.86482256000000002</v>
      </c>
      <c r="SL65" s="22">
        <v>0.84934639999999995</v>
      </c>
      <c r="SM65" s="22">
        <v>0.85091243999999999</v>
      </c>
      <c r="SN65" s="22">
        <v>0.85128092</v>
      </c>
      <c r="SO65" s="22">
        <v>0.82479641999999997</v>
      </c>
      <c r="SP65" s="22">
        <v>0.80149006</v>
      </c>
      <c r="SQ65" s="22">
        <v>0.78711933999999995</v>
      </c>
      <c r="SR65" s="22">
        <v>0.78126971999999995</v>
      </c>
      <c r="SS65" s="22">
        <v>0.78021034</v>
      </c>
      <c r="ST65" s="22">
        <v>0.77159712000000003</v>
      </c>
      <c r="SU65" s="22">
        <v>0.77601887999999997</v>
      </c>
      <c r="SV65" s="22">
        <v>0.80388517999999998</v>
      </c>
      <c r="SW65" s="22">
        <v>0.80720150000000002</v>
      </c>
      <c r="SX65" s="22">
        <v>0.78251333999999995</v>
      </c>
      <c r="SY65" s="22">
        <v>0.76818867999999996</v>
      </c>
      <c r="SZ65" s="22">
        <v>0.77104439999999996</v>
      </c>
      <c r="TA65" s="22">
        <v>0.75671973999999997</v>
      </c>
      <c r="TB65" s="22">
        <v>0.74285568000000002</v>
      </c>
      <c r="TC65" s="22">
        <v>0.72581348000000001</v>
      </c>
      <c r="TD65" s="22">
        <v>0.72728740000000003</v>
      </c>
      <c r="TE65" s="22">
        <v>0.73548608000000004</v>
      </c>
      <c r="TF65" s="22">
        <v>0.72885343999999996</v>
      </c>
      <c r="TG65" s="22">
        <v>0.71802933999999996</v>
      </c>
      <c r="TH65" s="22">
        <v>0.7130088</v>
      </c>
      <c r="TI65" s="22">
        <v>0.71365363999999998</v>
      </c>
      <c r="TJ65" s="22">
        <v>0.69163695999999997</v>
      </c>
      <c r="TK65" s="22">
        <v>0.68468189999999995</v>
      </c>
      <c r="TL65" s="22">
        <v>0.68578733999999997</v>
      </c>
      <c r="TM65" s="22">
        <v>0.68744550000000004</v>
      </c>
      <c r="TN65" s="22">
        <v>0.67362750000000005</v>
      </c>
      <c r="TO65" s="22">
        <v>0.64460969999999995</v>
      </c>
      <c r="TP65" s="22">
        <v>0.65197930000000004</v>
      </c>
      <c r="TQ65" s="22">
        <v>0.65741437999999996</v>
      </c>
      <c r="TR65" s="22">
        <v>0.64447151999999996</v>
      </c>
      <c r="TS65" s="22">
        <v>0.65285444000000004</v>
      </c>
      <c r="TT65" s="22">
        <v>0.65041325999999999</v>
      </c>
      <c r="TU65" s="22">
        <v>0.62102698000000001</v>
      </c>
      <c r="TV65" s="22">
        <v>0.60255692000000005</v>
      </c>
      <c r="TW65" s="22">
        <v>0.61047923999999998</v>
      </c>
      <c r="TX65" s="22">
        <v>0.59928665999999997</v>
      </c>
      <c r="TY65" s="22">
        <v>0.57510516</v>
      </c>
      <c r="TZ65" s="22">
        <v>0.60011574000000001</v>
      </c>
      <c r="UA65" s="22">
        <v>0.58358019999999999</v>
      </c>
      <c r="UB65" s="22">
        <v>0.57542758000000005</v>
      </c>
      <c r="UC65" s="22">
        <v>0.58597531999999997</v>
      </c>
      <c r="UD65" s="22">
        <v>0.59905635999999995</v>
      </c>
      <c r="UE65" s="22">
        <v>0.59597034000000004</v>
      </c>
      <c r="UF65" s="22">
        <v>0.56211624000000004</v>
      </c>
      <c r="UG65" s="22">
        <v>0.54650189999999998</v>
      </c>
      <c r="UH65" s="22">
        <v>0.525084</v>
      </c>
      <c r="UI65" s="22">
        <v>0.51872772</v>
      </c>
      <c r="UJ65" s="22">
        <v>0.53604627999999999</v>
      </c>
      <c r="UK65" s="22">
        <v>0.55244364000000001</v>
      </c>
      <c r="UL65" s="22">
        <v>0.55548359999999997</v>
      </c>
      <c r="UM65" s="22">
        <v>0.54535040000000001</v>
      </c>
      <c r="UN65" s="22">
        <v>0.53337480000000004</v>
      </c>
      <c r="UO65" s="22">
        <v>0.50969995999999995</v>
      </c>
      <c r="UP65" s="22">
        <v>0.48155730000000002</v>
      </c>
      <c r="UQ65" s="22">
        <v>0.47041077999999997</v>
      </c>
      <c r="UR65" s="22">
        <v>0.47068714</v>
      </c>
      <c r="US65" s="22">
        <v>0.47492466</v>
      </c>
      <c r="UT65" s="22">
        <v>0.47828704</v>
      </c>
      <c r="UU65" s="22">
        <v>0.48938749999999998</v>
      </c>
      <c r="UV65" s="22">
        <v>0.52932151999999999</v>
      </c>
      <c r="UW65" s="22">
        <v>0.50025766000000005</v>
      </c>
      <c r="UX65" s="22">
        <v>0.47400345999999999</v>
      </c>
      <c r="UY65" s="22">
        <v>0.48597906000000002</v>
      </c>
      <c r="UZ65" s="22">
        <v>0.4705029</v>
      </c>
      <c r="VA65" s="22">
        <v>0.50182369999999998</v>
      </c>
      <c r="VB65" s="22">
        <v>0.48846630000000002</v>
      </c>
      <c r="VC65" s="22">
        <v>0.44544625999999998</v>
      </c>
      <c r="VD65" s="22">
        <v>0.46644962000000001</v>
      </c>
      <c r="VE65" s="22">
        <v>0.45797458000000002</v>
      </c>
      <c r="VF65" s="22">
        <v>0.46492963999999998</v>
      </c>
      <c r="VG65" s="22">
        <v>0.42646953999999998</v>
      </c>
      <c r="VH65" s="22">
        <v>0.45060497999999999</v>
      </c>
      <c r="VI65" s="22">
        <v>0.49473045999999998</v>
      </c>
      <c r="VJ65" s="22">
        <v>0.48095852</v>
      </c>
      <c r="VK65" s="22">
        <v>0.43061494</v>
      </c>
      <c r="VL65" s="22">
        <v>0.44079420000000002</v>
      </c>
      <c r="VM65" s="22">
        <v>0.47022654000000003</v>
      </c>
      <c r="VN65" s="22">
        <v>0.45719156</v>
      </c>
      <c r="VO65" s="22">
        <v>0.48192578000000003</v>
      </c>
      <c r="VP65" s="22">
        <v>0.47013442</v>
      </c>
      <c r="VQ65" s="22">
        <v>0.45848124000000001</v>
      </c>
      <c r="VR65" s="22">
        <v>0.4688908</v>
      </c>
      <c r="VS65" s="22">
        <v>0.48063610000000001</v>
      </c>
      <c r="VT65" s="22">
        <v>0.47326649999999998</v>
      </c>
      <c r="VU65" s="22">
        <v>0.44295901999999998</v>
      </c>
      <c r="VV65" s="22">
        <v>0.44056390000000001</v>
      </c>
      <c r="VW65" s="22">
        <v>0.45866548000000001</v>
      </c>
      <c r="VX65" s="22">
        <v>0.45221707999999999</v>
      </c>
      <c r="VY65" s="22">
        <v>0.44364991999999998</v>
      </c>
      <c r="VZ65" s="22">
        <v>0.44411052000000001</v>
      </c>
      <c r="WA65" s="22">
        <v>0.43568153999999998</v>
      </c>
      <c r="WB65" s="22">
        <v>0.44231418</v>
      </c>
      <c r="WC65" s="22">
        <v>0.45111163999999998</v>
      </c>
      <c r="WD65" s="22">
        <v>0.44493959999999999</v>
      </c>
      <c r="WE65" s="22">
        <v>0.46631144000000002</v>
      </c>
      <c r="WF65" s="22">
        <v>0.45419766</v>
      </c>
      <c r="WG65" s="22">
        <v>0.45728368000000003</v>
      </c>
      <c r="WH65" s="22">
        <v>0.42287686000000002</v>
      </c>
      <c r="WI65" s="22">
        <v>0.4103946</v>
      </c>
      <c r="WJ65" s="22">
        <v>0.40726252000000002</v>
      </c>
      <c r="WK65" s="22">
        <v>0.40242622</v>
      </c>
      <c r="WL65" s="22">
        <v>0.45378311999999998</v>
      </c>
      <c r="WM65" s="22">
        <v>0.38644339999999999</v>
      </c>
      <c r="WN65" s="22">
        <v>1.422E-2</v>
      </c>
      <c r="WO65" s="22">
        <v>1.6400000000000001E-2</v>
      </c>
      <c r="WP65" s="22">
        <v>0.86709999999999998</v>
      </c>
    </row>
    <row r="66" spans="1:614">
      <c r="A66" s="1">
        <v>39</v>
      </c>
      <c r="B66" s="86">
        <v>45456</v>
      </c>
      <c r="C66" s="69">
        <v>0.41666666666666669</v>
      </c>
      <c r="H66" s="15">
        <f t="shared" si="6"/>
        <v>13.012538607351825</v>
      </c>
      <c r="I66" s="15" t="s">
        <v>2237</v>
      </c>
      <c r="J66" s="1">
        <v>0.05</v>
      </c>
      <c r="K66" s="22">
        <v>460.6</v>
      </c>
      <c r="L66" s="22">
        <v>460.6</v>
      </c>
      <c r="M66" s="22">
        <v>460.6</v>
      </c>
      <c r="N66" s="22">
        <v>460.6</v>
      </c>
      <c r="O66" s="22">
        <v>460.6</v>
      </c>
      <c r="P66" s="22">
        <v>460.6</v>
      </c>
      <c r="Q66" s="22">
        <v>460.6</v>
      </c>
      <c r="R66" s="22">
        <v>249.084788</v>
      </c>
      <c r="S66" s="22">
        <v>460.6</v>
      </c>
      <c r="T66" s="22">
        <v>460.6</v>
      </c>
      <c r="U66" s="22">
        <v>206.70489000000001</v>
      </c>
      <c r="V66" s="22">
        <v>222.535482</v>
      </c>
      <c r="W66" s="22">
        <v>222.61567199999999</v>
      </c>
      <c r="X66" s="22">
        <v>226.17887400000001</v>
      </c>
      <c r="Y66" s="22">
        <v>193.17057299999999</v>
      </c>
      <c r="Z66" s="22">
        <v>189.865814</v>
      </c>
      <c r="AA66" s="22">
        <v>173.518291</v>
      </c>
      <c r="AB66" s="22">
        <v>173.293611</v>
      </c>
      <c r="AC66" s="22">
        <v>170.907611</v>
      </c>
      <c r="AD66" s="22">
        <v>170.92870600000001</v>
      </c>
      <c r="AE66" s="22">
        <v>170.04453799999999</v>
      </c>
      <c r="AF66" s="22">
        <v>164.02081200000001</v>
      </c>
      <c r="AG66" s="22">
        <v>158.32461699999999</v>
      </c>
      <c r="AH66" s="22">
        <v>157.37638000000001</v>
      </c>
      <c r="AI66" s="22">
        <v>154.29809800000001</v>
      </c>
      <c r="AJ66" s="22">
        <v>151.85438500000001</v>
      </c>
      <c r="AK66" s="22">
        <v>150.27028899999999</v>
      </c>
      <c r="AL66" s="22">
        <v>148.25811200000001</v>
      </c>
      <c r="AM66" s="22">
        <v>145.21234899999999</v>
      </c>
      <c r="AN66" s="22">
        <v>142.92662100000001</v>
      </c>
      <c r="AO66" s="22">
        <v>140.99477300000001</v>
      </c>
      <c r="AP66" s="22">
        <v>139.48474200000001</v>
      </c>
      <c r="AQ66" s="22">
        <v>137.44129000000001</v>
      </c>
      <c r="AR66" s="22">
        <v>135.57355699999999</v>
      </c>
      <c r="AS66" s="22">
        <v>134.00673399999999</v>
      </c>
      <c r="AT66" s="22">
        <v>132.464415</v>
      </c>
      <c r="AU66" s="22">
        <v>130.91297599999999</v>
      </c>
      <c r="AV66" s="22">
        <v>128.831018</v>
      </c>
      <c r="AW66" s="22">
        <v>127.49670500000001</v>
      </c>
      <c r="AX66" s="22">
        <v>126.001552</v>
      </c>
      <c r="AY66" s="22">
        <v>124.384063</v>
      </c>
      <c r="AZ66" s="22">
        <v>122.701537</v>
      </c>
      <c r="BA66" s="22">
        <v>121.337654</v>
      </c>
      <c r="BB66" s="22">
        <v>120.068609</v>
      </c>
      <c r="BC66" s="22">
        <v>118.637525</v>
      </c>
      <c r="BD66" s="22">
        <v>117.492473</v>
      </c>
      <c r="BE66" s="22">
        <v>116.486799</v>
      </c>
      <c r="BF66" s="22">
        <v>115.344373</v>
      </c>
      <c r="BG66" s="22">
        <v>114.298028</v>
      </c>
      <c r="BH66" s="22">
        <v>113.19244999999999</v>
      </c>
      <c r="BI66" s="22">
        <v>112.46815599999999</v>
      </c>
      <c r="BJ66" s="22">
        <v>111.367783</v>
      </c>
      <c r="BK66" s="22">
        <v>110.330512</v>
      </c>
      <c r="BL66" s="22">
        <v>109.431651</v>
      </c>
      <c r="BM66" s="22">
        <v>108.46803</v>
      </c>
      <c r="BN66" s="22">
        <v>107.486307</v>
      </c>
      <c r="BO66" s="22">
        <v>106.715861</v>
      </c>
      <c r="BP66" s="22">
        <v>105.915477</v>
      </c>
      <c r="BQ66" s="22">
        <v>104.762917</v>
      </c>
      <c r="BR66" s="22">
        <v>103.73729899999999</v>
      </c>
      <c r="BS66" s="22">
        <v>102.790582</v>
      </c>
      <c r="BT66" s="22">
        <v>101.731617</v>
      </c>
      <c r="BU66" s="22">
        <v>100.68711399999999</v>
      </c>
      <c r="BV66" s="22">
        <v>99.6532512</v>
      </c>
      <c r="BW66" s="22">
        <v>98.632976099999993</v>
      </c>
      <c r="BX66" s="22">
        <v>97.561021699999998</v>
      </c>
      <c r="BY66" s="22">
        <v>96.439598899999993</v>
      </c>
      <c r="BZ66" s="22">
        <v>95.361334299999996</v>
      </c>
      <c r="CA66" s="22">
        <v>94.169854200000003</v>
      </c>
      <c r="CB66" s="22">
        <v>92.902881800000003</v>
      </c>
      <c r="CC66" s="22">
        <v>91.773260300000004</v>
      </c>
      <c r="CD66" s="22">
        <v>90.597670899999997</v>
      </c>
      <c r="CE66" s="22">
        <v>89.491770299999999</v>
      </c>
      <c r="CF66" s="22">
        <v>88.311160400000006</v>
      </c>
      <c r="CG66" s="22">
        <v>87.096419999999995</v>
      </c>
      <c r="CH66" s="22">
        <v>85.944873999999999</v>
      </c>
      <c r="CI66" s="22">
        <v>84.645337100000006</v>
      </c>
      <c r="CJ66" s="22">
        <v>83.481677300000001</v>
      </c>
      <c r="CK66" s="22">
        <v>82.381073599999993</v>
      </c>
      <c r="CL66" s="22">
        <v>81.286872200000005</v>
      </c>
      <c r="CM66" s="22">
        <v>80.151170800000003</v>
      </c>
      <c r="CN66" s="22">
        <v>78.999670800000004</v>
      </c>
      <c r="CO66" s="22">
        <v>77.909799100000001</v>
      </c>
      <c r="CP66" s="22">
        <v>76.804174900000007</v>
      </c>
      <c r="CQ66" s="22">
        <v>75.737977999999998</v>
      </c>
      <c r="CR66" s="22">
        <v>74.595045099999993</v>
      </c>
      <c r="CS66" s="22">
        <v>73.4523887</v>
      </c>
      <c r="CT66" s="22">
        <v>72.3827833</v>
      </c>
      <c r="CU66" s="22">
        <v>71.258965399999994</v>
      </c>
      <c r="CV66" s="22">
        <v>70.190050999999997</v>
      </c>
      <c r="CW66" s="22">
        <v>69.139836900000006</v>
      </c>
      <c r="CX66" s="22">
        <v>68.055538499999997</v>
      </c>
      <c r="CY66" s="22">
        <v>67.047745699999993</v>
      </c>
      <c r="CZ66" s="22">
        <v>65.948063200000007</v>
      </c>
      <c r="DA66" s="22">
        <v>64.907153199999996</v>
      </c>
      <c r="DB66" s="22">
        <v>63.9941058</v>
      </c>
      <c r="DC66" s="22">
        <v>63.005013400000003</v>
      </c>
      <c r="DD66" s="22">
        <v>62.112232400000003</v>
      </c>
      <c r="DE66" s="22">
        <v>61.184123399999997</v>
      </c>
      <c r="DF66" s="22">
        <v>60.247124800000002</v>
      </c>
      <c r="DG66" s="22">
        <v>59.355725700000001</v>
      </c>
      <c r="DH66" s="22">
        <v>58.449633300000002</v>
      </c>
      <c r="DI66" s="22">
        <v>57.522307400000003</v>
      </c>
      <c r="DJ66" s="22">
        <v>56.626210100000002</v>
      </c>
      <c r="DK66" s="22">
        <v>55.776495199999999</v>
      </c>
      <c r="DL66" s="22">
        <v>54.902506700000004</v>
      </c>
      <c r="DM66" s="22">
        <v>54.067116499999997</v>
      </c>
      <c r="DN66" s="22">
        <v>53.343283599999999</v>
      </c>
      <c r="DO66" s="22">
        <v>52.579148199999999</v>
      </c>
      <c r="DP66" s="22">
        <v>51.768169700000001</v>
      </c>
      <c r="DQ66" s="22">
        <v>50.939366100000001</v>
      </c>
      <c r="DR66" s="22">
        <v>50.142482000000001</v>
      </c>
      <c r="DS66" s="22">
        <v>49.408423800000001</v>
      </c>
      <c r="DT66" s="22">
        <v>48.691592</v>
      </c>
      <c r="DU66" s="22">
        <v>47.938833500000001</v>
      </c>
      <c r="DV66" s="22">
        <v>47.253276399999997</v>
      </c>
      <c r="DW66" s="22">
        <v>46.559382499999998</v>
      </c>
      <c r="DX66" s="22">
        <v>45.842734999999998</v>
      </c>
      <c r="DY66" s="22">
        <v>45.278545999999999</v>
      </c>
      <c r="DZ66" s="22">
        <v>44.700216699999999</v>
      </c>
      <c r="EA66" s="22">
        <v>43.972284399999999</v>
      </c>
      <c r="EB66" s="22">
        <v>43.251905999999998</v>
      </c>
      <c r="EC66" s="22">
        <v>42.759616800000003</v>
      </c>
      <c r="ED66" s="22">
        <v>42.061208999999998</v>
      </c>
      <c r="EE66" s="22">
        <v>41.4440971</v>
      </c>
      <c r="EF66" s="22">
        <v>40.849738899999998</v>
      </c>
      <c r="EG66" s="22">
        <v>40.115404300000002</v>
      </c>
      <c r="EH66" s="22">
        <v>39.501608699999998</v>
      </c>
      <c r="EI66" s="22">
        <v>39.015906000000001</v>
      </c>
      <c r="EJ66" s="22">
        <v>38.369223599999998</v>
      </c>
      <c r="EK66" s="22">
        <v>37.905859999999997</v>
      </c>
      <c r="EL66" s="22">
        <v>37.239095499999998</v>
      </c>
      <c r="EM66" s="22">
        <v>36.750444899999998</v>
      </c>
      <c r="EN66" s="22">
        <v>36.199935799999999</v>
      </c>
      <c r="EO66" s="22">
        <v>35.542383200000003</v>
      </c>
      <c r="EP66" s="22">
        <v>35.082335999999998</v>
      </c>
      <c r="EQ66" s="22">
        <v>34.549882400000001</v>
      </c>
      <c r="ER66" s="22">
        <v>33.934014099999999</v>
      </c>
      <c r="ES66" s="22">
        <v>33.543425300000003</v>
      </c>
      <c r="ET66" s="22">
        <v>32.992639799999999</v>
      </c>
      <c r="EU66" s="22">
        <v>32.442268900000002</v>
      </c>
      <c r="EV66" s="22">
        <v>32.047027999999997</v>
      </c>
      <c r="EW66" s="22">
        <v>31.578597800000001</v>
      </c>
      <c r="EX66" s="22">
        <v>31.0839134</v>
      </c>
      <c r="EY66" s="22">
        <v>30.535430900000001</v>
      </c>
      <c r="EZ66" s="22">
        <v>30.0422665</v>
      </c>
      <c r="FA66" s="22">
        <v>29.640439099999998</v>
      </c>
      <c r="FB66" s="22">
        <v>29.141240799999999</v>
      </c>
      <c r="FC66" s="22">
        <v>28.6964854</v>
      </c>
      <c r="FD66" s="22">
        <v>28.223218899999999</v>
      </c>
      <c r="FE66" s="22">
        <v>27.837236099999998</v>
      </c>
      <c r="FF66" s="22">
        <v>27.399850399999998</v>
      </c>
      <c r="FG66" s="22">
        <v>26.89752</v>
      </c>
      <c r="FH66" s="22">
        <v>26.510063299999999</v>
      </c>
      <c r="FI66" s="22">
        <v>26.091792399999999</v>
      </c>
      <c r="FJ66" s="22">
        <v>25.644181400000001</v>
      </c>
      <c r="FK66" s="22">
        <v>25.2380703</v>
      </c>
      <c r="FL66" s="22">
        <v>24.824267299999999</v>
      </c>
      <c r="FM66" s="22">
        <v>24.471493800000001</v>
      </c>
      <c r="FN66" s="22">
        <v>24.0923278</v>
      </c>
      <c r="FO66" s="22">
        <v>23.663831699999999</v>
      </c>
      <c r="FP66" s="22">
        <v>23.2118909</v>
      </c>
      <c r="FQ66" s="22">
        <v>22.9385248</v>
      </c>
      <c r="FR66" s="22">
        <v>22.522971500000001</v>
      </c>
      <c r="FS66" s="22">
        <v>22.178074200000001</v>
      </c>
      <c r="FT66" s="22">
        <v>21.7915387</v>
      </c>
      <c r="FU66" s="22">
        <v>21.326424800000002</v>
      </c>
      <c r="FV66" s="22">
        <v>20.923998600000001</v>
      </c>
      <c r="FW66" s="22">
        <v>20.644460500000001</v>
      </c>
      <c r="FX66" s="22">
        <v>20.295970499999999</v>
      </c>
      <c r="FY66" s="22">
        <v>19.964200300000002</v>
      </c>
      <c r="FZ66" s="22">
        <v>19.644543899999999</v>
      </c>
      <c r="GA66" s="22">
        <v>19.223924</v>
      </c>
      <c r="GB66" s="22">
        <v>18.935081799999999</v>
      </c>
      <c r="GC66" s="22">
        <v>18.6357839</v>
      </c>
      <c r="GD66" s="22">
        <v>18.369603099999999</v>
      </c>
      <c r="GE66" s="22">
        <v>17.9538656</v>
      </c>
      <c r="GF66" s="22">
        <v>17.712372999999999</v>
      </c>
      <c r="GG66" s="22">
        <v>17.5202107</v>
      </c>
      <c r="GH66" s="22">
        <v>17.156889400000001</v>
      </c>
      <c r="GI66" s="22">
        <v>16.826869500000001</v>
      </c>
      <c r="GJ66" s="22">
        <v>16.595049499999998</v>
      </c>
      <c r="GK66" s="22">
        <v>16.263417499999999</v>
      </c>
      <c r="GL66" s="22">
        <v>15.984293900000001</v>
      </c>
      <c r="GM66" s="22">
        <v>15.677948900000001</v>
      </c>
      <c r="GN66" s="22">
        <v>15.4248952</v>
      </c>
      <c r="GO66" s="22">
        <v>15.200537000000001</v>
      </c>
      <c r="GP66" s="22">
        <v>14.9047857</v>
      </c>
      <c r="GQ66" s="22">
        <v>14.6799208</v>
      </c>
      <c r="GR66" s="22">
        <v>14.4723284</v>
      </c>
      <c r="GS66" s="22">
        <v>14.237238100000001</v>
      </c>
      <c r="GT66" s="22">
        <v>13.9855663</v>
      </c>
      <c r="GU66" s="22">
        <v>13.7237612</v>
      </c>
      <c r="GV66" s="22">
        <v>13.4852626</v>
      </c>
      <c r="GW66" s="22">
        <v>13.2955875</v>
      </c>
      <c r="GX66" s="22">
        <v>13.0625699</v>
      </c>
      <c r="GY66" s="22">
        <v>12.858570200000001</v>
      </c>
      <c r="GZ66" s="22">
        <v>12.6508857</v>
      </c>
      <c r="HA66" s="22">
        <v>12.4599209</v>
      </c>
      <c r="HB66" s="22">
        <v>12.241089799999999</v>
      </c>
      <c r="HC66" s="22">
        <v>12.048697199999999</v>
      </c>
      <c r="HD66" s="22">
        <v>11.873715300000001</v>
      </c>
      <c r="HE66" s="22">
        <v>11.6902583</v>
      </c>
      <c r="HF66" s="22">
        <v>11.4625837</v>
      </c>
      <c r="HG66" s="22">
        <v>11.2805546</v>
      </c>
      <c r="HH66" s="22">
        <v>11.1282342</v>
      </c>
      <c r="HI66" s="22">
        <v>10.943902100000001</v>
      </c>
      <c r="HJ66" s="22">
        <v>10.796602200000001</v>
      </c>
      <c r="HK66" s="22">
        <v>10.614619100000001</v>
      </c>
      <c r="HL66" s="22">
        <v>10.4763009</v>
      </c>
      <c r="HM66" s="22">
        <v>10.2880077</v>
      </c>
      <c r="HN66" s="22">
        <v>10.1430568</v>
      </c>
      <c r="HO66" s="22">
        <v>9.9832747000000008</v>
      </c>
      <c r="HP66" s="22">
        <v>9.8332572799999998</v>
      </c>
      <c r="HQ66" s="22">
        <v>9.6754096599999997</v>
      </c>
      <c r="HR66" s="22">
        <v>9.5202795800000004</v>
      </c>
      <c r="HS66" s="22">
        <v>9.3617871200000007</v>
      </c>
      <c r="HT66" s="22">
        <v>9.2562175999999994</v>
      </c>
      <c r="HU66" s="22">
        <v>9.0804986999999997</v>
      </c>
      <c r="HV66" s="22">
        <v>8.9229274400000005</v>
      </c>
      <c r="HW66" s="22">
        <v>8.8115082999999998</v>
      </c>
      <c r="HX66" s="22">
        <v>8.6947001400000001</v>
      </c>
      <c r="HY66" s="22">
        <v>8.5468936000000006</v>
      </c>
      <c r="HZ66" s="22">
        <v>8.4401725800000005</v>
      </c>
      <c r="IA66" s="22">
        <v>8.2966035599999994</v>
      </c>
      <c r="IB66" s="22">
        <v>8.1942121799999992</v>
      </c>
      <c r="IC66" s="22">
        <v>8.0551570399999992</v>
      </c>
      <c r="ID66" s="22">
        <v>7.93443378</v>
      </c>
      <c r="IE66" s="22">
        <v>7.8472422000000002</v>
      </c>
      <c r="IF66" s="22">
        <v>7.7394617999999999</v>
      </c>
      <c r="IG66" s="22">
        <v>7.6263845000000003</v>
      </c>
      <c r="IH66" s="22">
        <v>7.51487324</v>
      </c>
      <c r="II66" s="22">
        <v>7.3883464200000004</v>
      </c>
      <c r="IJ66" s="22">
        <v>7.2963185399999997</v>
      </c>
      <c r="IK66" s="22">
        <v>7.1802012800000004</v>
      </c>
      <c r="IL66" s="22">
        <v>7.0600307400000002</v>
      </c>
      <c r="IM66" s="22">
        <v>6.9693846600000002</v>
      </c>
      <c r="IN66" s="22">
        <v>6.8669472200000001</v>
      </c>
      <c r="IO66" s="22">
        <v>6.7969820800000003</v>
      </c>
      <c r="IP66" s="22">
        <v>6.6821084400000004</v>
      </c>
      <c r="IQ66" s="22">
        <v>6.5665439000000001</v>
      </c>
      <c r="IR66" s="22">
        <v>6.4824843999999997</v>
      </c>
      <c r="IS66" s="22">
        <v>6.39847096</v>
      </c>
      <c r="IT66" s="22">
        <v>6.3007316400000004</v>
      </c>
      <c r="IU66" s="22">
        <v>6.2391954800000002</v>
      </c>
      <c r="IV66" s="22">
        <v>6.1421470600000001</v>
      </c>
      <c r="IW66" s="22">
        <v>6.0650886799999997</v>
      </c>
      <c r="IX66" s="22">
        <v>5.9903332999999996</v>
      </c>
      <c r="IY66" s="22">
        <v>5.9070107600000004</v>
      </c>
      <c r="IZ66" s="22">
        <v>5.8358020000000002</v>
      </c>
      <c r="JA66" s="22">
        <v>5.7597108800000001</v>
      </c>
      <c r="JB66" s="22">
        <v>5.6725653600000001</v>
      </c>
      <c r="JC66" s="22">
        <v>5.6150824799999999</v>
      </c>
      <c r="JD66" s="22">
        <v>5.5560335600000004</v>
      </c>
      <c r="JE66" s="22">
        <v>5.4699474199999996</v>
      </c>
      <c r="JF66" s="22">
        <v>5.3905860399999996</v>
      </c>
      <c r="JG66" s="22">
        <v>5.3288656400000001</v>
      </c>
      <c r="JH66" s="22">
        <v>5.2714748800000004</v>
      </c>
      <c r="JI66" s="22">
        <v>5.19575224</v>
      </c>
      <c r="JJ66" s="22">
        <v>5.16051634</v>
      </c>
      <c r="JK66" s="22">
        <v>5.0986117000000002</v>
      </c>
      <c r="JL66" s="22">
        <v>5.0232114799999996</v>
      </c>
      <c r="JM66" s="22">
        <v>4.9597407999999996</v>
      </c>
      <c r="JN66" s="22">
        <v>4.8835575599999999</v>
      </c>
      <c r="JO66" s="22">
        <v>4.8429786999999997</v>
      </c>
      <c r="JP66" s="22">
        <v>4.8064991800000003</v>
      </c>
      <c r="JQ66" s="22">
        <v>4.7253414600000001</v>
      </c>
      <c r="JR66" s="22">
        <v>4.6722803400000004</v>
      </c>
      <c r="JS66" s="22">
        <v>4.6142908</v>
      </c>
      <c r="JT66" s="22">
        <v>4.5495764999999997</v>
      </c>
      <c r="JU66" s="22">
        <v>4.50429952</v>
      </c>
      <c r="JV66" s="22">
        <v>4.4598055600000004</v>
      </c>
      <c r="JW66" s="22">
        <v>4.4042111400000001</v>
      </c>
      <c r="JX66" s="22">
        <v>4.3640007599999997</v>
      </c>
      <c r="JY66" s="22">
        <v>4.3108014600000004</v>
      </c>
      <c r="JZ66" s="22">
        <v>4.2519367800000003</v>
      </c>
      <c r="KA66" s="22">
        <v>4.2265116599999999</v>
      </c>
      <c r="KB66" s="22">
        <v>4.1954211600000004</v>
      </c>
      <c r="KC66" s="22">
        <v>4.13153594</v>
      </c>
      <c r="KD66" s="22">
        <v>4.1010442200000004</v>
      </c>
      <c r="KE66" s="22">
        <v>4.0598665799999996</v>
      </c>
      <c r="KF66" s="22">
        <v>3.9989752599999999</v>
      </c>
      <c r="KG66" s="22">
        <v>3.93642578</v>
      </c>
      <c r="KH66" s="22">
        <v>3.8888457999999999</v>
      </c>
      <c r="KI66" s="22">
        <v>3.8665988200000001</v>
      </c>
      <c r="KJ66" s="22">
        <v>3.834495</v>
      </c>
      <c r="KK66" s="22">
        <v>3.7908301199999999</v>
      </c>
      <c r="KL66" s="22">
        <v>3.7666486199999998</v>
      </c>
      <c r="KM66" s="22">
        <v>3.7433883200000002</v>
      </c>
      <c r="KN66" s="22">
        <v>3.6890835800000001</v>
      </c>
      <c r="KO66" s="22">
        <v>3.6553216000000002</v>
      </c>
      <c r="KP66" s="22">
        <v>3.6131766999999999</v>
      </c>
      <c r="KQ66" s="22">
        <v>3.5540817200000001</v>
      </c>
      <c r="KR66" s="22">
        <v>3.49857942</v>
      </c>
      <c r="KS66" s="22">
        <v>3.4664755999999999</v>
      </c>
      <c r="KT66" s="22">
        <v>3.4422940999999998</v>
      </c>
      <c r="KU66" s="22">
        <v>3.4009322200000001</v>
      </c>
      <c r="KV66" s="22">
        <v>3.3826464000000001</v>
      </c>
      <c r="KW66" s="22">
        <v>3.3513256</v>
      </c>
      <c r="KX66" s="22">
        <v>3.30305472</v>
      </c>
      <c r="KY66" s="22">
        <v>3.2739908600000001</v>
      </c>
      <c r="KZ66" s="22">
        <v>3.2588371199999999</v>
      </c>
      <c r="LA66" s="22">
        <v>3.21471164</v>
      </c>
      <c r="LB66" s="22">
        <v>3.17638972</v>
      </c>
      <c r="LC66" s="22">
        <v>3.1452070999999999</v>
      </c>
      <c r="LD66" s="22">
        <v>3.1024634199999999</v>
      </c>
      <c r="LE66" s="22">
        <v>3.07551832</v>
      </c>
      <c r="LF66" s="22">
        <v>3.0533174000000001</v>
      </c>
      <c r="LG66" s="22">
        <v>3.0202002600000002</v>
      </c>
      <c r="LH66" s="22">
        <v>3.0011314200000001</v>
      </c>
      <c r="LI66" s="22">
        <v>2.9447539800000002</v>
      </c>
      <c r="LJ66" s="22">
        <v>2.91831554</v>
      </c>
      <c r="LK66" s="22">
        <v>2.8872711</v>
      </c>
      <c r="LL66" s="22">
        <v>2.8698143599999999</v>
      </c>
      <c r="LM66" s="22">
        <v>2.8432838</v>
      </c>
      <c r="LN66" s="22">
        <v>2.8070345799999998</v>
      </c>
      <c r="LO66" s="22">
        <v>2.78884088</v>
      </c>
      <c r="LP66" s="22">
        <v>2.7484001999999998</v>
      </c>
      <c r="LQ66" s="22">
        <v>2.7206260200000001</v>
      </c>
      <c r="LR66" s="22">
        <v>2.6991160000000001</v>
      </c>
      <c r="LS66" s="22">
        <v>2.68433074</v>
      </c>
      <c r="LT66" s="22">
        <v>2.66632128</v>
      </c>
      <c r="LU66" s="22">
        <v>2.6224261000000002</v>
      </c>
      <c r="LV66" s="22">
        <v>2.5803733200000001</v>
      </c>
      <c r="LW66" s="22">
        <v>2.5563760599999998</v>
      </c>
      <c r="LX66" s="22">
        <v>2.5203571400000002</v>
      </c>
      <c r="LY66" s="22">
        <v>2.4799164600000001</v>
      </c>
      <c r="LZ66" s="22">
        <v>2.4513132</v>
      </c>
      <c r="MA66" s="22">
        <v>2.4375412600000002</v>
      </c>
      <c r="MB66" s="22">
        <v>2.4072798400000002</v>
      </c>
      <c r="MC66" s="22">
        <v>2.4036411000000002</v>
      </c>
      <c r="MD66" s="22">
        <v>2.40437806</v>
      </c>
      <c r="ME66" s="22">
        <v>2.3624634599999998</v>
      </c>
      <c r="MF66" s="22">
        <v>2.3171864800000002</v>
      </c>
      <c r="MG66" s="22">
        <v>2.2685931799999999</v>
      </c>
      <c r="MH66" s="22">
        <v>2.2730149399999999</v>
      </c>
      <c r="MI66" s="22">
        <v>2.2719555599999999</v>
      </c>
      <c r="MJ66" s="22">
        <v>2.2330809199999999</v>
      </c>
      <c r="MK66" s="22">
        <v>2.2160387199999998</v>
      </c>
      <c r="ML66" s="22">
        <v>2.1849942800000002</v>
      </c>
      <c r="MM66" s="22">
        <v>2.1649121199999999</v>
      </c>
      <c r="MN66" s="22">
        <v>2.1525680399999998</v>
      </c>
      <c r="MO66" s="22">
        <v>2.1299525799999999</v>
      </c>
      <c r="MP66" s="22">
        <v>2.1123576599999998</v>
      </c>
      <c r="MQ66" s="22">
        <v>2.0800695999999999</v>
      </c>
      <c r="MR66" s="22">
        <v>2.02286308</v>
      </c>
      <c r="MS66" s="22">
        <v>1.9935228599999999</v>
      </c>
      <c r="MT66" s="22">
        <v>1.98762718</v>
      </c>
      <c r="MU66" s="22">
        <v>1.9733025200000001</v>
      </c>
      <c r="MV66" s="22">
        <v>1.9522531000000001</v>
      </c>
      <c r="MW66" s="22">
        <v>1.9183529399999999</v>
      </c>
      <c r="MX66" s="22">
        <v>1.9052719</v>
      </c>
      <c r="MY66" s="22">
        <v>1.8759777399999999</v>
      </c>
      <c r="MZ66" s="22">
        <v>1.8567707200000001</v>
      </c>
      <c r="NA66" s="22">
        <v>1.87132568</v>
      </c>
      <c r="NB66" s="22">
        <v>1.85741556</v>
      </c>
      <c r="NC66" s="22">
        <v>1.8269698999999999</v>
      </c>
      <c r="ND66" s="22">
        <v>1.8171591199999999</v>
      </c>
      <c r="NE66" s="22">
        <v>1.8263250600000001</v>
      </c>
      <c r="NF66" s="22">
        <v>1.80476898</v>
      </c>
      <c r="NG66" s="22">
        <v>1.7728493999999999</v>
      </c>
      <c r="NH66" s="22">
        <v>1.74747034</v>
      </c>
      <c r="NI66" s="22">
        <v>1.7348498999999999</v>
      </c>
      <c r="NJ66" s="22">
        <v>1.7219070400000001</v>
      </c>
      <c r="NK66" s="22">
        <v>1.7156428800000001</v>
      </c>
      <c r="NL66" s="22">
        <v>1.7017788199999999</v>
      </c>
      <c r="NM66" s="22">
        <v>1.68528934</v>
      </c>
      <c r="NN66" s="22">
        <v>1.69551466</v>
      </c>
      <c r="NO66" s="22">
        <v>1.65622548</v>
      </c>
      <c r="NP66" s="22">
        <v>1.63356396</v>
      </c>
      <c r="NQ66" s="22">
        <v>1.6157387400000001</v>
      </c>
      <c r="NR66" s="22">
        <v>1.56585576</v>
      </c>
      <c r="NS66" s="22">
        <v>1.58119374</v>
      </c>
      <c r="NT66" s="22">
        <v>1.5695405600000001</v>
      </c>
      <c r="NU66" s="22">
        <v>1.54591178</v>
      </c>
      <c r="NV66" s="22">
        <v>1.5001742</v>
      </c>
      <c r="NW66" s="22">
        <v>1.5043656599999999</v>
      </c>
      <c r="NX66" s="22">
        <v>1.51408432</v>
      </c>
      <c r="NY66" s="22">
        <v>1.5068528999999999</v>
      </c>
      <c r="NZ66" s="22">
        <v>1.4904555399999999</v>
      </c>
      <c r="OA66" s="22">
        <v>1.4675176599999999</v>
      </c>
      <c r="OB66" s="22">
        <v>1.4476658</v>
      </c>
      <c r="OC66" s="22">
        <v>1.44241496</v>
      </c>
      <c r="OD66" s="22">
        <v>1.4193389000000001</v>
      </c>
      <c r="OE66" s="22">
        <v>1.40100702</v>
      </c>
      <c r="OF66" s="22">
        <v>1.3947889200000001</v>
      </c>
      <c r="OG66" s="22">
        <v>1.3819381799999999</v>
      </c>
      <c r="OH66" s="22">
        <v>1.3659093</v>
      </c>
      <c r="OI66" s="22">
        <v>1.3248698400000001</v>
      </c>
      <c r="OJ66" s="22">
        <v>1.32334986</v>
      </c>
      <c r="OK66" s="22">
        <v>1.30036592</v>
      </c>
      <c r="OL66" s="22">
        <v>1.3134930199999999</v>
      </c>
      <c r="OM66" s="22">
        <v>1.3032676999999999</v>
      </c>
      <c r="ON66" s="22">
        <v>1.285074</v>
      </c>
      <c r="OO66" s="22">
        <v>1.27991528</v>
      </c>
      <c r="OP66" s="22">
        <v>1.26278096</v>
      </c>
      <c r="OQ66" s="22">
        <v>1.2147403800000001</v>
      </c>
      <c r="OR66" s="22">
        <v>1.2456927</v>
      </c>
      <c r="OS66" s="22">
        <v>1.2264856799999999</v>
      </c>
      <c r="OT66" s="22">
        <v>1.2271765800000001</v>
      </c>
      <c r="OU66" s="22">
        <v>1.20589686</v>
      </c>
      <c r="OV66" s="22">
        <v>1.2069101799999999</v>
      </c>
      <c r="OW66" s="22">
        <v>1.16849614</v>
      </c>
      <c r="OX66" s="22">
        <v>1.18309716</v>
      </c>
      <c r="OY66" s="22">
        <v>1.2112858799999999</v>
      </c>
      <c r="OZ66" s="22">
        <v>1.1778923800000001</v>
      </c>
      <c r="PA66" s="22">
        <v>1.1220216000000001</v>
      </c>
      <c r="PB66" s="22">
        <v>1.12418642</v>
      </c>
      <c r="PC66" s="22">
        <v>1.1503945600000001</v>
      </c>
      <c r="PD66" s="22">
        <v>1.1119805199999999</v>
      </c>
      <c r="PE66" s="22">
        <v>1.1034594200000001</v>
      </c>
      <c r="PF66" s="22">
        <v>1.0846208799999999</v>
      </c>
      <c r="PG66" s="22">
        <v>1.06610476</v>
      </c>
      <c r="PH66" s="22">
        <v>1.0859105600000001</v>
      </c>
      <c r="PI66" s="22">
        <v>1.07315194</v>
      </c>
      <c r="PJ66" s="22">
        <v>1.0766525</v>
      </c>
      <c r="PK66" s="22">
        <v>1.06218966</v>
      </c>
      <c r="PL66" s="22">
        <v>1.0334482199999999</v>
      </c>
      <c r="PM66" s="22">
        <v>1.0369027200000001</v>
      </c>
      <c r="PN66" s="22">
        <v>1.0094049</v>
      </c>
      <c r="PO66" s="22">
        <v>0.98328888000000003</v>
      </c>
      <c r="PP66" s="22">
        <v>0.97997255999999999</v>
      </c>
      <c r="PQ66" s="22">
        <v>0.96928663999999998</v>
      </c>
      <c r="PR66" s="22">
        <v>0.97707078000000003</v>
      </c>
      <c r="PS66" s="22">
        <v>0.99015182000000002</v>
      </c>
      <c r="PT66" s="22">
        <v>0.96375944000000002</v>
      </c>
      <c r="PU66" s="22">
        <v>0.93801190000000001</v>
      </c>
      <c r="PV66" s="22">
        <v>0.93455739999999998</v>
      </c>
      <c r="PW66" s="22">
        <v>0.92548357999999997</v>
      </c>
      <c r="PX66" s="22">
        <v>0.92479268000000003</v>
      </c>
      <c r="PY66" s="22">
        <v>0.92377936000000005</v>
      </c>
      <c r="PZ66" s="22">
        <v>0.90609231999999995</v>
      </c>
      <c r="QA66" s="22">
        <v>0.87813390000000002</v>
      </c>
      <c r="QB66" s="22">
        <v>0.87956175999999997</v>
      </c>
      <c r="QC66" s="22">
        <v>0.86164441999999997</v>
      </c>
      <c r="QD66" s="22">
        <v>0.86961279999999996</v>
      </c>
      <c r="QE66" s="22">
        <v>0.87173155999999996</v>
      </c>
      <c r="QF66" s="22">
        <v>0.87076430000000005</v>
      </c>
      <c r="QG66" s="22">
        <v>0.85266271999999999</v>
      </c>
      <c r="QH66" s="22">
        <v>0.85970990000000003</v>
      </c>
      <c r="QI66" s="22">
        <v>0.84870155999999997</v>
      </c>
      <c r="QJ66" s="22">
        <v>0.83456114000000003</v>
      </c>
      <c r="QK66" s="22">
        <v>0.83391630000000005</v>
      </c>
      <c r="QL66" s="22">
        <v>0.82253947999999999</v>
      </c>
      <c r="QM66" s="22">
        <v>0.81217598000000002</v>
      </c>
      <c r="QN66" s="22">
        <v>0.80328639999999996</v>
      </c>
      <c r="QO66" s="22">
        <v>0.80646454000000001</v>
      </c>
      <c r="QP66" s="22">
        <v>0.78992899999999999</v>
      </c>
      <c r="QQ66" s="22">
        <v>0.75837790000000005</v>
      </c>
      <c r="QR66" s="22">
        <v>0.76782019999999995</v>
      </c>
      <c r="QS66" s="22">
        <v>0.77836793999999998</v>
      </c>
      <c r="QT66" s="22">
        <v>0.75289676000000005</v>
      </c>
      <c r="QU66" s="22">
        <v>0.73074190000000006</v>
      </c>
      <c r="QV66" s="22">
        <v>0.71724631999999999</v>
      </c>
      <c r="QW66" s="22">
        <v>0.73078796000000001</v>
      </c>
      <c r="QX66" s="22">
        <v>0.74750773999999998</v>
      </c>
      <c r="QY66" s="22">
        <v>0.73000494000000005</v>
      </c>
      <c r="QZ66" s="22">
        <v>0.72392502000000003</v>
      </c>
      <c r="RA66" s="22">
        <v>0.70983065999999995</v>
      </c>
      <c r="RB66" s="22">
        <v>0.69951322000000005</v>
      </c>
      <c r="RC66" s="22">
        <v>0.70048047999999996</v>
      </c>
      <c r="RD66" s="22">
        <v>0.67150874000000005</v>
      </c>
      <c r="RE66" s="22">
        <v>0.65778285999999997</v>
      </c>
      <c r="RF66" s="22">
        <v>0.67418022</v>
      </c>
      <c r="RG66" s="22">
        <v>0.66381672000000003</v>
      </c>
      <c r="RH66" s="22">
        <v>0.63535164</v>
      </c>
      <c r="RI66" s="22">
        <v>0.63585829999999999</v>
      </c>
      <c r="RJ66" s="22">
        <v>0.64834055999999995</v>
      </c>
      <c r="RK66" s="22">
        <v>0.65045931999999995</v>
      </c>
      <c r="RL66" s="22">
        <v>0.63958915999999999</v>
      </c>
      <c r="RM66" s="22">
        <v>0.61176892000000005</v>
      </c>
      <c r="RN66" s="22">
        <v>0.58629774000000001</v>
      </c>
      <c r="RO66" s="22">
        <v>0.60251085999999998</v>
      </c>
      <c r="RP66" s="22">
        <v>0.61863186000000003</v>
      </c>
      <c r="RQ66" s="22">
        <v>0.60813017999999996</v>
      </c>
      <c r="RR66" s="22">
        <v>0.62392875999999997</v>
      </c>
      <c r="RS66" s="22">
        <v>0.60974227999999997</v>
      </c>
      <c r="RT66" s="22">
        <v>0.57823723999999999</v>
      </c>
      <c r="RU66" s="22">
        <v>0.56847252000000004</v>
      </c>
      <c r="RV66" s="22">
        <v>0.56759738000000004</v>
      </c>
      <c r="RW66" s="22">
        <v>0.54834430000000001</v>
      </c>
      <c r="RX66" s="22">
        <v>0.55004852000000004</v>
      </c>
      <c r="RY66" s="22">
        <v>0.55810901999999996</v>
      </c>
      <c r="RZ66" s="22">
        <v>0.55852356000000003</v>
      </c>
      <c r="SA66" s="22">
        <v>0.55999748000000005</v>
      </c>
      <c r="SB66" s="22">
        <v>0.56211624000000004</v>
      </c>
      <c r="SC66" s="22">
        <v>0.54392253999999995</v>
      </c>
      <c r="SD66" s="22">
        <v>0.54079045999999997</v>
      </c>
      <c r="SE66" s="22">
        <v>0.53360510000000005</v>
      </c>
      <c r="SF66" s="22">
        <v>0.54203407999999997</v>
      </c>
      <c r="SG66" s="22">
        <v>0.54369224000000005</v>
      </c>
      <c r="SH66" s="22">
        <v>0.51255567999999996</v>
      </c>
      <c r="SI66" s="22">
        <v>0.49988917999999999</v>
      </c>
      <c r="SJ66" s="22">
        <v>0.50053402000000002</v>
      </c>
      <c r="SK66" s="22">
        <v>0.49298017999999999</v>
      </c>
      <c r="SL66" s="22">
        <v>0.49694134000000001</v>
      </c>
      <c r="SM66" s="22">
        <v>0.51799075999999999</v>
      </c>
      <c r="SN66" s="22">
        <v>0.50887088000000003</v>
      </c>
      <c r="SO66" s="22">
        <v>0.50739696000000001</v>
      </c>
      <c r="SP66" s="22">
        <v>0.51329263999999997</v>
      </c>
      <c r="SQ66" s="22">
        <v>0.49205897999999998</v>
      </c>
      <c r="SR66" s="22">
        <v>0.4658969</v>
      </c>
      <c r="SS66" s="22">
        <v>0.45921820000000002</v>
      </c>
      <c r="ST66" s="22">
        <v>0.45728368000000003</v>
      </c>
      <c r="SU66" s="22">
        <v>0.45498068000000003</v>
      </c>
      <c r="SV66" s="22">
        <v>0.45557945999999999</v>
      </c>
      <c r="SW66" s="22">
        <v>0.44724259999999999</v>
      </c>
      <c r="SX66" s="22">
        <v>0.43770818</v>
      </c>
      <c r="SY66" s="22">
        <v>0.43922815999999998</v>
      </c>
      <c r="SZ66" s="22">
        <v>0.43383914000000001</v>
      </c>
      <c r="TA66" s="22">
        <v>0.42204777999999998</v>
      </c>
      <c r="TB66" s="22">
        <v>0.41781025999999999</v>
      </c>
      <c r="TC66" s="22">
        <v>0.39947838000000002</v>
      </c>
      <c r="TD66" s="22">
        <v>0.40560436</v>
      </c>
      <c r="TE66" s="22">
        <v>0.41753390000000001</v>
      </c>
      <c r="TF66" s="22">
        <v>0.40417649999999999</v>
      </c>
      <c r="TG66" s="22">
        <v>0.39302998</v>
      </c>
      <c r="TH66" s="22">
        <v>0.39874142000000001</v>
      </c>
      <c r="TI66" s="22">
        <v>0.38612098</v>
      </c>
      <c r="TJ66" s="22">
        <v>0.37907380000000002</v>
      </c>
      <c r="TK66" s="22">
        <v>0.39597781999999998</v>
      </c>
      <c r="TL66" s="22">
        <v>0.38321919999999998</v>
      </c>
      <c r="TM66" s="22">
        <v>0.36484126</v>
      </c>
      <c r="TN66" s="22">
        <v>0.35526078</v>
      </c>
      <c r="TO66" s="22">
        <v>0.34512757999999999</v>
      </c>
      <c r="TP66" s="22">
        <v>0.34872026</v>
      </c>
      <c r="TQ66" s="22">
        <v>0.34379184000000002</v>
      </c>
      <c r="TR66" s="22">
        <v>0.34222580000000002</v>
      </c>
      <c r="TS66" s="22">
        <v>0.32205151999999998</v>
      </c>
      <c r="TT66" s="22">
        <v>0.32900657999999999</v>
      </c>
      <c r="TU66" s="22">
        <v>0.32182122000000002</v>
      </c>
      <c r="TV66" s="22">
        <v>0.31827460000000002</v>
      </c>
      <c r="TW66" s="22">
        <v>0.29547489999999998</v>
      </c>
      <c r="TX66" s="22">
        <v>0.26908251999999999</v>
      </c>
      <c r="TY66" s="22">
        <v>0.27497820000000001</v>
      </c>
      <c r="TZ66" s="22">
        <v>0.26797707999999998</v>
      </c>
      <c r="UA66" s="22">
        <v>0.25706086</v>
      </c>
      <c r="UB66" s="22">
        <v>0.25696873999999997</v>
      </c>
      <c r="UC66" s="22">
        <v>0.26733224</v>
      </c>
      <c r="UD66" s="22">
        <v>0.24835552</v>
      </c>
      <c r="UE66" s="22">
        <v>0.23670234000000001</v>
      </c>
      <c r="UF66" s="22">
        <v>0.25973234000000001</v>
      </c>
      <c r="UG66" s="22">
        <v>0.26572013999999999</v>
      </c>
      <c r="UH66" s="22">
        <v>0.29160585999999999</v>
      </c>
      <c r="UI66" s="22">
        <v>0.26673345999999998</v>
      </c>
      <c r="UJ66" s="22">
        <v>0.24457860000000001</v>
      </c>
      <c r="UK66" s="22">
        <v>0.25646207999999998</v>
      </c>
      <c r="UL66" s="22">
        <v>0.26309472</v>
      </c>
      <c r="UM66" s="22">
        <v>0.28547988000000002</v>
      </c>
      <c r="UN66" s="22">
        <v>0.27668241999999998</v>
      </c>
      <c r="UO66" s="22">
        <v>0.27221459999999997</v>
      </c>
      <c r="UP66" s="22">
        <v>0.25319182000000001</v>
      </c>
      <c r="UQ66" s="22">
        <v>0.2360575</v>
      </c>
      <c r="UR66" s="22">
        <v>0.22012074000000001</v>
      </c>
      <c r="US66" s="22">
        <v>0.24549979999999999</v>
      </c>
      <c r="UT66" s="22">
        <v>0.24720402</v>
      </c>
      <c r="UU66" s="22">
        <v>0.25121124</v>
      </c>
      <c r="UV66" s="22">
        <v>0.25876507999999998</v>
      </c>
      <c r="UW66" s="22">
        <v>0.23863686000000001</v>
      </c>
      <c r="UX66" s="22">
        <v>0.25121124</v>
      </c>
      <c r="UY66" s="22">
        <v>0.27097097999999997</v>
      </c>
      <c r="UZ66" s="22">
        <v>0.27447154000000001</v>
      </c>
      <c r="VA66" s="22">
        <v>0.26189716000000002</v>
      </c>
      <c r="VB66" s="22">
        <v>0.26825344000000001</v>
      </c>
      <c r="VC66" s="22">
        <v>0.25309969999999998</v>
      </c>
      <c r="VD66" s="22">
        <v>0.26152868000000001</v>
      </c>
      <c r="VE66" s="22">
        <v>0.26631892000000001</v>
      </c>
      <c r="VF66" s="22">
        <v>0.22767457999999999</v>
      </c>
      <c r="VG66" s="22">
        <v>0.23780778</v>
      </c>
      <c r="VH66" s="22">
        <v>0.25125730000000002</v>
      </c>
      <c r="VI66" s="22">
        <v>0.21855469999999999</v>
      </c>
      <c r="VJ66" s="22">
        <v>0.23108302</v>
      </c>
      <c r="VK66" s="22">
        <v>0.22339100000000001</v>
      </c>
      <c r="VL66" s="22">
        <v>0.25816630000000002</v>
      </c>
      <c r="VM66" s="22">
        <v>0.27009583999999998</v>
      </c>
      <c r="VN66" s="22">
        <v>0.27543879999999998</v>
      </c>
      <c r="VO66" s="22">
        <v>0.27599151999999999</v>
      </c>
      <c r="VP66" s="22">
        <v>0.26525954000000002</v>
      </c>
      <c r="VQ66" s="22">
        <v>0.23849867999999999</v>
      </c>
      <c r="VR66" s="22">
        <v>0.23223452</v>
      </c>
      <c r="VS66" s="22">
        <v>0.26604255999999998</v>
      </c>
      <c r="VT66" s="22">
        <v>0.26350926000000002</v>
      </c>
      <c r="VU66" s="22">
        <v>0.26829950000000002</v>
      </c>
      <c r="VV66" s="22">
        <v>0.24867793999999999</v>
      </c>
      <c r="VW66" s="22">
        <v>0.28589441999999998</v>
      </c>
      <c r="VX66" s="22">
        <v>0.21215236000000001</v>
      </c>
      <c r="VY66" s="22">
        <v>0.2452695</v>
      </c>
      <c r="VZ66" s="22">
        <v>0.24830946000000001</v>
      </c>
      <c r="WA66" s="22">
        <v>0.25052034000000001</v>
      </c>
      <c r="WB66" s="22">
        <v>0.28723016000000001</v>
      </c>
      <c r="WC66" s="22">
        <v>0.25825841999999999</v>
      </c>
      <c r="WD66" s="22">
        <v>0.27755755999999998</v>
      </c>
      <c r="WE66" s="22">
        <v>0.27295155999999998</v>
      </c>
      <c r="WF66" s="22">
        <v>0.24218348000000001</v>
      </c>
      <c r="WG66" s="22">
        <v>0.27921572</v>
      </c>
      <c r="WH66" s="22">
        <v>0.28723016000000001</v>
      </c>
      <c r="WI66" s="22">
        <v>0.24605252</v>
      </c>
      <c r="WJ66" s="22">
        <v>0.24522343999999999</v>
      </c>
      <c r="WK66" s="22">
        <v>0.25600148</v>
      </c>
      <c r="WL66" s="22">
        <v>0.22933274000000001</v>
      </c>
      <c r="WM66" s="22">
        <v>0.25466573999999997</v>
      </c>
      <c r="WN66" s="22">
        <v>1.465E-2</v>
      </c>
      <c r="WO66" s="22">
        <v>1.686E-2</v>
      </c>
      <c r="WP66" s="22">
        <v>0.86890000000000001</v>
      </c>
    </row>
    <row r="67" spans="1:614">
      <c r="A67" s="1">
        <v>40</v>
      </c>
      <c r="B67" s="86">
        <v>45463</v>
      </c>
      <c r="C67" s="69">
        <v>0.6020833333333333</v>
      </c>
      <c r="H67" s="15">
        <f t="shared" si="6"/>
        <v>7.9739121957168404</v>
      </c>
      <c r="I67" s="15" t="s">
        <v>2238</v>
      </c>
      <c r="J67" s="1">
        <v>0.05</v>
      </c>
      <c r="K67" s="22">
        <v>128.04150300000001</v>
      </c>
      <c r="L67" s="22">
        <v>122.45806399999999</v>
      </c>
      <c r="M67" s="22">
        <v>121.200672</v>
      </c>
      <c r="N67" s="22">
        <v>118.660831</v>
      </c>
      <c r="O67" s="22">
        <v>114.61146599999999</v>
      </c>
      <c r="P67" s="22">
        <v>112.882558</v>
      </c>
      <c r="Q67" s="22">
        <v>111.194874</v>
      </c>
      <c r="R67" s="22">
        <v>109.15073099999999</v>
      </c>
      <c r="S67" s="22">
        <v>106.60844899999999</v>
      </c>
      <c r="T67" s="22">
        <v>104.757805</v>
      </c>
      <c r="U67" s="22">
        <v>103.01424900000001</v>
      </c>
      <c r="V67" s="22">
        <v>100.92676400000001</v>
      </c>
      <c r="W67" s="22">
        <v>99.084456200000005</v>
      </c>
      <c r="X67" s="22">
        <v>97.404924399999999</v>
      </c>
      <c r="Y67" s="22">
        <v>95.523926099999997</v>
      </c>
      <c r="Z67" s="22">
        <v>93.933520400000006</v>
      </c>
      <c r="AA67" s="22">
        <v>91.863353700000005</v>
      </c>
      <c r="AB67" s="22">
        <v>89.954120599999996</v>
      </c>
      <c r="AC67" s="22">
        <v>88.373203200000006</v>
      </c>
      <c r="AD67" s="22">
        <v>86.779895699999997</v>
      </c>
      <c r="AE67" s="22">
        <v>85.056837200000004</v>
      </c>
      <c r="AF67" s="22">
        <v>83.396051799999995</v>
      </c>
      <c r="AG67" s="22">
        <v>81.706202500000003</v>
      </c>
      <c r="AH67" s="22">
        <v>80.291331400000004</v>
      </c>
      <c r="AI67" s="22">
        <v>78.798941299999996</v>
      </c>
      <c r="AJ67" s="22">
        <v>77.507603200000005</v>
      </c>
      <c r="AK67" s="22">
        <v>76.308661400000005</v>
      </c>
      <c r="AL67" s="22">
        <v>75.193640900000005</v>
      </c>
      <c r="AM67" s="22">
        <v>73.921832199999997</v>
      </c>
      <c r="AN67" s="22">
        <v>72.7721746</v>
      </c>
      <c r="AO67" s="22">
        <v>71.740706900000006</v>
      </c>
      <c r="AP67" s="22">
        <v>70.5400609</v>
      </c>
      <c r="AQ67" s="22">
        <v>69.416565399999996</v>
      </c>
      <c r="AR67" s="22">
        <v>68.424479099999999</v>
      </c>
      <c r="AS67" s="22">
        <v>67.454409400000003</v>
      </c>
      <c r="AT67" s="22">
        <v>66.4583619</v>
      </c>
      <c r="AU67" s="22">
        <v>65.601553800000005</v>
      </c>
      <c r="AV67" s="22">
        <v>64.716510900000003</v>
      </c>
      <c r="AW67" s="22">
        <v>63.828934699999998</v>
      </c>
      <c r="AX67" s="22">
        <v>63.046145000000003</v>
      </c>
      <c r="AY67" s="22">
        <v>62.327286600000001</v>
      </c>
      <c r="AZ67" s="22">
        <v>61.596452499999998</v>
      </c>
      <c r="BA67" s="22">
        <v>60.845444200000003</v>
      </c>
      <c r="BB67" s="22">
        <v>60.2531587</v>
      </c>
      <c r="BC67" s="22">
        <v>59.585242600000001</v>
      </c>
      <c r="BD67" s="22">
        <v>58.921425900000003</v>
      </c>
      <c r="BE67" s="22">
        <v>58.359586</v>
      </c>
      <c r="BF67" s="22">
        <v>57.809583600000003</v>
      </c>
      <c r="BG67" s="22">
        <v>57.326276</v>
      </c>
      <c r="BH67" s="22">
        <v>56.881336400000002</v>
      </c>
      <c r="BI67" s="22">
        <v>56.422763000000003</v>
      </c>
      <c r="BJ67" s="22">
        <v>55.943554800000001</v>
      </c>
      <c r="BK67" s="22">
        <v>55.516808900000001</v>
      </c>
      <c r="BL67" s="22">
        <v>55.043035699999997</v>
      </c>
      <c r="BM67" s="22">
        <v>54.598879199999999</v>
      </c>
      <c r="BN67" s="22">
        <v>54.140674300000001</v>
      </c>
      <c r="BO67" s="22">
        <v>53.795224300000001</v>
      </c>
      <c r="BP67" s="22">
        <v>53.331722499999998</v>
      </c>
      <c r="BQ67" s="22">
        <v>52.832155700000001</v>
      </c>
      <c r="BR67" s="22">
        <v>52.390716699999999</v>
      </c>
      <c r="BS67" s="22">
        <v>51.915055099999996</v>
      </c>
      <c r="BT67" s="22">
        <v>51.434879600000002</v>
      </c>
      <c r="BU67" s="22">
        <v>50.904268399999999</v>
      </c>
      <c r="BV67" s="22">
        <v>50.3806583</v>
      </c>
      <c r="BW67" s="22">
        <v>49.789708500000003</v>
      </c>
      <c r="BX67" s="22">
        <v>49.2333037</v>
      </c>
      <c r="BY67" s="22">
        <v>48.701679200000001</v>
      </c>
      <c r="BZ67" s="22">
        <v>48.065314200000003</v>
      </c>
      <c r="CA67" s="22">
        <v>47.468699000000001</v>
      </c>
      <c r="CB67" s="22">
        <v>46.905477400000002</v>
      </c>
      <c r="CC67" s="22">
        <v>46.290484200000002</v>
      </c>
      <c r="CD67" s="22">
        <v>45.635787399999998</v>
      </c>
      <c r="CE67" s="22">
        <v>44.980307500000002</v>
      </c>
      <c r="CF67" s="22">
        <v>44.3414553</v>
      </c>
      <c r="CG67" s="22">
        <v>43.706610400000002</v>
      </c>
      <c r="CH67" s="22">
        <v>43.106356400000003</v>
      </c>
      <c r="CI67" s="22">
        <v>42.459029200000003</v>
      </c>
      <c r="CJ67" s="22">
        <v>41.795166399999999</v>
      </c>
      <c r="CK67" s="22">
        <v>41.153412400000001</v>
      </c>
      <c r="CL67" s="22">
        <v>40.545051999999998</v>
      </c>
      <c r="CM67" s="22">
        <v>39.984870200000003</v>
      </c>
      <c r="CN67" s="22">
        <v>39.328146799999999</v>
      </c>
      <c r="CO67" s="22">
        <v>38.681740699999999</v>
      </c>
      <c r="CP67" s="22">
        <v>38.081901299999998</v>
      </c>
      <c r="CQ67" s="22">
        <v>37.431672300000002</v>
      </c>
      <c r="CR67" s="22">
        <v>36.822344600000001</v>
      </c>
      <c r="CS67" s="22">
        <v>36.232684499999998</v>
      </c>
      <c r="CT67" s="22">
        <v>35.659375599999997</v>
      </c>
      <c r="CU67" s="22">
        <v>35.061194399999998</v>
      </c>
      <c r="CV67" s="22">
        <v>34.444358899999997</v>
      </c>
      <c r="CW67" s="22">
        <v>33.8634962</v>
      </c>
      <c r="CX67" s="22">
        <v>33.232013600000002</v>
      </c>
      <c r="CY67" s="22">
        <v>32.6873541</v>
      </c>
      <c r="CZ67" s="22">
        <v>32.163329500000003</v>
      </c>
      <c r="DA67" s="22">
        <v>31.620097900000001</v>
      </c>
      <c r="DB67" s="22">
        <v>31.056277399999999</v>
      </c>
      <c r="DC67" s="22">
        <v>30.523225</v>
      </c>
      <c r="DD67" s="22">
        <v>30.052768199999999</v>
      </c>
      <c r="DE67" s="22">
        <v>29.560524999999998</v>
      </c>
      <c r="DF67" s="22">
        <v>29.069986</v>
      </c>
      <c r="DG67" s="22">
        <v>28.5729525</v>
      </c>
      <c r="DH67" s="22">
        <v>28.071266999999999</v>
      </c>
      <c r="DI67" s="22">
        <v>27.552861700000001</v>
      </c>
      <c r="DJ67" s="22">
        <v>27.101059200000002</v>
      </c>
      <c r="DK67" s="22">
        <v>26.607940800000002</v>
      </c>
      <c r="DL67" s="22">
        <v>26.198006800000002</v>
      </c>
      <c r="DM67" s="22">
        <v>25.735932900000002</v>
      </c>
      <c r="DN67" s="22">
        <v>25.3347503</v>
      </c>
      <c r="DO67" s="22">
        <v>24.957611</v>
      </c>
      <c r="DP67" s="22">
        <v>24.569186999999999</v>
      </c>
      <c r="DQ67" s="22">
        <v>24.186750799999999</v>
      </c>
      <c r="DR67" s="22">
        <v>23.7876409</v>
      </c>
      <c r="DS67" s="22">
        <v>23.433393500000001</v>
      </c>
      <c r="DT67" s="22">
        <v>23.076889099999999</v>
      </c>
      <c r="DU67" s="22">
        <v>22.670179300000001</v>
      </c>
      <c r="DV67" s="22">
        <v>22.232747499999999</v>
      </c>
      <c r="DW67" s="22">
        <v>21.902451200000002</v>
      </c>
      <c r="DX67" s="22">
        <v>21.5732143</v>
      </c>
      <c r="DY67" s="22">
        <v>21.305329400000002</v>
      </c>
      <c r="DZ67" s="22">
        <v>20.8829131</v>
      </c>
      <c r="EA67" s="22">
        <v>20.525072999999999</v>
      </c>
      <c r="EB67" s="22">
        <v>20.264419400000001</v>
      </c>
      <c r="EC67" s="22">
        <v>19.938038299999999</v>
      </c>
      <c r="ED67" s="22">
        <v>19.682589499999999</v>
      </c>
      <c r="EE67" s="22">
        <v>19.427831600000001</v>
      </c>
      <c r="EF67" s="22">
        <v>19.128073199999999</v>
      </c>
      <c r="EG67" s="22">
        <v>18.737115899999999</v>
      </c>
      <c r="EH67" s="22">
        <v>18.402259699999998</v>
      </c>
      <c r="EI67" s="22">
        <v>18.125347000000001</v>
      </c>
      <c r="EJ67" s="22">
        <v>17.919136300000002</v>
      </c>
      <c r="EK67" s="22">
        <v>17.5704621</v>
      </c>
      <c r="EL67" s="22">
        <v>17.300688699999998</v>
      </c>
      <c r="EM67" s="22">
        <v>16.988632200000001</v>
      </c>
      <c r="EN67" s="22">
        <v>16.718444300000002</v>
      </c>
      <c r="EO67" s="22">
        <v>16.389806199999999</v>
      </c>
      <c r="EP67" s="22">
        <v>16.150892899999999</v>
      </c>
      <c r="EQ67" s="22">
        <v>15.936161200000001</v>
      </c>
      <c r="ER67" s="22">
        <v>15.6839827</v>
      </c>
      <c r="ES67" s="22">
        <v>15.3979041</v>
      </c>
      <c r="ET67" s="22">
        <v>15.2077223</v>
      </c>
      <c r="EU67" s="22">
        <v>14.9352774</v>
      </c>
      <c r="EV67" s="22">
        <v>14.7579925</v>
      </c>
      <c r="EW67" s="22">
        <v>14.361738300000001</v>
      </c>
      <c r="EX67" s="22">
        <v>14.1622524</v>
      </c>
      <c r="EY67" s="22">
        <v>13.987362600000001</v>
      </c>
      <c r="EZ67" s="22">
        <v>13.7954306</v>
      </c>
      <c r="FA67" s="22">
        <v>13.5421467</v>
      </c>
      <c r="FB67" s="22">
        <v>13.3150248</v>
      </c>
      <c r="FC67" s="22">
        <v>13.125672099999999</v>
      </c>
      <c r="FD67" s="22">
        <v>12.8732633</v>
      </c>
      <c r="FE67" s="22">
        <v>12.7068946</v>
      </c>
      <c r="FF67" s="22">
        <v>12.521088600000001</v>
      </c>
      <c r="FG67" s="22">
        <v>12.265087100000001</v>
      </c>
      <c r="FH67" s="22">
        <v>12.1216563</v>
      </c>
      <c r="FI67" s="22">
        <v>11.8536331</v>
      </c>
      <c r="FJ67" s="22">
        <v>11.6930219</v>
      </c>
      <c r="FK67" s="22">
        <v>11.462445499999999</v>
      </c>
      <c r="FL67" s="22">
        <v>11.250154999999999</v>
      </c>
      <c r="FM67" s="22">
        <v>11.105710800000001</v>
      </c>
      <c r="FN67" s="22">
        <v>10.8865113</v>
      </c>
      <c r="FO67" s="22">
        <v>10.7237353</v>
      </c>
      <c r="FP67" s="22">
        <v>10.5528987</v>
      </c>
      <c r="FQ67" s="22">
        <v>10.4127381</v>
      </c>
      <c r="FR67" s="22">
        <v>10.194045300000001</v>
      </c>
      <c r="FS67" s="22">
        <v>10.0236693</v>
      </c>
      <c r="FT67" s="22">
        <v>9.8632423399999993</v>
      </c>
      <c r="FU67" s="22">
        <v>9.6351532199999994</v>
      </c>
      <c r="FV67" s="22">
        <v>9.6019439599999998</v>
      </c>
      <c r="FW67" s="22">
        <v>9.3504563600000008</v>
      </c>
      <c r="FX67" s="22">
        <v>9.1985044200000008</v>
      </c>
      <c r="FY67" s="22">
        <v>9.0732212200000006</v>
      </c>
      <c r="FZ67" s="22">
        <v>8.8849739999999997</v>
      </c>
      <c r="GA67" s="22">
        <v>8.7840565399999999</v>
      </c>
      <c r="GB67" s="22">
        <v>8.6106406399999997</v>
      </c>
      <c r="GC67" s="22">
        <v>8.4292102999999994</v>
      </c>
      <c r="GD67" s="22">
        <v>8.2623809799999997</v>
      </c>
      <c r="GE67" s="22">
        <v>8.1019539999999992</v>
      </c>
      <c r="GF67" s="22">
        <v>8.0790161200000004</v>
      </c>
      <c r="GG67" s="22">
        <v>7.9337428799999996</v>
      </c>
      <c r="GH67" s="22">
        <v>7.7466011000000004</v>
      </c>
      <c r="GI67" s="22">
        <v>7.6096186599999998</v>
      </c>
      <c r="GJ67" s="22">
        <v>7.5059836600000001</v>
      </c>
      <c r="GK67" s="22">
        <v>7.3198552000000001</v>
      </c>
      <c r="GL67" s="22">
        <v>7.2347363199999997</v>
      </c>
      <c r="GM67" s="22">
        <v>7.1027283600000004</v>
      </c>
      <c r="GN67" s="22">
        <v>6.9831566</v>
      </c>
      <c r="GO67" s="22">
        <v>6.8596697400000002</v>
      </c>
      <c r="GP67" s="22">
        <v>6.7858355599999998</v>
      </c>
      <c r="GQ67" s="22">
        <v>6.6069385199999999</v>
      </c>
      <c r="GR67" s="22">
        <v>6.5175360600000003</v>
      </c>
      <c r="GS67" s="22">
        <v>6.3933583</v>
      </c>
      <c r="GT67" s="22">
        <v>6.2781622400000003</v>
      </c>
      <c r="GU67" s="22">
        <v>6.14458824</v>
      </c>
      <c r="GV67" s="22">
        <v>6.0439471400000002</v>
      </c>
      <c r="GW67" s="22">
        <v>5.9567094999999997</v>
      </c>
      <c r="GX67" s="22">
        <v>5.8294917799999997</v>
      </c>
      <c r="GY67" s="22">
        <v>5.7559339600000001</v>
      </c>
      <c r="GZ67" s="22">
        <v>5.6555231600000004</v>
      </c>
      <c r="HA67" s="22">
        <v>5.5624819600000004</v>
      </c>
      <c r="HB67" s="22">
        <v>5.48998352</v>
      </c>
      <c r="HC67" s="22">
        <v>5.3684772399999998</v>
      </c>
      <c r="HD67" s="22">
        <v>5.3128828199999996</v>
      </c>
      <c r="HE67" s="22">
        <v>5.2221906799999998</v>
      </c>
      <c r="HF67" s="22">
        <v>5.1076394599999997</v>
      </c>
      <c r="HG67" s="22">
        <v>5.0089789400000004</v>
      </c>
      <c r="HH67" s="22">
        <v>4.9158456199999998</v>
      </c>
      <c r="HI67" s="22">
        <v>4.8455120000000003</v>
      </c>
      <c r="HJ67" s="22">
        <v>4.7756389800000001</v>
      </c>
      <c r="HK67" s="22">
        <v>4.6780838999999999</v>
      </c>
      <c r="HL67" s="22">
        <v>4.5749095000000004</v>
      </c>
      <c r="HM67" s="22">
        <v>4.5260398400000001</v>
      </c>
      <c r="HN67" s="22">
        <v>4.4544626000000003</v>
      </c>
      <c r="HO67" s="22">
        <v>4.3927882599999997</v>
      </c>
      <c r="HP67" s="22">
        <v>4.2931604800000001</v>
      </c>
      <c r="HQ67" s="22">
        <v>4.2461792799999998</v>
      </c>
      <c r="HR67" s="22">
        <v>4.2048173999999996</v>
      </c>
      <c r="HS67" s="22">
        <v>4.1278050799999999</v>
      </c>
      <c r="HT67" s="22">
        <v>4.0531878800000003</v>
      </c>
      <c r="HU67" s="22">
        <v>3.9659963</v>
      </c>
      <c r="HV67" s="22">
        <v>3.9113230799999998</v>
      </c>
      <c r="HW67" s="22">
        <v>3.8609795</v>
      </c>
      <c r="HX67" s="22">
        <v>3.8002263599999999</v>
      </c>
      <c r="HY67" s="22">
        <v>3.7252406800000002</v>
      </c>
      <c r="HZ67" s="22">
        <v>3.6815297400000002</v>
      </c>
      <c r="IA67" s="22">
        <v>3.5994968799999998</v>
      </c>
      <c r="IB67" s="22">
        <v>3.5662415599999999</v>
      </c>
      <c r="IC67" s="22">
        <v>3.4945261400000001</v>
      </c>
      <c r="ID67" s="22">
        <v>3.4224882999999999</v>
      </c>
      <c r="IE67" s="22">
        <v>3.3464893</v>
      </c>
      <c r="IF67" s="22">
        <v>3.3191296600000002</v>
      </c>
      <c r="IG67" s="22">
        <v>3.2587910600000001</v>
      </c>
      <c r="IH67" s="22">
        <v>3.20743416</v>
      </c>
      <c r="II67" s="22">
        <v>3.1713231199999998</v>
      </c>
      <c r="IJ67" s="22">
        <v>3.1302836599999999</v>
      </c>
      <c r="IK67" s="22">
        <v>3.09205386</v>
      </c>
      <c r="IL67" s="22">
        <v>3.0514749999999999</v>
      </c>
      <c r="IM67" s="22">
        <v>2.9837207399999999</v>
      </c>
      <c r="IN67" s="22">
        <v>2.94912968</v>
      </c>
      <c r="IO67" s="22">
        <v>2.9073072</v>
      </c>
      <c r="IP67" s="22">
        <v>2.8745585400000002</v>
      </c>
      <c r="IQ67" s="22">
        <v>2.8262415999999999</v>
      </c>
      <c r="IR67" s="22">
        <v>2.7564606999999999</v>
      </c>
      <c r="IS67" s="22">
        <v>2.72887076</v>
      </c>
      <c r="IT67" s="22">
        <v>2.7003135600000001</v>
      </c>
      <c r="IU67" s="22">
        <v>2.6518584399999998</v>
      </c>
      <c r="IV67" s="22">
        <v>2.61335228</v>
      </c>
      <c r="IW67" s="22">
        <v>2.5844726599999999</v>
      </c>
      <c r="IX67" s="22">
        <v>2.5453216599999999</v>
      </c>
      <c r="IY67" s="22">
        <v>2.5051112799999999</v>
      </c>
      <c r="IZ67" s="22">
        <v>2.4677566199999998</v>
      </c>
      <c r="JA67" s="22">
        <v>2.41580094</v>
      </c>
      <c r="JB67" s="22">
        <v>2.3922182200000002</v>
      </c>
      <c r="JC67" s="22">
        <v>2.3691882199999998</v>
      </c>
      <c r="JD67" s="22">
        <v>2.3416904000000001</v>
      </c>
      <c r="JE67" s="22">
        <v>2.3298990399999999</v>
      </c>
      <c r="JF67" s="22">
        <v>2.26693502</v>
      </c>
      <c r="JG67" s="22">
        <v>2.2202301800000002</v>
      </c>
      <c r="JH67" s="22">
        <v>2.18706698</v>
      </c>
      <c r="JI67" s="22">
        <v>2.16500424</v>
      </c>
      <c r="JJ67" s="22">
        <v>2.1671230000000001</v>
      </c>
      <c r="JK67" s="22">
        <v>2.153305</v>
      </c>
      <c r="JL67" s="22">
        <v>2.1039286800000001</v>
      </c>
      <c r="JM67" s="22">
        <v>2.0724697000000001</v>
      </c>
      <c r="JN67" s="22">
        <v>2.05340086</v>
      </c>
      <c r="JO67" s="22">
        <v>2.0245673000000002</v>
      </c>
      <c r="JP67" s="22">
        <v>1.98670598</v>
      </c>
      <c r="JQ67" s="22">
        <v>1.9640905200000001</v>
      </c>
      <c r="JR67" s="22">
        <v>1.9516543200000001</v>
      </c>
      <c r="JS67" s="22">
        <v>1.9161420600000001</v>
      </c>
      <c r="JT67" s="22">
        <v>1.88611094</v>
      </c>
      <c r="JU67" s="22">
        <v>1.87238506</v>
      </c>
      <c r="JV67" s="22">
        <v>1.8593961400000001</v>
      </c>
      <c r="JW67" s="22">
        <v>1.8259565799999999</v>
      </c>
      <c r="JX67" s="22">
        <v>1.7979981599999999</v>
      </c>
      <c r="JY67" s="22">
        <v>1.78431834</v>
      </c>
      <c r="JZ67" s="22">
        <v>1.7444303800000001</v>
      </c>
      <c r="KA67" s="22">
        <v>1.7389953</v>
      </c>
      <c r="KB67" s="22">
        <v>1.72476276</v>
      </c>
      <c r="KC67" s="22">
        <v>1.6951461800000001</v>
      </c>
      <c r="KD67" s="22">
        <v>1.66672716</v>
      </c>
      <c r="KE67" s="22">
        <v>1.64360504</v>
      </c>
      <c r="KF67" s="22">
        <v>1.64010448</v>
      </c>
      <c r="KG67" s="22">
        <v>1.63093854</v>
      </c>
      <c r="KH67" s="22">
        <v>1.6160611600000001</v>
      </c>
      <c r="KI67" s="22">
        <v>1.5881027400000001</v>
      </c>
      <c r="KJ67" s="22">
        <v>1.56157218</v>
      </c>
      <c r="KK67" s="22">
        <v>1.54448392</v>
      </c>
      <c r="KL67" s="22">
        <v>1.5192890999999999</v>
      </c>
      <c r="KM67" s="22">
        <v>1.5121037399999999</v>
      </c>
      <c r="KN67" s="22">
        <v>1.5073135</v>
      </c>
      <c r="KO67" s="22">
        <v>1.4784799399999999</v>
      </c>
      <c r="KP67" s="22">
        <v>1.45890444</v>
      </c>
      <c r="KQ67" s="22">
        <v>1.44384282</v>
      </c>
      <c r="KR67" s="22">
        <v>1.4271691</v>
      </c>
      <c r="KS67" s="22">
        <v>1.4127523200000001</v>
      </c>
      <c r="KT67" s="22">
        <v>1.4031718399999999</v>
      </c>
      <c r="KU67" s="22">
        <v>1.4060736199999999</v>
      </c>
      <c r="KV67" s="22">
        <v>1.3719892199999999</v>
      </c>
      <c r="KW67" s="22">
        <v>1.3423265799999999</v>
      </c>
      <c r="KX67" s="22">
        <v>1.3266661799999999</v>
      </c>
      <c r="KY67" s="22">
        <v>1.31763842</v>
      </c>
      <c r="KZ67" s="22">
        <v>1.3091173199999999</v>
      </c>
      <c r="LA67" s="22">
        <v>1.27687532</v>
      </c>
      <c r="LB67" s="22">
        <v>1.285074</v>
      </c>
      <c r="LC67" s="22">
        <v>1.29119998</v>
      </c>
      <c r="LD67" s="22">
        <v>1.2654985000000001</v>
      </c>
      <c r="LE67" s="22">
        <v>1.250529</v>
      </c>
      <c r="LF67" s="22">
        <v>1.2345461799999999</v>
      </c>
      <c r="LG67" s="22">
        <v>1.22316936</v>
      </c>
      <c r="LH67" s="22">
        <v>1.2086144000000001</v>
      </c>
      <c r="LI67" s="22">
        <v>1.2014290400000001</v>
      </c>
      <c r="LJ67" s="22">
        <v>1.1963163800000001</v>
      </c>
      <c r="LK67" s="22">
        <v>1.1704767199999999</v>
      </c>
      <c r="LL67" s="22">
        <v>1.1551848</v>
      </c>
      <c r="LM67" s="22">
        <v>1.14302496</v>
      </c>
      <c r="LN67" s="22">
        <v>1.1162641</v>
      </c>
      <c r="LO67" s="22">
        <v>1.1043806199999999</v>
      </c>
      <c r="LP67" s="22">
        <v>1.0907008</v>
      </c>
      <c r="LQ67" s="22">
        <v>1.0955371</v>
      </c>
      <c r="LR67" s="22">
        <v>1.0777118800000001</v>
      </c>
      <c r="LS67" s="22">
        <v>1.0508588999999999</v>
      </c>
      <c r="LT67" s="22">
        <v>1.06232784</v>
      </c>
      <c r="LU67" s="22">
        <v>1.0481874200000001</v>
      </c>
      <c r="LV67" s="22">
        <v>1.00378558</v>
      </c>
      <c r="LW67" s="22">
        <v>0.96454245999999999</v>
      </c>
      <c r="LX67" s="22">
        <v>0.96560184000000004</v>
      </c>
      <c r="LY67" s="22">
        <v>1.0055358599999999</v>
      </c>
      <c r="LZ67" s="22">
        <v>0.97564291999999997</v>
      </c>
      <c r="MA67" s="22">
        <v>0.97366233999999996</v>
      </c>
      <c r="MB67" s="22">
        <v>0.95786375999999995</v>
      </c>
      <c r="MC67" s="22">
        <v>0.93805795999999997</v>
      </c>
      <c r="MD67" s="22">
        <v>0.93828825999999999</v>
      </c>
      <c r="ME67" s="22">
        <v>0.91723884</v>
      </c>
      <c r="MF67" s="22">
        <v>0.90051906000000004</v>
      </c>
      <c r="MG67" s="22">
        <v>0.88987919999999998</v>
      </c>
      <c r="MH67" s="22">
        <v>0.87928539999999999</v>
      </c>
      <c r="MI67" s="22">
        <v>0.86496074000000001</v>
      </c>
      <c r="MJ67" s="22">
        <v>0.86666496000000004</v>
      </c>
      <c r="MK67" s="22">
        <v>0.86408560000000001</v>
      </c>
      <c r="ML67" s="22">
        <v>0.84768823999999998</v>
      </c>
      <c r="MM67" s="22">
        <v>0.86537527999999997</v>
      </c>
      <c r="MN67" s="22">
        <v>0.83225813999999998</v>
      </c>
      <c r="MO67" s="22">
        <v>0.82825092</v>
      </c>
      <c r="MP67" s="22">
        <v>0.82189464000000001</v>
      </c>
      <c r="MQ67" s="22">
        <v>0.78453998000000003</v>
      </c>
      <c r="MR67" s="22">
        <v>0.77643342000000004</v>
      </c>
      <c r="MS67" s="22">
        <v>0.79780525999999996</v>
      </c>
      <c r="MT67" s="22">
        <v>0.76920200000000005</v>
      </c>
      <c r="MU67" s="22">
        <v>0.78048669999999998</v>
      </c>
      <c r="MV67" s="22">
        <v>0.78500057999999995</v>
      </c>
      <c r="MW67" s="22">
        <v>0.78486239999999996</v>
      </c>
      <c r="MX67" s="22">
        <v>0.75920697999999998</v>
      </c>
      <c r="MY67" s="22">
        <v>0.74451383999999998</v>
      </c>
      <c r="MZ67" s="22">
        <v>0.73857209999999995</v>
      </c>
      <c r="NA67" s="22">
        <v>0.72880738</v>
      </c>
      <c r="NB67" s="22">
        <v>0.72456986000000001</v>
      </c>
      <c r="NC67" s="22">
        <v>0.71604875999999995</v>
      </c>
      <c r="ND67" s="22">
        <v>0.70029624000000001</v>
      </c>
      <c r="NE67" s="22">
        <v>0.70679069999999999</v>
      </c>
      <c r="NF67" s="22">
        <v>0.69269634000000002</v>
      </c>
      <c r="NG67" s="22">
        <v>0.69375571999999996</v>
      </c>
      <c r="NH67" s="22">
        <v>0.68325404000000001</v>
      </c>
      <c r="NI67" s="22">
        <v>0.65184112000000005</v>
      </c>
      <c r="NJ67" s="22">
        <v>0.63963521999999995</v>
      </c>
      <c r="NK67" s="22">
        <v>0.64308971999999998</v>
      </c>
      <c r="NL67" s="22">
        <v>0.65055143999999998</v>
      </c>
      <c r="NM67" s="22">
        <v>0.64133943999999998</v>
      </c>
      <c r="NN67" s="22">
        <v>0.65022902000000005</v>
      </c>
      <c r="NO67" s="22">
        <v>0.61743429999999999</v>
      </c>
      <c r="NP67" s="22">
        <v>0.61812520000000004</v>
      </c>
      <c r="NQ67" s="22">
        <v>0.62535662000000003</v>
      </c>
      <c r="NR67" s="22">
        <v>0.59643093999999997</v>
      </c>
      <c r="NS67" s="22">
        <v>0.58256688000000001</v>
      </c>
      <c r="NT67" s="22">
        <v>0.60366235999999995</v>
      </c>
      <c r="NU67" s="22">
        <v>0.60449143999999999</v>
      </c>
      <c r="NV67" s="22">
        <v>0.60347812000000001</v>
      </c>
      <c r="NW67" s="22">
        <v>0.58491594000000002</v>
      </c>
      <c r="NX67" s="22">
        <v>0.58399473999999996</v>
      </c>
      <c r="NY67" s="22">
        <v>0.58767954</v>
      </c>
      <c r="NZ67" s="22">
        <v>0.58463958000000005</v>
      </c>
      <c r="OA67" s="22">
        <v>0.59325280000000002</v>
      </c>
      <c r="OB67" s="22">
        <v>0.53563174000000002</v>
      </c>
      <c r="OC67" s="22">
        <v>0.55525329999999995</v>
      </c>
      <c r="OD67" s="22">
        <v>0.51937255999999998</v>
      </c>
      <c r="OE67" s="22">
        <v>0.52024769999999998</v>
      </c>
      <c r="OF67" s="22">
        <v>0.50288308000000004</v>
      </c>
      <c r="OG67" s="22">
        <v>0.51384536000000003</v>
      </c>
      <c r="OH67" s="22">
        <v>0.51601017999999998</v>
      </c>
      <c r="OI67" s="22">
        <v>0.48736086000000001</v>
      </c>
      <c r="OJ67" s="22">
        <v>0.53844139999999996</v>
      </c>
      <c r="OK67" s="22">
        <v>0.51025268000000001</v>
      </c>
      <c r="OL67" s="22">
        <v>0.51002238</v>
      </c>
      <c r="OM67" s="22">
        <v>0.48026762000000001</v>
      </c>
      <c r="ON67" s="22">
        <v>0.46953563999999998</v>
      </c>
      <c r="OO67" s="22">
        <v>0.45470432</v>
      </c>
      <c r="OP67" s="22">
        <v>0.47897793999999999</v>
      </c>
      <c r="OQ67" s="22">
        <v>0.490539</v>
      </c>
      <c r="OR67" s="22">
        <v>0.47312831999999999</v>
      </c>
      <c r="OS67" s="22">
        <v>0.46004728</v>
      </c>
      <c r="OT67" s="22">
        <v>0.46322542</v>
      </c>
      <c r="OU67" s="22">
        <v>0.46253452</v>
      </c>
      <c r="OV67" s="22">
        <v>0.45613218</v>
      </c>
      <c r="OW67" s="22">
        <v>0.43826090000000001</v>
      </c>
      <c r="OX67" s="22">
        <v>0.42739073999999999</v>
      </c>
      <c r="OY67" s="22">
        <v>0.43729363999999998</v>
      </c>
      <c r="OZ67" s="22">
        <v>0.44512383999999999</v>
      </c>
      <c r="PA67" s="22">
        <v>0.43075311999999999</v>
      </c>
      <c r="PB67" s="22">
        <v>0.44079420000000002</v>
      </c>
      <c r="PC67" s="22">
        <v>0.40689404000000001</v>
      </c>
      <c r="PD67" s="22">
        <v>0.43816877999999998</v>
      </c>
      <c r="PE67" s="22">
        <v>0.43517487999999999</v>
      </c>
      <c r="PF67" s="22">
        <v>0.41140791999999998</v>
      </c>
      <c r="PG67" s="22">
        <v>0.40518981999999998</v>
      </c>
      <c r="PH67" s="22">
        <v>0.38087014000000002</v>
      </c>
      <c r="PI67" s="22">
        <v>0.41582967999999998</v>
      </c>
      <c r="PJ67" s="22">
        <v>0.40044563999999999</v>
      </c>
      <c r="PK67" s="22">
        <v>0.39312209999999997</v>
      </c>
      <c r="PL67" s="22">
        <v>0.36958543999999999</v>
      </c>
      <c r="PM67" s="22">
        <v>0.38989790000000002</v>
      </c>
      <c r="PN67" s="22">
        <v>0.40942733999999997</v>
      </c>
      <c r="PO67" s="22">
        <v>0.37806047999999998</v>
      </c>
      <c r="PP67" s="22">
        <v>0.36147888</v>
      </c>
      <c r="PQ67" s="22">
        <v>0.36940119999999999</v>
      </c>
      <c r="PR67" s="22">
        <v>0.35678075999999997</v>
      </c>
      <c r="PS67" s="22">
        <v>0.33319803999999997</v>
      </c>
      <c r="PT67" s="22">
        <v>0.3558135</v>
      </c>
      <c r="PU67" s="22">
        <v>0.37373084000000001</v>
      </c>
      <c r="PV67" s="22">
        <v>0.37617202</v>
      </c>
      <c r="PW67" s="22">
        <v>0.37023028000000002</v>
      </c>
      <c r="PX67" s="22">
        <v>0.37838290000000002</v>
      </c>
      <c r="PY67" s="22">
        <v>0.38110043999999998</v>
      </c>
      <c r="PZ67" s="22">
        <v>0.34761481999999999</v>
      </c>
      <c r="QA67" s="22">
        <v>0.36474914000000003</v>
      </c>
      <c r="QB67" s="22">
        <v>0.38427857999999998</v>
      </c>
      <c r="QC67" s="22">
        <v>0.34222580000000002</v>
      </c>
      <c r="QD67" s="22">
        <v>0.32905264000000001</v>
      </c>
      <c r="QE67" s="22">
        <v>0.32674964000000001</v>
      </c>
      <c r="QF67" s="22">
        <v>0.33448771999999999</v>
      </c>
      <c r="QG67" s="22">
        <v>0.33849494000000002</v>
      </c>
      <c r="QH67" s="22">
        <v>0.34692392</v>
      </c>
      <c r="QI67" s="22">
        <v>0.32094608000000002</v>
      </c>
      <c r="QJ67" s="22">
        <v>0.31468192</v>
      </c>
      <c r="QK67" s="22">
        <v>0.33527074000000001</v>
      </c>
      <c r="QL67" s="22">
        <v>0.34374578</v>
      </c>
      <c r="QM67" s="22">
        <v>0.3164322</v>
      </c>
      <c r="QN67" s="22">
        <v>0.32384785999999999</v>
      </c>
      <c r="QO67" s="22">
        <v>0.30256813999999999</v>
      </c>
      <c r="QP67" s="22">
        <v>0.27963026000000002</v>
      </c>
      <c r="QQ67" s="22">
        <v>0.27451759999999997</v>
      </c>
      <c r="QR67" s="22">
        <v>0.29740941999999998</v>
      </c>
      <c r="QS67" s="22">
        <v>0.30418023999999999</v>
      </c>
      <c r="QT67" s="22">
        <v>0.29694882</v>
      </c>
      <c r="QU67" s="22">
        <v>0.30201541999999998</v>
      </c>
      <c r="QV67" s="22">
        <v>0.30072574000000002</v>
      </c>
      <c r="QW67" s="22">
        <v>0.28635502000000002</v>
      </c>
      <c r="QX67" s="22">
        <v>0.29496823999999999</v>
      </c>
      <c r="QY67" s="22">
        <v>0.28676955999999998</v>
      </c>
      <c r="QZ67" s="22">
        <v>0.28308475999999999</v>
      </c>
      <c r="RA67" s="22">
        <v>0.27659030000000001</v>
      </c>
      <c r="RB67" s="22">
        <v>0.27557698000000003</v>
      </c>
      <c r="RC67" s="22">
        <v>0.27815634</v>
      </c>
      <c r="RD67" s="22">
        <v>0.28934892000000001</v>
      </c>
      <c r="RE67" s="22">
        <v>0.26991159999999997</v>
      </c>
      <c r="RF67" s="22">
        <v>0.25692268000000001</v>
      </c>
      <c r="RG67" s="22">
        <v>0.25683055999999999</v>
      </c>
      <c r="RH67" s="22">
        <v>0.25913355999999999</v>
      </c>
      <c r="RI67" s="22">
        <v>0.25526451999999999</v>
      </c>
      <c r="RJ67" s="22">
        <v>0.25153365999999999</v>
      </c>
      <c r="RK67" s="22">
        <v>0.25871902000000002</v>
      </c>
      <c r="RL67" s="22">
        <v>0.25742934000000001</v>
      </c>
      <c r="RM67" s="22">
        <v>0.25309969999999998</v>
      </c>
      <c r="RN67" s="22">
        <v>0.26613468000000001</v>
      </c>
      <c r="RO67" s="22">
        <v>0.25802812000000003</v>
      </c>
      <c r="RP67" s="22">
        <v>0.26539772</v>
      </c>
      <c r="RQ67" s="22">
        <v>0.26360138</v>
      </c>
      <c r="RR67" s="22">
        <v>0.26378562</v>
      </c>
      <c r="RS67" s="22">
        <v>0.25581724</v>
      </c>
      <c r="RT67" s="22">
        <v>0.25701479999999999</v>
      </c>
      <c r="RU67" s="22">
        <v>0.24927672000000001</v>
      </c>
      <c r="RV67" s="22">
        <v>0.23826838</v>
      </c>
      <c r="RW67" s="22">
        <v>0.23536660000000001</v>
      </c>
      <c r="RX67" s="22">
        <v>0.25213244000000001</v>
      </c>
      <c r="RY67" s="22">
        <v>0.24434829999999999</v>
      </c>
      <c r="RZ67" s="22">
        <v>0.23785384000000001</v>
      </c>
      <c r="SA67" s="22">
        <v>0.22274616</v>
      </c>
      <c r="SB67" s="22">
        <v>0.22412795999999999</v>
      </c>
      <c r="SC67" s="22">
        <v>0.23177391999999999</v>
      </c>
      <c r="SD67" s="22">
        <v>0.24619070000000001</v>
      </c>
      <c r="SE67" s="22">
        <v>0.23785384000000001</v>
      </c>
      <c r="SF67" s="22">
        <v>0.22739822000000001</v>
      </c>
      <c r="SG67" s="22">
        <v>0.22758245999999999</v>
      </c>
      <c r="SH67" s="22">
        <v>0.21638988000000001</v>
      </c>
      <c r="SI67" s="22">
        <v>0.20091371999999999</v>
      </c>
      <c r="SJ67" s="22">
        <v>0.19382047999999999</v>
      </c>
      <c r="SK67" s="22">
        <v>0.19681438000000001</v>
      </c>
      <c r="SL67" s="22">
        <v>0.20685545999999999</v>
      </c>
      <c r="SM67" s="22">
        <v>0.20598031999999999</v>
      </c>
      <c r="SN67" s="22">
        <v>0.20340095999999999</v>
      </c>
      <c r="SO67" s="22">
        <v>0.19796588000000001</v>
      </c>
      <c r="SP67" s="22">
        <v>0.19787376000000001</v>
      </c>
      <c r="SQ67" s="22">
        <v>0.19888707999999999</v>
      </c>
      <c r="SR67" s="22">
        <v>0.18847752000000001</v>
      </c>
      <c r="SS67" s="22">
        <v>0.18769449999999999</v>
      </c>
      <c r="ST67" s="22">
        <v>0.16862566000000001</v>
      </c>
      <c r="SU67" s="22">
        <v>0.17152744</v>
      </c>
      <c r="SV67" s="22">
        <v>0.17456740000000001</v>
      </c>
      <c r="SW67" s="22">
        <v>0.1547616</v>
      </c>
      <c r="SX67" s="22">
        <v>0.17585708</v>
      </c>
      <c r="SY67" s="22">
        <v>0.20727000000000001</v>
      </c>
      <c r="SZ67" s="22">
        <v>0.17954187999999999</v>
      </c>
      <c r="TA67" s="22">
        <v>0.14679322</v>
      </c>
      <c r="TB67" s="22">
        <v>0.17028382</v>
      </c>
      <c r="TC67" s="22">
        <v>0.18801692</v>
      </c>
      <c r="TD67" s="22">
        <v>0.18465454000000001</v>
      </c>
      <c r="TE67" s="22">
        <v>0.17350802000000001</v>
      </c>
      <c r="TF67" s="22">
        <v>0.17438316000000001</v>
      </c>
      <c r="TG67" s="22">
        <v>0.17498194</v>
      </c>
      <c r="TH67" s="22">
        <v>0.16461844</v>
      </c>
      <c r="TI67" s="22">
        <v>0.13486368000000001</v>
      </c>
      <c r="TJ67" s="22">
        <v>0.12638864</v>
      </c>
      <c r="TK67" s="22">
        <v>0.1305801</v>
      </c>
      <c r="TL67" s="22">
        <v>0.11759118</v>
      </c>
      <c r="TM67" s="22">
        <v>0.13329764</v>
      </c>
      <c r="TN67" s="22">
        <v>0.13154736</v>
      </c>
      <c r="TO67" s="22">
        <v>0.11749906</v>
      </c>
      <c r="TP67" s="22">
        <v>0.11040582</v>
      </c>
      <c r="TQ67" s="22">
        <v>0.1443981</v>
      </c>
      <c r="TR67" s="22">
        <v>0.13380429999999999</v>
      </c>
      <c r="TS67" s="22">
        <v>0.108241</v>
      </c>
      <c r="TT67" s="22">
        <v>0.10151623999999999</v>
      </c>
      <c r="TU67" s="22">
        <v>0.10644466</v>
      </c>
      <c r="TV67" s="22">
        <v>0.11151126</v>
      </c>
      <c r="TW67" s="22">
        <v>0.1089319</v>
      </c>
      <c r="TX67" s="22">
        <v>0.1031744</v>
      </c>
      <c r="TY67" s="22">
        <v>7.2452379999999997E-2</v>
      </c>
      <c r="TZ67" s="22">
        <v>6.8491220000000005E-2</v>
      </c>
      <c r="UA67" s="22">
        <v>6.4622180000000001E-2</v>
      </c>
      <c r="UB67" s="22">
        <v>6.043072E-2</v>
      </c>
      <c r="UC67" s="22">
        <v>6.7570019999999995E-2</v>
      </c>
      <c r="UD67" s="22">
        <v>5.633138E-2</v>
      </c>
      <c r="UE67" s="22">
        <v>4.6612720000000003E-2</v>
      </c>
      <c r="UF67" s="22">
        <v>7.1024519999999994E-2</v>
      </c>
      <c r="UG67" s="22">
        <v>8.3046179999999997E-2</v>
      </c>
      <c r="UH67" s="22">
        <v>8.1341960000000005E-2</v>
      </c>
      <c r="UI67" s="22">
        <v>0.10216108</v>
      </c>
      <c r="UJ67" s="22">
        <v>9.621934E-2</v>
      </c>
      <c r="UK67" s="22">
        <v>8.1664379999999995E-2</v>
      </c>
      <c r="UL67" s="22">
        <v>7.972986E-2</v>
      </c>
      <c r="UM67" s="22">
        <v>6.922818E-2</v>
      </c>
      <c r="UN67" s="22">
        <v>9.737084E-2</v>
      </c>
      <c r="UO67" s="22">
        <v>8.8619439999999994E-2</v>
      </c>
      <c r="UP67" s="22">
        <v>5.8910740000000003E-2</v>
      </c>
      <c r="UQ67" s="22">
        <v>5.9693759999999998E-2</v>
      </c>
      <c r="UR67" s="22">
        <v>8.1802559999999996E-2</v>
      </c>
      <c r="US67" s="22">
        <v>8.332254E-2</v>
      </c>
      <c r="UT67" s="22">
        <v>6.7431840000000007E-2</v>
      </c>
      <c r="UU67" s="22">
        <v>7.3788119999999999E-2</v>
      </c>
      <c r="UV67" s="22">
        <v>9.2718780000000001E-2</v>
      </c>
      <c r="UW67" s="22">
        <v>8.4289799999999998E-2</v>
      </c>
      <c r="UX67" s="22">
        <v>0.10188472</v>
      </c>
      <c r="UY67" s="22">
        <v>7.7288679999999998E-2</v>
      </c>
      <c r="UZ67" s="22">
        <v>7.3465699999999995E-2</v>
      </c>
      <c r="VA67" s="22">
        <v>0.11077430000000001</v>
      </c>
      <c r="VB67" s="22">
        <v>9.7140539999999997E-2</v>
      </c>
      <c r="VC67" s="22">
        <v>0.10358894</v>
      </c>
      <c r="VD67" s="22">
        <v>0.11901904000000001</v>
      </c>
      <c r="VE67" s="22">
        <v>9.9812020000000001E-2</v>
      </c>
      <c r="VF67" s="22">
        <v>0.10630647999999999</v>
      </c>
      <c r="VG67" s="22">
        <v>9.02776E-2</v>
      </c>
      <c r="VH67" s="22">
        <v>0.13532427999999999</v>
      </c>
      <c r="VI67" s="22">
        <v>0.14647080000000001</v>
      </c>
      <c r="VJ67" s="22">
        <v>0.14287812</v>
      </c>
      <c r="VK67" s="22">
        <v>0.12394746</v>
      </c>
      <c r="VL67" s="22">
        <v>0.10377318000000001</v>
      </c>
      <c r="VM67" s="22">
        <v>0.12864558000000001</v>
      </c>
      <c r="VN67" s="22">
        <v>0.12675712</v>
      </c>
      <c r="VO67" s="22">
        <v>0.14112784</v>
      </c>
      <c r="VP67" s="22">
        <v>0.14601020000000001</v>
      </c>
      <c r="VQ67" s="22">
        <v>0.10980703999999999</v>
      </c>
      <c r="VR67" s="22">
        <v>0.10151623999999999</v>
      </c>
      <c r="VS67" s="22">
        <v>0.13887089999999999</v>
      </c>
      <c r="VT67" s="22">
        <v>0.1340346</v>
      </c>
      <c r="VU67" s="22">
        <v>0.12505289999999999</v>
      </c>
      <c r="VV67" s="22">
        <v>0.12150627999999999</v>
      </c>
      <c r="VW67" s="22">
        <v>0.15743308</v>
      </c>
      <c r="VX67" s="22">
        <v>0.12141415999999999</v>
      </c>
      <c r="VY67" s="22">
        <v>0.16526328000000001</v>
      </c>
      <c r="VZ67" s="22">
        <v>0.14647080000000001</v>
      </c>
      <c r="WA67" s="22">
        <v>0.16088758</v>
      </c>
      <c r="WB67" s="22">
        <v>0.12813891999999999</v>
      </c>
      <c r="WC67" s="22">
        <v>0.1393315</v>
      </c>
      <c r="WD67" s="22">
        <v>0.14527324</v>
      </c>
      <c r="WE67" s="22">
        <v>0.13269886</v>
      </c>
      <c r="WF67" s="22">
        <v>0.17198804000000001</v>
      </c>
      <c r="WG67" s="22">
        <v>0.1294286</v>
      </c>
      <c r="WH67" s="22">
        <v>0.14596413999999999</v>
      </c>
      <c r="WI67" s="22">
        <v>0.15162951999999999</v>
      </c>
      <c r="WJ67" s="22">
        <v>0.10837918000000001</v>
      </c>
      <c r="WK67" s="22">
        <v>0.16761234</v>
      </c>
      <c r="WL67" s="22">
        <v>0.13371218000000001</v>
      </c>
      <c r="WM67" s="22">
        <v>0.14697746</v>
      </c>
      <c r="WN67" s="22">
        <v>1.6310000000000002E-2</v>
      </c>
      <c r="WO67" s="22">
        <v>1.719E-2</v>
      </c>
      <c r="WP67" s="22">
        <v>0.94879999999999998</v>
      </c>
    </row>
    <row r="68" spans="1:614">
      <c r="A68" s="1" t="s">
        <v>259</v>
      </c>
      <c r="B68" s="86">
        <v>45463</v>
      </c>
      <c r="C68" s="69"/>
      <c r="H68" s="15">
        <f t="shared" si="6"/>
        <v>0</v>
      </c>
    </row>
    <row r="69" spans="1:614">
      <c r="A69" s="1" t="s">
        <v>261</v>
      </c>
      <c r="B69" s="86">
        <v>45463</v>
      </c>
      <c r="C69" s="69"/>
      <c r="H69" s="15">
        <f t="shared" si="6"/>
        <v>0</v>
      </c>
    </row>
    <row r="70" spans="1:614">
      <c r="A70" s="1">
        <v>41</v>
      </c>
      <c r="B70" s="86">
        <v>45470</v>
      </c>
      <c r="C70" s="69">
        <v>0.41666666666666669</v>
      </c>
      <c r="H70" s="15">
        <f t="shared" si="6"/>
        <v>6.2395216434909937</v>
      </c>
      <c r="I70" s="15" t="s">
        <v>2239</v>
      </c>
      <c r="J70" s="1">
        <v>5.00000000000001E-2</v>
      </c>
      <c r="K70" s="22">
        <v>96.361158700000004</v>
      </c>
      <c r="L70" s="22">
        <v>92.378719000000004</v>
      </c>
      <c r="M70" s="22">
        <v>90.515177499999993</v>
      </c>
      <c r="N70" s="22">
        <v>86.750325200000006</v>
      </c>
      <c r="O70" s="22">
        <v>84.207490800000002</v>
      </c>
      <c r="P70" s="22">
        <v>81.898042399999994</v>
      </c>
      <c r="Q70" s="22">
        <v>80.441026399999998</v>
      </c>
      <c r="R70" s="22">
        <v>78.652240199999994</v>
      </c>
      <c r="S70" s="22">
        <v>76.974596899999995</v>
      </c>
      <c r="T70" s="22">
        <v>75.529832799999994</v>
      </c>
      <c r="U70" s="22">
        <v>73.796825299999995</v>
      </c>
      <c r="V70" s="22">
        <v>72.214249800000005</v>
      </c>
      <c r="W70" s="22">
        <v>70.7077654</v>
      </c>
      <c r="X70" s="22">
        <v>69.194049500000006</v>
      </c>
      <c r="Y70" s="22">
        <v>67.677201600000004</v>
      </c>
      <c r="Z70" s="22">
        <v>66.408018299999995</v>
      </c>
      <c r="AA70" s="22">
        <v>65.122483700000004</v>
      </c>
      <c r="AB70" s="22">
        <v>63.5776313</v>
      </c>
      <c r="AC70" s="22">
        <v>62.251379700000001</v>
      </c>
      <c r="AD70" s="22">
        <v>60.936735200000001</v>
      </c>
      <c r="AE70" s="22">
        <v>59.588512899999998</v>
      </c>
      <c r="AF70" s="22">
        <v>58.311637599999997</v>
      </c>
      <c r="AG70" s="22">
        <v>57.221167100000002</v>
      </c>
      <c r="AH70" s="22">
        <v>56.018586499999998</v>
      </c>
      <c r="AI70" s="22">
        <v>54.988178300000001</v>
      </c>
      <c r="AJ70" s="22">
        <v>54.057029300000004</v>
      </c>
      <c r="AK70" s="22">
        <v>53.015428499999999</v>
      </c>
      <c r="AL70" s="22">
        <v>52.0852468</v>
      </c>
      <c r="AM70" s="22">
        <v>51.163770399999997</v>
      </c>
      <c r="AN70" s="22">
        <v>50.29448</v>
      </c>
      <c r="AO70" s="22">
        <v>49.508420100000002</v>
      </c>
      <c r="AP70" s="22">
        <v>48.750456700000001</v>
      </c>
      <c r="AQ70" s="22">
        <v>47.870526499999997</v>
      </c>
      <c r="AR70" s="22">
        <v>47.116984899999999</v>
      </c>
      <c r="AS70" s="22">
        <v>46.4256703</v>
      </c>
      <c r="AT70" s="22">
        <v>45.7120167</v>
      </c>
      <c r="AU70" s="22">
        <v>45.061649500000001</v>
      </c>
      <c r="AV70" s="22">
        <v>44.440254000000003</v>
      </c>
      <c r="AW70" s="22">
        <v>43.857180499999998</v>
      </c>
      <c r="AX70" s="22">
        <v>43.3189694</v>
      </c>
      <c r="AY70" s="22">
        <v>42.770533</v>
      </c>
      <c r="AZ70" s="22">
        <v>42.258668200000002</v>
      </c>
      <c r="BA70" s="22">
        <v>41.819255800000001</v>
      </c>
      <c r="BB70" s="22">
        <v>41.293987600000001</v>
      </c>
      <c r="BC70" s="22">
        <v>40.813351500000003</v>
      </c>
      <c r="BD70" s="22">
        <v>40.398949600000002</v>
      </c>
      <c r="BE70" s="22">
        <v>39.965571099999998</v>
      </c>
      <c r="BF70" s="22">
        <v>39.5942814</v>
      </c>
      <c r="BG70" s="22">
        <v>39.293924199999999</v>
      </c>
      <c r="BH70" s="22">
        <v>38.976570799999998</v>
      </c>
      <c r="BI70" s="22">
        <v>38.624165699999999</v>
      </c>
      <c r="BJ70" s="22">
        <v>38.313214700000003</v>
      </c>
      <c r="BK70" s="22">
        <v>38.004750799999997</v>
      </c>
      <c r="BL70" s="22">
        <v>37.702873599999997</v>
      </c>
      <c r="BM70" s="22">
        <v>37.376123999999997</v>
      </c>
      <c r="BN70" s="22">
        <v>37.042511400000002</v>
      </c>
      <c r="BO70" s="22">
        <v>36.763341699999998</v>
      </c>
      <c r="BP70" s="22">
        <v>36.460312999999999</v>
      </c>
      <c r="BQ70" s="22">
        <v>36.114586600000003</v>
      </c>
      <c r="BR70" s="22">
        <v>35.805017399999997</v>
      </c>
      <c r="BS70" s="22">
        <v>35.523775000000001</v>
      </c>
      <c r="BT70" s="22">
        <v>35.190761199999997</v>
      </c>
      <c r="BU70" s="22">
        <v>34.795704600000001</v>
      </c>
      <c r="BV70" s="22">
        <v>34.417229599999999</v>
      </c>
      <c r="BW70" s="22">
        <v>34.037096400000003</v>
      </c>
      <c r="BX70" s="22">
        <v>33.636788899999999</v>
      </c>
      <c r="BY70" s="22">
        <v>33.248364899999999</v>
      </c>
      <c r="BZ70" s="22">
        <v>32.838661199999997</v>
      </c>
      <c r="CA70" s="22">
        <v>32.446644599999999</v>
      </c>
      <c r="CB70" s="22">
        <v>32.024412599999998</v>
      </c>
      <c r="CC70" s="22">
        <v>31.543407999999999</v>
      </c>
      <c r="CD70" s="22">
        <v>31.089578800000002</v>
      </c>
      <c r="CE70" s="22">
        <v>30.629992099999999</v>
      </c>
      <c r="CF70" s="22">
        <v>30.159581299999999</v>
      </c>
      <c r="CG70" s="22">
        <v>29.7123387</v>
      </c>
      <c r="CH70" s="22">
        <v>29.2684125</v>
      </c>
      <c r="CI70" s="22">
        <v>28.822183200000001</v>
      </c>
      <c r="CJ70" s="22">
        <v>28.394654299999999</v>
      </c>
      <c r="CK70" s="22">
        <v>27.919222900000001</v>
      </c>
      <c r="CL70" s="22">
        <v>27.4905425</v>
      </c>
      <c r="CM70" s="22">
        <v>27.062322699999999</v>
      </c>
      <c r="CN70" s="22">
        <v>26.603841500000001</v>
      </c>
      <c r="CO70" s="22">
        <v>26.144485100000001</v>
      </c>
      <c r="CP70" s="22">
        <v>25.649478299999998</v>
      </c>
      <c r="CQ70" s="22">
        <v>25.214119100000001</v>
      </c>
      <c r="CR70" s="22">
        <v>24.829840600000001</v>
      </c>
      <c r="CS70" s="22">
        <v>24.405674000000001</v>
      </c>
      <c r="CT70" s="22">
        <v>23.958707799999999</v>
      </c>
      <c r="CU70" s="22">
        <v>23.5431545</v>
      </c>
      <c r="CV70" s="22">
        <v>23.117652199999998</v>
      </c>
      <c r="CW70" s="22">
        <v>22.7234707</v>
      </c>
      <c r="CX70" s="22">
        <v>22.331684299999999</v>
      </c>
      <c r="CY70" s="22">
        <v>21.872696399999999</v>
      </c>
      <c r="CZ70" s="22">
        <v>21.449404999999999</v>
      </c>
      <c r="DA70" s="22">
        <v>21.081938399999999</v>
      </c>
      <c r="DB70" s="22">
        <v>20.699363999999999</v>
      </c>
      <c r="DC70" s="22">
        <v>20.345669300000001</v>
      </c>
      <c r="DD70" s="22">
        <v>19.984282499999999</v>
      </c>
      <c r="DE70" s="22">
        <v>19.641504000000001</v>
      </c>
      <c r="DF70" s="22">
        <v>19.314754300000001</v>
      </c>
      <c r="DG70" s="22">
        <v>18.9816024</v>
      </c>
      <c r="DH70" s="22">
        <v>18.630302700000001</v>
      </c>
      <c r="DI70" s="22">
        <v>18.291347200000001</v>
      </c>
      <c r="DJ70" s="22">
        <v>17.9696642</v>
      </c>
      <c r="DK70" s="22">
        <v>17.643651500000001</v>
      </c>
      <c r="DL70" s="22">
        <v>17.3242254</v>
      </c>
      <c r="DM70" s="22">
        <v>17.020229400000002</v>
      </c>
      <c r="DN70" s="22">
        <v>16.7625697</v>
      </c>
      <c r="DO70" s="22">
        <v>16.494638699999999</v>
      </c>
      <c r="DP70" s="22">
        <v>16.218232700000002</v>
      </c>
      <c r="DQ70" s="22">
        <v>15.9285613</v>
      </c>
      <c r="DR70" s="22">
        <v>15.6113461</v>
      </c>
      <c r="DS70" s="22">
        <v>15.2999805</v>
      </c>
      <c r="DT70" s="22">
        <v>15.0306677</v>
      </c>
      <c r="DU70" s="22">
        <v>14.8064015</v>
      </c>
      <c r="DV70" s="22">
        <v>14.563941700000001</v>
      </c>
      <c r="DW70" s="22">
        <v>14.3479203</v>
      </c>
      <c r="DX70" s="22">
        <v>14.0872668</v>
      </c>
      <c r="DY70" s="22">
        <v>13.782395599999999</v>
      </c>
      <c r="DZ70" s="22">
        <v>13.5847522</v>
      </c>
      <c r="EA70" s="22">
        <v>13.3765149</v>
      </c>
      <c r="EB70" s="22">
        <v>13.0907587</v>
      </c>
      <c r="EC70" s="22">
        <v>12.899609699999999</v>
      </c>
      <c r="ED70" s="22">
        <v>12.664381199999999</v>
      </c>
      <c r="EE70" s="22">
        <v>12.488524200000001</v>
      </c>
      <c r="EF70" s="22">
        <v>12.3084756</v>
      </c>
      <c r="EG70" s="22">
        <v>12.047914199999999</v>
      </c>
      <c r="EH70" s="22">
        <v>11.8991404</v>
      </c>
      <c r="EI70" s="22">
        <v>11.657003</v>
      </c>
      <c r="EJ70" s="22">
        <v>11.5492686</v>
      </c>
      <c r="EK70" s="22">
        <v>11.3602384</v>
      </c>
      <c r="EL70" s="22">
        <v>11.140440099999999</v>
      </c>
      <c r="EM70" s="22">
        <v>10.942566299999999</v>
      </c>
      <c r="EN70" s="22">
        <v>10.7517858</v>
      </c>
      <c r="EO70" s="22">
        <v>10.5735797</v>
      </c>
      <c r="EP70" s="22">
        <v>10.379621</v>
      </c>
      <c r="EQ70" s="22">
        <v>10.203073</v>
      </c>
      <c r="ER70" s="22">
        <v>10.1283637</v>
      </c>
      <c r="ES70" s="22">
        <v>9.8908783400000004</v>
      </c>
      <c r="ET70" s="22">
        <v>9.7859997199999995</v>
      </c>
      <c r="EU70" s="22">
        <v>9.5838884400000008</v>
      </c>
      <c r="EV70" s="22">
        <v>9.4956835399999999</v>
      </c>
      <c r="EW70" s="22">
        <v>9.2837614800000008</v>
      </c>
      <c r="EX70" s="22">
        <v>9.1936681199999999</v>
      </c>
      <c r="EY70" s="22">
        <v>9.03172116</v>
      </c>
      <c r="EZ70" s="22">
        <v>8.8698202599999991</v>
      </c>
      <c r="FA70" s="22">
        <v>8.7497878999999994</v>
      </c>
      <c r="FB70" s="22">
        <v>8.5818070800000008</v>
      </c>
      <c r="FC70" s="22">
        <v>8.4386065400000003</v>
      </c>
      <c r="FD70" s="22">
        <v>8.3281086000000002</v>
      </c>
      <c r="FE70" s="22">
        <v>8.1723336799999995</v>
      </c>
      <c r="FF70" s="22">
        <v>8.0069782800000002</v>
      </c>
      <c r="FG70" s="22">
        <v>7.9410664200000003</v>
      </c>
      <c r="FH70" s="22">
        <v>7.7893447800000004</v>
      </c>
      <c r="FI70" s="22">
        <v>7.6035848000000001</v>
      </c>
      <c r="FJ70" s="22">
        <v>7.52698702</v>
      </c>
      <c r="FK70" s="22">
        <v>7.3584534799999997</v>
      </c>
      <c r="FL70" s="22">
        <v>7.2759600200000003</v>
      </c>
      <c r="FM70" s="22">
        <v>7.1603033600000003</v>
      </c>
      <c r="FN70" s="22">
        <v>7.0112071399999998</v>
      </c>
      <c r="FO70" s="22">
        <v>6.89711652</v>
      </c>
      <c r="FP70" s="22">
        <v>6.7627594999999996</v>
      </c>
      <c r="FQ70" s="22">
        <v>6.6938997999999996</v>
      </c>
      <c r="FR70" s="22">
        <v>6.6056488399999997</v>
      </c>
      <c r="FS70" s="22">
        <v>6.4406619200000002</v>
      </c>
      <c r="FT70" s="22">
        <v>6.3192016999999998</v>
      </c>
      <c r="FU70" s="22">
        <v>6.3207216800000001</v>
      </c>
      <c r="FV70" s="22">
        <v>6.2187448400000003</v>
      </c>
      <c r="FW70" s="22">
        <v>6.0708461800000002</v>
      </c>
      <c r="FX70" s="22">
        <v>5.9289353199999999</v>
      </c>
      <c r="FY70" s="22">
        <v>5.8221682399999999</v>
      </c>
      <c r="FZ70" s="22">
        <v>5.7880377799999998</v>
      </c>
      <c r="GA70" s="22">
        <v>5.6628467000000002</v>
      </c>
      <c r="GB70" s="22">
        <v>5.5209358399999999</v>
      </c>
      <c r="GC70" s="22">
        <v>5.4862987199999997</v>
      </c>
      <c r="GD70" s="22">
        <v>5.4044040400000002</v>
      </c>
      <c r="GE70" s="22">
        <v>5.1739198000000002</v>
      </c>
      <c r="GF70" s="22">
        <v>5.1690374400000003</v>
      </c>
      <c r="GG70" s="22">
        <v>5.1493698200000004</v>
      </c>
      <c r="GH70" s="22">
        <v>4.9767369400000003</v>
      </c>
      <c r="GI70" s="22">
        <v>4.9134044399999999</v>
      </c>
      <c r="GJ70" s="22">
        <v>4.8345036600000002</v>
      </c>
      <c r="GK70" s="22">
        <v>4.7467132999999997</v>
      </c>
      <c r="GL70" s="22">
        <v>4.6459340200000003</v>
      </c>
      <c r="GM70" s="22">
        <v>4.5527546399999999</v>
      </c>
      <c r="GN70" s="22">
        <v>4.4672212199999999</v>
      </c>
      <c r="GO70" s="22">
        <v>4.4006184599999996</v>
      </c>
      <c r="GP70" s="22">
        <v>4.3681461600000002</v>
      </c>
      <c r="GQ70" s="22">
        <v>4.2786976399999999</v>
      </c>
      <c r="GR70" s="22">
        <v>4.1987374800000001</v>
      </c>
      <c r="GS70" s="22">
        <v>4.1453539399999997</v>
      </c>
      <c r="GT70" s="22">
        <v>4.02826942</v>
      </c>
      <c r="GU70" s="22">
        <v>3.9483553200000001</v>
      </c>
      <c r="GV70" s="22">
        <v>3.92647682</v>
      </c>
      <c r="GW70" s="22">
        <v>3.8740605399999999</v>
      </c>
      <c r="GX70" s="22">
        <v>3.7873295599999999</v>
      </c>
      <c r="GY70" s="22">
        <v>3.75448878</v>
      </c>
      <c r="GZ70" s="22">
        <v>3.68106914</v>
      </c>
      <c r="HA70" s="22">
        <v>3.5746705400000001</v>
      </c>
      <c r="HB70" s="22">
        <v>3.5694657599999999</v>
      </c>
      <c r="HC70" s="22">
        <v>3.4935588800000001</v>
      </c>
      <c r="HD70" s="22">
        <v>3.4163623200000002</v>
      </c>
      <c r="HE70" s="22">
        <v>3.3549182800000001</v>
      </c>
      <c r="HF70" s="22">
        <v>3.30521954</v>
      </c>
      <c r="HG70" s="22">
        <v>3.25248084</v>
      </c>
      <c r="HH70" s="22">
        <v>3.2188570400000001</v>
      </c>
      <c r="HI70" s="22">
        <v>3.1623414200000002</v>
      </c>
      <c r="HJ70" s="22">
        <v>3.09044176</v>
      </c>
      <c r="HK70" s="22">
        <v>3.04861928</v>
      </c>
      <c r="HL70" s="22">
        <v>3.0073034600000002</v>
      </c>
      <c r="HM70" s="22">
        <v>2.9434643</v>
      </c>
      <c r="HN70" s="22">
        <v>2.8862577800000002</v>
      </c>
      <c r="HO70" s="22">
        <v>2.8484425199999999</v>
      </c>
      <c r="HP70" s="22">
        <v>2.8248137400000002</v>
      </c>
      <c r="HQ70" s="22">
        <v>2.76194184</v>
      </c>
      <c r="HR70" s="22">
        <v>2.7133946</v>
      </c>
      <c r="HS70" s="22">
        <v>2.6771914400000001</v>
      </c>
      <c r="HT70" s="22">
        <v>2.6351847199999998</v>
      </c>
      <c r="HU70" s="22">
        <v>2.5987973200000001</v>
      </c>
      <c r="HV70" s="22">
        <v>2.5741552200000002</v>
      </c>
      <c r="HW70" s="22">
        <v>2.5362478400000001</v>
      </c>
      <c r="HX70" s="22">
        <v>2.4751722799999998</v>
      </c>
      <c r="HY70" s="22">
        <v>2.4439896600000002</v>
      </c>
      <c r="HZ70" s="22">
        <v>2.41621548</v>
      </c>
      <c r="IA70" s="22">
        <v>2.38581588</v>
      </c>
      <c r="IB70" s="22">
        <v>2.3269511999999999</v>
      </c>
      <c r="IC70" s="22">
        <v>2.2766997400000002</v>
      </c>
      <c r="ID70" s="22">
        <v>2.2544067000000001</v>
      </c>
      <c r="IE70" s="22">
        <v>2.2022207200000001</v>
      </c>
      <c r="IF70" s="22">
        <v>2.1748610799999999</v>
      </c>
      <c r="IG70" s="22">
        <v>2.1471790199999998</v>
      </c>
      <c r="IH70" s="22">
        <v>2.0886828199999998</v>
      </c>
      <c r="II70" s="22">
        <v>2.0638104199999998</v>
      </c>
      <c r="IJ70" s="22">
        <v>2.03133812</v>
      </c>
      <c r="IK70" s="22">
        <v>1.9803957599999999</v>
      </c>
      <c r="IL70" s="22">
        <v>1.9581027200000001</v>
      </c>
      <c r="IM70" s="22">
        <v>1.9455283400000001</v>
      </c>
      <c r="IN70" s="22">
        <v>1.9222680400000001</v>
      </c>
      <c r="IO70" s="22">
        <v>1.8930659999999999</v>
      </c>
      <c r="IP70" s="22">
        <v>1.8476047799999999</v>
      </c>
      <c r="IQ70" s="22">
        <v>1.82802928</v>
      </c>
      <c r="IR70" s="22">
        <v>1.8184948599999999</v>
      </c>
      <c r="IS70" s="22">
        <v>1.79965632</v>
      </c>
      <c r="IT70" s="22">
        <v>1.7665391800000001</v>
      </c>
      <c r="IU70" s="22">
        <v>1.74963516</v>
      </c>
      <c r="IV70" s="22">
        <v>1.7034830400000001</v>
      </c>
      <c r="IW70" s="22">
        <v>1.6707804399999999</v>
      </c>
      <c r="IX70" s="22">
        <v>1.66087754</v>
      </c>
      <c r="IY70" s="22">
        <v>1.6733598000000001</v>
      </c>
      <c r="IZ70" s="22">
        <v>1.6284973599999999</v>
      </c>
      <c r="JA70" s="22">
        <v>1.60823096</v>
      </c>
      <c r="JB70" s="22">
        <v>1.5871354799999999</v>
      </c>
      <c r="JC70" s="22">
        <v>1.5524522999999999</v>
      </c>
      <c r="JD70" s="22">
        <v>1.5363773599999999</v>
      </c>
      <c r="JE70" s="22">
        <v>1.5179533599999999</v>
      </c>
      <c r="JF70" s="22">
        <v>1.47677572</v>
      </c>
      <c r="JG70" s="22">
        <v>1.4605626</v>
      </c>
      <c r="JH70" s="22">
        <v>1.45807536</v>
      </c>
      <c r="JI70" s="22">
        <v>1.4368417</v>
      </c>
      <c r="JJ70" s="22">
        <v>1.41708196</v>
      </c>
      <c r="JK70" s="22">
        <v>1.4127523200000001</v>
      </c>
      <c r="JL70" s="22">
        <v>1.3769636999999999</v>
      </c>
      <c r="JM70" s="22">
        <v>1.3674292800000001</v>
      </c>
      <c r="JN70" s="22">
        <v>1.3506173800000001</v>
      </c>
      <c r="JO70" s="22">
        <v>1.32878494</v>
      </c>
      <c r="JP70" s="22">
        <v>1.29350298</v>
      </c>
      <c r="JQ70" s="22">
        <v>1.2811589000000001</v>
      </c>
      <c r="JR70" s="22">
        <v>1.2703808599999999</v>
      </c>
      <c r="JS70" s="22">
        <v>1.259741</v>
      </c>
      <c r="JT70" s="22">
        <v>1.2481338799999999</v>
      </c>
      <c r="JU70" s="22">
        <v>1.24587694</v>
      </c>
      <c r="JV70" s="22">
        <v>1.2465217799999999</v>
      </c>
      <c r="JW70" s="22">
        <v>1.21515492</v>
      </c>
      <c r="JX70" s="22">
        <v>1.1976981799999999</v>
      </c>
      <c r="JY70" s="22">
        <v>1.18337352</v>
      </c>
      <c r="JZ70" s="22">
        <v>1.1616332</v>
      </c>
      <c r="KA70" s="22">
        <v>1.15325028</v>
      </c>
      <c r="KB70" s="22">
        <v>1.15163818</v>
      </c>
      <c r="KC70" s="22">
        <v>1.1210543399999999</v>
      </c>
      <c r="KD70" s="22">
        <v>1.09332622</v>
      </c>
      <c r="KE70" s="22">
        <v>1.0898717200000001</v>
      </c>
      <c r="KF70" s="22">
        <v>1.0758694799999999</v>
      </c>
      <c r="KG70" s="22">
        <v>1.06509144</v>
      </c>
      <c r="KH70" s="22">
        <v>1.0748101000000001</v>
      </c>
      <c r="KI70" s="22">
        <v>1.0794161</v>
      </c>
      <c r="KJ70" s="22">
        <v>1.0693750200000001</v>
      </c>
      <c r="KK70" s="22">
        <v>1.0414626600000001</v>
      </c>
      <c r="KL70" s="22">
        <v>1.0112473</v>
      </c>
      <c r="KM70" s="22">
        <v>1.00443042</v>
      </c>
      <c r="KN70" s="22">
        <v>1.01787994</v>
      </c>
      <c r="KO70" s="22">
        <v>1.00162076</v>
      </c>
      <c r="KP70" s="22">
        <v>0.97122116000000003</v>
      </c>
      <c r="KQ70" s="22">
        <v>0.96044311999999998</v>
      </c>
      <c r="KR70" s="22">
        <v>0.95325775999999995</v>
      </c>
      <c r="KS70" s="22">
        <v>0.95864678000000003</v>
      </c>
      <c r="KT70" s="22">
        <v>0.94690147999999996</v>
      </c>
      <c r="KU70" s="22">
        <v>0.92686537999999996</v>
      </c>
      <c r="KV70" s="22">
        <v>0.91092861999999997</v>
      </c>
      <c r="KW70" s="22">
        <v>0.89241250000000005</v>
      </c>
      <c r="KX70" s="22">
        <v>0.88297020000000004</v>
      </c>
      <c r="KY70" s="22">
        <v>0.86998127999999997</v>
      </c>
      <c r="KZ70" s="22">
        <v>0.85524208000000002</v>
      </c>
      <c r="LA70" s="22">
        <v>0.85482754000000005</v>
      </c>
      <c r="LB70" s="22">
        <v>0.85653175999999998</v>
      </c>
      <c r="LC70" s="22">
        <v>0.84123983999999996</v>
      </c>
      <c r="LD70" s="22">
        <v>0.85579479999999997</v>
      </c>
      <c r="LE70" s="22">
        <v>0.84953064</v>
      </c>
      <c r="LF70" s="22">
        <v>0.83838411999999995</v>
      </c>
      <c r="LG70" s="22">
        <v>0.82728365999999998</v>
      </c>
      <c r="LH70" s="22">
        <v>0.81199173999999996</v>
      </c>
      <c r="LI70" s="22">
        <v>0.79425864000000002</v>
      </c>
      <c r="LJ70" s="22">
        <v>0.79914099999999999</v>
      </c>
      <c r="LK70" s="22">
        <v>0.80250337999999999</v>
      </c>
      <c r="LL70" s="22">
        <v>0.78679692000000001</v>
      </c>
      <c r="LM70" s="22">
        <v>0.78407937999999999</v>
      </c>
      <c r="LN70" s="22">
        <v>0.77744674000000003</v>
      </c>
      <c r="LO70" s="22">
        <v>0.75648943999999996</v>
      </c>
      <c r="LP70" s="22">
        <v>0.74875135999999998</v>
      </c>
      <c r="LQ70" s="22">
        <v>0.72903768000000002</v>
      </c>
      <c r="LR70" s="22">
        <v>0.71250214000000001</v>
      </c>
      <c r="LS70" s="22">
        <v>0.71471302000000003</v>
      </c>
      <c r="LT70" s="22">
        <v>0.70444163999999998</v>
      </c>
      <c r="LU70" s="22">
        <v>0.67910864000000004</v>
      </c>
      <c r="LV70" s="22">
        <v>0.69532176000000001</v>
      </c>
      <c r="LW70" s="22">
        <v>0.69744052000000001</v>
      </c>
      <c r="LX70" s="22">
        <v>0.69066970000000005</v>
      </c>
      <c r="LY70" s="22">
        <v>0.69195938000000001</v>
      </c>
      <c r="LZ70" s="22">
        <v>0.68891941999999995</v>
      </c>
      <c r="MA70" s="22">
        <v>0.65557198000000005</v>
      </c>
      <c r="MB70" s="22">
        <v>0.65041325999999999</v>
      </c>
      <c r="MC70" s="22">
        <v>0.65331503999999996</v>
      </c>
      <c r="MD70" s="22">
        <v>0.63631890000000002</v>
      </c>
      <c r="ME70" s="22">
        <v>0.63802312000000005</v>
      </c>
      <c r="MF70" s="22">
        <v>0.63668738000000002</v>
      </c>
      <c r="MG70" s="22">
        <v>0.61347313999999997</v>
      </c>
      <c r="MH70" s="22">
        <v>0.62420511999999995</v>
      </c>
      <c r="MI70" s="22">
        <v>0.64525454000000004</v>
      </c>
      <c r="MJ70" s="22">
        <v>0.62945596000000004</v>
      </c>
      <c r="MK70" s="22">
        <v>0.62558692000000005</v>
      </c>
      <c r="ML70" s="22">
        <v>0.61232164</v>
      </c>
      <c r="MM70" s="22">
        <v>0.58832437999999998</v>
      </c>
      <c r="MN70" s="22">
        <v>0.58164568000000005</v>
      </c>
      <c r="MO70" s="22">
        <v>0.58942981999999999</v>
      </c>
      <c r="MP70" s="22">
        <v>0.58966012000000001</v>
      </c>
      <c r="MQ70" s="22">
        <v>0.56414288000000001</v>
      </c>
      <c r="MR70" s="22">
        <v>0.56045807999999997</v>
      </c>
      <c r="MS70" s="22">
        <v>0.57349306</v>
      </c>
      <c r="MT70" s="22">
        <v>0.57326275999999998</v>
      </c>
      <c r="MU70" s="22">
        <v>0.59062738000000004</v>
      </c>
      <c r="MV70" s="22">
        <v>0.57446032000000002</v>
      </c>
      <c r="MW70" s="22">
        <v>0.53885594000000003</v>
      </c>
      <c r="MX70" s="22">
        <v>0.53595415999999996</v>
      </c>
      <c r="MY70" s="22">
        <v>0.50366610000000001</v>
      </c>
      <c r="MZ70" s="22">
        <v>0.52678822000000003</v>
      </c>
      <c r="NA70" s="22">
        <v>0.52927546000000003</v>
      </c>
      <c r="NB70" s="22">
        <v>0.50919329999999996</v>
      </c>
      <c r="NC70" s="22">
        <v>0.50781149999999997</v>
      </c>
      <c r="ND70" s="22">
        <v>0.50550850000000003</v>
      </c>
      <c r="NE70" s="22">
        <v>0.50781149999999997</v>
      </c>
      <c r="NF70" s="22">
        <v>0.48436696000000001</v>
      </c>
      <c r="NG70" s="22">
        <v>0.49901403999999999</v>
      </c>
      <c r="NH70" s="22">
        <v>0.49730982000000001</v>
      </c>
      <c r="NI70" s="22">
        <v>0.48381424000000001</v>
      </c>
      <c r="NJ70" s="22">
        <v>0.48353787999999998</v>
      </c>
      <c r="NK70" s="22">
        <v>0.47796462000000001</v>
      </c>
      <c r="NL70" s="22">
        <v>0.47036472000000001</v>
      </c>
      <c r="NM70" s="22">
        <v>0.43098342000000001</v>
      </c>
      <c r="NN70" s="22">
        <v>0.44019542</v>
      </c>
      <c r="NO70" s="22">
        <v>0.43660273999999999</v>
      </c>
      <c r="NP70" s="22">
        <v>0.46796959999999999</v>
      </c>
      <c r="NQ70" s="22">
        <v>0.46285693999999999</v>
      </c>
      <c r="NR70" s="22">
        <v>0.42504167999999998</v>
      </c>
      <c r="NS70" s="22">
        <v>0.40804553999999998</v>
      </c>
      <c r="NT70" s="22">
        <v>0.44148510000000002</v>
      </c>
      <c r="NU70" s="22">
        <v>0.44079420000000002</v>
      </c>
      <c r="NV70" s="22">
        <v>0.45415159999999999</v>
      </c>
      <c r="NW70" s="22">
        <v>0.46096848000000001</v>
      </c>
      <c r="NX70" s="22">
        <v>0.42020538000000002</v>
      </c>
      <c r="NY70" s="22">
        <v>0.40855219999999998</v>
      </c>
      <c r="NZ70" s="22">
        <v>0.41071701999999999</v>
      </c>
      <c r="OA70" s="22">
        <v>0.41467818000000001</v>
      </c>
      <c r="OB70" s="22">
        <v>0.41228305999999998</v>
      </c>
      <c r="OC70" s="22">
        <v>0.39574752000000002</v>
      </c>
      <c r="OD70" s="22">
        <v>0.39206271999999998</v>
      </c>
      <c r="OE70" s="22">
        <v>0.37976470000000001</v>
      </c>
      <c r="OF70" s="22">
        <v>0.37188843999999999</v>
      </c>
      <c r="OG70" s="22">
        <v>0.37902774</v>
      </c>
      <c r="OH70" s="22">
        <v>0.37419143999999999</v>
      </c>
      <c r="OI70" s="22">
        <v>0.39556328000000002</v>
      </c>
      <c r="OJ70" s="22">
        <v>0.39501056000000001</v>
      </c>
      <c r="OK70" s="22">
        <v>0.38469312</v>
      </c>
      <c r="OL70" s="22">
        <v>0.35604380000000002</v>
      </c>
      <c r="OM70" s="22">
        <v>0.34139671999999999</v>
      </c>
      <c r="ON70" s="22">
        <v>0.34683180000000002</v>
      </c>
      <c r="OO70" s="22">
        <v>0.35162204000000002</v>
      </c>
      <c r="OP70" s="22">
        <v>0.38561432000000001</v>
      </c>
      <c r="OQ70" s="22">
        <v>0.34876632000000002</v>
      </c>
      <c r="OR70" s="22">
        <v>0.33098716</v>
      </c>
      <c r="OS70" s="22">
        <v>0.36520974</v>
      </c>
      <c r="OT70" s="22">
        <v>0.35668864</v>
      </c>
      <c r="OU70" s="22">
        <v>0.34931904000000003</v>
      </c>
      <c r="OV70" s="22">
        <v>0.30510144</v>
      </c>
      <c r="OW70" s="22">
        <v>0.28769075999999999</v>
      </c>
      <c r="OX70" s="22">
        <v>0.3433773</v>
      </c>
      <c r="OY70" s="22">
        <v>0.37386902</v>
      </c>
      <c r="OZ70" s="22">
        <v>0.32674964000000001</v>
      </c>
      <c r="PA70" s="22">
        <v>0.33517861999999998</v>
      </c>
      <c r="PB70" s="22">
        <v>0.33006595999999999</v>
      </c>
      <c r="PC70" s="22">
        <v>0.32311089999999998</v>
      </c>
      <c r="PD70" s="22">
        <v>0.30325903999999998</v>
      </c>
      <c r="PE70" s="22">
        <v>0.32177516</v>
      </c>
      <c r="PF70" s="22">
        <v>0.28944103999999998</v>
      </c>
      <c r="PG70" s="22">
        <v>0.29013193999999998</v>
      </c>
      <c r="PH70" s="22">
        <v>0.30353540000000001</v>
      </c>
      <c r="PI70" s="22">
        <v>0.26770072</v>
      </c>
      <c r="PJ70" s="22">
        <v>0.28285445999999997</v>
      </c>
      <c r="PK70" s="22">
        <v>0.28317688000000002</v>
      </c>
      <c r="PL70" s="22">
        <v>0.28451261999999999</v>
      </c>
      <c r="PM70" s="22">
        <v>0.33375075999999998</v>
      </c>
      <c r="PN70" s="22">
        <v>0.30003484000000002</v>
      </c>
      <c r="PO70" s="22">
        <v>0.29358644</v>
      </c>
      <c r="PP70" s="22">
        <v>0.26972736000000003</v>
      </c>
      <c r="PQ70" s="22">
        <v>0.27571516000000001</v>
      </c>
      <c r="PR70" s="22">
        <v>0.29625792000000001</v>
      </c>
      <c r="PS70" s="22">
        <v>0.29091496</v>
      </c>
      <c r="PT70" s="22">
        <v>0.27032613999999999</v>
      </c>
      <c r="PU70" s="22">
        <v>0.24780279999999999</v>
      </c>
      <c r="PV70" s="22">
        <v>0.25015186</v>
      </c>
      <c r="PW70" s="22">
        <v>0.27806421999999997</v>
      </c>
      <c r="PX70" s="22">
        <v>0.28497322000000003</v>
      </c>
      <c r="PY70" s="22">
        <v>0.29027012000000002</v>
      </c>
      <c r="PZ70" s="22">
        <v>0.27345821999999997</v>
      </c>
      <c r="QA70" s="22">
        <v>0.27198430000000001</v>
      </c>
      <c r="QB70" s="22">
        <v>0.2429665</v>
      </c>
      <c r="QC70" s="22">
        <v>0.27880117999999998</v>
      </c>
      <c r="QD70" s="22">
        <v>0.28326899999999999</v>
      </c>
      <c r="QE70" s="22">
        <v>0.2595481</v>
      </c>
      <c r="QF70" s="22">
        <v>0.24780279999999999</v>
      </c>
      <c r="QG70" s="22">
        <v>0.24536162</v>
      </c>
      <c r="QH70" s="22">
        <v>0.26171292000000002</v>
      </c>
      <c r="QI70" s="22">
        <v>0.25701479999999999</v>
      </c>
      <c r="QJ70" s="22">
        <v>0.23541266</v>
      </c>
      <c r="QK70" s="22">
        <v>0.23651810000000001</v>
      </c>
      <c r="QL70" s="22">
        <v>0.23707081999999999</v>
      </c>
      <c r="QM70" s="22">
        <v>0.21638988000000001</v>
      </c>
      <c r="QN70" s="22">
        <v>0.22302252</v>
      </c>
      <c r="QO70" s="22">
        <v>0.25586330000000002</v>
      </c>
      <c r="QP70" s="22">
        <v>0.22684550000000001</v>
      </c>
      <c r="QQ70" s="22">
        <v>0.24416405999999999</v>
      </c>
      <c r="QR70" s="22">
        <v>0.23725505999999999</v>
      </c>
      <c r="QS70" s="22">
        <v>0.21482383999999999</v>
      </c>
      <c r="QT70" s="22">
        <v>0.21017178</v>
      </c>
      <c r="QU70" s="22">
        <v>0.20662516</v>
      </c>
      <c r="QV70" s="22">
        <v>0.20109795999999999</v>
      </c>
      <c r="QW70" s="22">
        <v>0.20436821999999999</v>
      </c>
      <c r="QX70" s="22">
        <v>0.21431718</v>
      </c>
      <c r="QY70" s="22">
        <v>0.22339100000000001</v>
      </c>
      <c r="QZ70" s="22">
        <v>0.19686044</v>
      </c>
      <c r="RA70" s="22">
        <v>0.19197808</v>
      </c>
      <c r="RB70" s="22">
        <v>0.20966512000000001</v>
      </c>
      <c r="RC70" s="22">
        <v>0.20906633999999999</v>
      </c>
      <c r="RD70" s="22">
        <v>0.23200422000000001</v>
      </c>
      <c r="RE70" s="22">
        <v>0.23716293999999999</v>
      </c>
      <c r="RF70" s="22">
        <v>0.21542262000000001</v>
      </c>
      <c r="RG70" s="22">
        <v>0.19865678000000001</v>
      </c>
      <c r="RH70" s="22">
        <v>0.21565292</v>
      </c>
      <c r="RI70" s="22">
        <v>0.21933772000000001</v>
      </c>
      <c r="RJ70" s="22">
        <v>0.21196812000000001</v>
      </c>
      <c r="RK70" s="22">
        <v>0.19395866</v>
      </c>
      <c r="RL70" s="22">
        <v>0.19285321999999999</v>
      </c>
      <c r="RM70" s="22">
        <v>0.2201668</v>
      </c>
      <c r="RN70" s="22">
        <v>0.20593426000000001</v>
      </c>
      <c r="RO70" s="22">
        <v>0.17645585999999999</v>
      </c>
      <c r="RP70" s="22">
        <v>0.18000247999999999</v>
      </c>
      <c r="RQ70" s="22">
        <v>0.18829328000000001</v>
      </c>
      <c r="RR70" s="22">
        <v>0.19349806</v>
      </c>
      <c r="RS70" s="22">
        <v>0.18304244</v>
      </c>
      <c r="RT70" s="22">
        <v>0.18143034</v>
      </c>
      <c r="RU70" s="22">
        <v>0.19681438000000001</v>
      </c>
      <c r="RV70" s="22">
        <v>0.19672226000000001</v>
      </c>
      <c r="RW70" s="22">
        <v>0.18723390000000001</v>
      </c>
      <c r="RX70" s="22">
        <v>0.18603633999999999</v>
      </c>
      <c r="RY70" s="22">
        <v>0.19815012000000001</v>
      </c>
      <c r="RZ70" s="22">
        <v>0.18972114000000001</v>
      </c>
      <c r="SA70" s="22">
        <v>0.16484873999999999</v>
      </c>
      <c r="SB70" s="22">
        <v>0.16867172</v>
      </c>
      <c r="SC70" s="22">
        <v>0.16042698</v>
      </c>
      <c r="SD70" s="22">
        <v>0.14822108000000001</v>
      </c>
      <c r="SE70" s="22">
        <v>0.15651187999999999</v>
      </c>
      <c r="SF70" s="22">
        <v>0.16747416000000001</v>
      </c>
      <c r="SG70" s="22">
        <v>0.17977218</v>
      </c>
      <c r="SH70" s="22">
        <v>0.18391758</v>
      </c>
      <c r="SI70" s="22">
        <v>0.17857461999999999</v>
      </c>
      <c r="SJ70" s="22">
        <v>0.17806796</v>
      </c>
      <c r="SK70" s="22">
        <v>0.1563737</v>
      </c>
      <c r="SL70" s="22">
        <v>0.14297024</v>
      </c>
      <c r="SM70" s="22">
        <v>0.14955682000000001</v>
      </c>
      <c r="SN70" s="22">
        <v>0.15803186</v>
      </c>
      <c r="SO70" s="22">
        <v>0.16346694000000001</v>
      </c>
      <c r="SP70" s="22">
        <v>0.16240756000000001</v>
      </c>
      <c r="SQ70" s="22">
        <v>0.16825718000000001</v>
      </c>
      <c r="SR70" s="22">
        <v>0.1540707</v>
      </c>
      <c r="SS70" s="22">
        <v>0.1340346</v>
      </c>
      <c r="ST70" s="22">
        <v>0.13260674</v>
      </c>
      <c r="SU70" s="22">
        <v>0.13500186</v>
      </c>
      <c r="SV70" s="22">
        <v>0.14743806000000001</v>
      </c>
      <c r="SW70" s="22">
        <v>0.14089753999999999</v>
      </c>
      <c r="SX70" s="22">
        <v>0.14407568000000001</v>
      </c>
      <c r="SY70" s="22">
        <v>0.15734096</v>
      </c>
      <c r="SZ70" s="22">
        <v>0.14499687999999999</v>
      </c>
      <c r="TA70" s="22">
        <v>0.13946968000000001</v>
      </c>
      <c r="TB70" s="22">
        <v>0.13569276</v>
      </c>
      <c r="TC70" s="22">
        <v>0.15061620000000001</v>
      </c>
      <c r="TD70" s="22">
        <v>0.16070334</v>
      </c>
      <c r="TE70" s="22">
        <v>0.1467011</v>
      </c>
      <c r="TF70" s="22">
        <v>0.12947465999999999</v>
      </c>
      <c r="TG70" s="22">
        <v>0.12431594</v>
      </c>
      <c r="TH70" s="22">
        <v>0.10211502</v>
      </c>
      <c r="TI70" s="22">
        <v>0.11597908</v>
      </c>
      <c r="TJ70" s="22">
        <v>0.11703846</v>
      </c>
      <c r="TK70" s="22">
        <v>0.11551848000000001</v>
      </c>
      <c r="TL70" s="22">
        <v>0.13002738</v>
      </c>
      <c r="TM70" s="22">
        <v>0.13108676</v>
      </c>
      <c r="TN70" s="22">
        <v>0.13306734000000001</v>
      </c>
      <c r="TO70" s="22">
        <v>0.11943358</v>
      </c>
      <c r="TP70" s="22">
        <v>0.12735589999999999</v>
      </c>
      <c r="TQ70" s="22">
        <v>0.12325656</v>
      </c>
      <c r="TR70" s="22">
        <v>0.1139985</v>
      </c>
      <c r="TS70" s="22">
        <v>9.8752640000000003E-2</v>
      </c>
      <c r="TT70" s="22">
        <v>9.2534539999999998E-2</v>
      </c>
      <c r="TU70" s="22">
        <v>0.1091622</v>
      </c>
      <c r="TV70" s="22">
        <v>0.11482758</v>
      </c>
      <c r="TW70" s="22">
        <v>0.11289306</v>
      </c>
      <c r="TX70" s="22">
        <v>0.1126167</v>
      </c>
      <c r="TY70" s="22">
        <v>9.7647200000000003E-2</v>
      </c>
      <c r="TZ70" s="22">
        <v>8.3691020000000005E-2</v>
      </c>
      <c r="UA70" s="22">
        <v>8.9264280000000001E-2</v>
      </c>
      <c r="UB70" s="22">
        <v>7.1715420000000002E-2</v>
      </c>
      <c r="UC70" s="22">
        <v>9.5850859999999996E-2</v>
      </c>
      <c r="UD70" s="22">
        <v>9.6541760000000004E-2</v>
      </c>
      <c r="UE70" s="22">
        <v>9.5942979999999997E-2</v>
      </c>
      <c r="UF70" s="22">
        <v>9.9397479999999996E-2</v>
      </c>
      <c r="UG70" s="22">
        <v>9.8153859999999996E-2</v>
      </c>
      <c r="UH70" s="22">
        <v>7.8762600000000002E-2</v>
      </c>
      <c r="UI70" s="22">
        <v>7.6045059999999998E-2</v>
      </c>
      <c r="UJ70" s="22">
        <v>8.7007340000000002E-2</v>
      </c>
      <c r="UK70" s="22">
        <v>8.9540640000000005E-2</v>
      </c>
      <c r="UL70" s="22">
        <v>7.5262040000000002E-2</v>
      </c>
      <c r="UM70" s="22">
        <v>9.5712679999999994E-2</v>
      </c>
      <c r="UN70" s="22">
        <v>9.6910239999999995E-2</v>
      </c>
      <c r="UO70" s="22">
        <v>0.10626041999999999</v>
      </c>
      <c r="UP70" s="22">
        <v>0.11077430000000001</v>
      </c>
      <c r="UQ70" s="22">
        <v>8.3368600000000001E-2</v>
      </c>
      <c r="UR70" s="22">
        <v>0.1176833</v>
      </c>
      <c r="US70" s="22">
        <v>0.1123864</v>
      </c>
      <c r="UT70" s="22">
        <v>9.0507900000000002E-2</v>
      </c>
      <c r="UU70" s="22">
        <v>7.1254819999999996E-2</v>
      </c>
      <c r="UV70" s="22">
        <v>9.5113900000000001E-2</v>
      </c>
      <c r="UW70" s="22">
        <v>7.4294780000000005E-2</v>
      </c>
      <c r="UX70" s="22">
        <v>9.9765960000000001E-2</v>
      </c>
      <c r="UY70" s="22">
        <v>0.10644466</v>
      </c>
      <c r="UZ70" s="22">
        <v>6.8306980000000003E-2</v>
      </c>
      <c r="VA70" s="22">
        <v>9.0553960000000003E-2</v>
      </c>
      <c r="VB70" s="22">
        <v>8.1848619999999997E-2</v>
      </c>
      <c r="VC70" s="22">
        <v>0.10358894</v>
      </c>
      <c r="VD70" s="22">
        <v>0.11487364</v>
      </c>
      <c r="VE70" s="22">
        <v>0.11160338</v>
      </c>
      <c r="VF70" s="22">
        <v>0.12007842000000001</v>
      </c>
      <c r="VG70" s="22">
        <v>0.10626041999999999</v>
      </c>
      <c r="VH70" s="22">
        <v>0.10308228</v>
      </c>
      <c r="VI70" s="22">
        <v>0.10907008</v>
      </c>
      <c r="VJ70" s="22">
        <v>9.8153859999999996E-2</v>
      </c>
      <c r="VK70" s="22">
        <v>0.13159341999999999</v>
      </c>
      <c r="VL70" s="22">
        <v>0.10621435999999999</v>
      </c>
      <c r="VM70" s="22">
        <v>8.6132200000000006E-2</v>
      </c>
      <c r="VN70" s="22">
        <v>0.10911614</v>
      </c>
      <c r="VO70" s="22">
        <v>0.11505788</v>
      </c>
      <c r="VP70" s="22">
        <v>0.13481762</v>
      </c>
      <c r="VQ70" s="22">
        <v>0.11072824000000001</v>
      </c>
      <c r="VR70" s="22">
        <v>0.1181439</v>
      </c>
      <c r="VS70" s="22">
        <v>0.12256566000000001</v>
      </c>
      <c r="VT70" s="22">
        <v>0.10713556</v>
      </c>
      <c r="VU70" s="22">
        <v>0.11068218000000001</v>
      </c>
      <c r="VV70" s="22">
        <v>0.10506285999999999</v>
      </c>
      <c r="VW70" s="22">
        <v>0.10368106000000001</v>
      </c>
      <c r="VX70" s="22">
        <v>9.3593919999999997E-2</v>
      </c>
      <c r="VY70" s="22">
        <v>7.8394119999999998E-2</v>
      </c>
      <c r="VZ70" s="22">
        <v>8.7606119999999996E-2</v>
      </c>
      <c r="WA70" s="22">
        <v>0.14941863999999999</v>
      </c>
      <c r="WB70" s="22">
        <v>0.10474044</v>
      </c>
      <c r="WC70" s="22">
        <v>0.12882982000000001</v>
      </c>
      <c r="WD70" s="22">
        <v>0.15319556000000001</v>
      </c>
      <c r="WE70" s="22">
        <v>0.16102575999999999</v>
      </c>
      <c r="WF70" s="22">
        <v>0.13716668000000001</v>
      </c>
      <c r="WG70" s="22">
        <v>9.032366E-2</v>
      </c>
      <c r="WH70" s="22">
        <v>9.2903020000000003E-2</v>
      </c>
      <c r="WI70" s="22">
        <v>9.9121119999999993E-2</v>
      </c>
      <c r="WJ70" s="22">
        <v>0.12251960000000001</v>
      </c>
      <c r="WK70" s="22">
        <v>0.10451014</v>
      </c>
      <c r="WL70" s="22">
        <v>0.10649072</v>
      </c>
      <c r="WM70" s="22">
        <v>0.13679820000000001</v>
      </c>
      <c r="WN70" s="22">
        <v>1.7250000000000001E-2</v>
      </c>
      <c r="WO70" s="22">
        <v>1.7069999999999998E-2</v>
      </c>
      <c r="WP70" s="22">
        <v>1.0105</v>
      </c>
    </row>
    <row r="71" spans="1:614">
      <c r="A71" s="1" t="s">
        <v>259</v>
      </c>
      <c r="B71" s="86">
        <v>45470</v>
      </c>
      <c r="C71" s="69"/>
      <c r="H71" s="15">
        <f t="shared" si="6"/>
        <v>0</v>
      </c>
    </row>
    <row r="72" spans="1:614">
      <c r="A72" s="1" t="s">
        <v>261</v>
      </c>
      <c r="B72" s="86">
        <v>45470</v>
      </c>
      <c r="C72" s="69"/>
      <c r="H72" s="15">
        <f t="shared" si="6"/>
        <v>0</v>
      </c>
    </row>
    <row r="73" spans="1:614">
      <c r="A73" s="1">
        <v>42</v>
      </c>
      <c r="B73" s="86">
        <v>45475</v>
      </c>
      <c r="C73" s="69">
        <v>0.44930555555555557</v>
      </c>
      <c r="H73" s="15">
        <f t="shared" si="6"/>
        <v>4.2072660112204376</v>
      </c>
      <c r="I73" s="15" t="s">
        <v>2240</v>
      </c>
      <c r="J73" s="1">
        <v>5.00000000000001E-2</v>
      </c>
      <c r="K73" s="22">
        <v>69.2938616</v>
      </c>
      <c r="L73" s="22">
        <v>66.041288600000001</v>
      </c>
      <c r="M73" s="22">
        <v>62.728192800000002</v>
      </c>
      <c r="N73" s="22">
        <v>59.8699856</v>
      </c>
      <c r="O73" s="22">
        <v>58.054392499999999</v>
      </c>
      <c r="P73" s="22">
        <v>56.445839100000001</v>
      </c>
      <c r="Q73" s="22">
        <v>54.942763100000001</v>
      </c>
      <c r="R73" s="22">
        <v>53.530885900000001</v>
      </c>
      <c r="S73" s="22">
        <v>51.910679399999999</v>
      </c>
      <c r="T73" s="22">
        <v>50.6466548</v>
      </c>
      <c r="U73" s="22">
        <v>49.436059800000002</v>
      </c>
      <c r="V73" s="22">
        <v>48.346510500000001</v>
      </c>
      <c r="W73" s="22">
        <v>47.157425600000003</v>
      </c>
      <c r="X73" s="22">
        <v>45.896302800000001</v>
      </c>
      <c r="Y73" s="22">
        <v>44.732090200000002</v>
      </c>
      <c r="Z73" s="22">
        <v>43.671604799999997</v>
      </c>
      <c r="AA73" s="22">
        <v>42.419233400000003</v>
      </c>
      <c r="AB73" s="22">
        <v>41.3598073</v>
      </c>
      <c r="AC73" s="22">
        <v>40.358877399999997</v>
      </c>
      <c r="AD73" s="22">
        <v>39.248693299999999</v>
      </c>
      <c r="AE73" s="22">
        <v>38.191386000000001</v>
      </c>
      <c r="AF73" s="22">
        <v>37.153285699999998</v>
      </c>
      <c r="AG73" s="22">
        <v>36.283534699999997</v>
      </c>
      <c r="AH73" s="22">
        <v>35.382877499999999</v>
      </c>
      <c r="AI73" s="22">
        <v>34.454123600000003</v>
      </c>
      <c r="AJ73" s="22">
        <v>33.658114699999999</v>
      </c>
      <c r="AK73" s="22">
        <v>32.960397800000003</v>
      </c>
      <c r="AL73" s="22">
        <v>32.274426200000001</v>
      </c>
      <c r="AM73" s="22">
        <v>31.635942499999999</v>
      </c>
      <c r="AN73" s="22">
        <v>31.0070853</v>
      </c>
      <c r="AO73" s="22">
        <v>30.404712700000001</v>
      </c>
      <c r="AP73" s="22">
        <v>29.8141313</v>
      </c>
      <c r="AQ73" s="22">
        <v>29.222767000000001</v>
      </c>
      <c r="AR73" s="22">
        <v>28.705743500000001</v>
      </c>
      <c r="AS73" s="22">
        <v>28.212717300000001</v>
      </c>
      <c r="AT73" s="22">
        <v>27.775930299999999</v>
      </c>
      <c r="AU73" s="22">
        <v>27.379860300000001</v>
      </c>
      <c r="AV73" s="22">
        <v>26.979368600000001</v>
      </c>
      <c r="AW73" s="22">
        <v>26.560867500000001</v>
      </c>
      <c r="AX73" s="22">
        <v>26.219056200000001</v>
      </c>
      <c r="AY73" s="22">
        <v>25.908289400000001</v>
      </c>
      <c r="AZ73" s="22">
        <v>25.606181899999999</v>
      </c>
      <c r="BA73" s="22">
        <v>25.260547599999999</v>
      </c>
      <c r="BB73" s="22">
        <v>24.995794700000001</v>
      </c>
      <c r="BC73" s="22">
        <v>24.678855899999999</v>
      </c>
      <c r="BD73" s="22">
        <v>24.456201799999999</v>
      </c>
      <c r="BE73" s="22">
        <v>24.2211116</v>
      </c>
      <c r="BF73" s="22">
        <v>23.977776599999999</v>
      </c>
      <c r="BG73" s="22">
        <v>23.775342899999998</v>
      </c>
      <c r="BH73" s="22">
        <v>23.574567399999999</v>
      </c>
      <c r="BI73" s="22">
        <v>23.390189199999998</v>
      </c>
      <c r="BJ73" s="22">
        <v>23.2356579</v>
      </c>
      <c r="BK73" s="22">
        <v>23.098122700000001</v>
      </c>
      <c r="BL73" s="22">
        <v>22.892833299999999</v>
      </c>
      <c r="BM73" s="22">
        <v>22.670547800000001</v>
      </c>
      <c r="BN73" s="22">
        <v>22.453328800000001</v>
      </c>
      <c r="BO73" s="22">
        <v>22.302574400000001</v>
      </c>
      <c r="BP73" s="22">
        <v>22.128145199999999</v>
      </c>
      <c r="BQ73" s="22">
        <v>21.929165999999999</v>
      </c>
      <c r="BR73" s="22">
        <v>21.724751699999999</v>
      </c>
      <c r="BS73" s="22">
        <v>21.5020977</v>
      </c>
      <c r="BT73" s="22">
        <v>21.301506400000001</v>
      </c>
      <c r="BU73" s="22">
        <v>21.048590900000001</v>
      </c>
      <c r="BV73" s="22">
        <v>20.821008500000001</v>
      </c>
      <c r="BW73" s="22">
        <v>20.583431000000001</v>
      </c>
      <c r="BX73" s="22">
        <v>20.329824599999998</v>
      </c>
      <c r="BY73" s="22">
        <v>20.063091199999999</v>
      </c>
      <c r="BZ73" s="22">
        <v>19.766879299999999</v>
      </c>
      <c r="CA73" s="22">
        <v>19.482596999999998</v>
      </c>
      <c r="CB73" s="22">
        <v>19.2324451</v>
      </c>
      <c r="CC73" s="22">
        <v>18.962579600000002</v>
      </c>
      <c r="CD73" s="22">
        <v>18.629013100000002</v>
      </c>
      <c r="CE73" s="22">
        <v>18.326813399999999</v>
      </c>
      <c r="CF73" s="22">
        <v>18.007341199999999</v>
      </c>
      <c r="CG73" s="22">
        <v>17.6616149</v>
      </c>
      <c r="CH73" s="22">
        <v>17.375213800000001</v>
      </c>
      <c r="CI73" s="22">
        <v>17.0886745</v>
      </c>
      <c r="CJ73" s="22">
        <v>16.782928299999998</v>
      </c>
      <c r="CK73" s="22">
        <v>16.495421700000001</v>
      </c>
      <c r="CL73" s="22">
        <v>16.187188200000001</v>
      </c>
      <c r="CM73" s="22">
        <v>15.9102294</v>
      </c>
      <c r="CN73" s="22">
        <v>15.5969754</v>
      </c>
      <c r="CO73" s="22">
        <v>15.272114200000001</v>
      </c>
      <c r="CP73" s="22">
        <v>14.990088800000001</v>
      </c>
      <c r="CQ73" s="22">
        <v>14.669879699999999</v>
      </c>
      <c r="CR73" s="22">
        <v>14.411436999999999</v>
      </c>
      <c r="CS73" s="22">
        <v>14.156587099999999</v>
      </c>
      <c r="CT73" s="22">
        <v>13.861895199999999</v>
      </c>
      <c r="CU73" s="22">
        <v>13.599629500000001</v>
      </c>
      <c r="CV73" s="22">
        <v>13.3702047</v>
      </c>
      <c r="CW73" s="22">
        <v>13.038849000000001</v>
      </c>
      <c r="CX73" s="22">
        <v>12.698972299999999</v>
      </c>
      <c r="CY73" s="22">
        <v>12.468395900000001</v>
      </c>
      <c r="CZ73" s="22">
        <v>12.271581599999999</v>
      </c>
      <c r="DA73" s="22">
        <v>12.0574026</v>
      </c>
      <c r="DB73" s="22">
        <v>11.796703000000001</v>
      </c>
      <c r="DC73" s="22">
        <v>11.5164279</v>
      </c>
      <c r="DD73" s="22">
        <v>11.313165100000001</v>
      </c>
      <c r="DE73" s="22">
        <v>11.0762324</v>
      </c>
      <c r="DF73" s="22">
        <v>10.8673503</v>
      </c>
      <c r="DG73" s="22">
        <v>10.646861100000001</v>
      </c>
      <c r="DH73" s="22">
        <v>10.448158299999999</v>
      </c>
      <c r="DI73" s="22">
        <v>10.244481</v>
      </c>
      <c r="DJ73" s="22">
        <v>10.019385700000001</v>
      </c>
      <c r="DK73" s="22">
        <v>9.8319215399999997</v>
      </c>
      <c r="DL73" s="22">
        <v>9.6362126000000004</v>
      </c>
      <c r="DM73" s="22">
        <v>9.4171512400000008</v>
      </c>
      <c r="DN73" s="22">
        <v>9.2623896400000003</v>
      </c>
      <c r="DO73" s="22">
        <v>9.0460918800000005</v>
      </c>
      <c r="DP73" s="22">
        <v>8.8940478200000008</v>
      </c>
      <c r="DQ73" s="22">
        <v>8.7947424600000002</v>
      </c>
      <c r="DR73" s="22">
        <v>8.6193920399999993</v>
      </c>
      <c r="DS73" s="22">
        <v>8.4532536199999999</v>
      </c>
      <c r="DT73" s="22">
        <v>8.3046179999999996</v>
      </c>
      <c r="DU73" s="22">
        <v>8.0894256799999997</v>
      </c>
      <c r="DV73" s="22">
        <v>7.9287684</v>
      </c>
      <c r="DW73" s="22">
        <v>7.8114996400000001</v>
      </c>
      <c r="DX73" s="22">
        <v>7.63992614</v>
      </c>
      <c r="DY73" s="22">
        <v>7.61385618</v>
      </c>
      <c r="DZ73" s="22">
        <v>7.4364330599999997</v>
      </c>
      <c r="EA73" s="22">
        <v>7.2947064399999997</v>
      </c>
      <c r="EB73" s="22">
        <v>7.1983949799999998</v>
      </c>
      <c r="EC73" s="22">
        <v>7.0918581999999999</v>
      </c>
      <c r="ED73" s="22">
        <v>6.9662065200000001</v>
      </c>
      <c r="EE73" s="22">
        <v>6.8359949000000002</v>
      </c>
      <c r="EF73" s="22">
        <v>6.7586601599999998</v>
      </c>
      <c r="EG73" s="22">
        <v>6.6096560599999998</v>
      </c>
      <c r="EH73" s="22">
        <v>6.43559532</v>
      </c>
      <c r="EI73" s="22">
        <v>6.3163459800000004</v>
      </c>
      <c r="EJ73" s="22">
        <v>6.3005474000000001</v>
      </c>
      <c r="EK73" s="22">
        <v>6.2045583600000001</v>
      </c>
      <c r="EL73" s="22">
        <v>6.0616802400000003</v>
      </c>
      <c r="EM73" s="22">
        <v>5.9042471599999997</v>
      </c>
      <c r="EN73" s="22">
        <v>5.8285705800000001</v>
      </c>
      <c r="EO73" s="22">
        <v>5.6083577199999999</v>
      </c>
      <c r="EP73" s="22">
        <v>5.5622056000000004</v>
      </c>
      <c r="EQ73" s="22">
        <v>5.53060844</v>
      </c>
      <c r="ER73" s="22">
        <v>5.4126487799999996</v>
      </c>
      <c r="ES73" s="22">
        <v>5.3557186200000002</v>
      </c>
      <c r="ET73" s="22">
        <v>5.2548011600000004</v>
      </c>
      <c r="EU73" s="22">
        <v>5.1488170999999996</v>
      </c>
      <c r="EV73" s="22">
        <v>5.0936832799999996</v>
      </c>
      <c r="EW73" s="22">
        <v>4.8623238999999998</v>
      </c>
      <c r="EX73" s="22">
        <v>4.7979320200000002</v>
      </c>
      <c r="EY73" s="22">
        <v>4.7924048199999998</v>
      </c>
      <c r="EZ73" s="22">
        <v>4.7443642400000003</v>
      </c>
      <c r="FA73" s="22">
        <v>4.5809894199999999</v>
      </c>
      <c r="FB73" s="22">
        <v>4.5920438199999998</v>
      </c>
      <c r="FC73" s="22">
        <v>4.5015359200000002</v>
      </c>
      <c r="FD73" s="22">
        <v>4.39914454</v>
      </c>
      <c r="FE73" s="22">
        <v>4.3640468200000004</v>
      </c>
      <c r="FF73" s="22">
        <v>4.2943580399999997</v>
      </c>
      <c r="FG73" s="22">
        <v>4.1406097600000003</v>
      </c>
      <c r="FH73" s="22">
        <v>4.0896213399999999</v>
      </c>
      <c r="FI73" s="22">
        <v>4.0417649999999998</v>
      </c>
      <c r="FJ73" s="22">
        <v>3.94126208</v>
      </c>
      <c r="FK73" s="22">
        <v>3.9075461599999999</v>
      </c>
      <c r="FL73" s="22">
        <v>3.7947912800000001</v>
      </c>
      <c r="FM73" s="22">
        <v>3.7440331599999999</v>
      </c>
      <c r="FN73" s="22">
        <v>3.67176502</v>
      </c>
      <c r="FO73" s="22">
        <v>3.62040812</v>
      </c>
      <c r="FP73" s="22">
        <v>3.5233596999999999</v>
      </c>
      <c r="FQ73" s="22">
        <v>3.4742136800000001</v>
      </c>
      <c r="FR73" s="22">
        <v>3.4463013199999999</v>
      </c>
      <c r="FS73" s="22">
        <v>3.3340531000000002</v>
      </c>
      <c r="FT73" s="22">
        <v>3.2681412399999998</v>
      </c>
      <c r="FU73" s="22">
        <v>3.1633547399999999</v>
      </c>
      <c r="FV73" s="22">
        <v>3.2503620799999999</v>
      </c>
      <c r="FW73" s="22">
        <v>3.0546991999999999</v>
      </c>
      <c r="FX73" s="22">
        <v>3.0703135399999999</v>
      </c>
      <c r="FY73" s="22">
        <v>2.99537392</v>
      </c>
      <c r="FZ73" s="22">
        <v>2.9675997399999998</v>
      </c>
      <c r="GA73" s="22">
        <v>2.89666734</v>
      </c>
      <c r="GB73" s="22">
        <v>2.8724397800000001</v>
      </c>
      <c r="GC73" s="22">
        <v>2.7972698600000001</v>
      </c>
      <c r="GD73" s="22">
        <v>2.7569213000000001</v>
      </c>
      <c r="GE73" s="22">
        <v>2.67346058</v>
      </c>
      <c r="GF73" s="22">
        <v>2.6863113200000002</v>
      </c>
      <c r="GG73" s="22">
        <v>2.5901841000000001</v>
      </c>
      <c r="GH73" s="22">
        <v>2.5979221799999999</v>
      </c>
      <c r="GI73" s="22">
        <v>2.5557312200000002</v>
      </c>
      <c r="GJ73" s="22">
        <v>2.5116518000000001</v>
      </c>
      <c r="GK73" s="22">
        <v>2.4636112200000002</v>
      </c>
      <c r="GL73" s="22">
        <v>2.4409957599999998</v>
      </c>
      <c r="GM73" s="22">
        <v>2.37747902</v>
      </c>
      <c r="GN73" s="22">
        <v>2.34265766</v>
      </c>
      <c r="GO73" s="22">
        <v>2.29733462</v>
      </c>
      <c r="GP73" s="22">
        <v>2.2878462599999998</v>
      </c>
      <c r="GQ73" s="22">
        <v>2.1726962599999999</v>
      </c>
      <c r="GR73" s="22">
        <v>2.1746307800000002</v>
      </c>
      <c r="GS73" s="22">
        <v>2.1608588399999999</v>
      </c>
      <c r="GT73" s="22">
        <v>2.0877155599999999</v>
      </c>
      <c r="GU73" s="22">
        <v>2.0730684799999999</v>
      </c>
      <c r="GV73" s="22">
        <v>2.0250279</v>
      </c>
      <c r="GW73" s="22">
        <v>1.9774018600000001</v>
      </c>
      <c r="GX73" s="22">
        <v>1.91858324</v>
      </c>
      <c r="GY73" s="22">
        <v>1.9040282799999999</v>
      </c>
      <c r="GZ73" s="22">
        <v>1.87086508</v>
      </c>
      <c r="HA73" s="22">
        <v>1.84415028</v>
      </c>
      <c r="HB73" s="22">
        <v>1.8545598400000001</v>
      </c>
      <c r="HC73" s="22">
        <v>1.7912273400000001</v>
      </c>
      <c r="HD73" s="22">
        <v>1.75875504</v>
      </c>
      <c r="HE73" s="22">
        <v>1.73940984</v>
      </c>
      <c r="HF73" s="22">
        <v>1.6851972200000001</v>
      </c>
      <c r="HG73" s="22">
        <v>1.66631262</v>
      </c>
      <c r="HH73" s="22">
        <v>1.6204829199999999</v>
      </c>
      <c r="HI73" s="22">
        <v>1.61527814</v>
      </c>
      <c r="HJ73" s="22">
        <v>1.58497066</v>
      </c>
      <c r="HK73" s="22">
        <v>1.5735017200000001</v>
      </c>
      <c r="HL73" s="22">
        <v>1.53992398</v>
      </c>
      <c r="HM73" s="22">
        <v>1.49239006</v>
      </c>
      <c r="HN73" s="22">
        <v>1.4769599600000001</v>
      </c>
      <c r="HO73" s="22">
        <v>1.4469749000000001</v>
      </c>
      <c r="HP73" s="22">
        <v>1.4152856199999999</v>
      </c>
      <c r="HQ73" s="22">
        <v>1.39299258</v>
      </c>
      <c r="HR73" s="22">
        <v>1.3877417400000001</v>
      </c>
      <c r="HS73" s="22">
        <v>1.3677056400000001</v>
      </c>
      <c r="HT73" s="22">
        <v>1.3233037999999999</v>
      </c>
      <c r="HU73" s="22">
        <v>1.29115392</v>
      </c>
      <c r="HV73" s="22">
        <v>1.25914222</v>
      </c>
      <c r="HW73" s="22">
        <v>1.2461072399999999</v>
      </c>
      <c r="HX73" s="22">
        <v>1.23781644</v>
      </c>
      <c r="HY73" s="22">
        <v>1.2122531400000001</v>
      </c>
      <c r="HZ73" s="22">
        <v>1.1817153600000001</v>
      </c>
      <c r="IA73" s="22">
        <v>1.1698779399999999</v>
      </c>
      <c r="IB73" s="22">
        <v>1.1820377799999999</v>
      </c>
      <c r="IC73" s="22">
        <v>1.14859822</v>
      </c>
      <c r="ID73" s="22">
        <v>1.11727742</v>
      </c>
      <c r="IE73" s="22">
        <v>1.07577736</v>
      </c>
      <c r="IF73" s="22">
        <v>1.0719083199999999</v>
      </c>
      <c r="IG73" s="22">
        <v>1.0592878800000001</v>
      </c>
      <c r="IH73" s="22">
        <v>1.04155478</v>
      </c>
      <c r="II73" s="22">
        <v>1.0503982999999999</v>
      </c>
      <c r="IJ73" s="22">
        <v>1.0156229999999999</v>
      </c>
      <c r="IK73" s="22">
        <v>1.0112473</v>
      </c>
      <c r="IL73" s="22">
        <v>1.0046146600000001</v>
      </c>
      <c r="IM73" s="22">
        <v>0.95215232000000005</v>
      </c>
      <c r="IN73" s="22">
        <v>0.97513625999999998</v>
      </c>
      <c r="IO73" s="22">
        <v>0.97071450000000004</v>
      </c>
      <c r="IP73" s="22">
        <v>0.94459848000000002</v>
      </c>
      <c r="IQ73" s="22">
        <v>0.91843640000000004</v>
      </c>
      <c r="IR73" s="22">
        <v>0.90355901999999999</v>
      </c>
      <c r="IS73" s="22">
        <v>0.90051906000000004</v>
      </c>
      <c r="IT73" s="22">
        <v>0.89333370000000001</v>
      </c>
      <c r="IU73" s="22">
        <v>0.86178259999999995</v>
      </c>
      <c r="IV73" s="22">
        <v>0.84188468000000005</v>
      </c>
      <c r="IW73" s="22">
        <v>0.82935636000000001</v>
      </c>
      <c r="IX73" s="22">
        <v>0.81867044</v>
      </c>
      <c r="IY73" s="22">
        <v>0.80162823999999999</v>
      </c>
      <c r="IZ73" s="22">
        <v>0.78113153999999996</v>
      </c>
      <c r="JA73" s="22">
        <v>0.76381297999999997</v>
      </c>
      <c r="JB73" s="22">
        <v>0.77666371999999995</v>
      </c>
      <c r="JC73" s="22">
        <v>0.78334241999999998</v>
      </c>
      <c r="JD73" s="22">
        <v>0.76768201999999996</v>
      </c>
      <c r="JE73" s="22">
        <v>0.75464704000000005</v>
      </c>
      <c r="JF73" s="22">
        <v>0.71162700000000001</v>
      </c>
      <c r="JG73" s="22">
        <v>0.69849989999999995</v>
      </c>
      <c r="JH73" s="22">
        <v>0.68610976000000001</v>
      </c>
      <c r="JI73" s="22">
        <v>0.66570518000000001</v>
      </c>
      <c r="JJ73" s="22">
        <v>0.68528067999999998</v>
      </c>
      <c r="JK73" s="22">
        <v>0.70402710000000002</v>
      </c>
      <c r="JL73" s="22">
        <v>0.69099211999999999</v>
      </c>
      <c r="JM73" s="22">
        <v>0.67436446000000005</v>
      </c>
      <c r="JN73" s="22">
        <v>0.66225067999999998</v>
      </c>
      <c r="JO73" s="22">
        <v>0.65598652000000002</v>
      </c>
      <c r="JP73" s="22">
        <v>0.64976842000000001</v>
      </c>
      <c r="JQ73" s="22">
        <v>0.64180004000000002</v>
      </c>
      <c r="JR73" s="22">
        <v>0.62881111999999995</v>
      </c>
      <c r="JS73" s="22">
        <v>0.60730110000000004</v>
      </c>
      <c r="JT73" s="22">
        <v>0.58620561999999998</v>
      </c>
      <c r="JU73" s="22">
        <v>0.5897983</v>
      </c>
      <c r="JV73" s="22">
        <v>0.59716789999999997</v>
      </c>
      <c r="JW73" s="22">
        <v>0.59306855999999997</v>
      </c>
      <c r="JX73" s="22">
        <v>0.58505412000000001</v>
      </c>
      <c r="JY73" s="22">
        <v>0.57132824000000004</v>
      </c>
      <c r="JZ73" s="22">
        <v>0.55018670000000003</v>
      </c>
      <c r="KA73" s="22">
        <v>0.55810901999999996</v>
      </c>
      <c r="KB73" s="22">
        <v>0.55995141999999998</v>
      </c>
      <c r="KC73" s="22">
        <v>0.53692141999999998</v>
      </c>
      <c r="KD73" s="22">
        <v>0.52853850000000002</v>
      </c>
      <c r="KE73" s="22">
        <v>0.53088756000000004</v>
      </c>
      <c r="KF73" s="22">
        <v>0.54429101999999996</v>
      </c>
      <c r="KG73" s="22">
        <v>0.54719280000000003</v>
      </c>
      <c r="KH73" s="22">
        <v>0.54000744000000001</v>
      </c>
      <c r="KI73" s="22">
        <v>0.53167058</v>
      </c>
      <c r="KJ73" s="22">
        <v>0.51191083999999998</v>
      </c>
      <c r="KK73" s="22">
        <v>0.49339472000000001</v>
      </c>
      <c r="KL73" s="22">
        <v>0.48137306000000002</v>
      </c>
      <c r="KM73" s="22">
        <v>0.48869659999999998</v>
      </c>
      <c r="KN73" s="22">
        <v>0.49159838</v>
      </c>
      <c r="KO73" s="22">
        <v>0.47989914</v>
      </c>
      <c r="KP73" s="22">
        <v>0.47874763999999997</v>
      </c>
      <c r="KQ73" s="22">
        <v>0.46368601999999998</v>
      </c>
      <c r="KR73" s="22">
        <v>0.46207392000000003</v>
      </c>
      <c r="KS73" s="22">
        <v>0.47156228</v>
      </c>
      <c r="KT73" s="22">
        <v>0.46967382000000002</v>
      </c>
      <c r="KU73" s="22">
        <v>0.47432587999999998</v>
      </c>
      <c r="KV73" s="22">
        <v>0.44272872000000002</v>
      </c>
      <c r="KW73" s="22">
        <v>0.42071204000000001</v>
      </c>
      <c r="KX73" s="22">
        <v>0.40320924000000002</v>
      </c>
      <c r="KY73" s="22">
        <v>0.39731356000000001</v>
      </c>
      <c r="KZ73" s="22">
        <v>0.41412546</v>
      </c>
      <c r="LA73" s="22">
        <v>0.39763598</v>
      </c>
      <c r="LB73" s="22">
        <v>0.38653552000000002</v>
      </c>
      <c r="LC73" s="22">
        <v>0.38916094000000001</v>
      </c>
      <c r="LD73" s="22">
        <v>0.38837791999999999</v>
      </c>
      <c r="LE73" s="22">
        <v>0.39104939999999999</v>
      </c>
      <c r="LF73" s="22">
        <v>0.37561929999999999</v>
      </c>
      <c r="LG73" s="22">
        <v>0.39063485999999997</v>
      </c>
      <c r="LH73" s="22">
        <v>0.3811465</v>
      </c>
      <c r="LI73" s="22">
        <v>0.36309098000000001</v>
      </c>
      <c r="LJ73" s="22">
        <v>0.35995890000000003</v>
      </c>
      <c r="LK73" s="22">
        <v>0.37128966000000002</v>
      </c>
      <c r="LL73" s="22">
        <v>0.36396612</v>
      </c>
      <c r="LM73" s="22">
        <v>0.34968751999999997</v>
      </c>
      <c r="LN73" s="22">
        <v>0.34848995999999999</v>
      </c>
      <c r="LO73" s="22">
        <v>0.35208264</v>
      </c>
      <c r="LP73" s="22">
        <v>0.33734343999999999</v>
      </c>
      <c r="LQ73" s="22">
        <v>0.3472924</v>
      </c>
      <c r="LR73" s="22">
        <v>0.32891446000000002</v>
      </c>
      <c r="LS73" s="22">
        <v>0.34310094000000002</v>
      </c>
      <c r="LT73" s="22">
        <v>0.34839784000000001</v>
      </c>
      <c r="LU73" s="22">
        <v>0.31325406</v>
      </c>
      <c r="LV73" s="22">
        <v>0.28096599999999999</v>
      </c>
      <c r="LW73" s="22">
        <v>0.26097596000000001</v>
      </c>
      <c r="LX73" s="22">
        <v>0.25927173999999997</v>
      </c>
      <c r="LY73" s="22">
        <v>0.30238389999999998</v>
      </c>
      <c r="LZ73" s="22">
        <v>0.28805923999999999</v>
      </c>
      <c r="MA73" s="22">
        <v>0.28847378000000001</v>
      </c>
      <c r="MB73" s="22">
        <v>0.27166188000000002</v>
      </c>
      <c r="MC73" s="22">
        <v>0.25885720000000001</v>
      </c>
      <c r="MD73" s="22">
        <v>0.28944103999999998</v>
      </c>
      <c r="ME73" s="22">
        <v>0.27691272</v>
      </c>
      <c r="MF73" s="22">
        <v>0.24950702</v>
      </c>
      <c r="MG73" s="22">
        <v>0.24236772000000001</v>
      </c>
      <c r="MH73" s="22">
        <v>0.24701977999999999</v>
      </c>
      <c r="MI73" s="22">
        <v>0.25982445999999998</v>
      </c>
      <c r="MJ73" s="22">
        <v>0.27746544000000001</v>
      </c>
      <c r="MK73" s="22">
        <v>0.27083279999999998</v>
      </c>
      <c r="ML73" s="22">
        <v>0.25282334000000001</v>
      </c>
      <c r="MM73" s="22">
        <v>0.26300259999999998</v>
      </c>
      <c r="MN73" s="22">
        <v>0.2217789</v>
      </c>
      <c r="MO73" s="22">
        <v>0.22150254</v>
      </c>
      <c r="MP73" s="22">
        <v>0.24397981999999999</v>
      </c>
      <c r="MQ73" s="22">
        <v>0.23476781999999999</v>
      </c>
      <c r="MR73" s="22">
        <v>0.2109548</v>
      </c>
      <c r="MS73" s="22">
        <v>0.2224698</v>
      </c>
      <c r="MT73" s="22">
        <v>0.21293538000000001</v>
      </c>
      <c r="MU73" s="22">
        <v>0.20800695999999999</v>
      </c>
      <c r="MV73" s="22">
        <v>0.21818621999999999</v>
      </c>
      <c r="MW73" s="22">
        <v>0.23591931999999999</v>
      </c>
      <c r="MX73" s="22">
        <v>0.22173283999999999</v>
      </c>
      <c r="MY73" s="22">
        <v>0.22302252</v>
      </c>
      <c r="MZ73" s="22">
        <v>0.20072947999999999</v>
      </c>
      <c r="NA73" s="22">
        <v>0.19524833999999999</v>
      </c>
      <c r="NB73" s="22">
        <v>0.20353914000000001</v>
      </c>
      <c r="NC73" s="22">
        <v>0.21790986000000001</v>
      </c>
      <c r="ND73" s="22">
        <v>0.20828331999999999</v>
      </c>
      <c r="NE73" s="22">
        <v>0.20017676000000001</v>
      </c>
      <c r="NF73" s="22">
        <v>0.19391259999999999</v>
      </c>
      <c r="NG73" s="22">
        <v>0.18520726000000001</v>
      </c>
      <c r="NH73" s="22">
        <v>0.18686542</v>
      </c>
      <c r="NI73" s="22">
        <v>0.16360511999999999</v>
      </c>
      <c r="NJ73" s="22">
        <v>0.16157848</v>
      </c>
      <c r="NK73" s="22">
        <v>0.16996140000000001</v>
      </c>
      <c r="NL73" s="22">
        <v>0.16669113999999999</v>
      </c>
      <c r="NM73" s="22">
        <v>0.16424996</v>
      </c>
      <c r="NN73" s="22">
        <v>0.16770446</v>
      </c>
      <c r="NO73" s="22">
        <v>0.16959292000000001</v>
      </c>
      <c r="NP73" s="22">
        <v>0.18202911999999999</v>
      </c>
      <c r="NQ73" s="22">
        <v>0.16867172</v>
      </c>
      <c r="NR73" s="22">
        <v>0.15945972</v>
      </c>
      <c r="NS73" s="22">
        <v>0.14310841999999999</v>
      </c>
      <c r="NT73" s="22">
        <v>0.14983318000000001</v>
      </c>
      <c r="NU73" s="22">
        <v>0.16429601999999999</v>
      </c>
      <c r="NV73" s="22">
        <v>0.17488982</v>
      </c>
      <c r="NW73" s="22">
        <v>0.13684426</v>
      </c>
      <c r="NX73" s="22">
        <v>0.1443981</v>
      </c>
      <c r="NY73" s="22">
        <v>0.13656789999999999</v>
      </c>
      <c r="NZ73" s="22">
        <v>0.1609797</v>
      </c>
      <c r="OA73" s="22">
        <v>0.1701917</v>
      </c>
      <c r="OB73" s="22">
        <v>0.13269886</v>
      </c>
      <c r="OC73" s="22">
        <v>0.17488982</v>
      </c>
      <c r="OD73" s="22">
        <v>0.15665006000000001</v>
      </c>
      <c r="OE73" s="22">
        <v>0.14688534</v>
      </c>
      <c r="OF73" s="22">
        <v>0.13292915999999999</v>
      </c>
      <c r="OG73" s="22">
        <v>0.12993526</v>
      </c>
      <c r="OH73" s="22">
        <v>0.13905513999999999</v>
      </c>
      <c r="OI73" s="22">
        <v>0.11450515999999999</v>
      </c>
      <c r="OJ73" s="22">
        <v>0.15199799999999999</v>
      </c>
      <c r="OK73" s="22">
        <v>0.13435701999999999</v>
      </c>
      <c r="OL73" s="22">
        <v>0.15024772</v>
      </c>
      <c r="OM73" s="22">
        <v>0.1054774</v>
      </c>
      <c r="ON73" s="22">
        <v>0.11528818</v>
      </c>
      <c r="OO73" s="22">
        <v>0.13191584000000001</v>
      </c>
      <c r="OP73" s="22">
        <v>0.14753018000000001</v>
      </c>
      <c r="OQ73" s="22">
        <v>0.13854848</v>
      </c>
      <c r="OR73" s="22">
        <v>0.15181375999999999</v>
      </c>
      <c r="OS73" s="22">
        <v>0.10538528</v>
      </c>
      <c r="OT73" s="22">
        <v>0.11538030000000001</v>
      </c>
      <c r="OU73" s="22">
        <v>9.3639979999999998E-2</v>
      </c>
      <c r="OV73" s="22">
        <v>0.11685421999999999</v>
      </c>
      <c r="OW73" s="22">
        <v>9.1889700000000005E-2</v>
      </c>
      <c r="OX73" s="22">
        <v>9.7278719999999999E-2</v>
      </c>
      <c r="OY73" s="22">
        <v>0.10497074000000001</v>
      </c>
      <c r="OZ73" s="22">
        <v>9.5620559999999993E-2</v>
      </c>
      <c r="PA73" s="22">
        <v>9.7693260000000004E-2</v>
      </c>
      <c r="PB73" s="22">
        <v>0.128968</v>
      </c>
      <c r="PC73" s="22">
        <v>0.11538030000000001</v>
      </c>
      <c r="PD73" s="22">
        <v>0.12399352</v>
      </c>
      <c r="PE73" s="22">
        <v>0.12376321999999999</v>
      </c>
      <c r="PF73" s="22">
        <v>0.10722768000000001</v>
      </c>
      <c r="PG73" s="22">
        <v>0.1075501</v>
      </c>
      <c r="PH73" s="22">
        <v>0.10206896</v>
      </c>
      <c r="PI73" s="22">
        <v>0.10856341999999999</v>
      </c>
      <c r="PJ73" s="22">
        <v>0.1160712</v>
      </c>
      <c r="PK73" s="22">
        <v>0.11680815999999999</v>
      </c>
      <c r="PL73" s="22">
        <v>0.11132702</v>
      </c>
      <c r="PM73" s="22">
        <v>0.11496576</v>
      </c>
      <c r="PN73" s="22">
        <v>0.11035976</v>
      </c>
      <c r="PO73" s="22">
        <v>0.10427984</v>
      </c>
      <c r="PP73" s="22">
        <v>0.10326652</v>
      </c>
      <c r="PQ73" s="22">
        <v>0.10847130000000001</v>
      </c>
      <c r="PR73" s="22">
        <v>7.857836E-2</v>
      </c>
      <c r="PS73" s="22">
        <v>6.7938499999999999E-2</v>
      </c>
      <c r="PT73" s="22">
        <v>8.5487359999999998E-2</v>
      </c>
      <c r="PU73" s="22">
        <v>0.10980703999999999</v>
      </c>
      <c r="PV73" s="22">
        <v>0.13790363999999999</v>
      </c>
      <c r="PW73" s="22">
        <v>0.12238142</v>
      </c>
      <c r="PX73" s="22">
        <v>0.11551848000000001</v>
      </c>
      <c r="PY73" s="22">
        <v>0.12450018</v>
      </c>
      <c r="PZ73" s="22">
        <v>9.8936880000000005E-2</v>
      </c>
      <c r="QA73" s="22">
        <v>8.8849739999999996E-2</v>
      </c>
      <c r="QB73" s="22">
        <v>0.12440806</v>
      </c>
      <c r="QC73" s="22">
        <v>0.10837918000000001</v>
      </c>
      <c r="QD73" s="22">
        <v>0.1029441</v>
      </c>
      <c r="QE73" s="22">
        <v>9.4469059999999994E-2</v>
      </c>
      <c r="QF73" s="22">
        <v>0.10275985999999999</v>
      </c>
      <c r="QG73" s="22">
        <v>8.9724880000000007E-2</v>
      </c>
      <c r="QH73" s="22">
        <v>0.10492468000000001</v>
      </c>
      <c r="QI73" s="22">
        <v>7.6321420000000001E-2</v>
      </c>
      <c r="QJ73" s="22">
        <v>8.1802559999999996E-2</v>
      </c>
      <c r="QK73" s="22">
        <v>0.10027262000000001</v>
      </c>
      <c r="QL73" s="22">
        <v>0.10510891999999999</v>
      </c>
      <c r="QM73" s="22">
        <v>9.2903020000000003E-2</v>
      </c>
      <c r="QN73" s="22">
        <v>9.2903020000000003E-2</v>
      </c>
      <c r="QO73" s="22">
        <v>0.10414166</v>
      </c>
      <c r="QP73" s="22">
        <v>9.3179380000000006E-2</v>
      </c>
      <c r="QQ73" s="22">
        <v>8.8711559999999995E-2</v>
      </c>
      <c r="QR73" s="22">
        <v>9.4423000000000007E-2</v>
      </c>
      <c r="QS73" s="22">
        <v>9.3962400000000001E-2</v>
      </c>
      <c r="QT73" s="22">
        <v>9.9581719999999999E-2</v>
      </c>
      <c r="QU73" s="22">
        <v>0.11114278</v>
      </c>
      <c r="QV73" s="22">
        <v>8.5349179999999997E-2</v>
      </c>
      <c r="QW73" s="22">
        <v>7.1070579999999994E-2</v>
      </c>
      <c r="QX73" s="22">
        <v>8.0743179999999998E-2</v>
      </c>
      <c r="QY73" s="22">
        <v>8.7007340000000002E-2</v>
      </c>
      <c r="QZ73" s="22">
        <v>9.7969619999999993E-2</v>
      </c>
      <c r="RA73" s="22">
        <v>7.0425740000000001E-2</v>
      </c>
      <c r="RB73" s="22">
        <v>8.1480140000000006E-2</v>
      </c>
      <c r="RC73" s="22">
        <v>9.9029000000000006E-2</v>
      </c>
      <c r="RD73" s="22">
        <v>0.12017054000000001</v>
      </c>
      <c r="RE73" s="22">
        <v>9.0047299999999997E-2</v>
      </c>
      <c r="RF73" s="22">
        <v>9.3639979999999998E-2</v>
      </c>
      <c r="RG73" s="22">
        <v>9.3778159999999999E-2</v>
      </c>
      <c r="RH73" s="22">
        <v>9.2396359999999997E-2</v>
      </c>
      <c r="RI73" s="22">
        <v>8.7606119999999996E-2</v>
      </c>
      <c r="RJ73" s="22">
        <v>8.4750400000000004E-2</v>
      </c>
      <c r="RK73" s="22">
        <v>8.2585580000000006E-2</v>
      </c>
      <c r="RL73" s="22">
        <v>7.1945720000000005E-2</v>
      </c>
      <c r="RM73" s="22">
        <v>6.8905759999999996E-2</v>
      </c>
      <c r="RN73" s="22">
        <v>9.0784260000000006E-2</v>
      </c>
      <c r="RO73" s="22">
        <v>8.7698239999999997E-2</v>
      </c>
      <c r="RP73" s="22">
        <v>8.7928539999999999E-2</v>
      </c>
      <c r="RQ73" s="22">
        <v>8.8297020000000004E-2</v>
      </c>
      <c r="RR73" s="22">
        <v>0.10487862000000001</v>
      </c>
      <c r="RS73" s="22">
        <v>9.8798700000000003E-2</v>
      </c>
      <c r="RT73" s="22">
        <v>8.7882479999999999E-2</v>
      </c>
      <c r="RU73" s="22">
        <v>6.337856E-2</v>
      </c>
      <c r="RV73" s="22">
        <v>5.7022280000000002E-2</v>
      </c>
      <c r="RW73" s="22">
        <v>6.2365240000000002E-2</v>
      </c>
      <c r="RX73" s="22">
        <v>8.6730979999999999E-2</v>
      </c>
      <c r="RY73" s="22">
        <v>8.8711559999999995E-2</v>
      </c>
      <c r="RZ73" s="22">
        <v>7.3235400000000006E-2</v>
      </c>
      <c r="SA73" s="22">
        <v>6.7201540000000004E-2</v>
      </c>
      <c r="SB73" s="22">
        <v>7.7518980000000001E-2</v>
      </c>
      <c r="SC73" s="22">
        <v>6.7892439999999998E-2</v>
      </c>
      <c r="SD73" s="22">
        <v>6.6280339999999993E-2</v>
      </c>
      <c r="SE73" s="22">
        <v>7.388024E-2</v>
      </c>
      <c r="SF73" s="22">
        <v>8.7513999999999995E-2</v>
      </c>
      <c r="SG73" s="22">
        <v>8.5257059999999996E-2</v>
      </c>
      <c r="SH73" s="22">
        <v>6.7109420000000003E-2</v>
      </c>
      <c r="SI73" s="22">
        <v>6.9780900000000007E-2</v>
      </c>
      <c r="SJ73" s="22">
        <v>7.7472920000000001E-2</v>
      </c>
      <c r="SK73" s="22">
        <v>8.6316439999999994E-2</v>
      </c>
      <c r="SL73" s="22">
        <v>7.8808660000000003E-2</v>
      </c>
      <c r="SM73" s="22">
        <v>8.3552840000000003E-2</v>
      </c>
      <c r="SN73" s="22">
        <v>7.0978459999999993E-2</v>
      </c>
      <c r="SO73" s="22">
        <v>6.3102199999999997E-2</v>
      </c>
      <c r="SP73" s="22">
        <v>8.6040080000000005E-2</v>
      </c>
      <c r="SQ73" s="22">
        <v>8.1203780000000003E-2</v>
      </c>
      <c r="SR73" s="22">
        <v>7.0609980000000003E-2</v>
      </c>
      <c r="SS73" s="22">
        <v>6.0568900000000002E-2</v>
      </c>
      <c r="ST73" s="22">
        <v>4.0302499999999998E-2</v>
      </c>
      <c r="SU73" s="22">
        <v>5.7022280000000002E-2</v>
      </c>
      <c r="SV73" s="22">
        <v>5.5179880000000001E-2</v>
      </c>
      <c r="SW73" s="22">
        <v>3.1412919999999997E-2</v>
      </c>
      <c r="SX73" s="22">
        <v>5.7667120000000002E-2</v>
      </c>
      <c r="SY73" s="22">
        <v>8.8895799999999997E-2</v>
      </c>
      <c r="SZ73" s="22">
        <v>7.037968E-2</v>
      </c>
      <c r="TA73" s="22">
        <v>4.7948459999999998E-2</v>
      </c>
      <c r="TB73" s="22">
        <v>5.3613840000000003E-2</v>
      </c>
      <c r="TC73" s="22">
        <v>7.5906879999999996E-2</v>
      </c>
      <c r="TD73" s="22">
        <v>7.627536E-2</v>
      </c>
      <c r="TE73" s="22">
        <v>5.3291419999999999E-2</v>
      </c>
      <c r="TF73" s="22">
        <v>4.5323040000000002E-2</v>
      </c>
      <c r="TG73" s="22">
        <v>6.3424620000000001E-2</v>
      </c>
      <c r="TH73" s="22">
        <v>4.1131580000000001E-2</v>
      </c>
      <c r="TI73" s="22">
        <v>2.3029999999999999E-4</v>
      </c>
      <c r="TJ73" s="22">
        <v>1.344952E-2</v>
      </c>
      <c r="TK73" s="22">
        <v>2.3582720000000001E-2</v>
      </c>
      <c r="TL73" s="22">
        <v>6.1720400000000002E-3</v>
      </c>
      <c r="TM73" s="22">
        <v>1.9483380000000002E-2</v>
      </c>
      <c r="TN73" s="22">
        <v>2.1556079999999998E-2</v>
      </c>
      <c r="TO73" s="90">
        <v>-9.2100000000000003E-5</v>
      </c>
      <c r="TP73" s="22">
        <v>-5.6653800000000002E-3</v>
      </c>
      <c r="TQ73" s="22">
        <v>2.754388E-2</v>
      </c>
      <c r="TR73" s="22">
        <v>1.4462839999999999E-2</v>
      </c>
      <c r="TS73" s="22">
        <v>-6.6787000000000001E-3</v>
      </c>
      <c r="TT73" s="22">
        <v>-7.4617199999999998E-3</v>
      </c>
      <c r="TU73" s="22">
        <v>1.262044E-2</v>
      </c>
      <c r="TV73" s="22">
        <v>1.160712E-2</v>
      </c>
      <c r="TW73" s="22">
        <v>1.9529439999999999E-2</v>
      </c>
      <c r="TX73" s="22">
        <v>4.46782E-3</v>
      </c>
      <c r="TY73" s="22">
        <v>-1.6581599999999998E-2</v>
      </c>
      <c r="TZ73" s="22">
        <v>-1.156106E-2</v>
      </c>
      <c r="UA73" s="22">
        <v>-1.0501679999999999E-2</v>
      </c>
      <c r="UB73" s="22">
        <v>-5.6193199999999997E-3</v>
      </c>
      <c r="UC73" s="22">
        <v>-4.6981200000000001E-3</v>
      </c>
      <c r="UD73" s="22">
        <v>-3.9657659999999997E-2</v>
      </c>
      <c r="UE73" s="22">
        <v>-6.2088879999999999E-2</v>
      </c>
      <c r="UF73" s="22">
        <v>-6.2319180000000002E-2</v>
      </c>
      <c r="UG73" s="22">
        <v>-4.808664E-2</v>
      </c>
      <c r="UH73" s="22">
        <v>-4.1453999999999998E-2</v>
      </c>
      <c r="UI73" s="22">
        <v>-1.478526E-2</v>
      </c>
      <c r="UJ73" s="22">
        <v>-5.1126599999999998E-3</v>
      </c>
      <c r="UK73" s="22">
        <v>-9.7186600000000005E-3</v>
      </c>
      <c r="UL73" s="22">
        <v>-4.2375199999999998E-3</v>
      </c>
      <c r="UM73" s="22">
        <v>-1.1929540000000001E-2</v>
      </c>
      <c r="UN73" s="22">
        <v>-1.8424000000000001E-4</v>
      </c>
      <c r="UO73" s="22">
        <v>1.4877380000000001E-2</v>
      </c>
      <c r="UP73" s="22">
        <v>-6.8629399999999997E-3</v>
      </c>
      <c r="UQ73" s="22">
        <v>-2.1463960000000001E-2</v>
      </c>
      <c r="UR73" s="22">
        <v>-2.2707580000000002E-2</v>
      </c>
      <c r="US73" s="22">
        <v>-4.8270880000000002E-2</v>
      </c>
      <c r="UT73" s="22">
        <v>-3.8183740000000001E-2</v>
      </c>
      <c r="UU73" s="22">
        <v>-8.0144399999999994E-3</v>
      </c>
      <c r="UV73" s="22">
        <v>2.606996E-2</v>
      </c>
      <c r="UW73" s="22">
        <v>1.5936760000000001E-2</v>
      </c>
      <c r="UX73" s="22">
        <v>1.28968E-2</v>
      </c>
      <c r="UY73" s="22">
        <v>5.57326E-3</v>
      </c>
      <c r="UZ73" s="22">
        <v>1.538404E-2</v>
      </c>
      <c r="VA73" s="22">
        <v>2.3536660000000001E-2</v>
      </c>
      <c r="VB73" s="22">
        <v>1.45089E-2</v>
      </c>
      <c r="VC73" s="22">
        <v>9.4423000000000007E-3</v>
      </c>
      <c r="VD73" s="22">
        <v>5.2093859999999999E-2</v>
      </c>
      <c r="VE73" s="22">
        <v>1.9483380000000002E-2</v>
      </c>
      <c r="VF73" s="22">
        <v>4.0256439999999998E-2</v>
      </c>
      <c r="VG73" s="22">
        <v>3.9980080000000001E-2</v>
      </c>
      <c r="VH73" s="22">
        <v>1.9160960000000001E-2</v>
      </c>
      <c r="VI73" s="22">
        <v>5.5318060000000002E-2</v>
      </c>
      <c r="VJ73" s="22">
        <v>6.1996759999999998E-2</v>
      </c>
      <c r="VK73" s="22">
        <v>4.5645459999999999E-2</v>
      </c>
      <c r="VL73" s="22">
        <v>8.3829200000000003E-3</v>
      </c>
      <c r="VM73" s="22">
        <v>5.6607739999999997E-2</v>
      </c>
      <c r="VN73" s="22">
        <v>7.7703220000000003E-2</v>
      </c>
      <c r="VO73" s="22">
        <v>7.3327519999999993E-2</v>
      </c>
      <c r="VP73" s="22">
        <v>7.7841400000000005E-2</v>
      </c>
      <c r="VQ73" s="22">
        <v>5.9048919999999998E-2</v>
      </c>
      <c r="VR73" s="22">
        <v>5.2278100000000001E-2</v>
      </c>
      <c r="VS73" s="22">
        <v>7.3143280000000005E-2</v>
      </c>
      <c r="VT73" s="22">
        <v>5.4442919999999999E-2</v>
      </c>
      <c r="VU73" s="22">
        <v>5.1495079999999999E-2</v>
      </c>
      <c r="VV73" s="22">
        <v>6.7708199999999996E-2</v>
      </c>
      <c r="VW73" s="22">
        <v>6.1858580000000003E-2</v>
      </c>
      <c r="VX73" s="22">
        <v>7.5538400000000006E-2</v>
      </c>
      <c r="VY73" s="22">
        <v>0.10579982</v>
      </c>
      <c r="VZ73" s="22">
        <v>5.2278100000000001E-2</v>
      </c>
      <c r="WA73" s="22">
        <v>7.3649939999999997E-2</v>
      </c>
      <c r="WB73" s="22">
        <v>7.7472920000000001E-2</v>
      </c>
      <c r="WC73" s="22">
        <v>7.5169920000000001E-2</v>
      </c>
      <c r="WD73" s="22">
        <v>8.4013439999999995E-2</v>
      </c>
      <c r="WE73" s="22">
        <v>7.62293E-2</v>
      </c>
      <c r="WF73" s="22">
        <v>8.5164939999999995E-2</v>
      </c>
      <c r="WG73" s="22">
        <v>7.8071699999999994E-2</v>
      </c>
      <c r="WH73" s="22">
        <v>8.442798E-2</v>
      </c>
      <c r="WI73" s="22">
        <v>8.1710439999999995E-2</v>
      </c>
      <c r="WJ73" s="22">
        <v>8.1618319999999994E-2</v>
      </c>
      <c r="WK73" s="22">
        <v>8.7191580000000005E-2</v>
      </c>
      <c r="WL73" s="22">
        <v>8.8803679999999996E-2</v>
      </c>
      <c r="WM73" s="22">
        <v>6.6556699999999996E-2</v>
      </c>
      <c r="WN73" s="22">
        <v>1.9470000000000001E-2</v>
      </c>
      <c r="WO73" s="22">
        <v>1.7690000000000001E-2</v>
      </c>
      <c r="WP73" s="22">
        <v>1.1006</v>
      </c>
    </row>
    <row r="74" spans="1:614">
      <c r="A74" s="1">
        <v>43</v>
      </c>
      <c r="B74" s="86">
        <v>45484</v>
      </c>
      <c r="C74" s="69">
        <v>0.36458333333333331</v>
      </c>
      <c r="H74" s="15">
        <f t="shared" si="6"/>
        <v>7.1595425852395094</v>
      </c>
      <c r="I74" s="15" t="s">
        <v>2241</v>
      </c>
      <c r="J74" s="1">
        <v>5.00000000000001E-2</v>
      </c>
      <c r="K74" s="22">
        <v>122.219105</v>
      </c>
      <c r="L74" s="22">
        <v>117.67395</v>
      </c>
      <c r="M74" s="22">
        <v>115.16216</v>
      </c>
      <c r="N74" s="22">
        <v>112.225605</v>
      </c>
      <c r="O74" s="22">
        <v>109.42755200000001</v>
      </c>
      <c r="P74" s="22">
        <v>107.13390200000001</v>
      </c>
      <c r="Q74" s="22">
        <v>104.71856099999999</v>
      </c>
      <c r="R74" s="22">
        <v>103.51575099999999</v>
      </c>
      <c r="S74" s="22">
        <v>101.11174099999999</v>
      </c>
      <c r="T74" s="22">
        <v>99.284172400000003</v>
      </c>
      <c r="U74" s="22">
        <v>97.592941300000007</v>
      </c>
      <c r="V74" s="22">
        <v>95.914376700000005</v>
      </c>
      <c r="W74" s="22">
        <v>93.893678499999993</v>
      </c>
      <c r="X74" s="22">
        <v>91.797257599999995</v>
      </c>
      <c r="Y74" s="22">
        <v>89.922523499999997</v>
      </c>
      <c r="Z74" s="22">
        <v>87.981877499999996</v>
      </c>
      <c r="AA74" s="22">
        <v>86.601413199999996</v>
      </c>
      <c r="AB74" s="22">
        <v>84.891666000000001</v>
      </c>
      <c r="AC74" s="22">
        <v>83.259391699999995</v>
      </c>
      <c r="AD74" s="22">
        <v>81.807119900000004</v>
      </c>
      <c r="AE74" s="22">
        <v>80.176319599999999</v>
      </c>
      <c r="AF74" s="22">
        <v>79.021825699999994</v>
      </c>
      <c r="AG74" s="22">
        <v>77.443856100000005</v>
      </c>
      <c r="AH74" s="22">
        <v>75.894950499999993</v>
      </c>
      <c r="AI74" s="22">
        <v>74.599513000000002</v>
      </c>
      <c r="AJ74" s="22">
        <v>73.358840799999996</v>
      </c>
      <c r="AK74" s="22">
        <v>71.972849299999993</v>
      </c>
      <c r="AL74" s="22">
        <v>70.914160199999998</v>
      </c>
      <c r="AM74" s="22">
        <v>69.798402800000005</v>
      </c>
      <c r="AN74" s="22">
        <v>68.654871200000002</v>
      </c>
      <c r="AO74" s="22">
        <v>67.699770999999998</v>
      </c>
      <c r="AP74" s="22">
        <v>66.655959300000006</v>
      </c>
      <c r="AQ74" s="22">
        <v>65.573963800000001</v>
      </c>
      <c r="AR74" s="22">
        <v>64.576857000000004</v>
      </c>
      <c r="AS74" s="22">
        <v>63.659295700000001</v>
      </c>
      <c r="AT74" s="22">
        <v>62.806586899999999</v>
      </c>
      <c r="AU74" s="22">
        <v>61.960096200000002</v>
      </c>
      <c r="AV74" s="22">
        <v>61.265281100000003</v>
      </c>
      <c r="AW74" s="22">
        <v>60.437905399999998</v>
      </c>
      <c r="AX74" s="22">
        <v>59.627479700000002</v>
      </c>
      <c r="AY74" s="22">
        <v>58.865002400000002</v>
      </c>
      <c r="AZ74" s="22">
        <v>58.202014800000001</v>
      </c>
      <c r="BA74" s="22">
        <v>57.505127000000002</v>
      </c>
      <c r="BB74" s="22">
        <v>56.875026200000001</v>
      </c>
      <c r="BC74" s="22">
        <v>56.282372199999998</v>
      </c>
      <c r="BD74" s="22">
        <v>55.688842999999999</v>
      </c>
      <c r="BE74" s="22">
        <v>55.159291199999998</v>
      </c>
      <c r="BF74" s="22">
        <v>54.680405399999998</v>
      </c>
      <c r="BG74" s="22">
        <v>54.194057800000003</v>
      </c>
      <c r="BH74" s="22">
        <v>53.674086500000001</v>
      </c>
      <c r="BI74" s="22">
        <v>53.2823001</v>
      </c>
      <c r="BJ74" s="22">
        <v>52.898804599999998</v>
      </c>
      <c r="BK74" s="22">
        <v>52.403199000000001</v>
      </c>
      <c r="BL74" s="22">
        <v>51.953330899999997</v>
      </c>
      <c r="BM74" s="22">
        <v>51.587200000000003</v>
      </c>
      <c r="BN74" s="22">
        <v>51.190347000000003</v>
      </c>
      <c r="BO74" s="22">
        <v>50.774010699999998</v>
      </c>
      <c r="BP74" s="22">
        <v>50.308620500000004</v>
      </c>
      <c r="BQ74" s="22">
        <v>49.863496599999998</v>
      </c>
      <c r="BR74" s="22">
        <v>49.419017599999997</v>
      </c>
      <c r="BS74" s="22">
        <v>48.9286168</v>
      </c>
      <c r="BT74" s="22">
        <v>48.479393600000002</v>
      </c>
      <c r="BU74" s="22">
        <v>48.010871299999998</v>
      </c>
      <c r="BV74" s="22">
        <v>47.478049200000001</v>
      </c>
      <c r="BW74" s="22">
        <v>46.921690499999997</v>
      </c>
      <c r="BX74" s="22">
        <v>46.379057600000003</v>
      </c>
      <c r="BY74" s="22">
        <v>45.843195600000001</v>
      </c>
      <c r="BZ74" s="22">
        <v>45.229446099999997</v>
      </c>
      <c r="CA74" s="22">
        <v>44.623388599999998</v>
      </c>
      <c r="CB74" s="22">
        <v>44.024101899999998</v>
      </c>
      <c r="CC74" s="22">
        <v>43.386815800000001</v>
      </c>
      <c r="CD74" s="22">
        <v>42.759801000000003</v>
      </c>
      <c r="CE74" s="22">
        <v>42.1499205</v>
      </c>
      <c r="CF74" s="22">
        <v>41.555424100000003</v>
      </c>
      <c r="CG74" s="22">
        <v>40.940937699999999</v>
      </c>
      <c r="CH74" s="22">
        <v>40.277443400000003</v>
      </c>
      <c r="CI74" s="22">
        <v>39.606717600000003</v>
      </c>
      <c r="CJ74" s="22">
        <v>39.025762899999997</v>
      </c>
      <c r="CK74" s="22">
        <v>38.450473500000001</v>
      </c>
      <c r="CL74" s="22">
        <v>37.823734999999999</v>
      </c>
      <c r="CM74" s="22">
        <v>37.261434600000001</v>
      </c>
      <c r="CN74" s="22">
        <v>36.662516400000001</v>
      </c>
      <c r="CO74" s="22">
        <v>36.0082801</v>
      </c>
      <c r="CP74" s="22">
        <v>35.428522899999997</v>
      </c>
      <c r="CQ74" s="22">
        <v>34.869861200000003</v>
      </c>
      <c r="CR74" s="22">
        <v>34.283194999999999</v>
      </c>
      <c r="CS74" s="22">
        <v>33.700075400000003</v>
      </c>
      <c r="CT74" s="22">
        <v>33.132339799999997</v>
      </c>
      <c r="CU74" s="22">
        <v>32.552352300000003</v>
      </c>
      <c r="CV74" s="22">
        <v>32.000737700000002</v>
      </c>
      <c r="CW74" s="22">
        <v>31.405596500000001</v>
      </c>
      <c r="CX74" s="22">
        <v>30.877656699999999</v>
      </c>
      <c r="CY74" s="22">
        <v>30.279429499999999</v>
      </c>
      <c r="CZ74" s="22">
        <v>29.7222416</v>
      </c>
      <c r="DA74" s="22">
        <v>29.206093299999999</v>
      </c>
      <c r="DB74" s="22">
        <v>28.714541000000001</v>
      </c>
      <c r="DC74" s="22">
        <v>28.2620015</v>
      </c>
      <c r="DD74" s="22">
        <v>27.796703300000001</v>
      </c>
      <c r="DE74" s="22">
        <v>27.350842499999999</v>
      </c>
      <c r="DF74" s="22">
        <v>26.887525</v>
      </c>
      <c r="DG74" s="22">
        <v>26.400855</v>
      </c>
      <c r="DH74" s="22">
        <v>25.971990399999999</v>
      </c>
      <c r="DI74" s="22">
        <v>25.563207899999998</v>
      </c>
      <c r="DJ74" s="22">
        <v>25.077136700000001</v>
      </c>
      <c r="DK74" s="22">
        <v>24.683415799999999</v>
      </c>
      <c r="DL74" s="22">
        <v>24.241700399999999</v>
      </c>
      <c r="DM74" s="22">
        <v>23.8345761</v>
      </c>
      <c r="DN74" s="22">
        <v>23.5001344</v>
      </c>
      <c r="DO74" s="22">
        <v>23.079929</v>
      </c>
      <c r="DP74" s="22">
        <v>22.643786899999998</v>
      </c>
      <c r="DQ74" s="22">
        <v>22.270654799999999</v>
      </c>
      <c r="DR74" s="22">
        <v>21.9110184</v>
      </c>
      <c r="DS74" s="22">
        <v>21.539959</v>
      </c>
      <c r="DT74" s="22">
        <v>21.1746111</v>
      </c>
      <c r="DU74" s="22">
        <v>20.7936488</v>
      </c>
      <c r="DV74" s="22">
        <v>20.494811500000001</v>
      </c>
      <c r="DW74" s="22">
        <v>20.138767699999999</v>
      </c>
      <c r="DX74" s="22">
        <v>19.7937783</v>
      </c>
      <c r="DY74" s="22">
        <v>19.635101599999999</v>
      </c>
      <c r="DZ74" s="22">
        <v>19.398859900000001</v>
      </c>
      <c r="EA74" s="22">
        <v>19.040513099999998</v>
      </c>
      <c r="EB74" s="22">
        <v>18.684054799999998</v>
      </c>
      <c r="EC74" s="22">
        <v>18.4379101</v>
      </c>
      <c r="ED74" s="22">
        <v>18.1143386</v>
      </c>
      <c r="EE74" s="22">
        <v>17.762716600000001</v>
      </c>
      <c r="EF74" s="22">
        <v>17.432466399999999</v>
      </c>
      <c r="EG74" s="22">
        <v>17.075962000000001</v>
      </c>
      <c r="EH74" s="22">
        <v>16.8081231</v>
      </c>
      <c r="EI74" s="22">
        <v>16.606196000000001</v>
      </c>
      <c r="EJ74" s="22">
        <v>16.2429208</v>
      </c>
      <c r="EK74" s="22">
        <v>16.024458200000002</v>
      </c>
      <c r="EL74" s="22">
        <v>15.787065</v>
      </c>
      <c r="EM74" s="22">
        <v>15.4878132</v>
      </c>
      <c r="EN74" s="22">
        <v>15.313568200000001</v>
      </c>
      <c r="EO74" s="22">
        <v>14.937764700000001</v>
      </c>
      <c r="EP74" s="22">
        <v>14.737265499999999</v>
      </c>
      <c r="EQ74" s="22">
        <v>14.5178356</v>
      </c>
      <c r="ER74" s="22">
        <v>14.217109900000001</v>
      </c>
      <c r="ES74" s="22">
        <v>13.980591799999999</v>
      </c>
      <c r="ET74" s="22">
        <v>13.745916100000001</v>
      </c>
      <c r="EU74" s="22">
        <v>13.5235845</v>
      </c>
      <c r="EV74" s="22">
        <v>13.378541500000001</v>
      </c>
      <c r="EW74" s="22">
        <v>13.1399507</v>
      </c>
      <c r="EX74" s="22">
        <v>12.918264000000001</v>
      </c>
      <c r="EY74" s="22">
        <v>12.7009068</v>
      </c>
      <c r="EZ74" s="22">
        <v>12.450524700000001</v>
      </c>
      <c r="FA74" s="22">
        <v>12.2925849</v>
      </c>
      <c r="FB74" s="22">
        <v>12.0460257</v>
      </c>
      <c r="FC74" s="22">
        <v>11.8108434</v>
      </c>
      <c r="FD74" s="22">
        <v>11.630196099999999</v>
      </c>
      <c r="FE74" s="22">
        <v>11.550604399999999</v>
      </c>
      <c r="FF74" s="22">
        <v>11.339833799999999</v>
      </c>
      <c r="FG74" s="22">
        <v>11.123397900000001</v>
      </c>
      <c r="FH74" s="22">
        <v>10.953344400000001</v>
      </c>
      <c r="FI74" s="22">
        <v>10.8151644</v>
      </c>
      <c r="FJ74" s="22">
        <v>10.59076</v>
      </c>
      <c r="FK74" s="22">
        <v>10.400578299999999</v>
      </c>
      <c r="FL74" s="22">
        <v>10.1935386</v>
      </c>
      <c r="FM74" s="22">
        <v>10.0331116</v>
      </c>
      <c r="FN74" s="22">
        <v>9.8900492599999996</v>
      </c>
      <c r="FO74" s="22">
        <v>9.7631539600000004</v>
      </c>
      <c r="FP74" s="22">
        <v>9.5410065799999995</v>
      </c>
      <c r="FQ74" s="22">
        <v>9.3525290600000002</v>
      </c>
      <c r="FR74" s="22">
        <v>9.1907663399999997</v>
      </c>
      <c r="FS74" s="22">
        <v>9.0362350399999993</v>
      </c>
      <c r="FT74" s="22">
        <v>8.8854346</v>
      </c>
      <c r="FU74" s="22">
        <v>8.7108211400000002</v>
      </c>
      <c r="FV74" s="22">
        <v>8.4673019200000006</v>
      </c>
      <c r="FW74" s="22">
        <v>8.3890920399999995</v>
      </c>
      <c r="FX74" s="22">
        <v>8.2319353199999998</v>
      </c>
      <c r="FY74" s="22">
        <v>8.1176144000000008</v>
      </c>
      <c r="FZ74" s="22">
        <v>7.9562662199999998</v>
      </c>
      <c r="GA74" s="22">
        <v>7.8012743200000001</v>
      </c>
      <c r="GB74" s="22">
        <v>7.6785244199999996</v>
      </c>
      <c r="GC74" s="22">
        <v>7.6135337600000002</v>
      </c>
      <c r="GD74" s="22">
        <v>7.4454147600000002</v>
      </c>
      <c r="GE74" s="22">
        <v>7.3062674999999997</v>
      </c>
      <c r="GF74" s="22">
        <v>7.1452417400000003</v>
      </c>
      <c r="GG74" s="22">
        <v>7.1065513400000002</v>
      </c>
      <c r="GH74" s="22">
        <v>6.9513291400000004</v>
      </c>
      <c r="GI74" s="22">
        <v>6.7706818200000001</v>
      </c>
      <c r="GJ74" s="22">
        <v>6.6937616200000001</v>
      </c>
      <c r="GK74" s="22">
        <v>6.5488568599999999</v>
      </c>
      <c r="GL74" s="22">
        <v>6.4284099599999998</v>
      </c>
      <c r="GM74" s="22">
        <v>6.3086079000000002</v>
      </c>
      <c r="GN74" s="22">
        <v>6.1737442199999997</v>
      </c>
      <c r="GO74" s="22">
        <v>6.0850787200000003</v>
      </c>
      <c r="GP74" s="22">
        <v>5.9866945600000001</v>
      </c>
      <c r="GQ74" s="22">
        <v>5.8866522400000001</v>
      </c>
      <c r="GR74" s="22">
        <v>5.7808984800000003</v>
      </c>
      <c r="GS74" s="22">
        <v>5.6818694799999996</v>
      </c>
      <c r="GT74" s="22">
        <v>5.5689764200000003</v>
      </c>
      <c r="GU74" s="22">
        <v>5.4655717199999998</v>
      </c>
      <c r="GV74" s="22">
        <v>5.33614312</v>
      </c>
      <c r="GW74" s="22">
        <v>5.2670531199999999</v>
      </c>
      <c r="GX74" s="22">
        <v>5.1531006799999997</v>
      </c>
      <c r="GY74" s="22">
        <v>5.0693175400000001</v>
      </c>
      <c r="GZ74" s="22">
        <v>5.0086565199999997</v>
      </c>
      <c r="HA74" s="22">
        <v>4.9064954399999996</v>
      </c>
      <c r="HB74" s="22">
        <v>4.7933720800000001</v>
      </c>
      <c r="HC74" s="22">
        <v>4.7260323599999996</v>
      </c>
      <c r="HD74" s="22">
        <v>4.6577714400000003</v>
      </c>
      <c r="HE74" s="22">
        <v>4.5633484400000004</v>
      </c>
      <c r="HF74" s="22">
        <v>4.4518371800000001</v>
      </c>
      <c r="HG74" s="22">
        <v>4.3988221200000002</v>
      </c>
      <c r="HH74" s="22">
        <v>4.33272602</v>
      </c>
      <c r="HI74" s="22">
        <v>4.27892794</v>
      </c>
      <c r="HJ74" s="22">
        <v>4.2178523800000001</v>
      </c>
      <c r="HK74" s="22">
        <v>4.14876238</v>
      </c>
      <c r="HL74" s="22">
        <v>4.0823899199999998</v>
      </c>
      <c r="HM74" s="22">
        <v>3.9780179599999999</v>
      </c>
      <c r="HN74" s="22">
        <v>3.8848846400000001</v>
      </c>
      <c r="HO74" s="22">
        <v>3.7996275800000001</v>
      </c>
      <c r="HP74" s="22">
        <v>3.7642535000000001</v>
      </c>
      <c r="HQ74" s="22">
        <v>3.6870569400000002</v>
      </c>
      <c r="HR74" s="22">
        <v>3.6249220000000002</v>
      </c>
      <c r="HS74" s="22">
        <v>3.5565229</v>
      </c>
      <c r="HT74" s="22">
        <v>3.5070084000000001</v>
      </c>
      <c r="HU74" s="22">
        <v>3.4586454</v>
      </c>
      <c r="HV74" s="22">
        <v>3.4088545400000001</v>
      </c>
      <c r="HW74" s="22">
        <v>3.32834166</v>
      </c>
      <c r="HX74" s="22">
        <v>3.2639958400000002</v>
      </c>
      <c r="HY74" s="22">
        <v>3.2106123000000002</v>
      </c>
      <c r="HZ74" s="22">
        <v>3.1567681599999999</v>
      </c>
      <c r="IA74" s="22">
        <v>3.08454608</v>
      </c>
      <c r="IB74" s="22">
        <v>3.0571403799999999</v>
      </c>
      <c r="IC74" s="22">
        <v>3.0043556200000001</v>
      </c>
      <c r="ID74" s="22">
        <v>2.94240492</v>
      </c>
      <c r="IE74" s="22">
        <v>2.8962988599999999</v>
      </c>
      <c r="IF74" s="22">
        <v>2.8628593000000002</v>
      </c>
      <c r="IG74" s="22">
        <v>2.8090612199999998</v>
      </c>
      <c r="IH74" s="22">
        <v>2.78626152</v>
      </c>
      <c r="II74" s="22">
        <v>2.7301143799999998</v>
      </c>
      <c r="IJ74" s="22">
        <v>2.68474528</v>
      </c>
      <c r="IK74" s="22">
        <v>2.6511675399999999</v>
      </c>
      <c r="IL74" s="22">
        <v>2.5870520199999998</v>
      </c>
      <c r="IM74" s="22">
        <v>2.5354648200000001</v>
      </c>
      <c r="IN74" s="22">
        <v>2.4973271399999999</v>
      </c>
      <c r="IO74" s="22">
        <v>2.4890363400000002</v>
      </c>
      <c r="IP74" s="22">
        <v>2.4054834999999999</v>
      </c>
      <c r="IQ74" s="22">
        <v>2.3548635600000001</v>
      </c>
      <c r="IR74" s="22">
        <v>2.32114764</v>
      </c>
      <c r="IS74" s="22">
        <v>2.2928668000000001</v>
      </c>
      <c r="IT74" s="22">
        <v>2.2411414199999999</v>
      </c>
      <c r="IU74" s="22">
        <v>2.2275076600000001</v>
      </c>
      <c r="IV74" s="22">
        <v>2.17900648</v>
      </c>
      <c r="IW74" s="22">
        <v>2.15413408</v>
      </c>
      <c r="IX74" s="22">
        <v>2.1075213599999998</v>
      </c>
      <c r="IY74" s="22">
        <v>2.0719169800000001</v>
      </c>
      <c r="IZ74" s="22">
        <v>2.0646395000000002</v>
      </c>
      <c r="JA74" s="22">
        <v>2.0366350199999999</v>
      </c>
      <c r="JB74" s="22">
        <v>1.9773558</v>
      </c>
      <c r="JC74" s="22">
        <v>1.95948452</v>
      </c>
      <c r="JD74" s="22">
        <v>1.9324012399999999</v>
      </c>
      <c r="JE74" s="22">
        <v>1.89909986</v>
      </c>
      <c r="JF74" s="22">
        <v>1.86008704</v>
      </c>
      <c r="JG74" s="22">
        <v>1.8367346200000001</v>
      </c>
      <c r="JH74" s="22">
        <v>1.81780396</v>
      </c>
      <c r="JI74" s="22">
        <v>1.78823344</v>
      </c>
      <c r="JJ74" s="22">
        <v>1.7655258599999999</v>
      </c>
      <c r="JK74" s="22">
        <v>1.74558188</v>
      </c>
      <c r="JL74" s="22">
        <v>1.6988309800000001</v>
      </c>
      <c r="JM74" s="22">
        <v>1.6848287399999999</v>
      </c>
      <c r="JN74" s="22">
        <v>1.6476122600000001</v>
      </c>
      <c r="JO74" s="22">
        <v>1.6520340200000001</v>
      </c>
      <c r="JP74" s="22">
        <v>1.6296949199999999</v>
      </c>
      <c r="JQ74" s="22">
        <v>1.5945511400000001</v>
      </c>
      <c r="JR74" s="22">
        <v>1.5888397000000001</v>
      </c>
      <c r="JS74" s="22">
        <v>1.55530802</v>
      </c>
      <c r="JT74" s="22">
        <v>1.51993394</v>
      </c>
      <c r="JU74" s="22">
        <v>1.506162</v>
      </c>
      <c r="JV74" s="22">
        <v>1.4911464400000001</v>
      </c>
      <c r="JW74" s="22">
        <v>1.4724460800000001</v>
      </c>
      <c r="JX74" s="22">
        <v>1.4435203999999999</v>
      </c>
      <c r="JY74" s="22">
        <v>1.4008227799999999</v>
      </c>
      <c r="JZ74" s="22">
        <v>1.35872394</v>
      </c>
      <c r="KA74" s="22">
        <v>1.34965012</v>
      </c>
      <c r="KB74" s="22">
        <v>1.35361128</v>
      </c>
      <c r="KC74" s="22">
        <v>1.33449638</v>
      </c>
      <c r="KD74" s="22">
        <v>1.3095318600000001</v>
      </c>
      <c r="KE74" s="22">
        <v>1.2712559999999999</v>
      </c>
      <c r="KF74" s="22">
        <v>1.26121492</v>
      </c>
      <c r="KG74" s="22">
        <v>1.2657748600000001</v>
      </c>
      <c r="KH74" s="22">
        <v>1.25094354</v>
      </c>
      <c r="KI74" s="22">
        <v>1.2424685</v>
      </c>
      <c r="KJ74" s="22">
        <v>1.2421000200000001</v>
      </c>
      <c r="KK74" s="22">
        <v>1.22745294</v>
      </c>
      <c r="KL74" s="22">
        <v>1.2011526800000001</v>
      </c>
      <c r="KM74" s="22">
        <v>1.1995866399999999</v>
      </c>
      <c r="KN74" s="22">
        <v>1.1893613199999999</v>
      </c>
      <c r="KO74" s="22">
        <v>1.1737009199999999</v>
      </c>
      <c r="KP74" s="22">
        <v>1.1433934400000001</v>
      </c>
      <c r="KQ74" s="22">
        <v>1.1026303399999999</v>
      </c>
      <c r="KR74" s="22">
        <v>1.0729216399999999</v>
      </c>
      <c r="KS74" s="22">
        <v>1.0533000800000001</v>
      </c>
      <c r="KT74" s="22">
        <v>1.0461147200000001</v>
      </c>
      <c r="KU74" s="22">
        <v>1.0294870599999999</v>
      </c>
      <c r="KV74" s="22">
        <v>1.0423378000000001</v>
      </c>
      <c r="KW74" s="22">
        <v>1.0337245799999999</v>
      </c>
      <c r="KX74" s="22">
        <v>1.0126751599999999</v>
      </c>
      <c r="KY74" s="22">
        <v>0.98757245999999999</v>
      </c>
      <c r="KZ74" s="22">
        <v>0.98729610000000001</v>
      </c>
      <c r="LA74" s="22">
        <v>0.97094480000000005</v>
      </c>
      <c r="LB74" s="22">
        <v>0.95680438000000001</v>
      </c>
      <c r="LC74" s="22">
        <v>0.94105185999999996</v>
      </c>
      <c r="LD74" s="22">
        <v>0.93091866000000001</v>
      </c>
      <c r="LE74" s="22">
        <v>0.94680936000000004</v>
      </c>
      <c r="LF74" s="22">
        <v>0.91286314000000002</v>
      </c>
      <c r="LG74" s="22">
        <v>0.88637864</v>
      </c>
      <c r="LH74" s="22">
        <v>0.88974101999999999</v>
      </c>
      <c r="LI74" s="22">
        <v>0.86155230000000005</v>
      </c>
      <c r="LJ74" s="22">
        <v>0.83686413999999998</v>
      </c>
      <c r="LK74" s="22">
        <v>0.81581471999999999</v>
      </c>
      <c r="LL74" s="22">
        <v>0.84529312000000001</v>
      </c>
      <c r="LM74" s="22">
        <v>0.84994517999999997</v>
      </c>
      <c r="LN74" s="22">
        <v>0.82327644</v>
      </c>
      <c r="LO74" s="22">
        <v>0.79803555999999998</v>
      </c>
      <c r="LP74" s="22">
        <v>0.78587572000000006</v>
      </c>
      <c r="LQ74" s="22">
        <v>0.78836295999999995</v>
      </c>
      <c r="LR74" s="22">
        <v>0.77145894000000004</v>
      </c>
      <c r="LS74" s="22">
        <v>0.77901277999999996</v>
      </c>
      <c r="LT74" s="22">
        <v>0.79250836000000002</v>
      </c>
      <c r="LU74" s="22">
        <v>0.76934018000000004</v>
      </c>
      <c r="LV74" s="22">
        <v>0.74796834000000001</v>
      </c>
      <c r="LW74" s="22">
        <v>0.74184236000000003</v>
      </c>
      <c r="LX74" s="22">
        <v>0.71531180000000005</v>
      </c>
      <c r="LY74" s="22">
        <v>0.70720523999999996</v>
      </c>
      <c r="LZ74" s="22">
        <v>0.68026014000000001</v>
      </c>
      <c r="MA74" s="22">
        <v>0.67035723999999997</v>
      </c>
      <c r="MB74" s="22">
        <v>0.66823847999999997</v>
      </c>
      <c r="MC74" s="22">
        <v>0.66529064000000004</v>
      </c>
      <c r="MD74" s="22">
        <v>0.68228677999999998</v>
      </c>
      <c r="ME74" s="22">
        <v>0.66059252000000002</v>
      </c>
      <c r="MF74" s="22">
        <v>0.64437940000000005</v>
      </c>
      <c r="MG74" s="22">
        <v>0.61582219999999999</v>
      </c>
      <c r="MH74" s="22">
        <v>0.63613465999999996</v>
      </c>
      <c r="MI74" s="22">
        <v>0.62521844000000004</v>
      </c>
      <c r="MJ74" s="22">
        <v>0.60467568000000005</v>
      </c>
      <c r="MK74" s="22">
        <v>0.59422006000000005</v>
      </c>
      <c r="ML74" s="22">
        <v>0.56943977999999995</v>
      </c>
      <c r="MM74" s="22">
        <v>0.56787374000000002</v>
      </c>
      <c r="MN74" s="22">
        <v>0.57307852000000004</v>
      </c>
      <c r="MO74" s="22">
        <v>0.58615956000000002</v>
      </c>
      <c r="MP74" s="22">
        <v>0.57234156000000003</v>
      </c>
      <c r="MQ74" s="22">
        <v>0.55069336000000002</v>
      </c>
      <c r="MR74" s="22">
        <v>0.52070830000000001</v>
      </c>
      <c r="MS74" s="22">
        <v>0.46976593999999999</v>
      </c>
      <c r="MT74" s="22">
        <v>0.49233534000000001</v>
      </c>
      <c r="MU74" s="22">
        <v>0.48372211999999998</v>
      </c>
      <c r="MV74" s="22">
        <v>0.46479145999999999</v>
      </c>
      <c r="MW74" s="22">
        <v>0.44844015999999998</v>
      </c>
      <c r="MX74" s="22">
        <v>0.46594296000000002</v>
      </c>
      <c r="MY74" s="22">
        <v>0.43678697999999999</v>
      </c>
      <c r="MZ74" s="22">
        <v>0.40924310000000003</v>
      </c>
      <c r="NA74" s="22">
        <v>0.42992404000000001</v>
      </c>
      <c r="NB74" s="22">
        <v>0.44019542</v>
      </c>
      <c r="NC74" s="22">
        <v>0.42683801999999998</v>
      </c>
      <c r="ND74" s="22">
        <v>0.43517487999999999</v>
      </c>
      <c r="NE74" s="22">
        <v>0.45447401999999998</v>
      </c>
      <c r="NF74" s="22">
        <v>0.44084025999999998</v>
      </c>
      <c r="NG74" s="22">
        <v>0.43287187999999999</v>
      </c>
      <c r="NH74" s="22">
        <v>0.38690400000000003</v>
      </c>
      <c r="NI74" s="22">
        <v>0.41490848000000002</v>
      </c>
      <c r="NJ74" s="22">
        <v>0.42020538000000002</v>
      </c>
      <c r="NK74" s="22">
        <v>0.40772311999999999</v>
      </c>
      <c r="NL74" s="22">
        <v>0.38662763999999999</v>
      </c>
      <c r="NM74" s="22">
        <v>0.39533298</v>
      </c>
      <c r="NN74" s="22">
        <v>0.39413542000000001</v>
      </c>
      <c r="NO74" s="22">
        <v>0.36811152000000003</v>
      </c>
      <c r="NP74" s="22">
        <v>0.37105936</v>
      </c>
      <c r="NQ74" s="22">
        <v>0.35853104000000002</v>
      </c>
      <c r="NR74" s="22">
        <v>0.33425742000000003</v>
      </c>
      <c r="NS74" s="22">
        <v>0.34503546000000002</v>
      </c>
      <c r="NT74" s="22">
        <v>0.33324409999999999</v>
      </c>
      <c r="NU74" s="22">
        <v>0.32896051999999998</v>
      </c>
      <c r="NV74" s="22">
        <v>0.31610978000000001</v>
      </c>
      <c r="NW74" s="22">
        <v>0.31956427999999998</v>
      </c>
      <c r="NX74" s="22">
        <v>0.34006098000000001</v>
      </c>
      <c r="NY74" s="22">
        <v>0.34351547999999998</v>
      </c>
      <c r="NZ74" s="22">
        <v>0.31587947999999999</v>
      </c>
      <c r="OA74" s="22">
        <v>0.31629402000000001</v>
      </c>
      <c r="OB74" s="22">
        <v>0.29920575999999999</v>
      </c>
      <c r="OC74" s="22">
        <v>0.26281835999999997</v>
      </c>
      <c r="OD74" s="22">
        <v>0.27465578000000002</v>
      </c>
      <c r="OE74" s="22">
        <v>0.27576121999999997</v>
      </c>
      <c r="OF74" s="22">
        <v>0.25913355999999999</v>
      </c>
      <c r="OG74" s="22">
        <v>0.26272624</v>
      </c>
      <c r="OH74" s="22">
        <v>0.23794596000000001</v>
      </c>
      <c r="OI74" s="22">
        <v>0.23011576</v>
      </c>
      <c r="OJ74" s="22">
        <v>0.23932776</v>
      </c>
      <c r="OK74" s="22">
        <v>0.23624174000000001</v>
      </c>
      <c r="OL74" s="22">
        <v>0.20478276000000001</v>
      </c>
      <c r="OM74" s="22">
        <v>0.22541764</v>
      </c>
      <c r="ON74" s="22">
        <v>0.21735714</v>
      </c>
      <c r="OO74" s="22">
        <v>0.21242871999999999</v>
      </c>
      <c r="OP74" s="22">
        <v>0.21288931999999999</v>
      </c>
      <c r="OQ74" s="22">
        <v>0.17226440000000001</v>
      </c>
      <c r="OR74" s="22">
        <v>0.19405078000000001</v>
      </c>
      <c r="OS74" s="22">
        <v>0.1874642</v>
      </c>
      <c r="OT74" s="22">
        <v>0.20229552000000001</v>
      </c>
      <c r="OU74" s="22">
        <v>0.1902278</v>
      </c>
      <c r="OV74" s="22">
        <v>0.18023278000000001</v>
      </c>
      <c r="OW74" s="22">
        <v>0.1840097</v>
      </c>
      <c r="OX74" s="22">
        <v>0.17811402000000001</v>
      </c>
      <c r="OY74" s="22">
        <v>0.2079609</v>
      </c>
      <c r="OZ74" s="22">
        <v>0.19004356</v>
      </c>
      <c r="PA74" s="22">
        <v>0.16434208</v>
      </c>
      <c r="PB74" s="22">
        <v>0.15692642000000001</v>
      </c>
      <c r="PC74" s="22">
        <v>0.17244863999999999</v>
      </c>
      <c r="PD74" s="22">
        <v>0.13928544000000001</v>
      </c>
      <c r="PE74" s="22">
        <v>0.12684924</v>
      </c>
      <c r="PF74" s="22">
        <v>0.1139985</v>
      </c>
      <c r="PG74" s="22">
        <v>0.12850739999999999</v>
      </c>
      <c r="PH74" s="22">
        <v>0.15499189999999999</v>
      </c>
      <c r="PI74" s="22">
        <v>0.13804182000000001</v>
      </c>
      <c r="PJ74" s="22">
        <v>0.13960786</v>
      </c>
      <c r="PK74" s="22">
        <v>0.1278165</v>
      </c>
      <c r="PL74" s="22">
        <v>0.12657288</v>
      </c>
      <c r="PM74" s="22">
        <v>0.13104070000000001</v>
      </c>
      <c r="PN74" s="22">
        <v>0.14895804000000001</v>
      </c>
      <c r="PO74" s="22">
        <v>0.11132702</v>
      </c>
      <c r="PP74" s="22">
        <v>0.1188348</v>
      </c>
      <c r="PQ74" s="22">
        <v>0.11611726</v>
      </c>
      <c r="PR74" s="22">
        <v>0.1045562</v>
      </c>
      <c r="PS74" s="22">
        <v>0.12744802</v>
      </c>
      <c r="PT74" s="22">
        <v>0.10031867999999999</v>
      </c>
      <c r="PU74" s="22">
        <v>9.0646080000000004E-2</v>
      </c>
      <c r="PV74" s="22">
        <v>0.10285198</v>
      </c>
      <c r="PW74" s="22">
        <v>0.11809784</v>
      </c>
      <c r="PX74" s="22">
        <v>0.10372712000000001</v>
      </c>
      <c r="PY74" s="22">
        <v>9.6357520000000002E-2</v>
      </c>
      <c r="PZ74" s="22">
        <v>9.6726000000000006E-2</v>
      </c>
      <c r="QA74" s="22">
        <v>7.0609980000000003E-2</v>
      </c>
      <c r="QB74" s="22">
        <v>7.8440179999999998E-2</v>
      </c>
      <c r="QC74" s="22">
        <v>5.393626E-2</v>
      </c>
      <c r="QD74" s="22">
        <v>7.1807540000000003E-2</v>
      </c>
      <c r="QE74" s="22">
        <v>8.3138299999999998E-2</v>
      </c>
      <c r="QF74" s="22">
        <v>7.6505660000000003E-2</v>
      </c>
      <c r="QG74" s="22">
        <v>6.4622180000000001E-2</v>
      </c>
      <c r="QH74" s="22">
        <v>7.0149379999999997E-2</v>
      </c>
      <c r="QI74" s="22">
        <v>8.677704E-2</v>
      </c>
      <c r="QJ74" s="22">
        <v>6.5773680000000001E-2</v>
      </c>
      <c r="QK74" s="22">
        <v>6.7431840000000007E-2</v>
      </c>
      <c r="QL74" s="22">
        <v>6.6694879999999998E-2</v>
      </c>
      <c r="QM74" s="22">
        <v>4.3204279999999998E-2</v>
      </c>
      <c r="QN74" s="22">
        <v>4.4862440000000003E-2</v>
      </c>
      <c r="QO74" s="22">
        <v>6.2088879999999999E-2</v>
      </c>
      <c r="QP74" s="22">
        <v>5.3107179999999997E-2</v>
      </c>
      <c r="QQ74" s="22">
        <v>4.7764220000000003E-2</v>
      </c>
      <c r="QR74" s="22">
        <v>5.2370220000000002E-2</v>
      </c>
      <c r="QS74" s="22">
        <v>6.4622180000000001E-2</v>
      </c>
      <c r="QT74" s="22">
        <v>3.933524E-2</v>
      </c>
      <c r="QU74" s="22">
        <v>2.3536660000000001E-2</v>
      </c>
      <c r="QV74" s="22">
        <v>1.3265280000000001E-2</v>
      </c>
      <c r="QW74" s="22">
        <v>1.027138E-2</v>
      </c>
      <c r="QX74" s="22">
        <v>3.4176520000000002E-2</v>
      </c>
      <c r="QY74" s="22">
        <v>3.1551099999999999E-2</v>
      </c>
      <c r="QZ74" s="22">
        <v>4.3849119999999998E-2</v>
      </c>
      <c r="RA74" s="22">
        <v>3.9473420000000002E-2</v>
      </c>
      <c r="RB74" s="22">
        <v>2.6622679999999999E-2</v>
      </c>
      <c r="RC74" s="22">
        <v>3.1735340000000001E-2</v>
      </c>
      <c r="RD74" s="22">
        <v>1.6581599999999998E-2</v>
      </c>
      <c r="RE74" s="22">
        <v>1.0455620000000001E-2</v>
      </c>
      <c r="RF74" s="22">
        <v>2.782024E-2</v>
      </c>
      <c r="RG74" s="22">
        <v>4.6520600000000004E-3</v>
      </c>
      <c r="RH74" s="22">
        <v>-1.9759740000000001E-2</v>
      </c>
      <c r="RI74" s="22">
        <v>5.1587200000000003E-3</v>
      </c>
      <c r="RJ74" s="22">
        <v>2.2753639999999999E-2</v>
      </c>
      <c r="RK74" s="22">
        <v>2.519482E-2</v>
      </c>
      <c r="RL74" s="22">
        <v>2.1187600000000001E-2</v>
      </c>
      <c r="RM74" s="22">
        <v>-6.2180999999999998E-3</v>
      </c>
      <c r="RN74" s="22">
        <v>-1.814764E-2</v>
      </c>
      <c r="RO74" s="22">
        <v>7.0932399999999998E-3</v>
      </c>
      <c r="RP74" s="22">
        <v>1.667372E-2</v>
      </c>
      <c r="RQ74" s="22">
        <v>1.5015560000000001E-2</v>
      </c>
      <c r="RR74" s="22">
        <v>1.847006E-2</v>
      </c>
      <c r="RS74" s="22">
        <v>1.8101579999999999E-2</v>
      </c>
      <c r="RT74" s="22">
        <v>2.9017800000000001E-3</v>
      </c>
      <c r="RU74" s="22">
        <v>-1.4140420000000001E-2</v>
      </c>
      <c r="RV74" s="22">
        <v>-1.5706459999999998E-2</v>
      </c>
      <c r="RW74" s="22">
        <v>-2.6254199999999998E-2</v>
      </c>
      <c r="RX74" s="22">
        <v>-1.17453E-2</v>
      </c>
      <c r="RY74" s="22">
        <v>1.464708E-2</v>
      </c>
      <c r="RZ74" s="22">
        <v>1.8424000000000001E-4</v>
      </c>
      <c r="SA74" s="22">
        <v>1.05938E-3</v>
      </c>
      <c r="SB74" s="22">
        <v>1.492344E-2</v>
      </c>
      <c r="SC74" s="22">
        <v>-3.4545000000000001E-3</v>
      </c>
      <c r="SD74" s="22">
        <v>-5.4350800000000001E-3</v>
      </c>
      <c r="SE74" s="22">
        <v>-7.5998999999999997E-3</v>
      </c>
      <c r="SF74" s="22">
        <v>-1.8377939999999999E-2</v>
      </c>
      <c r="SG74" s="22">
        <v>-6.7708200000000003E-3</v>
      </c>
      <c r="SH74" s="22">
        <v>-1.6581600000000001E-3</v>
      </c>
      <c r="SI74" s="22">
        <v>-8.9356399999999999E-3</v>
      </c>
      <c r="SJ74" s="22">
        <v>-2.5425119999999999E-2</v>
      </c>
      <c r="SK74" s="22">
        <v>-3.0261420000000001E-2</v>
      </c>
      <c r="SL74" s="22">
        <v>-1.22059E-2</v>
      </c>
      <c r="SM74" s="22">
        <v>-5.57326E-3</v>
      </c>
      <c r="SN74" s="22">
        <v>-1.93452E-2</v>
      </c>
      <c r="SO74" s="22">
        <v>-2.1279719999999998E-2</v>
      </c>
      <c r="SP74" s="22">
        <v>-5.0205400000000004E-3</v>
      </c>
      <c r="SQ74" s="22">
        <v>-4.6520600000000004E-3</v>
      </c>
      <c r="SR74" s="22">
        <v>-1.9253079999999999E-2</v>
      </c>
      <c r="SS74" s="22">
        <v>-2.8603259999999998E-2</v>
      </c>
      <c r="ST74" s="22">
        <v>-2.6208140000000001E-2</v>
      </c>
      <c r="SU74" s="22">
        <v>-2.1878499999999999E-2</v>
      </c>
      <c r="SV74" s="22">
        <v>-2.3859080000000001E-2</v>
      </c>
      <c r="SW74" s="22">
        <v>-4.5046679999999999E-2</v>
      </c>
      <c r="SX74" s="22">
        <v>-5.2462340000000003E-2</v>
      </c>
      <c r="SY74" s="22">
        <v>-4.3618820000000003E-2</v>
      </c>
      <c r="SZ74" s="22">
        <v>-3.6295279999999999E-2</v>
      </c>
      <c r="TA74" s="22">
        <v>-5.1495079999999999E-2</v>
      </c>
      <c r="TB74" s="22">
        <v>-5.743682E-2</v>
      </c>
      <c r="TC74" s="22">
        <v>-4.278974E-2</v>
      </c>
      <c r="TD74" s="22">
        <v>-3.021536E-2</v>
      </c>
      <c r="TE74" s="22">
        <v>-1.759492E-2</v>
      </c>
      <c r="TF74" s="22">
        <v>-4.5369100000000002E-2</v>
      </c>
      <c r="TG74" s="22">
        <v>-6.8905759999999996E-2</v>
      </c>
      <c r="TH74" s="22">
        <v>-4.1223700000000002E-2</v>
      </c>
      <c r="TI74" s="22">
        <v>-4.6566660000000003E-2</v>
      </c>
      <c r="TJ74" s="22">
        <v>-5.393626E-2</v>
      </c>
      <c r="TK74" s="22">
        <v>-3.168928E-2</v>
      </c>
      <c r="TL74" s="22">
        <v>-3.5097719999999999E-2</v>
      </c>
      <c r="TM74" s="22">
        <v>-4.0670980000000002E-2</v>
      </c>
      <c r="TN74" s="22">
        <v>-6.6786999999999999E-2</v>
      </c>
      <c r="TO74" s="22">
        <v>-8.0006220000000003E-2</v>
      </c>
      <c r="TP74" s="22">
        <v>-6.4437939999999999E-2</v>
      </c>
      <c r="TQ74" s="22">
        <v>-5.7160460000000003E-2</v>
      </c>
      <c r="TR74" s="22">
        <v>-6.6142160000000005E-2</v>
      </c>
      <c r="TS74" s="22">
        <v>-7.5215980000000002E-2</v>
      </c>
      <c r="TT74" s="22">
        <v>-6.7938499999999999E-2</v>
      </c>
      <c r="TU74" s="22">
        <v>-8.0328640000000007E-2</v>
      </c>
      <c r="TV74" s="22">
        <v>-7.7472920000000001E-2</v>
      </c>
      <c r="TW74" s="22">
        <v>-7.8348059999999997E-2</v>
      </c>
      <c r="TX74" s="22">
        <v>-0.10206896</v>
      </c>
      <c r="TY74" s="22">
        <v>-0.10589194</v>
      </c>
      <c r="TZ74" s="22">
        <v>-0.11312336000000001</v>
      </c>
      <c r="UA74" s="22">
        <v>-0.11151126</v>
      </c>
      <c r="UB74" s="22">
        <v>-0.10510891999999999</v>
      </c>
      <c r="UC74" s="22">
        <v>-9.85684E-2</v>
      </c>
      <c r="UD74" s="22">
        <v>-0.1374891</v>
      </c>
      <c r="UE74" s="22">
        <v>-0.13076434000000001</v>
      </c>
      <c r="UF74" s="22">
        <v>-0.11482758</v>
      </c>
      <c r="UG74" s="22">
        <v>-0.12431594</v>
      </c>
      <c r="UH74" s="22">
        <v>-9.387028E-2</v>
      </c>
      <c r="UI74" s="22">
        <v>-0.11307730000000001</v>
      </c>
      <c r="UJ74" s="22">
        <v>-0.10718162000000001</v>
      </c>
      <c r="UK74" s="22">
        <v>-0.11570272</v>
      </c>
      <c r="UL74" s="22">
        <v>-0.11082036000000001</v>
      </c>
      <c r="UM74" s="22">
        <v>-0.1043259</v>
      </c>
      <c r="UN74" s="22">
        <v>-0.12818498</v>
      </c>
      <c r="UO74" s="22">
        <v>-0.10170048</v>
      </c>
      <c r="UP74" s="22">
        <v>-0.10147017999999999</v>
      </c>
      <c r="UQ74" s="22">
        <v>-0.11404456</v>
      </c>
      <c r="UR74" s="22">
        <v>-0.12542138</v>
      </c>
      <c r="US74" s="22">
        <v>-0.12187476</v>
      </c>
      <c r="UT74" s="22">
        <v>-0.1022532</v>
      </c>
      <c r="UU74" s="22">
        <v>-8.7145520000000004E-2</v>
      </c>
      <c r="UV74" s="22">
        <v>-7.862442E-2</v>
      </c>
      <c r="UW74" s="22">
        <v>-0.1209075</v>
      </c>
      <c r="UX74" s="22">
        <v>-0.12233536</v>
      </c>
      <c r="UY74" s="22">
        <v>-5.80356E-2</v>
      </c>
      <c r="UZ74" s="22">
        <v>-7.3603879999999997E-2</v>
      </c>
      <c r="VA74" s="22">
        <v>-9.6726000000000006E-2</v>
      </c>
      <c r="VB74" s="22">
        <v>-7.7887460000000006E-2</v>
      </c>
      <c r="VC74" s="22">
        <v>-9.7186599999999998E-2</v>
      </c>
      <c r="VD74" s="22">
        <v>-6.9780900000000007E-2</v>
      </c>
      <c r="VE74" s="22">
        <v>-5.8772560000000001E-2</v>
      </c>
      <c r="VF74" s="22">
        <v>-8.7744299999999997E-2</v>
      </c>
      <c r="VG74" s="22">
        <v>-9.9167179999999994E-2</v>
      </c>
      <c r="VH74" s="22">
        <v>-6.6326399999999994E-2</v>
      </c>
      <c r="VI74" s="22">
        <v>-8.4520100000000001E-2</v>
      </c>
      <c r="VJ74" s="22">
        <v>-9.6449640000000003E-2</v>
      </c>
      <c r="VK74" s="22">
        <v>-7.6459600000000003E-2</v>
      </c>
      <c r="VL74" s="22">
        <v>-5.5916840000000002E-2</v>
      </c>
      <c r="VM74" s="22">
        <v>-8.5994020000000004E-2</v>
      </c>
      <c r="VN74" s="22">
        <v>-5.6653799999999997E-2</v>
      </c>
      <c r="VO74" s="22">
        <v>-6.6418519999999995E-2</v>
      </c>
      <c r="VP74" s="22">
        <v>-6.6188220000000006E-2</v>
      </c>
      <c r="VQ74" s="22">
        <v>-6.7570019999999995E-2</v>
      </c>
      <c r="VR74" s="22">
        <v>-9.1843640000000004E-2</v>
      </c>
      <c r="VS74" s="22">
        <v>-6.8214860000000002E-2</v>
      </c>
      <c r="VT74" s="22">
        <v>-7.862442E-2</v>
      </c>
      <c r="VU74" s="22">
        <v>-7.1392999999999998E-2</v>
      </c>
      <c r="VV74" s="22">
        <v>-5.5594419999999999E-2</v>
      </c>
      <c r="VW74" s="22">
        <v>-4.0256439999999998E-2</v>
      </c>
      <c r="VX74" s="22">
        <v>-8.7560059999999995E-2</v>
      </c>
      <c r="VY74" s="22">
        <v>-8.3046179999999997E-2</v>
      </c>
      <c r="VZ74" s="22">
        <v>-7.7288679999999998E-2</v>
      </c>
      <c r="WA74" s="22">
        <v>-5.1172660000000002E-2</v>
      </c>
      <c r="WB74" s="22">
        <v>-2.5701479999999999E-2</v>
      </c>
      <c r="WC74" s="22">
        <v>-3.8552219999999998E-2</v>
      </c>
      <c r="WD74" s="22">
        <v>-2.846508E-2</v>
      </c>
      <c r="WE74" s="22">
        <v>-4.108552E-2</v>
      </c>
      <c r="WF74" s="22">
        <v>-6.2042819999999999E-2</v>
      </c>
      <c r="WG74" s="22">
        <v>-6.9504540000000004E-2</v>
      </c>
      <c r="WH74" s="22">
        <v>-4.8823600000000002E-2</v>
      </c>
      <c r="WI74" s="22">
        <v>-6.8445160000000005E-2</v>
      </c>
      <c r="WJ74" s="22">
        <v>-2.9939E-2</v>
      </c>
      <c r="WK74" s="22">
        <v>-7.272874E-2</v>
      </c>
      <c r="WL74" s="22">
        <v>-7.3143280000000005E-2</v>
      </c>
      <c r="WM74" s="22">
        <v>-3.574256E-2</v>
      </c>
      <c r="WN74" s="22">
        <v>1.6820000000000002E-2</v>
      </c>
      <c r="WO74" s="22">
        <v>1.7829999999999999E-2</v>
      </c>
      <c r="WP74" s="22">
        <v>0.94340000000000002</v>
      </c>
    </row>
    <row r="75" spans="1:614">
      <c r="A75" s="1">
        <v>44</v>
      </c>
      <c r="B75" s="86">
        <v>45490</v>
      </c>
      <c r="C75" s="69">
        <v>0.375</v>
      </c>
      <c r="H75" s="15">
        <f t="shared" si="6"/>
        <v>5.6288599009562219</v>
      </c>
      <c r="I75" s="15" t="s">
        <v>2242</v>
      </c>
      <c r="J75" s="1">
        <v>5.00000000000001E-2</v>
      </c>
      <c r="K75" s="22">
        <v>103.762264</v>
      </c>
      <c r="L75" s="22">
        <v>99.359756899999994</v>
      </c>
      <c r="M75" s="22">
        <v>96.5556701</v>
      </c>
      <c r="N75" s="22">
        <v>92.824303499999999</v>
      </c>
      <c r="O75" s="22">
        <v>90.0734621</v>
      </c>
      <c r="P75" s="22">
        <v>88.454775499999997</v>
      </c>
      <c r="Q75" s="22">
        <v>86.371067199999999</v>
      </c>
      <c r="R75" s="22">
        <v>84.308362200000005</v>
      </c>
      <c r="S75" s="22">
        <v>82.526807399999996</v>
      </c>
      <c r="T75" s="22">
        <v>81.082596100000004</v>
      </c>
      <c r="U75" s="22">
        <v>79.112425700000003</v>
      </c>
      <c r="V75" s="22">
        <v>77.641315399999996</v>
      </c>
      <c r="W75" s="22">
        <v>75.960447799999997</v>
      </c>
      <c r="X75" s="22">
        <v>74.281883199999996</v>
      </c>
      <c r="Y75" s="22">
        <v>72.647812599999995</v>
      </c>
      <c r="Z75" s="22">
        <v>71.060769199999996</v>
      </c>
      <c r="AA75" s="22">
        <v>69.3338416</v>
      </c>
      <c r="AB75" s="22">
        <v>67.969820799999994</v>
      </c>
      <c r="AC75" s="22">
        <v>66.745039300000002</v>
      </c>
      <c r="AD75" s="22">
        <v>65.111153000000002</v>
      </c>
      <c r="AE75" s="22">
        <v>63.688589899999997</v>
      </c>
      <c r="AF75" s="22">
        <v>62.461182999999998</v>
      </c>
      <c r="AG75" s="22">
        <v>61.181958600000002</v>
      </c>
      <c r="AH75" s="22">
        <v>59.9654679</v>
      </c>
      <c r="AI75" s="22">
        <v>58.811711000000003</v>
      </c>
      <c r="AJ75" s="22">
        <v>57.662099499999997</v>
      </c>
      <c r="AK75" s="22">
        <v>56.5985741</v>
      </c>
      <c r="AL75" s="22">
        <v>55.586175300000001</v>
      </c>
      <c r="AM75" s="22">
        <v>54.6489464</v>
      </c>
      <c r="AN75" s="22">
        <v>53.679936099999999</v>
      </c>
      <c r="AO75" s="22">
        <v>52.855600299999999</v>
      </c>
      <c r="AP75" s="22">
        <v>51.950198899999997</v>
      </c>
      <c r="AQ75" s="22">
        <v>51.1371477</v>
      </c>
      <c r="AR75" s="22">
        <v>50.384619499999999</v>
      </c>
      <c r="AS75" s="22">
        <v>49.605284300000001</v>
      </c>
      <c r="AT75" s="22">
        <v>48.8729303</v>
      </c>
      <c r="AU75" s="22">
        <v>48.182214500000001</v>
      </c>
      <c r="AV75" s="22">
        <v>47.5754661</v>
      </c>
      <c r="AW75" s="22">
        <v>46.856884100000002</v>
      </c>
      <c r="AX75" s="22">
        <v>46.273027499999998</v>
      </c>
      <c r="AY75" s="22">
        <v>45.745364100000003</v>
      </c>
      <c r="AZ75" s="22">
        <v>45.200243999999998</v>
      </c>
      <c r="BA75" s="22">
        <v>44.6470634</v>
      </c>
      <c r="BB75" s="22">
        <v>44.130730800000002</v>
      </c>
      <c r="BC75" s="22">
        <v>43.661333399999997</v>
      </c>
      <c r="BD75" s="22">
        <v>43.234541399999998</v>
      </c>
      <c r="BE75" s="22">
        <v>42.833312800000002</v>
      </c>
      <c r="BF75" s="22">
        <v>42.428583500000002</v>
      </c>
      <c r="BG75" s="22">
        <v>42.064985900000003</v>
      </c>
      <c r="BH75" s="22">
        <v>41.781164199999999</v>
      </c>
      <c r="BI75" s="22">
        <v>41.45552</v>
      </c>
      <c r="BJ75" s="22">
        <v>41.075617100000002</v>
      </c>
      <c r="BK75" s="22">
        <v>40.7726805</v>
      </c>
      <c r="BL75" s="22">
        <v>40.4765607</v>
      </c>
      <c r="BM75" s="22">
        <v>40.206188500000003</v>
      </c>
      <c r="BN75" s="22">
        <v>39.880360099999997</v>
      </c>
      <c r="BO75" s="22">
        <v>39.533113800000002</v>
      </c>
      <c r="BP75" s="22">
        <v>39.188032200000002</v>
      </c>
      <c r="BQ75" s="22">
        <v>38.849168800000001</v>
      </c>
      <c r="BR75" s="22">
        <v>38.5510685</v>
      </c>
      <c r="BS75" s="22">
        <v>38.1925375</v>
      </c>
      <c r="BT75" s="22">
        <v>37.822215100000001</v>
      </c>
      <c r="BU75" s="22">
        <v>37.457972599999998</v>
      </c>
      <c r="BV75" s="22">
        <v>36.997096200000001</v>
      </c>
      <c r="BW75" s="22">
        <v>36.532304799999999</v>
      </c>
      <c r="BX75" s="22">
        <v>36.113066600000003</v>
      </c>
      <c r="BY75" s="22">
        <v>35.6974673</v>
      </c>
      <c r="BZ75" s="22">
        <v>35.230603100000003</v>
      </c>
      <c r="CA75" s="22">
        <v>34.741952599999998</v>
      </c>
      <c r="CB75" s="22">
        <v>34.2493409</v>
      </c>
      <c r="CC75" s="22">
        <v>33.759999399999998</v>
      </c>
      <c r="CD75" s="22">
        <v>33.283094200000001</v>
      </c>
      <c r="CE75" s="22">
        <v>32.778875399999997</v>
      </c>
      <c r="CF75" s="22">
        <v>32.244763599999999</v>
      </c>
      <c r="CG75" s="22">
        <v>31.709776699999999</v>
      </c>
      <c r="CH75" s="22">
        <v>31.194227099999999</v>
      </c>
      <c r="CI75" s="22">
        <v>30.677572099999999</v>
      </c>
      <c r="CJ75" s="22">
        <v>30.164279499999999</v>
      </c>
      <c r="CK75" s="22">
        <v>29.671068999999999</v>
      </c>
      <c r="CL75" s="22">
        <v>29.163718100000001</v>
      </c>
      <c r="CM75" s="22">
        <v>28.6792129</v>
      </c>
      <c r="CN75" s="22">
        <v>28.191023000000001</v>
      </c>
      <c r="CO75" s="22">
        <v>27.693160500000001</v>
      </c>
      <c r="CP75" s="22">
        <v>27.191244600000001</v>
      </c>
      <c r="CQ75" s="22">
        <v>26.68873</v>
      </c>
      <c r="CR75" s="22">
        <v>26.213390799999999</v>
      </c>
      <c r="CS75" s="22">
        <v>25.7622331</v>
      </c>
      <c r="CT75" s="22">
        <v>25.270865100000002</v>
      </c>
      <c r="CU75" s="22">
        <v>24.791841099999999</v>
      </c>
      <c r="CV75" s="22">
        <v>24.3526129</v>
      </c>
      <c r="CW75" s="22">
        <v>23.843880200000001</v>
      </c>
      <c r="CX75" s="22">
        <v>23.4028557</v>
      </c>
      <c r="CY75" s="22">
        <v>22.956856699999999</v>
      </c>
      <c r="CZ75" s="22">
        <v>22.470324900000001</v>
      </c>
      <c r="DA75" s="22">
        <v>22.0236351</v>
      </c>
      <c r="DB75" s="22">
        <v>21.658102899999999</v>
      </c>
      <c r="DC75" s="22">
        <v>21.281101799999998</v>
      </c>
      <c r="DD75" s="22">
        <v>20.8603898</v>
      </c>
      <c r="DE75" s="22">
        <v>20.451607299999999</v>
      </c>
      <c r="DF75" s="22">
        <v>20.084647199999999</v>
      </c>
      <c r="DG75" s="22">
        <v>19.725194999999999</v>
      </c>
      <c r="DH75" s="22">
        <v>19.360031299999999</v>
      </c>
      <c r="DI75" s="22">
        <v>19.018358200000002</v>
      </c>
      <c r="DJ75" s="22">
        <v>18.633204500000002</v>
      </c>
      <c r="DK75" s="22">
        <v>18.271126899999999</v>
      </c>
      <c r="DL75" s="22">
        <v>17.922636900000001</v>
      </c>
      <c r="DM75" s="22">
        <v>17.606803500000002</v>
      </c>
      <c r="DN75" s="22">
        <v>17.320862999999999</v>
      </c>
      <c r="DO75" s="22">
        <v>17.007977400000001</v>
      </c>
      <c r="DP75" s="22">
        <v>16.671048500000001</v>
      </c>
      <c r="DQ75" s="22">
        <v>16.3857529</v>
      </c>
      <c r="DR75" s="22">
        <v>16.102668099999999</v>
      </c>
      <c r="DS75" s="22">
        <v>15.820550600000001</v>
      </c>
      <c r="DT75" s="22">
        <v>15.538985800000001</v>
      </c>
      <c r="DU75" s="22">
        <v>15.259585899999999</v>
      </c>
      <c r="DV75" s="22">
        <v>15.0066244</v>
      </c>
      <c r="DW75" s="22">
        <v>14.7193942</v>
      </c>
      <c r="DX75" s="22">
        <v>14.4346052</v>
      </c>
      <c r="DY75" s="22">
        <v>14.2634002</v>
      </c>
      <c r="DZ75" s="22">
        <v>13.9758937</v>
      </c>
      <c r="EA75" s="22">
        <v>13.752502700000001</v>
      </c>
      <c r="EB75" s="22">
        <v>13.451454500000001</v>
      </c>
      <c r="EC75" s="22">
        <v>13.3086225</v>
      </c>
      <c r="ED75" s="22">
        <v>13.0269195</v>
      </c>
      <c r="EE75" s="22">
        <v>12.8559448</v>
      </c>
      <c r="EF75" s="22">
        <v>12.608464400000001</v>
      </c>
      <c r="EG75" s="22">
        <v>12.3015206</v>
      </c>
      <c r="EH75" s="22">
        <v>12.125387099999999</v>
      </c>
      <c r="EI75" s="22">
        <v>11.9560245</v>
      </c>
      <c r="EJ75" s="22">
        <v>11.7311596</v>
      </c>
      <c r="EK75" s="22">
        <v>11.534207</v>
      </c>
      <c r="EL75" s="22">
        <v>11.342413199999999</v>
      </c>
      <c r="EM75" s="22">
        <v>11.1387819</v>
      </c>
      <c r="EN75" s="22">
        <v>11.0034116</v>
      </c>
      <c r="EO75" s="22">
        <v>10.699461599999999</v>
      </c>
      <c r="EP75" s="22">
        <v>10.587305499999999</v>
      </c>
      <c r="EQ75" s="22">
        <v>10.3775022</v>
      </c>
      <c r="ER75" s="22">
        <v>10.1614348</v>
      </c>
      <c r="ES75" s="22">
        <v>10.0202148</v>
      </c>
      <c r="ET75" s="22">
        <v>9.8099509200000004</v>
      </c>
      <c r="EU75" s="22">
        <v>9.6391604399999995</v>
      </c>
      <c r="EV75" s="22">
        <v>9.6020821400000003</v>
      </c>
      <c r="EW75" s="22">
        <v>9.3991878399999997</v>
      </c>
      <c r="EX75" s="22">
        <v>9.1773168199999997</v>
      </c>
      <c r="EY75" s="22">
        <v>9.0759848200000004</v>
      </c>
      <c r="EZ75" s="22">
        <v>8.8526859400000006</v>
      </c>
      <c r="FA75" s="22">
        <v>8.6878832599999996</v>
      </c>
      <c r="FB75" s="22">
        <v>8.5589152599999991</v>
      </c>
      <c r="FC75" s="22">
        <v>8.4076542199999995</v>
      </c>
      <c r="FD75" s="22">
        <v>8.2418842800000007</v>
      </c>
      <c r="FE75" s="22">
        <v>8.15335696</v>
      </c>
      <c r="FF75" s="22">
        <v>8.00651768</v>
      </c>
      <c r="FG75" s="22">
        <v>7.8314896799999998</v>
      </c>
      <c r="FH75" s="22">
        <v>7.7515755799999999</v>
      </c>
      <c r="FI75" s="22">
        <v>7.5926225199999999</v>
      </c>
      <c r="FJ75" s="22">
        <v>7.49175112</v>
      </c>
      <c r="FK75" s="22">
        <v>7.32740904</v>
      </c>
      <c r="FL75" s="22">
        <v>7.2435798399999998</v>
      </c>
      <c r="FM75" s="22">
        <v>7.1322067599999999</v>
      </c>
      <c r="FN75" s="22">
        <v>7.0108386600000001</v>
      </c>
      <c r="FO75" s="22">
        <v>6.8603145799999998</v>
      </c>
      <c r="FP75" s="22">
        <v>6.6909519599999996</v>
      </c>
      <c r="FQ75" s="22">
        <v>6.5841388199999997</v>
      </c>
      <c r="FR75" s="22">
        <v>6.4700942599999998</v>
      </c>
      <c r="FS75" s="22">
        <v>6.3429686600000004</v>
      </c>
      <c r="FT75" s="22">
        <v>6.2426039199999996</v>
      </c>
      <c r="FU75" s="22">
        <v>6.1098590000000002</v>
      </c>
      <c r="FV75" s="22">
        <v>5.9525180400000002</v>
      </c>
      <c r="FW75" s="22">
        <v>5.8388419599999999</v>
      </c>
      <c r="FX75" s="22">
        <v>5.8125416999999997</v>
      </c>
      <c r="FY75" s="22">
        <v>5.6827446200000002</v>
      </c>
      <c r="FZ75" s="22">
        <v>5.6181224399999996</v>
      </c>
      <c r="GA75" s="22">
        <v>5.4215383599999996</v>
      </c>
      <c r="GB75" s="22">
        <v>5.3255493200000004</v>
      </c>
      <c r="GC75" s="22">
        <v>5.3156924800000001</v>
      </c>
      <c r="GD75" s="22">
        <v>5.1773282399999996</v>
      </c>
      <c r="GE75" s="22">
        <v>5.1137654399999999</v>
      </c>
      <c r="GF75" s="22">
        <v>4.9171813599999998</v>
      </c>
      <c r="GG75" s="22">
        <v>4.9613528999999996</v>
      </c>
      <c r="GH75" s="22">
        <v>4.7966883999999999</v>
      </c>
      <c r="GI75" s="22">
        <v>4.7181560999999999</v>
      </c>
      <c r="GJ75" s="22">
        <v>4.70599626</v>
      </c>
      <c r="GK75" s="22">
        <v>4.5718695399999998</v>
      </c>
      <c r="GL75" s="22">
        <v>4.5086752199999998</v>
      </c>
      <c r="GM75" s="22">
        <v>4.3679158600000001</v>
      </c>
      <c r="GN75" s="22">
        <v>4.2753813200000002</v>
      </c>
      <c r="GO75" s="22">
        <v>4.2375660599999998</v>
      </c>
      <c r="GP75" s="22">
        <v>4.1317201800000003</v>
      </c>
      <c r="GQ75" s="22">
        <v>4.0356390199999996</v>
      </c>
      <c r="GR75" s="22">
        <v>4.0007716000000002</v>
      </c>
      <c r="GS75" s="22">
        <v>3.9117836800000001</v>
      </c>
      <c r="GT75" s="22">
        <v>3.8379495000000001</v>
      </c>
      <c r="GU75" s="22">
        <v>3.7397956400000001</v>
      </c>
      <c r="GV75" s="22">
        <v>3.6352855000000002</v>
      </c>
      <c r="GW75" s="22">
        <v>3.6335352200000002</v>
      </c>
      <c r="GX75" s="22">
        <v>3.5427509599999998</v>
      </c>
      <c r="GY75" s="22">
        <v>3.4953091600000001</v>
      </c>
      <c r="GZ75" s="22">
        <v>3.4209222600000002</v>
      </c>
      <c r="HA75" s="22">
        <v>3.3691968800000001</v>
      </c>
      <c r="HB75" s="22">
        <v>3.2896973200000001</v>
      </c>
      <c r="HC75" s="22">
        <v>3.2410119000000002</v>
      </c>
      <c r="HD75" s="22">
        <v>3.2127310599999999</v>
      </c>
      <c r="HE75" s="22">
        <v>3.1221310400000002</v>
      </c>
      <c r="HF75" s="22">
        <v>3.0481126199999999</v>
      </c>
      <c r="HG75" s="22">
        <v>3.0102052399999999</v>
      </c>
      <c r="HH75" s="22">
        <v>2.9470569800000002</v>
      </c>
      <c r="HI75" s="22">
        <v>2.8897122799999999</v>
      </c>
      <c r="HJ75" s="22">
        <v>2.86829438</v>
      </c>
      <c r="HK75" s="22">
        <v>2.8197931999999999</v>
      </c>
      <c r="HL75" s="22">
        <v>2.7516704600000002</v>
      </c>
      <c r="HM75" s="22">
        <v>2.6815671399999998</v>
      </c>
      <c r="HN75" s="22">
        <v>2.6426924999999999</v>
      </c>
      <c r="HO75" s="22">
        <v>2.5738788600000002</v>
      </c>
      <c r="HP75" s="22">
        <v>2.5373072200000002</v>
      </c>
      <c r="HQ75" s="22">
        <v>2.4680329799999998</v>
      </c>
      <c r="HR75" s="22">
        <v>2.4460163000000001</v>
      </c>
      <c r="HS75" s="22">
        <v>2.3740245199999999</v>
      </c>
      <c r="HT75" s="22">
        <v>2.36739188</v>
      </c>
      <c r="HU75" s="22">
        <v>2.3166337600000002</v>
      </c>
      <c r="HV75" s="22">
        <v>2.2413256600000002</v>
      </c>
      <c r="HW75" s="22">
        <v>2.20843882</v>
      </c>
      <c r="HX75" s="22">
        <v>2.20590552</v>
      </c>
      <c r="HY75" s="22">
        <v>2.1784998199999999</v>
      </c>
      <c r="HZ75" s="22">
        <v>2.1526601599999999</v>
      </c>
      <c r="IA75" s="22">
        <v>2.0858270999999999</v>
      </c>
      <c r="IB75" s="22">
        <v>2.0646395000000002</v>
      </c>
      <c r="IC75" s="22">
        <v>2.0026888</v>
      </c>
      <c r="ID75" s="22">
        <v>1.96404446</v>
      </c>
      <c r="IE75" s="22">
        <v>1.9339672800000001</v>
      </c>
      <c r="IF75" s="22">
        <v>1.91245726</v>
      </c>
      <c r="IG75" s="22">
        <v>1.879248</v>
      </c>
      <c r="IH75" s="22">
        <v>1.8419394</v>
      </c>
      <c r="II75" s="22">
        <v>1.8054598799999999</v>
      </c>
      <c r="IJ75" s="22">
        <v>1.8026962799999999</v>
      </c>
      <c r="IK75" s="22">
        <v>1.7693949</v>
      </c>
      <c r="IL75" s="22">
        <v>1.7082272199999999</v>
      </c>
      <c r="IM75" s="22">
        <v>1.6789330600000001</v>
      </c>
      <c r="IN75" s="22">
        <v>1.6703659</v>
      </c>
      <c r="IO75" s="22">
        <v>1.6596339200000001</v>
      </c>
      <c r="IP75" s="22">
        <v>1.61744296</v>
      </c>
      <c r="IQ75" s="22">
        <v>1.57327142</v>
      </c>
      <c r="IR75" s="22">
        <v>1.5584401000000001</v>
      </c>
      <c r="IS75" s="22">
        <v>1.5106298199999999</v>
      </c>
      <c r="IT75" s="22">
        <v>1.47820358</v>
      </c>
      <c r="IU75" s="22">
        <v>1.4711563999999999</v>
      </c>
      <c r="IV75" s="22">
        <v>1.4337096199999999</v>
      </c>
      <c r="IW75" s="22">
        <v>1.41229172</v>
      </c>
      <c r="IX75" s="22">
        <v>1.3929004599999999</v>
      </c>
      <c r="IY75" s="22">
        <v>1.3800036600000001</v>
      </c>
      <c r="IZ75" s="22">
        <v>1.37424616</v>
      </c>
      <c r="JA75" s="22">
        <v>1.35126222</v>
      </c>
      <c r="JB75" s="22">
        <v>1.29833928</v>
      </c>
      <c r="JC75" s="22">
        <v>1.2785334800000001</v>
      </c>
      <c r="JD75" s="22">
        <v>1.2670184799999999</v>
      </c>
      <c r="JE75" s="22">
        <v>1.2446333199999999</v>
      </c>
      <c r="JF75" s="22">
        <v>1.2279595999999999</v>
      </c>
      <c r="JG75" s="22">
        <v>1.21077922</v>
      </c>
      <c r="JH75" s="22">
        <v>1.19217098</v>
      </c>
      <c r="JI75" s="22">
        <v>1.1770172400000001</v>
      </c>
      <c r="JJ75" s="22">
        <v>1.1742536400000001</v>
      </c>
      <c r="JK75" s="22">
        <v>1.1545399599999999</v>
      </c>
      <c r="JL75" s="22">
        <v>1.1192580000000001</v>
      </c>
      <c r="JM75" s="22">
        <v>1.09917584</v>
      </c>
      <c r="JN75" s="22">
        <v>1.07476404</v>
      </c>
      <c r="JO75" s="22">
        <v>1.07563918</v>
      </c>
      <c r="JP75" s="22">
        <v>1.0601630200000001</v>
      </c>
      <c r="JQ75" s="22">
        <v>1.0230847199999999</v>
      </c>
      <c r="JR75" s="22">
        <v>1.0233610799999999</v>
      </c>
      <c r="JS75" s="22">
        <v>1.0182484199999999</v>
      </c>
      <c r="JT75" s="22">
        <v>1.00060744</v>
      </c>
      <c r="JU75" s="22">
        <v>0.98628278000000003</v>
      </c>
      <c r="JV75" s="22">
        <v>0.96776666</v>
      </c>
      <c r="JW75" s="22">
        <v>0.95035597999999999</v>
      </c>
      <c r="JX75" s="22">
        <v>0.92442420000000003</v>
      </c>
      <c r="JY75" s="22">
        <v>0.89872271999999997</v>
      </c>
      <c r="JZ75" s="22">
        <v>0.87652180000000002</v>
      </c>
      <c r="KA75" s="22">
        <v>0.87039582000000004</v>
      </c>
      <c r="KB75" s="22">
        <v>0.89098463999999999</v>
      </c>
      <c r="KC75" s="22">
        <v>0.88799074</v>
      </c>
      <c r="KD75" s="22">
        <v>0.86344076000000003</v>
      </c>
      <c r="KE75" s="22">
        <v>0.84156226000000001</v>
      </c>
      <c r="KF75" s="22">
        <v>0.82797456000000003</v>
      </c>
      <c r="KG75" s="22">
        <v>0.82465823999999999</v>
      </c>
      <c r="KH75" s="22">
        <v>0.80365487999999996</v>
      </c>
      <c r="KI75" s="22">
        <v>0.77846006000000001</v>
      </c>
      <c r="KJ75" s="22">
        <v>0.77740067999999996</v>
      </c>
      <c r="KK75" s="22">
        <v>0.79048172000000005</v>
      </c>
      <c r="KL75" s="22">
        <v>0.78242122000000003</v>
      </c>
      <c r="KM75" s="22">
        <v>0.77366981999999995</v>
      </c>
      <c r="KN75" s="22">
        <v>0.77104439999999996</v>
      </c>
      <c r="KO75" s="22">
        <v>0.77910489999999999</v>
      </c>
      <c r="KP75" s="22">
        <v>0.75280464000000002</v>
      </c>
      <c r="KQ75" s="22">
        <v>0.71959538000000001</v>
      </c>
      <c r="KR75" s="22">
        <v>0.69886837999999996</v>
      </c>
      <c r="KS75" s="22">
        <v>0.68661642000000001</v>
      </c>
      <c r="KT75" s="22">
        <v>0.67860198000000005</v>
      </c>
      <c r="KU75" s="22">
        <v>0.65672348000000003</v>
      </c>
      <c r="KV75" s="22">
        <v>0.65497320000000003</v>
      </c>
      <c r="KW75" s="22">
        <v>0.64502424000000003</v>
      </c>
      <c r="KX75" s="22">
        <v>0.64097095999999998</v>
      </c>
      <c r="KY75" s="22">
        <v>0.62996262000000003</v>
      </c>
      <c r="KZ75" s="22">
        <v>0.63341711999999994</v>
      </c>
      <c r="LA75" s="22">
        <v>0.62494207999999996</v>
      </c>
      <c r="LB75" s="22">
        <v>0.61370343999999999</v>
      </c>
      <c r="LC75" s="22">
        <v>0.59818121999999996</v>
      </c>
      <c r="LD75" s="22">
        <v>0.58113901999999995</v>
      </c>
      <c r="LE75" s="22">
        <v>0.59882606000000005</v>
      </c>
      <c r="LF75" s="22">
        <v>0.58814014000000003</v>
      </c>
      <c r="LG75" s="22">
        <v>0.58164568000000005</v>
      </c>
      <c r="LH75" s="22">
        <v>0.58878498000000001</v>
      </c>
      <c r="LI75" s="22">
        <v>0.57948085999999999</v>
      </c>
      <c r="LJ75" s="22">
        <v>0.55635873999999996</v>
      </c>
      <c r="LK75" s="22">
        <v>0.53180875999999999</v>
      </c>
      <c r="LL75" s="22">
        <v>0.53088756000000004</v>
      </c>
      <c r="LM75" s="22">
        <v>0.52678822000000003</v>
      </c>
      <c r="LN75" s="22">
        <v>0.50408063999999997</v>
      </c>
      <c r="LO75" s="22">
        <v>0.49551348000000001</v>
      </c>
      <c r="LP75" s="22">
        <v>0.48961779999999999</v>
      </c>
      <c r="LQ75" s="22">
        <v>0.49823102000000002</v>
      </c>
      <c r="LR75" s="22">
        <v>0.48643966</v>
      </c>
      <c r="LS75" s="22">
        <v>0.50334367999999996</v>
      </c>
      <c r="LT75" s="22">
        <v>0.51306233999999995</v>
      </c>
      <c r="LU75" s="22">
        <v>0.48759116000000002</v>
      </c>
      <c r="LV75" s="22">
        <v>0.46912110000000001</v>
      </c>
      <c r="LW75" s="22">
        <v>0.46248845999999999</v>
      </c>
      <c r="LX75" s="22">
        <v>0.44222205999999997</v>
      </c>
      <c r="LY75" s="22">
        <v>0.42071204000000001</v>
      </c>
      <c r="LZ75" s="22">
        <v>0.41126973999999999</v>
      </c>
      <c r="MA75" s="22">
        <v>0.41320425999999999</v>
      </c>
      <c r="MB75" s="22">
        <v>0.39155605999999998</v>
      </c>
      <c r="MC75" s="22">
        <v>0.38363374</v>
      </c>
      <c r="MD75" s="22">
        <v>0.40652556000000001</v>
      </c>
      <c r="ME75" s="22">
        <v>0.40472922</v>
      </c>
      <c r="MF75" s="22">
        <v>0.40003109999999997</v>
      </c>
      <c r="MG75" s="22">
        <v>0.38137680000000002</v>
      </c>
      <c r="MH75" s="22">
        <v>0.37976470000000001</v>
      </c>
      <c r="MI75" s="22">
        <v>0.37442174</v>
      </c>
      <c r="MJ75" s="22">
        <v>0.36525580000000002</v>
      </c>
      <c r="MK75" s="22">
        <v>0.36129464</v>
      </c>
      <c r="ML75" s="22">
        <v>0.34346942000000003</v>
      </c>
      <c r="MM75" s="22">
        <v>0.35208264</v>
      </c>
      <c r="MN75" s="22">
        <v>0.34761481999999999</v>
      </c>
      <c r="MO75" s="22">
        <v>0.35995890000000003</v>
      </c>
      <c r="MP75" s="22">
        <v>0.35903770000000002</v>
      </c>
      <c r="MQ75" s="22">
        <v>0.33771192</v>
      </c>
      <c r="MR75" s="22">
        <v>0.30689778000000001</v>
      </c>
      <c r="MS75" s="22">
        <v>0.26604255999999998</v>
      </c>
      <c r="MT75" s="22">
        <v>0.25438938</v>
      </c>
      <c r="MU75" s="22">
        <v>0.25964021999999998</v>
      </c>
      <c r="MV75" s="22">
        <v>0.27018796</v>
      </c>
      <c r="MW75" s="22">
        <v>0.25899538</v>
      </c>
      <c r="MX75" s="22">
        <v>0.25968627999999999</v>
      </c>
      <c r="MY75" s="22">
        <v>0.27359640000000002</v>
      </c>
      <c r="MZ75" s="22">
        <v>0.26046930000000001</v>
      </c>
      <c r="NA75" s="22">
        <v>0.26235776</v>
      </c>
      <c r="NB75" s="22">
        <v>0.26208140000000002</v>
      </c>
      <c r="NC75" s="22">
        <v>0.24886217999999999</v>
      </c>
      <c r="ND75" s="22">
        <v>0.25581724</v>
      </c>
      <c r="NE75" s="22">
        <v>0.27815634</v>
      </c>
      <c r="NF75" s="22">
        <v>0.27004978000000002</v>
      </c>
      <c r="NG75" s="22">
        <v>0.23453752</v>
      </c>
      <c r="NH75" s="22">
        <v>0.22537157999999999</v>
      </c>
      <c r="NI75" s="22">
        <v>0.25544876</v>
      </c>
      <c r="NJ75" s="22">
        <v>0.24867793999999999</v>
      </c>
      <c r="NK75" s="22">
        <v>0.23158967999999999</v>
      </c>
      <c r="NL75" s="22">
        <v>0.22606248000000001</v>
      </c>
      <c r="NM75" s="22">
        <v>0.25019792000000002</v>
      </c>
      <c r="NN75" s="22">
        <v>0.24973732000000001</v>
      </c>
      <c r="NO75" s="22">
        <v>0.21146145999999999</v>
      </c>
      <c r="NP75" s="22">
        <v>0.20814514000000001</v>
      </c>
      <c r="NQ75" s="22">
        <v>0.20063735999999999</v>
      </c>
      <c r="NR75" s="22">
        <v>0.20487488000000001</v>
      </c>
      <c r="NS75" s="22">
        <v>0.20814514000000001</v>
      </c>
      <c r="NT75" s="22">
        <v>0.21772562000000001</v>
      </c>
      <c r="NU75" s="22">
        <v>0.17401468</v>
      </c>
      <c r="NV75" s="22">
        <v>0.16015061999999999</v>
      </c>
      <c r="NW75" s="22">
        <v>0.17908128000000001</v>
      </c>
      <c r="NX75" s="22">
        <v>0.18387152000000001</v>
      </c>
      <c r="NY75" s="22">
        <v>0.19607742</v>
      </c>
      <c r="NZ75" s="22">
        <v>0.18608240000000001</v>
      </c>
      <c r="OA75" s="22">
        <v>0.17415285999999999</v>
      </c>
      <c r="OB75" s="22">
        <v>0.18235154000000001</v>
      </c>
      <c r="OC75" s="22">
        <v>0.17424497999999999</v>
      </c>
      <c r="OD75" s="22">
        <v>0.17806796</v>
      </c>
      <c r="OE75" s="22">
        <v>0.17267894</v>
      </c>
      <c r="OF75" s="22">
        <v>0.19064233999999999</v>
      </c>
      <c r="OG75" s="22">
        <v>0.17640980000000001</v>
      </c>
      <c r="OH75" s="22">
        <v>0.15255072</v>
      </c>
      <c r="OI75" s="22">
        <v>0.14379932000000001</v>
      </c>
      <c r="OJ75" s="22">
        <v>0.1363376</v>
      </c>
      <c r="OK75" s="22">
        <v>0.14108177999999999</v>
      </c>
      <c r="OL75" s="22">
        <v>0.12496077999999999</v>
      </c>
      <c r="OM75" s="22">
        <v>0.13619941999999999</v>
      </c>
      <c r="ON75" s="22">
        <v>0.13666001999999999</v>
      </c>
      <c r="OO75" s="22">
        <v>0.13601518000000001</v>
      </c>
      <c r="OP75" s="22">
        <v>0.12906012</v>
      </c>
      <c r="OQ75" s="22">
        <v>9.8245979999999997E-2</v>
      </c>
      <c r="OR75" s="22">
        <v>0.14425992000000001</v>
      </c>
      <c r="OS75" s="22">
        <v>0.13974603999999999</v>
      </c>
      <c r="OT75" s="22">
        <v>0.14375325999999999</v>
      </c>
      <c r="OU75" s="22">
        <v>0.12127598000000001</v>
      </c>
      <c r="OV75" s="22">
        <v>0.12528320000000001</v>
      </c>
      <c r="OW75" s="22">
        <v>0.10787252</v>
      </c>
      <c r="OX75" s="22">
        <v>0.12417776</v>
      </c>
      <c r="OY75" s="22">
        <v>0.17921946</v>
      </c>
      <c r="OZ75" s="22">
        <v>0.14467446</v>
      </c>
      <c r="PA75" s="22">
        <v>0.12463836</v>
      </c>
      <c r="PB75" s="22">
        <v>0.1066289</v>
      </c>
      <c r="PC75" s="22">
        <v>0.12919829999999999</v>
      </c>
      <c r="PD75" s="22">
        <v>0.11616332</v>
      </c>
      <c r="PE75" s="22">
        <v>0.11174156</v>
      </c>
      <c r="PF75" s="22">
        <v>9.7002359999999996E-2</v>
      </c>
      <c r="PG75" s="22">
        <v>9.8199919999999996E-2</v>
      </c>
      <c r="PH75" s="22">
        <v>9.7923560000000007E-2</v>
      </c>
      <c r="PI75" s="22">
        <v>0.10768828</v>
      </c>
      <c r="PJ75" s="22">
        <v>0.1227499</v>
      </c>
      <c r="PK75" s="22">
        <v>0.12537532000000001</v>
      </c>
      <c r="PL75" s="22">
        <v>9.6726000000000006E-2</v>
      </c>
      <c r="PM75" s="22">
        <v>8.8435200000000005E-2</v>
      </c>
      <c r="PN75" s="22">
        <v>8.3046179999999997E-2</v>
      </c>
      <c r="PO75" s="22">
        <v>5.278476E-2</v>
      </c>
      <c r="PP75" s="22">
        <v>7.7012319999999995E-2</v>
      </c>
      <c r="PQ75" s="22">
        <v>7.8163819999999995E-2</v>
      </c>
      <c r="PR75" s="22">
        <v>8.6500679999999996E-2</v>
      </c>
      <c r="PS75" s="22">
        <v>8.3414660000000002E-2</v>
      </c>
      <c r="PT75" s="22">
        <v>6.9089999999999999E-2</v>
      </c>
      <c r="PU75" s="22">
        <v>6.687912E-2</v>
      </c>
      <c r="PV75" s="22">
        <v>9.621934E-2</v>
      </c>
      <c r="PW75" s="22">
        <v>8.207892E-2</v>
      </c>
      <c r="PX75" s="22">
        <v>6.4161579999999996E-2</v>
      </c>
      <c r="PY75" s="22">
        <v>6.1536159999999999E-2</v>
      </c>
      <c r="PZ75" s="22">
        <v>4.808664E-2</v>
      </c>
      <c r="QA75" s="22">
        <v>3.8183740000000001E-2</v>
      </c>
      <c r="QB75" s="22">
        <v>4.7948459999999998E-2</v>
      </c>
      <c r="QC75" s="22">
        <v>3.2564419999999997E-2</v>
      </c>
      <c r="QD75" s="22">
        <v>6.4806420000000003E-2</v>
      </c>
      <c r="QE75" s="22">
        <v>7.7703220000000003E-2</v>
      </c>
      <c r="QF75" s="22">
        <v>6.683306E-2</v>
      </c>
      <c r="QG75" s="22">
        <v>4.6382420000000001E-2</v>
      </c>
      <c r="QH75" s="22">
        <v>6.4898540000000005E-2</v>
      </c>
      <c r="QI75" s="22">
        <v>5.5318060000000002E-2</v>
      </c>
      <c r="QJ75" s="22">
        <v>5.9279220000000001E-2</v>
      </c>
      <c r="QK75" s="22">
        <v>6.572762E-2</v>
      </c>
      <c r="QL75" s="22">
        <v>6.0200419999999998E-2</v>
      </c>
      <c r="QM75" s="22">
        <v>4.988298E-2</v>
      </c>
      <c r="QN75" s="22">
        <v>5.0896299999999998E-2</v>
      </c>
      <c r="QO75" s="22">
        <v>3.4130460000000001E-2</v>
      </c>
      <c r="QP75" s="22">
        <v>2.9386280000000001E-2</v>
      </c>
      <c r="QQ75" s="22">
        <v>4.6612720000000003E-2</v>
      </c>
      <c r="QR75" s="22">
        <v>5.0712060000000003E-2</v>
      </c>
      <c r="QS75" s="22">
        <v>2.284576E-2</v>
      </c>
      <c r="QT75" s="22">
        <v>4.7902400000000003E-3</v>
      </c>
      <c r="QU75" s="22">
        <v>7.3696000000000005E-4</v>
      </c>
      <c r="QV75" s="22">
        <v>-7.7380799999999996E-3</v>
      </c>
      <c r="QW75" s="22">
        <v>5.20478E-3</v>
      </c>
      <c r="QX75" s="22">
        <v>2.6254199999999998E-2</v>
      </c>
      <c r="QY75" s="22">
        <v>1.814764E-2</v>
      </c>
      <c r="QZ75" s="22">
        <v>1.4002240000000001E-2</v>
      </c>
      <c r="RA75" s="22">
        <v>3.4729240000000001E-2</v>
      </c>
      <c r="RB75" s="22">
        <v>3.634134E-2</v>
      </c>
      <c r="RC75" s="22">
        <v>3.7907379999999997E-2</v>
      </c>
      <c r="RD75" s="22">
        <v>1.4877380000000001E-2</v>
      </c>
      <c r="RE75" s="22">
        <v>1.391012E-2</v>
      </c>
      <c r="RF75" s="22">
        <v>2.731358E-2</v>
      </c>
      <c r="RG75" s="22">
        <v>2.02664E-2</v>
      </c>
      <c r="RH75" s="22">
        <v>-6.5865799999999999E-3</v>
      </c>
      <c r="RI75" s="22">
        <v>6.7708200000000003E-3</v>
      </c>
      <c r="RJ75" s="22">
        <v>1.377194E-2</v>
      </c>
      <c r="RK75" s="22">
        <v>2.8557200000000001E-2</v>
      </c>
      <c r="RL75" s="22">
        <v>2.7405700000000002E-2</v>
      </c>
      <c r="RM75" s="22">
        <v>4.6520600000000004E-3</v>
      </c>
      <c r="RN75" s="22">
        <v>5.6653800000000002E-3</v>
      </c>
      <c r="RO75" s="22">
        <v>1.0363499999999999E-2</v>
      </c>
      <c r="RP75" s="22">
        <v>1.4416780000000001E-2</v>
      </c>
      <c r="RQ75" s="22">
        <v>1.6857960000000002E-2</v>
      </c>
      <c r="RR75" s="22">
        <v>2.782024E-2</v>
      </c>
      <c r="RS75" s="22">
        <v>2.5333E-3</v>
      </c>
      <c r="RT75" s="22">
        <v>1.5660400000000001E-3</v>
      </c>
      <c r="RU75" s="22">
        <v>-3.59268E-3</v>
      </c>
      <c r="RV75" s="22">
        <v>1.79634E-3</v>
      </c>
      <c r="RW75" s="22">
        <v>-1.262044E-2</v>
      </c>
      <c r="RX75" s="22">
        <v>-1.321922E-2</v>
      </c>
      <c r="RY75" s="22">
        <v>1.5660400000000001E-2</v>
      </c>
      <c r="RZ75" s="22">
        <v>1.395618E-2</v>
      </c>
      <c r="SA75" s="22">
        <v>1.0455620000000001E-2</v>
      </c>
      <c r="SB75" s="22">
        <v>1.6765840000000001E-2</v>
      </c>
      <c r="SC75" s="22">
        <v>1.3679820000000001E-2</v>
      </c>
      <c r="SD75" s="22">
        <v>1.6074939999999999E-2</v>
      </c>
      <c r="SE75" s="22">
        <v>1.234408E-2</v>
      </c>
      <c r="SF75" s="22">
        <v>5.94174E-3</v>
      </c>
      <c r="SG75" s="22">
        <v>1.98058E-3</v>
      </c>
      <c r="SH75" s="22">
        <v>1.01332E-2</v>
      </c>
      <c r="SI75" s="22">
        <v>1.2850739999999999E-2</v>
      </c>
      <c r="SJ75" s="90">
        <v>-4.6100000000000002E-5</v>
      </c>
      <c r="SK75" s="22">
        <v>-1.6627659999999999E-2</v>
      </c>
      <c r="SL75" s="22">
        <v>-1.6028879999999999E-2</v>
      </c>
      <c r="SM75" s="22">
        <v>-9.2119999999999995E-4</v>
      </c>
      <c r="SN75" s="22">
        <v>-4.3756999999999997E-3</v>
      </c>
      <c r="SO75" s="22">
        <v>-4.3756999999999997E-3</v>
      </c>
      <c r="SP75" s="22">
        <v>6.2180999999999998E-3</v>
      </c>
      <c r="SQ75" s="22">
        <v>1.275862E-2</v>
      </c>
      <c r="SR75" s="22">
        <v>-1.5890700000000001E-2</v>
      </c>
      <c r="SS75" s="22">
        <v>-2.8372959999999999E-2</v>
      </c>
      <c r="ST75" s="22">
        <v>-4.6520600000000004E-3</v>
      </c>
      <c r="SU75" s="22">
        <v>-5.20478E-3</v>
      </c>
      <c r="SV75" s="22">
        <v>-4.8363E-3</v>
      </c>
      <c r="SW75" s="22">
        <v>-1.8976719999999999E-2</v>
      </c>
      <c r="SX75" s="22">
        <v>-2.2154859999999998E-2</v>
      </c>
      <c r="SY75" s="22">
        <v>-7.6920199999999999E-3</v>
      </c>
      <c r="SZ75" s="22">
        <v>-3.59268E-3</v>
      </c>
      <c r="TA75" s="22">
        <v>-2.524088E-2</v>
      </c>
      <c r="TB75" s="22">
        <v>-1.9114900000000001E-2</v>
      </c>
      <c r="TC75" s="22">
        <v>-1.7180379999999999E-2</v>
      </c>
      <c r="TD75" s="22">
        <v>-1.6305239999999999E-2</v>
      </c>
      <c r="TE75" s="22">
        <v>-7.8302000000000007E-3</v>
      </c>
      <c r="TF75" s="22">
        <v>-1.9897919999999999E-2</v>
      </c>
      <c r="TG75" s="22">
        <v>-4.1914600000000003E-2</v>
      </c>
      <c r="TH75" s="22">
        <v>-3.63874E-2</v>
      </c>
      <c r="TI75" s="22">
        <v>-2.782024E-2</v>
      </c>
      <c r="TJ75" s="22">
        <v>-3.10905E-2</v>
      </c>
      <c r="TK75" s="22">
        <v>-1.3587699999999999E-2</v>
      </c>
      <c r="TL75" s="22">
        <v>-1.262044E-2</v>
      </c>
      <c r="TM75" s="22">
        <v>-2.5148759999999999E-2</v>
      </c>
      <c r="TN75" s="22">
        <v>-4.4171540000000002E-2</v>
      </c>
      <c r="TO75" s="22">
        <v>-6.8260920000000003E-2</v>
      </c>
      <c r="TP75" s="22">
        <v>-6.0522840000000001E-2</v>
      </c>
      <c r="TQ75" s="22">
        <v>-3.7677080000000002E-2</v>
      </c>
      <c r="TR75" s="22">
        <v>-4.633636E-2</v>
      </c>
      <c r="TS75" s="22">
        <v>-5.9647699999999998E-2</v>
      </c>
      <c r="TT75" s="22">
        <v>-5.163326E-2</v>
      </c>
      <c r="TU75" s="22">
        <v>-5.4120500000000002E-2</v>
      </c>
      <c r="TV75" s="22">
        <v>-5.3245359999999999E-2</v>
      </c>
      <c r="TW75" s="22">
        <v>-5.5272000000000002E-2</v>
      </c>
      <c r="TX75" s="22">
        <v>-7.2959040000000003E-2</v>
      </c>
      <c r="TY75" s="22">
        <v>-7.5400220000000004E-2</v>
      </c>
      <c r="TZ75" s="22">
        <v>-8.6638859999999998E-2</v>
      </c>
      <c r="UA75" s="22">
        <v>-8.4566160000000001E-2</v>
      </c>
      <c r="UB75" s="22">
        <v>-8.7191580000000005E-2</v>
      </c>
      <c r="UC75" s="22">
        <v>-7.3419639999999994E-2</v>
      </c>
      <c r="UD75" s="22">
        <v>-0.10681314</v>
      </c>
      <c r="UE75" s="22">
        <v>-0.1123864</v>
      </c>
      <c r="UF75" s="22">
        <v>-8.2493460000000005E-2</v>
      </c>
      <c r="UG75" s="22">
        <v>-8.6316439999999994E-2</v>
      </c>
      <c r="UH75" s="22">
        <v>-5.8358019999999997E-2</v>
      </c>
      <c r="UI75" s="22">
        <v>-7.8440179999999998E-2</v>
      </c>
      <c r="UJ75" s="22">
        <v>-9.147516E-2</v>
      </c>
      <c r="UK75" s="22">
        <v>-5.5410180000000003E-2</v>
      </c>
      <c r="UL75" s="22">
        <v>-4.2651559999999998E-2</v>
      </c>
      <c r="UM75" s="22">
        <v>-5.398232E-2</v>
      </c>
      <c r="UN75" s="22">
        <v>-6.4391879999999999E-2</v>
      </c>
      <c r="UO75" s="22">
        <v>-5.6607739999999997E-2</v>
      </c>
      <c r="UP75" s="22">
        <v>-6.572762E-2</v>
      </c>
      <c r="UQ75" s="22">
        <v>-6.6786999999999999E-2</v>
      </c>
      <c r="UR75" s="22">
        <v>-7.0978459999999993E-2</v>
      </c>
      <c r="US75" s="22">
        <v>-6.2595540000000005E-2</v>
      </c>
      <c r="UT75" s="22">
        <v>-5.6838039999999999E-2</v>
      </c>
      <c r="UU75" s="22">
        <v>-7.2498439999999997E-2</v>
      </c>
      <c r="UV75" s="22">
        <v>-5.5272000000000002E-2</v>
      </c>
      <c r="UW75" s="22">
        <v>-7.0471800000000001E-2</v>
      </c>
      <c r="UX75" s="22">
        <v>-4.748786E-2</v>
      </c>
      <c r="UY75" s="22">
        <v>-6.0753139999999997E-2</v>
      </c>
      <c r="UZ75" s="22">
        <v>-5.7943479999999999E-2</v>
      </c>
      <c r="VA75" s="22">
        <v>-3.7907379999999997E-2</v>
      </c>
      <c r="VB75" s="22">
        <v>-2.7497819999999999E-2</v>
      </c>
      <c r="VC75" s="22">
        <v>-3.63874E-2</v>
      </c>
      <c r="VD75" s="22">
        <v>-2.0957300000000002E-2</v>
      </c>
      <c r="VE75" s="22">
        <v>-1.234408E-2</v>
      </c>
      <c r="VF75" s="22">
        <v>-5.57326E-2</v>
      </c>
      <c r="VG75" s="22">
        <v>-5.693016E-2</v>
      </c>
      <c r="VH75" s="22">
        <v>-3.3531680000000001E-2</v>
      </c>
      <c r="VI75" s="22">
        <v>-5.5778660000000001E-2</v>
      </c>
      <c r="VJ75" s="22">
        <v>-3.8045559999999999E-2</v>
      </c>
      <c r="VK75" s="22">
        <v>-3.7400719999999998E-2</v>
      </c>
      <c r="VL75" s="22">
        <v>-3.2886840000000001E-2</v>
      </c>
      <c r="VM75" s="22">
        <v>-2.726752E-2</v>
      </c>
      <c r="VN75" s="22">
        <v>-2.3029999999999998E-2</v>
      </c>
      <c r="VO75" s="22">
        <v>-8.5671600000000007E-3</v>
      </c>
      <c r="VP75" s="22">
        <v>-9.6265399999999994E-3</v>
      </c>
      <c r="VQ75" s="22">
        <v>-1.133076E-2</v>
      </c>
      <c r="VR75" s="22">
        <v>6.7708200000000003E-3</v>
      </c>
      <c r="VS75" s="22">
        <v>-7.3695999999999996E-3</v>
      </c>
      <c r="VT75" s="22">
        <v>3.77692E-3</v>
      </c>
      <c r="VU75" s="22">
        <v>1.4739200000000001E-3</v>
      </c>
      <c r="VV75" s="22">
        <v>-8.7514000000000005E-4</v>
      </c>
      <c r="VW75" s="22">
        <v>2.4734220000000001E-2</v>
      </c>
      <c r="VX75" s="22">
        <v>-3.168928E-2</v>
      </c>
      <c r="VY75" s="22">
        <v>-1.469314E-2</v>
      </c>
      <c r="VZ75" s="22">
        <v>1.08241E-2</v>
      </c>
      <c r="WA75" s="22">
        <v>8.1065600000000005E-3</v>
      </c>
      <c r="WB75" s="22">
        <v>3.0860200000000001E-2</v>
      </c>
      <c r="WC75" s="22">
        <v>-1.156106E-2</v>
      </c>
      <c r="WD75" s="22">
        <v>-2.1556079999999998E-2</v>
      </c>
      <c r="WE75" s="22">
        <v>2.4549979999999999E-2</v>
      </c>
      <c r="WF75" s="22">
        <v>-3.9151000000000004E-3</v>
      </c>
      <c r="WG75" s="22">
        <v>3.8920700000000003E-2</v>
      </c>
      <c r="WH75" s="22">
        <v>5.8265900000000002E-2</v>
      </c>
      <c r="WI75" s="22">
        <v>5.20478E-3</v>
      </c>
      <c r="WJ75" s="22">
        <v>2.3398479999999999E-2</v>
      </c>
      <c r="WK75" s="22">
        <v>-6.1720400000000002E-3</v>
      </c>
      <c r="WL75" s="22">
        <v>1.096228E-2</v>
      </c>
      <c r="WM75" s="22">
        <v>6.0338600000000003E-3</v>
      </c>
      <c r="WN75" s="22">
        <v>1.8180000000000002E-2</v>
      </c>
      <c r="WO75" s="22">
        <v>1.847E-2</v>
      </c>
      <c r="WP75" s="22">
        <v>0.98429999999999995</v>
      </c>
    </row>
    <row r="76" spans="1:614">
      <c r="A76" s="1">
        <v>45</v>
      </c>
      <c r="B76" s="86">
        <v>45497</v>
      </c>
      <c r="C76" s="69">
        <v>0.39583333333333331</v>
      </c>
      <c r="H76" s="15">
        <f t="shared" si="6"/>
        <v>4.7530767524437811</v>
      </c>
      <c r="I76" s="15" t="s">
        <v>2243</v>
      </c>
      <c r="J76" s="1">
        <v>5.00000000000001E-2</v>
      </c>
      <c r="K76" s="22">
        <v>76.840193799999994</v>
      </c>
      <c r="L76" s="22">
        <v>73.123750599999994</v>
      </c>
      <c r="M76" s="22">
        <v>70.068544700000004</v>
      </c>
      <c r="N76" s="22">
        <v>67.487480500000004</v>
      </c>
      <c r="O76" s="22">
        <v>65.216722500000003</v>
      </c>
      <c r="P76" s="22">
        <v>63.564412099999998</v>
      </c>
      <c r="Q76" s="22">
        <v>61.671530300000001</v>
      </c>
      <c r="R76" s="22">
        <v>60.221976099999999</v>
      </c>
      <c r="S76" s="22">
        <v>58.789970699999998</v>
      </c>
      <c r="T76" s="22">
        <v>57.653854699999997</v>
      </c>
      <c r="U76" s="22">
        <v>56.376104300000002</v>
      </c>
      <c r="V76" s="22">
        <v>55.370291999999999</v>
      </c>
      <c r="W76" s="22">
        <v>54.111241900000003</v>
      </c>
      <c r="X76" s="22">
        <v>52.843394400000001</v>
      </c>
      <c r="Y76" s="22">
        <v>51.8097159</v>
      </c>
      <c r="Z76" s="22">
        <v>50.686819100000001</v>
      </c>
      <c r="AA76" s="22">
        <v>49.701319400000003</v>
      </c>
      <c r="AB76" s="22">
        <v>48.688505999999997</v>
      </c>
      <c r="AC76" s="22">
        <v>47.662611599999998</v>
      </c>
      <c r="AD76" s="22">
        <v>46.7202701</v>
      </c>
      <c r="AE76" s="22">
        <v>45.716991200000002</v>
      </c>
      <c r="AF76" s="22">
        <v>44.945900700000003</v>
      </c>
      <c r="AG76" s="22">
        <v>44.101666999999999</v>
      </c>
      <c r="AH76" s="22">
        <v>43.200411000000003</v>
      </c>
      <c r="AI76" s="22">
        <v>42.3499591</v>
      </c>
      <c r="AJ76" s="22">
        <v>41.533039000000002</v>
      </c>
      <c r="AK76" s="22">
        <v>40.833894200000003</v>
      </c>
      <c r="AL76" s="22">
        <v>40.185093100000003</v>
      </c>
      <c r="AM76" s="22">
        <v>39.489909500000003</v>
      </c>
      <c r="AN76" s="22">
        <v>38.7376115</v>
      </c>
      <c r="AO76" s="22">
        <v>38.1900963</v>
      </c>
      <c r="AP76" s="22">
        <v>37.639264699999998</v>
      </c>
      <c r="AQ76" s="22">
        <v>36.996819899999998</v>
      </c>
      <c r="AR76" s="22">
        <v>36.465379599999999</v>
      </c>
      <c r="AS76" s="22">
        <v>35.8409902</v>
      </c>
      <c r="AT76" s="22">
        <v>35.320051599999999</v>
      </c>
      <c r="AU76" s="22">
        <v>34.821866700000001</v>
      </c>
      <c r="AV76" s="22">
        <v>34.3452378</v>
      </c>
      <c r="AW76" s="22">
        <v>33.863772599999997</v>
      </c>
      <c r="AX76" s="22">
        <v>33.454990100000003</v>
      </c>
      <c r="AY76" s="22">
        <v>33.0806605</v>
      </c>
      <c r="AZ76" s="22">
        <v>32.664876900000003</v>
      </c>
      <c r="BA76" s="22">
        <v>32.259134299999999</v>
      </c>
      <c r="BB76" s="22">
        <v>31.883422899999999</v>
      </c>
      <c r="BC76" s="22">
        <v>31.551836999999999</v>
      </c>
      <c r="BD76" s="22">
        <v>31.247610699999999</v>
      </c>
      <c r="BE76" s="22">
        <v>30.9395153</v>
      </c>
      <c r="BF76" s="22">
        <v>30.667116499999999</v>
      </c>
      <c r="BG76" s="22">
        <v>30.371134900000001</v>
      </c>
      <c r="BH76" s="22">
        <v>30.102052400000002</v>
      </c>
      <c r="BI76" s="22">
        <v>29.927899499999999</v>
      </c>
      <c r="BJ76" s="22">
        <v>29.710542400000001</v>
      </c>
      <c r="BK76" s="22">
        <v>29.4357024</v>
      </c>
      <c r="BL76" s="22">
        <v>29.192091000000001</v>
      </c>
      <c r="BM76" s="22">
        <v>28.997119099999999</v>
      </c>
      <c r="BN76" s="22">
        <v>28.772438399999999</v>
      </c>
      <c r="BO76" s="22">
        <v>28.495894100000001</v>
      </c>
      <c r="BP76" s="22">
        <v>28.263889899999999</v>
      </c>
      <c r="BQ76" s="22">
        <v>28.044091600000002</v>
      </c>
      <c r="BR76" s="22">
        <v>27.8137455</v>
      </c>
      <c r="BS76" s="22">
        <v>27.542820599999999</v>
      </c>
      <c r="BT76" s="22">
        <v>27.255037699999999</v>
      </c>
      <c r="BU76" s="22">
        <v>26.984941899999999</v>
      </c>
      <c r="BV76" s="22">
        <v>26.7162279</v>
      </c>
      <c r="BW76" s="22">
        <v>26.394452699999999</v>
      </c>
      <c r="BX76" s="22">
        <v>26.0479433</v>
      </c>
      <c r="BY76" s="22">
        <v>25.770616100000002</v>
      </c>
      <c r="BZ76" s="22">
        <v>25.4379247</v>
      </c>
      <c r="CA76" s="22">
        <v>25.043743200000002</v>
      </c>
      <c r="CB76" s="22">
        <v>24.683554000000001</v>
      </c>
      <c r="CC76" s="22">
        <v>24.288267099999999</v>
      </c>
      <c r="CD76" s="22">
        <v>23.9323154</v>
      </c>
      <c r="CE76" s="22">
        <v>23.605335499999999</v>
      </c>
      <c r="CF76" s="22">
        <v>23.2520092</v>
      </c>
      <c r="CG76" s="22">
        <v>22.868743899999998</v>
      </c>
      <c r="CH76" s="22">
        <v>22.479951499999999</v>
      </c>
      <c r="CI76" s="22">
        <v>22.0823155</v>
      </c>
      <c r="CJ76" s="22">
        <v>21.721389299999998</v>
      </c>
      <c r="CK76" s="22">
        <v>21.3617068</v>
      </c>
      <c r="CL76" s="22">
        <v>20.983415999999998</v>
      </c>
      <c r="CM76" s="22">
        <v>20.6054016</v>
      </c>
      <c r="CN76" s="22">
        <v>20.2192346</v>
      </c>
      <c r="CO76" s="22">
        <v>19.8670598</v>
      </c>
      <c r="CP76" s="22">
        <v>19.5359345</v>
      </c>
      <c r="CQ76" s="22">
        <v>19.153636500000001</v>
      </c>
      <c r="CR76" s="22">
        <v>18.805376800000001</v>
      </c>
      <c r="CS76" s="22">
        <v>18.475633299999998</v>
      </c>
      <c r="CT76" s="22">
        <v>18.1139701</v>
      </c>
      <c r="CU76" s="22">
        <v>17.749819800000001</v>
      </c>
      <c r="CV76" s="22">
        <v>17.420905300000001</v>
      </c>
      <c r="CW76" s="22">
        <v>17.082364299999998</v>
      </c>
      <c r="CX76" s="22">
        <v>16.707389899999999</v>
      </c>
      <c r="CY76" s="22">
        <v>16.369724000000001</v>
      </c>
      <c r="CZ76" s="22">
        <v>16.070149799999999</v>
      </c>
      <c r="DA76" s="22">
        <v>15.765785299999999</v>
      </c>
      <c r="DB76" s="22">
        <v>15.4989597</v>
      </c>
      <c r="DC76" s="22">
        <v>15.205511400000001</v>
      </c>
      <c r="DD76" s="22">
        <v>14.9084705</v>
      </c>
      <c r="DE76" s="22">
        <v>14.641691</v>
      </c>
      <c r="DF76" s="22">
        <v>14.3798859</v>
      </c>
      <c r="DG76" s="22">
        <v>14.0836741</v>
      </c>
      <c r="DH76" s="22">
        <v>13.8006814</v>
      </c>
      <c r="DI76" s="22">
        <v>13.567433599999999</v>
      </c>
      <c r="DJ76" s="22">
        <v>13.262746699999999</v>
      </c>
      <c r="DK76" s="22">
        <v>13.0013101</v>
      </c>
      <c r="DL76" s="22">
        <v>12.766266</v>
      </c>
      <c r="DM76" s="22">
        <v>12.5393744</v>
      </c>
      <c r="DN76" s="22">
        <v>12.344033899999999</v>
      </c>
      <c r="DO76" s="22">
        <v>12.150581900000001</v>
      </c>
      <c r="DP76" s="22">
        <v>11.862845099999999</v>
      </c>
      <c r="DQ76" s="22">
        <v>11.6582005</v>
      </c>
      <c r="DR76" s="22">
        <v>11.4592674</v>
      </c>
      <c r="DS76" s="22">
        <v>11.2266183</v>
      </c>
      <c r="DT76" s="22">
        <v>11.050853399999999</v>
      </c>
      <c r="DU76" s="22">
        <v>10.850216</v>
      </c>
      <c r="DV76" s="22">
        <v>10.674405</v>
      </c>
      <c r="DW76" s="22">
        <v>10.4846378</v>
      </c>
      <c r="DX76" s="22">
        <v>10.2760321</v>
      </c>
      <c r="DY76" s="22">
        <v>10.168251700000001</v>
      </c>
      <c r="DZ76" s="22">
        <v>10.001929000000001</v>
      </c>
      <c r="EA76" s="22">
        <v>9.7676678399999997</v>
      </c>
      <c r="EB76" s="22">
        <v>9.5728801000000008</v>
      </c>
      <c r="EC76" s="22">
        <v>9.4178421399999994</v>
      </c>
      <c r="ED76" s="22">
        <v>9.2681010799999992</v>
      </c>
      <c r="EE76" s="22">
        <v>9.1191430400000009</v>
      </c>
      <c r="EF76" s="22">
        <v>9.0513427199999992</v>
      </c>
      <c r="EG76" s="22">
        <v>8.7806941599999995</v>
      </c>
      <c r="EH76" s="22">
        <v>8.6081073400000001</v>
      </c>
      <c r="EI76" s="22">
        <v>8.4912531199999997</v>
      </c>
      <c r="EJ76" s="22">
        <v>8.3144287800000001</v>
      </c>
      <c r="EK76" s="22">
        <v>8.1728863999999994</v>
      </c>
      <c r="EL76" s="22">
        <v>8.0282579999999992</v>
      </c>
      <c r="EM76" s="22">
        <v>7.8498676200000004</v>
      </c>
      <c r="EN76" s="22">
        <v>7.8248570400000004</v>
      </c>
      <c r="EO76" s="22">
        <v>7.5568339</v>
      </c>
      <c r="EP76" s="22">
        <v>7.4711162399999997</v>
      </c>
      <c r="EQ76" s="22">
        <v>7.3872409799999996</v>
      </c>
      <c r="ER76" s="22">
        <v>7.1862811999999998</v>
      </c>
      <c r="ES76" s="22">
        <v>7.1414187599999996</v>
      </c>
      <c r="ET76" s="22">
        <v>6.9894207599999998</v>
      </c>
      <c r="EU76" s="22">
        <v>6.8264604799999997</v>
      </c>
      <c r="EV76" s="22">
        <v>6.8100170599999998</v>
      </c>
      <c r="EW76" s="22">
        <v>6.6808187600000002</v>
      </c>
      <c r="EX76" s="22">
        <v>6.4964866399999996</v>
      </c>
      <c r="EY76" s="22">
        <v>6.4110914000000001</v>
      </c>
      <c r="EZ76" s="22">
        <v>6.3076406399999998</v>
      </c>
      <c r="FA76" s="22">
        <v>6.1895427999999999</v>
      </c>
      <c r="FB76" s="22">
        <v>6.0731491799999997</v>
      </c>
      <c r="FC76" s="22">
        <v>5.9882145400000004</v>
      </c>
      <c r="FD76" s="22">
        <v>5.8403158800000003</v>
      </c>
      <c r="FE76" s="22">
        <v>5.7703507399999996</v>
      </c>
      <c r="FF76" s="22">
        <v>5.68094828</v>
      </c>
      <c r="FG76" s="22">
        <v>5.5738127200000003</v>
      </c>
      <c r="FH76" s="22">
        <v>5.43512606</v>
      </c>
      <c r="FI76" s="22">
        <v>5.4102536600000004</v>
      </c>
      <c r="FJ76" s="22">
        <v>5.2968999999999999</v>
      </c>
      <c r="FK76" s="22">
        <v>5.2156962199999999</v>
      </c>
      <c r="FL76" s="22">
        <v>5.1398353999999999</v>
      </c>
      <c r="FM76" s="22">
        <v>5.04513604</v>
      </c>
      <c r="FN76" s="22">
        <v>4.9825404999999998</v>
      </c>
      <c r="FO76" s="22">
        <v>4.8824060600000001</v>
      </c>
      <c r="FP76" s="22">
        <v>4.73506012</v>
      </c>
      <c r="FQ76" s="22">
        <v>4.6817226400000003</v>
      </c>
      <c r="FR76" s="22">
        <v>4.64013046</v>
      </c>
      <c r="FS76" s="22">
        <v>4.5364033399999997</v>
      </c>
      <c r="FT76" s="22">
        <v>4.4632600599999996</v>
      </c>
      <c r="FU76" s="22">
        <v>4.3537754399999997</v>
      </c>
      <c r="FV76" s="22">
        <v>4.2525355600000001</v>
      </c>
      <c r="FW76" s="22">
        <v>4.1597246600000002</v>
      </c>
      <c r="FX76" s="22">
        <v>4.0955630799999998</v>
      </c>
      <c r="FY76" s="22">
        <v>4.0154647399999996</v>
      </c>
      <c r="FZ76" s="22">
        <v>3.9646145000000002</v>
      </c>
      <c r="GA76" s="22">
        <v>3.8883391399999998</v>
      </c>
      <c r="GB76" s="22">
        <v>3.8148734399999999</v>
      </c>
      <c r="GC76" s="22">
        <v>3.8107280399999999</v>
      </c>
      <c r="GD76" s="22">
        <v>3.7324720999999998</v>
      </c>
      <c r="GE76" s="22">
        <v>3.5832377000000002</v>
      </c>
      <c r="GF76" s="22">
        <v>3.5655046000000001</v>
      </c>
      <c r="GG76" s="22">
        <v>3.5473569600000001</v>
      </c>
      <c r="GH76" s="22">
        <v>3.4243307000000001</v>
      </c>
      <c r="GI76" s="22">
        <v>3.3656963200000001</v>
      </c>
      <c r="GJ76" s="22">
        <v>3.3542734400000001</v>
      </c>
      <c r="GK76" s="22">
        <v>3.2503620799999999</v>
      </c>
      <c r="GL76" s="22">
        <v>3.1902077200000001</v>
      </c>
      <c r="GM76" s="22">
        <v>3.1159129399999999</v>
      </c>
      <c r="GN76" s="22">
        <v>3.0465465799999998</v>
      </c>
      <c r="GO76" s="22">
        <v>3.0056452999999999</v>
      </c>
      <c r="GP76" s="22">
        <v>2.9598156000000002</v>
      </c>
      <c r="GQ76" s="22">
        <v>2.8918770999999999</v>
      </c>
      <c r="GR76" s="22">
        <v>2.8446195400000001</v>
      </c>
      <c r="GS76" s="22">
        <v>2.8164768800000002</v>
      </c>
      <c r="GT76" s="22">
        <v>2.7458669000000002</v>
      </c>
      <c r="GU76" s="22">
        <v>2.6811525999999999</v>
      </c>
      <c r="GV76" s="22">
        <v>2.61524074</v>
      </c>
      <c r="GW76" s="22">
        <v>2.6015609199999998</v>
      </c>
      <c r="GX76" s="22">
        <v>2.5619032599999998</v>
      </c>
      <c r="GY76" s="22">
        <v>2.5065391400000001</v>
      </c>
      <c r="GZ76" s="22">
        <v>2.4736062400000001</v>
      </c>
      <c r="HA76" s="22">
        <v>2.4152482200000001</v>
      </c>
      <c r="HB76" s="22">
        <v>2.3475860800000001</v>
      </c>
      <c r="HC76" s="22">
        <v>2.3303596400000002</v>
      </c>
      <c r="HD76" s="22">
        <v>2.2978412800000001</v>
      </c>
      <c r="HE76" s="22">
        <v>2.2489716199999998</v>
      </c>
      <c r="HF76" s="22">
        <v>2.1931468999999999</v>
      </c>
      <c r="HG76" s="22">
        <v>2.15546982</v>
      </c>
      <c r="HH76" s="22">
        <v>2.15224562</v>
      </c>
      <c r="HI76" s="22">
        <v>2.1063238000000002</v>
      </c>
      <c r="HJ76" s="22">
        <v>2.0828332000000001</v>
      </c>
      <c r="HK76" s="22">
        <v>2.0467221599999998</v>
      </c>
      <c r="HL76" s="22">
        <v>2.0003397399999998</v>
      </c>
      <c r="HM76" s="22">
        <v>1.9344278800000001</v>
      </c>
      <c r="HN76" s="22">
        <v>1.9184911200000001</v>
      </c>
      <c r="HO76" s="22">
        <v>1.8786031599999999</v>
      </c>
      <c r="HP76" s="22">
        <v>1.84456482</v>
      </c>
      <c r="HQ76" s="22">
        <v>1.7997945</v>
      </c>
      <c r="HR76" s="22">
        <v>1.79822846</v>
      </c>
      <c r="HS76" s="22">
        <v>1.7315796400000001</v>
      </c>
      <c r="HT76" s="22">
        <v>1.7402389199999999</v>
      </c>
      <c r="HU76" s="22">
        <v>1.6887899</v>
      </c>
      <c r="HV76" s="22">
        <v>1.6417626400000001</v>
      </c>
      <c r="HW76" s="22">
        <v>1.6328730600000001</v>
      </c>
      <c r="HX76" s="22">
        <v>1.6143108799999999</v>
      </c>
      <c r="HY76" s="22">
        <v>1.5722120399999999</v>
      </c>
      <c r="HZ76" s="22">
        <v>1.5580255599999999</v>
      </c>
      <c r="IA76" s="22">
        <v>1.5236647999999999</v>
      </c>
      <c r="IB76" s="22">
        <v>1.5170321600000001</v>
      </c>
      <c r="IC76" s="22">
        <v>1.4660437399999999</v>
      </c>
      <c r="ID76" s="22">
        <v>1.43481506</v>
      </c>
      <c r="IE76" s="22">
        <v>1.4265242600000001</v>
      </c>
      <c r="IF76" s="22">
        <v>1.4168977199999999</v>
      </c>
      <c r="IG76" s="22">
        <v>1.39879614</v>
      </c>
      <c r="IH76" s="22">
        <v>1.37056136</v>
      </c>
      <c r="II76" s="22">
        <v>1.3306273399999999</v>
      </c>
      <c r="IJ76" s="22">
        <v>1.32510014</v>
      </c>
      <c r="IK76" s="22">
        <v>1.29732596</v>
      </c>
      <c r="IL76" s="22">
        <v>1.26103068</v>
      </c>
      <c r="IM76" s="22">
        <v>1.2415012400000001</v>
      </c>
      <c r="IN76" s="22">
        <v>1.2281899000000001</v>
      </c>
      <c r="IO76" s="22">
        <v>1.2289729199999999</v>
      </c>
      <c r="IP76" s="22">
        <v>1.17770814</v>
      </c>
      <c r="IQ76" s="22">
        <v>1.16043564</v>
      </c>
      <c r="IR76" s="22">
        <v>1.1646270999999999</v>
      </c>
      <c r="IS76" s="22">
        <v>1.12814758</v>
      </c>
      <c r="IT76" s="22">
        <v>1.10322912</v>
      </c>
      <c r="IU76" s="22">
        <v>1.0953989200000001</v>
      </c>
      <c r="IV76" s="22">
        <v>1.0647229600000001</v>
      </c>
      <c r="IW76" s="22">
        <v>1.0493389200000001</v>
      </c>
      <c r="IX76" s="22">
        <v>1.0493389200000001</v>
      </c>
      <c r="IY76" s="22">
        <v>1.0560636800000001</v>
      </c>
      <c r="IZ76" s="22">
        <v>1.0414166</v>
      </c>
      <c r="JA76" s="22">
        <v>0.9978899</v>
      </c>
      <c r="JB76" s="22">
        <v>0.97748531999999999</v>
      </c>
      <c r="JC76" s="22">
        <v>0.96670727999999995</v>
      </c>
      <c r="JD76" s="22">
        <v>0.95537651999999995</v>
      </c>
      <c r="JE76" s="22">
        <v>0.93801190000000001</v>
      </c>
      <c r="JF76" s="22">
        <v>0.93271499999999996</v>
      </c>
      <c r="JG76" s="22">
        <v>0.88776043999999998</v>
      </c>
      <c r="JH76" s="22">
        <v>0.86809281999999999</v>
      </c>
      <c r="JI76" s="22">
        <v>0.87260669999999996</v>
      </c>
      <c r="JJ76" s="22">
        <v>0.88531926000000005</v>
      </c>
      <c r="JK76" s="22">
        <v>0.87716664</v>
      </c>
      <c r="JL76" s="22">
        <v>0.84985306000000005</v>
      </c>
      <c r="JM76" s="22">
        <v>0.84068712000000001</v>
      </c>
      <c r="JN76" s="22">
        <v>0.82286190000000003</v>
      </c>
      <c r="JO76" s="22">
        <v>0.82111162000000004</v>
      </c>
      <c r="JP76" s="22">
        <v>0.81659773999999996</v>
      </c>
      <c r="JQ76" s="22">
        <v>0.80089127999999998</v>
      </c>
      <c r="JR76" s="22">
        <v>0.80181248000000005</v>
      </c>
      <c r="JS76" s="22">
        <v>0.78242122000000003</v>
      </c>
      <c r="JT76" s="22">
        <v>0.77095228000000005</v>
      </c>
      <c r="JU76" s="22">
        <v>0.76372085999999995</v>
      </c>
      <c r="JV76" s="22">
        <v>0.75096224</v>
      </c>
      <c r="JW76" s="22">
        <v>0.73392004</v>
      </c>
      <c r="JX76" s="22">
        <v>0.72097718</v>
      </c>
      <c r="JY76" s="22">
        <v>0.70457981999999997</v>
      </c>
      <c r="JZ76" s="22">
        <v>0.6853728</v>
      </c>
      <c r="KA76" s="22">
        <v>0.6699427</v>
      </c>
      <c r="KB76" s="22">
        <v>0.67390386000000002</v>
      </c>
      <c r="KC76" s="22">
        <v>0.67487112000000005</v>
      </c>
      <c r="KD76" s="22">
        <v>0.66022404000000001</v>
      </c>
      <c r="KE76" s="22">
        <v>0.64382667999999998</v>
      </c>
      <c r="KF76" s="22">
        <v>0.63544376000000002</v>
      </c>
      <c r="KG76" s="22">
        <v>0.64336607999999995</v>
      </c>
      <c r="KH76" s="22">
        <v>0.63613465999999996</v>
      </c>
      <c r="KI76" s="22">
        <v>0.63383166000000002</v>
      </c>
      <c r="KJ76" s="22">
        <v>0.62613964</v>
      </c>
      <c r="KK76" s="22">
        <v>0.60859078</v>
      </c>
      <c r="KL76" s="22">
        <v>0.61167680000000002</v>
      </c>
      <c r="KM76" s="22">
        <v>0.61287435999999995</v>
      </c>
      <c r="KN76" s="22">
        <v>0.59417399999999998</v>
      </c>
      <c r="KO76" s="22">
        <v>0.60426113999999997</v>
      </c>
      <c r="KP76" s="22">
        <v>0.59951695999999999</v>
      </c>
      <c r="KQ76" s="22">
        <v>0.5821984</v>
      </c>
      <c r="KR76" s="22">
        <v>0.55806296</v>
      </c>
      <c r="KS76" s="22">
        <v>0.53540144000000001</v>
      </c>
      <c r="KT76" s="22">
        <v>0.52743306000000001</v>
      </c>
      <c r="KU76" s="22">
        <v>0.51444414000000005</v>
      </c>
      <c r="KV76" s="22">
        <v>0.53337480000000004</v>
      </c>
      <c r="KW76" s="22">
        <v>0.52909121999999997</v>
      </c>
      <c r="KX76" s="22">
        <v>0.52913728000000004</v>
      </c>
      <c r="KY76" s="22">
        <v>0.51246356000000004</v>
      </c>
      <c r="KZ76" s="22">
        <v>0.50748908000000004</v>
      </c>
      <c r="LA76" s="22">
        <v>0.50583091999999996</v>
      </c>
      <c r="LB76" s="22">
        <v>0.48538028</v>
      </c>
      <c r="LC76" s="22">
        <v>0.48031368000000002</v>
      </c>
      <c r="LD76" s="22">
        <v>0.47381921999999999</v>
      </c>
      <c r="LE76" s="22">
        <v>0.47621434000000001</v>
      </c>
      <c r="LF76" s="22">
        <v>0.47266772000000001</v>
      </c>
      <c r="LG76" s="22">
        <v>0.46967382000000002</v>
      </c>
      <c r="LH76" s="22">
        <v>0.48086640000000003</v>
      </c>
      <c r="LI76" s="22">
        <v>0.45838911999999998</v>
      </c>
      <c r="LJ76" s="22">
        <v>0.45000620000000002</v>
      </c>
      <c r="LK76" s="22">
        <v>0.45157224000000001</v>
      </c>
      <c r="LL76" s="22">
        <v>0.46096848000000001</v>
      </c>
      <c r="LM76" s="22">
        <v>0.47128592000000002</v>
      </c>
      <c r="LN76" s="22">
        <v>0.46870655999999999</v>
      </c>
      <c r="LO76" s="22">
        <v>0.44171539999999998</v>
      </c>
      <c r="LP76" s="22">
        <v>0.42108052000000001</v>
      </c>
      <c r="LQ76" s="22">
        <v>0.41863934000000003</v>
      </c>
      <c r="LR76" s="22">
        <v>0.41555332</v>
      </c>
      <c r="LS76" s="22">
        <v>0.42135687999999999</v>
      </c>
      <c r="LT76" s="22">
        <v>0.44443294</v>
      </c>
      <c r="LU76" s="22">
        <v>0.44590686000000002</v>
      </c>
      <c r="LV76" s="22">
        <v>0.43337853999999998</v>
      </c>
      <c r="LW76" s="22">
        <v>0.42333746</v>
      </c>
      <c r="LX76" s="22">
        <v>0.39372088</v>
      </c>
      <c r="LY76" s="22">
        <v>0.37741564</v>
      </c>
      <c r="LZ76" s="22">
        <v>0.36474914000000003</v>
      </c>
      <c r="MA76" s="22">
        <v>0.36636123999999998</v>
      </c>
      <c r="MB76" s="22">
        <v>0.35208264</v>
      </c>
      <c r="MC76" s="22">
        <v>0.36032737999999997</v>
      </c>
      <c r="MD76" s="22">
        <v>0.39086515999999999</v>
      </c>
      <c r="ME76" s="22">
        <v>0.38248223999999997</v>
      </c>
      <c r="MF76" s="22">
        <v>0.35129961999999998</v>
      </c>
      <c r="MG76" s="22">
        <v>0.32661146000000002</v>
      </c>
      <c r="MH76" s="22">
        <v>0.34015309999999999</v>
      </c>
      <c r="MI76" s="22">
        <v>0.34558818000000002</v>
      </c>
      <c r="MJ76" s="22">
        <v>0.33365864000000001</v>
      </c>
      <c r="MK76" s="22">
        <v>0.32504541999999997</v>
      </c>
      <c r="ML76" s="22">
        <v>0.32393998000000002</v>
      </c>
      <c r="MM76" s="22">
        <v>0.3272563</v>
      </c>
      <c r="MN76" s="22">
        <v>0.34443668</v>
      </c>
      <c r="MO76" s="22">
        <v>0.34489727999999997</v>
      </c>
      <c r="MP76" s="22">
        <v>0.32854598000000002</v>
      </c>
      <c r="MQ76" s="22">
        <v>0.31961033999999999</v>
      </c>
      <c r="MR76" s="22">
        <v>0.29943606</v>
      </c>
      <c r="MS76" s="22">
        <v>0.24499314</v>
      </c>
      <c r="MT76" s="22">
        <v>0.25452755999999999</v>
      </c>
      <c r="MU76" s="22">
        <v>0.25461968000000001</v>
      </c>
      <c r="MV76" s="22">
        <v>0.26521348</v>
      </c>
      <c r="MW76" s="22">
        <v>0.25024397999999998</v>
      </c>
      <c r="MX76" s="22">
        <v>0.26535165999999999</v>
      </c>
      <c r="MY76" s="22">
        <v>0.26885221999999998</v>
      </c>
      <c r="MZ76" s="22">
        <v>0.24955308000000001</v>
      </c>
      <c r="NA76" s="22">
        <v>0.25844265999999999</v>
      </c>
      <c r="NB76" s="22">
        <v>0.25360635999999998</v>
      </c>
      <c r="NC76" s="22">
        <v>0.2572451</v>
      </c>
      <c r="ND76" s="22">
        <v>0.26060748</v>
      </c>
      <c r="NE76" s="22">
        <v>0.27041826000000002</v>
      </c>
      <c r="NF76" s="22">
        <v>0.25669238</v>
      </c>
      <c r="NG76" s="22">
        <v>0.24913853999999999</v>
      </c>
      <c r="NH76" s="22">
        <v>0.24236772000000001</v>
      </c>
      <c r="NI76" s="22">
        <v>0.26037717999999999</v>
      </c>
      <c r="NJ76" s="22">
        <v>0.26521348</v>
      </c>
      <c r="NK76" s="22">
        <v>0.23006969999999999</v>
      </c>
      <c r="NL76" s="22">
        <v>0.22896426</v>
      </c>
      <c r="NM76" s="22">
        <v>0.26521348</v>
      </c>
      <c r="NN76" s="22">
        <v>0.27064855999999998</v>
      </c>
      <c r="NO76" s="22">
        <v>0.25586330000000002</v>
      </c>
      <c r="NP76" s="22">
        <v>0.24140046000000001</v>
      </c>
      <c r="NQ76" s="22">
        <v>0.25360635999999998</v>
      </c>
      <c r="NR76" s="22">
        <v>0.2224698</v>
      </c>
      <c r="NS76" s="22">
        <v>0.22905638</v>
      </c>
      <c r="NT76" s="22">
        <v>0.22546369999999999</v>
      </c>
      <c r="NU76" s="22">
        <v>0.21284326000000001</v>
      </c>
      <c r="NV76" s="22">
        <v>0.21247478</v>
      </c>
      <c r="NW76" s="22">
        <v>0.22219343999999999</v>
      </c>
      <c r="NX76" s="22">
        <v>0.22799700000000001</v>
      </c>
      <c r="NY76" s="22">
        <v>0.24628282000000001</v>
      </c>
      <c r="NZ76" s="22">
        <v>0.20501306</v>
      </c>
      <c r="OA76" s="22">
        <v>0.19492592</v>
      </c>
      <c r="OB76" s="22">
        <v>0.20948088000000001</v>
      </c>
      <c r="OC76" s="22">
        <v>0.20653304</v>
      </c>
      <c r="OD76" s="22">
        <v>0.2005913</v>
      </c>
      <c r="OE76" s="22">
        <v>0.20280218</v>
      </c>
      <c r="OF76" s="22">
        <v>0.2206274</v>
      </c>
      <c r="OG76" s="22">
        <v>0.22021286000000001</v>
      </c>
      <c r="OH76" s="22">
        <v>0.20584214000000001</v>
      </c>
      <c r="OI76" s="22">
        <v>0.18143034</v>
      </c>
      <c r="OJ76" s="22">
        <v>0.18198306</v>
      </c>
      <c r="OK76" s="22">
        <v>0.17788372</v>
      </c>
      <c r="OL76" s="22">
        <v>0.17263287999999999</v>
      </c>
      <c r="OM76" s="22">
        <v>0.17111290000000001</v>
      </c>
      <c r="ON76" s="22">
        <v>0.18903023999999999</v>
      </c>
      <c r="OO76" s="22">
        <v>0.18801692</v>
      </c>
      <c r="OP76" s="22">
        <v>0.1685796</v>
      </c>
      <c r="OQ76" s="22">
        <v>0.14591808000000001</v>
      </c>
      <c r="OR76" s="22">
        <v>0.16798082</v>
      </c>
      <c r="OS76" s="22">
        <v>0.19216232</v>
      </c>
      <c r="OT76" s="22">
        <v>0.19796588000000001</v>
      </c>
      <c r="OU76" s="22">
        <v>0.18239759999999999</v>
      </c>
      <c r="OV76" s="22">
        <v>0.16144030000000001</v>
      </c>
      <c r="OW76" s="22">
        <v>0.17360014000000001</v>
      </c>
      <c r="OX76" s="22">
        <v>0.16498692000000001</v>
      </c>
      <c r="OY76" s="22">
        <v>0.20188097999999999</v>
      </c>
      <c r="OZ76" s="22">
        <v>0.19045809999999999</v>
      </c>
      <c r="PA76" s="22">
        <v>0.15780156000000001</v>
      </c>
      <c r="PB76" s="22">
        <v>0.14932651999999999</v>
      </c>
      <c r="PC76" s="22">
        <v>0.16300634</v>
      </c>
      <c r="PD76" s="22">
        <v>0.15531432000000001</v>
      </c>
      <c r="PE76" s="22">
        <v>0.1805552</v>
      </c>
      <c r="PF76" s="22">
        <v>0.15757125999999999</v>
      </c>
      <c r="PG76" s="22">
        <v>0.13642972</v>
      </c>
      <c r="PH76" s="22">
        <v>0.15494584</v>
      </c>
      <c r="PI76" s="22">
        <v>0.14794472</v>
      </c>
      <c r="PJ76" s="22">
        <v>0.15116892000000001</v>
      </c>
      <c r="PK76" s="22">
        <v>0.15646582000000001</v>
      </c>
      <c r="PL76" s="22">
        <v>0.15379434</v>
      </c>
      <c r="PM76" s="22">
        <v>0.16038092000000001</v>
      </c>
      <c r="PN76" s="22">
        <v>0.14753018000000001</v>
      </c>
      <c r="PO76" s="22">
        <v>0.13283703999999999</v>
      </c>
      <c r="PP76" s="22">
        <v>0.15126104000000001</v>
      </c>
      <c r="PQ76" s="22">
        <v>0.16130211999999999</v>
      </c>
      <c r="PR76" s="22">
        <v>0.14748412</v>
      </c>
      <c r="PS76" s="22">
        <v>0.14241751999999999</v>
      </c>
      <c r="PT76" s="22">
        <v>0.13900908000000001</v>
      </c>
      <c r="PU76" s="22">
        <v>0.126665</v>
      </c>
      <c r="PV76" s="22">
        <v>0.14688534</v>
      </c>
      <c r="PW76" s="22">
        <v>0.14499687999999999</v>
      </c>
      <c r="PX76" s="22">
        <v>0.13794970000000001</v>
      </c>
      <c r="PY76" s="22">
        <v>0.133574</v>
      </c>
      <c r="PZ76" s="22">
        <v>0.13804182000000001</v>
      </c>
      <c r="QA76" s="22">
        <v>0.10962280000000001</v>
      </c>
      <c r="QB76" s="22">
        <v>0.12118386</v>
      </c>
      <c r="QC76" s="22">
        <v>0.12302626</v>
      </c>
      <c r="QD76" s="22">
        <v>0.14126601999999999</v>
      </c>
      <c r="QE76" s="22">
        <v>0.13514003999999999</v>
      </c>
      <c r="QF76" s="22">
        <v>0.12855346000000001</v>
      </c>
      <c r="QG76" s="22">
        <v>0.1241317</v>
      </c>
      <c r="QH76" s="22">
        <v>0.11666998000000001</v>
      </c>
      <c r="QI76" s="22">
        <v>0.10653678</v>
      </c>
      <c r="QJ76" s="22">
        <v>0.13219220000000001</v>
      </c>
      <c r="QK76" s="22">
        <v>0.12915224</v>
      </c>
      <c r="QL76" s="22">
        <v>0.14016058000000001</v>
      </c>
      <c r="QM76" s="22">
        <v>0.12482260000000001</v>
      </c>
      <c r="QN76" s="22">
        <v>0.11211003999999999</v>
      </c>
      <c r="QO76" s="22">
        <v>0.1165318</v>
      </c>
      <c r="QP76" s="22">
        <v>0.12744802</v>
      </c>
      <c r="QQ76" s="22">
        <v>0.12219718</v>
      </c>
      <c r="QR76" s="22">
        <v>0.12882982000000001</v>
      </c>
      <c r="QS76" s="22">
        <v>0.13210008000000001</v>
      </c>
      <c r="QT76" s="22">
        <v>0.10331258</v>
      </c>
      <c r="QU76" s="22">
        <v>0.10211502</v>
      </c>
      <c r="QV76" s="22">
        <v>0.1068592</v>
      </c>
      <c r="QW76" s="22">
        <v>9.9535659999999998E-2</v>
      </c>
      <c r="QX76" s="22">
        <v>0.10713556</v>
      </c>
      <c r="QY76" s="22">
        <v>0.1047865</v>
      </c>
      <c r="QZ76" s="22">
        <v>0.1043259</v>
      </c>
      <c r="RA76" s="22">
        <v>9.7601140000000003E-2</v>
      </c>
      <c r="RB76" s="22">
        <v>9.9904140000000002E-2</v>
      </c>
      <c r="RC76" s="22">
        <v>0.12076932</v>
      </c>
      <c r="RD76" s="22">
        <v>0.11192580000000001</v>
      </c>
      <c r="RE76" s="22">
        <v>0.1149197</v>
      </c>
      <c r="RF76" s="22">
        <v>0.11869662</v>
      </c>
      <c r="RG76" s="22">
        <v>0.10626041999999999</v>
      </c>
      <c r="RH76" s="22">
        <v>9.3087260000000005E-2</v>
      </c>
      <c r="RI76" s="22">
        <v>9.1889700000000005E-2</v>
      </c>
      <c r="RJ76" s="22">
        <v>0.1093925</v>
      </c>
      <c r="RK76" s="22">
        <v>0.12790862</v>
      </c>
      <c r="RL76" s="22">
        <v>0.12251960000000001</v>
      </c>
      <c r="RM76" s="22">
        <v>9.9305359999999995E-2</v>
      </c>
      <c r="RN76" s="22">
        <v>8.8112780000000002E-2</v>
      </c>
      <c r="RO76" s="22">
        <v>0.11229428</v>
      </c>
      <c r="RP76" s="22">
        <v>0.10902402</v>
      </c>
      <c r="RQ76" s="22">
        <v>0.10216108</v>
      </c>
      <c r="RR76" s="22">
        <v>0.11307730000000001</v>
      </c>
      <c r="RS76" s="22">
        <v>0.10635254</v>
      </c>
      <c r="RT76" s="22">
        <v>0.10464832</v>
      </c>
      <c r="RU76" s="22">
        <v>9.9351419999999996E-2</v>
      </c>
      <c r="RV76" s="22">
        <v>9.8476279999999999E-2</v>
      </c>
      <c r="RW76" s="22">
        <v>8.3967379999999994E-2</v>
      </c>
      <c r="RX76" s="22">
        <v>0.10114776</v>
      </c>
      <c r="RY76" s="22">
        <v>0.124362</v>
      </c>
      <c r="RZ76" s="22">
        <v>0.11961782</v>
      </c>
      <c r="SA76" s="22">
        <v>0.11920327999999999</v>
      </c>
      <c r="SB76" s="22">
        <v>0.13186977999999999</v>
      </c>
      <c r="SC76" s="22">
        <v>0.12371716000000001</v>
      </c>
      <c r="SD76" s="22">
        <v>0.11897298000000001</v>
      </c>
      <c r="SE76" s="22">
        <v>0.11855844</v>
      </c>
      <c r="SF76" s="22">
        <v>0.11418274</v>
      </c>
      <c r="SG76" s="22">
        <v>0.10395741999999999</v>
      </c>
      <c r="SH76" s="22">
        <v>0.11643968</v>
      </c>
      <c r="SI76" s="22">
        <v>0.13168553999999999</v>
      </c>
      <c r="SJ76" s="22">
        <v>0.11307730000000001</v>
      </c>
      <c r="SK76" s="22">
        <v>9.5758739999999995E-2</v>
      </c>
      <c r="SL76" s="22">
        <v>0.10220714</v>
      </c>
      <c r="SM76" s="22">
        <v>0.1135379</v>
      </c>
      <c r="SN76" s="22">
        <v>0.10865553999999999</v>
      </c>
      <c r="SO76" s="22">
        <v>0.11344578</v>
      </c>
      <c r="SP76" s="22">
        <v>0.12330262</v>
      </c>
      <c r="SQ76" s="22">
        <v>0.11865056</v>
      </c>
      <c r="SR76" s="22">
        <v>0.10492468000000001</v>
      </c>
      <c r="SS76" s="22">
        <v>9.6127219999999999E-2</v>
      </c>
      <c r="ST76" s="22">
        <v>0.10644466</v>
      </c>
      <c r="SU76" s="22">
        <v>0.11367608</v>
      </c>
      <c r="SV76" s="22">
        <v>0.11164944</v>
      </c>
      <c r="SW76" s="22">
        <v>8.8435200000000005E-2</v>
      </c>
      <c r="SX76" s="22">
        <v>8.8204900000000003E-2</v>
      </c>
      <c r="SY76" s="22">
        <v>0.1077804</v>
      </c>
      <c r="SZ76" s="22">
        <v>0.10575376</v>
      </c>
      <c r="TA76" s="22">
        <v>8.2032859999999999E-2</v>
      </c>
      <c r="TB76" s="22">
        <v>8.1203780000000003E-2</v>
      </c>
      <c r="TC76" s="22">
        <v>9.262666E-2</v>
      </c>
      <c r="TD76" s="22">
        <v>0.10170048</v>
      </c>
      <c r="TE76" s="22">
        <v>9.967384E-2</v>
      </c>
      <c r="TF76" s="22">
        <v>9.382422E-2</v>
      </c>
      <c r="TG76" s="22">
        <v>9.1705460000000003E-2</v>
      </c>
      <c r="TH76" s="22">
        <v>9.6772059999999993E-2</v>
      </c>
      <c r="TI76" s="22">
        <v>9.1981820000000006E-2</v>
      </c>
      <c r="TJ76" s="22">
        <v>7.9453499999999996E-2</v>
      </c>
      <c r="TK76" s="22">
        <v>8.9540640000000005E-2</v>
      </c>
      <c r="TL76" s="22">
        <v>8.8665499999999994E-2</v>
      </c>
      <c r="TM76" s="22">
        <v>7.8071699999999994E-2</v>
      </c>
      <c r="TN76" s="22">
        <v>5.7989539999999999E-2</v>
      </c>
      <c r="TO76" s="22">
        <v>5.7206519999999997E-2</v>
      </c>
      <c r="TP76" s="22">
        <v>6.9596660000000005E-2</v>
      </c>
      <c r="TQ76" s="22">
        <v>7.9038960000000005E-2</v>
      </c>
      <c r="TR76" s="22">
        <v>7.5354160000000003E-2</v>
      </c>
      <c r="TS76" s="22">
        <v>5.15872E-2</v>
      </c>
      <c r="TT76" s="22">
        <v>7.4571139999999994E-2</v>
      </c>
      <c r="TU76" s="22">
        <v>6.6372459999999994E-2</v>
      </c>
      <c r="TV76" s="22">
        <v>5.57326E-2</v>
      </c>
      <c r="TW76" s="22">
        <v>5.9555579999999997E-2</v>
      </c>
      <c r="TX76" s="22">
        <v>3.8367980000000003E-2</v>
      </c>
      <c r="TY76" s="22">
        <v>4.5967880000000003E-2</v>
      </c>
      <c r="TZ76" s="22">
        <v>2.9846879999999999E-2</v>
      </c>
      <c r="UA76" s="22">
        <v>3.8183740000000001E-2</v>
      </c>
      <c r="UB76" s="22">
        <v>2.5010580000000001E-2</v>
      </c>
      <c r="UC76" s="22">
        <v>2.7037220000000001E-2</v>
      </c>
      <c r="UD76" s="22">
        <v>1.096228E-2</v>
      </c>
      <c r="UE76" s="22">
        <v>2.0036100000000001E-2</v>
      </c>
      <c r="UF76" s="22">
        <v>2.9939E-2</v>
      </c>
      <c r="UG76" s="22">
        <v>3.0123239999999999E-2</v>
      </c>
      <c r="UH76" s="22">
        <v>4.3941239999999999E-2</v>
      </c>
      <c r="UI76" s="22">
        <v>1.8423999999999999E-2</v>
      </c>
      <c r="UJ76" s="22">
        <v>3.6111039999999997E-2</v>
      </c>
      <c r="UK76" s="22">
        <v>6.0707079999999997E-2</v>
      </c>
      <c r="UL76" s="22">
        <v>6.1674340000000001E-2</v>
      </c>
      <c r="UM76" s="22">
        <v>5.7528940000000001E-2</v>
      </c>
      <c r="UN76" s="22">
        <v>3.6018920000000003E-2</v>
      </c>
      <c r="UO76" s="22">
        <v>5.5456239999999997E-2</v>
      </c>
      <c r="UP76" s="22">
        <v>5.7759240000000003E-2</v>
      </c>
      <c r="UQ76" s="22">
        <v>3.5143779999999999E-2</v>
      </c>
      <c r="UR76" s="22">
        <v>3.98419E-2</v>
      </c>
      <c r="US76" s="22">
        <v>5.2969000000000002E-2</v>
      </c>
      <c r="UT76" s="22">
        <v>6.4760360000000003E-2</v>
      </c>
      <c r="UU76" s="22">
        <v>5.80356E-2</v>
      </c>
      <c r="UV76" s="22">
        <v>5.04357E-2</v>
      </c>
      <c r="UW76" s="22">
        <v>4.8455119999999997E-2</v>
      </c>
      <c r="UX76" s="22">
        <v>3.9519480000000003E-2</v>
      </c>
      <c r="UY76" s="22">
        <v>6.9089999999999999E-2</v>
      </c>
      <c r="UZ76" s="22">
        <v>7.5215980000000002E-2</v>
      </c>
      <c r="VA76" s="22">
        <v>7.4571139999999994E-2</v>
      </c>
      <c r="VB76" s="22">
        <v>7.742686E-2</v>
      </c>
      <c r="VC76" s="22">
        <v>7.2360259999999996E-2</v>
      </c>
      <c r="VD76" s="22">
        <v>7.9960160000000002E-2</v>
      </c>
      <c r="VE76" s="22">
        <v>8.9540640000000005E-2</v>
      </c>
      <c r="VF76" s="22">
        <v>5.4442919999999999E-2</v>
      </c>
      <c r="VG76" s="22">
        <v>5.0804179999999997E-2</v>
      </c>
      <c r="VH76" s="22">
        <v>9.7969619999999993E-2</v>
      </c>
      <c r="VI76" s="22">
        <v>0.10022656000000001</v>
      </c>
      <c r="VJ76" s="22">
        <v>8.4704340000000003E-2</v>
      </c>
      <c r="VK76" s="22">
        <v>0.10188472</v>
      </c>
      <c r="VL76" s="22">
        <v>0.11920327999999999</v>
      </c>
      <c r="VM76" s="22">
        <v>0.10538528</v>
      </c>
      <c r="VN76" s="22">
        <v>8.79746E-2</v>
      </c>
      <c r="VO76" s="22">
        <v>9.0600020000000003E-2</v>
      </c>
      <c r="VP76" s="22">
        <v>8.1940739999999998E-2</v>
      </c>
      <c r="VQ76" s="22">
        <v>0.1029441</v>
      </c>
      <c r="VR76" s="22">
        <v>6.6648819999999998E-2</v>
      </c>
      <c r="VS76" s="22">
        <v>0.10400348</v>
      </c>
      <c r="VT76" s="22">
        <v>9.8199919999999996E-2</v>
      </c>
      <c r="VU76" s="22">
        <v>8.442798E-2</v>
      </c>
      <c r="VV76" s="22">
        <v>0.10736585999999999</v>
      </c>
      <c r="VW76" s="22">
        <v>0.13283703999999999</v>
      </c>
      <c r="VX76" s="22">
        <v>7.8670480000000001E-2</v>
      </c>
      <c r="VY76" s="22">
        <v>8.0789239999999998E-2</v>
      </c>
      <c r="VZ76" s="22">
        <v>9.3455739999999995E-2</v>
      </c>
      <c r="WA76" s="22">
        <v>0.11049794</v>
      </c>
      <c r="WB76" s="22">
        <v>0.13560063999999999</v>
      </c>
      <c r="WC76" s="22">
        <v>0.11533424</v>
      </c>
      <c r="WD76" s="22">
        <v>0.11662392000000001</v>
      </c>
      <c r="WE76" s="22">
        <v>0.1305801</v>
      </c>
      <c r="WF76" s="22">
        <v>8.8297020000000004E-2</v>
      </c>
      <c r="WG76" s="22">
        <v>0.1215984</v>
      </c>
      <c r="WH76" s="22">
        <v>0.13656789999999999</v>
      </c>
      <c r="WI76" s="22">
        <v>9.3317559999999994E-2</v>
      </c>
      <c r="WJ76" s="22">
        <v>0.12809286</v>
      </c>
      <c r="WK76" s="22">
        <v>0.11501182</v>
      </c>
      <c r="WL76" s="22">
        <v>0.10018050000000001</v>
      </c>
      <c r="WM76" s="22">
        <v>9.4515119999999994E-2</v>
      </c>
      <c r="WN76" s="22">
        <v>1.8630000000000001E-2</v>
      </c>
      <c r="WO76" s="22">
        <v>1.821E-2</v>
      </c>
      <c r="WP76" s="22">
        <v>1.0230999999999999</v>
      </c>
    </row>
    <row r="77" spans="1:614">
      <c r="A77" s="1">
        <v>46</v>
      </c>
      <c r="B77" s="86">
        <v>45510</v>
      </c>
      <c r="C77" s="69">
        <v>0.46458333333333335</v>
      </c>
      <c r="H77" s="15">
        <f t="shared" si="6"/>
        <v>3.4379505998733761</v>
      </c>
      <c r="I77" s="15" t="s">
        <v>2244</v>
      </c>
      <c r="J77" s="1">
        <v>5.00000000000001E-2</v>
      </c>
      <c r="K77" s="22">
        <v>61.797274100000003</v>
      </c>
      <c r="L77" s="22">
        <v>57.665001199999999</v>
      </c>
      <c r="M77" s="22">
        <v>54.439419399999998</v>
      </c>
      <c r="N77" s="22">
        <v>51.8134467</v>
      </c>
      <c r="O77" s="22">
        <v>49.712742200000001</v>
      </c>
      <c r="P77" s="22">
        <v>47.9816693</v>
      </c>
      <c r="Q77" s="22">
        <v>46.399830700000003</v>
      </c>
      <c r="R77" s="22">
        <v>44.891549900000001</v>
      </c>
      <c r="S77" s="22">
        <v>43.784866299999997</v>
      </c>
      <c r="T77" s="22">
        <v>42.8129542</v>
      </c>
      <c r="U77" s="22">
        <v>41.676331599999997</v>
      </c>
      <c r="V77" s="22">
        <v>40.884882599999997</v>
      </c>
      <c r="W77" s="22">
        <v>39.941665999999998</v>
      </c>
      <c r="X77" s="22">
        <v>39.037876599999997</v>
      </c>
      <c r="Y77" s="22">
        <v>38.242052000000001</v>
      </c>
      <c r="Z77" s="22">
        <v>37.449451500000002</v>
      </c>
      <c r="AA77" s="22">
        <v>36.735659699999999</v>
      </c>
      <c r="AB77" s="22">
        <v>35.931037500000002</v>
      </c>
      <c r="AC77" s="22">
        <v>35.1452539</v>
      </c>
      <c r="AD77" s="22">
        <v>34.473238500000001</v>
      </c>
      <c r="AE77" s="22">
        <v>33.765158100000001</v>
      </c>
      <c r="AF77" s="22">
        <v>33.175037400000001</v>
      </c>
      <c r="AG77" s="22">
        <v>32.500534799999997</v>
      </c>
      <c r="AH77" s="22">
        <v>31.903182600000001</v>
      </c>
      <c r="AI77" s="22">
        <v>31.353871099999999</v>
      </c>
      <c r="AJ77" s="22">
        <v>30.809626099999999</v>
      </c>
      <c r="AK77" s="22">
        <v>30.2327707</v>
      </c>
      <c r="AL77" s="22">
        <v>29.705936399999999</v>
      </c>
      <c r="AM77" s="22">
        <v>29.163626000000001</v>
      </c>
      <c r="AN77" s="22">
        <v>28.634028099999998</v>
      </c>
      <c r="AO77" s="22">
        <v>28.206361000000001</v>
      </c>
      <c r="AP77" s="22">
        <v>27.802553</v>
      </c>
      <c r="AQ77" s="22">
        <v>27.323851399999999</v>
      </c>
      <c r="AR77" s="22">
        <v>26.9123974</v>
      </c>
      <c r="AS77" s="22">
        <v>26.444151399999999</v>
      </c>
      <c r="AT77" s="22">
        <v>26.070789099999999</v>
      </c>
      <c r="AU77" s="22">
        <v>25.676008800000002</v>
      </c>
      <c r="AV77" s="22">
        <v>25.3526676</v>
      </c>
      <c r="AW77" s="22">
        <v>24.951485000000002</v>
      </c>
      <c r="AX77" s="22">
        <v>24.614095500000001</v>
      </c>
      <c r="AY77" s="22">
        <v>24.31664</v>
      </c>
      <c r="AZ77" s="22">
        <v>24.037931</v>
      </c>
      <c r="BA77" s="22">
        <v>23.7366986</v>
      </c>
      <c r="BB77" s="22">
        <v>23.443618799999999</v>
      </c>
      <c r="BC77" s="22">
        <v>23.129673799999999</v>
      </c>
      <c r="BD77" s="22">
        <v>22.895320600000002</v>
      </c>
      <c r="BE77" s="22">
        <v>22.694452900000002</v>
      </c>
      <c r="BF77" s="22">
        <v>22.4752534</v>
      </c>
      <c r="BG77" s="22">
        <v>22.269088799999999</v>
      </c>
      <c r="BH77" s="22">
        <v>22.1075564</v>
      </c>
      <c r="BI77" s="22">
        <v>21.9089457</v>
      </c>
      <c r="BJ77" s="22">
        <v>21.740734499999999</v>
      </c>
      <c r="BK77" s="22">
        <v>21.577267599999999</v>
      </c>
      <c r="BL77" s="22">
        <v>21.386210699999999</v>
      </c>
      <c r="BM77" s="22">
        <v>21.250518</v>
      </c>
      <c r="BN77" s="22">
        <v>21.057756900000001</v>
      </c>
      <c r="BO77" s="22">
        <v>20.834872499999999</v>
      </c>
      <c r="BP77" s="22">
        <v>20.6684117</v>
      </c>
      <c r="BQ77" s="22">
        <v>20.518071800000001</v>
      </c>
      <c r="BR77" s="22">
        <v>20.363126000000001</v>
      </c>
      <c r="BS77" s="22">
        <v>20.159909299999999</v>
      </c>
      <c r="BT77" s="22">
        <v>19.941953399999999</v>
      </c>
      <c r="BU77" s="22">
        <v>19.7455535</v>
      </c>
      <c r="BV77" s="22">
        <v>19.4852685</v>
      </c>
      <c r="BW77" s="22">
        <v>19.214527799999999</v>
      </c>
      <c r="BX77" s="22">
        <v>18.9798981</v>
      </c>
      <c r="BY77" s="22">
        <v>18.740017699999999</v>
      </c>
      <c r="BZ77" s="22">
        <v>18.4670661</v>
      </c>
      <c r="CA77" s="22">
        <v>18.196233299999999</v>
      </c>
      <c r="CB77" s="22">
        <v>17.937744599999998</v>
      </c>
      <c r="CC77" s="22">
        <v>17.6582525</v>
      </c>
      <c r="CD77" s="22">
        <v>17.354210399999999</v>
      </c>
      <c r="CE77" s="22">
        <v>17.0785874</v>
      </c>
      <c r="CF77" s="22">
        <v>16.796562000000002</v>
      </c>
      <c r="CG77" s="22">
        <v>16.4859334</v>
      </c>
      <c r="CH77" s="22">
        <v>16.191011199999998</v>
      </c>
      <c r="CI77" s="22">
        <v>15.8739802</v>
      </c>
      <c r="CJ77" s="22">
        <v>15.599508699999999</v>
      </c>
      <c r="CK77" s="22">
        <v>15.3289062</v>
      </c>
      <c r="CL77" s="22">
        <v>15.0279501</v>
      </c>
      <c r="CM77" s="22">
        <v>14.745464200000001</v>
      </c>
      <c r="CN77" s="22">
        <v>14.4433566</v>
      </c>
      <c r="CO77" s="22">
        <v>14.1360443</v>
      </c>
      <c r="CP77" s="22">
        <v>13.84407</v>
      </c>
      <c r="CQ77" s="22">
        <v>13.583186100000001</v>
      </c>
      <c r="CR77" s="22">
        <v>13.3123533</v>
      </c>
      <c r="CS77" s="22">
        <v>13.052621</v>
      </c>
      <c r="CT77" s="22">
        <v>12.7511122</v>
      </c>
      <c r="CU77" s="22">
        <v>12.4893532</v>
      </c>
      <c r="CV77" s="22">
        <v>12.2410438</v>
      </c>
      <c r="CW77" s="22">
        <v>11.952293600000001</v>
      </c>
      <c r="CX77" s="22">
        <v>11.681092400000001</v>
      </c>
      <c r="CY77" s="22">
        <v>11.4025675</v>
      </c>
      <c r="CZ77" s="22">
        <v>11.143848500000001</v>
      </c>
      <c r="DA77" s="22">
        <v>10.9276889</v>
      </c>
      <c r="DB77" s="22">
        <v>10.739672000000001</v>
      </c>
      <c r="DC77" s="22">
        <v>10.5013115</v>
      </c>
      <c r="DD77" s="22">
        <v>10.2771375</v>
      </c>
      <c r="DE77" s="22">
        <v>10.038638799999999</v>
      </c>
      <c r="DF77" s="22">
        <v>9.8620908400000005</v>
      </c>
      <c r="DG77" s="22">
        <v>9.6769296400000009</v>
      </c>
      <c r="DH77" s="22">
        <v>9.4674026999999992</v>
      </c>
      <c r="DI77" s="22">
        <v>9.2777276200000003</v>
      </c>
      <c r="DJ77" s="22">
        <v>9.0487633600000006</v>
      </c>
      <c r="DK77" s="22">
        <v>8.8736893000000006</v>
      </c>
      <c r="DL77" s="22">
        <v>8.68102032</v>
      </c>
      <c r="DM77" s="22">
        <v>8.5088940999999991</v>
      </c>
      <c r="DN77" s="22">
        <v>8.38678904</v>
      </c>
      <c r="DO77" s="22">
        <v>8.2193148800000007</v>
      </c>
      <c r="DP77" s="22">
        <v>8.0326797600000006</v>
      </c>
      <c r="DQ77" s="22">
        <v>7.8965263999999999</v>
      </c>
      <c r="DR77" s="22">
        <v>7.7040877200000004</v>
      </c>
      <c r="DS77" s="22">
        <v>7.51620898</v>
      </c>
      <c r="DT77" s="22">
        <v>7.4060795199999996</v>
      </c>
      <c r="DU77" s="22">
        <v>7.2421980399999999</v>
      </c>
      <c r="DV77" s="22">
        <v>7.1316540399999999</v>
      </c>
      <c r="DW77" s="22">
        <v>6.9778136399999999</v>
      </c>
      <c r="DX77" s="22">
        <v>6.8099249400000001</v>
      </c>
      <c r="DY77" s="22">
        <v>6.7026512</v>
      </c>
      <c r="DZ77" s="22">
        <v>6.6041288600000003</v>
      </c>
      <c r="EA77" s="22">
        <v>6.5204378399999996</v>
      </c>
      <c r="EB77" s="22">
        <v>6.3440741000000003</v>
      </c>
      <c r="EC77" s="22">
        <v>6.2459202400000002</v>
      </c>
      <c r="ED77" s="22">
        <v>6.0925404399999996</v>
      </c>
      <c r="EE77" s="22">
        <v>6.0177389999999997</v>
      </c>
      <c r="EF77" s="22">
        <v>5.9017599199999999</v>
      </c>
      <c r="EG77" s="22">
        <v>5.7381087400000004</v>
      </c>
      <c r="EH77" s="22">
        <v>5.5959675799999999</v>
      </c>
      <c r="EI77" s="22">
        <v>5.5142110799999999</v>
      </c>
      <c r="EJ77" s="22">
        <v>5.4221832000000001</v>
      </c>
      <c r="EK77" s="22">
        <v>5.3239372200000004</v>
      </c>
      <c r="EL77" s="22">
        <v>5.2479842799999998</v>
      </c>
      <c r="EM77" s="22">
        <v>5.1386378400000003</v>
      </c>
      <c r="EN77" s="22">
        <v>5.0267120399999996</v>
      </c>
      <c r="EO77" s="22">
        <v>4.9451858399999997</v>
      </c>
      <c r="EP77" s="22">
        <v>4.88701206</v>
      </c>
      <c r="EQ77" s="22">
        <v>4.7815346600000002</v>
      </c>
      <c r="ER77" s="22">
        <v>4.6265888200000003</v>
      </c>
      <c r="ES77" s="22">
        <v>4.5585121400000004</v>
      </c>
      <c r="ET77" s="22">
        <v>4.4557522799999996</v>
      </c>
      <c r="EU77" s="22">
        <v>4.3813653800000001</v>
      </c>
      <c r="EV77" s="22">
        <v>4.3903470799999997</v>
      </c>
      <c r="EW77" s="22">
        <v>4.3211189000000001</v>
      </c>
      <c r="EX77" s="22">
        <v>4.2333746000000003</v>
      </c>
      <c r="EY77" s="22">
        <v>4.1589877</v>
      </c>
      <c r="EZ77" s="22">
        <v>4.0213143599999999</v>
      </c>
      <c r="FA77" s="22">
        <v>3.9789391599999999</v>
      </c>
      <c r="FB77" s="22">
        <v>3.8781598800000001</v>
      </c>
      <c r="FC77" s="22">
        <v>3.8329750200000001</v>
      </c>
      <c r="FD77" s="22">
        <v>3.7305836399999999</v>
      </c>
      <c r="FE77" s="22">
        <v>3.72367464</v>
      </c>
      <c r="FF77" s="22">
        <v>3.6338115800000002</v>
      </c>
      <c r="FG77" s="22">
        <v>3.5482320999999999</v>
      </c>
      <c r="FH77" s="22">
        <v>3.5247415000000002</v>
      </c>
      <c r="FI77" s="22">
        <v>3.49010438</v>
      </c>
      <c r="FJ77" s="22">
        <v>3.4218434599999998</v>
      </c>
      <c r="FK77" s="22">
        <v>3.3264992599999998</v>
      </c>
      <c r="FL77" s="22">
        <v>3.2997844600000001</v>
      </c>
      <c r="FM77" s="22">
        <v>3.2038414799999999</v>
      </c>
      <c r="FN77" s="22">
        <v>3.1820090400000001</v>
      </c>
      <c r="FO77" s="22">
        <v>3.1032003800000001</v>
      </c>
      <c r="FP77" s="22">
        <v>3.0028356399999998</v>
      </c>
      <c r="FQ77" s="22">
        <v>2.9912745799999998</v>
      </c>
      <c r="FR77" s="22">
        <v>2.9392267799999998</v>
      </c>
      <c r="FS77" s="22">
        <v>2.8774142600000001</v>
      </c>
      <c r="FT77" s="22">
        <v>2.8546606200000002</v>
      </c>
      <c r="FU77" s="22">
        <v>2.73140406</v>
      </c>
      <c r="FV77" s="22">
        <v>2.69699724</v>
      </c>
      <c r="FW77" s="22">
        <v>2.6438440000000001</v>
      </c>
      <c r="FX77" s="22">
        <v>2.5730958400000001</v>
      </c>
      <c r="FY77" s="22">
        <v>2.5057100600000002</v>
      </c>
      <c r="FZ77" s="22">
        <v>2.501058</v>
      </c>
      <c r="GA77" s="22">
        <v>2.4076943800000001</v>
      </c>
      <c r="GB77" s="22">
        <v>2.3760511599999998</v>
      </c>
      <c r="GC77" s="22">
        <v>2.38581588</v>
      </c>
      <c r="GD77" s="22">
        <v>2.3236348800000002</v>
      </c>
      <c r="GE77" s="22">
        <v>2.2127224000000001</v>
      </c>
      <c r="GF77" s="22">
        <v>2.3011575999999998</v>
      </c>
      <c r="GG77" s="22">
        <v>2.2128605800000001</v>
      </c>
      <c r="GH77" s="22">
        <v>2.11498308</v>
      </c>
      <c r="GI77" s="22">
        <v>2.0390761999999998</v>
      </c>
      <c r="GJ77" s="22">
        <v>2.0845374200000002</v>
      </c>
      <c r="GK77" s="22">
        <v>2.0070644999999998</v>
      </c>
      <c r="GL77" s="22">
        <v>1.9842648000000001</v>
      </c>
      <c r="GM77" s="22">
        <v>1.9162802400000001</v>
      </c>
      <c r="GN77" s="22">
        <v>1.8550665</v>
      </c>
      <c r="GO77" s="22">
        <v>1.8577840400000001</v>
      </c>
      <c r="GP77" s="22">
        <v>1.8048611000000001</v>
      </c>
      <c r="GQ77" s="22">
        <v>1.7627622599999999</v>
      </c>
      <c r="GR77" s="22">
        <v>1.74558188</v>
      </c>
      <c r="GS77" s="22">
        <v>1.7608277400000001</v>
      </c>
      <c r="GT77" s="22">
        <v>1.6826178599999999</v>
      </c>
      <c r="GU77" s="22">
        <v>1.65019162</v>
      </c>
      <c r="GV77" s="22">
        <v>1.5939984199999999</v>
      </c>
      <c r="GW77" s="22">
        <v>1.5995716799999999</v>
      </c>
      <c r="GX77" s="22">
        <v>1.5554001399999999</v>
      </c>
      <c r="GY77" s="22">
        <v>1.53075804</v>
      </c>
      <c r="GZ77" s="22">
        <v>1.5084649999999999</v>
      </c>
      <c r="HA77" s="22">
        <v>1.46231288</v>
      </c>
      <c r="HB77" s="22">
        <v>1.41869406</v>
      </c>
      <c r="HC77" s="22">
        <v>1.4121996000000001</v>
      </c>
      <c r="HD77" s="22">
        <v>1.40349426</v>
      </c>
      <c r="HE77" s="22">
        <v>1.3760885599999999</v>
      </c>
      <c r="HF77" s="22">
        <v>1.3218298799999999</v>
      </c>
      <c r="HG77" s="22">
        <v>1.3126178799999999</v>
      </c>
      <c r="HH77" s="22">
        <v>1.27272992</v>
      </c>
      <c r="HI77" s="22">
        <v>1.25020658</v>
      </c>
      <c r="HJ77" s="22">
        <v>1.2456927</v>
      </c>
      <c r="HK77" s="22">
        <v>1.2187015400000001</v>
      </c>
      <c r="HL77" s="22">
        <v>1.2021660000000001</v>
      </c>
      <c r="HM77" s="22">
        <v>1.1616332</v>
      </c>
      <c r="HN77" s="22">
        <v>1.14463706</v>
      </c>
      <c r="HO77" s="22">
        <v>1.0910692799999999</v>
      </c>
      <c r="HP77" s="22">
        <v>1.10396608</v>
      </c>
      <c r="HQ77" s="22">
        <v>1.0673483800000001</v>
      </c>
      <c r="HR77" s="22">
        <v>1.05804426</v>
      </c>
      <c r="HS77" s="22">
        <v>1.00484496</v>
      </c>
      <c r="HT77" s="22">
        <v>1.0131357599999999</v>
      </c>
      <c r="HU77" s="22">
        <v>0.98218344000000002</v>
      </c>
      <c r="HV77" s="22">
        <v>0.95685043999999997</v>
      </c>
      <c r="HW77" s="22">
        <v>0.94588815999999998</v>
      </c>
      <c r="HX77" s="22">
        <v>0.94427605999999997</v>
      </c>
      <c r="HY77" s="22">
        <v>0.91313949999999999</v>
      </c>
      <c r="HZ77" s="22">
        <v>0.89517610000000003</v>
      </c>
      <c r="IA77" s="22">
        <v>0.88315443999999999</v>
      </c>
      <c r="IB77" s="22">
        <v>0.89945967999999998</v>
      </c>
      <c r="IC77" s="22">
        <v>0.84708945999999996</v>
      </c>
      <c r="ID77" s="22">
        <v>0.82438188000000001</v>
      </c>
      <c r="IE77" s="22">
        <v>0.82341461999999999</v>
      </c>
      <c r="IF77" s="22">
        <v>0.83806170000000002</v>
      </c>
      <c r="IG77" s="22">
        <v>0.82051284000000002</v>
      </c>
      <c r="IH77" s="22">
        <v>0.79034353999999996</v>
      </c>
      <c r="II77" s="22">
        <v>0.77735462</v>
      </c>
      <c r="IJ77" s="22">
        <v>0.76726748</v>
      </c>
      <c r="IK77" s="22">
        <v>0.74810652</v>
      </c>
      <c r="IL77" s="22">
        <v>0.72585953999999997</v>
      </c>
      <c r="IM77" s="22">
        <v>0.71637118</v>
      </c>
      <c r="IN77" s="22">
        <v>0.70909370000000005</v>
      </c>
      <c r="IO77" s="22">
        <v>0.72429350000000003</v>
      </c>
      <c r="IP77" s="22">
        <v>0.67823350000000004</v>
      </c>
      <c r="IQ77" s="22">
        <v>0.65414412</v>
      </c>
      <c r="IR77" s="22">
        <v>0.64433333999999998</v>
      </c>
      <c r="IS77" s="22">
        <v>0.62346816000000005</v>
      </c>
      <c r="IT77" s="22">
        <v>0.62991655999999996</v>
      </c>
      <c r="IU77" s="22">
        <v>0.62056637999999997</v>
      </c>
      <c r="IV77" s="22">
        <v>0.60191207999999996</v>
      </c>
      <c r="IW77" s="22">
        <v>0.59454247999999998</v>
      </c>
      <c r="IX77" s="22">
        <v>0.59435824000000004</v>
      </c>
      <c r="IY77" s="22">
        <v>0.59334492000000005</v>
      </c>
      <c r="IZ77" s="22">
        <v>0.58597531999999997</v>
      </c>
      <c r="JA77" s="22">
        <v>0.56861070000000002</v>
      </c>
      <c r="JB77" s="22">
        <v>0.53613840000000001</v>
      </c>
      <c r="JC77" s="22">
        <v>0.53517113999999999</v>
      </c>
      <c r="JD77" s="22">
        <v>0.54231043999999995</v>
      </c>
      <c r="JE77" s="22">
        <v>0.53535538000000005</v>
      </c>
      <c r="JF77" s="22">
        <v>0.52278100000000005</v>
      </c>
      <c r="JG77" s="22">
        <v>0.49795465999999999</v>
      </c>
      <c r="JH77" s="22">
        <v>0.48584087999999997</v>
      </c>
      <c r="JI77" s="22">
        <v>0.47764220000000002</v>
      </c>
      <c r="JJ77" s="22">
        <v>0.49532924</v>
      </c>
      <c r="JK77" s="22">
        <v>0.497448</v>
      </c>
      <c r="JL77" s="22">
        <v>0.47957672000000001</v>
      </c>
      <c r="JM77" s="22">
        <v>0.46603507999999999</v>
      </c>
      <c r="JN77" s="22">
        <v>0.44963772000000002</v>
      </c>
      <c r="JO77" s="22">
        <v>0.45756004</v>
      </c>
      <c r="JP77" s="22">
        <v>0.45732973999999998</v>
      </c>
      <c r="JQ77" s="22">
        <v>0.43522094</v>
      </c>
      <c r="JR77" s="22">
        <v>0.43743182000000003</v>
      </c>
      <c r="JS77" s="22">
        <v>0.42637742000000001</v>
      </c>
      <c r="JT77" s="22">
        <v>0.41394122</v>
      </c>
      <c r="JU77" s="22">
        <v>0.41113156000000001</v>
      </c>
      <c r="JV77" s="22">
        <v>0.40238015999999999</v>
      </c>
      <c r="JW77" s="22">
        <v>0.41094732</v>
      </c>
      <c r="JX77" s="22">
        <v>0.39814263999999999</v>
      </c>
      <c r="JY77" s="22">
        <v>0.37018422000000001</v>
      </c>
      <c r="JZ77" s="22">
        <v>0.35470805999999999</v>
      </c>
      <c r="KA77" s="22">
        <v>0.36023526</v>
      </c>
      <c r="KB77" s="22">
        <v>0.36355157999999999</v>
      </c>
      <c r="KC77" s="22">
        <v>0.35397109999999998</v>
      </c>
      <c r="KD77" s="22">
        <v>0.35010205999999999</v>
      </c>
      <c r="KE77" s="22">
        <v>0.34217974000000001</v>
      </c>
      <c r="KF77" s="22">
        <v>0.32403209999999999</v>
      </c>
      <c r="KG77" s="22">
        <v>0.31035227999999998</v>
      </c>
      <c r="KH77" s="22">
        <v>0.30385782</v>
      </c>
      <c r="KI77" s="22">
        <v>0.32407816</v>
      </c>
      <c r="KJ77" s="22">
        <v>0.33236895999999999</v>
      </c>
      <c r="KK77" s="22">
        <v>0.32619692</v>
      </c>
      <c r="KL77" s="22">
        <v>0.33402712000000001</v>
      </c>
      <c r="KM77" s="22">
        <v>0.34416032000000002</v>
      </c>
      <c r="KN77" s="22">
        <v>0.33324409999999999</v>
      </c>
      <c r="KO77" s="22">
        <v>0.32799326000000001</v>
      </c>
      <c r="KP77" s="22">
        <v>0.31482009999999999</v>
      </c>
      <c r="KQ77" s="22">
        <v>0.29238888000000002</v>
      </c>
      <c r="KR77" s="22">
        <v>0.28483503999999998</v>
      </c>
      <c r="KS77" s="22">
        <v>0.27391882000000001</v>
      </c>
      <c r="KT77" s="22">
        <v>0.27004978000000002</v>
      </c>
      <c r="KU77" s="22">
        <v>0.24789491999999999</v>
      </c>
      <c r="KV77" s="22">
        <v>0.25835054000000002</v>
      </c>
      <c r="KW77" s="22">
        <v>0.27654424</v>
      </c>
      <c r="KX77" s="22">
        <v>0.27401093999999998</v>
      </c>
      <c r="KY77" s="22">
        <v>0.26539772</v>
      </c>
      <c r="KZ77" s="22">
        <v>0.27143158000000001</v>
      </c>
      <c r="LA77" s="22">
        <v>0.25590935999999997</v>
      </c>
      <c r="LB77" s="22">
        <v>0.23624174000000001</v>
      </c>
      <c r="LC77" s="22">
        <v>0.22435826</v>
      </c>
      <c r="LD77" s="22">
        <v>0.21247478</v>
      </c>
      <c r="LE77" s="22">
        <v>0.22845760000000001</v>
      </c>
      <c r="LF77" s="22">
        <v>0.2321424</v>
      </c>
      <c r="LG77" s="22">
        <v>0.22578612000000001</v>
      </c>
      <c r="LH77" s="22">
        <v>0.24176893999999999</v>
      </c>
      <c r="LI77" s="22">
        <v>0.24448648000000001</v>
      </c>
      <c r="LJ77" s="22">
        <v>0.22804305999999999</v>
      </c>
      <c r="LK77" s="22">
        <v>0.21496202</v>
      </c>
      <c r="LL77" s="22">
        <v>0.2114154</v>
      </c>
      <c r="LM77" s="22">
        <v>0.20685545999999999</v>
      </c>
      <c r="LN77" s="22">
        <v>0.19607742</v>
      </c>
      <c r="LO77" s="22">
        <v>0.19248473999999999</v>
      </c>
      <c r="LP77" s="22">
        <v>0.19727497999999999</v>
      </c>
      <c r="LQ77" s="22">
        <v>0.19985433999999999</v>
      </c>
      <c r="LR77" s="22">
        <v>0.20257188000000001</v>
      </c>
      <c r="LS77" s="22">
        <v>0.19612347999999999</v>
      </c>
      <c r="LT77" s="22">
        <v>0.19073445999999999</v>
      </c>
      <c r="LU77" s="22">
        <v>0.19225444</v>
      </c>
      <c r="LV77" s="22">
        <v>0.19487985999999999</v>
      </c>
      <c r="LW77" s="22">
        <v>0.19930162000000001</v>
      </c>
      <c r="LX77" s="22">
        <v>0.18133821999999999</v>
      </c>
      <c r="LY77" s="22">
        <v>0.16392754000000001</v>
      </c>
      <c r="LZ77" s="22">
        <v>0.142786</v>
      </c>
      <c r="MA77" s="22">
        <v>0.15319556000000001</v>
      </c>
      <c r="MB77" s="22">
        <v>0.15531432000000001</v>
      </c>
      <c r="MC77" s="22">
        <v>0.14716170000000001</v>
      </c>
      <c r="MD77" s="22">
        <v>0.17696252000000001</v>
      </c>
      <c r="ME77" s="22">
        <v>0.17664009999999999</v>
      </c>
      <c r="MF77" s="22">
        <v>0.16517116000000001</v>
      </c>
      <c r="MG77" s="22">
        <v>0.15218224</v>
      </c>
      <c r="MH77" s="22">
        <v>0.16480268000000001</v>
      </c>
      <c r="MI77" s="22">
        <v>0.15780156000000001</v>
      </c>
      <c r="MJ77" s="22">
        <v>0.13758122</v>
      </c>
      <c r="MK77" s="22">
        <v>0.12813891999999999</v>
      </c>
      <c r="ML77" s="22">
        <v>0.14356901999999999</v>
      </c>
      <c r="MM77" s="22">
        <v>0.14071330000000001</v>
      </c>
      <c r="MN77" s="22">
        <v>0.12938253999999999</v>
      </c>
      <c r="MO77" s="22">
        <v>0.15559068000000001</v>
      </c>
      <c r="MP77" s="22">
        <v>0.15503796</v>
      </c>
      <c r="MQ77" s="22">
        <v>0.1386406</v>
      </c>
      <c r="MR77" s="22">
        <v>0.10469438</v>
      </c>
      <c r="MS77" s="22">
        <v>8.5763720000000002E-2</v>
      </c>
      <c r="MT77" s="22">
        <v>9.4423000000000007E-2</v>
      </c>
      <c r="MU77" s="22">
        <v>7.5814759999999995E-2</v>
      </c>
      <c r="MV77" s="22">
        <v>7.4156600000000003E-2</v>
      </c>
      <c r="MW77" s="22">
        <v>8.1341960000000005E-2</v>
      </c>
      <c r="MX77" s="22">
        <v>7.1024519999999994E-2</v>
      </c>
      <c r="MY77" s="22">
        <v>8.1526199999999993E-2</v>
      </c>
      <c r="MZ77" s="22">
        <v>6.3654920000000004E-2</v>
      </c>
      <c r="NA77" s="22">
        <v>5.3613840000000003E-2</v>
      </c>
      <c r="NB77" s="22">
        <v>6.3194319999999998E-2</v>
      </c>
      <c r="NC77" s="22">
        <v>7.862442E-2</v>
      </c>
      <c r="ND77" s="22">
        <v>7.3511759999999995E-2</v>
      </c>
      <c r="NE77" s="22">
        <v>9.7416900000000001E-2</v>
      </c>
      <c r="NF77" s="22">
        <v>7.9223199999999994E-2</v>
      </c>
      <c r="NG77" s="22">
        <v>7.7196559999999997E-2</v>
      </c>
      <c r="NH77" s="22">
        <v>8.0881359999999999E-2</v>
      </c>
      <c r="NI77" s="22">
        <v>9.0093359999999997E-2</v>
      </c>
      <c r="NJ77" s="22">
        <v>8.3737080000000005E-2</v>
      </c>
      <c r="NK77" s="22">
        <v>9.1106679999999995E-2</v>
      </c>
      <c r="NL77" s="22">
        <v>0.10487862000000001</v>
      </c>
      <c r="NM77" s="22">
        <v>0.1347255</v>
      </c>
      <c r="NN77" s="22">
        <v>0.11666998000000001</v>
      </c>
      <c r="NO77" s="22">
        <v>0.10308228</v>
      </c>
      <c r="NP77" s="22">
        <v>9.6772059999999993E-2</v>
      </c>
      <c r="NQ77" s="22">
        <v>6.6464579999999995E-2</v>
      </c>
      <c r="NR77" s="22">
        <v>6.2365240000000002E-2</v>
      </c>
      <c r="NS77" s="22">
        <v>5.9693759999999998E-2</v>
      </c>
      <c r="NT77" s="22">
        <v>5.8127720000000001E-2</v>
      </c>
      <c r="NU77" s="22">
        <v>4.9744799999999999E-2</v>
      </c>
      <c r="NV77" s="22">
        <v>4.5645459999999999E-2</v>
      </c>
      <c r="NW77" s="22">
        <v>6.4253699999999997E-2</v>
      </c>
      <c r="NX77" s="22">
        <v>7.3557819999999996E-2</v>
      </c>
      <c r="NY77" s="22">
        <v>6.7984559999999999E-2</v>
      </c>
      <c r="NZ77" s="22">
        <v>8.0558939999999996E-2</v>
      </c>
      <c r="OA77" s="22">
        <v>6.038466E-2</v>
      </c>
      <c r="OB77" s="22">
        <v>6.0614960000000002E-2</v>
      </c>
      <c r="OC77" s="22">
        <v>4.3296399999999999E-2</v>
      </c>
      <c r="OD77" s="22">
        <v>4.51388E-2</v>
      </c>
      <c r="OE77" s="22">
        <v>4.4447899999999999E-2</v>
      </c>
      <c r="OF77" s="22">
        <v>7.2314199999999995E-2</v>
      </c>
      <c r="OG77" s="22">
        <v>5.7805299999999997E-2</v>
      </c>
      <c r="OH77" s="22">
        <v>4.0026140000000002E-2</v>
      </c>
      <c r="OI77" s="22">
        <v>3.3808039999999998E-2</v>
      </c>
      <c r="OJ77" s="22">
        <v>9.9028999999999992E-3</v>
      </c>
      <c r="OK77" s="22">
        <v>1.2067720000000001E-2</v>
      </c>
      <c r="OL77" s="22">
        <v>3.7723140000000002E-2</v>
      </c>
      <c r="OM77" s="22">
        <v>3.7446779999999999E-2</v>
      </c>
      <c r="ON77" s="22">
        <v>4.8593299999999999E-2</v>
      </c>
      <c r="OO77" s="22">
        <v>3.5834680000000001E-2</v>
      </c>
      <c r="OP77" s="22">
        <v>4.1453999999999998E-2</v>
      </c>
      <c r="OQ77" s="22">
        <v>4.8363E-3</v>
      </c>
      <c r="OR77" s="22">
        <v>2.2154859999999998E-2</v>
      </c>
      <c r="OS77" s="22">
        <v>2.5010580000000001E-2</v>
      </c>
      <c r="OT77" s="22">
        <v>2.25694E-2</v>
      </c>
      <c r="OU77" s="22">
        <v>3.5558319999999997E-2</v>
      </c>
      <c r="OV77" s="22">
        <v>2.78663E-2</v>
      </c>
      <c r="OW77" s="22">
        <v>2.9432340000000001E-2</v>
      </c>
      <c r="OX77" s="22">
        <v>2.57936E-2</v>
      </c>
      <c r="OY77" s="22">
        <v>4.92842E-2</v>
      </c>
      <c r="OZ77" s="22">
        <v>4.458608E-2</v>
      </c>
      <c r="PA77" s="22">
        <v>3.0906260000000001E-2</v>
      </c>
      <c r="PB77" s="22">
        <v>2.874144E-2</v>
      </c>
      <c r="PC77" s="22">
        <v>4.5415160000000003E-2</v>
      </c>
      <c r="PD77" s="22">
        <v>1.9299139999999999E-2</v>
      </c>
      <c r="PE77" s="22">
        <v>3.2334120000000001E-2</v>
      </c>
      <c r="PF77" s="22">
        <v>1.3265280000000001E-2</v>
      </c>
      <c r="PG77" s="22">
        <v>4.6059999999999997E-4</v>
      </c>
      <c r="PH77" s="22">
        <v>3.5650439999999999E-2</v>
      </c>
      <c r="PI77" s="22">
        <v>3.8367980000000003E-2</v>
      </c>
      <c r="PJ77" s="22">
        <v>3.228806E-2</v>
      </c>
      <c r="PK77" s="22">
        <v>3.0399599999999999E-2</v>
      </c>
      <c r="PL77" s="22">
        <v>4.454002E-2</v>
      </c>
      <c r="PM77" s="22">
        <v>4.5092739999999999E-2</v>
      </c>
      <c r="PN77" s="22">
        <v>2.5056640000000002E-2</v>
      </c>
      <c r="PO77" s="22">
        <v>1.902278E-2</v>
      </c>
      <c r="PP77" s="22">
        <v>9.0277599999999993E-3</v>
      </c>
      <c r="PQ77" s="22">
        <v>1.552222E-2</v>
      </c>
      <c r="PR77" s="22">
        <v>2.5747539999999999E-2</v>
      </c>
      <c r="PS77" s="22">
        <v>2.6208140000000001E-2</v>
      </c>
      <c r="PT77" s="22">
        <v>2.4872399999999999E-2</v>
      </c>
      <c r="PU77" s="22">
        <v>2.0404579999999999E-2</v>
      </c>
      <c r="PV77" s="22">
        <v>2.8280840000000002E-2</v>
      </c>
      <c r="PW77" s="22">
        <v>4.338852E-2</v>
      </c>
      <c r="PX77" s="22">
        <v>3.4176520000000002E-2</v>
      </c>
      <c r="PY77" s="22">
        <v>3.9151000000000004E-3</v>
      </c>
      <c r="PZ77" s="22">
        <v>6.3562799999999997E-3</v>
      </c>
      <c r="QA77" s="22">
        <v>1.70422E-3</v>
      </c>
      <c r="QB77" s="22">
        <v>1.8562180000000001E-2</v>
      </c>
      <c r="QC77" s="22">
        <v>4.1453999999999996E-3</v>
      </c>
      <c r="QD77" s="22">
        <v>2.2983940000000001E-2</v>
      </c>
      <c r="QE77" s="22">
        <v>1.5015560000000001E-2</v>
      </c>
      <c r="QF77" s="22">
        <v>1.5476159999999999E-2</v>
      </c>
      <c r="QG77" s="22">
        <v>1.506162E-2</v>
      </c>
      <c r="QH77" s="22">
        <v>3.1366860000000003E-2</v>
      </c>
      <c r="QI77" s="22">
        <v>3.4498939999999999E-2</v>
      </c>
      <c r="QJ77" s="22">
        <v>3.1873520000000002E-2</v>
      </c>
      <c r="QK77" s="22">
        <v>2.6254199999999998E-2</v>
      </c>
      <c r="QL77" s="22">
        <v>2.6023899999999999E-2</v>
      </c>
      <c r="QM77" s="22">
        <v>3.0077179999999998E-2</v>
      </c>
      <c r="QN77" s="22">
        <v>2.2523339999999999E-2</v>
      </c>
      <c r="QO77" s="22">
        <v>2.0726999999999999E-2</v>
      </c>
      <c r="QP77" s="22">
        <v>3.77692E-3</v>
      </c>
      <c r="QQ77" s="22">
        <v>8.3829200000000003E-3</v>
      </c>
      <c r="QR77" s="22">
        <v>2.0266400000000001E-3</v>
      </c>
      <c r="QS77" s="22">
        <v>1.027138E-2</v>
      </c>
      <c r="QT77" s="22">
        <v>5.4811399999999998E-3</v>
      </c>
      <c r="QU77" s="22">
        <v>1.8101579999999999E-2</v>
      </c>
      <c r="QV77" s="22">
        <v>2.4181500000000002E-2</v>
      </c>
      <c r="QW77" s="22">
        <v>7.9683800000000006E-3</v>
      </c>
      <c r="QX77" s="22">
        <v>2.3674839999999999E-2</v>
      </c>
      <c r="QY77" s="22">
        <v>1.4416780000000001E-2</v>
      </c>
      <c r="QZ77" s="22">
        <v>1.160712E-2</v>
      </c>
      <c r="RA77" s="22">
        <v>-7.8762599999999995E-3</v>
      </c>
      <c r="RB77" s="22">
        <v>1.01332E-2</v>
      </c>
      <c r="RC77" s="22">
        <v>1.5153740000000001E-2</v>
      </c>
      <c r="RD77" s="22">
        <v>4.6520600000000004E-3</v>
      </c>
      <c r="RE77" s="22">
        <v>5.6193199999999997E-3</v>
      </c>
      <c r="RF77" s="22">
        <v>1.556828E-2</v>
      </c>
      <c r="RG77" s="22">
        <v>1.879248E-2</v>
      </c>
      <c r="RH77" s="22">
        <v>6.9090000000000004E-4</v>
      </c>
      <c r="RI77" s="22">
        <v>-1.70422E-3</v>
      </c>
      <c r="RJ77" s="22">
        <v>1.1192580000000001E-2</v>
      </c>
      <c r="RK77" s="22">
        <v>1.1054400000000001E-2</v>
      </c>
      <c r="RL77" s="22">
        <v>1.6074939999999999E-2</v>
      </c>
      <c r="RM77" s="22">
        <v>1.068592E-2</v>
      </c>
      <c r="RN77" s="22">
        <v>8.2447400000000004E-3</v>
      </c>
      <c r="RO77" s="22">
        <v>1.70422E-2</v>
      </c>
      <c r="RP77" s="22">
        <v>2.4826339999999999E-2</v>
      </c>
      <c r="RQ77" s="22">
        <v>2.5056640000000002E-2</v>
      </c>
      <c r="RR77" s="22">
        <v>2.284576E-2</v>
      </c>
      <c r="RS77" s="22">
        <v>1.483132E-2</v>
      </c>
      <c r="RT77" s="22">
        <v>5.9877999999999997E-3</v>
      </c>
      <c r="RU77" s="22">
        <v>1.146894E-2</v>
      </c>
      <c r="RV77" s="22">
        <v>1.6121E-2</v>
      </c>
      <c r="RW77" s="22">
        <v>7.7380799999999996E-3</v>
      </c>
      <c r="RX77" s="22">
        <v>1.9437320000000001E-2</v>
      </c>
      <c r="RY77" s="22">
        <v>3.749284E-2</v>
      </c>
      <c r="RZ77" s="22">
        <v>2.2200919999999999E-2</v>
      </c>
      <c r="SA77" s="22">
        <v>1.70422E-2</v>
      </c>
      <c r="SB77" s="22">
        <v>2.2062740000000001E-2</v>
      </c>
      <c r="SC77" s="22">
        <v>3.96116E-3</v>
      </c>
      <c r="SD77" s="22">
        <v>-6.7247599999999998E-3</v>
      </c>
      <c r="SE77" s="22">
        <v>8.1526199999999993E-3</v>
      </c>
      <c r="SF77" s="22">
        <v>2.04967E-2</v>
      </c>
      <c r="SG77" s="22">
        <v>1.5337979999999999E-2</v>
      </c>
      <c r="SH77" s="22">
        <v>1.671978E-2</v>
      </c>
      <c r="SI77" s="22">
        <v>2.8649319999999999E-2</v>
      </c>
      <c r="SJ77" s="22">
        <v>2.054276E-2</v>
      </c>
      <c r="SK77" s="22">
        <v>1.8424000000000001E-4</v>
      </c>
      <c r="SL77" s="22">
        <v>3.1781399999999999E-3</v>
      </c>
      <c r="SM77" s="22">
        <v>2.289182E-2</v>
      </c>
      <c r="SN77" s="22">
        <v>1.5752519999999999E-2</v>
      </c>
      <c r="SO77" s="22">
        <v>1.483132E-2</v>
      </c>
      <c r="SP77" s="22">
        <v>3.5097719999999999E-2</v>
      </c>
      <c r="SQ77" s="22">
        <v>2.0634880000000001E-2</v>
      </c>
      <c r="SR77" s="22">
        <v>-1.8424000000000001E-4</v>
      </c>
      <c r="SS77" s="22">
        <v>-1.6581599999999998E-2</v>
      </c>
      <c r="ST77" s="22">
        <v>-1.022532E-2</v>
      </c>
      <c r="SU77" s="22">
        <v>1.667372E-2</v>
      </c>
      <c r="SV77" s="22">
        <v>1.70422E-2</v>
      </c>
      <c r="SW77" s="22">
        <v>-8.9817000000000004E-3</v>
      </c>
      <c r="SX77" s="22">
        <v>-1.5660400000000001E-2</v>
      </c>
      <c r="SY77" s="22">
        <v>2.0726999999999998E-3</v>
      </c>
      <c r="SZ77" s="22">
        <v>2.3260300000000001E-2</v>
      </c>
      <c r="TA77" s="22">
        <v>7.3235399999999999E-3</v>
      </c>
      <c r="TB77" s="22">
        <v>7.3696000000000005E-4</v>
      </c>
      <c r="TC77" s="22">
        <v>9.6265399999999994E-3</v>
      </c>
      <c r="TD77" s="22">
        <v>3.40844E-3</v>
      </c>
      <c r="TE77" s="22">
        <v>7.1393000000000003E-3</v>
      </c>
      <c r="TF77" s="22">
        <v>-1.1515E-3</v>
      </c>
      <c r="TG77" s="22">
        <v>-1.087016E-2</v>
      </c>
      <c r="TH77" s="22">
        <v>1.7733100000000002E-2</v>
      </c>
      <c r="TI77" s="22">
        <v>3.9151000000000004E-3</v>
      </c>
      <c r="TJ77" s="22">
        <v>-1.2804680000000001E-2</v>
      </c>
      <c r="TK77" s="22">
        <v>5.1587200000000003E-3</v>
      </c>
      <c r="TL77" s="22">
        <v>9.8568400000000004E-3</v>
      </c>
      <c r="TM77" s="22">
        <v>4.4217600000000003E-3</v>
      </c>
      <c r="TN77" s="22">
        <v>-1.160712E-2</v>
      </c>
      <c r="TO77" s="22">
        <v>-2.1463960000000001E-2</v>
      </c>
      <c r="TP77" s="22">
        <v>-2.7958420000000001E-2</v>
      </c>
      <c r="TQ77" s="22">
        <v>-2.431968E-2</v>
      </c>
      <c r="TR77" s="22">
        <v>-2.229304E-2</v>
      </c>
      <c r="TS77" s="22">
        <v>-4.5369100000000002E-2</v>
      </c>
      <c r="TT77" s="22">
        <v>-4.5645459999999999E-2</v>
      </c>
      <c r="TU77" s="22">
        <v>-5.6838039999999999E-2</v>
      </c>
      <c r="TV77" s="22">
        <v>-4.633636E-2</v>
      </c>
      <c r="TW77" s="22">
        <v>-4.92842E-2</v>
      </c>
      <c r="TX77" s="22">
        <v>-5.9048919999999998E-2</v>
      </c>
      <c r="TY77" s="22">
        <v>-4.92842E-2</v>
      </c>
      <c r="TZ77" s="22">
        <v>-6.5819740000000002E-2</v>
      </c>
      <c r="UA77" s="22">
        <v>-7.5308100000000003E-2</v>
      </c>
      <c r="UB77" s="22">
        <v>-9.5896919999999997E-2</v>
      </c>
      <c r="UC77" s="22">
        <v>-8.677704E-2</v>
      </c>
      <c r="UD77" s="22">
        <v>-7.6321420000000001E-2</v>
      </c>
      <c r="UE77" s="22">
        <v>-7.8301999999999997E-2</v>
      </c>
      <c r="UF77" s="22">
        <v>-7.5262040000000002E-2</v>
      </c>
      <c r="UG77" s="22">
        <v>-7.037968E-2</v>
      </c>
      <c r="UH77" s="22">
        <v>-4.2605499999999998E-2</v>
      </c>
      <c r="UI77" s="22">
        <v>-4.51388E-2</v>
      </c>
      <c r="UJ77" s="22">
        <v>-5.3521720000000002E-2</v>
      </c>
      <c r="UK77" s="22">
        <v>-5.278476E-2</v>
      </c>
      <c r="UL77" s="22">
        <v>-4.7349679999999998E-2</v>
      </c>
      <c r="UM77" s="22">
        <v>-5.1495079999999999E-2</v>
      </c>
      <c r="UN77" s="22">
        <v>-6.2503420000000004E-2</v>
      </c>
      <c r="UO77" s="22">
        <v>-4.8961780000000003E-2</v>
      </c>
      <c r="UP77" s="22">
        <v>-4.28358E-2</v>
      </c>
      <c r="UQ77" s="22">
        <v>-4.7626040000000001E-2</v>
      </c>
      <c r="UR77" s="22">
        <v>-4.9606619999999997E-2</v>
      </c>
      <c r="US77" s="22">
        <v>-5.3890199999999999E-2</v>
      </c>
      <c r="UT77" s="22">
        <v>-3.0675959999999999E-2</v>
      </c>
      <c r="UU77" s="22">
        <v>-3.6847999999999999E-2</v>
      </c>
      <c r="UV77" s="22">
        <v>2.4411799999999998E-3</v>
      </c>
      <c r="UW77" s="22">
        <v>-1.962156E-2</v>
      </c>
      <c r="UX77" s="22">
        <v>-2.1279719999999998E-2</v>
      </c>
      <c r="UY77" s="22">
        <v>-1.538404E-2</v>
      </c>
      <c r="UZ77" s="22">
        <v>-1.902278E-2</v>
      </c>
      <c r="VA77" s="22">
        <v>-2.9017800000000001E-3</v>
      </c>
      <c r="VB77" s="22">
        <v>2.5793600000000002E-3</v>
      </c>
      <c r="VC77" s="22">
        <v>3.5005600000000002E-3</v>
      </c>
      <c r="VD77" s="22">
        <v>1.363376E-2</v>
      </c>
      <c r="VE77" s="22">
        <v>4.5415160000000003E-2</v>
      </c>
      <c r="VF77" s="22">
        <v>1.667372E-2</v>
      </c>
      <c r="VG77" s="22">
        <v>-9.2119999999999995E-4</v>
      </c>
      <c r="VH77" s="22">
        <v>1.317316E-2</v>
      </c>
      <c r="VI77" s="22">
        <v>-1.8055519999999999E-2</v>
      </c>
      <c r="VJ77" s="22">
        <v>-2.0174279999999999E-2</v>
      </c>
      <c r="VK77" s="22">
        <v>7.3235399999999999E-3</v>
      </c>
      <c r="VL77" s="22">
        <v>4.7119380000000002E-2</v>
      </c>
      <c r="VM77" s="22">
        <v>1.8608240000000002E-2</v>
      </c>
      <c r="VN77" s="22">
        <v>-9.6265399999999994E-3</v>
      </c>
      <c r="VO77" s="22">
        <v>1.814764E-2</v>
      </c>
      <c r="VP77" s="22">
        <v>2.1463960000000001E-2</v>
      </c>
      <c r="VQ77" s="22">
        <v>2.5286940000000001E-2</v>
      </c>
      <c r="VR77" s="22">
        <v>1.8239760000000001E-2</v>
      </c>
      <c r="VS77" s="22">
        <v>3.7907379999999997E-2</v>
      </c>
      <c r="VT77" s="22">
        <v>6.2871899999999994E-2</v>
      </c>
      <c r="VU77" s="22">
        <v>5.2324160000000002E-2</v>
      </c>
      <c r="VV77" s="22">
        <v>7.3557819999999996E-2</v>
      </c>
      <c r="VW77" s="22">
        <v>8.4013439999999995E-2</v>
      </c>
      <c r="VX77" s="22">
        <v>4.1407939999999997E-2</v>
      </c>
      <c r="VY77" s="22">
        <v>2.611602E-2</v>
      </c>
      <c r="VZ77" s="22">
        <v>3.9611599999999997E-2</v>
      </c>
      <c r="WA77" s="22">
        <v>6.3286439999999999E-2</v>
      </c>
      <c r="WB77" s="22">
        <v>6.2088879999999999E-2</v>
      </c>
      <c r="WC77" s="22">
        <v>6.1167680000000002E-2</v>
      </c>
      <c r="WD77" s="22">
        <v>8.79746E-2</v>
      </c>
      <c r="WE77" s="22">
        <v>9.6127219999999999E-2</v>
      </c>
      <c r="WF77" s="22">
        <v>4.808664E-2</v>
      </c>
      <c r="WG77" s="22">
        <v>0.11791359999999999</v>
      </c>
      <c r="WH77" s="22">
        <v>0.11570272</v>
      </c>
      <c r="WI77" s="22">
        <v>6.2779779999999993E-2</v>
      </c>
      <c r="WJ77" s="22">
        <v>8.5303119999999996E-2</v>
      </c>
      <c r="WK77" s="22">
        <v>8.3691020000000005E-2</v>
      </c>
      <c r="WL77" s="22">
        <v>6.4622180000000001E-2</v>
      </c>
      <c r="WM77" s="22">
        <v>6.5497319999999998E-2</v>
      </c>
      <c r="WN77" s="22">
        <v>2.0639999999999999E-2</v>
      </c>
      <c r="WO77" s="22">
        <v>1.9480000000000001E-2</v>
      </c>
      <c r="WP77" s="22">
        <v>1.0595000000000001</v>
      </c>
    </row>
    <row r="78" spans="1:614">
      <c r="A78" s="1">
        <v>47</v>
      </c>
      <c r="B78" s="86">
        <v>45517</v>
      </c>
      <c r="C78" s="69">
        <v>0.41666666666666669</v>
      </c>
      <c r="H78" s="15">
        <f t="shared" si="6"/>
        <v>3.8523244511861749</v>
      </c>
      <c r="I78" s="15" t="s">
        <v>2245</v>
      </c>
      <c r="J78" s="1">
        <v>5.00000000000001E-2</v>
      </c>
      <c r="K78" s="22">
        <v>66.756416200000004</v>
      </c>
      <c r="L78" s="22">
        <v>63.388370799999997</v>
      </c>
      <c r="M78" s="22">
        <v>60.078038599999999</v>
      </c>
      <c r="N78" s="22">
        <v>57.3842195</v>
      </c>
      <c r="O78" s="22">
        <v>55.443159000000001</v>
      </c>
      <c r="P78" s="22">
        <v>53.318825699999998</v>
      </c>
      <c r="Q78" s="22">
        <v>51.747995500000002</v>
      </c>
      <c r="R78" s="22">
        <v>50.494011999999998</v>
      </c>
      <c r="S78" s="22">
        <v>48.800155500000002</v>
      </c>
      <c r="T78" s="22">
        <v>47.530557600000002</v>
      </c>
      <c r="U78" s="22">
        <v>46.381590899999999</v>
      </c>
      <c r="V78" s="22">
        <v>45.135806100000003</v>
      </c>
      <c r="W78" s="22">
        <v>43.834657200000002</v>
      </c>
      <c r="X78" s="22">
        <v>42.699278200000002</v>
      </c>
      <c r="Y78" s="22">
        <v>41.455381799999998</v>
      </c>
      <c r="Z78" s="22">
        <v>40.474303800000001</v>
      </c>
      <c r="AA78" s="22">
        <v>39.316862100000002</v>
      </c>
      <c r="AB78" s="22">
        <v>38.299903299999997</v>
      </c>
      <c r="AC78" s="22">
        <v>37.124544200000003</v>
      </c>
      <c r="AD78" s="22">
        <v>36.119929599999999</v>
      </c>
      <c r="AE78" s="22">
        <v>35.119967000000003</v>
      </c>
      <c r="AF78" s="22">
        <v>34.179744200000002</v>
      </c>
      <c r="AG78" s="22">
        <v>33.258682399999998</v>
      </c>
      <c r="AH78" s="22">
        <v>32.333751499999998</v>
      </c>
      <c r="AI78" s="22">
        <v>31.495367399999999</v>
      </c>
      <c r="AJ78" s="22">
        <v>30.691712500000001</v>
      </c>
      <c r="AK78" s="22">
        <v>29.9737753</v>
      </c>
      <c r="AL78" s="22">
        <v>29.331146199999999</v>
      </c>
      <c r="AM78" s="22">
        <v>28.700446599999999</v>
      </c>
      <c r="AN78" s="22">
        <v>28.115991300000001</v>
      </c>
      <c r="AO78" s="22">
        <v>27.565758500000001</v>
      </c>
      <c r="AP78" s="22">
        <v>26.948324199999998</v>
      </c>
      <c r="AQ78" s="22">
        <v>26.3879582</v>
      </c>
      <c r="AR78" s="22">
        <v>25.916488099999999</v>
      </c>
      <c r="AS78" s="22">
        <v>25.4761545</v>
      </c>
      <c r="AT78" s="22">
        <v>25.0493165</v>
      </c>
      <c r="AU78" s="22">
        <v>24.6454624</v>
      </c>
      <c r="AV78" s="22">
        <v>24.2429901</v>
      </c>
      <c r="AW78" s="22">
        <v>23.847564999999999</v>
      </c>
      <c r="AX78" s="22">
        <v>23.5536101</v>
      </c>
      <c r="AY78" s="22">
        <v>23.273150699999999</v>
      </c>
      <c r="AZ78" s="22">
        <v>22.989697499999998</v>
      </c>
      <c r="BA78" s="22">
        <v>22.692380199999999</v>
      </c>
      <c r="BB78" s="22">
        <v>22.4922495</v>
      </c>
      <c r="BC78" s="22">
        <v>22.231089300000001</v>
      </c>
      <c r="BD78" s="22">
        <v>21.987846399999999</v>
      </c>
      <c r="BE78" s="22">
        <v>21.743175699999998</v>
      </c>
      <c r="BF78" s="22">
        <v>21.545117699999999</v>
      </c>
      <c r="BG78" s="22">
        <v>21.368016999999998</v>
      </c>
      <c r="BH78" s="22">
        <v>21.1882448</v>
      </c>
      <c r="BI78" s="22">
        <v>21.001701799999999</v>
      </c>
      <c r="BJ78" s="22">
        <v>20.849888100000001</v>
      </c>
      <c r="BK78" s="22">
        <v>20.717787999999999</v>
      </c>
      <c r="BL78" s="22">
        <v>20.512636799999999</v>
      </c>
      <c r="BM78" s="22">
        <v>20.336319100000001</v>
      </c>
      <c r="BN78" s="22">
        <v>20.130891500000001</v>
      </c>
      <c r="BO78" s="22">
        <v>20.019656600000001</v>
      </c>
      <c r="BP78" s="22">
        <v>19.882029299999999</v>
      </c>
      <c r="BQ78" s="22">
        <v>19.6907882</v>
      </c>
      <c r="BR78" s="22">
        <v>19.4878018</v>
      </c>
      <c r="BS78" s="22">
        <v>19.254922400000002</v>
      </c>
      <c r="BT78" s="22">
        <v>19.0520742</v>
      </c>
      <c r="BU78" s="22">
        <v>18.8411194</v>
      </c>
      <c r="BV78" s="22">
        <v>18.637303899999999</v>
      </c>
      <c r="BW78" s="22">
        <v>18.407418400000001</v>
      </c>
      <c r="BX78" s="22">
        <v>18.184303799999999</v>
      </c>
      <c r="BY78" s="22">
        <v>17.952161400000001</v>
      </c>
      <c r="BZ78" s="22">
        <v>17.697679900000001</v>
      </c>
      <c r="CA78" s="22">
        <v>17.4319597</v>
      </c>
      <c r="CB78" s="22">
        <v>17.1713983</v>
      </c>
      <c r="CC78" s="22">
        <v>16.9405456</v>
      </c>
      <c r="CD78" s="22">
        <v>16.675700599999999</v>
      </c>
      <c r="CE78" s="22">
        <v>16.3946425</v>
      </c>
      <c r="CF78" s="22">
        <v>16.101562699999999</v>
      </c>
      <c r="CG78" s="22">
        <v>15.8278742</v>
      </c>
      <c r="CH78" s="22">
        <v>15.5477372</v>
      </c>
      <c r="CI78" s="22">
        <v>15.2448467</v>
      </c>
      <c r="CJ78" s="22">
        <v>14.9473451</v>
      </c>
      <c r="CK78" s="22">
        <v>14.6675767</v>
      </c>
      <c r="CL78" s="22">
        <v>14.4112989</v>
      </c>
      <c r="CM78" s="22">
        <v>14.1423545</v>
      </c>
      <c r="CN78" s="22">
        <v>13.8505184</v>
      </c>
      <c r="CO78" s="22">
        <v>13.586640600000001</v>
      </c>
      <c r="CP78" s="22">
        <v>13.305168</v>
      </c>
      <c r="CQ78" s="22">
        <v>13.012871199999999</v>
      </c>
      <c r="CR78" s="22">
        <v>12.7705956</v>
      </c>
      <c r="CS78" s="22">
        <v>12.524635200000001</v>
      </c>
      <c r="CT78" s="22">
        <v>12.2754045</v>
      </c>
      <c r="CU78" s="22">
        <v>12.0272793</v>
      </c>
      <c r="CV78" s="22">
        <v>11.7964266</v>
      </c>
      <c r="CW78" s="22">
        <v>11.554289199999999</v>
      </c>
      <c r="CX78" s="22">
        <v>11.269592299999999</v>
      </c>
      <c r="CY78" s="22">
        <v>11.0030892</v>
      </c>
      <c r="CZ78" s="22">
        <v>10.8051233</v>
      </c>
      <c r="DA78" s="22">
        <v>10.5691579</v>
      </c>
      <c r="DB78" s="22">
        <v>10.332547699999999</v>
      </c>
      <c r="DC78" s="22">
        <v>10.121777099999999</v>
      </c>
      <c r="DD78" s="22">
        <v>9.9573889799999993</v>
      </c>
      <c r="DE78" s="22">
        <v>9.7344585800000001</v>
      </c>
      <c r="DF78" s="22">
        <v>9.5091330599999999</v>
      </c>
      <c r="DG78" s="22">
        <v>9.2888741400000008</v>
      </c>
      <c r="DH78" s="22">
        <v>9.11430674</v>
      </c>
      <c r="DI78" s="22">
        <v>8.9267504199999994</v>
      </c>
      <c r="DJ78" s="22">
        <v>8.7560981200000008</v>
      </c>
      <c r="DK78" s="22">
        <v>8.5595601000000006</v>
      </c>
      <c r="DL78" s="22">
        <v>8.3880787199999993</v>
      </c>
      <c r="DM78" s="22">
        <v>8.2217099999999999</v>
      </c>
      <c r="DN78" s="22">
        <v>8.0711398600000006</v>
      </c>
      <c r="DO78" s="22">
        <v>7.8955591399999996</v>
      </c>
      <c r="DP78" s="22">
        <v>7.7681571800000002</v>
      </c>
      <c r="DQ78" s="22">
        <v>7.6573828800000001</v>
      </c>
      <c r="DR78" s="22">
        <v>7.4575285400000002</v>
      </c>
      <c r="DS78" s="22">
        <v>7.3395688799999999</v>
      </c>
      <c r="DT78" s="22">
        <v>7.2127657000000003</v>
      </c>
      <c r="DU78" s="22">
        <v>7.0556089799999997</v>
      </c>
      <c r="DV78" s="22">
        <v>6.8736259200000003</v>
      </c>
      <c r="DW78" s="22">
        <v>6.7727084599999996</v>
      </c>
      <c r="DX78" s="22">
        <v>6.6715606999999997</v>
      </c>
      <c r="DY78" s="22">
        <v>6.5906793400000003</v>
      </c>
      <c r="DZ78" s="22">
        <v>6.4357335000000004</v>
      </c>
      <c r="EA78" s="22">
        <v>6.3427844200000001</v>
      </c>
      <c r="EB78" s="22">
        <v>6.1824495600000002</v>
      </c>
      <c r="EC78" s="22">
        <v>6.0994954999999997</v>
      </c>
      <c r="ED78" s="22">
        <v>5.9994531799999997</v>
      </c>
      <c r="EE78" s="22">
        <v>5.8835662199999996</v>
      </c>
      <c r="EF78" s="22">
        <v>5.8584635199999999</v>
      </c>
      <c r="EG78" s="22">
        <v>5.6821919000000003</v>
      </c>
      <c r="EH78" s="22">
        <v>5.5743654400000002</v>
      </c>
      <c r="EI78" s="22">
        <v>5.4208014000000002</v>
      </c>
      <c r="EJ78" s="22">
        <v>5.3963435400000002</v>
      </c>
      <c r="EK78" s="22">
        <v>5.3090598399999998</v>
      </c>
      <c r="EL78" s="22">
        <v>5.2057933199999997</v>
      </c>
      <c r="EM78" s="22">
        <v>5.1046916199999997</v>
      </c>
      <c r="EN78" s="22">
        <v>4.9828629199999996</v>
      </c>
      <c r="EO78" s="22">
        <v>4.8975137399999999</v>
      </c>
      <c r="EP78" s="22">
        <v>4.8241401599999998</v>
      </c>
      <c r="EQ78" s="22">
        <v>4.7163136999999997</v>
      </c>
      <c r="ER78" s="22">
        <v>4.6807553799999999</v>
      </c>
      <c r="ES78" s="22">
        <v>4.5504055799999996</v>
      </c>
      <c r="ET78" s="22">
        <v>4.5565776199999997</v>
      </c>
      <c r="EU78" s="22">
        <v>4.4661618399999998</v>
      </c>
      <c r="EV78" s="22">
        <v>4.4451584799999999</v>
      </c>
      <c r="EW78" s="22">
        <v>4.2578324600000004</v>
      </c>
      <c r="EX78" s="22">
        <v>4.1388594799999998</v>
      </c>
      <c r="EY78" s="22">
        <v>4.1339771199999999</v>
      </c>
      <c r="EZ78" s="22">
        <v>4.0684798000000004</v>
      </c>
      <c r="FA78" s="22">
        <v>3.9679308199999999</v>
      </c>
      <c r="FB78" s="22">
        <v>3.9306222200000001</v>
      </c>
      <c r="FC78" s="22">
        <v>3.80976078</v>
      </c>
      <c r="FD78" s="22">
        <v>3.73887444</v>
      </c>
      <c r="FE78" s="22">
        <v>3.7393811000000001</v>
      </c>
      <c r="FF78" s="22">
        <v>3.6355618600000001</v>
      </c>
      <c r="FG78" s="22">
        <v>3.5862776599999999</v>
      </c>
      <c r="FH78" s="22">
        <v>3.54979814</v>
      </c>
      <c r="FI78" s="22">
        <v>3.4314239400000002</v>
      </c>
      <c r="FJ78" s="22">
        <v>3.4048012600000002</v>
      </c>
      <c r="FK78" s="22">
        <v>3.3212484199999999</v>
      </c>
      <c r="FL78" s="22">
        <v>3.2598043799999998</v>
      </c>
      <c r="FM78" s="22">
        <v>3.2204691400000001</v>
      </c>
      <c r="FN78" s="22">
        <v>3.12890186</v>
      </c>
      <c r="FO78" s="22">
        <v>3.0884611799999999</v>
      </c>
      <c r="FP78" s="22">
        <v>3.0470532399999999</v>
      </c>
      <c r="FQ78" s="22">
        <v>2.9942684800000001</v>
      </c>
      <c r="FR78" s="22">
        <v>2.92167792</v>
      </c>
      <c r="FS78" s="22">
        <v>2.85162066</v>
      </c>
      <c r="FT78" s="22">
        <v>2.81343692</v>
      </c>
      <c r="FU78" s="22">
        <v>2.7420899799999998</v>
      </c>
      <c r="FV78" s="22">
        <v>2.7998952799999999</v>
      </c>
      <c r="FW78" s="22">
        <v>2.6115559400000001</v>
      </c>
      <c r="FX78" s="22">
        <v>2.5955270600000002</v>
      </c>
      <c r="FY78" s="22">
        <v>2.6321447600000001</v>
      </c>
      <c r="FZ78" s="22">
        <v>2.5645747399999999</v>
      </c>
      <c r="GA78" s="22">
        <v>2.4801467599999998</v>
      </c>
      <c r="GB78" s="22">
        <v>2.4881612</v>
      </c>
      <c r="GC78" s="22">
        <v>2.4371267200000002</v>
      </c>
      <c r="GD78" s="22">
        <v>2.3386965000000002</v>
      </c>
      <c r="GE78" s="22">
        <v>2.2806148400000001</v>
      </c>
      <c r="GF78" s="22">
        <v>2.3654573600000002</v>
      </c>
      <c r="GG78" s="22">
        <v>2.2445037999999999</v>
      </c>
      <c r="GH78" s="22">
        <v>2.1804343400000001</v>
      </c>
      <c r="GI78" s="22">
        <v>2.1685508599999999</v>
      </c>
      <c r="GJ78" s="22">
        <v>2.1435402799999999</v>
      </c>
      <c r="GK78" s="22">
        <v>2.0801156600000001</v>
      </c>
      <c r="GL78" s="22">
        <v>2.0453864199999998</v>
      </c>
      <c r="GM78" s="22">
        <v>2.02152734</v>
      </c>
      <c r="GN78" s="22">
        <v>1.95805666</v>
      </c>
      <c r="GO78" s="22">
        <v>1.9585633200000001</v>
      </c>
      <c r="GP78" s="22">
        <v>1.9170172000000001</v>
      </c>
      <c r="GQ78" s="22">
        <v>1.85396106</v>
      </c>
      <c r="GR78" s="22">
        <v>1.8515198799999999</v>
      </c>
      <c r="GS78" s="22">
        <v>1.8238838799999999</v>
      </c>
      <c r="GT78" s="22">
        <v>1.7751524000000001</v>
      </c>
      <c r="GU78" s="22">
        <v>1.7391795400000001</v>
      </c>
      <c r="GV78" s="22">
        <v>1.71472168</v>
      </c>
      <c r="GW78" s="22">
        <v>1.67363616</v>
      </c>
      <c r="GX78" s="22">
        <v>1.64351292</v>
      </c>
      <c r="GY78" s="22">
        <v>1.6342087999999999</v>
      </c>
      <c r="GZ78" s="22">
        <v>1.61449512</v>
      </c>
      <c r="HA78" s="22">
        <v>1.56700726</v>
      </c>
      <c r="HB78" s="22">
        <v>1.5478923600000001</v>
      </c>
      <c r="HC78" s="22">
        <v>1.4836847200000001</v>
      </c>
      <c r="HD78" s="22">
        <v>1.48741558</v>
      </c>
      <c r="HE78" s="22">
        <v>1.47732844</v>
      </c>
      <c r="HF78" s="22">
        <v>1.42864302</v>
      </c>
      <c r="HG78" s="22">
        <v>1.4050142400000001</v>
      </c>
      <c r="HH78" s="22">
        <v>1.3800497199999999</v>
      </c>
      <c r="HI78" s="22">
        <v>1.36240874</v>
      </c>
      <c r="HJ78" s="22">
        <v>1.34117508</v>
      </c>
      <c r="HK78" s="22">
        <v>1.3273570800000001</v>
      </c>
      <c r="HL78" s="22">
        <v>1.2764607800000001</v>
      </c>
      <c r="HM78" s="22">
        <v>1.27600018</v>
      </c>
      <c r="HN78" s="22">
        <v>1.25757618</v>
      </c>
      <c r="HO78" s="22">
        <v>1.2346843599999999</v>
      </c>
      <c r="HP78" s="22">
        <v>1.18986798</v>
      </c>
      <c r="HQ78" s="22">
        <v>1.1880255799999999</v>
      </c>
      <c r="HR78" s="22">
        <v>1.20340962</v>
      </c>
      <c r="HS78" s="22">
        <v>1.18088628</v>
      </c>
      <c r="HT78" s="22">
        <v>1.1588696000000001</v>
      </c>
      <c r="HU78" s="22">
        <v>1.0928195599999999</v>
      </c>
      <c r="HV78" s="22">
        <v>1.0837457399999999</v>
      </c>
      <c r="HW78" s="22">
        <v>1.084713</v>
      </c>
      <c r="HX78" s="22">
        <v>1.06476902</v>
      </c>
      <c r="HY78" s="22">
        <v>1.0351524400000001</v>
      </c>
      <c r="HZ78" s="22">
        <v>1.0176035800000001</v>
      </c>
      <c r="IA78" s="22">
        <v>1.0074243199999999</v>
      </c>
      <c r="IB78" s="22">
        <v>1.00862188</v>
      </c>
      <c r="IC78" s="22">
        <v>0.97522838000000001</v>
      </c>
      <c r="ID78" s="22">
        <v>0.94611845999999999</v>
      </c>
      <c r="IE78" s="22">
        <v>0.92400965999999995</v>
      </c>
      <c r="IF78" s="22">
        <v>0.93050412000000005</v>
      </c>
      <c r="IG78" s="22">
        <v>0.90788866000000001</v>
      </c>
      <c r="IH78" s="22">
        <v>0.90088754000000004</v>
      </c>
      <c r="II78" s="22">
        <v>0.89692638000000002</v>
      </c>
      <c r="IJ78" s="22">
        <v>0.87836420000000004</v>
      </c>
      <c r="IK78" s="22">
        <v>0.86403954000000005</v>
      </c>
      <c r="IL78" s="22">
        <v>0.86509891999999999</v>
      </c>
      <c r="IM78" s="22">
        <v>0.82405945999999997</v>
      </c>
      <c r="IN78" s="22">
        <v>0.81139296000000005</v>
      </c>
      <c r="IO78" s="22">
        <v>0.81282082</v>
      </c>
      <c r="IP78" s="22">
        <v>0.82756001999999995</v>
      </c>
      <c r="IQ78" s="22">
        <v>0.80476031999999997</v>
      </c>
      <c r="IR78" s="22">
        <v>0.79407439999999996</v>
      </c>
      <c r="IS78" s="22">
        <v>0.77878248000000005</v>
      </c>
      <c r="IT78" s="22">
        <v>0.76699112000000003</v>
      </c>
      <c r="IU78" s="22">
        <v>0.73889452</v>
      </c>
      <c r="IV78" s="22">
        <v>0.72894555999999999</v>
      </c>
      <c r="IW78" s="22">
        <v>0.73336732000000004</v>
      </c>
      <c r="IX78" s="22">
        <v>0.72106930000000002</v>
      </c>
      <c r="IY78" s="22">
        <v>0.70674464000000004</v>
      </c>
      <c r="IZ78" s="22">
        <v>0.69518358000000002</v>
      </c>
      <c r="JA78" s="22">
        <v>0.66722515999999998</v>
      </c>
      <c r="JB78" s="22">
        <v>0.68026014000000001</v>
      </c>
      <c r="JC78" s="22">
        <v>0.67860198000000005</v>
      </c>
      <c r="JD78" s="22">
        <v>0.66321794000000001</v>
      </c>
      <c r="JE78" s="22">
        <v>0.65552591999999998</v>
      </c>
      <c r="JF78" s="22">
        <v>0.62549480000000002</v>
      </c>
      <c r="JG78" s="22">
        <v>0.62484996000000004</v>
      </c>
      <c r="JH78" s="22">
        <v>0.60840654000000005</v>
      </c>
      <c r="JI78" s="22">
        <v>0.59661518000000002</v>
      </c>
      <c r="JJ78" s="22">
        <v>0.61038711999999995</v>
      </c>
      <c r="JK78" s="22">
        <v>0.62263908000000001</v>
      </c>
      <c r="JL78" s="22">
        <v>0.61430222000000001</v>
      </c>
      <c r="JM78" s="22">
        <v>0.58989042000000003</v>
      </c>
      <c r="JN78" s="22">
        <v>0.58127720000000005</v>
      </c>
      <c r="JO78" s="22">
        <v>0.57911237999999998</v>
      </c>
      <c r="JP78" s="22">
        <v>0.56073443999999995</v>
      </c>
      <c r="JQ78" s="22">
        <v>0.55704964000000001</v>
      </c>
      <c r="JR78" s="22">
        <v>0.55958293999999997</v>
      </c>
      <c r="JS78" s="22">
        <v>0.54231043999999995</v>
      </c>
      <c r="JT78" s="22">
        <v>0.53480265999999999</v>
      </c>
      <c r="JU78" s="22">
        <v>0.54470556000000003</v>
      </c>
      <c r="JV78" s="22">
        <v>0.54129711999999996</v>
      </c>
      <c r="JW78" s="22">
        <v>0.53927048</v>
      </c>
      <c r="JX78" s="22">
        <v>0.53236148000000005</v>
      </c>
      <c r="JY78" s="22">
        <v>0.51840529999999996</v>
      </c>
      <c r="JZ78" s="22">
        <v>0.49169049999999997</v>
      </c>
      <c r="KA78" s="22">
        <v>0.48473544000000002</v>
      </c>
      <c r="KB78" s="22">
        <v>0.49602014</v>
      </c>
      <c r="KC78" s="22">
        <v>0.49979706000000002</v>
      </c>
      <c r="KD78" s="22">
        <v>0.47833310000000001</v>
      </c>
      <c r="KE78" s="22">
        <v>0.46322542</v>
      </c>
      <c r="KF78" s="22">
        <v>0.48082034000000001</v>
      </c>
      <c r="KG78" s="22">
        <v>0.49597407999999998</v>
      </c>
      <c r="KH78" s="22">
        <v>0.49040082000000002</v>
      </c>
      <c r="KI78" s="22">
        <v>0.46032363999999998</v>
      </c>
      <c r="KJ78" s="22">
        <v>0.44853228000000001</v>
      </c>
      <c r="KK78" s="22">
        <v>0.45852730000000003</v>
      </c>
      <c r="KL78" s="22">
        <v>0.45028256</v>
      </c>
      <c r="KM78" s="22">
        <v>0.45571763999999998</v>
      </c>
      <c r="KN78" s="22">
        <v>0.44705835999999999</v>
      </c>
      <c r="KO78" s="22">
        <v>0.41002611999999999</v>
      </c>
      <c r="KP78" s="22">
        <v>0.42135687999999999</v>
      </c>
      <c r="KQ78" s="22">
        <v>0.43443791999999998</v>
      </c>
      <c r="KR78" s="22">
        <v>0.42904890000000001</v>
      </c>
      <c r="KS78" s="22">
        <v>0.43245734000000002</v>
      </c>
      <c r="KT78" s="22">
        <v>0.42950949999999999</v>
      </c>
      <c r="KU78" s="22">
        <v>0.44282083999999999</v>
      </c>
      <c r="KV78" s="22">
        <v>0.42131081999999997</v>
      </c>
      <c r="KW78" s="22">
        <v>0.39851112</v>
      </c>
      <c r="KX78" s="22">
        <v>0.38556826</v>
      </c>
      <c r="KY78" s="22">
        <v>0.38768701999999999</v>
      </c>
      <c r="KZ78" s="22">
        <v>0.40265652000000002</v>
      </c>
      <c r="LA78" s="22">
        <v>0.3880555</v>
      </c>
      <c r="LB78" s="22">
        <v>0.37971864</v>
      </c>
      <c r="LC78" s="22">
        <v>0.36088009999999998</v>
      </c>
      <c r="LD78" s="22">
        <v>0.3456803</v>
      </c>
      <c r="LE78" s="22">
        <v>0.36751274</v>
      </c>
      <c r="LF78" s="22">
        <v>0.37110542000000002</v>
      </c>
      <c r="LG78" s="22">
        <v>0.37999500000000003</v>
      </c>
      <c r="LH78" s="22">
        <v>0.35931405999999999</v>
      </c>
      <c r="LI78" s="22">
        <v>0.36005102</v>
      </c>
      <c r="LJ78" s="22">
        <v>0.35995890000000003</v>
      </c>
      <c r="LK78" s="22">
        <v>0.33886342000000003</v>
      </c>
      <c r="LL78" s="22">
        <v>0.36645336000000001</v>
      </c>
      <c r="LM78" s="22">
        <v>0.36719032000000001</v>
      </c>
      <c r="LN78" s="22">
        <v>0.33904765999999997</v>
      </c>
      <c r="LO78" s="22">
        <v>0.35328019999999999</v>
      </c>
      <c r="LP78" s="22">
        <v>0.34125854</v>
      </c>
      <c r="LQ78" s="22">
        <v>0.34277851999999998</v>
      </c>
      <c r="LR78" s="22">
        <v>0.32771689999999998</v>
      </c>
      <c r="LS78" s="22">
        <v>0.32794719999999999</v>
      </c>
      <c r="LT78" s="22">
        <v>0.33844888000000001</v>
      </c>
      <c r="LU78" s="22">
        <v>0.31850489999999998</v>
      </c>
      <c r="LV78" s="22">
        <v>0.29547489999999998</v>
      </c>
      <c r="LW78" s="22">
        <v>0.27875512000000002</v>
      </c>
      <c r="LX78" s="22">
        <v>0.28865802000000002</v>
      </c>
      <c r="LY78" s="22">
        <v>0.32873022000000002</v>
      </c>
      <c r="LZ78" s="22">
        <v>0.30201541999999998</v>
      </c>
      <c r="MA78" s="22">
        <v>0.30459478000000001</v>
      </c>
      <c r="MB78" s="22">
        <v>0.29975847999999999</v>
      </c>
      <c r="MC78" s="22">
        <v>0.28437444000000001</v>
      </c>
      <c r="MD78" s="22">
        <v>0.28340717999999998</v>
      </c>
      <c r="ME78" s="22">
        <v>0.26774678000000002</v>
      </c>
      <c r="MF78" s="22">
        <v>0.25181002000000002</v>
      </c>
      <c r="MG78" s="22">
        <v>0.25342211999999997</v>
      </c>
      <c r="MH78" s="22">
        <v>0.24766462</v>
      </c>
      <c r="MI78" s="22">
        <v>0.26373955999999998</v>
      </c>
      <c r="MJ78" s="22">
        <v>0.26705588000000002</v>
      </c>
      <c r="MK78" s="22">
        <v>0.24444041999999999</v>
      </c>
      <c r="ML78" s="22">
        <v>0.25236273999999997</v>
      </c>
      <c r="MM78" s="22">
        <v>0.26917464000000002</v>
      </c>
      <c r="MN78" s="22">
        <v>0.25093488000000003</v>
      </c>
      <c r="MO78" s="22">
        <v>0.26691769999999998</v>
      </c>
      <c r="MP78" s="22">
        <v>0.27055644000000001</v>
      </c>
      <c r="MQ78" s="22">
        <v>0.25484997999999998</v>
      </c>
      <c r="MR78" s="22">
        <v>0.23776172000000001</v>
      </c>
      <c r="MS78" s="22">
        <v>0.26677951999999999</v>
      </c>
      <c r="MT78" s="22">
        <v>0.24688160000000001</v>
      </c>
      <c r="MU78" s="22">
        <v>0.26544378000000002</v>
      </c>
      <c r="MV78" s="22">
        <v>0.27004978000000002</v>
      </c>
      <c r="MW78" s="22">
        <v>0.26654921999999998</v>
      </c>
      <c r="MX78" s="22">
        <v>0.25162578000000002</v>
      </c>
      <c r="MY78" s="22">
        <v>0.24176893999999999</v>
      </c>
      <c r="MZ78" s="22">
        <v>0.21694260000000001</v>
      </c>
      <c r="NA78" s="22">
        <v>0.21924560000000001</v>
      </c>
      <c r="NB78" s="22">
        <v>0.22371342</v>
      </c>
      <c r="NC78" s="22">
        <v>0.23872898000000001</v>
      </c>
      <c r="ND78" s="22">
        <v>0.23122119999999999</v>
      </c>
      <c r="NE78" s="22">
        <v>0.23122119999999999</v>
      </c>
      <c r="NF78" s="22">
        <v>0.22937879999999999</v>
      </c>
      <c r="NG78" s="22">
        <v>0.21698866</v>
      </c>
      <c r="NH78" s="22">
        <v>0.19764345999999999</v>
      </c>
      <c r="NI78" s="22">
        <v>0.21187600000000001</v>
      </c>
      <c r="NJ78" s="22">
        <v>0.21735714</v>
      </c>
      <c r="NK78" s="22">
        <v>0.22403584000000001</v>
      </c>
      <c r="NL78" s="22">
        <v>0.24241378</v>
      </c>
      <c r="NM78" s="22">
        <v>0.2167123</v>
      </c>
      <c r="NN78" s="22">
        <v>0.23799202</v>
      </c>
      <c r="NO78" s="22">
        <v>0.23301754</v>
      </c>
      <c r="NP78" s="22">
        <v>0.22196314</v>
      </c>
      <c r="NQ78" s="22">
        <v>0.23320178</v>
      </c>
      <c r="NR78" s="22">
        <v>0.19345200000000001</v>
      </c>
      <c r="NS78" s="22">
        <v>0.16102575999999999</v>
      </c>
      <c r="NT78" s="22">
        <v>0.19478773999999999</v>
      </c>
      <c r="NU78" s="22">
        <v>0.20224945999999999</v>
      </c>
      <c r="NV78" s="22">
        <v>0.19045809999999999</v>
      </c>
      <c r="NW78" s="22">
        <v>0.18525332</v>
      </c>
      <c r="NX78" s="22">
        <v>0.21104692</v>
      </c>
      <c r="NY78" s="22">
        <v>0.23453752</v>
      </c>
      <c r="NZ78" s="22">
        <v>0.20671728</v>
      </c>
      <c r="OA78" s="22">
        <v>0.19501804</v>
      </c>
      <c r="OB78" s="22">
        <v>0.17696252000000001</v>
      </c>
      <c r="OC78" s="22">
        <v>0.19653802000000001</v>
      </c>
      <c r="OD78" s="22">
        <v>0.18889206</v>
      </c>
      <c r="OE78" s="22">
        <v>0.18566785999999999</v>
      </c>
      <c r="OF78" s="22">
        <v>0.15577492000000001</v>
      </c>
      <c r="OG78" s="22">
        <v>0.18281214000000001</v>
      </c>
      <c r="OH78" s="22">
        <v>0.18589816000000001</v>
      </c>
      <c r="OI78" s="22">
        <v>0.17023775999999999</v>
      </c>
      <c r="OJ78" s="22">
        <v>0.18962902000000001</v>
      </c>
      <c r="OK78" s="22">
        <v>0.17277106</v>
      </c>
      <c r="OL78" s="22">
        <v>0.2091124</v>
      </c>
      <c r="OM78" s="22">
        <v>0.15314949999999999</v>
      </c>
      <c r="ON78" s="22">
        <v>0.15964396</v>
      </c>
      <c r="OO78" s="22">
        <v>0.17848249999999999</v>
      </c>
      <c r="OP78" s="22">
        <v>0.1833188</v>
      </c>
      <c r="OQ78" s="22">
        <v>0.18875388000000001</v>
      </c>
      <c r="OR78" s="22">
        <v>0.19349806</v>
      </c>
      <c r="OS78" s="22">
        <v>0.14564172</v>
      </c>
      <c r="OT78" s="22">
        <v>0.15572886</v>
      </c>
      <c r="OU78" s="22">
        <v>0.1782522</v>
      </c>
      <c r="OV78" s="22">
        <v>0.16369723999999999</v>
      </c>
      <c r="OW78" s="22">
        <v>0.14089753999999999</v>
      </c>
      <c r="OX78" s="22">
        <v>0.16747416000000001</v>
      </c>
      <c r="OY78" s="22">
        <v>0.17687040000000001</v>
      </c>
      <c r="OZ78" s="22">
        <v>0.16517116000000001</v>
      </c>
      <c r="PA78" s="22">
        <v>0.1513071</v>
      </c>
      <c r="PB78" s="22">
        <v>0.16890202000000001</v>
      </c>
      <c r="PC78" s="22">
        <v>0.16190089999999999</v>
      </c>
      <c r="PD78" s="22">
        <v>0.17350802000000001</v>
      </c>
      <c r="PE78" s="22">
        <v>0.17235652000000001</v>
      </c>
      <c r="PF78" s="22">
        <v>0.16176272</v>
      </c>
      <c r="PG78" s="22">
        <v>0.16374330000000001</v>
      </c>
      <c r="PH78" s="22">
        <v>0.16738204000000001</v>
      </c>
      <c r="PI78" s="22">
        <v>0.17346196</v>
      </c>
      <c r="PJ78" s="22">
        <v>0.1821673</v>
      </c>
      <c r="PK78" s="22">
        <v>0.15328768000000001</v>
      </c>
      <c r="PL78" s="22">
        <v>0.15388646</v>
      </c>
      <c r="PM78" s="22">
        <v>0.16825718000000001</v>
      </c>
      <c r="PN78" s="22">
        <v>0.16088758</v>
      </c>
      <c r="PO78" s="22">
        <v>0.17074442000000001</v>
      </c>
      <c r="PP78" s="22">
        <v>0.16950080000000001</v>
      </c>
      <c r="PQ78" s="22">
        <v>0.16010456000000001</v>
      </c>
      <c r="PR78" s="22">
        <v>0.16586206000000001</v>
      </c>
      <c r="PS78" s="22">
        <v>0.17323166000000001</v>
      </c>
      <c r="PT78" s="22">
        <v>0.18221335999999999</v>
      </c>
      <c r="PU78" s="22">
        <v>0.17208016000000001</v>
      </c>
      <c r="PV78" s="22">
        <v>0.17037594</v>
      </c>
      <c r="PW78" s="22">
        <v>0.16517116000000001</v>
      </c>
      <c r="PX78" s="22">
        <v>0.17852856</v>
      </c>
      <c r="PY78" s="22">
        <v>0.19455744</v>
      </c>
      <c r="PZ78" s="22">
        <v>0.14614837999999999</v>
      </c>
      <c r="QA78" s="22">
        <v>0.15462342000000001</v>
      </c>
      <c r="QB78" s="22">
        <v>0.20165068</v>
      </c>
      <c r="QC78" s="22">
        <v>0.18341092000000001</v>
      </c>
      <c r="QD78" s="22">
        <v>0.1570646</v>
      </c>
      <c r="QE78" s="22">
        <v>0.15006348</v>
      </c>
      <c r="QF78" s="22">
        <v>0.16015061999999999</v>
      </c>
      <c r="QG78" s="22">
        <v>0.15176770000000001</v>
      </c>
      <c r="QH78" s="22">
        <v>0.17290923999999999</v>
      </c>
      <c r="QI78" s="22">
        <v>0.13076434000000001</v>
      </c>
      <c r="QJ78" s="22">
        <v>0.16033486</v>
      </c>
      <c r="QK78" s="22">
        <v>0.18985932</v>
      </c>
      <c r="QL78" s="22">
        <v>0.18373333999999999</v>
      </c>
      <c r="QM78" s="22">
        <v>0.16360511999999999</v>
      </c>
      <c r="QN78" s="22">
        <v>0.15093862</v>
      </c>
      <c r="QO78" s="22">
        <v>0.15176770000000001</v>
      </c>
      <c r="QP78" s="22">
        <v>0.14269388</v>
      </c>
      <c r="QQ78" s="22">
        <v>0.12611227999999999</v>
      </c>
      <c r="QR78" s="22">
        <v>0.14071330000000001</v>
      </c>
      <c r="QS78" s="22">
        <v>0.16733598</v>
      </c>
      <c r="QT78" s="22">
        <v>0.15255072</v>
      </c>
      <c r="QU78" s="22">
        <v>0.15738701999999999</v>
      </c>
      <c r="QV78" s="22">
        <v>0.15618946</v>
      </c>
      <c r="QW78" s="22">
        <v>0.1397921</v>
      </c>
      <c r="QX78" s="22">
        <v>0.16217725999999999</v>
      </c>
      <c r="QY78" s="22">
        <v>0.16383542000000001</v>
      </c>
      <c r="QZ78" s="22">
        <v>0.16715173999999999</v>
      </c>
      <c r="RA78" s="22">
        <v>0.15987425999999999</v>
      </c>
      <c r="RB78" s="22">
        <v>0.15314949999999999</v>
      </c>
      <c r="RC78" s="22">
        <v>0.14794472</v>
      </c>
      <c r="RD78" s="22">
        <v>0.16595418000000001</v>
      </c>
      <c r="RE78" s="22">
        <v>0.14831320000000001</v>
      </c>
      <c r="RF78" s="22">
        <v>0.14103572</v>
      </c>
      <c r="RG78" s="22">
        <v>0.15301132000000001</v>
      </c>
      <c r="RH78" s="22">
        <v>0.14596413999999999</v>
      </c>
      <c r="RI78" s="22">
        <v>0.14582596</v>
      </c>
      <c r="RJ78" s="22">
        <v>0.13311339999999999</v>
      </c>
      <c r="RK78" s="22">
        <v>0.11280094</v>
      </c>
      <c r="RL78" s="22">
        <v>0.12602015999999999</v>
      </c>
      <c r="RM78" s="22">
        <v>0.13279098</v>
      </c>
      <c r="RN78" s="22">
        <v>0.15471554000000001</v>
      </c>
      <c r="RO78" s="22">
        <v>0.1536101</v>
      </c>
      <c r="RP78" s="22">
        <v>0.15121498</v>
      </c>
      <c r="RQ78" s="22">
        <v>0.15430099999999999</v>
      </c>
      <c r="RR78" s="22">
        <v>0.16272998</v>
      </c>
      <c r="RS78" s="22">
        <v>0.15190587999999999</v>
      </c>
      <c r="RT78" s="22">
        <v>0.15393251999999999</v>
      </c>
      <c r="RU78" s="22">
        <v>0.14923439999999999</v>
      </c>
      <c r="RV78" s="22">
        <v>0.15010954000000001</v>
      </c>
      <c r="RW78" s="22">
        <v>0.15047801999999999</v>
      </c>
      <c r="RX78" s="22">
        <v>0.16411178000000001</v>
      </c>
      <c r="RY78" s="22">
        <v>0.16240756000000001</v>
      </c>
      <c r="RZ78" s="22">
        <v>0.14356901999999999</v>
      </c>
      <c r="SA78" s="22">
        <v>0.12592803999999999</v>
      </c>
      <c r="SB78" s="22">
        <v>0.14232539999999999</v>
      </c>
      <c r="SC78" s="22">
        <v>0.14085148</v>
      </c>
      <c r="SD78" s="22">
        <v>0.14089753999999999</v>
      </c>
      <c r="SE78" s="22">
        <v>0.13481762</v>
      </c>
      <c r="SF78" s="22">
        <v>0.13081039999999999</v>
      </c>
      <c r="SG78" s="22">
        <v>0.13822606000000001</v>
      </c>
      <c r="SH78" s="22">
        <v>0.12671105999999999</v>
      </c>
      <c r="SI78" s="22">
        <v>0.13435701999999999</v>
      </c>
      <c r="SJ78" s="22">
        <v>0.15103074</v>
      </c>
      <c r="SK78" s="22">
        <v>0.15582098</v>
      </c>
      <c r="SL78" s="22">
        <v>0.15554461999999999</v>
      </c>
      <c r="SM78" s="22">
        <v>0.14725382000000001</v>
      </c>
      <c r="SN78" s="22">
        <v>0.1278165</v>
      </c>
      <c r="SO78" s="22">
        <v>0.12330262</v>
      </c>
      <c r="SP78" s="22">
        <v>0.15126104000000001</v>
      </c>
      <c r="SQ78" s="22">
        <v>0.14822108000000001</v>
      </c>
      <c r="SR78" s="22">
        <v>0.13721274</v>
      </c>
      <c r="SS78" s="22">
        <v>0.13007344000000001</v>
      </c>
      <c r="ST78" s="22">
        <v>0.1116955</v>
      </c>
      <c r="SU78" s="22">
        <v>0.11109672</v>
      </c>
      <c r="SV78" s="22">
        <v>0.11851238</v>
      </c>
      <c r="SW78" s="22">
        <v>0.11643968</v>
      </c>
      <c r="SX78" s="22">
        <v>0.13090251999999999</v>
      </c>
      <c r="SY78" s="22">
        <v>0.14241751999999999</v>
      </c>
      <c r="SZ78" s="22">
        <v>0.12625046000000001</v>
      </c>
      <c r="TA78" s="22">
        <v>0.13081039999999999</v>
      </c>
      <c r="TB78" s="22">
        <v>0.16807294</v>
      </c>
      <c r="TC78" s="22">
        <v>0.1559131</v>
      </c>
      <c r="TD78" s="22">
        <v>0.13946968000000001</v>
      </c>
      <c r="TE78" s="22">
        <v>0.15310344000000001</v>
      </c>
      <c r="TF78" s="22">
        <v>0.13426489999999999</v>
      </c>
      <c r="TG78" s="22">
        <v>0.11690028</v>
      </c>
      <c r="TH78" s="22">
        <v>0.10533922</v>
      </c>
      <c r="TI78" s="22">
        <v>7.4617199999999995E-2</v>
      </c>
      <c r="TJ78" s="22">
        <v>7.6459600000000003E-2</v>
      </c>
      <c r="TK78" s="22">
        <v>8.5763720000000002E-2</v>
      </c>
      <c r="TL78" s="22">
        <v>8.0651059999999997E-2</v>
      </c>
      <c r="TM78" s="22">
        <v>9.4699359999999996E-2</v>
      </c>
      <c r="TN78" s="22">
        <v>0.10128594</v>
      </c>
      <c r="TO78" s="22">
        <v>0.10289804</v>
      </c>
      <c r="TP78" s="22">
        <v>8.6730979999999999E-2</v>
      </c>
      <c r="TQ78" s="22">
        <v>8.4980700000000006E-2</v>
      </c>
      <c r="TR78" s="22">
        <v>6.7385780000000006E-2</v>
      </c>
      <c r="TS78" s="22">
        <v>6.043072E-2</v>
      </c>
      <c r="TT78" s="22">
        <v>5.8404079999999997E-2</v>
      </c>
      <c r="TU78" s="22">
        <v>7.1162699999999995E-2</v>
      </c>
      <c r="TV78" s="22">
        <v>6.9504540000000004E-2</v>
      </c>
      <c r="TW78" s="22">
        <v>7.3603879999999997E-2</v>
      </c>
      <c r="TX78" s="22">
        <v>5.57326E-2</v>
      </c>
      <c r="TY78" s="22">
        <v>5.8772560000000001E-2</v>
      </c>
      <c r="TZ78" s="22">
        <v>5.4673220000000002E-2</v>
      </c>
      <c r="UA78" s="22">
        <v>3.3715920000000003E-2</v>
      </c>
      <c r="UB78" s="22">
        <v>3.4084400000000001E-2</v>
      </c>
      <c r="UC78" s="22">
        <v>4.8547239999999998E-2</v>
      </c>
      <c r="UD78" s="22">
        <v>3.7999499999999999E-2</v>
      </c>
      <c r="UE78" s="22">
        <v>2.69451E-2</v>
      </c>
      <c r="UF78" s="22">
        <v>1.45089E-2</v>
      </c>
      <c r="UG78" s="22">
        <v>3.2748659999999999E-2</v>
      </c>
      <c r="UH78" s="22">
        <v>3.5972860000000002E-2</v>
      </c>
      <c r="UI78" s="22">
        <v>5.8219840000000002E-2</v>
      </c>
      <c r="UJ78" s="22">
        <v>6.4391879999999999E-2</v>
      </c>
      <c r="UK78" s="22">
        <v>3.6755879999999998E-2</v>
      </c>
      <c r="UL78" s="22">
        <v>5.5962900000000003E-2</v>
      </c>
      <c r="UM78" s="22">
        <v>3.4314699999999997E-2</v>
      </c>
      <c r="UN78" s="22">
        <v>4.7165440000000003E-2</v>
      </c>
      <c r="UO78" s="22">
        <v>7.3005100000000003E-2</v>
      </c>
      <c r="UP78" s="22">
        <v>5.0804179999999997E-2</v>
      </c>
      <c r="UQ78" s="22">
        <v>4.9560559999999997E-2</v>
      </c>
      <c r="UR78" s="22">
        <v>7.268268E-2</v>
      </c>
      <c r="US78" s="22">
        <v>5.2001739999999998E-2</v>
      </c>
      <c r="UT78" s="22">
        <v>5.6561680000000003E-2</v>
      </c>
      <c r="UU78" s="22">
        <v>5.2278100000000001E-2</v>
      </c>
      <c r="UV78" s="22">
        <v>5.3153239999999997E-2</v>
      </c>
      <c r="UW78" s="22">
        <v>6.8721519999999994E-2</v>
      </c>
      <c r="UX78" s="22">
        <v>7.8762600000000002E-2</v>
      </c>
      <c r="UY78" s="22">
        <v>8.5072819999999993E-2</v>
      </c>
      <c r="UZ78" s="22">
        <v>7.8900780000000004E-2</v>
      </c>
      <c r="VA78" s="22">
        <v>8.3506780000000003E-2</v>
      </c>
      <c r="VB78" s="22">
        <v>5.2370220000000002E-2</v>
      </c>
      <c r="VC78" s="22">
        <v>0.10105564</v>
      </c>
      <c r="VD78" s="22">
        <v>0.11528818</v>
      </c>
      <c r="VE78" s="22">
        <v>9.7877500000000006E-2</v>
      </c>
      <c r="VF78" s="22">
        <v>0.11842026</v>
      </c>
      <c r="VG78" s="22">
        <v>9.7002359999999996E-2</v>
      </c>
      <c r="VH78" s="22">
        <v>0.12210506</v>
      </c>
      <c r="VI78" s="22">
        <v>0.12265777999999999</v>
      </c>
      <c r="VJ78" s="22">
        <v>0.12403958</v>
      </c>
      <c r="VK78" s="22">
        <v>7.50778E-2</v>
      </c>
      <c r="VL78" s="22">
        <v>7.0563920000000002E-2</v>
      </c>
      <c r="VM78" s="22">
        <v>0.1340346</v>
      </c>
      <c r="VN78" s="22">
        <v>0.15070832000000001</v>
      </c>
      <c r="VO78" s="22">
        <v>0.15241254000000001</v>
      </c>
      <c r="VP78" s="22">
        <v>0.1582161</v>
      </c>
      <c r="VQ78" s="22">
        <v>0.14412174</v>
      </c>
      <c r="VR78" s="22">
        <v>0.14191086</v>
      </c>
      <c r="VS78" s="22">
        <v>0.15531432000000001</v>
      </c>
      <c r="VT78" s="22">
        <v>0.13237644000000001</v>
      </c>
      <c r="VU78" s="22">
        <v>0.13246856000000001</v>
      </c>
      <c r="VV78" s="22">
        <v>0.12528320000000001</v>
      </c>
      <c r="VW78" s="22">
        <v>0.13762727999999999</v>
      </c>
      <c r="VX78" s="22">
        <v>0.12620439999999999</v>
      </c>
      <c r="VY78" s="22">
        <v>0.14140420000000001</v>
      </c>
      <c r="VZ78" s="22">
        <v>0.11289306</v>
      </c>
      <c r="WA78" s="22">
        <v>0.11211003999999999</v>
      </c>
      <c r="WB78" s="22">
        <v>0.10036473999999999</v>
      </c>
      <c r="WC78" s="22">
        <v>0.14914227999999999</v>
      </c>
      <c r="WD78" s="22">
        <v>0.16705961999999999</v>
      </c>
      <c r="WE78" s="22">
        <v>0.14541142000000001</v>
      </c>
      <c r="WF78" s="22">
        <v>0.13578488</v>
      </c>
      <c r="WG78" s="22">
        <v>0.14886592000000001</v>
      </c>
      <c r="WH78" s="22">
        <v>0.16291422</v>
      </c>
      <c r="WI78" s="22">
        <v>0.15209012</v>
      </c>
      <c r="WJ78" s="22">
        <v>0.15536037999999999</v>
      </c>
      <c r="WK78" s="22">
        <v>0.14536536</v>
      </c>
      <c r="WL78" s="22">
        <v>0.13380429999999999</v>
      </c>
      <c r="WM78" s="22">
        <v>0.14734594000000001</v>
      </c>
      <c r="WN78" s="22">
        <v>2.018E-2</v>
      </c>
      <c r="WO78" s="22">
        <v>1.7940000000000001E-2</v>
      </c>
      <c r="WP78" s="22">
        <v>1.1249</v>
      </c>
    </row>
    <row r="79" spans="1:614">
      <c r="A79" s="1">
        <v>48</v>
      </c>
      <c r="B79" s="86">
        <v>45518</v>
      </c>
      <c r="C79" s="69">
        <v>0.38541666666666669</v>
      </c>
      <c r="H79" s="15">
        <f t="shared" si="6"/>
        <v>4.7130381694570174</v>
      </c>
      <c r="I79" s="15" t="s">
        <v>2246</v>
      </c>
      <c r="J79" s="1">
        <v>5.00000000000001E-2</v>
      </c>
      <c r="K79" s="22">
        <v>77.4720449</v>
      </c>
      <c r="L79" s="22">
        <v>73.310155399999999</v>
      </c>
      <c r="M79" s="22">
        <v>69.951828699999993</v>
      </c>
      <c r="N79" s="22">
        <v>66.780597700000001</v>
      </c>
      <c r="O79" s="22">
        <v>64.7937996</v>
      </c>
      <c r="P79" s="22">
        <v>62.552658100000002</v>
      </c>
      <c r="Q79" s="22">
        <v>60.880588000000003</v>
      </c>
      <c r="R79" s="22">
        <v>59.199904699999998</v>
      </c>
      <c r="S79" s="22">
        <v>57.776742800000001</v>
      </c>
      <c r="T79" s="22">
        <v>56.103797499999999</v>
      </c>
      <c r="U79" s="22">
        <v>54.670087899999999</v>
      </c>
      <c r="V79" s="22">
        <v>53.186955900000001</v>
      </c>
      <c r="W79" s="22">
        <v>51.748548200000002</v>
      </c>
      <c r="X79" s="22">
        <v>50.332018900000001</v>
      </c>
      <c r="Y79" s="22">
        <v>48.884721599999999</v>
      </c>
      <c r="Z79" s="22">
        <v>47.662243199999999</v>
      </c>
      <c r="AA79" s="22">
        <v>46.300663499999999</v>
      </c>
      <c r="AB79" s="22">
        <v>44.856221900000001</v>
      </c>
      <c r="AC79" s="22">
        <v>43.545031899999998</v>
      </c>
      <c r="AD79" s="22">
        <v>42.382155099999999</v>
      </c>
      <c r="AE79" s="22">
        <v>41.2130601</v>
      </c>
      <c r="AF79" s="22">
        <v>40.016329200000001</v>
      </c>
      <c r="AG79" s="22">
        <v>38.944697300000001</v>
      </c>
      <c r="AH79" s="22">
        <v>37.7951318</v>
      </c>
      <c r="AI79" s="22">
        <v>36.816402799999999</v>
      </c>
      <c r="AJ79" s="22">
        <v>35.943888299999998</v>
      </c>
      <c r="AK79" s="22">
        <v>35.035446899999997</v>
      </c>
      <c r="AL79" s="22">
        <v>34.239253699999999</v>
      </c>
      <c r="AM79" s="22">
        <v>33.477651600000002</v>
      </c>
      <c r="AN79" s="22">
        <v>32.713332000000001</v>
      </c>
      <c r="AO79" s="22">
        <v>32.036802700000003</v>
      </c>
      <c r="AP79" s="22">
        <v>31.380678</v>
      </c>
      <c r="AQ79" s="22">
        <v>30.7681261</v>
      </c>
      <c r="AR79" s="22">
        <v>30.228625300000001</v>
      </c>
      <c r="AS79" s="22">
        <v>29.662870300000002</v>
      </c>
      <c r="AT79" s="22">
        <v>29.095595299999999</v>
      </c>
      <c r="AU79" s="22">
        <v>28.591054100000001</v>
      </c>
      <c r="AV79" s="22">
        <v>28.114471300000002</v>
      </c>
      <c r="AW79" s="22">
        <v>27.6690711</v>
      </c>
      <c r="AX79" s="22">
        <v>27.3177254</v>
      </c>
      <c r="AY79" s="22">
        <v>26.968268200000001</v>
      </c>
      <c r="AZ79" s="22">
        <v>26.631201099999998</v>
      </c>
      <c r="BA79" s="22">
        <v>26.293535200000001</v>
      </c>
      <c r="BB79" s="22">
        <v>25.941406499999999</v>
      </c>
      <c r="BC79" s="22">
        <v>25.597568599999999</v>
      </c>
      <c r="BD79" s="22">
        <v>25.337237500000001</v>
      </c>
      <c r="BE79" s="22">
        <v>25.047197700000002</v>
      </c>
      <c r="BF79" s="22">
        <v>24.846882799999999</v>
      </c>
      <c r="BG79" s="22">
        <v>24.610641000000001</v>
      </c>
      <c r="BH79" s="22">
        <v>24.3617788</v>
      </c>
      <c r="BI79" s="22">
        <v>24.203470599999999</v>
      </c>
      <c r="BJ79" s="22">
        <v>24.005182300000001</v>
      </c>
      <c r="BK79" s="22">
        <v>23.813480599999998</v>
      </c>
      <c r="BL79" s="22">
        <v>23.654711800000001</v>
      </c>
      <c r="BM79" s="22">
        <v>23.442697599999999</v>
      </c>
      <c r="BN79" s="22">
        <v>23.2071468</v>
      </c>
      <c r="BO79" s="22">
        <v>23.021202500000001</v>
      </c>
      <c r="BP79" s="22">
        <v>22.859347700000001</v>
      </c>
      <c r="BQ79" s="22">
        <v>22.6560849</v>
      </c>
      <c r="BR79" s="22">
        <v>22.438866000000001</v>
      </c>
      <c r="BS79" s="22">
        <v>22.2555932</v>
      </c>
      <c r="BT79" s="22">
        <v>22.034459200000001</v>
      </c>
      <c r="BU79" s="22">
        <v>21.774496500000001</v>
      </c>
      <c r="BV79" s="22">
        <v>21.552533400000002</v>
      </c>
      <c r="BW79" s="22">
        <v>21.3249049</v>
      </c>
      <c r="BX79" s="22">
        <v>21.054855100000001</v>
      </c>
      <c r="BY79" s="22">
        <v>20.784344699999998</v>
      </c>
      <c r="BZ79" s="22">
        <v>20.510748299999999</v>
      </c>
      <c r="CA79" s="22">
        <v>20.280125900000002</v>
      </c>
      <c r="CB79" s="22">
        <v>20.029513399999999</v>
      </c>
      <c r="CC79" s="22">
        <v>19.7250108</v>
      </c>
      <c r="CD79" s="22">
        <v>19.420692299999999</v>
      </c>
      <c r="CE79" s="22">
        <v>19.09187</v>
      </c>
      <c r="CF79" s="22">
        <v>18.769081499999999</v>
      </c>
      <c r="CG79" s="22">
        <v>18.4883919</v>
      </c>
      <c r="CH79" s="22">
        <v>18.207932499999998</v>
      </c>
      <c r="CI79" s="22">
        <v>17.8988239</v>
      </c>
      <c r="CJ79" s="22">
        <v>17.584372299999998</v>
      </c>
      <c r="CK79" s="22">
        <v>17.266281899999999</v>
      </c>
      <c r="CL79" s="22">
        <v>16.985085600000001</v>
      </c>
      <c r="CM79" s="22">
        <v>16.6751018</v>
      </c>
      <c r="CN79" s="22">
        <v>16.352267300000001</v>
      </c>
      <c r="CO79" s="22">
        <v>16.047810699999999</v>
      </c>
      <c r="CP79" s="22">
        <v>15.727187000000001</v>
      </c>
      <c r="CQ79" s="22">
        <v>15.4180323</v>
      </c>
      <c r="CR79" s="22">
        <v>15.144850399999999</v>
      </c>
      <c r="CS79" s="22">
        <v>14.859416599999999</v>
      </c>
      <c r="CT79" s="22">
        <v>14.5592896</v>
      </c>
      <c r="CU79" s="22">
        <v>14.2834363</v>
      </c>
      <c r="CV79" s="22">
        <v>14.0096557</v>
      </c>
      <c r="CW79" s="22">
        <v>13.7446725</v>
      </c>
      <c r="CX79" s="22">
        <v>13.4853547</v>
      </c>
      <c r="CY79" s="22">
        <v>13.1910773</v>
      </c>
      <c r="CZ79" s="22">
        <v>12.9125525</v>
      </c>
      <c r="DA79" s="22">
        <v>12.6125177</v>
      </c>
      <c r="DB79" s="22">
        <v>12.348732099999999</v>
      </c>
      <c r="DC79" s="22">
        <v>12.0943887</v>
      </c>
      <c r="DD79" s="22">
        <v>11.871918900000001</v>
      </c>
      <c r="DE79" s="22">
        <v>11.677960300000001</v>
      </c>
      <c r="DF79" s="22">
        <v>11.426748999999999</v>
      </c>
      <c r="DG79" s="22">
        <v>11.2037265</v>
      </c>
      <c r="DH79" s="22">
        <v>10.986231200000001</v>
      </c>
      <c r="DI79" s="22">
        <v>10.7627481</v>
      </c>
      <c r="DJ79" s="22">
        <v>10.5478782</v>
      </c>
      <c r="DK79" s="22">
        <v>10.3211709</v>
      </c>
      <c r="DL79" s="22">
        <v>10.1159736</v>
      </c>
      <c r="DM79" s="22">
        <v>9.9453673200000008</v>
      </c>
      <c r="DN79" s="22">
        <v>9.7174624400000003</v>
      </c>
      <c r="DO79" s="22">
        <v>9.5620099399999994</v>
      </c>
      <c r="DP79" s="22">
        <v>9.4093671000000008</v>
      </c>
      <c r="DQ79" s="22">
        <v>9.2124145399999993</v>
      </c>
      <c r="DR79" s="22">
        <v>9.0308460200000003</v>
      </c>
      <c r="DS79" s="22">
        <v>8.8280438399999994</v>
      </c>
      <c r="DT79" s="22">
        <v>8.6313676400000006</v>
      </c>
      <c r="DU79" s="22">
        <v>8.5278708200000004</v>
      </c>
      <c r="DV79" s="22">
        <v>8.3686413999999996</v>
      </c>
      <c r="DW79" s="22">
        <v>8.1961927600000006</v>
      </c>
      <c r="DX79" s="22">
        <v>8.0641847999999996</v>
      </c>
      <c r="DY79" s="22">
        <v>7.9183127799999999</v>
      </c>
      <c r="DZ79" s="22">
        <v>7.7914174799999998</v>
      </c>
      <c r="EA79" s="22">
        <v>7.6285953800000001</v>
      </c>
      <c r="EB79" s="22">
        <v>7.4759064799999999</v>
      </c>
      <c r="EC79" s="22">
        <v>7.3008324199999999</v>
      </c>
      <c r="ED79" s="22">
        <v>7.1878932999999998</v>
      </c>
      <c r="EE79" s="22">
        <v>7.1210141800000004</v>
      </c>
      <c r="EF79" s="22">
        <v>6.9752342799999996</v>
      </c>
      <c r="EG79" s="22">
        <v>6.8461280999999996</v>
      </c>
      <c r="EH79" s="22">
        <v>6.7348471400000003</v>
      </c>
      <c r="EI79" s="22">
        <v>6.6158280999999999</v>
      </c>
      <c r="EJ79" s="22">
        <v>6.5048695600000004</v>
      </c>
      <c r="EK79" s="22">
        <v>6.4149143799999999</v>
      </c>
      <c r="EL79" s="22">
        <v>6.24518328</v>
      </c>
      <c r="EM79" s="22">
        <v>6.1491942399999999</v>
      </c>
      <c r="EN79" s="22">
        <v>6.0055791599999999</v>
      </c>
      <c r="EO79" s="22">
        <v>5.9750413800000004</v>
      </c>
      <c r="EP79" s="22">
        <v>5.8069684400000003</v>
      </c>
      <c r="EQ79" s="22">
        <v>5.7108412199999998</v>
      </c>
      <c r="ER79" s="22">
        <v>5.6445148200000004</v>
      </c>
      <c r="ES79" s="22">
        <v>5.54967728</v>
      </c>
      <c r="ET79" s="22">
        <v>5.4277103999999996</v>
      </c>
      <c r="EU79" s="22">
        <v>5.3436509000000001</v>
      </c>
      <c r="EV79" s="22">
        <v>5.2563671999999997</v>
      </c>
      <c r="EW79" s="22">
        <v>5.2262900200000004</v>
      </c>
      <c r="EX79" s="22">
        <v>5.10404678</v>
      </c>
      <c r="EY79" s="22">
        <v>5.0916566400000001</v>
      </c>
      <c r="EZ79" s="22">
        <v>4.9528318000000002</v>
      </c>
      <c r="FA79" s="22">
        <v>4.8992179599999996</v>
      </c>
      <c r="FB79" s="22">
        <v>4.8064531199999996</v>
      </c>
      <c r="FC79" s="22">
        <v>4.72133424</v>
      </c>
      <c r="FD79" s="22">
        <v>4.6451970600000001</v>
      </c>
      <c r="FE79" s="22">
        <v>4.5224010999999997</v>
      </c>
      <c r="FF79" s="22">
        <v>4.4599897999999998</v>
      </c>
      <c r="FG79" s="22">
        <v>4.4065141399999996</v>
      </c>
      <c r="FH79" s="22">
        <v>4.3754697</v>
      </c>
      <c r="FI79" s="22">
        <v>4.2511537600000002</v>
      </c>
      <c r="FJ79" s="22">
        <v>4.1973556800000003</v>
      </c>
      <c r="FK79" s="22">
        <v>4.1211263799999998</v>
      </c>
      <c r="FL79" s="22">
        <v>4.0545696800000002</v>
      </c>
      <c r="FM79" s="22">
        <v>4.0115496400000001</v>
      </c>
      <c r="FN79" s="22">
        <v>3.8356465000000002</v>
      </c>
      <c r="FO79" s="22">
        <v>3.8314550399999998</v>
      </c>
      <c r="FP79" s="22">
        <v>3.7566996600000002</v>
      </c>
      <c r="FQ79" s="22">
        <v>3.7065863800000001</v>
      </c>
      <c r="FR79" s="22">
        <v>3.6522355800000001</v>
      </c>
      <c r="FS79" s="22">
        <v>3.60548468</v>
      </c>
      <c r="FT79" s="22">
        <v>3.49213102</v>
      </c>
      <c r="FU79" s="22">
        <v>3.5777104999999998</v>
      </c>
      <c r="FV79" s="22">
        <v>3.43672084</v>
      </c>
      <c r="FW79" s="22">
        <v>3.4015309999999999</v>
      </c>
      <c r="FX79" s="22">
        <v>3.2262266400000001</v>
      </c>
      <c r="FY79" s="22">
        <v>3.23299746</v>
      </c>
      <c r="FZ79" s="22">
        <v>3.2029663400000001</v>
      </c>
      <c r="GA79" s="22">
        <v>3.1124584400000002</v>
      </c>
      <c r="GB79" s="22">
        <v>3.0346630999999999</v>
      </c>
      <c r="GC79" s="22">
        <v>3.0435987400000002</v>
      </c>
      <c r="GD79" s="22">
        <v>3.0139821599999999</v>
      </c>
      <c r="GE79" s="22">
        <v>2.9123277399999998</v>
      </c>
      <c r="GF79" s="22">
        <v>2.8246294999999999</v>
      </c>
      <c r="GG79" s="22">
        <v>2.8529103400000002</v>
      </c>
      <c r="GH79" s="22">
        <v>2.79528928</v>
      </c>
      <c r="GI79" s="22">
        <v>2.7596848999999999</v>
      </c>
      <c r="GJ79" s="22">
        <v>2.74835414</v>
      </c>
      <c r="GK79" s="22">
        <v>2.6994844800000002</v>
      </c>
      <c r="GL79" s="22">
        <v>2.61938614</v>
      </c>
      <c r="GM79" s="22">
        <v>2.5804193799999999</v>
      </c>
      <c r="GN79" s="22">
        <v>2.5326091000000002</v>
      </c>
      <c r="GO79" s="22">
        <v>2.4996301399999998</v>
      </c>
      <c r="GP79" s="22">
        <v>2.48479882</v>
      </c>
      <c r="GQ79" s="22">
        <v>2.39590302</v>
      </c>
      <c r="GR79" s="22">
        <v>2.3605749999999999</v>
      </c>
      <c r="GS79" s="22">
        <v>2.3467570000000002</v>
      </c>
      <c r="GT79" s="22">
        <v>2.30189456</v>
      </c>
      <c r="GU79" s="22">
        <v>2.24003598</v>
      </c>
      <c r="GV79" s="22">
        <v>2.2478661799999999</v>
      </c>
      <c r="GW79" s="22">
        <v>2.2173744599999998</v>
      </c>
      <c r="GX79" s="22">
        <v>2.1650963600000002</v>
      </c>
      <c r="GY79" s="22">
        <v>2.1327622399999999</v>
      </c>
      <c r="GZ79" s="22">
        <v>2.1294919800000001</v>
      </c>
      <c r="HA79" s="22">
        <v>2.0402737599999998</v>
      </c>
      <c r="HB79" s="22">
        <v>2.0132365399999999</v>
      </c>
      <c r="HC79" s="22">
        <v>1.9796127400000001</v>
      </c>
      <c r="HD79" s="22">
        <v>1.9384351</v>
      </c>
      <c r="HE79" s="22">
        <v>1.92733464</v>
      </c>
      <c r="HF79" s="22">
        <v>1.8930199400000001</v>
      </c>
      <c r="HG79" s="22">
        <v>1.8289965399999999</v>
      </c>
      <c r="HH79" s="22">
        <v>1.8413866800000001</v>
      </c>
      <c r="HI79" s="22">
        <v>1.8000248000000001</v>
      </c>
      <c r="HJ79" s="22">
        <v>1.7965703</v>
      </c>
      <c r="HK79" s="22">
        <v>1.7892467599999999</v>
      </c>
      <c r="HL79" s="22">
        <v>1.7611041000000001</v>
      </c>
      <c r="HM79" s="22">
        <v>1.7122805000000001</v>
      </c>
      <c r="HN79" s="22">
        <v>1.6605090600000001</v>
      </c>
      <c r="HO79" s="22">
        <v>1.6426838399999999</v>
      </c>
      <c r="HP79" s="22">
        <v>1.63761724</v>
      </c>
      <c r="HQ79" s="22">
        <v>1.5824373599999999</v>
      </c>
      <c r="HR79" s="22">
        <v>1.56990904</v>
      </c>
      <c r="HS79" s="22">
        <v>1.54314818</v>
      </c>
      <c r="HT79" s="22">
        <v>1.51316312</v>
      </c>
      <c r="HU79" s="22">
        <v>1.4979172599999999</v>
      </c>
      <c r="HV79" s="22">
        <v>1.47295274</v>
      </c>
      <c r="HW79" s="22">
        <v>1.46314196</v>
      </c>
      <c r="HX79" s="22">
        <v>1.4363350399999999</v>
      </c>
      <c r="HY79" s="22">
        <v>1.4334332599999999</v>
      </c>
      <c r="HZ79" s="22">
        <v>1.4425070799999999</v>
      </c>
      <c r="IA79" s="22">
        <v>1.4304854199999999</v>
      </c>
      <c r="IB79" s="22">
        <v>1.3801418400000001</v>
      </c>
      <c r="IC79" s="22">
        <v>1.3511701</v>
      </c>
      <c r="ID79" s="22">
        <v>1.33725998</v>
      </c>
      <c r="IE79" s="22">
        <v>1.3046955600000001</v>
      </c>
      <c r="IF79" s="22">
        <v>1.2994447200000001</v>
      </c>
      <c r="IG79" s="22">
        <v>1.2969574800000001</v>
      </c>
      <c r="IH79" s="22">
        <v>1.2677093800000001</v>
      </c>
      <c r="II79" s="22">
        <v>1.25361502</v>
      </c>
      <c r="IJ79" s="22">
        <v>1.22579478</v>
      </c>
      <c r="IK79" s="22">
        <v>1.1770172400000001</v>
      </c>
      <c r="IL79" s="22">
        <v>1.1739772799999999</v>
      </c>
      <c r="IM79" s="22">
        <v>1.1627386399999999</v>
      </c>
      <c r="IN79" s="22">
        <v>1.1583168800000001</v>
      </c>
      <c r="IO79" s="22">
        <v>1.13224692</v>
      </c>
      <c r="IP79" s="22">
        <v>1.1117962800000001</v>
      </c>
      <c r="IQ79" s="22">
        <v>1.10811148</v>
      </c>
      <c r="IR79" s="22">
        <v>1.10778906</v>
      </c>
      <c r="IS79" s="22">
        <v>1.0983007</v>
      </c>
      <c r="IT79" s="22">
        <v>1.08720024</v>
      </c>
      <c r="IU79" s="22">
        <v>1.0850354200000001</v>
      </c>
      <c r="IV79" s="22">
        <v>1.0391136000000001</v>
      </c>
      <c r="IW79" s="22">
        <v>1.0183865999999999</v>
      </c>
      <c r="IX79" s="22">
        <v>1.0299016000000001</v>
      </c>
      <c r="IY79" s="22">
        <v>1.02446652</v>
      </c>
      <c r="IZ79" s="22">
        <v>0.99337602000000003</v>
      </c>
      <c r="JA79" s="22">
        <v>0.99664628</v>
      </c>
      <c r="JB79" s="22">
        <v>0.98609853999999997</v>
      </c>
      <c r="JC79" s="22">
        <v>0.95003356000000005</v>
      </c>
      <c r="JD79" s="22">
        <v>0.95261291999999997</v>
      </c>
      <c r="JE79" s="22">
        <v>0.93953187999999999</v>
      </c>
      <c r="JF79" s="22">
        <v>0.92373329999999998</v>
      </c>
      <c r="JG79" s="22">
        <v>0.92571387999999999</v>
      </c>
      <c r="JH79" s="22">
        <v>0.92999746000000005</v>
      </c>
      <c r="JI79" s="22">
        <v>0.90793471999999997</v>
      </c>
      <c r="JJ79" s="22">
        <v>0.86882978</v>
      </c>
      <c r="JK79" s="22">
        <v>0.86629648000000004</v>
      </c>
      <c r="JL79" s="22">
        <v>0.85602509999999998</v>
      </c>
      <c r="JM79" s="22">
        <v>0.84529312000000001</v>
      </c>
      <c r="JN79" s="22">
        <v>0.83004725999999995</v>
      </c>
      <c r="JO79" s="22">
        <v>0.83101451999999998</v>
      </c>
      <c r="JP79" s="22">
        <v>0.79306107999999997</v>
      </c>
      <c r="JQ79" s="22">
        <v>0.78684297999999997</v>
      </c>
      <c r="JR79" s="22">
        <v>0.79881857999999994</v>
      </c>
      <c r="JS79" s="22">
        <v>0.78983687999999996</v>
      </c>
      <c r="JT79" s="22">
        <v>0.77505162000000005</v>
      </c>
      <c r="JU79" s="22">
        <v>0.77477525999999997</v>
      </c>
      <c r="JV79" s="22">
        <v>0.77869036000000003</v>
      </c>
      <c r="JW79" s="22">
        <v>0.78007216000000001</v>
      </c>
      <c r="JX79" s="22">
        <v>0.78122365999999999</v>
      </c>
      <c r="JY79" s="22">
        <v>0.78025639999999996</v>
      </c>
      <c r="JZ79" s="22">
        <v>0.76708324000000006</v>
      </c>
      <c r="KA79" s="22">
        <v>0.75289676000000005</v>
      </c>
      <c r="KB79" s="22">
        <v>0.74626411999999998</v>
      </c>
      <c r="KC79" s="22">
        <v>0.71199548000000001</v>
      </c>
      <c r="KD79" s="22">
        <v>0.69721021999999999</v>
      </c>
      <c r="KE79" s="22">
        <v>0.70384285999999996</v>
      </c>
      <c r="KF79" s="22">
        <v>0.69642720000000002</v>
      </c>
      <c r="KG79" s="22">
        <v>0.69320300000000001</v>
      </c>
      <c r="KH79" s="22">
        <v>0.68661642000000001</v>
      </c>
      <c r="KI79" s="22">
        <v>0.68099710000000002</v>
      </c>
      <c r="KJ79" s="22">
        <v>0.68463584</v>
      </c>
      <c r="KK79" s="22">
        <v>0.65870406000000004</v>
      </c>
      <c r="KL79" s="22">
        <v>0.63056140000000005</v>
      </c>
      <c r="KM79" s="22">
        <v>0.63111412</v>
      </c>
      <c r="KN79" s="22">
        <v>0.64166186000000003</v>
      </c>
      <c r="KO79" s="22">
        <v>0.63175895999999998</v>
      </c>
      <c r="KP79" s="22">
        <v>0.61959911999999995</v>
      </c>
      <c r="KQ79" s="22">
        <v>0.61863186000000003</v>
      </c>
      <c r="KR79" s="22">
        <v>0.61439434000000004</v>
      </c>
      <c r="KS79" s="22">
        <v>0.61241376000000003</v>
      </c>
      <c r="KT79" s="22">
        <v>0.60900531999999996</v>
      </c>
      <c r="KU79" s="22">
        <v>0.59808910000000004</v>
      </c>
      <c r="KV79" s="22">
        <v>0.58293536000000001</v>
      </c>
      <c r="KW79" s="22">
        <v>0.57551969999999997</v>
      </c>
      <c r="KX79" s="22">
        <v>0.56225442000000003</v>
      </c>
      <c r="KY79" s="22">
        <v>0.55465452000000004</v>
      </c>
      <c r="KZ79" s="22">
        <v>0.55580602000000001</v>
      </c>
      <c r="LA79" s="22">
        <v>0.56547862000000004</v>
      </c>
      <c r="LB79" s="22">
        <v>0.56474166000000003</v>
      </c>
      <c r="LC79" s="22">
        <v>0.56511014000000004</v>
      </c>
      <c r="LD79" s="22">
        <v>0.56833434000000005</v>
      </c>
      <c r="LE79" s="22">
        <v>0.55009458</v>
      </c>
      <c r="LF79" s="22">
        <v>0.52899910000000006</v>
      </c>
      <c r="LG79" s="22">
        <v>0.52595913999999999</v>
      </c>
      <c r="LH79" s="22">
        <v>0.52784759999999997</v>
      </c>
      <c r="LI79" s="22">
        <v>0.52853850000000002</v>
      </c>
      <c r="LJ79" s="22">
        <v>0.52821607999999998</v>
      </c>
      <c r="LK79" s="22">
        <v>0.52734093999999998</v>
      </c>
      <c r="LL79" s="22">
        <v>0.52176767999999996</v>
      </c>
      <c r="LM79" s="22">
        <v>0.5329142</v>
      </c>
      <c r="LN79" s="22">
        <v>0.52070830000000001</v>
      </c>
      <c r="LO79" s="22">
        <v>0.50624546000000004</v>
      </c>
      <c r="LP79" s="22">
        <v>0.49984311999999997</v>
      </c>
      <c r="LQ79" s="22">
        <v>0.48694631999999999</v>
      </c>
      <c r="LR79" s="22">
        <v>0.48565663999999997</v>
      </c>
      <c r="LS79" s="22">
        <v>0.47054896000000002</v>
      </c>
      <c r="LT79" s="22">
        <v>0.47953066</v>
      </c>
      <c r="LU79" s="22">
        <v>0.48556452</v>
      </c>
      <c r="LV79" s="22">
        <v>0.48731479999999999</v>
      </c>
      <c r="LW79" s="22">
        <v>0.47064107999999999</v>
      </c>
      <c r="LX79" s="22">
        <v>0.47874763999999997</v>
      </c>
      <c r="LY79" s="22">
        <v>0.48547240000000003</v>
      </c>
      <c r="LZ79" s="22">
        <v>0.48837417999999999</v>
      </c>
      <c r="MA79" s="22">
        <v>0.47404952</v>
      </c>
      <c r="MB79" s="22">
        <v>0.46327148000000001</v>
      </c>
      <c r="MC79" s="22">
        <v>0.45461220000000002</v>
      </c>
      <c r="MD79" s="22">
        <v>0.44300508</v>
      </c>
      <c r="ME79" s="22">
        <v>0.44774925999999998</v>
      </c>
      <c r="MF79" s="22">
        <v>0.45415159999999999</v>
      </c>
      <c r="MG79" s="22">
        <v>0.45244738000000001</v>
      </c>
      <c r="MH79" s="22">
        <v>0.43862938000000001</v>
      </c>
      <c r="MI79" s="22">
        <v>0.43706334000000002</v>
      </c>
      <c r="MJ79" s="22">
        <v>0.40707828000000001</v>
      </c>
      <c r="MK79" s="22">
        <v>0.41523090000000001</v>
      </c>
      <c r="ML79" s="22">
        <v>0.42531804000000001</v>
      </c>
      <c r="MM79" s="22">
        <v>0.39560933999999998</v>
      </c>
      <c r="MN79" s="22">
        <v>0.40288681999999998</v>
      </c>
      <c r="MO79" s="22">
        <v>0.43337853999999998</v>
      </c>
      <c r="MP79" s="22">
        <v>0.42365987999999999</v>
      </c>
      <c r="MQ79" s="22">
        <v>0.39215484</v>
      </c>
      <c r="MR79" s="22">
        <v>0.39478025999999999</v>
      </c>
      <c r="MS79" s="22">
        <v>0.40482133999999997</v>
      </c>
      <c r="MT79" s="22">
        <v>0.40629525999999999</v>
      </c>
      <c r="MU79" s="22">
        <v>0.39413542000000001</v>
      </c>
      <c r="MV79" s="22">
        <v>0.40173532000000001</v>
      </c>
      <c r="MW79" s="22">
        <v>0.38335738000000003</v>
      </c>
      <c r="MX79" s="22">
        <v>0.37428356000000002</v>
      </c>
      <c r="MY79" s="22">
        <v>0.35139174000000001</v>
      </c>
      <c r="MZ79" s="22">
        <v>0.35678075999999997</v>
      </c>
      <c r="NA79" s="22">
        <v>0.37373084000000001</v>
      </c>
      <c r="NB79" s="22">
        <v>0.37179632000000001</v>
      </c>
      <c r="NC79" s="22">
        <v>0.36428853999999999</v>
      </c>
      <c r="ND79" s="22">
        <v>0.37253328000000002</v>
      </c>
      <c r="NE79" s="22">
        <v>0.38266647999999998</v>
      </c>
      <c r="NF79" s="22">
        <v>0.33706708000000002</v>
      </c>
      <c r="NG79" s="22">
        <v>0.35429351999999997</v>
      </c>
      <c r="NH79" s="22">
        <v>0.37317812</v>
      </c>
      <c r="NI79" s="22">
        <v>0.36157099999999998</v>
      </c>
      <c r="NJ79" s="22">
        <v>0.33232289999999998</v>
      </c>
      <c r="NK79" s="22">
        <v>0.32605874000000001</v>
      </c>
      <c r="NL79" s="22">
        <v>0.32122244</v>
      </c>
      <c r="NM79" s="22">
        <v>0.28801317999999998</v>
      </c>
      <c r="NN79" s="22">
        <v>0.30846382</v>
      </c>
      <c r="NO79" s="22">
        <v>0.31021409999999999</v>
      </c>
      <c r="NP79" s="22">
        <v>0.29667246000000003</v>
      </c>
      <c r="NQ79" s="22">
        <v>0.32849992</v>
      </c>
      <c r="NR79" s="22">
        <v>0.32651933999999999</v>
      </c>
      <c r="NS79" s="22">
        <v>0.29713306</v>
      </c>
      <c r="NT79" s="22">
        <v>0.30109422000000002</v>
      </c>
      <c r="NU79" s="22">
        <v>0.30104816000000001</v>
      </c>
      <c r="NV79" s="22">
        <v>0.30966137999999999</v>
      </c>
      <c r="NW79" s="22">
        <v>0.30302874000000002</v>
      </c>
      <c r="NX79" s="22">
        <v>0.28907255999999998</v>
      </c>
      <c r="NY79" s="22">
        <v>0.29220464000000002</v>
      </c>
      <c r="NZ79" s="22">
        <v>0.31753764000000001</v>
      </c>
      <c r="OA79" s="22">
        <v>0.30201541999999998</v>
      </c>
      <c r="OB79" s="22">
        <v>0.26899040000000002</v>
      </c>
      <c r="OC79" s="22">
        <v>0.27170793999999998</v>
      </c>
      <c r="OD79" s="22">
        <v>0.28594048</v>
      </c>
      <c r="OE79" s="22">
        <v>0.27843269999999998</v>
      </c>
      <c r="OF79" s="22">
        <v>0.27594545999999998</v>
      </c>
      <c r="OG79" s="22">
        <v>0.26120626000000002</v>
      </c>
      <c r="OH79" s="22">
        <v>0.25286940000000002</v>
      </c>
      <c r="OI79" s="22">
        <v>0.26862192000000001</v>
      </c>
      <c r="OJ79" s="22">
        <v>0.34526575999999998</v>
      </c>
      <c r="OK79" s="22">
        <v>0.29957423999999999</v>
      </c>
      <c r="OL79" s="22">
        <v>0.29943606</v>
      </c>
      <c r="OM79" s="22">
        <v>0.29022406000000001</v>
      </c>
      <c r="ON79" s="22">
        <v>0.29487612000000002</v>
      </c>
      <c r="OO79" s="22">
        <v>0.27046431999999998</v>
      </c>
      <c r="OP79" s="22">
        <v>0.31961033999999999</v>
      </c>
      <c r="OQ79" s="22">
        <v>0.29906758</v>
      </c>
      <c r="OR79" s="22">
        <v>0.28713803999999998</v>
      </c>
      <c r="OS79" s="22">
        <v>0.29423127999999998</v>
      </c>
      <c r="OT79" s="22">
        <v>0.27622182000000001</v>
      </c>
      <c r="OU79" s="22">
        <v>0.24646705999999999</v>
      </c>
      <c r="OV79" s="22">
        <v>0.26378562</v>
      </c>
      <c r="OW79" s="22">
        <v>0.25798206000000001</v>
      </c>
      <c r="OX79" s="22">
        <v>0.26489106000000001</v>
      </c>
      <c r="OY79" s="22">
        <v>0.29017799999999999</v>
      </c>
      <c r="OZ79" s="22">
        <v>0.26562802000000002</v>
      </c>
      <c r="PA79" s="22">
        <v>0.26558196000000001</v>
      </c>
      <c r="PB79" s="22">
        <v>0.28022903999999998</v>
      </c>
      <c r="PC79" s="22">
        <v>0.26608862</v>
      </c>
      <c r="PD79" s="22">
        <v>0.26696375999999999</v>
      </c>
      <c r="PE79" s="22">
        <v>0.26512135999999997</v>
      </c>
      <c r="PF79" s="22">
        <v>0.21689654</v>
      </c>
      <c r="PG79" s="22">
        <v>0.23509024000000001</v>
      </c>
      <c r="PH79" s="22">
        <v>0.27262913999999999</v>
      </c>
      <c r="PI79" s="22">
        <v>0.248724</v>
      </c>
      <c r="PJ79" s="22">
        <v>0.23251088</v>
      </c>
      <c r="PK79" s="22">
        <v>0.22445038</v>
      </c>
      <c r="PL79" s="22">
        <v>0.23918958000000001</v>
      </c>
      <c r="PM79" s="22">
        <v>0.26139050000000003</v>
      </c>
      <c r="PN79" s="22">
        <v>0.2344454</v>
      </c>
      <c r="PO79" s="22">
        <v>0.22679943999999999</v>
      </c>
      <c r="PP79" s="22">
        <v>0.22707579999999999</v>
      </c>
      <c r="PQ79" s="22">
        <v>0.24909248000000001</v>
      </c>
      <c r="PR79" s="22">
        <v>0.24849370000000001</v>
      </c>
      <c r="PS79" s="22">
        <v>0.23564296000000001</v>
      </c>
      <c r="PT79" s="22">
        <v>0.20722394</v>
      </c>
      <c r="PU79" s="22">
        <v>0.22841154</v>
      </c>
      <c r="PV79" s="22">
        <v>0.22477279999999999</v>
      </c>
      <c r="PW79" s="22">
        <v>0.2291485</v>
      </c>
      <c r="PX79" s="22">
        <v>0.2413544</v>
      </c>
      <c r="PY79" s="22">
        <v>0.24425617999999999</v>
      </c>
      <c r="PZ79" s="22">
        <v>0.22113405999999999</v>
      </c>
      <c r="QA79" s="22">
        <v>0.22090376</v>
      </c>
      <c r="QB79" s="22">
        <v>0.22085769999999999</v>
      </c>
      <c r="QC79" s="22">
        <v>0.244118</v>
      </c>
      <c r="QD79" s="22">
        <v>0.22601642</v>
      </c>
      <c r="QE79" s="22">
        <v>0.21569898000000001</v>
      </c>
      <c r="QF79" s="22">
        <v>0.2160214</v>
      </c>
      <c r="QG79" s="22">
        <v>0.21652805999999999</v>
      </c>
      <c r="QH79" s="22">
        <v>0.22716792</v>
      </c>
      <c r="QI79" s="22">
        <v>0.21293538000000001</v>
      </c>
      <c r="QJ79" s="22">
        <v>0.22200919999999999</v>
      </c>
      <c r="QK79" s="22">
        <v>0.21159964000000001</v>
      </c>
      <c r="QL79" s="22">
        <v>0.21021783999999999</v>
      </c>
      <c r="QM79" s="22">
        <v>0.1943732</v>
      </c>
      <c r="QN79" s="22">
        <v>0.21201418</v>
      </c>
      <c r="QO79" s="22">
        <v>0.22721398000000001</v>
      </c>
      <c r="QP79" s="22">
        <v>0.21311962000000001</v>
      </c>
      <c r="QQ79" s="22">
        <v>0.21790986000000001</v>
      </c>
      <c r="QR79" s="22">
        <v>0.20902028</v>
      </c>
      <c r="QS79" s="22">
        <v>0.1874642</v>
      </c>
      <c r="QT79" s="22">
        <v>0.16553963999999999</v>
      </c>
      <c r="QU79" s="22">
        <v>0.2109548</v>
      </c>
      <c r="QV79" s="22">
        <v>0.20220340000000001</v>
      </c>
      <c r="QW79" s="22">
        <v>0.20178885999999999</v>
      </c>
      <c r="QX79" s="22">
        <v>0.20814514000000001</v>
      </c>
      <c r="QY79" s="22">
        <v>0.20579607999999999</v>
      </c>
      <c r="QZ79" s="22">
        <v>0.19345200000000001</v>
      </c>
      <c r="RA79" s="22">
        <v>0.19833435999999999</v>
      </c>
      <c r="RB79" s="22">
        <v>0.22454250000000001</v>
      </c>
      <c r="RC79" s="22">
        <v>0.21242871999999999</v>
      </c>
      <c r="RD79" s="22">
        <v>0.2132578</v>
      </c>
      <c r="RE79" s="22">
        <v>0.23688658000000001</v>
      </c>
      <c r="RF79" s="22">
        <v>0.22058133999999999</v>
      </c>
      <c r="RG79" s="22">
        <v>0.20961906</v>
      </c>
      <c r="RH79" s="22">
        <v>0.2240819</v>
      </c>
      <c r="RI79" s="22">
        <v>0.22237767999999999</v>
      </c>
      <c r="RJ79" s="22">
        <v>0.22044316</v>
      </c>
      <c r="RK79" s="22">
        <v>0.20049918</v>
      </c>
      <c r="RL79" s="22">
        <v>0.19478773999999999</v>
      </c>
      <c r="RM79" s="22">
        <v>0.18617452000000001</v>
      </c>
      <c r="RN79" s="22">
        <v>0.16991534</v>
      </c>
      <c r="RO79" s="22">
        <v>0.16415784</v>
      </c>
      <c r="RP79" s="22">
        <v>0.17608737999999999</v>
      </c>
      <c r="RQ79" s="22">
        <v>0.18018671999999999</v>
      </c>
      <c r="RR79" s="22">
        <v>0.17562678000000001</v>
      </c>
      <c r="RS79" s="22">
        <v>0.17424497999999999</v>
      </c>
      <c r="RT79" s="22">
        <v>0.18050914000000001</v>
      </c>
      <c r="RU79" s="22">
        <v>0.19446532</v>
      </c>
      <c r="RV79" s="22">
        <v>0.20330883999999999</v>
      </c>
      <c r="RW79" s="22">
        <v>0.18820116000000001</v>
      </c>
      <c r="RX79" s="22">
        <v>0.1708826</v>
      </c>
      <c r="RY79" s="22">
        <v>0.18345697999999999</v>
      </c>
      <c r="RZ79" s="22">
        <v>0.16793475999999999</v>
      </c>
      <c r="SA79" s="22">
        <v>0.15466948</v>
      </c>
      <c r="SB79" s="22">
        <v>0.1563737</v>
      </c>
      <c r="SC79" s="22">
        <v>0.15803186</v>
      </c>
      <c r="SD79" s="22">
        <v>0.15499189999999999</v>
      </c>
      <c r="SE79" s="22">
        <v>0.15720277999999999</v>
      </c>
      <c r="SF79" s="22">
        <v>0.17290923999999999</v>
      </c>
      <c r="SG79" s="22">
        <v>0.17226440000000001</v>
      </c>
      <c r="SH79" s="22">
        <v>0.15789368000000001</v>
      </c>
      <c r="SI79" s="22">
        <v>0.15798580000000001</v>
      </c>
      <c r="SJ79" s="22">
        <v>0.17240258</v>
      </c>
      <c r="SK79" s="22">
        <v>0.16236149999999999</v>
      </c>
      <c r="SL79" s="22">
        <v>0.14720775999999999</v>
      </c>
      <c r="SM79" s="22">
        <v>0.15623551999999999</v>
      </c>
      <c r="SN79" s="22">
        <v>0.14997136</v>
      </c>
      <c r="SO79" s="22">
        <v>0.14628656000000001</v>
      </c>
      <c r="SP79" s="22">
        <v>0.16305239999999999</v>
      </c>
      <c r="SQ79" s="22">
        <v>0.17723887999999999</v>
      </c>
      <c r="SR79" s="22">
        <v>0.15471554000000001</v>
      </c>
      <c r="SS79" s="22">
        <v>0.12537532000000001</v>
      </c>
      <c r="ST79" s="22">
        <v>0.13366612</v>
      </c>
      <c r="SU79" s="22">
        <v>0.13523215999999999</v>
      </c>
      <c r="SV79" s="22">
        <v>0.14472051999999999</v>
      </c>
      <c r="SW79" s="22">
        <v>0.1593676</v>
      </c>
      <c r="SX79" s="22">
        <v>0.16180878000000001</v>
      </c>
      <c r="SY79" s="22">
        <v>0.15250465999999999</v>
      </c>
      <c r="SZ79" s="22">
        <v>0.14306236</v>
      </c>
      <c r="TA79" s="22">
        <v>0.15402463999999999</v>
      </c>
      <c r="TB79" s="22">
        <v>0.15517613999999999</v>
      </c>
      <c r="TC79" s="22">
        <v>0.13362006000000001</v>
      </c>
      <c r="TD79" s="22">
        <v>0.135877</v>
      </c>
      <c r="TE79" s="22">
        <v>0.14812896</v>
      </c>
      <c r="TF79" s="22">
        <v>0.14614837999999999</v>
      </c>
      <c r="TG79" s="22">
        <v>0.15775549999999999</v>
      </c>
      <c r="TH79" s="22">
        <v>0.14918834</v>
      </c>
      <c r="TI79" s="22">
        <v>0.13946968000000001</v>
      </c>
      <c r="TJ79" s="22">
        <v>0.12703348</v>
      </c>
      <c r="TK79" s="22">
        <v>0.12192082</v>
      </c>
      <c r="TL79" s="22">
        <v>0.13578488</v>
      </c>
      <c r="TM79" s="22">
        <v>0.14177268000000001</v>
      </c>
      <c r="TN79" s="22">
        <v>0.14577989999999999</v>
      </c>
      <c r="TO79" s="22">
        <v>0.13412672</v>
      </c>
      <c r="TP79" s="22">
        <v>0.14145025999999999</v>
      </c>
      <c r="TQ79" s="22">
        <v>0.147392</v>
      </c>
      <c r="TR79" s="22">
        <v>0.13652184000000001</v>
      </c>
      <c r="TS79" s="22">
        <v>0.12058508</v>
      </c>
      <c r="TT79" s="22">
        <v>0.12740196000000001</v>
      </c>
      <c r="TU79" s="22">
        <v>0.13334370000000001</v>
      </c>
      <c r="TV79" s="22">
        <v>0.13541639999999999</v>
      </c>
      <c r="TW79" s="22">
        <v>0.12247354000000001</v>
      </c>
      <c r="TX79" s="22">
        <v>0.1324225</v>
      </c>
      <c r="TY79" s="22">
        <v>0.12730984000000001</v>
      </c>
      <c r="TZ79" s="22">
        <v>0.12293414</v>
      </c>
      <c r="UA79" s="22">
        <v>0.13767334000000001</v>
      </c>
      <c r="UB79" s="22">
        <v>0.13131706000000001</v>
      </c>
      <c r="UC79" s="22">
        <v>0.11211003999999999</v>
      </c>
      <c r="UD79" s="22">
        <v>9.9904140000000002E-2</v>
      </c>
      <c r="UE79" s="22">
        <v>0.10727374000000001</v>
      </c>
      <c r="UF79" s="22">
        <v>0.12053902</v>
      </c>
      <c r="UG79" s="22">
        <v>0.122059</v>
      </c>
      <c r="UH79" s="22">
        <v>0.11335365999999999</v>
      </c>
      <c r="UI79" s="22">
        <v>0.11312336000000001</v>
      </c>
      <c r="UJ79" s="22">
        <v>0.12574379999999999</v>
      </c>
      <c r="UK79" s="22">
        <v>0.13265279999999999</v>
      </c>
      <c r="UL79" s="22">
        <v>0.12357898</v>
      </c>
      <c r="UM79" s="22">
        <v>0.13094858000000001</v>
      </c>
      <c r="UN79" s="22">
        <v>0.13555458000000001</v>
      </c>
      <c r="UO79" s="22">
        <v>0.14131208000000001</v>
      </c>
      <c r="UP79" s="22">
        <v>0.1199863</v>
      </c>
      <c r="UQ79" s="22">
        <v>0.105938</v>
      </c>
      <c r="UR79" s="22">
        <v>0.11874268</v>
      </c>
      <c r="US79" s="22">
        <v>0.11077430000000001</v>
      </c>
      <c r="UT79" s="22">
        <v>0.10096352</v>
      </c>
      <c r="UU79" s="22">
        <v>0.10966886000000001</v>
      </c>
      <c r="UV79" s="22">
        <v>0.12841527999999999</v>
      </c>
      <c r="UW79" s="22">
        <v>0.10252956000000001</v>
      </c>
      <c r="UX79" s="22">
        <v>0.10741191999999999</v>
      </c>
      <c r="UY79" s="22">
        <v>9.1797580000000004E-2</v>
      </c>
      <c r="UZ79" s="22">
        <v>9.8798700000000003E-2</v>
      </c>
      <c r="VA79" s="22">
        <v>0.10851735999999999</v>
      </c>
      <c r="VB79" s="22">
        <v>7.9453499999999996E-2</v>
      </c>
      <c r="VC79" s="22">
        <v>0.10980703999999999</v>
      </c>
      <c r="VD79" s="22">
        <v>0.13619941999999999</v>
      </c>
      <c r="VE79" s="22">
        <v>0.14776048</v>
      </c>
      <c r="VF79" s="22">
        <v>0.12362504000000001</v>
      </c>
      <c r="VG79" s="22">
        <v>0.12486866000000001</v>
      </c>
      <c r="VH79" s="22">
        <v>0.12878376</v>
      </c>
      <c r="VI79" s="22">
        <v>0.13596912</v>
      </c>
      <c r="VJ79" s="22">
        <v>0.1192954</v>
      </c>
      <c r="VK79" s="22">
        <v>0.15149134</v>
      </c>
      <c r="VL79" s="22">
        <v>0.11703846</v>
      </c>
      <c r="VM79" s="22">
        <v>0.11026764</v>
      </c>
      <c r="VN79" s="22">
        <v>0.12362504000000001</v>
      </c>
      <c r="VO79" s="22">
        <v>0.10699738</v>
      </c>
      <c r="VP79" s="22">
        <v>0.10865553999999999</v>
      </c>
      <c r="VQ79" s="22">
        <v>0.12929041999999999</v>
      </c>
      <c r="VR79" s="22">
        <v>9.5666619999999994E-2</v>
      </c>
      <c r="VS79" s="22">
        <v>0.13131706000000001</v>
      </c>
      <c r="VT79" s="22">
        <v>0.12215112</v>
      </c>
      <c r="VU79" s="22">
        <v>0.13182372000000001</v>
      </c>
      <c r="VV79" s="22">
        <v>0.13804182000000001</v>
      </c>
      <c r="VW79" s="22">
        <v>0.11731482</v>
      </c>
      <c r="VX79" s="22">
        <v>0.117453</v>
      </c>
      <c r="VY79" s="22">
        <v>0.12196688</v>
      </c>
      <c r="VZ79" s="22">
        <v>0.14582596</v>
      </c>
      <c r="WA79" s="22">
        <v>0.16968504000000001</v>
      </c>
      <c r="WB79" s="22">
        <v>0.14868168000000001</v>
      </c>
      <c r="WC79" s="22">
        <v>0.14518112</v>
      </c>
      <c r="WD79" s="22">
        <v>0.14550353999999999</v>
      </c>
      <c r="WE79" s="22">
        <v>0.12836922000000001</v>
      </c>
      <c r="WF79" s="22">
        <v>0.16655296</v>
      </c>
      <c r="WG79" s="22">
        <v>0.10004232</v>
      </c>
      <c r="WH79" s="22">
        <v>0.10713556</v>
      </c>
      <c r="WI79" s="22">
        <v>0.10377318000000001</v>
      </c>
      <c r="WJ79" s="22">
        <v>0.12938253999999999</v>
      </c>
      <c r="WK79" s="22">
        <v>0.12602015999999999</v>
      </c>
      <c r="WL79" s="22">
        <v>0.13550851999999999</v>
      </c>
      <c r="WM79" s="22">
        <v>0.10635254</v>
      </c>
      <c r="WN79" s="22">
        <v>1.9130000000000001E-2</v>
      </c>
      <c r="WO79" s="22">
        <v>1.6590000000000001E-2</v>
      </c>
      <c r="WP79" s="22">
        <v>1.1531</v>
      </c>
    </row>
    <row r="80" spans="1:614">
      <c r="A80" s="1">
        <v>49</v>
      </c>
      <c r="B80" s="86">
        <v>45520</v>
      </c>
      <c r="C80" s="69">
        <v>0.60416666666666663</v>
      </c>
      <c r="H80" s="15">
        <f t="shared" si="6"/>
        <v>4.6212100318677996</v>
      </c>
      <c r="I80" s="15" t="s">
        <v>2247</v>
      </c>
      <c r="J80" s="1">
        <v>5.00000000000001E-2</v>
      </c>
      <c r="K80" s="22">
        <v>85.830737299999996</v>
      </c>
      <c r="L80" s="22">
        <v>81.640613000000002</v>
      </c>
      <c r="M80" s="22">
        <v>78.737128799999994</v>
      </c>
      <c r="N80" s="22">
        <v>75.536327299999996</v>
      </c>
      <c r="O80" s="22">
        <v>73.068893099999997</v>
      </c>
      <c r="P80" s="22">
        <v>70.831758899999997</v>
      </c>
      <c r="Q80" s="22">
        <v>69.320023599999999</v>
      </c>
      <c r="R80" s="22">
        <v>67.246724900000004</v>
      </c>
      <c r="S80" s="22">
        <v>65.474520299999995</v>
      </c>
      <c r="T80" s="22">
        <v>64.046936700000003</v>
      </c>
      <c r="U80" s="22">
        <v>62.411115799999997</v>
      </c>
      <c r="V80" s="22">
        <v>60.983946699999997</v>
      </c>
      <c r="W80" s="22">
        <v>59.504038899999998</v>
      </c>
      <c r="X80" s="22">
        <v>58.156691700000003</v>
      </c>
      <c r="Y80" s="22">
        <v>56.607970299999998</v>
      </c>
      <c r="Z80" s="22">
        <v>55.0691518</v>
      </c>
      <c r="AA80" s="22">
        <v>53.707295700000003</v>
      </c>
      <c r="AB80" s="22">
        <v>52.349815399999997</v>
      </c>
      <c r="AC80" s="22">
        <v>50.992933899999997</v>
      </c>
      <c r="AD80" s="22">
        <v>49.774923200000003</v>
      </c>
      <c r="AE80" s="22">
        <v>48.570960900000003</v>
      </c>
      <c r="AF80" s="22">
        <v>47.3268342</v>
      </c>
      <c r="AG80" s="22">
        <v>46.084365699999999</v>
      </c>
      <c r="AH80" s="22">
        <v>44.973767000000002</v>
      </c>
      <c r="AI80" s="22">
        <v>43.979838299999997</v>
      </c>
      <c r="AJ80" s="22">
        <v>42.955463899999998</v>
      </c>
      <c r="AK80" s="22">
        <v>41.944815400000003</v>
      </c>
      <c r="AL80" s="22">
        <v>41.071149300000002</v>
      </c>
      <c r="AM80" s="22">
        <v>40.244832899999999</v>
      </c>
      <c r="AN80" s="22">
        <v>39.485165299999998</v>
      </c>
      <c r="AO80" s="22">
        <v>38.744336300000001</v>
      </c>
      <c r="AP80" s="22">
        <v>38.014100999999997</v>
      </c>
      <c r="AQ80" s="22">
        <v>37.2578879</v>
      </c>
      <c r="AR80" s="22">
        <v>36.635340999999997</v>
      </c>
      <c r="AS80" s="22">
        <v>36.037159799999998</v>
      </c>
      <c r="AT80" s="22">
        <v>35.430549599999999</v>
      </c>
      <c r="AU80" s="22">
        <v>34.871196900000001</v>
      </c>
      <c r="AV80" s="22">
        <v>34.364214500000003</v>
      </c>
      <c r="AW80" s="22">
        <v>33.861423500000001</v>
      </c>
      <c r="AX80" s="22">
        <v>33.438730900000003</v>
      </c>
      <c r="AY80" s="22">
        <v>33.065644900000002</v>
      </c>
      <c r="AZ80" s="22">
        <v>32.609743000000002</v>
      </c>
      <c r="BA80" s="22">
        <v>32.184424999999997</v>
      </c>
      <c r="BB80" s="22">
        <v>31.774260699999999</v>
      </c>
      <c r="BC80" s="22">
        <v>31.424204700000001</v>
      </c>
      <c r="BD80" s="22">
        <v>31.052546599999999</v>
      </c>
      <c r="BE80" s="22">
        <v>30.744957899999999</v>
      </c>
      <c r="BF80" s="22">
        <v>30.489278800000001</v>
      </c>
      <c r="BG80" s="22">
        <v>30.221301700000001</v>
      </c>
      <c r="BH80" s="22">
        <v>29.9921072</v>
      </c>
      <c r="BI80" s="22">
        <v>29.7510291</v>
      </c>
      <c r="BJ80" s="22">
        <v>29.533211399999999</v>
      </c>
      <c r="BK80" s="22">
        <v>29.282230500000001</v>
      </c>
      <c r="BL80" s="22">
        <v>29.014806100000001</v>
      </c>
      <c r="BM80" s="22">
        <v>28.834020599999999</v>
      </c>
      <c r="BN80" s="22">
        <v>28.5897644</v>
      </c>
      <c r="BO80" s="22">
        <v>28.341639199999999</v>
      </c>
      <c r="BP80" s="22">
        <v>28.125387499999999</v>
      </c>
      <c r="BQ80" s="22">
        <v>27.923138000000002</v>
      </c>
      <c r="BR80" s="22">
        <v>27.6728019</v>
      </c>
      <c r="BS80" s="22">
        <v>27.395428599999999</v>
      </c>
      <c r="BT80" s="22">
        <v>27.139012600000001</v>
      </c>
      <c r="BU80" s="22">
        <v>26.868686499999999</v>
      </c>
      <c r="BV80" s="22">
        <v>26.555386299999999</v>
      </c>
      <c r="BW80" s="22">
        <v>26.254153899999999</v>
      </c>
      <c r="BX80" s="22">
        <v>25.942834399999999</v>
      </c>
      <c r="BY80" s="22">
        <v>25.629349999999999</v>
      </c>
      <c r="BZ80" s="22">
        <v>25.296151999999999</v>
      </c>
      <c r="CA80" s="22">
        <v>24.903444400000001</v>
      </c>
      <c r="CB80" s="22">
        <v>24.5426565</v>
      </c>
      <c r="CC80" s="22">
        <v>24.2072015</v>
      </c>
      <c r="CD80" s="22">
        <v>23.820758099999999</v>
      </c>
      <c r="CE80" s="22">
        <v>23.4731433</v>
      </c>
      <c r="CF80" s="22">
        <v>23.1204158</v>
      </c>
      <c r="CG80" s="22">
        <v>22.694360799999998</v>
      </c>
      <c r="CH80" s="22">
        <v>22.2712076</v>
      </c>
      <c r="CI80" s="22">
        <v>21.8837969</v>
      </c>
      <c r="CJ80" s="22">
        <v>21.559718700000001</v>
      </c>
      <c r="CK80" s="22">
        <v>21.1788025</v>
      </c>
      <c r="CL80" s="22">
        <v>20.793326400000002</v>
      </c>
      <c r="CM80" s="22">
        <v>20.452666600000001</v>
      </c>
      <c r="CN80" s="22">
        <v>20.063321500000001</v>
      </c>
      <c r="CO80" s="22">
        <v>19.665040600000001</v>
      </c>
      <c r="CP80" s="22">
        <v>19.283341400000001</v>
      </c>
      <c r="CQ80" s="22">
        <v>18.907906400000002</v>
      </c>
      <c r="CR80" s="22">
        <v>18.5569752</v>
      </c>
      <c r="CS80" s="22">
        <v>18.2034187</v>
      </c>
      <c r="CT80" s="22">
        <v>17.832589599999999</v>
      </c>
      <c r="CU80" s="22">
        <v>17.499207299999998</v>
      </c>
      <c r="CV80" s="22">
        <v>17.155185199999998</v>
      </c>
      <c r="CW80" s="22">
        <v>16.810334000000001</v>
      </c>
      <c r="CX80" s="22">
        <v>16.473405100000001</v>
      </c>
      <c r="CY80" s="22">
        <v>16.118328500000001</v>
      </c>
      <c r="CZ80" s="22">
        <v>15.7905195</v>
      </c>
      <c r="DA80" s="22">
        <v>15.4759297</v>
      </c>
      <c r="DB80" s="22">
        <v>15.186212299999999</v>
      </c>
      <c r="DC80" s="22">
        <v>14.864943800000001</v>
      </c>
      <c r="DD80" s="22">
        <v>14.574949999999999</v>
      </c>
      <c r="DE80" s="22">
        <v>14.2865684</v>
      </c>
      <c r="DF80" s="22">
        <v>14.0108072</v>
      </c>
      <c r="DG80" s="22">
        <v>13.7539766</v>
      </c>
      <c r="DH80" s="22">
        <v>13.474116</v>
      </c>
      <c r="DI80" s="22">
        <v>13.224608999999999</v>
      </c>
      <c r="DJ80" s="22">
        <v>12.8987806</v>
      </c>
      <c r="DK80" s="22">
        <v>12.645819100000001</v>
      </c>
      <c r="DL80" s="22">
        <v>12.415473</v>
      </c>
      <c r="DM80" s="22">
        <v>12.1838833</v>
      </c>
      <c r="DN80" s="22">
        <v>11.987114999999999</v>
      </c>
      <c r="DO80" s="22">
        <v>11.773120199999999</v>
      </c>
      <c r="DP80" s="22">
        <v>11.529923399999999</v>
      </c>
      <c r="DQ80" s="22">
        <v>11.289812700000001</v>
      </c>
      <c r="DR80" s="22">
        <v>11.068494400000001</v>
      </c>
      <c r="DS80" s="22">
        <v>10.8689164</v>
      </c>
      <c r="DT80" s="22">
        <v>10.6960532</v>
      </c>
      <c r="DU80" s="22">
        <v>10.4748731</v>
      </c>
      <c r="DV80" s="22">
        <v>10.303529899999999</v>
      </c>
      <c r="DW80" s="22">
        <v>10.105748200000001</v>
      </c>
      <c r="DX80" s="22">
        <v>9.9065387400000002</v>
      </c>
      <c r="DY80" s="22">
        <v>9.7619564000000008</v>
      </c>
      <c r="DZ80" s="22">
        <v>9.5584172600000006</v>
      </c>
      <c r="EA80" s="22">
        <v>9.4377861200000002</v>
      </c>
      <c r="EB80" s="22">
        <v>9.19200996</v>
      </c>
      <c r="EC80" s="22">
        <v>9.0405186200000003</v>
      </c>
      <c r="ED80" s="22">
        <v>8.9428714199999995</v>
      </c>
      <c r="EE80" s="22">
        <v>8.7657707200000008</v>
      </c>
      <c r="EF80" s="22">
        <v>8.6253337800000001</v>
      </c>
      <c r="EG80" s="22">
        <v>8.4180637800000007</v>
      </c>
      <c r="EH80" s="22">
        <v>8.2668027399999993</v>
      </c>
      <c r="EI80" s="22">
        <v>8.0789700599999996</v>
      </c>
      <c r="EJ80" s="22">
        <v>7.9802634799999996</v>
      </c>
      <c r="EK80" s="22">
        <v>7.8191455999999997</v>
      </c>
      <c r="EL80" s="22">
        <v>7.7481210799999998</v>
      </c>
      <c r="EM80" s="22">
        <v>7.5810614599999999</v>
      </c>
      <c r="EN80" s="22">
        <v>7.4212332600000002</v>
      </c>
      <c r="EO80" s="22">
        <v>7.25048884</v>
      </c>
      <c r="EP80" s="22">
        <v>7.1932823199999998</v>
      </c>
      <c r="EQ80" s="22">
        <v>7.1100979600000001</v>
      </c>
      <c r="ER80" s="22">
        <v>6.82664472</v>
      </c>
      <c r="ES80" s="22">
        <v>6.7675036799999999</v>
      </c>
      <c r="ET80" s="22">
        <v>6.6412992800000001</v>
      </c>
      <c r="EU80" s="22">
        <v>6.5203917799999997</v>
      </c>
      <c r="EV80" s="22">
        <v>6.4747463200000004</v>
      </c>
      <c r="EW80" s="22">
        <v>6.4017412199999999</v>
      </c>
      <c r="EX80" s="22">
        <v>6.21022374</v>
      </c>
      <c r="EY80" s="22">
        <v>6.1652231200000003</v>
      </c>
      <c r="EZ80" s="22">
        <v>6.00286162</v>
      </c>
      <c r="FA80" s="22">
        <v>5.9342322200000002</v>
      </c>
      <c r="FB80" s="22">
        <v>5.8017636599999998</v>
      </c>
      <c r="FC80" s="22">
        <v>5.6874887999999997</v>
      </c>
      <c r="FD80" s="22">
        <v>5.5470518599999998</v>
      </c>
      <c r="FE80" s="22">
        <v>5.5271539399999998</v>
      </c>
      <c r="FF80" s="22">
        <v>5.3965277800000004</v>
      </c>
      <c r="FG80" s="22">
        <v>5.2811935400000003</v>
      </c>
      <c r="FH80" s="22">
        <v>5.2142683600000002</v>
      </c>
      <c r="FI80" s="22">
        <v>5.1701889400000001</v>
      </c>
      <c r="FJ80" s="22">
        <v>5.1052904000000003</v>
      </c>
      <c r="FK80" s="22">
        <v>4.98327746</v>
      </c>
      <c r="FL80" s="22">
        <v>4.9309993600000004</v>
      </c>
      <c r="FM80" s="22">
        <v>4.8353788</v>
      </c>
      <c r="FN80" s="22">
        <v>4.7513192999999996</v>
      </c>
      <c r="FO80" s="22">
        <v>4.6566660000000004</v>
      </c>
      <c r="FP80" s="22">
        <v>4.51236002</v>
      </c>
      <c r="FQ80" s="22">
        <v>4.4445136400000003</v>
      </c>
      <c r="FR80" s="22">
        <v>4.4132849600000004</v>
      </c>
      <c r="FS80" s="22">
        <v>4.3169274399999997</v>
      </c>
      <c r="FT80" s="22">
        <v>4.2212608200000004</v>
      </c>
      <c r="FU80" s="22">
        <v>4.1472884600000004</v>
      </c>
      <c r="FV80" s="22">
        <v>4.0514375999999999</v>
      </c>
      <c r="FW80" s="22">
        <v>3.9485856199999998</v>
      </c>
      <c r="FX80" s="22">
        <v>3.9019268399999998</v>
      </c>
      <c r="FY80" s="22">
        <v>3.8668751800000001</v>
      </c>
      <c r="FZ80" s="22">
        <v>3.7865004799999999</v>
      </c>
      <c r="GA80" s="22">
        <v>3.7119754</v>
      </c>
      <c r="GB80" s="22">
        <v>3.6878399599999998</v>
      </c>
      <c r="GC80" s="22">
        <v>3.6538016199999999</v>
      </c>
      <c r="GD80" s="22">
        <v>3.5769274800000002</v>
      </c>
      <c r="GE80" s="22">
        <v>3.4699301</v>
      </c>
      <c r="GF80" s="22">
        <v>3.4124011599999999</v>
      </c>
      <c r="GG80" s="22">
        <v>3.3779943399999999</v>
      </c>
      <c r="GH80" s="22">
        <v>3.2753266000000001</v>
      </c>
      <c r="GI80" s="22">
        <v>3.1780939400000001</v>
      </c>
      <c r="GJ80" s="22">
        <v>3.16146628</v>
      </c>
      <c r="GK80" s="22">
        <v>3.07874252</v>
      </c>
      <c r="GL80" s="22">
        <v>3.0432763199999999</v>
      </c>
      <c r="GM80" s="22">
        <v>2.9847801199999999</v>
      </c>
      <c r="GN80" s="22">
        <v>2.8992006400000001</v>
      </c>
      <c r="GO80" s="22">
        <v>2.8798093800000002</v>
      </c>
      <c r="GP80" s="22">
        <v>2.7977765200000002</v>
      </c>
      <c r="GQ80" s="22">
        <v>2.7507031999999998</v>
      </c>
      <c r="GR80" s="22">
        <v>2.7357336999999999</v>
      </c>
      <c r="GS80" s="22">
        <v>2.7117825</v>
      </c>
      <c r="GT80" s="22">
        <v>2.63767196</v>
      </c>
      <c r="GU80" s="22">
        <v>2.5438938000000002</v>
      </c>
      <c r="GV80" s="22">
        <v>2.4882072599999998</v>
      </c>
      <c r="GW80" s="22">
        <v>2.4888981600000002</v>
      </c>
      <c r="GX80" s="22">
        <v>2.4376794400000001</v>
      </c>
      <c r="GY80" s="22">
        <v>2.3873358599999999</v>
      </c>
      <c r="GZ80" s="22">
        <v>2.3545872000000001</v>
      </c>
      <c r="HA80" s="22">
        <v>2.2784039599999999</v>
      </c>
      <c r="HB80" s="22">
        <v>2.2649083800000001</v>
      </c>
      <c r="HC80" s="22">
        <v>2.2223489399999998</v>
      </c>
      <c r="HD80" s="22">
        <v>2.2096363800000001</v>
      </c>
      <c r="HE80" s="22">
        <v>2.1627012400000001</v>
      </c>
      <c r="HF80" s="22">
        <v>2.0926439800000001</v>
      </c>
      <c r="HG80" s="22">
        <v>2.0504990799999998</v>
      </c>
      <c r="HH80" s="22">
        <v>2.0309235800000001</v>
      </c>
      <c r="HI80" s="22">
        <v>2.0009845799999999</v>
      </c>
      <c r="HJ80" s="22">
        <v>1.97602006</v>
      </c>
      <c r="HK80" s="22">
        <v>1.9308352</v>
      </c>
      <c r="HL80" s="22">
        <v>1.9178002199999999</v>
      </c>
      <c r="HM80" s="22">
        <v>1.85700102</v>
      </c>
      <c r="HN80" s="22">
        <v>1.82554204</v>
      </c>
      <c r="HO80" s="22">
        <v>1.7744154400000001</v>
      </c>
      <c r="HP80" s="22">
        <v>1.77556694</v>
      </c>
      <c r="HQ80" s="22">
        <v>1.7272039400000001</v>
      </c>
      <c r="HR80" s="22">
        <v>1.6913692600000001</v>
      </c>
      <c r="HS80" s="22">
        <v>1.64259172</v>
      </c>
      <c r="HT80" s="22">
        <v>1.65433702</v>
      </c>
      <c r="HU80" s="22">
        <v>1.6180878000000001</v>
      </c>
      <c r="HV80" s="22">
        <v>1.57331748</v>
      </c>
      <c r="HW80" s="22">
        <v>1.53992398</v>
      </c>
      <c r="HX80" s="22">
        <v>1.5224672400000001</v>
      </c>
      <c r="HY80" s="22">
        <v>1.51915092</v>
      </c>
      <c r="HZ80" s="22">
        <v>1.48875132</v>
      </c>
      <c r="IA80" s="22">
        <v>1.4415858800000001</v>
      </c>
      <c r="IB80" s="22">
        <v>1.43066966</v>
      </c>
      <c r="IC80" s="22">
        <v>1.3774242999999999</v>
      </c>
      <c r="ID80" s="22">
        <v>1.35789486</v>
      </c>
      <c r="IE80" s="22">
        <v>1.37042318</v>
      </c>
      <c r="IF80" s="22">
        <v>1.3491895199999999</v>
      </c>
      <c r="IG80" s="22">
        <v>1.3235801599999999</v>
      </c>
      <c r="IH80" s="22">
        <v>1.29879988</v>
      </c>
      <c r="II80" s="22">
        <v>1.27116388</v>
      </c>
      <c r="IJ80" s="22">
        <v>1.2562865000000001</v>
      </c>
      <c r="IK80" s="22">
        <v>1.2346843599999999</v>
      </c>
      <c r="IL80" s="22">
        <v>1.2081998599999999</v>
      </c>
      <c r="IM80" s="22">
        <v>1.188348</v>
      </c>
      <c r="IN80" s="22">
        <v>1.1789057000000001</v>
      </c>
      <c r="IO80" s="22">
        <v>1.1634755999999999</v>
      </c>
      <c r="IP80" s="22">
        <v>1.1216531199999999</v>
      </c>
      <c r="IQ80" s="22">
        <v>1.0992679599999999</v>
      </c>
      <c r="IR80" s="22">
        <v>1.0966886</v>
      </c>
      <c r="IS80" s="22">
        <v>1.0713556</v>
      </c>
      <c r="IT80" s="22">
        <v>1.0508128400000001</v>
      </c>
      <c r="IU80" s="22">
        <v>1.0413244800000001</v>
      </c>
      <c r="IV80" s="22">
        <v>1.02119626</v>
      </c>
      <c r="IW80" s="22">
        <v>0.99987048000000001</v>
      </c>
      <c r="IX80" s="22">
        <v>0.98794093999999999</v>
      </c>
      <c r="IY80" s="22">
        <v>0.97444536000000004</v>
      </c>
      <c r="IZ80" s="22">
        <v>0.96302248000000001</v>
      </c>
      <c r="JA80" s="22">
        <v>0.95436319999999997</v>
      </c>
      <c r="JB80" s="22">
        <v>0.91097468000000004</v>
      </c>
      <c r="JC80" s="22">
        <v>0.91433706000000003</v>
      </c>
      <c r="JD80" s="22">
        <v>0.91829822000000005</v>
      </c>
      <c r="JE80" s="22">
        <v>0.90328266000000002</v>
      </c>
      <c r="JF80" s="22">
        <v>0.87380426</v>
      </c>
      <c r="JG80" s="22">
        <v>0.84814884000000001</v>
      </c>
      <c r="JH80" s="22">
        <v>0.84216104000000003</v>
      </c>
      <c r="JI80" s="22">
        <v>0.84354284000000002</v>
      </c>
      <c r="JJ80" s="22">
        <v>0.84133195999999999</v>
      </c>
      <c r="JK80" s="22">
        <v>0.82613216</v>
      </c>
      <c r="JL80" s="22">
        <v>0.78343454000000001</v>
      </c>
      <c r="JM80" s="22">
        <v>0.78039457999999995</v>
      </c>
      <c r="JN80" s="22">
        <v>0.78002609999999994</v>
      </c>
      <c r="JO80" s="22">
        <v>0.78799448000000005</v>
      </c>
      <c r="JP80" s="22">
        <v>0.79527196</v>
      </c>
      <c r="JQ80" s="22">
        <v>0.75635125999999997</v>
      </c>
      <c r="JR80" s="22">
        <v>0.72954434000000001</v>
      </c>
      <c r="JS80" s="22">
        <v>0.72733345999999999</v>
      </c>
      <c r="JT80" s="22">
        <v>0.72355654000000003</v>
      </c>
      <c r="JU80" s="22">
        <v>0.71899659999999999</v>
      </c>
      <c r="JV80" s="22">
        <v>0.69780900000000001</v>
      </c>
      <c r="JW80" s="22">
        <v>0.68154981999999997</v>
      </c>
      <c r="JX80" s="22">
        <v>0.67952318</v>
      </c>
      <c r="JY80" s="22">
        <v>0.66690274000000005</v>
      </c>
      <c r="JZ80" s="22">
        <v>0.64912358000000003</v>
      </c>
      <c r="KA80" s="22">
        <v>0.64930781999999998</v>
      </c>
      <c r="KB80" s="22">
        <v>0.65727619999999998</v>
      </c>
      <c r="KC80" s="22">
        <v>0.64691270000000001</v>
      </c>
      <c r="KD80" s="22">
        <v>0.62802809999999998</v>
      </c>
      <c r="KE80" s="22">
        <v>0.61278224000000003</v>
      </c>
      <c r="KF80" s="22">
        <v>0.60573505999999999</v>
      </c>
      <c r="KG80" s="22">
        <v>0.60753140000000005</v>
      </c>
      <c r="KH80" s="22">
        <v>0.60214237999999998</v>
      </c>
      <c r="KI80" s="22">
        <v>0.5851923</v>
      </c>
      <c r="KJ80" s="22">
        <v>0.58325777999999995</v>
      </c>
      <c r="KK80" s="22">
        <v>0.58224445999999996</v>
      </c>
      <c r="KL80" s="22">
        <v>0.58270506</v>
      </c>
      <c r="KM80" s="22">
        <v>0.58597531999999997</v>
      </c>
      <c r="KN80" s="22">
        <v>0.57174278000000001</v>
      </c>
      <c r="KO80" s="22">
        <v>0.56529437999999999</v>
      </c>
      <c r="KP80" s="22">
        <v>0.53908624000000005</v>
      </c>
      <c r="KQ80" s="22">
        <v>0.52614338000000005</v>
      </c>
      <c r="KR80" s="22">
        <v>0.51149630000000001</v>
      </c>
      <c r="KS80" s="22">
        <v>0.49371714</v>
      </c>
      <c r="KT80" s="22">
        <v>0.49238140000000002</v>
      </c>
      <c r="KU80" s="22">
        <v>0.46843020000000002</v>
      </c>
      <c r="KV80" s="22">
        <v>0.48842024000000001</v>
      </c>
      <c r="KW80" s="22">
        <v>0.50721271999999995</v>
      </c>
      <c r="KX80" s="22">
        <v>0.49763224</v>
      </c>
      <c r="KY80" s="22">
        <v>0.49615831999999999</v>
      </c>
      <c r="KZ80" s="22">
        <v>0.48791358000000001</v>
      </c>
      <c r="LA80" s="22">
        <v>0.47400345999999999</v>
      </c>
      <c r="LB80" s="22">
        <v>0.46331754000000003</v>
      </c>
      <c r="LC80" s="22">
        <v>0.45235525999999998</v>
      </c>
      <c r="LD80" s="22">
        <v>0.43093735999999999</v>
      </c>
      <c r="LE80" s="22">
        <v>0.43259552000000001</v>
      </c>
      <c r="LF80" s="22">
        <v>0.43881362000000002</v>
      </c>
      <c r="LG80" s="22">
        <v>0.44010329999999998</v>
      </c>
      <c r="LH80" s="22">
        <v>0.45318434000000002</v>
      </c>
      <c r="LI80" s="22">
        <v>0.44512383999999999</v>
      </c>
      <c r="LJ80" s="22">
        <v>0.42513380000000001</v>
      </c>
      <c r="LK80" s="22">
        <v>0.40841401999999999</v>
      </c>
      <c r="LL80" s="22">
        <v>0.41702724000000002</v>
      </c>
      <c r="LM80" s="22">
        <v>0.44157721999999999</v>
      </c>
      <c r="LN80" s="22">
        <v>0.42158718000000001</v>
      </c>
      <c r="LO80" s="22">
        <v>0.41122367999999998</v>
      </c>
      <c r="LP80" s="22">
        <v>0.40251833999999997</v>
      </c>
      <c r="LQ80" s="22">
        <v>0.40717039999999999</v>
      </c>
      <c r="LR80" s="22">
        <v>0.39989291999999999</v>
      </c>
      <c r="LS80" s="22">
        <v>0.38681188</v>
      </c>
      <c r="LT80" s="22">
        <v>0.38851609999999998</v>
      </c>
      <c r="LU80" s="22">
        <v>0.38579856000000001</v>
      </c>
      <c r="LV80" s="22">
        <v>0.37810653999999999</v>
      </c>
      <c r="LW80" s="22">
        <v>0.37672474</v>
      </c>
      <c r="LX80" s="22">
        <v>0.35622804000000002</v>
      </c>
      <c r="LY80" s="22">
        <v>0.34927298000000001</v>
      </c>
      <c r="LZ80" s="22">
        <v>0.33697495999999999</v>
      </c>
      <c r="MA80" s="22">
        <v>0.34056764</v>
      </c>
      <c r="MB80" s="22">
        <v>0.34761481999999999</v>
      </c>
      <c r="MC80" s="22">
        <v>0.34839784000000001</v>
      </c>
      <c r="MD80" s="22">
        <v>0.36198553999999999</v>
      </c>
      <c r="ME80" s="22">
        <v>0.33287561999999998</v>
      </c>
      <c r="MF80" s="22">
        <v>0.30514750000000002</v>
      </c>
      <c r="MG80" s="22">
        <v>0.28147265999999999</v>
      </c>
      <c r="MH80" s="22">
        <v>0.32136061999999999</v>
      </c>
      <c r="MI80" s="22">
        <v>0.31316194000000003</v>
      </c>
      <c r="MJ80" s="22">
        <v>0.3049172</v>
      </c>
      <c r="MK80" s="22">
        <v>0.30648323999999999</v>
      </c>
      <c r="ML80" s="22">
        <v>0.30768079999999998</v>
      </c>
      <c r="MM80" s="22">
        <v>0.28990164000000002</v>
      </c>
      <c r="MN80" s="22">
        <v>0.28967134</v>
      </c>
      <c r="MO80" s="22">
        <v>0.29846879999999998</v>
      </c>
      <c r="MP80" s="22">
        <v>0.29248099999999999</v>
      </c>
      <c r="MQ80" s="22">
        <v>0.28617078000000001</v>
      </c>
      <c r="MR80" s="22">
        <v>0.26337107999999998</v>
      </c>
      <c r="MS80" s="22">
        <v>0.25162578000000002</v>
      </c>
      <c r="MT80" s="22">
        <v>0.25632389999999999</v>
      </c>
      <c r="MU80" s="22">
        <v>0.25558693999999998</v>
      </c>
      <c r="MV80" s="22">
        <v>0.24218348000000001</v>
      </c>
      <c r="MW80" s="22">
        <v>0.23877503999999999</v>
      </c>
      <c r="MX80" s="22">
        <v>0.24153864</v>
      </c>
      <c r="MY80" s="22">
        <v>0.22058133999999999</v>
      </c>
      <c r="MZ80" s="22">
        <v>0.22550976</v>
      </c>
      <c r="NA80" s="22">
        <v>0.25001368000000002</v>
      </c>
      <c r="NB80" s="22">
        <v>0.22993152</v>
      </c>
      <c r="NC80" s="22">
        <v>0.23849867999999999</v>
      </c>
      <c r="ND80" s="22">
        <v>0.25756751999999999</v>
      </c>
      <c r="NE80" s="22">
        <v>0.26885221999999998</v>
      </c>
      <c r="NF80" s="22">
        <v>0.23882110000000001</v>
      </c>
      <c r="NG80" s="22">
        <v>0.22021286000000001</v>
      </c>
      <c r="NH80" s="22">
        <v>0.20266400000000001</v>
      </c>
      <c r="NI80" s="22">
        <v>0.25816630000000002</v>
      </c>
      <c r="NJ80" s="22">
        <v>0.25268516000000002</v>
      </c>
      <c r="NK80" s="22">
        <v>0.2286879</v>
      </c>
      <c r="NL80" s="22">
        <v>0.23333996000000001</v>
      </c>
      <c r="NM80" s="22">
        <v>0.2383605</v>
      </c>
      <c r="NN80" s="22">
        <v>0.23679446000000001</v>
      </c>
      <c r="NO80" s="22">
        <v>0.20238764000000001</v>
      </c>
      <c r="NP80" s="22">
        <v>0.21698866</v>
      </c>
      <c r="NQ80" s="22">
        <v>0.23020788</v>
      </c>
      <c r="NR80" s="22">
        <v>0.19225444</v>
      </c>
      <c r="NS80" s="22">
        <v>0.19096476000000001</v>
      </c>
      <c r="NT80" s="22">
        <v>0.20257188000000001</v>
      </c>
      <c r="NU80" s="22">
        <v>0.19529440000000001</v>
      </c>
      <c r="NV80" s="22">
        <v>0.17530435999999999</v>
      </c>
      <c r="NW80" s="22">
        <v>0.17963399999999999</v>
      </c>
      <c r="NX80" s="22">
        <v>0.20114402000000001</v>
      </c>
      <c r="NY80" s="22">
        <v>0.20708576000000001</v>
      </c>
      <c r="NZ80" s="22">
        <v>0.19529440000000001</v>
      </c>
      <c r="OA80" s="22">
        <v>0.16848748</v>
      </c>
      <c r="OB80" s="22">
        <v>0.18566785999999999</v>
      </c>
      <c r="OC80" s="22">
        <v>0.18889206</v>
      </c>
      <c r="OD80" s="22">
        <v>0.19220838000000001</v>
      </c>
      <c r="OE80" s="22">
        <v>0.18691147999999999</v>
      </c>
      <c r="OF80" s="22">
        <v>0.18456242</v>
      </c>
      <c r="OG80" s="22">
        <v>0.17765342000000001</v>
      </c>
      <c r="OH80" s="22">
        <v>0.16899413999999999</v>
      </c>
      <c r="OI80" s="22">
        <v>0.15577492000000001</v>
      </c>
      <c r="OJ80" s="22">
        <v>0.14416780000000001</v>
      </c>
      <c r="OK80" s="22">
        <v>0.16093363999999999</v>
      </c>
      <c r="OL80" s="22">
        <v>0.15909123999999999</v>
      </c>
      <c r="OM80" s="22">
        <v>0.15665006000000001</v>
      </c>
      <c r="ON80" s="22">
        <v>0.14610232000000001</v>
      </c>
      <c r="OO80" s="22">
        <v>0.14347689999999999</v>
      </c>
      <c r="OP80" s="22">
        <v>0.14043694000000001</v>
      </c>
      <c r="OQ80" s="22">
        <v>0.11363002</v>
      </c>
      <c r="OR80" s="22">
        <v>0.15416282000000001</v>
      </c>
      <c r="OS80" s="22">
        <v>0.16623054000000001</v>
      </c>
      <c r="OT80" s="22">
        <v>0.14564172</v>
      </c>
      <c r="OU80" s="22">
        <v>0.14706958000000001</v>
      </c>
      <c r="OV80" s="22">
        <v>0.15586704000000001</v>
      </c>
      <c r="OW80" s="22">
        <v>0.13311339999999999</v>
      </c>
      <c r="OX80" s="22">
        <v>0.14453627999999999</v>
      </c>
      <c r="OY80" s="22">
        <v>0.18198306</v>
      </c>
      <c r="OZ80" s="22">
        <v>0.16669113999999999</v>
      </c>
      <c r="PA80" s="22">
        <v>0.13951574</v>
      </c>
      <c r="PB80" s="22">
        <v>0.13813394000000001</v>
      </c>
      <c r="PC80" s="22">
        <v>0.15738701999999999</v>
      </c>
      <c r="PD80" s="22">
        <v>0.14817501999999999</v>
      </c>
      <c r="PE80" s="22">
        <v>0.15089256000000001</v>
      </c>
      <c r="PF80" s="22">
        <v>0.1195257</v>
      </c>
      <c r="PG80" s="22">
        <v>0.11022158</v>
      </c>
      <c r="PH80" s="22">
        <v>0.13790363999999999</v>
      </c>
      <c r="PI80" s="22">
        <v>0.13408065999999999</v>
      </c>
      <c r="PJ80" s="22">
        <v>0.14011451999999999</v>
      </c>
      <c r="PK80" s="22">
        <v>0.13021162</v>
      </c>
      <c r="PL80" s="22">
        <v>0.12675712</v>
      </c>
      <c r="PM80" s="22">
        <v>0.12882982000000001</v>
      </c>
      <c r="PN80" s="22">
        <v>0.11961782</v>
      </c>
      <c r="PO80" s="22">
        <v>8.5717660000000001E-2</v>
      </c>
      <c r="PP80" s="22">
        <v>0.12841527999999999</v>
      </c>
      <c r="PQ80" s="22">
        <v>0.11828208</v>
      </c>
      <c r="PR80" s="22">
        <v>0.11542636000000001</v>
      </c>
      <c r="PS80" s="22">
        <v>0.12316444</v>
      </c>
      <c r="PT80" s="22">
        <v>0.10630647999999999</v>
      </c>
      <c r="PU80" s="22">
        <v>0.11685421999999999</v>
      </c>
      <c r="PV80" s="22">
        <v>0.13440308000000001</v>
      </c>
      <c r="PW80" s="22">
        <v>0.14430598</v>
      </c>
      <c r="PX80" s="22">
        <v>0.11197186000000001</v>
      </c>
      <c r="PY80" s="22">
        <v>0.1137682</v>
      </c>
      <c r="PZ80" s="22">
        <v>0.12362504000000001</v>
      </c>
      <c r="QA80" s="22">
        <v>0.11082036000000001</v>
      </c>
      <c r="QB80" s="22">
        <v>0.10358894</v>
      </c>
      <c r="QC80" s="22">
        <v>8.212498E-2</v>
      </c>
      <c r="QD80" s="22">
        <v>0.10907008</v>
      </c>
      <c r="QE80" s="22">
        <v>0.10206896</v>
      </c>
      <c r="QF80" s="22">
        <v>8.9402460000000003E-2</v>
      </c>
      <c r="QG80" s="22">
        <v>9.8430219999999999E-2</v>
      </c>
      <c r="QH80" s="22">
        <v>0.11464334</v>
      </c>
      <c r="QI80" s="22">
        <v>0.10358894</v>
      </c>
      <c r="QJ80" s="22">
        <v>9.7048419999999996E-2</v>
      </c>
      <c r="QK80" s="22">
        <v>0.10856341999999999</v>
      </c>
      <c r="QL80" s="22">
        <v>0.1043259</v>
      </c>
      <c r="QM80" s="22">
        <v>8.5717660000000001E-2</v>
      </c>
      <c r="QN80" s="22">
        <v>9.5896919999999997E-2</v>
      </c>
      <c r="QO80" s="22">
        <v>9.4192700000000004E-2</v>
      </c>
      <c r="QP80" s="22">
        <v>9.5989039999999998E-2</v>
      </c>
      <c r="QQ80" s="22">
        <v>0.11201792000000001</v>
      </c>
      <c r="QR80" s="22">
        <v>0.13113282000000001</v>
      </c>
      <c r="QS80" s="22">
        <v>0.11892692000000001</v>
      </c>
      <c r="QT80" s="22">
        <v>9.7555080000000002E-2</v>
      </c>
      <c r="QU80" s="22">
        <v>9.5989039999999998E-2</v>
      </c>
      <c r="QV80" s="22">
        <v>7.7058379999999996E-2</v>
      </c>
      <c r="QW80" s="22">
        <v>7.7518980000000001E-2</v>
      </c>
      <c r="QX80" s="22">
        <v>0.10091746</v>
      </c>
      <c r="QY80" s="22">
        <v>9.4330880000000006E-2</v>
      </c>
      <c r="QZ80" s="22">
        <v>8.332254E-2</v>
      </c>
      <c r="RA80" s="22">
        <v>7.7703220000000003E-2</v>
      </c>
      <c r="RB80" s="22">
        <v>9.3317559999999994E-2</v>
      </c>
      <c r="RC80" s="22">
        <v>0.11003734</v>
      </c>
      <c r="RD80" s="22">
        <v>8.6362499999999995E-2</v>
      </c>
      <c r="RE80" s="22">
        <v>8.3829200000000006E-2</v>
      </c>
      <c r="RF80" s="22">
        <v>9.6449640000000003E-2</v>
      </c>
      <c r="RG80" s="22">
        <v>8.8250960000000003E-2</v>
      </c>
      <c r="RH80" s="22">
        <v>6.3608860000000003E-2</v>
      </c>
      <c r="RI80" s="22">
        <v>8.0282580000000006E-2</v>
      </c>
      <c r="RJ80" s="22">
        <v>9.1198799999999997E-2</v>
      </c>
      <c r="RK80" s="22">
        <v>9.9351419999999996E-2</v>
      </c>
      <c r="RL80" s="22">
        <v>0.10128594</v>
      </c>
      <c r="RM80" s="22">
        <v>8.8158840000000002E-2</v>
      </c>
      <c r="RN80" s="22">
        <v>7.5768699999999994E-2</v>
      </c>
      <c r="RO80" s="22">
        <v>8.8250960000000003E-2</v>
      </c>
      <c r="RP80" s="22">
        <v>9.0922439999999993E-2</v>
      </c>
      <c r="RQ80" s="22">
        <v>8.2769819999999994E-2</v>
      </c>
      <c r="RR80" s="22">
        <v>0.10133200000000001</v>
      </c>
      <c r="RS80" s="22">
        <v>8.8987919999999998E-2</v>
      </c>
      <c r="RT80" s="22">
        <v>6.2779779999999993E-2</v>
      </c>
      <c r="RU80" s="22">
        <v>7.0057259999999996E-2</v>
      </c>
      <c r="RV80" s="22">
        <v>9.2350299999999996E-2</v>
      </c>
      <c r="RW80" s="22">
        <v>8.0512879999999995E-2</v>
      </c>
      <c r="RX80" s="22">
        <v>7.7242619999999998E-2</v>
      </c>
      <c r="RY80" s="22">
        <v>9.3409679999999995E-2</v>
      </c>
      <c r="RZ80" s="22">
        <v>8.1572259999999994E-2</v>
      </c>
      <c r="SA80" s="22">
        <v>8.4612220000000002E-2</v>
      </c>
      <c r="SB80" s="22">
        <v>9.2119999999999994E-2</v>
      </c>
      <c r="SC80" s="22">
        <v>8.0052280000000003E-2</v>
      </c>
      <c r="SD80" s="22">
        <v>8.0098340000000004E-2</v>
      </c>
      <c r="SE80" s="22">
        <v>9.6864179999999994E-2</v>
      </c>
      <c r="SF80" s="22">
        <v>9.9121119999999993E-2</v>
      </c>
      <c r="SG80" s="22">
        <v>7.3834179999999999E-2</v>
      </c>
      <c r="SH80" s="22">
        <v>6.5267019999999995E-2</v>
      </c>
      <c r="SI80" s="22">
        <v>7.7841400000000005E-2</v>
      </c>
      <c r="SJ80" s="22">
        <v>8.3046179999999997E-2</v>
      </c>
      <c r="SK80" s="22">
        <v>6.9458480000000003E-2</v>
      </c>
      <c r="SL80" s="22">
        <v>7.4340840000000005E-2</v>
      </c>
      <c r="SM80" s="22">
        <v>8.9494580000000004E-2</v>
      </c>
      <c r="SN80" s="22">
        <v>7.4202660000000004E-2</v>
      </c>
      <c r="SO80" s="22">
        <v>8.0604999999999996E-2</v>
      </c>
      <c r="SP80" s="22">
        <v>0.10018050000000001</v>
      </c>
      <c r="SQ80" s="22">
        <v>9.2396359999999997E-2</v>
      </c>
      <c r="SR80" s="22">
        <v>7.5262040000000002E-2</v>
      </c>
      <c r="SS80" s="22">
        <v>5.7206519999999997E-2</v>
      </c>
      <c r="ST80" s="22">
        <v>6.0108300000000003E-2</v>
      </c>
      <c r="SU80" s="22">
        <v>6.2319180000000002E-2</v>
      </c>
      <c r="SV80" s="22">
        <v>6.4207639999999996E-2</v>
      </c>
      <c r="SW80" s="22">
        <v>5.8818620000000002E-2</v>
      </c>
      <c r="SX80" s="22">
        <v>7.2406319999999996E-2</v>
      </c>
      <c r="SY80" s="22">
        <v>8.5671600000000001E-2</v>
      </c>
      <c r="SZ80" s="22">
        <v>9.6449640000000003E-2</v>
      </c>
      <c r="TA80" s="22">
        <v>7.7657160000000003E-2</v>
      </c>
      <c r="TB80" s="22">
        <v>6.8076680000000001E-2</v>
      </c>
      <c r="TC80" s="22">
        <v>6.4898540000000005E-2</v>
      </c>
      <c r="TD80" s="22">
        <v>7.0840280000000005E-2</v>
      </c>
      <c r="TE80" s="22">
        <v>8.8527320000000007E-2</v>
      </c>
      <c r="TF80" s="22">
        <v>7.3649939999999997E-2</v>
      </c>
      <c r="TG80" s="22">
        <v>5.0205399999999997E-2</v>
      </c>
      <c r="TH80" s="22">
        <v>4.2697619999999999E-2</v>
      </c>
      <c r="TI80" s="22">
        <v>3.8275860000000002E-2</v>
      </c>
      <c r="TJ80" s="22">
        <v>5.7759240000000003E-2</v>
      </c>
      <c r="TK80" s="22">
        <v>8.1341960000000005E-2</v>
      </c>
      <c r="TL80" s="22">
        <v>7.9545619999999997E-2</v>
      </c>
      <c r="TM80" s="22">
        <v>5.7528940000000001E-2</v>
      </c>
      <c r="TN80" s="22">
        <v>3.5880740000000001E-2</v>
      </c>
      <c r="TO80" s="22">
        <v>2.3122119999999999E-2</v>
      </c>
      <c r="TP80" s="22">
        <v>2.69451E-2</v>
      </c>
      <c r="TQ80" s="22">
        <v>3.5097719999999999E-2</v>
      </c>
      <c r="TR80" s="22">
        <v>2.1049419999999999E-2</v>
      </c>
      <c r="TS80" s="22">
        <v>2.344454E-2</v>
      </c>
      <c r="TT80" s="22">
        <v>3.634134E-2</v>
      </c>
      <c r="TU80" s="22">
        <v>3.1458979999999998E-2</v>
      </c>
      <c r="TV80" s="22">
        <v>2.6484500000000001E-2</v>
      </c>
      <c r="TW80" s="22">
        <v>2.7129339999999998E-2</v>
      </c>
      <c r="TX80" s="22">
        <v>-1.1515E-3</v>
      </c>
      <c r="TY80" s="22">
        <v>-6.6787000000000001E-3</v>
      </c>
      <c r="TZ80" s="22">
        <v>-7.5998999999999997E-3</v>
      </c>
      <c r="UA80" s="22">
        <v>-5.2508399999999997E-3</v>
      </c>
      <c r="UB80" s="22">
        <v>-1.12847E-2</v>
      </c>
      <c r="UC80" s="22">
        <v>-8.0605E-3</v>
      </c>
      <c r="UD80" s="22">
        <v>-2.5379059999999998E-2</v>
      </c>
      <c r="UE80" s="22">
        <v>-1.188348E-2</v>
      </c>
      <c r="UF80" s="22">
        <v>-8.9356399999999999E-3</v>
      </c>
      <c r="UG80" s="22">
        <v>-1.3725879999999999E-2</v>
      </c>
      <c r="UH80" s="22">
        <v>6.0799199999999999E-3</v>
      </c>
      <c r="UI80" s="22">
        <v>-6.5865799999999999E-3</v>
      </c>
      <c r="UJ80" s="22">
        <v>-1.2067720000000001E-2</v>
      </c>
      <c r="UK80" s="22">
        <v>-1.4601019999999999E-2</v>
      </c>
      <c r="UL80" s="22">
        <v>1.759492E-2</v>
      </c>
      <c r="UM80" s="22">
        <v>2.1602139999999999E-2</v>
      </c>
      <c r="UN80" s="22">
        <v>-1.05938E-3</v>
      </c>
      <c r="UO80" s="22">
        <v>7.8302000000000007E-3</v>
      </c>
      <c r="UP80" s="22">
        <v>1.2712559999999999E-2</v>
      </c>
      <c r="UQ80" s="22">
        <v>2.90178E-2</v>
      </c>
      <c r="UR80" s="22">
        <v>2.3306360000000002E-2</v>
      </c>
      <c r="US80" s="22">
        <v>3.5097719999999999E-2</v>
      </c>
      <c r="UT80" s="22">
        <v>8.4289800000000008E-3</v>
      </c>
      <c r="UU80" s="22">
        <v>9.1198800000000003E-3</v>
      </c>
      <c r="UV80" s="22">
        <v>1.9529439999999999E-2</v>
      </c>
      <c r="UW80" s="22">
        <v>-1.0639859999999999E-2</v>
      </c>
      <c r="UX80" s="22">
        <v>1.847006E-2</v>
      </c>
      <c r="UY80" s="22">
        <v>2.754388E-2</v>
      </c>
      <c r="UZ80" s="22">
        <v>1.068592E-2</v>
      </c>
      <c r="VA80" s="22">
        <v>3.3209259999999997E-2</v>
      </c>
      <c r="VB80" s="22">
        <v>3.021536E-2</v>
      </c>
      <c r="VC80" s="22">
        <v>4.7579980000000001E-2</v>
      </c>
      <c r="VD80" s="22">
        <v>2.8096599999999999E-2</v>
      </c>
      <c r="VE80" s="22">
        <v>4.51388E-2</v>
      </c>
      <c r="VF80" s="22">
        <v>2.3813020000000001E-2</v>
      </c>
      <c r="VG80" s="22">
        <v>3.2610479999999997E-2</v>
      </c>
      <c r="VH80" s="22">
        <v>5.6101079999999998E-2</v>
      </c>
      <c r="VI80" s="22">
        <v>2.0266400000000001E-3</v>
      </c>
      <c r="VJ80" s="22">
        <v>3.3715920000000003E-2</v>
      </c>
      <c r="VK80" s="22">
        <v>5.163326E-2</v>
      </c>
      <c r="VL80" s="22">
        <v>6.8675459999999994E-2</v>
      </c>
      <c r="VM80" s="22">
        <v>4.6382420000000001E-2</v>
      </c>
      <c r="VN80" s="22">
        <v>6.33325E-2</v>
      </c>
      <c r="VO80" s="22">
        <v>6.4391879999999999E-2</v>
      </c>
      <c r="VP80" s="22">
        <v>6.8353040000000004E-2</v>
      </c>
      <c r="VQ80" s="22">
        <v>6.3056139999999997E-2</v>
      </c>
      <c r="VR80" s="22">
        <v>4.6244239999999999E-2</v>
      </c>
      <c r="VS80" s="22">
        <v>6.5543379999999998E-2</v>
      </c>
      <c r="VT80" s="22">
        <v>7.7242619999999998E-2</v>
      </c>
      <c r="VU80" s="22">
        <v>8.5671600000000001E-2</v>
      </c>
      <c r="VV80" s="22">
        <v>7.4064480000000002E-2</v>
      </c>
      <c r="VW80" s="22">
        <v>0.11487364</v>
      </c>
      <c r="VX80" s="22">
        <v>6.8951819999999997E-2</v>
      </c>
      <c r="VY80" s="22">
        <v>8.2447400000000004E-2</v>
      </c>
      <c r="VZ80" s="22">
        <v>6.4023399999999994E-2</v>
      </c>
      <c r="WA80" s="22">
        <v>9.8890820000000004E-2</v>
      </c>
      <c r="WB80" s="22">
        <v>0.11234034</v>
      </c>
      <c r="WC80" s="22">
        <v>8.5349179999999997E-2</v>
      </c>
      <c r="WD80" s="22">
        <v>8.3138299999999998E-2</v>
      </c>
      <c r="WE80" s="22">
        <v>0.12169052</v>
      </c>
      <c r="WF80" s="22">
        <v>7.7657160000000003E-2</v>
      </c>
      <c r="WG80" s="22">
        <v>0.1126167</v>
      </c>
      <c r="WH80" s="22">
        <v>0.12910617999999999</v>
      </c>
      <c r="WI80" s="22">
        <v>0.13606124</v>
      </c>
      <c r="WJ80" s="22">
        <v>0.10658284</v>
      </c>
      <c r="WK80" s="22">
        <v>9.3133320000000006E-2</v>
      </c>
      <c r="WL80" s="22">
        <v>8.3783140000000006E-2</v>
      </c>
      <c r="WM80" s="22">
        <v>9.8061739999999994E-2</v>
      </c>
      <c r="WN80" s="22">
        <v>1.9179999999999999E-2</v>
      </c>
      <c r="WO80" s="22">
        <v>1.823E-2</v>
      </c>
      <c r="WP80" s="22">
        <v>1.0521</v>
      </c>
    </row>
    <row r="81" spans="1:614">
      <c r="A81" s="1">
        <v>50</v>
      </c>
      <c r="B81" s="86">
        <v>45522</v>
      </c>
      <c r="C81" s="69">
        <v>0.61111111111111116</v>
      </c>
      <c r="H81" s="15">
        <f t="shared" si="6"/>
        <v>4.2801547018638439</v>
      </c>
      <c r="I81" s="15" t="s">
        <v>2248</v>
      </c>
      <c r="J81" s="1">
        <v>5.00000000000001E-2</v>
      </c>
      <c r="K81" s="22">
        <v>80.708174400000004</v>
      </c>
      <c r="L81" s="22">
        <v>77.087904499999993</v>
      </c>
      <c r="M81" s="22">
        <v>73.904790000000006</v>
      </c>
      <c r="N81" s="22">
        <v>70.794680600000007</v>
      </c>
      <c r="O81" s="22">
        <v>68.482100099999997</v>
      </c>
      <c r="P81" s="22">
        <v>66.656512000000006</v>
      </c>
      <c r="Q81" s="22">
        <v>64.750641299999998</v>
      </c>
      <c r="R81" s="22">
        <v>62.949050499999998</v>
      </c>
      <c r="S81" s="22">
        <v>61.424372400000003</v>
      </c>
      <c r="T81" s="22">
        <v>59.951742099999997</v>
      </c>
      <c r="U81" s="22">
        <v>58.458062300000002</v>
      </c>
      <c r="V81" s="22">
        <v>56.895292599999998</v>
      </c>
      <c r="W81" s="22">
        <v>55.465544100000002</v>
      </c>
      <c r="X81" s="22">
        <v>54.009034800000002</v>
      </c>
      <c r="Y81" s="22">
        <v>52.545063800000001</v>
      </c>
      <c r="Z81" s="22">
        <v>51.180950799999998</v>
      </c>
      <c r="AA81" s="22">
        <v>49.743372100000002</v>
      </c>
      <c r="AB81" s="22">
        <v>48.469260400000003</v>
      </c>
      <c r="AC81" s="22">
        <v>47.164749100000002</v>
      </c>
      <c r="AD81" s="22">
        <v>45.924583599999998</v>
      </c>
      <c r="AE81" s="22">
        <v>44.548356900000002</v>
      </c>
      <c r="AF81" s="22">
        <v>43.394231400000002</v>
      </c>
      <c r="AG81" s="22">
        <v>42.229143700000002</v>
      </c>
      <c r="AH81" s="22">
        <v>41.086763599999998</v>
      </c>
      <c r="AI81" s="22">
        <v>39.9941283</v>
      </c>
      <c r="AJ81" s="22">
        <v>38.975511400000002</v>
      </c>
      <c r="AK81" s="22">
        <v>38.120223299999999</v>
      </c>
      <c r="AL81" s="22">
        <v>37.318364699999997</v>
      </c>
      <c r="AM81" s="22">
        <v>36.478644899999999</v>
      </c>
      <c r="AN81" s="22">
        <v>35.6929534</v>
      </c>
      <c r="AO81" s="22">
        <v>35.025912499999997</v>
      </c>
      <c r="AP81" s="22">
        <v>34.292453000000002</v>
      </c>
      <c r="AQ81" s="22">
        <v>33.551762199999999</v>
      </c>
      <c r="AR81" s="22">
        <v>32.941651399999998</v>
      </c>
      <c r="AS81" s="22">
        <v>32.385062400000002</v>
      </c>
      <c r="AT81" s="22">
        <v>31.819583699999999</v>
      </c>
      <c r="AU81" s="22">
        <v>31.3319926</v>
      </c>
      <c r="AV81" s="22">
        <v>30.830675500000002</v>
      </c>
      <c r="AW81" s="22">
        <v>30.374313099999998</v>
      </c>
      <c r="AX81" s="22">
        <v>29.988284199999999</v>
      </c>
      <c r="AY81" s="22">
        <v>29.644906899999999</v>
      </c>
      <c r="AZ81" s="22">
        <v>29.213877400000001</v>
      </c>
      <c r="BA81" s="22">
        <v>28.893438</v>
      </c>
      <c r="BB81" s="22">
        <v>28.5540679</v>
      </c>
      <c r="BC81" s="22">
        <v>28.1622816</v>
      </c>
      <c r="BD81" s="22">
        <v>27.948240699999999</v>
      </c>
      <c r="BE81" s="22">
        <v>27.689567799999999</v>
      </c>
      <c r="BF81" s="22">
        <v>27.3986068</v>
      </c>
      <c r="BG81" s="22">
        <v>27.1539821</v>
      </c>
      <c r="BH81" s="22">
        <v>26.932525600000002</v>
      </c>
      <c r="BI81" s="22">
        <v>26.726407099999999</v>
      </c>
      <c r="BJ81" s="22">
        <v>26.5636771</v>
      </c>
      <c r="BK81" s="22">
        <v>26.351248399999999</v>
      </c>
      <c r="BL81" s="22">
        <v>26.1064395</v>
      </c>
      <c r="BM81" s="22">
        <v>25.892813199999999</v>
      </c>
      <c r="BN81" s="22">
        <v>25.685451100000002</v>
      </c>
      <c r="BO81" s="22">
        <v>25.4988621</v>
      </c>
      <c r="BP81" s="22">
        <v>25.311582099999999</v>
      </c>
      <c r="BQ81" s="22">
        <v>25.087085699999999</v>
      </c>
      <c r="BR81" s="22">
        <v>24.8250043</v>
      </c>
      <c r="BS81" s="22">
        <v>24.580609899999999</v>
      </c>
      <c r="BT81" s="22">
        <v>24.359844299999999</v>
      </c>
      <c r="BU81" s="22">
        <v>24.076206800000001</v>
      </c>
      <c r="BV81" s="22">
        <v>23.7927997</v>
      </c>
      <c r="BW81" s="22">
        <v>23.549971299999999</v>
      </c>
      <c r="BX81" s="22">
        <v>23.3089394</v>
      </c>
      <c r="BY81" s="22">
        <v>23.00393</v>
      </c>
      <c r="BZ81" s="22">
        <v>22.632594300000001</v>
      </c>
      <c r="CA81" s="22">
        <v>22.2978302</v>
      </c>
      <c r="CB81" s="22">
        <v>22.0152061</v>
      </c>
      <c r="CC81" s="22">
        <v>21.720790600000001</v>
      </c>
      <c r="CD81" s="22">
        <v>21.3646086</v>
      </c>
      <c r="CE81" s="22">
        <v>21.016579199999999</v>
      </c>
      <c r="CF81" s="22">
        <v>20.680110899999999</v>
      </c>
      <c r="CG81" s="22">
        <v>20.332357900000002</v>
      </c>
      <c r="CH81" s="22">
        <v>20.015649400000001</v>
      </c>
      <c r="CI81" s="22">
        <v>19.676463500000001</v>
      </c>
      <c r="CJ81" s="22">
        <v>19.300061199999998</v>
      </c>
      <c r="CK81" s="22">
        <v>18.917302599999999</v>
      </c>
      <c r="CL81" s="22">
        <v>18.576458599999999</v>
      </c>
      <c r="CM81" s="22">
        <v>18.2657378</v>
      </c>
      <c r="CN81" s="22">
        <v>17.9078056</v>
      </c>
      <c r="CO81" s="22">
        <v>17.547708499999999</v>
      </c>
      <c r="CP81" s="22">
        <v>17.211562600000001</v>
      </c>
      <c r="CQ81" s="22">
        <v>16.8805294</v>
      </c>
      <c r="CR81" s="22">
        <v>16.558431800000001</v>
      </c>
      <c r="CS81" s="22">
        <v>16.244072299999999</v>
      </c>
      <c r="CT81" s="22">
        <v>15.9520059</v>
      </c>
      <c r="CU81" s="22">
        <v>15.646858399999999</v>
      </c>
      <c r="CV81" s="22">
        <v>15.3437836</v>
      </c>
      <c r="CW81" s="22">
        <v>15.013671499999999</v>
      </c>
      <c r="CX81" s="22">
        <v>14.6661488</v>
      </c>
      <c r="CY81" s="22">
        <v>14.3473215</v>
      </c>
      <c r="CZ81" s="22">
        <v>14.0827989</v>
      </c>
      <c r="DA81" s="22">
        <v>13.810538299999999</v>
      </c>
      <c r="DB81" s="22">
        <v>13.5043314</v>
      </c>
      <c r="DC81" s="22">
        <v>13.207290499999999</v>
      </c>
      <c r="DD81" s="22">
        <v>12.9872158</v>
      </c>
      <c r="DE81" s="22">
        <v>12.7278059</v>
      </c>
      <c r="DF81" s="22">
        <v>12.4810164</v>
      </c>
      <c r="DG81" s="22">
        <v>12.221053700000001</v>
      </c>
      <c r="DH81" s="22">
        <v>11.929401800000001</v>
      </c>
      <c r="DI81" s="22">
        <v>11.6517521</v>
      </c>
      <c r="DJ81" s="22">
        <v>11.3988367</v>
      </c>
      <c r="DK81" s="22">
        <v>11.183091599999999</v>
      </c>
      <c r="DL81" s="22">
        <v>10.970386599999999</v>
      </c>
      <c r="DM81" s="22">
        <v>10.7551942</v>
      </c>
      <c r="DN81" s="22">
        <v>10.555063499999999</v>
      </c>
      <c r="DO81" s="22">
        <v>10.342634800000001</v>
      </c>
      <c r="DP81" s="22">
        <v>10.173364299999999</v>
      </c>
      <c r="DQ81" s="22">
        <v>10.024959000000001</v>
      </c>
      <c r="DR81" s="22">
        <v>9.7919875199999993</v>
      </c>
      <c r="DS81" s="22">
        <v>9.5930543799999999</v>
      </c>
      <c r="DT81" s="22">
        <v>9.4123149399999999</v>
      </c>
      <c r="DU81" s="22">
        <v>9.2082691400000005</v>
      </c>
      <c r="DV81" s="22">
        <v>9.0144486599999993</v>
      </c>
      <c r="DW81" s="22">
        <v>8.8793086199999998</v>
      </c>
      <c r="DX81" s="22">
        <v>8.7134926200000002</v>
      </c>
      <c r="DY81" s="22">
        <v>8.5655939599999993</v>
      </c>
      <c r="DZ81" s="22">
        <v>8.3727407399999993</v>
      </c>
      <c r="EA81" s="22">
        <v>8.2464902799999997</v>
      </c>
      <c r="EB81" s="22">
        <v>8.1462637200000003</v>
      </c>
      <c r="EC81" s="22">
        <v>8.0301925199999999</v>
      </c>
      <c r="ED81" s="22">
        <v>7.8984148599999999</v>
      </c>
      <c r="EE81" s="22">
        <v>7.7369285000000003</v>
      </c>
      <c r="EF81" s="22">
        <v>7.6127046800000002</v>
      </c>
      <c r="EG81" s="22">
        <v>7.4013353400000002</v>
      </c>
      <c r="EH81" s="22">
        <v>7.28466536</v>
      </c>
      <c r="EI81" s="22">
        <v>7.1913017400000001</v>
      </c>
      <c r="EJ81" s="22">
        <v>7.1314237399999998</v>
      </c>
      <c r="EK81" s="22">
        <v>6.94524922</v>
      </c>
      <c r="EL81" s="22">
        <v>6.81669576</v>
      </c>
      <c r="EM81" s="22">
        <v>6.6882804800000004</v>
      </c>
      <c r="EN81" s="22">
        <v>6.5166609199999996</v>
      </c>
      <c r="EO81" s="22">
        <v>6.3491867600000003</v>
      </c>
      <c r="EP81" s="22">
        <v>6.3474364799999998</v>
      </c>
      <c r="EQ81" s="22">
        <v>6.2430645199999999</v>
      </c>
      <c r="ER81" s="22">
        <v>6.1414561599999997</v>
      </c>
      <c r="ES81" s="22">
        <v>6.0225292399999999</v>
      </c>
      <c r="ET81" s="22">
        <v>5.9486950600000004</v>
      </c>
      <c r="EU81" s="22">
        <v>5.76592898</v>
      </c>
      <c r="EV81" s="22">
        <v>5.7058667400000003</v>
      </c>
      <c r="EW81" s="22">
        <v>5.5428143399999996</v>
      </c>
      <c r="EX81" s="22">
        <v>5.4473319599999996</v>
      </c>
      <c r="EY81" s="22">
        <v>5.3944550800000002</v>
      </c>
      <c r="EZ81" s="22">
        <v>5.2635986199999998</v>
      </c>
      <c r="FA81" s="22">
        <v>5.1509819200000004</v>
      </c>
      <c r="FB81" s="22">
        <v>5.0892154600000001</v>
      </c>
      <c r="FC81" s="22">
        <v>4.9772896600000003</v>
      </c>
      <c r="FD81" s="22">
        <v>4.8935986400000004</v>
      </c>
      <c r="FE81" s="22">
        <v>4.8471701600000001</v>
      </c>
      <c r="FF81" s="22">
        <v>4.7416006399999997</v>
      </c>
      <c r="FG81" s="22">
        <v>4.6544090599999999</v>
      </c>
      <c r="FH81" s="22">
        <v>4.5969722400000004</v>
      </c>
      <c r="FI81" s="22">
        <v>4.5836148400000001</v>
      </c>
      <c r="FJ81" s="22">
        <v>4.46772788</v>
      </c>
      <c r="FK81" s="22">
        <v>4.31711168</v>
      </c>
      <c r="FL81" s="22">
        <v>4.2505549800000004</v>
      </c>
      <c r="FM81" s="22">
        <v>4.2236559400000004</v>
      </c>
      <c r="FN81" s="22">
        <v>4.0807317599999999</v>
      </c>
      <c r="FO81" s="22">
        <v>4.02260404</v>
      </c>
      <c r="FP81" s="22">
        <v>3.9708786599999999</v>
      </c>
      <c r="FQ81" s="22">
        <v>3.9026638</v>
      </c>
      <c r="FR81" s="22">
        <v>3.7992130400000002</v>
      </c>
      <c r="FS81" s="22">
        <v>3.7083827199999999</v>
      </c>
      <c r="FT81" s="22">
        <v>3.6108276400000001</v>
      </c>
      <c r="FU81" s="22">
        <v>3.52414272</v>
      </c>
      <c r="FV81" s="22">
        <v>3.5750390200000002</v>
      </c>
      <c r="FW81" s="22">
        <v>3.4539012200000001</v>
      </c>
      <c r="FX81" s="22">
        <v>3.3902462999999998</v>
      </c>
      <c r="FY81" s="22">
        <v>3.3552407</v>
      </c>
      <c r="FZ81" s="22">
        <v>3.2803010800000001</v>
      </c>
      <c r="GA81" s="22">
        <v>3.23958404</v>
      </c>
      <c r="GB81" s="22">
        <v>3.1161892999999998</v>
      </c>
      <c r="GC81" s="22">
        <v>3.1001604199999999</v>
      </c>
      <c r="GD81" s="22">
        <v>3.04124968</v>
      </c>
      <c r="GE81" s="22">
        <v>2.9955581599999999</v>
      </c>
      <c r="GF81" s="22">
        <v>2.9861619199999998</v>
      </c>
      <c r="GG81" s="22">
        <v>2.87004466</v>
      </c>
      <c r="GH81" s="22">
        <v>2.8145884200000002</v>
      </c>
      <c r="GI81" s="22">
        <v>2.7910978200000001</v>
      </c>
      <c r="GJ81" s="22">
        <v>2.7376221599999999</v>
      </c>
      <c r="GK81" s="22">
        <v>2.6700521400000001</v>
      </c>
      <c r="GL81" s="22">
        <v>2.6369810600000001</v>
      </c>
      <c r="GM81" s="22">
        <v>2.5930858799999998</v>
      </c>
      <c r="GN81" s="22">
        <v>2.5106384799999999</v>
      </c>
      <c r="GO81" s="22">
        <v>2.4794098</v>
      </c>
      <c r="GP81" s="22">
        <v>2.4629663800000001</v>
      </c>
      <c r="GQ81" s="22">
        <v>2.3712609200000001</v>
      </c>
      <c r="GR81" s="22">
        <v>2.3498430199999998</v>
      </c>
      <c r="GS81" s="22">
        <v>2.3250166800000001</v>
      </c>
      <c r="GT81" s="22">
        <v>2.2747652199999999</v>
      </c>
      <c r="GU81" s="22">
        <v>2.2070570200000001</v>
      </c>
      <c r="GV81" s="22">
        <v>2.1546407400000001</v>
      </c>
      <c r="GW81" s="22">
        <v>2.13571008</v>
      </c>
      <c r="GX81" s="22">
        <v>2.0626128600000002</v>
      </c>
      <c r="GY81" s="22">
        <v>2.0370035</v>
      </c>
      <c r="GZ81" s="22">
        <v>1.99039078</v>
      </c>
      <c r="HA81" s="22">
        <v>1.97606612</v>
      </c>
      <c r="HB81" s="22">
        <v>1.96680806</v>
      </c>
      <c r="HC81" s="22">
        <v>1.8973035199999999</v>
      </c>
      <c r="HD81" s="22">
        <v>1.8668578600000001</v>
      </c>
      <c r="HE81" s="22">
        <v>1.8496314199999999</v>
      </c>
      <c r="HF81" s="22">
        <v>1.7848250000000001</v>
      </c>
      <c r="HG81" s="22">
        <v>1.73636988</v>
      </c>
      <c r="HH81" s="22">
        <v>1.7233809600000001</v>
      </c>
      <c r="HI81" s="22">
        <v>1.7240257999999999</v>
      </c>
      <c r="HJ81" s="22">
        <v>1.6742349400000001</v>
      </c>
      <c r="HK81" s="22">
        <v>1.6332876000000001</v>
      </c>
      <c r="HL81" s="22">
        <v>1.6088758000000001</v>
      </c>
      <c r="HM81" s="22">
        <v>1.5926626800000001</v>
      </c>
      <c r="HN81" s="22">
        <v>1.54328636</v>
      </c>
      <c r="HO81" s="22">
        <v>1.5243557000000001</v>
      </c>
      <c r="HP81" s="22">
        <v>1.4819804999999999</v>
      </c>
      <c r="HQ81" s="22">
        <v>1.46917582</v>
      </c>
      <c r="HR81" s="22">
        <v>1.46535284</v>
      </c>
      <c r="HS81" s="22">
        <v>1.4460076399999999</v>
      </c>
      <c r="HT81" s="22">
        <v>1.4197995000000001</v>
      </c>
      <c r="HU81" s="22">
        <v>1.3742922200000001</v>
      </c>
      <c r="HV81" s="22">
        <v>1.3503410199999999</v>
      </c>
      <c r="HW81" s="22">
        <v>1.3295219</v>
      </c>
      <c r="HX81" s="22">
        <v>1.30317558</v>
      </c>
      <c r="HY81" s="22">
        <v>1.28912728</v>
      </c>
      <c r="HZ81" s="22">
        <v>1.26356398</v>
      </c>
      <c r="IA81" s="22">
        <v>1.2312759200000001</v>
      </c>
      <c r="IB81" s="22">
        <v>1.24159336</v>
      </c>
      <c r="IC81" s="22">
        <v>1.20258054</v>
      </c>
      <c r="ID81" s="22">
        <v>1.1733785000000001</v>
      </c>
      <c r="IE81" s="22">
        <v>1.1281936400000001</v>
      </c>
      <c r="IF81" s="22">
        <v>1.1230809799999999</v>
      </c>
      <c r="IG81" s="22">
        <v>1.10046552</v>
      </c>
      <c r="IH81" s="22">
        <v>1.0918523</v>
      </c>
      <c r="II81" s="22">
        <v>1.0883056799999999</v>
      </c>
      <c r="IJ81" s="22">
        <v>1.0567085199999999</v>
      </c>
      <c r="IK81" s="22">
        <v>1.05970242</v>
      </c>
      <c r="IL81" s="22">
        <v>1.0562479199999999</v>
      </c>
      <c r="IM81" s="22">
        <v>1.0176496399999999</v>
      </c>
      <c r="IN81" s="22">
        <v>1.0123527400000001</v>
      </c>
      <c r="IO81" s="22">
        <v>0.98752640000000003</v>
      </c>
      <c r="IP81" s="22">
        <v>0.95634377999999998</v>
      </c>
      <c r="IQ81" s="22">
        <v>0.95196807999999999</v>
      </c>
      <c r="IR81" s="22">
        <v>0.93317559999999999</v>
      </c>
      <c r="IS81" s="22">
        <v>0.93165562000000002</v>
      </c>
      <c r="IT81" s="22">
        <v>0.92027879999999995</v>
      </c>
      <c r="IU81" s="22">
        <v>0.89204402000000005</v>
      </c>
      <c r="IV81" s="22">
        <v>0.86721767999999999</v>
      </c>
      <c r="IW81" s="22">
        <v>0.86445408000000001</v>
      </c>
      <c r="IX81" s="22">
        <v>0.85501178</v>
      </c>
      <c r="IY81" s="22">
        <v>0.84667492</v>
      </c>
      <c r="IZ81" s="22">
        <v>0.83944350000000001</v>
      </c>
      <c r="JA81" s="22">
        <v>0.80342458000000005</v>
      </c>
      <c r="JB81" s="22">
        <v>0.80043067999999995</v>
      </c>
      <c r="JC81" s="22">
        <v>0.82415157999999999</v>
      </c>
      <c r="JD81" s="22">
        <v>0.81111659999999997</v>
      </c>
      <c r="JE81" s="22">
        <v>0.80466819999999994</v>
      </c>
      <c r="JF81" s="22">
        <v>0.76901775999999999</v>
      </c>
      <c r="JG81" s="22">
        <v>0.753081</v>
      </c>
      <c r="JH81" s="22">
        <v>0.74248720000000001</v>
      </c>
      <c r="JI81" s="22">
        <v>0.72834677999999997</v>
      </c>
      <c r="JJ81" s="22">
        <v>0.72134566</v>
      </c>
      <c r="JK81" s="22">
        <v>0.71987173999999998</v>
      </c>
      <c r="JL81" s="22">
        <v>0.70338226000000004</v>
      </c>
      <c r="JM81" s="22">
        <v>0.69665750000000004</v>
      </c>
      <c r="JN81" s="22">
        <v>0.69946715999999998</v>
      </c>
      <c r="JO81" s="22">
        <v>0.68684672000000002</v>
      </c>
      <c r="JP81" s="22">
        <v>0.65506531999999995</v>
      </c>
      <c r="JQ81" s="22">
        <v>0.64410303999999996</v>
      </c>
      <c r="JR81" s="22">
        <v>0.65262414000000002</v>
      </c>
      <c r="JS81" s="22">
        <v>0.64483999999999997</v>
      </c>
      <c r="JT81" s="22">
        <v>0.62940989999999997</v>
      </c>
      <c r="JU81" s="22">
        <v>0.62291543999999999</v>
      </c>
      <c r="JV81" s="22">
        <v>0.62706083999999995</v>
      </c>
      <c r="JW81" s="22">
        <v>0.61923064000000005</v>
      </c>
      <c r="JX81" s="22">
        <v>0.60909743999999999</v>
      </c>
      <c r="JY81" s="22">
        <v>0.60283328000000003</v>
      </c>
      <c r="JZ81" s="22">
        <v>0.59118009999999999</v>
      </c>
      <c r="KA81" s="22">
        <v>0.59569397999999996</v>
      </c>
      <c r="KB81" s="22">
        <v>0.58648197999999996</v>
      </c>
      <c r="KC81" s="22">
        <v>0.56170169999999997</v>
      </c>
      <c r="KD81" s="22">
        <v>0.54742310000000005</v>
      </c>
      <c r="KE81" s="22">
        <v>0.54760734</v>
      </c>
      <c r="KF81" s="22">
        <v>0.55787872000000005</v>
      </c>
      <c r="KG81" s="22">
        <v>0.5713743</v>
      </c>
      <c r="KH81" s="22">
        <v>0.55718782</v>
      </c>
      <c r="KI81" s="22">
        <v>0.52595913999999999</v>
      </c>
      <c r="KJ81" s="22">
        <v>0.51808288000000002</v>
      </c>
      <c r="KK81" s="22">
        <v>0.52172162</v>
      </c>
      <c r="KL81" s="22">
        <v>0.51660896000000001</v>
      </c>
      <c r="KM81" s="22">
        <v>0.5174841</v>
      </c>
      <c r="KN81" s="22">
        <v>0.50421881999999996</v>
      </c>
      <c r="KO81" s="22">
        <v>0.49017052</v>
      </c>
      <c r="KP81" s="22">
        <v>0.50062614000000005</v>
      </c>
      <c r="KQ81" s="22">
        <v>0.48068216000000002</v>
      </c>
      <c r="KR81" s="22">
        <v>0.47271377999999997</v>
      </c>
      <c r="KS81" s="22">
        <v>0.47335862000000001</v>
      </c>
      <c r="KT81" s="22">
        <v>0.46465328</v>
      </c>
      <c r="KU81" s="22">
        <v>0.48123487999999998</v>
      </c>
      <c r="KV81" s="22">
        <v>0.47805673999999998</v>
      </c>
      <c r="KW81" s="22">
        <v>0.48045186000000001</v>
      </c>
      <c r="KX81" s="22">
        <v>0.46419268000000002</v>
      </c>
      <c r="KY81" s="22">
        <v>0.45290797999999999</v>
      </c>
      <c r="KZ81" s="22">
        <v>0.46078424000000001</v>
      </c>
      <c r="LA81" s="22">
        <v>0.43687910000000002</v>
      </c>
      <c r="LB81" s="22">
        <v>0.42425866000000001</v>
      </c>
      <c r="LC81" s="22">
        <v>0.42025143999999998</v>
      </c>
      <c r="LD81" s="22">
        <v>0.42536410000000002</v>
      </c>
      <c r="LE81" s="22">
        <v>0.4481638</v>
      </c>
      <c r="LF81" s="22">
        <v>0.43195067999999998</v>
      </c>
      <c r="LG81" s="22">
        <v>0.42471925999999999</v>
      </c>
      <c r="LH81" s="22">
        <v>0.41582967999999998</v>
      </c>
      <c r="LI81" s="22">
        <v>0.40320924000000002</v>
      </c>
      <c r="LJ81" s="22">
        <v>0.38851609999999998</v>
      </c>
      <c r="LK81" s="22">
        <v>0.38635128000000002</v>
      </c>
      <c r="LL81" s="22">
        <v>0.39703719999999998</v>
      </c>
      <c r="LM81" s="22">
        <v>0.39307604000000002</v>
      </c>
      <c r="LN81" s="22">
        <v>0.39514874</v>
      </c>
      <c r="LO81" s="22">
        <v>0.39754386000000003</v>
      </c>
      <c r="LP81" s="22">
        <v>0.37188843999999999</v>
      </c>
      <c r="LQ81" s="22">
        <v>0.37474415999999999</v>
      </c>
      <c r="LR81" s="22">
        <v>0.36318309999999998</v>
      </c>
      <c r="LS81" s="22">
        <v>0.36788122000000001</v>
      </c>
      <c r="LT81" s="22">
        <v>0.38759490000000002</v>
      </c>
      <c r="LU81" s="22">
        <v>0.36097222000000001</v>
      </c>
      <c r="LV81" s="22">
        <v>0.32946718000000003</v>
      </c>
      <c r="LW81" s="22">
        <v>0.28999375999999999</v>
      </c>
      <c r="LX81" s="22">
        <v>0.30132451999999998</v>
      </c>
      <c r="LY81" s="22">
        <v>0.33752768</v>
      </c>
      <c r="LZ81" s="22">
        <v>0.32421633999999999</v>
      </c>
      <c r="MA81" s="22">
        <v>0.33504043999999999</v>
      </c>
      <c r="MB81" s="22">
        <v>0.34416032000000002</v>
      </c>
      <c r="MC81" s="22">
        <v>0.32053154</v>
      </c>
      <c r="MD81" s="22">
        <v>0.32352544</v>
      </c>
      <c r="ME81" s="22">
        <v>0.31191832000000003</v>
      </c>
      <c r="MF81" s="22">
        <v>0.29690275999999999</v>
      </c>
      <c r="MG81" s="22">
        <v>0.28838165999999998</v>
      </c>
      <c r="MH81" s="22">
        <v>0.27774179999999998</v>
      </c>
      <c r="MI81" s="22">
        <v>0.2940931</v>
      </c>
      <c r="MJ81" s="22">
        <v>0.30219965999999998</v>
      </c>
      <c r="MK81" s="22">
        <v>0.29266523999999999</v>
      </c>
      <c r="ML81" s="22">
        <v>0.27576121999999997</v>
      </c>
      <c r="MM81" s="22">
        <v>0.29229675999999999</v>
      </c>
      <c r="MN81" s="22">
        <v>0.26691769999999998</v>
      </c>
      <c r="MO81" s="22">
        <v>0.27023402000000002</v>
      </c>
      <c r="MP81" s="22">
        <v>0.28428231999999998</v>
      </c>
      <c r="MQ81" s="22">
        <v>0.27281337999999999</v>
      </c>
      <c r="MR81" s="22">
        <v>0.25213244000000001</v>
      </c>
      <c r="MS81" s="22">
        <v>0.28626289999999999</v>
      </c>
      <c r="MT81" s="22">
        <v>0.25139548</v>
      </c>
      <c r="MU81" s="22">
        <v>0.24863188</v>
      </c>
      <c r="MV81" s="22">
        <v>0.26558196000000001</v>
      </c>
      <c r="MW81" s="22">
        <v>0.27493213999999999</v>
      </c>
      <c r="MX81" s="22">
        <v>0.27124734</v>
      </c>
      <c r="MY81" s="22">
        <v>0.25010579999999999</v>
      </c>
      <c r="MZ81" s="22">
        <v>0.23522841999999999</v>
      </c>
      <c r="NA81" s="22">
        <v>0.22279222000000001</v>
      </c>
      <c r="NB81" s="22">
        <v>0.22527945999999999</v>
      </c>
      <c r="NC81" s="22">
        <v>0.25365241999999999</v>
      </c>
      <c r="ND81" s="22">
        <v>0.22937879999999999</v>
      </c>
      <c r="NE81" s="22">
        <v>0.21546868</v>
      </c>
      <c r="NF81" s="22">
        <v>0.22440431999999999</v>
      </c>
      <c r="NG81" s="22">
        <v>0.22707579999999999</v>
      </c>
      <c r="NH81" s="22">
        <v>0.22546369999999999</v>
      </c>
      <c r="NI81" s="22">
        <v>0.21100086000000001</v>
      </c>
      <c r="NJ81" s="22">
        <v>0.1925308</v>
      </c>
      <c r="NK81" s="22">
        <v>0.20906633999999999</v>
      </c>
      <c r="NL81" s="22">
        <v>0.22629278</v>
      </c>
      <c r="NM81" s="22">
        <v>0.2125669</v>
      </c>
      <c r="NN81" s="22">
        <v>0.22878002</v>
      </c>
      <c r="NO81" s="22">
        <v>0.19999252000000001</v>
      </c>
      <c r="NP81" s="22">
        <v>0.2178638</v>
      </c>
      <c r="NQ81" s="22">
        <v>0.2337545</v>
      </c>
      <c r="NR81" s="22">
        <v>0.20326278</v>
      </c>
      <c r="NS81" s="22">
        <v>0.19239261999999999</v>
      </c>
      <c r="NT81" s="22">
        <v>0.20855968</v>
      </c>
      <c r="NU81" s="22">
        <v>0.22242374000000001</v>
      </c>
      <c r="NV81" s="22">
        <v>0.22085769999999999</v>
      </c>
      <c r="NW81" s="22">
        <v>0.19833435999999999</v>
      </c>
      <c r="NX81" s="22">
        <v>0.20763847999999999</v>
      </c>
      <c r="NY81" s="22">
        <v>0.19580106</v>
      </c>
      <c r="NZ81" s="22">
        <v>0.21044814000000001</v>
      </c>
      <c r="OA81" s="22">
        <v>0.21477778</v>
      </c>
      <c r="OB81" s="22">
        <v>0.18912235999999999</v>
      </c>
      <c r="OC81" s="22">
        <v>0.20317066</v>
      </c>
      <c r="OD81" s="22">
        <v>0.18258184</v>
      </c>
      <c r="OE81" s="22">
        <v>0.17567284</v>
      </c>
      <c r="OF81" s="22">
        <v>0.16586206000000001</v>
      </c>
      <c r="OG81" s="22">
        <v>0.18018671999999999</v>
      </c>
      <c r="OH81" s="22">
        <v>0.19124111999999999</v>
      </c>
      <c r="OI81" s="22">
        <v>0.15849246</v>
      </c>
      <c r="OJ81" s="22">
        <v>0.17963399999999999</v>
      </c>
      <c r="OK81" s="22">
        <v>0.16521722</v>
      </c>
      <c r="OL81" s="22">
        <v>0.17189592000000001</v>
      </c>
      <c r="OM81" s="22">
        <v>0.15536037999999999</v>
      </c>
      <c r="ON81" s="22">
        <v>0.14858956000000001</v>
      </c>
      <c r="OO81" s="22">
        <v>0.17346196</v>
      </c>
      <c r="OP81" s="22">
        <v>0.1747977</v>
      </c>
      <c r="OQ81" s="22">
        <v>0.19294533999999999</v>
      </c>
      <c r="OR81" s="22">
        <v>0.17677828000000001</v>
      </c>
      <c r="OS81" s="22">
        <v>0.14743806000000001</v>
      </c>
      <c r="OT81" s="22">
        <v>0.15379434</v>
      </c>
      <c r="OU81" s="22">
        <v>0.15448524</v>
      </c>
      <c r="OV81" s="22">
        <v>0.15047801999999999</v>
      </c>
      <c r="OW81" s="22">
        <v>0.14481263999999999</v>
      </c>
      <c r="OX81" s="22">
        <v>0.16374330000000001</v>
      </c>
      <c r="OY81" s="22">
        <v>0.15628158</v>
      </c>
      <c r="OZ81" s="22">
        <v>0.16130211999999999</v>
      </c>
      <c r="PA81" s="22">
        <v>0.15466948</v>
      </c>
      <c r="PB81" s="22">
        <v>0.17862068</v>
      </c>
      <c r="PC81" s="22">
        <v>0.17544254000000001</v>
      </c>
      <c r="PD81" s="22">
        <v>0.17903521999999999</v>
      </c>
      <c r="PE81" s="22">
        <v>0.14476658000000001</v>
      </c>
      <c r="PF81" s="22">
        <v>0.14444415999999999</v>
      </c>
      <c r="PG81" s="22">
        <v>0.15139922</v>
      </c>
      <c r="PH81" s="22">
        <v>0.1593676</v>
      </c>
      <c r="PI81" s="22">
        <v>0.16752022</v>
      </c>
      <c r="PJ81" s="22">
        <v>0.1605191</v>
      </c>
      <c r="PK81" s="22">
        <v>0.14725382000000001</v>
      </c>
      <c r="PL81" s="22">
        <v>0.133574</v>
      </c>
      <c r="PM81" s="22">
        <v>0.15268889999999999</v>
      </c>
      <c r="PN81" s="22">
        <v>0.16733598</v>
      </c>
      <c r="PO81" s="22">
        <v>0.14651686</v>
      </c>
      <c r="PP81" s="22">
        <v>0.13804182000000001</v>
      </c>
      <c r="PQ81" s="22">
        <v>0.15066225999999999</v>
      </c>
      <c r="PR81" s="22">
        <v>0.13988422</v>
      </c>
      <c r="PS81" s="22">
        <v>0.14264782000000001</v>
      </c>
      <c r="PT81" s="22">
        <v>0.15595916000000001</v>
      </c>
      <c r="PU81" s="22">
        <v>0.15932154000000001</v>
      </c>
      <c r="PV81" s="22">
        <v>0.15199799999999999</v>
      </c>
      <c r="PW81" s="22">
        <v>0.14398356000000001</v>
      </c>
      <c r="PX81" s="22">
        <v>0.15374827999999999</v>
      </c>
      <c r="PY81" s="22">
        <v>0.15978213999999999</v>
      </c>
      <c r="PZ81" s="22">
        <v>0.13053403999999999</v>
      </c>
      <c r="QA81" s="22">
        <v>0.14361508000000001</v>
      </c>
      <c r="QB81" s="22">
        <v>0.18423999999999999</v>
      </c>
      <c r="QC81" s="22">
        <v>0.15324162</v>
      </c>
      <c r="QD81" s="22">
        <v>0.14168056000000001</v>
      </c>
      <c r="QE81" s="22">
        <v>0.13362006000000001</v>
      </c>
      <c r="QF81" s="22">
        <v>0.14204903999999999</v>
      </c>
      <c r="QG81" s="22">
        <v>0.15554461999999999</v>
      </c>
      <c r="QH81" s="22">
        <v>0.16853354000000001</v>
      </c>
      <c r="QI81" s="22">
        <v>0.12620439999999999</v>
      </c>
      <c r="QJ81" s="22">
        <v>0.13910120000000001</v>
      </c>
      <c r="QK81" s="22">
        <v>0.15167558</v>
      </c>
      <c r="QL81" s="22">
        <v>0.14799077999999999</v>
      </c>
      <c r="QM81" s="22">
        <v>0.13725879999999999</v>
      </c>
      <c r="QN81" s="22">
        <v>0.13813394000000001</v>
      </c>
      <c r="QO81" s="22">
        <v>0.14485870000000001</v>
      </c>
      <c r="QP81" s="22">
        <v>0.13555458000000001</v>
      </c>
      <c r="QQ81" s="22">
        <v>0.12744802</v>
      </c>
      <c r="QR81" s="22">
        <v>0.13638365999999999</v>
      </c>
      <c r="QS81" s="22">
        <v>0.15655794000000001</v>
      </c>
      <c r="QT81" s="22">
        <v>0.15789368000000001</v>
      </c>
      <c r="QU81" s="22">
        <v>0.14891198</v>
      </c>
      <c r="QV81" s="22">
        <v>0.13684426</v>
      </c>
      <c r="QW81" s="22">
        <v>0.11740694</v>
      </c>
      <c r="QX81" s="22">
        <v>0.11160338</v>
      </c>
      <c r="QY81" s="22">
        <v>0.11579484</v>
      </c>
      <c r="QZ81" s="22">
        <v>0.13021162</v>
      </c>
      <c r="RA81" s="22">
        <v>0.13044191999999999</v>
      </c>
      <c r="RB81" s="22">
        <v>0.14269388</v>
      </c>
      <c r="RC81" s="22">
        <v>0.1181439</v>
      </c>
      <c r="RD81" s="22">
        <v>0.13085646000000001</v>
      </c>
      <c r="RE81" s="22">
        <v>0.12210506</v>
      </c>
      <c r="RF81" s="22">
        <v>0.12800074</v>
      </c>
      <c r="RG81" s="22">
        <v>0.12473048</v>
      </c>
      <c r="RH81" s="22">
        <v>0.12173658</v>
      </c>
      <c r="RI81" s="22">
        <v>0.12961284000000001</v>
      </c>
      <c r="RJ81" s="22">
        <v>0.11436697999999999</v>
      </c>
      <c r="RK81" s="22">
        <v>0.11459728</v>
      </c>
      <c r="RL81" s="22">
        <v>0.12767832000000001</v>
      </c>
      <c r="RM81" s="22">
        <v>0.15080044000000001</v>
      </c>
      <c r="RN81" s="22">
        <v>0.17092866000000001</v>
      </c>
      <c r="RO81" s="22">
        <v>0.15043196</v>
      </c>
      <c r="RP81" s="22">
        <v>0.1374891</v>
      </c>
      <c r="RQ81" s="22">
        <v>0.12818498</v>
      </c>
      <c r="RR81" s="22">
        <v>0.1317316</v>
      </c>
      <c r="RS81" s="22">
        <v>0.12334868</v>
      </c>
      <c r="RT81" s="22">
        <v>0.11579484</v>
      </c>
      <c r="RU81" s="22">
        <v>0.12523714</v>
      </c>
      <c r="RV81" s="22">
        <v>0.13569276</v>
      </c>
      <c r="RW81" s="22">
        <v>0.13334370000000001</v>
      </c>
      <c r="RX81" s="22">
        <v>0.14757624</v>
      </c>
      <c r="RY81" s="22">
        <v>0.14301630000000001</v>
      </c>
      <c r="RZ81" s="22">
        <v>0.13334370000000001</v>
      </c>
      <c r="SA81" s="22">
        <v>0.12758620000000001</v>
      </c>
      <c r="SB81" s="22">
        <v>0.13910120000000001</v>
      </c>
      <c r="SC81" s="22">
        <v>0.13371218000000001</v>
      </c>
      <c r="SD81" s="22">
        <v>0.12169052</v>
      </c>
      <c r="SE81" s="22">
        <v>0.10966886000000001</v>
      </c>
      <c r="SF81" s="22">
        <v>0.1218287</v>
      </c>
      <c r="SG81" s="22">
        <v>0.14320053999999999</v>
      </c>
      <c r="SH81" s="22">
        <v>0.12855346000000001</v>
      </c>
      <c r="SI81" s="22">
        <v>0.11487364</v>
      </c>
      <c r="SJ81" s="22">
        <v>0.1126167</v>
      </c>
      <c r="SK81" s="22">
        <v>0.11786754000000001</v>
      </c>
      <c r="SL81" s="22">
        <v>0.11141914</v>
      </c>
      <c r="SM81" s="22">
        <v>0.11851238</v>
      </c>
      <c r="SN81" s="22">
        <v>0.12122992</v>
      </c>
      <c r="SO81" s="22">
        <v>0.12251960000000001</v>
      </c>
      <c r="SP81" s="22">
        <v>0.13619941999999999</v>
      </c>
      <c r="SQ81" s="22">
        <v>0.10989916</v>
      </c>
      <c r="SR81" s="22">
        <v>0.10533922</v>
      </c>
      <c r="SS81" s="22">
        <v>0.10879372</v>
      </c>
      <c r="ST81" s="22">
        <v>8.4243739999999998E-2</v>
      </c>
      <c r="SU81" s="22">
        <v>9.9259299999999995E-2</v>
      </c>
      <c r="SV81" s="22">
        <v>0.11257064</v>
      </c>
      <c r="SW81" s="22">
        <v>0.10847130000000001</v>
      </c>
      <c r="SX81" s="22">
        <v>0.11772936000000001</v>
      </c>
      <c r="SY81" s="22">
        <v>0.13044191999999999</v>
      </c>
      <c r="SZ81" s="22">
        <v>0.10630647999999999</v>
      </c>
      <c r="TA81" s="22">
        <v>8.2217100000000001E-2</v>
      </c>
      <c r="TB81" s="22">
        <v>0.10073322</v>
      </c>
      <c r="TC81" s="22">
        <v>0.10681314</v>
      </c>
      <c r="TD81" s="22">
        <v>0.10653678</v>
      </c>
      <c r="TE81" s="22">
        <v>0.10188472</v>
      </c>
      <c r="TF81" s="22">
        <v>9.0784260000000006E-2</v>
      </c>
      <c r="TG81" s="22">
        <v>9.9397479999999996E-2</v>
      </c>
      <c r="TH81" s="22">
        <v>9.0461840000000002E-2</v>
      </c>
      <c r="TI81" s="22">
        <v>4.5507279999999997E-2</v>
      </c>
      <c r="TJ81" s="22">
        <v>4.2467320000000003E-2</v>
      </c>
      <c r="TK81" s="22">
        <v>5.8864680000000003E-2</v>
      </c>
      <c r="TL81" s="22">
        <v>5.743682E-2</v>
      </c>
      <c r="TM81" s="22">
        <v>6.3885220000000006E-2</v>
      </c>
      <c r="TN81" s="22">
        <v>6.4622180000000001E-2</v>
      </c>
      <c r="TO81" s="22">
        <v>6.7063360000000002E-2</v>
      </c>
      <c r="TP81" s="22">
        <v>4.9698739999999998E-2</v>
      </c>
      <c r="TQ81" s="22">
        <v>6.5773680000000001E-2</v>
      </c>
      <c r="TR81" s="22">
        <v>4.3020040000000002E-2</v>
      </c>
      <c r="TS81" s="22">
        <v>1.6627659999999999E-2</v>
      </c>
      <c r="TT81" s="22">
        <v>2.2431220000000002E-2</v>
      </c>
      <c r="TU81" s="22">
        <v>3.4544999999999999E-2</v>
      </c>
      <c r="TV81" s="22">
        <v>3.5235900000000001E-2</v>
      </c>
      <c r="TW81" s="22">
        <v>3.813768E-2</v>
      </c>
      <c r="TX81" s="22">
        <v>2.841902E-2</v>
      </c>
      <c r="TY81" s="22">
        <v>1.902278E-2</v>
      </c>
      <c r="TZ81" s="22">
        <v>1.851612E-2</v>
      </c>
      <c r="UA81" s="22">
        <v>6.9550599999999999E-3</v>
      </c>
      <c r="UB81" s="22">
        <v>7.6920199999999999E-3</v>
      </c>
      <c r="UC81" s="22">
        <v>1.492344E-2</v>
      </c>
      <c r="UD81" s="22">
        <v>-2.2569399999999998E-3</v>
      </c>
      <c r="UE81" s="22">
        <v>-2.169426E-2</v>
      </c>
      <c r="UF81" s="22">
        <v>8.7514000000000005E-4</v>
      </c>
      <c r="UG81" s="22">
        <v>1.2067720000000001E-2</v>
      </c>
      <c r="UH81" s="22">
        <v>9.2119999999999997E-3</v>
      </c>
      <c r="UI81" s="22">
        <v>2.5563300000000001E-2</v>
      </c>
      <c r="UJ81" s="22">
        <v>3.9381300000000001E-2</v>
      </c>
      <c r="UK81" s="22">
        <v>1.6489480000000001E-2</v>
      </c>
      <c r="UL81" s="22">
        <v>2.436574E-2</v>
      </c>
      <c r="UM81" s="22">
        <v>1.022532E-2</v>
      </c>
      <c r="UN81" s="22">
        <v>1.8377939999999999E-2</v>
      </c>
      <c r="UO81" s="22">
        <v>2.606996E-2</v>
      </c>
      <c r="UP81" s="22">
        <v>1.6028879999999999E-2</v>
      </c>
      <c r="UQ81" s="22">
        <v>-1.3127099999999999E-2</v>
      </c>
      <c r="UR81" s="22">
        <v>2.169426E-2</v>
      </c>
      <c r="US81" s="22">
        <v>1.7456739999999998E-2</v>
      </c>
      <c r="UT81" s="22">
        <v>9.3962400000000001E-3</v>
      </c>
      <c r="UU81" s="22">
        <v>4.4217600000000003E-3</v>
      </c>
      <c r="UV81" s="22">
        <v>2.344454E-2</v>
      </c>
      <c r="UW81" s="22">
        <v>2.34906E-2</v>
      </c>
      <c r="UX81" s="22">
        <v>2.2431220000000002E-2</v>
      </c>
      <c r="UY81" s="22">
        <v>2.547118E-2</v>
      </c>
      <c r="UZ81" s="22">
        <v>5.5778660000000001E-2</v>
      </c>
      <c r="VA81" s="22">
        <v>6.9965139999999995E-2</v>
      </c>
      <c r="VB81" s="22">
        <v>3.6617700000000003E-2</v>
      </c>
      <c r="VC81" s="22">
        <v>4.5000619999999998E-2</v>
      </c>
      <c r="VD81" s="22">
        <v>5.5916840000000002E-2</v>
      </c>
      <c r="VE81" s="22">
        <v>3.2103819999999998E-2</v>
      </c>
      <c r="VF81" s="22">
        <v>5.8358019999999997E-2</v>
      </c>
      <c r="VG81" s="22">
        <v>5.7206519999999997E-2</v>
      </c>
      <c r="VH81" s="22">
        <v>4.6843019999999999E-2</v>
      </c>
      <c r="VI81" s="22">
        <v>8.8711559999999995E-2</v>
      </c>
      <c r="VJ81" s="22">
        <v>0.10206896</v>
      </c>
      <c r="VK81" s="22">
        <v>6.3793100000000005E-2</v>
      </c>
      <c r="VL81" s="22">
        <v>4.9146019999999999E-2</v>
      </c>
      <c r="VM81" s="22">
        <v>8.6638859999999998E-2</v>
      </c>
      <c r="VN81" s="22">
        <v>8.6362499999999995E-2</v>
      </c>
      <c r="VO81" s="22">
        <v>7.3742059999999998E-2</v>
      </c>
      <c r="VP81" s="22">
        <v>6.4622180000000001E-2</v>
      </c>
      <c r="VQ81" s="22">
        <v>9.6956299999999995E-2</v>
      </c>
      <c r="VR81" s="22">
        <v>0.10045686</v>
      </c>
      <c r="VS81" s="22">
        <v>9.2810900000000002E-2</v>
      </c>
      <c r="VT81" s="22">
        <v>7.4801439999999997E-2</v>
      </c>
      <c r="VU81" s="22">
        <v>9.9259299999999995E-2</v>
      </c>
      <c r="VV81" s="22">
        <v>8.5717660000000001E-2</v>
      </c>
      <c r="VW81" s="22">
        <v>0.1135379</v>
      </c>
      <c r="VX81" s="22">
        <v>8.677704E-2</v>
      </c>
      <c r="VY81" s="22">
        <v>0.10911614</v>
      </c>
      <c r="VZ81" s="22">
        <v>8.2677700000000007E-2</v>
      </c>
      <c r="WA81" s="22">
        <v>0.10810282</v>
      </c>
      <c r="WB81" s="22">
        <v>9.2534539999999998E-2</v>
      </c>
      <c r="WC81" s="22">
        <v>0.10865553999999999</v>
      </c>
      <c r="WD81" s="22">
        <v>0.13776546000000001</v>
      </c>
      <c r="WE81" s="22">
        <v>0.12104568</v>
      </c>
      <c r="WF81" s="22">
        <v>0.11160338</v>
      </c>
      <c r="WG81" s="22">
        <v>0.1052471</v>
      </c>
      <c r="WH81" s="22">
        <v>0.15899911999999999</v>
      </c>
      <c r="WI81" s="22">
        <v>0.13790363999999999</v>
      </c>
      <c r="WJ81" s="22">
        <v>0.12482260000000001</v>
      </c>
      <c r="WK81" s="22">
        <v>0.1536101</v>
      </c>
      <c r="WL81" s="22">
        <v>0.1195257</v>
      </c>
      <c r="WM81" s="22">
        <v>0.1087016</v>
      </c>
      <c r="WN81" s="22">
        <v>1.9480000000000001E-2</v>
      </c>
      <c r="WO81" s="22">
        <v>1.8689999999999998E-2</v>
      </c>
      <c r="WP81" s="22">
        <v>1.0423</v>
      </c>
    </row>
    <row r="82" spans="1:614">
      <c r="A82" s="1">
        <v>51</v>
      </c>
      <c r="B82" s="86">
        <v>45524</v>
      </c>
      <c r="C82" s="69">
        <v>0.60069444444444442</v>
      </c>
      <c r="H82" s="15">
        <f t="shared" si="6"/>
        <v>4.2849817061802877</v>
      </c>
      <c r="I82" s="15" t="s">
        <v>2249</v>
      </c>
      <c r="J82" s="1">
        <v>5.0000000000000197E-2</v>
      </c>
      <c r="K82" s="22">
        <v>82.333125100000004</v>
      </c>
      <c r="L82" s="22">
        <v>78.753526199999996</v>
      </c>
      <c r="M82" s="22">
        <v>76.082690999999997</v>
      </c>
      <c r="N82" s="22">
        <v>73.225174699999997</v>
      </c>
      <c r="O82" s="22">
        <v>71.021526100000003</v>
      </c>
      <c r="P82" s="22">
        <v>69.224080700000002</v>
      </c>
      <c r="Q82" s="22">
        <v>67.312360400000003</v>
      </c>
      <c r="R82" s="22">
        <v>65.597684700000002</v>
      </c>
      <c r="S82" s="22">
        <v>64.265905900000007</v>
      </c>
      <c r="T82" s="22">
        <v>62.8394738</v>
      </c>
      <c r="U82" s="22">
        <v>61.219543600000002</v>
      </c>
      <c r="V82" s="22">
        <v>59.678836599999997</v>
      </c>
      <c r="W82" s="22">
        <v>58.1302533</v>
      </c>
      <c r="X82" s="22">
        <v>56.733253499999996</v>
      </c>
      <c r="Y82" s="22">
        <v>55.430216100000003</v>
      </c>
      <c r="Z82" s="22">
        <v>53.875000200000002</v>
      </c>
      <c r="AA82" s="22">
        <v>52.381412599999997</v>
      </c>
      <c r="AB82" s="22">
        <v>51.031071599999997</v>
      </c>
      <c r="AC82" s="22">
        <v>49.732363800000002</v>
      </c>
      <c r="AD82" s="22">
        <v>48.437801399999998</v>
      </c>
      <c r="AE82" s="22">
        <v>47.1720726</v>
      </c>
      <c r="AF82" s="22">
        <v>45.888196200000003</v>
      </c>
      <c r="AG82" s="22">
        <v>44.613393600000002</v>
      </c>
      <c r="AH82" s="22">
        <v>43.496484600000002</v>
      </c>
      <c r="AI82" s="22">
        <v>42.3755685</v>
      </c>
      <c r="AJ82" s="22">
        <v>41.389469900000002</v>
      </c>
      <c r="AK82" s="22">
        <v>40.451365899999999</v>
      </c>
      <c r="AL82" s="22">
        <v>39.554715899999998</v>
      </c>
      <c r="AM82" s="22">
        <v>38.689248499999998</v>
      </c>
      <c r="AN82" s="22">
        <v>37.879882199999997</v>
      </c>
      <c r="AO82" s="22">
        <v>37.149278500000001</v>
      </c>
      <c r="AP82" s="22">
        <v>36.420332899999998</v>
      </c>
      <c r="AQ82" s="22">
        <v>35.734960100000002</v>
      </c>
      <c r="AR82" s="22">
        <v>35.087540699999998</v>
      </c>
      <c r="AS82" s="22">
        <v>34.502348400000002</v>
      </c>
      <c r="AT82" s="22">
        <v>33.877452400000003</v>
      </c>
      <c r="AU82" s="22">
        <v>33.371667600000002</v>
      </c>
      <c r="AV82" s="22">
        <v>32.874081400000001</v>
      </c>
      <c r="AW82" s="22">
        <v>32.399709399999999</v>
      </c>
      <c r="AX82" s="22">
        <v>31.949426899999999</v>
      </c>
      <c r="AY82" s="22">
        <v>31.516140499999999</v>
      </c>
      <c r="AZ82" s="22">
        <v>31.102936199999998</v>
      </c>
      <c r="BA82" s="22">
        <v>30.731508399999999</v>
      </c>
      <c r="BB82" s="22">
        <v>30.343729199999999</v>
      </c>
      <c r="BC82" s="22">
        <v>29.972946199999999</v>
      </c>
      <c r="BD82" s="22">
        <v>29.648821999999999</v>
      </c>
      <c r="BE82" s="22">
        <v>29.396827699999999</v>
      </c>
      <c r="BF82" s="22">
        <v>29.165652600000001</v>
      </c>
      <c r="BG82" s="22">
        <v>28.879159399999999</v>
      </c>
      <c r="BH82" s="22">
        <v>28.604043000000001</v>
      </c>
      <c r="BI82" s="22">
        <v>28.3871465</v>
      </c>
      <c r="BJ82" s="22">
        <v>28.181995199999999</v>
      </c>
      <c r="BK82" s="22">
        <v>27.9427135</v>
      </c>
      <c r="BL82" s="22">
        <v>27.665939000000002</v>
      </c>
      <c r="BM82" s="22">
        <v>27.4097072</v>
      </c>
      <c r="BN82" s="22">
        <v>27.231915600000001</v>
      </c>
      <c r="BO82" s="22">
        <v>27.008616700000001</v>
      </c>
      <c r="BP82" s="22">
        <v>26.766064799999999</v>
      </c>
      <c r="BQ82" s="22">
        <v>26.522775899999999</v>
      </c>
      <c r="BR82" s="22">
        <v>26.316979799999999</v>
      </c>
      <c r="BS82" s="22">
        <v>26.0951548</v>
      </c>
      <c r="BT82" s="22">
        <v>25.830954699999999</v>
      </c>
      <c r="BU82" s="22">
        <v>25.5858694</v>
      </c>
      <c r="BV82" s="22">
        <v>25.288413899999998</v>
      </c>
      <c r="BW82" s="22">
        <v>24.966915100000001</v>
      </c>
      <c r="BX82" s="22">
        <v>24.655549499999999</v>
      </c>
      <c r="BY82" s="22">
        <v>24.354317099999999</v>
      </c>
      <c r="BZ82" s="22">
        <v>24.017342200000002</v>
      </c>
      <c r="CA82" s="22">
        <v>23.700403300000001</v>
      </c>
      <c r="CB82" s="22">
        <v>23.400276300000002</v>
      </c>
      <c r="CC82" s="22">
        <v>23.064452899999999</v>
      </c>
      <c r="CD82" s="22">
        <v>22.718818599999999</v>
      </c>
      <c r="CE82" s="22">
        <v>22.312201000000002</v>
      </c>
      <c r="CF82" s="22">
        <v>21.932712599999999</v>
      </c>
      <c r="CG82" s="22">
        <v>21.618261</v>
      </c>
      <c r="CH82" s="22">
        <v>21.217999599999999</v>
      </c>
      <c r="CI82" s="22">
        <v>20.820824200000001</v>
      </c>
      <c r="CJ82" s="22">
        <v>20.469063999999999</v>
      </c>
      <c r="CK82" s="22">
        <v>20.1171656</v>
      </c>
      <c r="CL82" s="22">
        <v>19.782631800000001</v>
      </c>
      <c r="CM82" s="22">
        <v>19.446900500000002</v>
      </c>
      <c r="CN82" s="22">
        <v>19.072801200000001</v>
      </c>
      <c r="CO82" s="22">
        <v>18.7022485</v>
      </c>
      <c r="CP82" s="22">
        <v>18.366747400000001</v>
      </c>
      <c r="CQ82" s="22">
        <v>18.022771299999999</v>
      </c>
      <c r="CR82" s="22">
        <v>17.639874599999999</v>
      </c>
      <c r="CS82" s="22">
        <v>17.2869168</v>
      </c>
      <c r="CT82" s="22">
        <v>16.984717100000001</v>
      </c>
      <c r="CU82" s="22">
        <v>16.645024599999999</v>
      </c>
      <c r="CV82" s="22">
        <v>16.3117345</v>
      </c>
      <c r="CW82" s="22">
        <v>15.9721341</v>
      </c>
      <c r="CX82" s="22">
        <v>15.6364027</v>
      </c>
      <c r="CY82" s="22">
        <v>15.357601600000001</v>
      </c>
      <c r="CZ82" s="22">
        <v>15.047157199999999</v>
      </c>
      <c r="DA82" s="22">
        <v>14.718426900000001</v>
      </c>
      <c r="DB82" s="22">
        <v>14.442895999999999</v>
      </c>
      <c r="DC82" s="22">
        <v>14.141110899999999</v>
      </c>
      <c r="DD82" s="22">
        <v>13.8577958</v>
      </c>
      <c r="DE82" s="22">
        <v>13.596635600000001</v>
      </c>
      <c r="DF82" s="22">
        <v>13.342752900000001</v>
      </c>
      <c r="DG82" s="22">
        <v>13.0762958</v>
      </c>
      <c r="DH82" s="22">
        <v>12.813016899999999</v>
      </c>
      <c r="DI82" s="22">
        <v>12.585802899999999</v>
      </c>
      <c r="DJ82" s="22">
        <v>12.285722</v>
      </c>
      <c r="DK82" s="22">
        <v>12.033773800000001</v>
      </c>
      <c r="DL82" s="22">
        <v>11.8117185</v>
      </c>
      <c r="DM82" s="22">
        <v>11.5683375</v>
      </c>
      <c r="DN82" s="22">
        <v>11.359916</v>
      </c>
      <c r="DO82" s="22">
        <v>11.164437299999999</v>
      </c>
      <c r="DP82" s="22">
        <v>10.9590558</v>
      </c>
      <c r="DQ82" s="22">
        <v>10.733822399999999</v>
      </c>
      <c r="DR82" s="22">
        <v>10.491270399999999</v>
      </c>
      <c r="DS82" s="22">
        <v>10.320203599999999</v>
      </c>
      <c r="DT82" s="22">
        <v>10.1394181</v>
      </c>
      <c r="DU82" s="22">
        <v>9.9185604000000005</v>
      </c>
      <c r="DV82" s="22">
        <v>9.7711223399999998</v>
      </c>
      <c r="DW82" s="22">
        <v>9.5616875199999996</v>
      </c>
      <c r="DX82" s="22">
        <v>9.3478309399999997</v>
      </c>
      <c r="DY82" s="22">
        <v>9.1300592599999995</v>
      </c>
      <c r="DZ82" s="22">
        <v>9.0099808400000008</v>
      </c>
      <c r="EA82" s="22">
        <v>8.8040465799999996</v>
      </c>
      <c r="EB82" s="22">
        <v>8.6660508200000006</v>
      </c>
      <c r="EC82" s="22">
        <v>8.5572570999999993</v>
      </c>
      <c r="ED82" s="22">
        <v>8.4064566599999999</v>
      </c>
      <c r="EE82" s="22">
        <v>8.1471388600000001</v>
      </c>
      <c r="EF82" s="22">
        <v>7.9680115200000001</v>
      </c>
      <c r="EG82" s="22">
        <v>7.8466894800000002</v>
      </c>
      <c r="EH82" s="22">
        <v>7.6922503000000004</v>
      </c>
      <c r="EI82" s="22">
        <v>7.5884771200000003</v>
      </c>
      <c r="EJ82" s="22">
        <v>7.4607066800000004</v>
      </c>
      <c r="EK82" s="22">
        <v>7.3126698399999999</v>
      </c>
      <c r="EL82" s="22">
        <v>7.2038761200000003</v>
      </c>
      <c r="EM82" s="22">
        <v>7.0546417200000002</v>
      </c>
      <c r="EN82" s="22">
        <v>6.9313851599999996</v>
      </c>
      <c r="EO82" s="22">
        <v>6.8416142200000003</v>
      </c>
      <c r="EP82" s="22">
        <v>6.7074875</v>
      </c>
      <c r="EQ82" s="22">
        <v>6.5247674800000004</v>
      </c>
      <c r="ER82" s="22">
        <v>6.4863073800000004</v>
      </c>
      <c r="ES82" s="22">
        <v>6.3371651</v>
      </c>
      <c r="ET82" s="22">
        <v>6.2161194200000001</v>
      </c>
      <c r="EU82" s="22">
        <v>6.1480427400000002</v>
      </c>
      <c r="EV82" s="22">
        <v>6.00742156</v>
      </c>
      <c r="EW82" s="22">
        <v>5.9454708600000004</v>
      </c>
      <c r="EX82" s="22">
        <v>5.7561642600000003</v>
      </c>
      <c r="EY82" s="22">
        <v>5.6838500600000001</v>
      </c>
      <c r="EZ82" s="22">
        <v>5.6242484199999998</v>
      </c>
      <c r="FA82" s="22">
        <v>5.4762115800000002</v>
      </c>
      <c r="FB82" s="22">
        <v>5.3717474999999997</v>
      </c>
      <c r="FC82" s="22">
        <v>5.3062041200000003</v>
      </c>
      <c r="FD82" s="22">
        <v>5.1873232600000003</v>
      </c>
      <c r="FE82" s="22">
        <v>5.0633758000000002</v>
      </c>
      <c r="FF82" s="22">
        <v>4.9381386599999999</v>
      </c>
      <c r="FG82" s="22">
        <v>4.9681697800000002</v>
      </c>
      <c r="FH82" s="22">
        <v>4.8664693000000003</v>
      </c>
      <c r="FI82" s="22">
        <v>4.7313292599999999</v>
      </c>
      <c r="FJ82" s="22">
        <v>4.6147514000000003</v>
      </c>
      <c r="FK82" s="22">
        <v>4.5784100600000004</v>
      </c>
      <c r="FL82" s="22">
        <v>4.5188544799999999</v>
      </c>
      <c r="FM82" s="22">
        <v>4.4166473399999999</v>
      </c>
      <c r="FN82" s="22">
        <v>4.32222434</v>
      </c>
      <c r="FO82" s="22">
        <v>4.2491731799999997</v>
      </c>
      <c r="FP82" s="22">
        <v>4.1685681800000003</v>
      </c>
      <c r="FQ82" s="22">
        <v>4.0581623599999999</v>
      </c>
      <c r="FR82" s="22">
        <v>3.96424602</v>
      </c>
      <c r="FS82" s="22">
        <v>3.9800906600000001</v>
      </c>
      <c r="FT82" s="22">
        <v>3.8617164599999998</v>
      </c>
      <c r="FU82" s="22">
        <v>3.7902313400000001</v>
      </c>
      <c r="FV82" s="22">
        <v>3.6853987799999999</v>
      </c>
      <c r="FW82" s="22">
        <v>3.7202201399999999</v>
      </c>
      <c r="FX82" s="22">
        <v>3.5970556999999999</v>
      </c>
      <c r="FY82" s="22">
        <v>3.4489727999999999</v>
      </c>
      <c r="FZ82" s="22">
        <v>3.4701604000000001</v>
      </c>
      <c r="GA82" s="22">
        <v>3.36799932</v>
      </c>
      <c r="GB82" s="22">
        <v>3.3398566600000001</v>
      </c>
      <c r="GC82" s="22">
        <v>3.2455718400000002</v>
      </c>
      <c r="GD82" s="22">
        <v>3.2179818999999998</v>
      </c>
      <c r="GE82" s="22">
        <v>3.1038452200000002</v>
      </c>
      <c r="GF82" s="22">
        <v>3.0495404800000001</v>
      </c>
      <c r="GG82" s="22">
        <v>3.03438674</v>
      </c>
      <c r="GH82" s="22">
        <v>2.9367855999999999</v>
      </c>
      <c r="GI82" s="22">
        <v>2.8817439</v>
      </c>
      <c r="GJ82" s="22">
        <v>2.82191196</v>
      </c>
      <c r="GK82" s="22">
        <v>2.7943220200000001</v>
      </c>
      <c r="GL82" s="22">
        <v>2.7459590199999999</v>
      </c>
      <c r="GM82" s="22">
        <v>2.6758557000000001</v>
      </c>
      <c r="GN82" s="22">
        <v>2.646147</v>
      </c>
      <c r="GO82" s="22">
        <v>2.5881113999999998</v>
      </c>
      <c r="GP82" s="22">
        <v>2.5449992400000001</v>
      </c>
      <c r="GQ82" s="22">
        <v>2.4962217</v>
      </c>
      <c r="GR82" s="22">
        <v>2.4570246400000002</v>
      </c>
      <c r="GS82" s="22">
        <v>2.3961333200000001</v>
      </c>
      <c r="GT82" s="22">
        <v>2.3512248200000001</v>
      </c>
      <c r="GU82" s="22">
        <v>2.3129950199999998</v>
      </c>
      <c r="GV82" s="22">
        <v>2.2682707600000001</v>
      </c>
      <c r="GW82" s="22">
        <v>2.2205526</v>
      </c>
      <c r="GX82" s="22">
        <v>2.1557922399999998</v>
      </c>
      <c r="GY82" s="22">
        <v>2.1392566999999998</v>
      </c>
      <c r="GZ82" s="22">
        <v>2.0960984800000002</v>
      </c>
      <c r="HA82" s="22">
        <v>2.0656988799999998</v>
      </c>
      <c r="HB82" s="22">
        <v>2.0153092400000001</v>
      </c>
      <c r="HC82" s="22">
        <v>1.9734407</v>
      </c>
      <c r="HD82" s="22">
        <v>1.93452</v>
      </c>
      <c r="HE82" s="22">
        <v>1.9052719</v>
      </c>
      <c r="HF82" s="22">
        <v>1.83797824</v>
      </c>
      <c r="HG82" s="22">
        <v>1.79205642</v>
      </c>
      <c r="HH82" s="22">
        <v>1.7758433</v>
      </c>
      <c r="HI82" s="22">
        <v>1.76193318</v>
      </c>
      <c r="HJ82" s="22">
        <v>1.71748528</v>
      </c>
      <c r="HK82" s="22">
        <v>1.7124647399999999</v>
      </c>
      <c r="HL82" s="22">
        <v>1.70343698</v>
      </c>
      <c r="HM82" s="22">
        <v>1.6495467800000001</v>
      </c>
      <c r="HN82" s="22">
        <v>1.6066649200000001</v>
      </c>
      <c r="HO82" s="22">
        <v>1.5635988199999999</v>
      </c>
      <c r="HP82" s="22">
        <v>1.5437008999999999</v>
      </c>
      <c r="HQ82" s="22">
        <v>1.5250466</v>
      </c>
      <c r="HR82" s="22">
        <v>1.5030299199999999</v>
      </c>
      <c r="HS82" s="22">
        <v>1.4366114000000001</v>
      </c>
      <c r="HT82" s="22">
        <v>1.3993028000000001</v>
      </c>
      <c r="HU82" s="22">
        <v>1.37714794</v>
      </c>
      <c r="HV82" s="22">
        <v>1.38299756</v>
      </c>
      <c r="HW82" s="22">
        <v>1.35978332</v>
      </c>
      <c r="HX82" s="22">
        <v>1.32394864</v>
      </c>
      <c r="HY82" s="22">
        <v>1.2689069399999999</v>
      </c>
      <c r="HZ82" s="22">
        <v>1.2707493400000001</v>
      </c>
      <c r="IA82" s="22">
        <v>1.22994018</v>
      </c>
      <c r="IB82" s="22">
        <v>1.2058507999999999</v>
      </c>
      <c r="IC82" s="22">
        <v>1.2149246199999999</v>
      </c>
      <c r="ID82" s="22">
        <v>1.19788242</v>
      </c>
      <c r="IE82" s="22">
        <v>1.14698612</v>
      </c>
      <c r="IF82" s="22">
        <v>1.12635124</v>
      </c>
      <c r="IG82" s="22">
        <v>1.0982085800000001</v>
      </c>
      <c r="IH82" s="22">
        <v>1.1015709600000001</v>
      </c>
      <c r="II82" s="22">
        <v>1.10207762</v>
      </c>
      <c r="IJ82" s="22">
        <v>1.0546358199999999</v>
      </c>
      <c r="IK82" s="22">
        <v>1.0426602199999999</v>
      </c>
      <c r="IL82" s="22">
        <v>1.0634332799999999</v>
      </c>
      <c r="IM82" s="22">
        <v>1.02469682</v>
      </c>
      <c r="IN82" s="22">
        <v>1.02197928</v>
      </c>
      <c r="IO82" s="22">
        <v>1.0113854799999999</v>
      </c>
      <c r="IP82" s="22">
        <v>0.97527443999999996</v>
      </c>
      <c r="IQ82" s="22">
        <v>0.94229547999999996</v>
      </c>
      <c r="IR82" s="22">
        <v>0.93363620000000003</v>
      </c>
      <c r="IS82" s="22">
        <v>0.93400468000000003</v>
      </c>
      <c r="IT82" s="22">
        <v>0.92207514000000002</v>
      </c>
      <c r="IU82" s="22">
        <v>0.89139917999999996</v>
      </c>
      <c r="IV82" s="22">
        <v>0.84962276000000003</v>
      </c>
      <c r="IW82" s="22">
        <v>0.82184858000000005</v>
      </c>
      <c r="IX82" s="22">
        <v>0.83023150000000001</v>
      </c>
      <c r="IY82" s="22">
        <v>0.81102448000000005</v>
      </c>
      <c r="IZ82" s="22">
        <v>0.81908497999999996</v>
      </c>
      <c r="JA82" s="22">
        <v>0.81475534000000005</v>
      </c>
      <c r="JB82" s="22">
        <v>0.76588568000000001</v>
      </c>
      <c r="JC82" s="22">
        <v>0.75787123999999995</v>
      </c>
      <c r="JD82" s="22">
        <v>0.77588069999999998</v>
      </c>
      <c r="JE82" s="22">
        <v>0.75980576</v>
      </c>
      <c r="JF82" s="22">
        <v>0.74916590000000005</v>
      </c>
      <c r="JG82" s="22">
        <v>0.73774302000000003</v>
      </c>
      <c r="JH82" s="22">
        <v>0.74695502000000003</v>
      </c>
      <c r="JI82" s="22">
        <v>0.73580849999999998</v>
      </c>
      <c r="JJ82" s="22">
        <v>0.70656039999999998</v>
      </c>
      <c r="JK82" s="22">
        <v>0.69748657999999997</v>
      </c>
      <c r="JL82" s="22">
        <v>0.69965140000000003</v>
      </c>
      <c r="JM82" s="22">
        <v>0.68233284000000005</v>
      </c>
      <c r="JN82" s="22">
        <v>0.66736333999999997</v>
      </c>
      <c r="JO82" s="22">
        <v>0.6591186</v>
      </c>
      <c r="JP82" s="22">
        <v>0.65078174</v>
      </c>
      <c r="JQ82" s="22">
        <v>0.63456862000000003</v>
      </c>
      <c r="JR82" s="22">
        <v>0.62595540000000005</v>
      </c>
      <c r="JS82" s="22">
        <v>0.61573007999999996</v>
      </c>
      <c r="JT82" s="22">
        <v>0.60025392</v>
      </c>
      <c r="JU82" s="22">
        <v>0.58146144</v>
      </c>
      <c r="JV82" s="22">
        <v>0.57980328000000003</v>
      </c>
      <c r="JW82" s="22">
        <v>0.58081660000000002</v>
      </c>
      <c r="JX82" s="22">
        <v>0.55617450000000002</v>
      </c>
      <c r="JY82" s="22">
        <v>0.53908624000000005</v>
      </c>
      <c r="JZ82" s="22">
        <v>0.53475660000000003</v>
      </c>
      <c r="KA82" s="22">
        <v>0.53461842000000004</v>
      </c>
      <c r="KB82" s="22">
        <v>0.52149131999999998</v>
      </c>
      <c r="KC82" s="22">
        <v>0.50320549999999997</v>
      </c>
      <c r="KD82" s="22">
        <v>0.50771938000000005</v>
      </c>
      <c r="KE82" s="22">
        <v>0.50956177999999996</v>
      </c>
      <c r="KF82" s="22">
        <v>0.50573880000000004</v>
      </c>
      <c r="KG82" s="22">
        <v>0.50684423999999995</v>
      </c>
      <c r="KH82" s="22">
        <v>0.50025766000000005</v>
      </c>
      <c r="KI82" s="22">
        <v>0.48975597999999998</v>
      </c>
      <c r="KJ82" s="22">
        <v>0.47966883999999999</v>
      </c>
      <c r="KK82" s="22">
        <v>0.45525704</v>
      </c>
      <c r="KL82" s="22">
        <v>0.4442487</v>
      </c>
      <c r="KM82" s="22">
        <v>0.46211997999999999</v>
      </c>
      <c r="KN82" s="22">
        <v>0.46433086000000001</v>
      </c>
      <c r="KO82" s="22">
        <v>0.44940742</v>
      </c>
      <c r="KP82" s="22">
        <v>0.45032862000000001</v>
      </c>
      <c r="KQ82" s="22">
        <v>0.44894682000000002</v>
      </c>
      <c r="KR82" s="22">
        <v>0.43374701999999998</v>
      </c>
      <c r="KS82" s="22">
        <v>0.41900781999999998</v>
      </c>
      <c r="KT82" s="22">
        <v>0.40113653999999999</v>
      </c>
      <c r="KU82" s="22">
        <v>0.39754386000000003</v>
      </c>
      <c r="KV82" s="22">
        <v>0.40689404000000001</v>
      </c>
      <c r="KW82" s="22">
        <v>0.40993400000000002</v>
      </c>
      <c r="KX82" s="22">
        <v>0.38929912</v>
      </c>
      <c r="KY82" s="22">
        <v>0.38409433999999998</v>
      </c>
      <c r="KZ82" s="22">
        <v>0.38271253999999999</v>
      </c>
      <c r="LA82" s="22">
        <v>0.39063485999999997</v>
      </c>
      <c r="LB82" s="22">
        <v>0.39634629999999998</v>
      </c>
      <c r="LC82" s="22">
        <v>0.36953937999999997</v>
      </c>
      <c r="LD82" s="22">
        <v>0.34825966000000003</v>
      </c>
      <c r="LE82" s="22">
        <v>0.34770694000000002</v>
      </c>
      <c r="LF82" s="22">
        <v>0.35567532000000002</v>
      </c>
      <c r="LG82" s="22">
        <v>0.35737954</v>
      </c>
      <c r="LH82" s="22">
        <v>0.35645833999999998</v>
      </c>
      <c r="LI82" s="22">
        <v>0.34904267999999999</v>
      </c>
      <c r="LJ82" s="22">
        <v>0.33550103999999997</v>
      </c>
      <c r="LK82" s="22">
        <v>0.33080292</v>
      </c>
      <c r="LL82" s="22">
        <v>0.32237394000000003</v>
      </c>
      <c r="LM82" s="22">
        <v>0.33531680000000003</v>
      </c>
      <c r="LN82" s="22">
        <v>0.33393499999999998</v>
      </c>
      <c r="LO82" s="22">
        <v>0.32393998000000002</v>
      </c>
      <c r="LP82" s="22">
        <v>0.30933896</v>
      </c>
      <c r="LQ82" s="22">
        <v>0.29423127999999998</v>
      </c>
      <c r="LR82" s="22">
        <v>0.28267022000000003</v>
      </c>
      <c r="LS82" s="22">
        <v>0.26493712000000003</v>
      </c>
      <c r="LT82" s="22">
        <v>0.27811027999999999</v>
      </c>
      <c r="LU82" s="22">
        <v>0.29690275999999999</v>
      </c>
      <c r="LV82" s="22">
        <v>0.28253203999999998</v>
      </c>
      <c r="LW82" s="22">
        <v>0.27041826000000002</v>
      </c>
      <c r="LX82" s="22">
        <v>0.25858083999999998</v>
      </c>
      <c r="LY82" s="22">
        <v>0.24780279999999999</v>
      </c>
      <c r="LZ82" s="22">
        <v>0.25899538</v>
      </c>
      <c r="MA82" s="22">
        <v>0.25977840000000002</v>
      </c>
      <c r="MB82" s="22">
        <v>0.25655420000000001</v>
      </c>
      <c r="MC82" s="22">
        <v>0.24499314</v>
      </c>
      <c r="MD82" s="22">
        <v>0.25070458000000001</v>
      </c>
      <c r="ME82" s="22">
        <v>0.25282334000000001</v>
      </c>
      <c r="MF82" s="22">
        <v>0.26977341999999999</v>
      </c>
      <c r="MG82" s="22">
        <v>0.25950203999999999</v>
      </c>
      <c r="MH82" s="22">
        <v>0.26332502000000002</v>
      </c>
      <c r="MI82" s="22">
        <v>0.25604754000000002</v>
      </c>
      <c r="MJ82" s="22">
        <v>0.23320178</v>
      </c>
      <c r="MK82" s="22">
        <v>0.22205526</v>
      </c>
      <c r="ML82" s="22">
        <v>0.21984438000000001</v>
      </c>
      <c r="MM82" s="22">
        <v>0.22274616</v>
      </c>
      <c r="MN82" s="22">
        <v>0.21588321999999999</v>
      </c>
      <c r="MO82" s="22">
        <v>0.21565292</v>
      </c>
      <c r="MP82" s="22">
        <v>0.23734717999999999</v>
      </c>
      <c r="MQ82" s="22">
        <v>0.24043320000000001</v>
      </c>
      <c r="MR82" s="22">
        <v>0.23292541999999999</v>
      </c>
      <c r="MS82" s="22">
        <v>0.2132578</v>
      </c>
      <c r="MT82" s="22">
        <v>0.20685545999999999</v>
      </c>
      <c r="MU82" s="22">
        <v>0.18654299999999999</v>
      </c>
      <c r="MV82" s="22">
        <v>0.18635876000000001</v>
      </c>
      <c r="MW82" s="22">
        <v>0.1913793</v>
      </c>
      <c r="MX82" s="22">
        <v>0.19630771999999999</v>
      </c>
      <c r="MY82" s="22">
        <v>0.18709571999999999</v>
      </c>
      <c r="MZ82" s="22">
        <v>0.18014066000000001</v>
      </c>
      <c r="NA82" s="22">
        <v>0.17341590000000001</v>
      </c>
      <c r="NB82" s="22">
        <v>0.19584712000000001</v>
      </c>
      <c r="NC82" s="22">
        <v>0.20220340000000001</v>
      </c>
      <c r="ND82" s="22">
        <v>0.19750528000000001</v>
      </c>
      <c r="NE82" s="22">
        <v>0.18824721999999999</v>
      </c>
      <c r="NF82" s="22">
        <v>0.16153242000000001</v>
      </c>
      <c r="NG82" s="22">
        <v>0.16424996</v>
      </c>
      <c r="NH82" s="22">
        <v>0.17092866000000001</v>
      </c>
      <c r="NI82" s="22">
        <v>0.15969001999999999</v>
      </c>
      <c r="NJ82" s="22">
        <v>0.14495082000000001</v>
      </c>
      <c r="NK82" s="22">
        <v>0.13721274</v>
      </c>
      <c r="NL82" s="22">
        <v>0.15517613999999999</v>
      </c>
      <c r="NM82" s="22">
        <v>0.16646084</v>
      </c>
      <c r="NN82" s="22">
        <v>0.15089256000000001</v>
      </c>
      <c r="NO82" s="22">
        <v>0.1736462</v>
      </c>
      <c r="NP82" s="22">
        <v>0.13739698</v>
      </c>
      <c r="NQ82" s="22">
        <v>0.15941366000000001</v>
      </c>
      <c r="NR82" s="22">
        <v>0.14937258</v>
      </c>
      <c r="NS82" s="22">
        <v>0.13315946000000001</v>
      </c>
      <c r="NT82" s="22">
        <v>0.12675712</v>
      </c>
      <c r="NU82" s="22">
        <v>0.13684426</v>
      </c>
      <c r="NV82" s="22">
        <v>0.1245923</v>
      </c>
      <c r="NW82" s="22">
        <v>0.15241254000000001</v>
      </c>
      <c r="NX82" s="22">
        <v>0.12339474</v>
      </c>
      <c r="NY82" s="22">
        <v>0.1462405</v>
      </c>
      <c r="NZ82" s="22">
        <v>0.14273994000000001</v>
      </c>
      <c r="OA82" s="22">
        <v>0.14214115999999999</v>
      </c>
      <c r="OB82" s="22">
        <v>0.13693638</v>
      </c>
      <c r="OC82" s="22">
        <v>0.117453</v>
      </c>
      <c r="OD82" s="22">
        <v>0.13790363999999999</v>
      </c>
      <c r="OE82" s="22">
        <v>0.13477156000000001</v>
      </c>
      <c r="OF82" s="22">
        <v>0.11012946</v>
      </c>
      <c r="OG82" s="22">
        <v>0.1103137</v>
      </c>
      <c r="OH82" s="22">
        <v>0.14361508000000001</v>
      </c>
      <c r="OI82" s="22">
        <v>0.10851735999999999</v>
      </c>
      <c r="OJ82" s="22">
        <v>9.3225440000000007E-2</v>
      </c>
      <c r="OK82" s="22">
        <v>9.9950200000000003E-2</v>
      </c>
      <c r="OL82" s="22">
        <v>9.7693260000000004E-2</v>
      </c>
      <c r="OM82" s="22">
        <v>8.0835299999999999E-2</v>
      </c>
      <c r="ON82" s="22">
        <v>6.5819740000000002E-2</v>
      </c>
      <c r="OO82" s="22">
        <v>9.1152739999999996E-2</v>
      </c>
      <c r="OP82" s="22">
        <v>8.0558939999999996E-2</v>
      </c>
      <c r="OQ82" s="22">
        <v>0.10561558</v>
      </c>
      <c r="OR82" s="22">
        <v>0.13435701999999999</v>
      </c>
      <c r="OS82" s="22">
        <v>9.9904140000000002E-2</v>
      </c>
      <c r="OT82" s="22">
        <v>9.4561179999999995E-2</v>
      </c>
      <c r="OU82" s="22">
        <v>0.10372712000000001</v>
      </c>
      <c r="OV82" s="22">
        <v>9.0738200000000005E-2</v>
      </c>
      <c r="OW82" s="22">
        <v>8.0789239999999998E-2</v>
      </c>
      <c r="OX82" s="22">
        <v>8.1986799999999999E-2</v>
      </c>
      <c r="OY82" s="22">
        <v>8.562554E-2</v>
      </c>
      <c r="OZ82" s="22">
        <v>8.3875259999999993E-2</v>
      </c>
      <c r="PA82" s="22">
        <v>7.4617199999999995E-2</v>
      </c>
      <c r="PB82" s="22">
        <v>8.9218220000000001E-2</v>
      </c>
      <c r="PC82" s="22">
        <v>0.11326153999999999</v>
      </c>
      <c r="PD82" s="22">
        <v>0.10312834</v>
      </c>
      <c r="PE82" s="22">
        <v>0.10667496</v>
      </c>
      <c r="PF82" s="22">
        <v>8.9724880000000007E-2</v>
      </c>
      <c r="PG82" s="22">
        <v>7.1899660000000004E-2</v>
      </c>
      <c r="PH82" s="22">
        <v>9.3087260000000005E-2</v>
      </c>
      <c r="PI82" s="22">
        <v>8.8435200000000005E-2</v>
      </c>
      <c r="PJ82" s="22">
        <v>9.5344200000000004E-2</v>
      </c>
      <c r="PK82" s="22">
        <v>6.3747040000000005E-2</v>
      </c>
      <c r="PL82" s="22">
        <v>7.5814759999999995E-2</v>
      </c>
      <c r="PM82" s="22">
        <v>6.3977339999999994E-2</v>
      </c>
      <c r="PN82" s="22">
        <v>7.8716540000000002E-2</v>
      </c>
      <c r="PO82" s="22">
        <v>6.8905759999999996E-2</v>
      </c>
      <c r="PP82" s="22">
        <v>9.5712679999999994E-2</v>
      </c>
      <c r="PQ82" s="22">
        <v>7.7841400000000005E-2</v>
      </c>
      <c r="PR82" s="22">
        <v>4.0717040000000003E-2</v>
      </c>
      <c r="PS82" s="22">
        <v>4.8869660000000002E-2</v>
      </c>
      <c r="PT82" s="22">
        <v>9.3593919999999997E-2</v>
      </c>
      <c r="PU82" s="22">
        <v>8.1157720000000003E-2</v>
      </c>
      <c r="PV82" s="22">
        <v>8.3829200000000006E-2</v>
      </c>
      <c r="PW82" s="22">
        <v>7.8854720000000003E-2</v>
      </c>
      <c r="PX82" s="22">
        <v>6.918212E-2</v>
      </c>
      <c r="PY82" s="22">
        <v>7.6091119999999998E-2</v>
      </c>
      <c r="PZ82" s="22">
        <v>8.4888580000000005E-2</v>
      </c>
      <c r="QA82" s="22">
        <v>5.3475660000000001E-2</v>
      </c>
      <c r="QB82" s="22">
        <v>8.9310340000000002E-2</v>
      </c>
      <c r="QC82" s="22">
        <v>8.6961280000000002E-2</v>
      </c>
      <c r="QD82" s="22">
        <v>7.9637739999999999E-2</v>
      </c>
      <c r="QE82" s="22">
        <v>7.7841400000000005E-2</v>
      </c>
      <c r="QF82" s="22">
        <v>8.8112780000000002E-2</v>
      </c>
      <c r="QG82" s="22">
        <v>6.9826959999999993E-2</v>
      </c>
      <c r="QH82" s="22">
        <v>8.7099460000000004E-2</v>
      </c>
      <c r="QI82" s="22">
        <v>8.0282580000000006E-2</v>
      </c>
      <c r="QJ82" s="22">
        <v>7.7150499999999997E-2</v>
      </c>
      <c r="QK82" s="22">
        <v>7.8992900000000005E-2</v>
      </c>
      <c r="QL82" s="22">
        <v>8.6730979999999999E-2</v>
      </c>
      <c r="QM82" s="22">
        <v>5.868044E-2</v>
      </c>
      <c r="QN82" s="22">
        <v>5.1541139999999999E-2</v>
      </c>
      <c r="QO82" s="22">
        <v>4.1546119999999999E-2</v>
      </c>
      <c r="QP82" s="22">
        <v>6.3286439999999999E-2</v>
      </c>
      <c r="QQ82" s="22">
        <v>6.8859699999999996E-2</v>
      </c>
      <c r="QR82" s="22">
        <v>7.5768699999999994E-2</v>
      </c>
      <c r="QS82" s="22">
        <v>4.81327E-2</v>
      </c>
      <c r="QT82" s="22">
        <v>3.2195939999999999E-2</v>
      </c>
      <c r="QU82" s="22">
        <v>4.7672100000000002E-2</v>
      </c>
      <c r="QV82" s="22">
        <v>6.2825839999999994E-2</v>
      </c>
      <c r="QW82" s="22">
        <v>5.333748E-2</v>
      </c>
      <c r="QX82" s="22">
        <v>5.9279220000000001E-2</v>
      </c>
      <c r="QY82" s="22">
        <v>3.9519480000000003E-2</v>
      </c>
      <c r="QZ82" s="22">
        <v>5.983194E-2</v>
      </c>
      <c r="RA82" s="22">
        <v>6.0614960000000002E-2</v>
      </c>
      <c r="RB82" s="22">
        <v>4.573758E-2</v>
      </c>
      <c r="RC82" s="22">
        <v>4.8178760000000001E-2</v>
      </c>
      <c r="RD82" s="22">
        <v>5.2646579999999998E-2</v>
      </c>
      <c r="RE82" s="22">
        <v>4.8547239999999998E-2</v>
      </c>
      <c r="RF82" s="22">
        <v>5.1679320000000001E-2</v>
      </c>
      <c r="RG82" s="22">
        <v>6.0200419999999998E-2</v>
      </c>
      <c r="RH82" s="22">
        <v>8.1710439999999995E-2</v>
      </c>
      <c r="RI82" s="22">
        <v>8.5809780000000002E-2</v>
      </c>
      <c r="RJ82" s="22">
        <v>7.0748160000000004E-2</v>
      </c>
      <c r="RK82" s="22">
        <v>3.8183740000000001E-2</v>
      </c>
      <c r="RL82" s="22">
        <v>3.813768E-2</v>
      </c>
      <c r="RM82" s="22">
        <v>4.9560559999999997E-2</v>
      </c>
      <c r="RN82" s="22">
        <v>5.8588319999999999E-2</v>
      </c>
      <c r="RO82" s="22">
        <v>7.2820860000000001E-2</v>
      </c>
      <c r="RP82" s="22">
        <v>8.8711559999999995E-2</v>
      </c>
      <c r="RQ82" s="22">
        <v>7.3742059999999998E-2</v>
      </c>
      <c r="RR82" s="22">
        <v>7.5446280000000004E-2</v>
      </c>
      <c r="RS82" s="22">
        <v>6.7938499999999999E-2</v>
      </c>
      <c r="RT82" s="22">
        <v>5.1356899999999997E-2</v>
      </c>
      <c r="RU82" s="22">
        <v>2.7774179999999999E-2</v>
      </c>
      <c r="RV82" s="22">
        <v>2.78663E-2</v>
      </c>
      <c r="RW82" s="22">
        <v>3.0860200000000001E-2</v>
      </c>
      <c r="RX82" s="22">
        <v>3.9611599999999997E-2</v>
      </c>
      <c r="RY82" s="22">
        <v>3.694012E-2</v>
      </c>
      <c r="RZ82" s="22">
        <v>3.928918E-2</v>
      </c>
      <c r="SA82" s="22">
        <v>5.2278100000000001E-2</v>
      </c>
      <c r="SB82" s="22">
        <v>4.8593299999999999E-2</v>
      </c>
      <c r="SC82" s="22">
        <v>3.9749779999999998E-2</v>
      </c>
      <c r="SD82" s="22">
        <v>3.9980080000000001E-2</v>
      </c>
      <c r="SE82" s="22">
        <v>4.1315820000000003E-2</v>
      </c>
      <c r="SF82" s="22">
        <v>3.1182620000000001E-2</v>
      </c>
      <c r="SG82" s="22">
        <v>2.436574E-2</v>
      </c>
      <c r="SH82" s="22">
        <v>4.3803059999999998E-2</v>
      </c>
      <c r="SI82" s="22">
        <v>4.1223700000000002E-2</v>
      </c>
      <c r="SJ82" s="22">
        <v>3.6894059999999999E-2</v>
      </c>
      <c r="SK82" s="22">
        <v>3.6479520000000001E-2</v>
      </c>
      <c r="SL82" s="22">
        <v>3.9934020000000001E-2</v>
      </c>
      <c r="SM82" s="22">
        <v>6.0937379999999999E-2</v>
      </c>
      <c r="SN82" s="22">
        <v>4.9652679999999998E-2</v>
      </c>
      <c r="SO82" s="22">
        <v>2.78663E-2</v>
      </c>
      <c r="SP82" s="22">
        <v>2.583966E-2</v>
      </c>
      <c r="SQ82" s="22">
        <v>3.1274740000000002E-2</v>
      </c>
      <c r="SR82" s="22">
        <v>5.3705959999999997E-2</v>
      </c>
      <c r="SS82" s="22">
        <v>5.9463460000000003E-2</v>
      </c>
      <c r="ST82" s="22">
        <v>3.2748659999999999E-2</v>
      </c>
      <c r="SU82" s="22">
        <v>1.22059E-2</v>
      </c>
      <c r="SV82" s="22">
        <v>1.229802E-2</v>
      </c>
      <c r="SW82" s="22">
        <v>3.399228E-2</v>
      </c>
      <c r="SX82" s="22">
        <v>3.9197059999999999E-2</v>
      </c>
      <c r="SY82" s="22">
        <v>1.068592E-2</v>
      </c>
      <c r="SZ82" s="22">
        <v>-8.1986799999999999E-3</v>
      </c>
      <c r="TA82" s="22">
        <v>4.6059999999999997E-4</v>
      </c>
      <c r="TB82" s="22">
        <v>-4.8363E-3</v>
      </c>
      <c r="TC82" s="22">
        <v>-1.395618E-2</v>
      </c>
      <c r="TD82" s="22">
        <v>2.6714799999999999E-3</v>
      </c>
      <c r="TE82" s="22">
        <v>1.8377939999999999E-2</v>
      </c>
      <c r="TF82" s="22">
        <v>7.8302000000000007E-3</v>
      </c>
      <c r="TG82" s="22">
        <v>9.6265399999999994E-3</v>
      </c>
      <c r="TH82" s="22">
        <v>5.3890199999999996E-3</v>
      </c>
      <c r="TI82" s="22">
        <v>-3.3117140000000003E-2</v>
      </c>
      <c r="TJ82" s="22">
        <v>-1.6351299999999999E-2</v>
      </c>
      <c r="TK82" s="22">
        <v>1.7502800000000001E-3</v>
      </c>
      <c r="TL82" s="22">
        <v>2.0266400000000001E-3</v>
      </c>
      <c r="TM82" s="22">
        <v>-2.04967E-2</v>
      </c>
      <c r="TN82" s="22">
        <v>-3.0307480000000001E-2</v>
      </c>
      <c r="TO82" s="22">
        <v>-3.8183740000000001E-2</v>
      </c>
      <c r="TP82" s="22">
        <v>-3.6755879999999998E-2</v>
      </c>
      <c r="TQ82" s="22">
        <v>-2.054276E-2</v>
      </c>
      <c r="TR82" s="22">
        <v>-3.6387400000000001E-3</v>
      </c>
      <c r="TS82" s="22">
        <v>-1.3818000000000001E-4</v>
      </c>
      <c r="TT82" s="22">
        <v>-2.34906E-2</v>
      </c>
      <c r="TU82" s="22">
        <v>-1.851612E-2</v>
      </c>
      <c r="TV82" s="22">
        <v>-9.53442E-3</v>
      </c>
      <c r="TW82" s="22">
        <v>-9.2580600000000002E-3</v>
      </c>
      <c r="TX82" s="22">
        <v>-1.759492E-2</v>
      </c>
      <c r="TY82" s="22">
        <v>-3.9473420000000002E-2</v>
      </c>
      <c r="TZ82" s="22">
        <v>-4.8363000000000003E-2</v>
      </c>
      <c r="UA82" s="22">
        <v>-4.8363000000000003E-2</v>
      </c>
      <c r="UB82" s="22">
        <v>-4.9514500000000003E-2</v>
      </c>
      <c r="UC82" s="22">
        <v>-4.8593299999999999E-2</v>
      </c>
      <c r="UD82" s="22">
        <v>-5.6239259999999999E-2</v>
      </c>
      <c r="UE82" s="22">
        <v>-6.2687660000000006E-2</v>
      </c>
      <c r="UF82" s="22">
        <v>-5.0942359999999999E-2</v>
      </c>
      <c r="UG82" s="22">
        <v>-7.5676579999999993E-2</v>
      </c>
      <c r="UH82" s="22">
        <v>-2.7129339999999998E-2</v>
      </c>
      <c r="UI82" s="22">
        <v>-1.483132E-2</v>
      </c>
      <c r="UJ82" s="22">
        <v>-6.5313079999999996E-2</v>
      </c>
      <c r="UK82" s="22">
        <v>-3.5558319999999997E-2</v>
      </c>
      <c r="UL82" s="22">
        <v>-3.2518360000000003E-2</v>
      </c>
      <c r="UM82" s="22">
        <v>-2.758994E-2</v>
      </c>
      <c r="UN82" s="22">
        <v>-3.3715920000000003E-2</v>
      </c>
      <c r="UO82" s="22">
        <v>-3.228806E-2</v>
      </c>
      <c r="UP82" s="22">
        <v>-4.7165440000000003E-2</v>
      </c>
      <c r="UQ82" s="22">
        <v>-6.1259800000000003E-2</v>
      </c>
      <c r="UR82" s="22">
        <v>-7.742686E-2</v>
      </c>
      <c r="US82" s="22">
        <v>-6.4484E-3</v>
      </c>
      <c r="UT82" s="22">
        <v>-8.79746E-3</v>
      </c>
      <c r="UU82" s="22">
        <v>-5.3291419999999999E-2</v>
      </c>
      <c r="UV82" s="22">
        <v>-6.3977339999999994E-2</v>
      </c>
      <c r="UW82" s="22">
        <v>4.9744799999999999E-3</v>
      </c>
      <c r="UX82" s="22">
        <v>1.24362E-2</v>
      </c>
      <c r="UY82" s="22">
        <v>3.2103819999999998E-2</v>
      </c>
      <c r="UZ82" s="22">
        <v>9.0277599999999993E-3</v>
      </c>
      <c r="VA82" s="22">
        <v>-2.201668E-2</v>
      </c>
      <c r="VB82" s="22">
        <v>1.6305239999999999E-2</v>
      </c>
      <c r="VC82" s="22">
        <v>2.284576E-2</v>
      </c>
      <c r="VD82" s="22">
        <v>4.1960659999999997E-2</v>
      </c>
      <c r="VE82" s="22">
        <v>3.4959539999999997E-2</v>
      </c>
      <c r="VF82" s="22">
        <v>1.7456739999999998E-2</v>
      </c>
      <c r="VG82" s="22">
        <v>5.5041699999999999E-2</v>
      </c>
      <c r="VH82" s="22">
        <v>5.5456239999999997E-2</v>
      </c>
      <c r="VI82" s="22">
        <v>5.9141039999999999E-2</v>
      </c>
      <c r="VJ82" s="22">
        <v>2.7636000000000001E-2</v>
      </c>
      <c r="VK82" s="22">
        <v>1.2067720000000001E-2</v>
      </c>
      <c r="VL82" s="22">
        <v>3.01693E-2</v>
      </c>
      <c r="VM82" s="22">
        <v>3.2564419999999997E-2</v>
      </c>
      <c r="VN82" s="22">
        <v>3.6755879999999998E-2</v>
      </c>
      <c r="VO82" s="22">
        <v>2.174032E-2</v>
      </c>
      <c r="VP82" s="22">
        <v>4.2421260000000002E-2</v>
      </c>
      <c r="VQ82" s="22">
        <v>7.272874E-2</v>
      </c>
      <c r="VR82" s="22">
        <v>4.7441799999999999E-2</v>
      </c>
      <c r="VS82" s="22">
        <v>6.2227060000000001E-2</v>
      </c>
      <c r="VT82" s="22">
        <v>5.4719280000000002E-2</v>
      </c>
      <c r="VU82" s="22">
        <v>1.169924E-2</v>
      </c>
      <c r="VV82" s="22">
        <v>4.863936E-2</v>
      </c>
      <c r="VW82" s="22">
        <v>5.1909619999999997E-2</v>
      </c>
      <c r="VX82" s="22">
        <v>4.9468440000000002E-2</v>
      </c>
      <c r="VY82" s="22">
        <v>8.1894679999999997E-2</v>
      </c>
      <c r="VZ82" s="22">
        <v>5.0343579999999999E-2</v>
      </c>
      <c r="WA82" s="22">
        <v>4.0901279999999998E-2</v>
      </c>
      <c r="WB82" s="22">
        <v>7.7058379999999996E-2</v>
      </c>
      <c r="WC82" s="22">
        <v>8.0052280000000003E-2</v>
      </c>
      <c r="WD82" s="22">
        <v>8.8297020000000004E-2</v>
      </c>
      <c r="WE82" s="22">
        <v>6.4299759999999997E-2</v>
      </c>
      <c r="WF82" s="22">
        <v>7.4939619999999998E-2</v>
      </c>
      <c r="WG82" s="22">
        <v>6.7938499999999999E-2</v>
      </c>
      <c r="WH82" s="22">
        <v>5.5410180000000003E-2</v>
      </c>
      <c r="WI82" s="22">
        <v>5.4627160000000001E-2</v>
      </c>
      <c r="WJ82" s="22">
        <v>2.3029999999999998E-2</v>
      </c>
      <c r="WK82" s="22">
        <v>4.5000619999999998E-2</v>
      </c>
      <c r="WL82" s="22">
        <v>3.9519480000000003E-2</v>
      </c>
      <c r="WM82" s="22">
        <v>6.683306E-2</v>
      </c>
      <c r="WN82" s="22">
        <v>1.916E-2</v>
      </c>
      <c r="WO82" s="22">
        <v>1.891E-2</v>
      </c>
      <c r="WP82" s="22">
        <v>1.0132000000000001</v>
      </c>
    </row>
    <row r="83" spans="1:614">
      <c r="A83" s="1">
        <v>52</v>
      </c>
      <c r="B83" s="86">
        <v>45526</v>
      </c>
      <c r="C83" s="69">
        <v>0.61458333333333337</v>
      </c>
      <c r="H83" s="15">
        <f t="shared" si="6"/>
        <v>3.7028442421660803</v>
      </c>
      <c r="I83" s="15" t="s">
        <v>2250</v>
      </c>
      <c r="J83" s="1">
        <v>5.0000000000000197E-2</v>
      </c>
      <c r="K83" s="22">
        <v>73.347279700000001</v>
      </c>
      <c r="L83" s="22">
        <v>69.370321200000006</v>
      </c>
      <c r="M83" s="22">
        <v>66.547395899999998</v>
      </c>
      <c r="N83" s="22">
        <v>63.481089599999997</v>
      </c>
      <c r="O83" s="22">
        <v>61.752826200000001</v>
      </c>
      <c r="P83" s="22">
        <v>59.889376800000001</v>
      </c>
      <c r="Q83" s="22">
        <v>58.192710699999999</v>
      </c>
      <c r="R83" s="22">
        <v>56.767245799999998</v>
      </c>
      <c r="S83" s="22">
        <v>55.255786899999997</v>
      </c>
      <c r="T83" s="22">
        <v>53.911664000000002</v>
      </c>
      <c r="U83" s="22">
        <v>52.574311899999998</v>
      </c>
      <c r="V83" s="22">
        <v>51.202368700000001</v>
      </c>
      <c r="W83" s="22">
        <v>49.920611000000001</v>
      </c>
      <c r="X83" s="22">
        <v>48.501548499999998</v>
      </c>
      <c r="Y83" s="22">
        <v>47.293348600000002</v>
      </c>
      <c r="Z83" s="22">
        <v>46.096848000000001</v>
      </c>
      <c r="AA83" s="22">
        <v>44.831856199999997</v>
      </c>
      <c r="AB83" s="22">
        <v>43.552493599999998</v>
      </c>
      <c r="AC83" s="22">
        <v>42.363961400000001</v>
      </c>
      <c r="AD83" s="22">
        <v>41.2070723</v>
      </c>
      <c r="AE83" s="22">
        <v>40.184954900000001</v>
      </c>
      <c r="AF83" s="22">
        <v>39.094346199999997</v>
      </c>
      <c r="AG83" s="22">
        <v>37.971863999999997</v>
      </c>
      <c r="AH83" s="22">
        <v>37.000550699999998</v>
      </c>
      <c r="AI83" s="22">
        <v>36.014037600000002</v>
      </c>
      <c r="AJ83" s="22">
        <v>35.1745941</v>
      </c>
      <c r="AK83" s="22">
        <v>34.329807700000003</v>
      </c>
      <c r="AL83" s="22">
        <v>33.619792799999999</v>
      </c>
      <c r="AM83" s="22">
        <v>32.8268238</v>
      </c>
      <c r="AN83" s="22">
        <v>32.101424899999998</v>
      </c>
      <c r="AO83" s="22">
        <v>31.490070500000002</v>
      </c>
      <c r="AP83" s="22">
        <v>30.867155100000002</v>
      </c>
      <c r="AQ83" s="22">
        <v>30.2788307</v>
      </c>
      <c r="AR83" s="22">
        <v>29.7114175</v>
      </c>
      <c r="AS83" s="22">
        <v>29.1381087</v>
      </c>
      <c r="AT83" s="22">
        <v>28.640015900000002</v>
      </c>
      <c r="AU83" s="22">
        <v>28.192036300000002</v>
      </c>
      <c r="AV83" s="22">
        <v>27.7301927</v>
      </c>
      <c r="AW83" s="22">
        <v>27.343749299999999</v>
      </c>
      <c r="AX83" s="22">
        <v>26.980658300000002</v>
      </c>
      <c r="AY83" s="22">
        <v>26.6273321</v>
      </c>
      <c r="AZ83" s="22">
        <v>26.3005824</v>
      </c>
      <c r="BA83" s="22">
        <v>25.949466999999999</v>
      </c>
      <c r="BB83" s="22">
        <v>25.628567</v>
      </c>
      <c r="BC83" s="22">
        <v>25.3003435</v>
      </c>
      <c r="BD83" s="22">
        <v>25.033379700000001</v>
      </c>
      <c r="BE83" s="22">
        <v>24.795986500000001</v>
      </c>
      <c r="BF83" s="22">
        <v>24.556290199999999</v>
      </c>
      <c r="BG83" s="22">
        <v>24.334741600000001</v>
      </c>
      <c r="BH83" s="22">
        <v>24.104303399999999</v>
      </c>
      <c r="BI83" s="22">
        <v>23.899106100000001</v>
      </c>
      <c r="BJ83" s="22">
        <v>23.693494300000001</v>
      </c>
      <c r="BK83" s="22">
        <v>23.513353599999999</v>
      </c>
      <c r="BL83" s="22">
        <v>23.311196299999999</v>
      </c>
      <c r="BM83" s="22">
        <v>23.101346899999999</v>
      </c>
      <c r="BN83" s="22">
        <v>22.9185348</v>
      </c>
      <c r="BO83" s="22">
        <v>22.7379335</v>
      </c>
      <c r="BP83" s="22">
        <v>22.545356699999999</v>
      </c>
      <c r="BQ83" s="22">
        <v>22.337994599999998</v>
      </c>
      <c r="BR83" s="22">
        <v>22.156011500000002</v>
      </c>
      <c r="BS83" s="22">
        <v>21.9854053</v>
      </c>
      <c r="BT83" s="22">
        <v>21.757408300000002</v>
      </c>
      <c r="BU83" s="22">
        <v>21.529549400000001</v>
      </c>
      <c r="BV83" s="22">
        <v>21.2763116</v>
      </c>
      <c r="BW83" s="22">
        <v>21.017039799999999</v>
      </c>
      <c r="BX83" s="22">
        <v>20.752701500000001</v>
      </c>
      <c r="BY83" s="22">
        <v>20.520420900000001</v>
      </c>
      <c r="BZ83" s="22">
        <v>20.2705454</v>
      </c>
      <c r="CA83" s="22">
        <v>19.967793</v>
      </c>
      <c r="CB83" s="22">
        <v>19.703454700000002</v>
      </c>
      <c r="CC83" s="22">
        <v>19.411940900000001</v>
      </c>
      <c r="CD83" s="22">
        <v>19.0903961</v>
      </c>
      <c r="CE83" s="22">
        <v>18.760191899999999</v>
      </c>
      <c r="CF83" s="22">
        <v>18.4284678</v>
      </c>
      <c r="CG83" s="22">
        <v>18.108120499999998</v>
      </c>
      <c r="CH83" s="22">
        <v>17.762900800000001</v>
      </c>
      <c r="CI83" s="22">
        <v>17.445086799999999</v>
      </c>
      <c r="CJ83" s="22">
        <v>17.194980999999999</v>
      </c>
      <c r="CK83" s="22">
        <v>16.890478399999999</v>
      </c>
      <c r="CL83" s="22">
        <v>16.570591700000001</v>
      </c>
      <c r="CM83" s="22">
        <v>16.277419800000001</v>
      </c>
      <c r="CN83" s="22">
        <v>15.997375</v>
      </c>
      <c r="CO83" s="22">
        <v>15.713737500000001</v>
      </c>
      <c r="CP83" s="22">
        <v>15.400898</v>
      </c>
      <c r="CQ83" s="22">
        <v>15.0712005</v>
      </c>
      <c r="CR83" s="22">
        <v>14.712899699999999</v>
      </c>
      <c r="CS83" s="22">
        <v>14.432578599999999</v>
      </c>
      <c r="CT83" s="22">
        <v>14.201219200000001</v>
      </c>
      <c r="CU83" s="22">
        <v>13.912975700000001</v>
      </c>
      <c r="CV83" s="22">
        <v>13.606768799999999</v>
      </c>
      <c r="CW83" s="22">
        <v>13.2882639</v>
      </c>
      <c r="CX83" s="22">
        <v>12.9888279</v>
      </c>
      <c r="CY83" s="22">
        <v>12.759172700000001</v>
      </c>
      <c r="CZ83" s="22">
        <v>12.5130281</v>
      </c>
      <c r="DA83" s="22">
        <v>12.2030903</v>
      </c>
      <c r="DB83" s="22">
        <v>11.9397193</v>
      </c>
      <c r="DC83" s="22">
        <v>11.7160058</v>
      </c>
      <c r="DD83" s="22">
        <v>11.4896209</v>
      </c>
      <c r="DE83" s="22">
        <v>11.278021300000001</v>
      </c>
      <c r="DF83" s="22">
        <v>11.0589599</v>
      </c>
      <c r="DG83" s="22">
        <v>10.801484500000001</v>
      </c>
      <c r="DH83" s="22">
        <v>10.5834826</v>
      </c>
      <c r="DI83" s="22">
        <v>10.409099400000001</v>
      </c>
      <c r="DJ83" s="22">
        <v>10.1377139</v>
      </c>
      <c r="DK83" s="22">
        <v>9.9386886200000006</v>
      </c>
      <c r="DL83" s="22">
        <v>9.7460196400000001</v>
      </c>
      <c r="DM83" s="22">
        <v>9.5333145600000009</v>
      </c>
      <c r="DN83" s="22">
        <v>9.3765723800000007</v>
      </c>
      <c r="DO83" s="22">
        <v>9.2095127600000009</v>
      </c>
      <c r="DP83" s="22">
        <v>9.0215419000000008</v>
      </c>
      <c r="DQ83" s="22">
        <v>8.8114161800000002</v>
      </c>
      <c r="DR83" s="22">
        <v>8.6257022600000006</v>
      </c>
      <c r="DS83" s="22">
        <v>8.4580899200000008</v>
      </c>
      <c r="DT83" s="22">
        <v>8.2773965399999998</v>
      </c>
      <c r="DU83" s="22">
        <v>8.1274251799999995</v>
      </c>
      <c r="DV83" s="22">
        <v>8.0545582600000003</v>
      </c>
      <c r="DW83" s="22">
        <v>7.8401489599999996</v>
      </c>
      <c r="DX83" s="22">
        <v>7.7077725199999998</v>
      </c>
      <c r="DY83" s="22">
        <v>7.5351857000000004</v>
      </c>
      <c r="DZ83" s="22">
        <v>7.3362065000000003</v>
      </c>
      <c r="EA83" s="22">
        <v>7.1822739799999997</v>
      </c>
      <c r="EB83" s="22">
        <v>7.1163160599999999</v>
      </c>
      <c r="EC83" s="22">
        <v>6.9386626400000004</v>
      </c>
      <c r="ED83" s="22">
        <v>6.8722441200000004</v>
      </c>
      <c r="EE83" s="22">
        <v>6.6277115799999997</v>
      </c>
      <c r="EF83" s="22">
        <v>6.4652579599999997</v>
      </c>
      <c r="EG83" s="22">
        <v>6.4395564800000002</v>
      </c>
      <c r="EH83" s="22">
        <v>6.2344512999999999</v>
      </c>
      <c r="EI83" s="22">
        <v>6.1400743599999998</v>
      </c>
      <c r="EJ83" s="22">
        <v>6.0861841600000002</v>
      </c>
      <c r="EK83" s="22">
        <v>5.9664281600000004</v>
      </c>
      <c r="EL83" s="22">
        <v>5.8236421600000003</v>
      </c>
      <c r="EM83" s="22">
        <v>5.7400432600000002</v>
      </c>
      <c r="EN83" s="22">
        <v>5.6774016600000001</v>
      </c>
      <c r="EO83" s="22">
        <v>5.6405536600000001</v>
      </c>
      <c r="EP83" s="22">
        <v>5.4763497599999997</v>
      </c>
      <c r="EQ83" s="22">
        <v>5.3203445399999998</v>
      </c>
      <c r="ER83" s="22">
        <v>5.2835886600000004</v>
      </c>
      <c r="ES83" s="22">
        <v>5.1615757200000001</v>
      </c>
      <c r="ET83" s="22">
        <v>5.0563746800000002</v>
      </c>
      <c r="EU83" s="22">
        <v>4.9902325200000002</v>
      </c>
      <c r="EV83" s="22">
        <v>4.8725952799999996</v>
      </c>
      <c r="EW83" s="22">
        <v>4.8387872400000003</v>
      </c>
      <c r="EX83" s="22">
        <v>4.7177415600000003</v>
      </c>
      <c r="EY83" s="22">
        <v>4.6002885600000001</v>
      </c>
      <c r="EZ83" s="22">
        <v>4.5470432000000001</v>
      </c>
      <c r="FA83" s="22">
        <v>4.4368676799999998</v>
      </c>
      <c r="FB83" s="22">
        <v>4.3473731000000004</v>
      </c>
      <c r="FC83" s="22">
        <v>4.3220400999999997</v>
      </c>
      <c r="FD83" s="22">
        <v>4.1924272599999997</v>
      </c>
      <c r="FE83" s="22">
        <v>4.1293711200000001</v>
      </c>
      <c r="FF83" s="22">
        <v>4.0495491399999999</v>
      </c>
      <c r="FG83" s="22">
        <v>4.0156029200000001</v>
      </c>
      <c r="FH83" s="22">
        <v>3.96291028</v>
      </c>
      <c r="FI83" s="22">
        <v>3.7914289000000001</v>
      </c>
      <c r="FJ83" s="22">
        <v>3.7346829800000001</v>
      </c>
      <c r="FK83" s="22">
        <v>3.72367464</v>
      </c>
      <c r="FL83" s="22">
        <v>3.6964071199999999</v>
      </c>
      <c r="FM83" s="22">
        <v>3.5591943800000001</v>
      </c>
      <c r="FN83" s="22">
        <v>3.50880474</v>
      </c>
      <c r="FO83" s="22">
        <v>3.4255282600000001</v>
      </c>
      <c r="FP83" s="22">
        <v>3.3919965799999998</v>
      </c>
      <c r="FQ83" s="22">
        <v>3.3056340799999999</v>
      </c>
      <c r="FR83" s="22">
        <v>3.18928652</v>
      </c>
      <c r="FS83" s="22">
        <v>3.20987534</v>
      </c>
      <c r="FT83" s="22">
        <v>3.1212559</v>
      </c>
      <c r="FU83" s="22">
        <v>3.0937580800000002</v>
      </c>
      <c r="FV83" s="22">
        <v>2.9934394000000002</v>
      </c>
      <c r="FW83" s="22">
        <v>3.0176669600000001</v>
      </c>
      <c r="FX83" s="22">
        <v>2.9465042600000002</v>
      </c>
      <c r="FY83" s="22">
        <v>2.78372822</v>
      </c>
      <c r="FZ83" s="22">
        <v>2.83549966</v>
      </c>
      <c r="GA83" s="22">
        <v>2.7169872800000001</v>
      </c>
      <c r="GB83" s="22">
        <v>2.70666984</v>
      </c>
      <c r="GC83" s="22">
        <v>2.6152867999999998</v>
      </c>
      <c r="GD83" s="22">
        <v>2.6085620399999998</v>
      </c>
      <c r="GE83" s="22">
        <v>2.5127111800000002</v>
      </c>
      <c r="GF83" s="22">
        <v>2.4832327799999998</v>
      </c>
      <c r="GG83" s="22">
        <v>2.4060822800000001</v>
      </c>
      <c r="GH83" s="22">
        <v>2.3933236600000001</v>
      </c>
      <c r="GI83" s="22">
        <v>2.3504418</v>
      </c>
      <c r="GJ83" s="22">
        <v>2.27379796</v>
      </c>
      <c r="GK83" s="22">
        <v>2.2541303400000001</v>
      </c>
      <c r="GL83" s="22">
        <v>2.2195853400000001</v>
      </c>
      <c r="GM83" s="22">
        <v>2.1577267600000001</v>
      </c>
      <c r="GN83" s="22">
        <v>2.1078898399999999</v>
      </c>
      <c r="GO83" s="22">
        <v>2.0661134200000002</v>
      </c>
      <c r="GP83" s="22">
        <v>2.0278836199999999</v>
      </c>
      <c r="GQ83" s="22">
        <v>2.0102886999999998</v>
      </c>
      <c r="GR83" s="22">
        <v>1.98361996</v>
      </c>
      <c r="GS83" s="22">
        <v>1.94709438</v>
      </c>
      <c r="GT83" s="22">
        <v>1.92060988</v>
      </c>
      <c r="GU83" s="22">
        <v>1.9051797800000001</v>
      </c>
      <c r="GV83" s="22">
        <v>1.8259565799999999</v>
      </c>
      <c r="GW83" s="22">
        <v>1.77819236</v>
      </c>
      <c r="GX83" s="22">
        <v>1.7418510199999999</v>
      </c>
      <c r="GY83" s="22">
        <v>1.72467064</v>
      </c>
      <c r="GZ83" s="22">
        <v>1.72568396</v>
      </c>
      <c r="HA83" s="22">
        <v>1.67686036</v>
      </c>
      <c r="HB83" s="22">
        <v>1.62577982</v>
      </c>
      <c r="HC83" s="22">
        <v>1.5913729999999999</v>
      </c>
      <c r="HD83" s="22">
        <v>1.57446898</v>
      </c>
      <c r="HE83" s="22">
        <v>1.55415652</v>
      </c>
      <c r="HF83" s="22">
        <v>1.4889816199999999</v>
      </c>
      <c r="HG83" s="22">
        <v>1.4480342799999999</v>
      </c>
      <c r="HH83" s="22">
        <v>1.42661638</v>
      </c>
      <c r="HI83" s="22">
        <v>1.40934388</v>
      </c>
      <c r="HJ83" s="22">
        <v>1.37088378</v>
      </c>
      <c r="HK83" s="22">
        <v>1.3685807800000001</v>
      </c>
      <c r="HL83" s="22">
        <v>1.3866362999999999</v>
      </c>
      <c r="HM83" s="22">
        <v>1.3270807200000001</v>
      </c>
      <c r="HN83" s="22">
        <v>1.2912920999999999</v>
      </c>
      <c r="HO83" s="22">
        <v>1.26121492</v>
      </c>
      <c r="HP83" s="22">
        <v>1.2333486199999999</v>
      </c>
      <c r="HQ83" s="22">
        <v>1.23385528</v>
      </c>
      <c r="HR83" s="22">
        <v>1.2073247199999999</v>
      </c>
      <c r="HS83" s="22">
        <v>1.14832186</v>
      </c>
      <c r="HT83" s="22">
        <v>1.14214982</v>
      </c>
      <c r="HU83" s="22">
        <v>1.1351026399999999</v>
      </c>
      <c r="HV83" s="22">
        <v>1.1356093</v>
      </c>
      <c r="HW83" s="22">
        <v>1.13233904</v>
      </c>
      <c r="HX83" s="22">
        <v>1.07969246</v>
      </c>
      <c r="HY83" s="22">
        <v>1.02985554</v>
      </c>
      <c r="HZ83" s="22">
        <v>1.0204593</v>
      </c>
      <c r="IA83" s="22">
        <v>0.99397480000000005</v>
      </c>
      <c r="IB83" s="22">
        <v>0.99770566000000005</v>
      </c>
      <c r="IC83" s="22">
        <v>0.97218842000000005</v>
      </c>
      <c r="ID83" s="22">
        <v>0.94994144000000003</v>
      </c>
      <c r="IE83" s="22">
        <v>0.92087757999999997</v>
      </c>
      <c r="IF83" s="22">
        <v>0.93055018</v>
      </c>
      <c r="IG83" s="22">
        <v>0.90111783999999995</v>
      </c>
      <c r="IH83" s="22">
        <v>0.90853349999999999</v>
      </c>
      <c r="II83" s="22">
        <v>0.88651681999999998</v>
      </c>
      <c r="IJ83" s="22">
        <v>0.84745793999999997</v>
      </c>
      <c r="IK83" s="22">
        <v>0.83930532000000002</v>
      </c>
      <c r="IL83" s="22">
        <v>0.84179256000000002</v>
      </c>
      <c r="IM83" s="22">
        <v>0.80047674000000002</v>
      </c>
      <c r="IN83" s="22">
        <v>0.79301502000000001</v>
      </c>
      <c r="IO83" s="22">
        <v>0.79683800000000005</v>
      </c>
      <c r="IP83" s="22">
        <v>0.75920697999999998</v>
      </c>
      <c r="IQ83" s="22">
        <v>0.74271750000000003</v>
      </c>
      <c r="IR83" s="22">
        <v>0.76063484000000003</v>
      </c>
      <c r="IS83" s="22">
        <v>0.73069583999999999</v>
      </c>
      <c r="IT83" s="22">
        <v>0.71623300000000001</v>
      </c>
      <c r="IU83" s="22">
        <v>0.70324408000000005</v>
      </c>
      <c r="IV83" s="22">
        <v>0.65497320000000003</v>
      </c>
      <c r="IW83" s="22">
        <v>0.63793100000000003</v>
      </c>
      <c r="IX83" s="22">
        <v>0.64981447999999997</v>
      </c>
      <c r="IY83" s="22">
        <v>0.64626786000000003</v>
      </c>
      <c r="IZ83" s="22">
        <v>0.65980950000000005</v>
      </c>
      <c r="JA83" s="22">
        <v>0.65888829999999998</v>
      </c>
      <c r="JB83" s="22">
        <v>0.62406693999999996</v>
      </c>
      <c r="JC83" s="22">
        <v>0.59974726</v>
      </c>
      <c r="JD83" s="22">
        <v>0.62093485999999998</v>
      </c>
      <c r="JE83" s="22">
        <v>0.60122118000000002</v>
      </c>
      <c r="JF83" s="22">
        <v>0.57796088000000001</v>
      </c>
      <c r="JG83" s="22">
        <v>0.58169174000000001</v>
      </c>
      <c r="JH83" s="22">
        <v>0.58468564000000001</v>
      </c>
      <c r="JI83" s="22">
        <v>0.57929662000000004</v>
      </c>
      <c r="JJ83" s="22">
        <v>0.56907129999999995</v>
      </c>
      <c r="JK83" s="22">
        <v>0.55345696</v>
      </c>
      <c r="JL83" s="22">
        <v>0.54267891999999995</v>
      </c>
      <c r="JM83" s="22">
        <v>0.53825716000000001</v>
      </c>
      <c r="JN83" s="22">
        <v>0.51881984000000003</v>
      </c>
      <c r="JO83" s="22">
        <v>0.50122491999999996</v>
      </c>
      <c r="JP83" s="22">
        <v>0.49836920000000001</v>
      </c>
      <c r="JQ83" s="22">
        <v>0.48837417999999999</v>
      </c>
      <c r="JR83" s="22">
        <v>0.49113778000000002</v>
      </c>
      <c r="JS83" s="22">
        <v>0.48215607999999999</v>
      </c>
      <c r="JT83" s="22">
        <v>0.43936634000000002</v>
      </c>
      <c r="JU83" s="22">
        <v>0.42213990000000001</v>
      </c>
      <c r="JV83" s="22">
        <v>0.43172038000000001</v>
      </c>
      <c r="JW83" s="22">
        <v>0.43899786000000002</v>
      </c>
      <c r="JX83" s="22">
        <v>0.43738576000000001</v>
      </c>
      <c r="JY83" s="22">
        <v>0.41186852000000002</v>
      </c>
      <c r="JZ83" s="22">
        <v>0.39864929999999998</v>
      </c>
      <c r="KA83" s="22">
        <v>0.39528691999999999</v>
      </c>
      <c r="KB83" s="22">
        <v>0.39261543999999998</v>
      </c>
      <c r="KC83" s="22">
        <v>0.39468814000000002</v>
      </c>
      <c r="KD83" s="22">
        <v>0.39639236</v>
      </c>
      <c r="KE83" s="22">
        <v>0.39132576000000002</v>
      </c>
      <c r="KF83" s="22">
        <v>0.38340343999999998</v>
      </c>
      <c r="KG83" s="22">
        <v>0.37345447999999998</v>
      </c>
      <c r="KH83" s="22">
        <v>0.37594171999999998</v>
      </c>
      <c r="KI83" s="22">
        <v>0.37543505999999999</v>
      </c>
      <c r="KJ83" s="22">
        <v>0.37211874</v>
      </c>
      <c r="KK83" s="22">
        <v>0.35493836000000001</v>
      </c>
      <c r="KL83" s="22">
        <v>0.35466199999999998</v>
      </c>
      <c r="KM83" s="22">
        <v>0.38017923999999997</v>
      </c>
      <c r="KN83" s="22">
        <v>0.36060374000000001</v>
      </c>
      <c r="KO83" s="22">
        <v>0.34821360000000001</v>
      </c>
      <c r="KP83" s="22">
        <v>0.34706209999999998</v>
      </c>
      <c r="KQ83" s="22">
        <v>0.34056764</v>
      </c>
      <c r="KR83" s="22">
        <v>0.33494832000000002</v>
      </c>
      <c r="KS83" s="22">
        <v>0.31477403999999998</v>
      </c>
      <c r="KT83" s="22">
        <v>0.31237892</v>
      </c>
      <c r="KU83" s="22">
        <v>0.3157413</v>
      </c>
      <c r="KV83" s="22">
        <v>0.31435950000000001</v>
      </c>
      <c r="KW83" s="22">
        <v>0.30298268</v>
      </c>
      <c r="KX83" s="22">
        <v>0.28184113999999999</v>
      </c>
      <c r="KY83" s="22">
        <v>0.28349930000000001</v>
      </c>
      <c r="KZ83" s="22">
        <v>0.29022406000000001</v>
      </c>
      <c r="LA83" s="22">
        <v>0.29860698000000002</v>
      </c>
      <c r="LB83" s="22">
        <v>0.29833061999999999</v>
      </c>
      <c r="LC83" s="22">
        <v>0.29220464000000002</v>
      </c>
      <c r="LD83" s="22">
        <v>0.28239386</v>
      </c>
      <c r="LE83" s="22">
        <v>0.27447154000000001</v>
      </c>
      <c r="LF83" s="22">
        <v>0.27253702000000002</v>
      </c>
      <c r="LG83" s="22">
        <v>0.26272624</v>
      </c>
      <c r="LH83" s="22">
        <v>0.26295654000000002</v>
      </c>
      <c r="LI83" s="22">
        <v>0.28064358</v>
      </c>
      <c r="LJ83" s="22">
        <v>0.26314078000000002</v>
      </c>
      <c r="LK83" s="22">
        <v>0.25503421999999998</v>
      </c>
      <c r="LL83" s="22">
        <v>0.25121124</v>
      </c>
      <c r="LM83" s="22">
        <v>0.26116020000000001</v>
      </c>
      <c r="LN83" s="22">
        <v>0.26438440000000002</v>
      </c>
      <c r="LO83" s="22">
        <v>0.25613965999999999</v>
      </c>
      <c r="LP83" s="22">
        <v>0.23859079999999999</v>
      </c>
      <c r="LQ83" s="22">
        <v>0.22472674000000001</v>
      </c>
      <c r="LR83" s="22">
        <v>0.22661519999999999</v>
      </c>
      <c r="LS83" s="22">
        <v>0.22339100000000001</v>
      </c>
      <c r="LT83" s="22">
        <v>0.22468067999999999</v>
      </c>
      <c r="LU83" s="22">
        <v>0.24130834000000001</v>
      </c>
      <c r="LV83" s="22">
        <v>0.21749531999999999</v>
      </c>
      <c r="LW83" s="22">
        <v>0.21924560000000001</v>
      </c>
      <c r="LX83" s="22">
        <v>0.21800198000000001</v>
      </c>
      <c r="LY83" s="22">
        <v>0.19732104</v>
      </c>
      <c r="LZ83" s="22">
        <v>0.20902028</v>
      </c>
      <c r="MA83" s="22">
        <v>0.20321671999999999</v>
      </c>
      <c r="MB83" s="22">
        <v>0.17590314000000001</v>
      </c>
      <c r="MC83" s="22">
        <v>0.16544751999999999</v>
      </c>
      <c r="MD83" s="22">
        <v>0.17525830000000001</v>
      </c>
      <c r="ME83" s="22">
        <v>0.17894309999999999</v>
      </c>
      <c r="MF83" s="22">
        <v>0.18479271999999999</v>
      </c>
      <c r="MG83" s="22">
        <v>0.18437818</v>
      </c>
      <c r="MH83" s="22">
        <v>0.17097472</v>
      </c>
      <c r="MI83" s="22">
        <v>0.16438813999999999</v>
      </c>
      <c r="MJ83" s="22">
        <v>0.14937258</v>
      </c>
      <c r="MK83" s="22">
        <v>0.15807792000000001</v>
      </c>
      <c r="ML83" s="22">
        <v>0.15738701999999999</v>
      </c>
      <c r="MM83" s="22">
        <v>0.15817004000000001</v>
      </c>
      <c r="MN83" s="22">
        <v>0.15268889999999999</v>
      </c>
      <c r="MO83" s="22">
        <v>0.13767334000000001</v>
      </c>
      <c r="MP83" s="22">
        <v>0.15213618000000001</v>
      </c>
      <c r="MQ83" s="22">
        <v>0.16632266000000001</v>
      </c>
      <c r="MR83" s="22">
        <v>0.17995642000000001</v>
      </c>
      <c r="MS83" s="22">
        <v>0.16540146</v>
      </c>
      <c r="MT83" s="22">
        <v>0.14361508000000001</v>
      </c>
      <c r="MU83" s="22">
        <v>0.13564670000000001</v>
      </c>
      <c r="MV83" s="22">
        <v>0.14872774</v>
      </c>
      <c r="MW83" s="22">
        <v>0.14983318000000001</v>
      </c>
      <c r="MX83" s="22">
        <v>0.14098965999999999</v>
      </c>
      <c r="MY83" s="22">
        <v>0.11358396</v>
      </c>
      <c r="MZ83" s="22">
        <v>0.11386032</v>
      </c>
      <c r="NA83" s="22">
        <v>0.12970496000000001</v>
      </c>
      <c r="NB83" s="22">
        <v>0.15093862</v>
      </c>
      <c r="NC83" s="22">
        <v>0.14052906000000001</v>
      </c>
      <c r="ND83" s="22">
        <v>0.14674715999999999</v>
      </c>
      <c r="NE83" s="22">
        <v>0.14601020000000001</v>
      </c>
      <c r="NF83" s="22">
        <v>0.14416780000000001</v>
      </c>
      <c r="NG83" s="22">
        <v>0.14227934</v>
      </c>
      <c r="NH83" s="22">
        <v>0.12196688</v>
      </c>
      <c r="NI83" s="22">
        <v>0.12376321999999999</v>
      </c>
      <c r="NJ83" s="22">
        <v>9.6864179999999994E-2</v>
      </c>
      <c r="NK83" s="22">
        <v>0.11561059999999999</v>
      </c>
      <c r="NL83" s="22">
        <v>0.1206772</v>
      </c>
      <c r="NM83" s="22">
        <v>0.13504791999999999</v>
      </c>
      <c r="NN83" s="22">
        <v>0.11842026</v>
      </c>
      <c r="NO83" s="22">
        <v>0.10699738</v>
      </c>
      <c r="NP83" s="22">
        <v>8.9678820000000006E-2</v>
      </c>
      <c r="NQ83" s="22">
        <v>0.15098468000000001</v>
      </c>
      <c r="NR83" s="22">
        <v>0.12574379999999999</v>
      </c>
      <c r="NS83" s="22">
        <v>9.9812020000000001E-2</v>
      </c>
      <c r="NT83" s="22">
        <v>9.5850859999999996E-2</v>
      </c>
      <c r="NU83" s="22">
        <v>8.5671600000000001E-2</v>
      </c>
      <c r="NV83" s="22">
        <v>0.11109672</v>
      </c>
      <c r="NW83" s="22">
        <v>0.11957176</v>
      </c>
      <c r="NX83" s="22">
        <v>9.6311460000000002E-2</v>
      </c>
      <c r="NY83" s="22">
        <v>0.12339474</v>
      </c>
      <c r="NZ83" s="22">
        <v>0.10391135999999999</v>
      </c>
      <c r="OA83" s="22">
        <v>9.147516E-2</v>
      </c>
      <c r="OB83" s="22">
        <v>7.6597780000000004E-2</v>
      </c>
      <c r="OC83" s="22">
        <v>7.2083900000000006E-2</v>
      </c>
      <c r="OD83" s="22">
        <v>0.11648574</v>
      </c>
      <c r="OE83" s="22">
        <v>0.117453</v>
      </c>
      <c r="OF83" s="22">
        <v>7.9499559999999997E-2</v>
      </c>
      <c r="OG83" s="22">
        <v>5.743682E-2</v>
      </c>
      <c r="OH83" s="22">
        <v>7.3005100000000003E-2</v>
      </c>
      <c r="OI83" s="22">
        <v>6.7339720000000006E-2</v>
      </c>
      <c r="OJ83" s="22">
        <v>5.1771440000000002E-2</v>
      </c>
      <c r="OK83" s="22">
        <v>4.6152119999999998E-2</v>
      </c>
      <c r="OL83" s="22">
        <v>6.1305859999999997E-2</v>
      </c>
      <c r="OM83" s="22">
        <v>6.8353040000000004E-2</v>
      </c>
      <c r="ON83" s="22">
        <v>4.0210379999999997E-2</v>
      </c>
      <c r="OO83" s="22">
        <v>6.7385780000000006E-2</v>
      </c>
      <c r="OP83" s="22">
        <v>3.7262539999999997E-2</v>
      </c>
      <c r="OQ83" s="22">
        <v>5.163326E-2</v>
      </c>
      <c r="OR83" s="22">
        <v>6.5957920000000003E-2</v>
      </c>
      <c r="OS83" s="22">
        <v>8.6454619999999996E-2</v>
      </c>
      <c r="OT83" s="22">
        <v>6.2457360000000003E-2</v>
      </c>
      <c r="OU83" s="22">
        <v>5.5179880000000001E-2</v>
      </c>
      <c r="OV83" s="22">
        <v>5.3890199999999999E-2</v>
      </c>
      <c r="OW83" s="22">
        <v>6.4668240000000002E-2</v>
      </c>
      <c r="OX83" s="22">
        <v>4.0348559999999999E-2</v>
      </c>
      <c r="OY83" s="22">
        <v>5.6239259999999999E-2</v>
      </c>
      <c r="OZ83" s="22">
        <v>7.1439059999999999E-2</v>
      </c>
      <c r="PA83" s="22">
        <v>7.0241499999999998E-2</v>
      </c>
      <c r="PB83" s="22">
        <v>7.2176019999999994E-2</v>
      </c>
      <c r="PC83" s="22">
        <v>6.7570019999999995E-2</v>
      </c>
      <c r="PD83" s="22">
        <v>6.4622180000000001E-2</v>
      </c>
      <c r="PE83" s="22">
        <v>7.7611100000000002E-2</v>
      </c>
      <c r="PF83" s="22">
        <v>5.4857459999999997E-2</v>
      </c>
      <c r="PG83" s="22">
        <v>4.9192079999999999E-2</v>
      </c>
      <c r="PH83" s="22">
        <v>6.2825839999999994E-2</v>
      </c>
      <c r="PI83" s="22">
        <v>2.261546E-2</v>
      </c>
      <c r="PJ83" s="22">
        <v>3.5005599999999998E-2</v>
      </c>
      <c r="PK83" s="22">
        <v>3.813768E-2</v>
      </c>
      <c r="PL83" s="22">
        <v>3.0583840000000001E-2</v>
      </c>
      <c r="PM83" s="22">
        <v>3.6018920000000003E-2</v>
      </c>
      <c r="PN83" s="22">
        <v>4.9422380000000002E-2</v>
      </c>
      <c r="PO83" s="22">
        <v>5.0896299999999998E-2</v>
      </c>
      <c r="PP83" s="22">
        <v>6.1305859999999997E-2</v>
      </c>
      <c r="PQ83" s="22">
        <v>6.9688780000000006E-2</v>
      </c>
      <c r="PR83" s="22">
        <v>2.7958420000000001E-2</v>
      </c>
      <c r="PS83" s="22">
        <v>4.0348559999999999E-2</v>
      </c>
      <c r="PT83" s="22">
        <v>3.7769200000000003E-2</v>
      </c>
      <c r="PU83" s="22">
        <v>2.8096599999999999E-2</v>
      </c>
      <c r="PV83" s="22">
        <v>5.5824720000000001E-2</v>
      </c>
      <c r="PW83" s="22">
        <v>3.9703719999999998E-2</v>
      </c>
      <c r="PX83" s="22">
        <v>3.3577740000000002E-2</v>
      </c>
      <c r="PY83" s="22">
        <v>4.7027260000000001E-2</v>
      </c>
      <c r="PZ83" s="22">
        <v>5.1679320000000001E-2</v>
      </c>
      <c r="QA83" s="22">
        <v>2.666874E-2</v>
      </c>
      <c r="QB83" s="22">
        <v>6.098344E-2</v>
      </c>
      <c r="QC83" s="22">
        <v>5.7575000000000001E-2</v>
      </c>
      <c r="QD83" s="22">
        <v>3.5235900000000001E-2</v>
      </c>
      <c r="QE83" s="22">
        <v>2.34906E-2</v>
      </c>
      <c r="QF83" s="22">
        <v>2.5609360000000001E-2</v>
      </c>
      <c r="QG83" s="22">
        <v>2.4227559999999999E-2</v>
      </c>
      <c r="QH83" s="22">
        <v>3.8920700000000003E-2</v>
      </c>
      <c r="QI83" s="22">
        <v>5.0942359999999999E-2</v>
      </c>
      <c r="QJ83" s="22">
        <v>3.6663759999999997E-2</v>
      </c>
      <c r="QK83" s="22">
        <v>2.8326899999999999E-2</v>
      </c>
      <c r="QL83" s="22">
        <v>3.4314699999999997E-2</v>
      </c>
      <c r="QM83" s="22">
        <v>3.6111039999999997E-2</v>
      </c>
      <c r="QN83" s="22">
        <v>3.4498939999999999E-2</v>
      </c>
      <c r="QO83" s="22">
        <v>1.93452E-2</v>
      </c>
      <c r="QP83" s="22">
        <v>2.7221459999999999E-2</v>
      </c>
      <c r="QQ83" s="22">
        <v>2.316818E-2</v>
      </c>
      <c r="QR83" s="22">
        <v>3.2610479999999997E-2</v>
      </c>
      <c r="QS83" s="22">
        <v>1.45089E-2</v>
      </c>
      <c r="QT83" s="22">
        <v>1.5291920000000001E-2</v>
      </c>
      <c r="QU83" s="22">
        <v>4.0118260000000003E-2</v>
      </c>
      <c r="QV83" s="22">
        <v>5.8726500000000001E-2</v>
      </c>
      <c r="QW83" s="22">
        <v>5.1172660000000002E-2</v>
      </c>
      <c r="QX83" s="22">
        <v>4.518486E-2</v>
      </c>
      <c r="QY83" s="22">
        <v>1.5199799999999999E-2</v>
      </c>
      <c r="QZ83" s="22">
        <v>3.6111039999999997E-2</v>
      </c>
      <c r="RA83" s="22">
        <v>4.2697619999999999E-2</v>
      </c>
      <c r="RB83" s="22">
        <v>4.0809159999999997E-2</v>
      </c>
      <c r="RC83" s="22">
        <v>2.7359640000000001E-2</v>
      </c>
      <c r="RD83" s="22">
        <v>1.1653180000000001E-2</v>
      </c>
      <c r="RE83" s="22">
        <v>1.70422E-3</v>
      </c>
      <c r="RF83" s="22">
        <v>2.551724E-2</v>
      </c>
      <c r="RG83" s="22">
        <v>3.8966760000000003E-2</v>
      </c>
      <c r="RH83" s="22">
        <v>4.5599399999999998E-2</v>
      </c>
      <c r="RI83" s="22">
        <v>3.1458979999999998E-2</v>
      </c>
      <c r="RJ83" s="22">
        <v>1.9114900000000001E-2</v>
      </c>
      <c r="RK83" s="22">
        <v>-2.3029999999999999E-4</v>
      </c>
      <c r="RL83" s="22">
        <v>6.3102200000000001E-3</v>
      </c>
      <c r="RM83" s="22">
        <v>1.6765840000000001E-2</v>
      </c>
      <c r="RN83" s="22">
        <v>2.6484500000000001E-2</v>
      </c>
      <c r="RO83" s="22">
        <v>2.7037220000000001E-2</v>
      </c>
      <c r="RP83" s="22">
        <v>3.1873520000000002E-2</v>
      </c>
      <c r="RQ83" s="22">
        <v>4.753392E-2</v>
      </c>
      <c r="RR83" s="22">
        <v>5.218598E-2</v>
      </c>
      <c r="RS83" s="22">
        <v>7.5077800000000004E-3</v>
      </c>
      <c r="RT83" s="22">
        <v>-4.8363E-3</v>
      </c>
      <c r="RU83" s="22">
        <v>-4.46782E-3</v>
      </c>
      <c r="RV83" s="22">
        <v>-9.2119999999999997E-3</v>
      </c>
      <c r="RW83" s="22">
        <v>-1.294286E-2</v>
      </c>
      <c r="RX83" s="22">
        <v>-5.5272000000000003E-3</v>
      </c>
      <c r="RY83" s="22">
        <v>-8.2447400000000004E-3</v>
      </c>
      <c r="RZ83" s="22">
        <v>2.3951200000000001E-3</v>
      </c>
      <c r="SA83" s="22">
        <v>1.5614340000000001E-2</v>
      </c>
      <c r="SB83" s="22">
        <v>3.4545000000000001E-3</v>
      </c>
      <c r="SC83" s="22">
        <v>4.6520600000000004E-3</v>
      </c>
      <c r="SD83" s="22">
        <v>2.8096599999999999E-2</v>
      </c>
      <c r="SE83" s="22">
        <v>2.9754760000000002E-2</v>
      </c>
      <c r="SF83" s="22">
        <v>1.0501679999999999E-2</v>
      </c>
      <c r="SG83" s="22">
        <v>-5.8956800000000004E-3</v>
      </c>
      <c r="SH83" s="22">
        <v>-7.8762599999999995E-3</v>
      </c>
      <c r="SI83" s="22">
        <v>-4.3296400000000001E-3</v>
      </c>
      <c r="SJ83" s="22">
        <v>5.4811399999999998E-3</v>
      </c>
      <c r="SK83" s="22">
        <v>1.79634E-3</v>
      </c>
      <c r="SL83" s="22">
        <v>-1.33574E-3</v>
      </c>
      <c r="SM83" s="22">
        <v>1.9575499999999999E-2</v>
      </c>
      <c r="SN83" s="22">
        <v>1.3864059999999999E-2</v>
      </c>
      <c r="SO83" s="22">
        <v>-5.9877999999999997E-3</v>
      </c>
      <c r="SP83" s="22">
        <v>-1.0455620000000001E-2</v>
      </c>
      <c r="SQ83" s="22">
        <v>-1.2067720000000001E-2</v>
      </c>
      <c r="SR83" s="22">
        <v>2.85572E-3</v>
      </c>
      <c r="SS83" s="22">
        <v>8.7053400000000006E-3</v>
      </c>
      <c r="ST83" s="22">
        <v>-3.2242000000000002E-4</v>
      </c>
      <c r="SU83" s="22">
        <v>-5.7574999999999996E-3</v>
      </c>
      <c r="SV83" s="22">
        <v>-1.2804680000000001E-2</v>
      </c>
      <c r="SW83" s="22">
        <v>-9.4423000000000007E-3</v>
      </c>
      <c r="SX83" s="90">
        <v>9.2100000000000003E-5</v>
      </c>
      <c r="SY83" s="22">
        <v>-2.34906E-3</v>
      </c>
      <c r="SZ83" s="22">
        <v>-8.1986799999999999E-3</v>
      </c>
      <c r="TA83" s="22">
        <v>-2.316818E-2</v>
      </c>
      <c r="TB83" s="22">
        <v>-4.6152119999999998E-2</v>
      </c>
      <c r="TC83" s="22">
        <v>-4.7856339999999997E-2</v>
      </c>
      <c r="TD83" s="22">
        <v>-1.4739199999999999E-2</v>
      </c>
      <c r="TE83" s="22">
        <v>4.8363E-3</v>
      </c>
      <c r="TF83" s="22">
        <v>-9.2119999999999995E-4</v>
      </c>
      <c r="TG83" s="22">
        <v>-1.344952E-2</v>
      </c>
      <c r="TH83" s="22">
        <v>-2.5747539999999999E-2</v>
      </c>
      <c r="TI83" s="22">
        <v>-5.1172660000000002E-2</v>
      </c>
      <c r="TJ83" s="22">
        <v>-4.0624920000000002E-2</v>
      </c>
      <c r="TK83" s="22">
        <v>-4.8363E-3</v>
      </c>
      <c r="TL83" s="22">
        <v>-2.404332E-2</v>
      </c>
      <c r="TM83" s="22">
        <v>-4.7764220000000003E-2</v>
      </c>
      <c r="TN83" s="22">
        <v>-3.7677080000000002E-2</v>
      </c>
      <c r="TO83" s="22">
        <v>-4.6612720000000003E-2</v>
      </c>
      <c r="TP83" s="22">
        <v>-5.0481760000000001E-2</v>
      </c>
      <c r="TQ83" s="22">
        <v>-3.7769200000000003E-2</v>
      </c>
      <c r="TR83" s="22">
        <v>-2.9432340000000001E-2</v>
      </c>
      <c r="TS83" s="22">
        <v>-3.0445659999999999E-2</v>
      </c>
      <c r="TT83" s="22">
        <v>-3.8183740000000001E-2</v>
      </c>
      <c r="TU83" s="22">
        <v>-4.6658779999999997E-2</v>
      </c>
      <c r="TV83" s="22">
        <v>-4.7764220000000003E-2</v>
      </c>
      <c r="TW83" s="22">
        <v>-4.7257559999999997E-2</v>
      </c>
      <c r="TX83" s="22">
        <v>-3.809162E-2</v>
      </c>
      <c r="TY83" s="22">
        <v>-6.4391879999999999E-2</v>
      </c>
      <c r="TZ83" s="22">
        <v>-8.0789239999999998E-2</v>
      </c>
      <c r="UA83" s="22">
        <v>-7.6966259999999995E-2</v>
      </c>
      <c r="UB83" s="22">
        <v>-8.0466819999999994E-2</v>
      </c>
      <c r="UC83" s="22">
        <v>-8.4335859999999999E-2</v>
      </c>
      <c r="UD83" s="22">
        <v>-8.7191580000000005E-2</v>
      </c>
      <c r="UE83" s="22">
        <v>-8.6224319999999993E-2</v>
      </c>
      <c r="UF83" s="22">
        <v>-5.3705959999999997E-2</v>
      </c>
      <c r="UG83" s="22">
        <v>-7.7472920000000001E-2</v>
      </c>
      <c r="UH83" s="22">
        <v>-5.8726500000000001E-2</v>
      </c>
      <c r="UI83" s="22">
        <v>-4.4355779999999997E-2</v>
      </c>
      <c r="UJ83" s="22">
        <v>-7.1623300000000001E-2</v>
      </c>
      <c r="UK83" s="22">
        <v>-5.513382E-2</v>
      </c>
      <c r="UL83" s="22">
        <v>-5.7805299999999997E-2</v>
      </c>
      <c r="UM83" s="22">
        <v>-6.4484E-2</v>
      </c>
      <c r="UN83" s="22">
        <v>-7.5538400000000006E-2</v>
      </c>
      <c r="UO83" s="22">
        <v>-5.9094979999999998E-2</v>
      </c>
      <c r="UP83" s="22">
        <v>-6.572762E-2</v>
      </c>
      <c r="UQ83" s="22">
        <v>-0.10050292</v>
      </c>
      <c r="UR83" s="22">
        <v>-9.2995140000000004E-2</v>
      </c>
      <c r="US83" s="22">
        <v>-2.4135440000000001E-2</v>
      </c>
      <c r="UT83" s="22">
        <v>-3.4314699999999997E-2</v>
      </c>
      <c r="UU83" s="22">
        <v>-7.5538400000000006E-2</v>
      </c>
      <c r="UV83" s="22">
        <v>-7.9085020000000006E-2</v>
      </c>
      <c r="UW83" s="22">
        <v>-4.1453999999999998E-2</v>
      </c>
      <c r="UX83" s="22">
        <v>-4.988298E-2</v>
      </c>
      <c r="UY83" s="22">
        <v>-3.2794719999999999E-2</v>
      </c>
      <c r="UZ83" s="22">
        <v>-3.578862E-2</v>
      </c>
      <c r="VA83" s="22">
        <v>-6.9274240000000001E-2</v>
      </c>
      <c r="VB83" s="22">
        <v>-2.929416E-2</v>
      </c>
      <c r="VC83" s="22">
        <v>-3.8966760000000003E-2</v>
      </c>
      <c r="VD83" s="22">
        <v>-2.7497819999999999E-2</v>
      </c>
      <c r="VE83" s="22">
        <v>-3.7723140000000002E-2</v>
      </c>
      <c r="VF83" s="22">
        <v>-3.75389E-2</v>
      </c>
      <c r="VG83" s="22">
        <v>1.3818000000000001E-4</v>
      </c>
      <c r="VH83" s="22">
        <v>-1.2804680000000001E-2</v>
      </c>
      <c r="VI83" s="22">
        <v>-2.9708700000000001E-2</v>
      </c>
      <c r="VJ83" s="22">
        <v>-4.044068E-2</v>
      </c>
      <c r="VK83" s="22">
        <v>-5.5548359999999998E-2</v>
      </c>
      <c r="VL83" s="22">
        <v>-3.4222580000000002E-2</v>
      </c>
      <c r="VM83" s="22">
        <v>-1.584464E-2</v>
      </c>
      <c r="VN83" s="22">
        <v>-1.8101579999999999E-2</v>
      </c>
      <c r="VO83" s="22">
        <v>-2.9155980000000001E-2</v>
      </c>
      <c r="VP83" s="22">
        <v>-2.436574E-2</v>
      </c>
      <c r="VQ83" s="22">
        <v>2.6714799999999999E-3</v>
      </c>
      <c r="VR83" s="22">
        <v>-4.5875760000000002E-2</v>
      </c>
      <c r="VS83" s="22">
        <v>-5.2508399999999997E-3</v>
      </c>
      <c r="VT83" s="22">
        <v>-5.1817500000000002E-2</v>
      </c>
      <c r="VU83" s="22">
        <v>-3.75389E-2</v>
      </c>
      <c r="VV83" s="22">
        <v>-1.5936760000000001E-2</v>
      </c>
      <c r="VW83" s="22">
        <v>-1.1975599999999999E-2</v>
      </c>
      <c r="VX83" s="22">
        <v>-2.4089380000000001E-2</v>
      </c>
      <c r="VY83" s="22">
        <v>1.363376E-2</v>
      </c>
      <c r="VZ83" s="22">
        <v>-6.7247599999999998E-3</v>
      </c>
      <c r="WA83" s="22">
        <v>-2.4826339999999999E-2</v>
      </c>
      <c r="WB83" s="22">
        <v>3.01693E-2</v>
      </c>
      <c r="WC83" s="22">
        <v>1.45089E-2</v>
      </c>
      <c r="WD83" s="22">
        <v>8.79746E-3</v>
      </c>
      <c r="WE83" s="22">
        <v>-1.524586E-2</v>
      </c>
      <c r="WF83" s="22">
        <v>1.7180379999999999E-2</v>
      </c>
      <c r="WG83" s="22">
        <v>-1.9805799999999998E-2</v>
      </c>
      <c r="WH83" s="22">
        <v>-4.9744799999999999E-3</v>
      </c>
      <c r="WI83" s="22">
        <v>-3.4544999999999999E-2</v>
      </c>
      <c r="WJ83" s="22">
        <v>-1.9713680000000001E-2</v>
      </c>
      <c r="WK83" s="22">
        <v>-2.7405700000000002E-2</v>
      </c>
      <c r="WL83" s="22">
        <v>1.8423999999999999E-3</v>
      </c>
      <c r="WM83" s="22">
        <v>-9.9950200000000003E-3</v>
      </c>
      <c r="WN83" s="22">
        <v>1.9709999999999998E-2</v>
      </c>
      <c r="WO83" s="22">
        <v>1.9050000000000001E-2</v>
      </c>
      <c r="WP83" s="22">
        <v>1.0346</v>
      </c>
    </row>
    <row r="84" spans="1:614">
      <c r="A84" s="1">
        <v>57</v>
      </c>
      <c r="B84" s="86">
        <v>45530</v>
      </c>
      <c r="C84" s="69">
        <v>0.5</v>
      </c>
      <c r="H84" s="15">
        <f t="shared" si="6"/>
        <v>4.053365466141142</v>
      </c>
      <c r="I84" s="15" t="s">
        <v>2251</v>
      </c>
      <c r="J84" s="1">
        <v>5.0000000000000197E-2</v>
      </c>
      <c r="K84" s="22">
        <v>66.039722600000005</v>
      </c>
      <c r="L84" s="22">
        <v>61.500739899999999</v>
      </c>
      <c r="M84" s="22">
        <v>58.486020699999997</v>
      </c>
      <c r="N84" s="22">
        <v>55.859541399999998</v>
      </c>
      <c r="O84" s="22">
        <v>53.647325600000002</v>
      </c>
      <c r="P84" s="22">
        <v>51.535290400000001</v>
      </c>
      <c r="Q84" s="22">
        <v>50.018120000000003</v>
      </c>
      <c r="R84" s="22">
        <v>48.608361600000002</v>
      </c>
      <c r="S84" s="22">
        <v>47.234391799999997</v>
      </c>
      <c r="T84" s="22">
        <v>45.978151400000002</v>
      </c>
      <c r="U84" s="22">
        <v>44.882752500000002</v>
      </c>
      <c r="V84" s="22">
        <v>43.806744799999997</v>
      </c>
      <c r="W84" s="22">
        <v>42.8039725</v>
      </c>
      <c r="X84" s="22">
        <v>41.870520599999999</v>
      </c>
      <c r="Y84" s="22">
        <v>40.836934200000002</v>
      </c>
      <c r="Z84" s="22">
        <v>39.913108800000003</v>
      </c>
      <c r="AA84" s="22">
        <v>39.0254865</v>
      </c>
      <c r="AB84" s="22">
        <v>38.1891751</v>
      </c>
      <c r="AC84" s="22">
        <v>37.331031199999998</v>
      </c>
      <c r="AD84" s="22">
        <v>36.547182100000001</v>
      </c>
      <c r="AE84" s="22">
        <v>35.757944000000002</v>
      </c>
      <c r="AF84" s="22">
        <v>35.041665000000002</v>
      </c>
      <c r="AG84" s="22">
        <v>34.3110152</v>
      </c>
      <c r="AH84" s="22">
        <v>33.564520799999997</v>
      </c>
      <c r="AI84" s="22">
        <v>32.887807299999999</v>
      </c>
      <c r="AJ84" s="22">
        <v>32.258904000000001</v>
      </c>
      <c r="AK84" s="22">
        <v>31.648332700000001</v>
      </c>
      <c r="AL84" s="22">
        <v>31.018508199999999</v>
      </c>
      <c r="AM84" s="22">
        <v>30.500517500000001</v>
      </c>
      <c r="AN84" s="22">
        <v>30.008136100000002</v>
      </c>
      <c r="AO84" s="22">
        <v>29.498113700000001</v>
      </c>
      <c r="AP84" s="22">
        <v>28.9628044</v>
      </c>
      <c r="AQ84" s="22">
        <v>28.4670606</v>
      </c>
      <c r="AR84" s="22">
        <v>28.010513899999999</v>
      </c>
      <c r="AS84" s="22">
        <v>27.525363899999999</v>
      </c>
      <c r="AT84" s="22">
        <v>27.014927</v>
      </c>
      <c r="AU84" s="22">
        <v>26.6629364</v>
      </c>
      <c r="AV84" s="22">
        <v>26.243606199999999</v>
      </c>
      <c r="AW84" s="22">
        <v>25.8743892</v>
      </c>
      <c r="AX84" s="22">
        <v>25.512633999999998</v>
      </c>
      <c r="AY84" s="22">
        <v>25.167690700000001</v>
      </c>
      <c r="AZ84" s="22">
        <v>24.8663661</v>
      </c>
      <c r="BA84" s="22">
        <v>24.5125332</v>
      </c>
      <c r="BB84" s="22">
        <v>24.193061100000001</v>
      </c>
      <c r="BC84" s="22">
        <v>23.925083999999998</v>
      </c>
      <c r="BD84" s="22">
        <v>23.6653977</v>
      </c>
      <c r="BE84" s="22">
        <v>23.440716999999999</v>
      </c>
      <c r="BF84" s="22">
        <v>23.204751600000002</v>
      </c>
      <c r="BG84" s="22">
        <v>22.978781300000001</v>
      </c>
      <c r="BH84" s="22">
        <v>22.817248899999999</v>
      </c>
      <c r="BI84" s="22">
        <v>22.645030500000001</v>
      </c>
      <c r="BJ84" s="22">
        <v>22.373645</v>
      </c>
      <c r="BK84" s="22">
        <v>22.194609799999999</v>
      </c>
      <c r="BL84" s="22">
        <v>21.998808700000001</v>
      </c>
      <c r="BM84" s="22">
        <v>21.804804000000001</v>
      </c>
      <c r="BN84" s="22">
        <v>21.647647299999999</v>
      </c>
      <c r="BO84" s="22">
        <v>21.4858385</v>
      </c>
      <c r="BP84" s="22">
        <v>21.3473361</v>
      </c>
      <c r="BQ84" s="22">
        <v>21.143520599999999</v>
      </c>
      <c r="BR84" s="22">
        <v>20.939889300000001</v>
      </c>
      <c r="BS84" s="22">
        <v>20.7547742</v>
      </c>
      <c r="BT84" s="22">
        <v>20.531889799999998</v>
      </c>
      <c r="BU84" s="22">
        <v>20.311078200000001</v>
      </c>
      <c r="BV84" s="22">
        <v>20.079903099999999</v>
      </c>
      <c r="BW84" s="22">
        <v>19.8471619</v>
      </c>
      <c r="BX84" s="22">
        <v>19.610137099999999</v>
      </c>
      <c r="BY84" s="22">
        <v>19.3486084</v>
      </c>
      <c r="BZ84" s="22">
        <v>19.103569199999999</v>
      </c>
      <c r="CA84" s="22">
        <v>18.857240399999998</v>
      </c>
      <c r="CB84" s="22">
        <v>18.568444199999998</v>
      </c>
      <c r="CC84" s="22">
        <v>18.282043099999999</v>
      </c>
      <c r="CD84" s="22">
        <v>18.016645400000002</v>
      </c>
      <c r="CE84" s="22">
        <v>17.736047800000001</v>
      </c>
      <c r="CF84" s="22">
        <v>17.4148715</v>
      </c>
      <c r="CG84" s="22">
        <v>17.093603000000002</v>
      </c>
      <c r="CH84" s="22">
        <v>16.791587499999999</v>
      </c>
      <c r="CI84" s="22">
        <v>16.479254699999998</v>
      </c>
      <c r="CJ84" s="22">
        <v>16.201697100000001</v>
      </c>
      <c r="CK84" s="22">
        <v>15.910736099999999</v>
      </c>
      <c r="CL84" s="22">
        <v>15.655609800000001</v>
      </c>
      <c r="CM84" s="22">
        <v>15.3966604</v>
      </c>
      <c r="CN84" s="22">
        <v>15.0714308</v>
      </c>
      <c r="CO84" s="22">
        <v>14.7703826</v>
      </c>
      <c r="CP84" s="22">
        <v>14.4574049</v>
      </c>
      <c r="CQ84" s="22">
        <v>14.188690899999999</v>
      </c>
      <c r="CR84" s="22">
        <v>13.937571800000001</v>
      </c>
      <c r="CS84" s="22">
        <v>13.6415902</v>
      </c>
      <c r="CT84" s="22">
        <v>13.335982100000001</v>
      </c>
      <c r="CU84" s="22">
        <v>13.083987799999999</v>
      </c>
      <c r="CV84" s="22">
        <v>12.8049103</v>
      </c>
      <c r="CW84" s="22">
        <v>12.5072245</v>
      </c>
      <c r="CX84" s="22">
        <v>12.265041</v>
      </c>
      <c r="CY84" s="22">
        <v>12.0516451</v>
      </c>
      <c r="CZ84" s="22">
        <v>11.794031499999999</v>
      </c>
      <c r="DA84" s="22">
        <v>11.506663100000001</v>
      </c>
      <c r="DB84" s="22">
        <v>11.2986562</v>
      </c>
      <c r="DC84" s="22">
        <v>11.0783051</v>
      </c>
      <c r="DD84" s="22">
        <v>10.8474524</v>
      </c>
      <c r="DE84" s="22">
        <v>10.631016499999999</v>
      </c>
      <c r="DF84" s="22">
        <v>10.409467899999999</v>
      </c>
      <c r="DG84" s="22">
        <v>10.157335399999999</v>
      </c>
      <c r="DH84" s="22">
        <v>10.002435699999999</v>
      </c>
      <c r="DI84" s="22">
        <v>9.7503953400000007</v>
      </c>
      <c r="DJ84" s="22">
        <v>9.5021780000000007</v>
      </c>
      <c r="DK84" s="22">
        <v>9.3417510200000002</v>
      </c>
      <c r="DL84" s="22">
        <v>9.1550698399999995</v>
      </c>
      <c r="DM84" s="22">
        <v>9.0161528799999999</v>
      </c>
      <c r="DN84" s="22">
        <v>8.8350910200000001</v>
      </c>
      <c r="DO84" s="22">
        <v>8.6147399799999995</v>
      </c>
      <c r="DP84" s="22">
        <v>8.4427519400000008</v>
      </c>
      <c r="DQ84" s="22">
        <v>8.2952678199999994</v>
      </c>
      <c r="DR84" s="22">
        <v>8.1152192799999998</v>
      </c>
      <c r="DS84" s="22">
        <v>7.9558056199999996</v>
      </c>
      <c r="DT84" s="22">
        <v>7.8079990800000001</v>
      </c>
      <c r="DU84" s="22">
        <v>7.6995738400000002</v>
      </c>
      <c r="DV84" s="22">
        <v>7.5252367400000004</v>
      </c>
      <c r="DW84" s="22">
        <v>7.4001838400000004</v>
      </c>
      <c r="DX84" s="22">
        <v>7.2299460800000004</v>
      </c>
      <c r="DY84" s="22">
        <v>7.1279692399999997</v>
      </c>
      <c r="DZ84" s="22">
        <v>6.8945832200000003</v>
      </c>
      <c r="EA84" s="22">
        <v>6.8403706</v>
      </c>
      <c r="EB84" s="22">
        <v>6.6471028399999996</v>
      </c>
      <c r="EC84" s="22">
        <v>6.5810067400000003</v>
      </c>
      <c r="ED84" s="22">
        <v>6.5350388600000002</v>
      </c>
      <c r="EE84" s="22">
        <v>6.3010080000000004</v>
      </c>
      <c r="EF84" s="22">
        <v>6.1859961800000001</v>
      </c>
      <c r="EG84" s="22">
        <v>6.1157546800000002</v>
      </c>
      <c r="EH84" s="22">
        <v>5.9825491599999996</v>
      </c>
      <c r="EI84" s="22">
        <v>5.9225790399999996</v>
      </c>
      <c r="EJ84" s="22">
        <v>5.75731576</v>
      </c>
      <c r="EK84" s="22">
        <v>5.7152629800000003</v>
      </c>
      <c r="EL84" s="22">
        <v>5.53972832</v>
      </c>
      <c r="EM84" s="22">
        <v>5.4149057200000001</v>
      </c>
      <c r="EN84" s="22">
        <v>5.3338861800000004</v>
      </c>
      <c r="EO84" s="22">
        <v>5.2588083799999996</v>
      </c>
      <c r="EP84" s="22">
        <v>5.1761767399999998</v>
      </c>
      <c r="EQ84" s="22">
        <v>5.0743380800000004</v>
      </c>
      <c r="ER84" s="22">
        <v>4.9855804600000004</v>
      </c>
      <c r="ES84" s="22">
        <v>4.9138189800000003</v>
      </c>
      <c r="ET84" s="22">
        <v>4.801755</v>
      </c>
      <c r="EU84" s="22">
        <v>4.7404951999999998</v>
      </c>
      <c r="EV84" s="22">
        <v>4.6942048999999999</v>
      </c>
      <c r="EW84" s="22">
        <v>4.6050327400000004</v>
      </c>
      <c r="EX84" s="22">
        <v>4.5219405000000004</v>
      </c>
      <c r="EY84" s="22">
        <v>4.4229114999999997</v>
      </c>
      <c r="EZ84" s="22">
        <v>4.3233297799999999</v>
      </c>
      <c r="FA84" s="22">
        <v>4.2555755199999998</v>
      </c>
      <c r="FB84" s="22">
        <v>4.1653439800000003</v>
      </c>
      <c r="FC84" s="22">
        <v>4.1591719400000002</v>
      </c>
      <c r="FD84" s="22">
        <v>4.1664033600000003</v>
      </c>
      <c r="FE84" s="22">
        <v>4.0241240200000004</v>
      </c>
      <c r="FF84" s="22">
        <v>4.0006334199999998</v>
      </c>
      <c r="FG84" s="22">
        <v>3.9384984799999998</v>
      </c>
      <c r="FH84" s="22">
        <v>3.8581237800000001</v>
      </c>
      <c r="FI84" s="22">
        <v>3.7833684000000001</v>
      </c>
      <c r="FJ84" s="22">
        <v>3.6500246999999999</v>
      </c>
      <c r="FK84" s="22">
        <v>3.63358128</v>
      </c>
      <c r="FL84" s="22">
        <v>3.6116106600000002</v>
      </c>
      <c r="FM84" s="22">
        <v>3.48849228</v>
      </c>
      <c r="FN84" s="22">
        <v>3.44680798</v>
      </c>
      <c r="FO84" s="22">
        <v>3.3884039000000001</v>
      </c>
      <c r="FP84" s="22">
        <v>3.3582806600000001</v>
      </c>
      <c r="FQ84" s="22">
        <v>3.2791495799999999</v>
      </c>
      <c r="FR84" s="22">
        <v>3.2319380799999999</v>
      </c>
      <c r="FS84" s="22">
        <v>3.1790151400000002</v>
      </c>
      <c r="FT84" s="22">
        <v>3.10633246</v>
      </c>
      <c r="FU84" s="22">
        <v>3.0424932999999998</v>
      </c>
      <c r="FV84" s="22">
        <v>3.0195093599999998</v>
      </c>
      <c r="FW84" s="22">
        <v>2.9565453399999999</v>
      </c>
      <c r="FX84" s="22">
        <v>2.8823426799999998</v>
      </c>
      <c r="FY84" s="22">
        <v>2.8701367800000002</v>
      </c>
      <c r="FZ84" s="22">
        <v>2.811963</v>
      </c>
      <c r="GA84" s="22">
        <v>2.7500122999999999</v>
      </c>
      <c r="GB84" s="22">
        <v>2.71648062</v>
      </c>
      <c r="GC84" s="22">
        <v>2.6548062799999999</v>
      </c>
      <c r="GD84" s="22">
        <v>2.60326514</v>
      </c>
      <c r="GE84" s="22">
        <v>2.5436635000000001</v>
      </c>
      <c r="GF84" s="22">
        <v>2.5619953799999999</v>
      </c>
      <c r="GG84" s="22">
        <v>2.4598803600000001</v>
      </c>
      <c r="GH84" s="22">
        <v>2.3602065200000002</v>
      </c>
      <c r="GI84" s="22">
        <v>2.3687736799999999</v>
      </c>
      <c r="GJ84" s="22">
        <v>2.3557847600000001</v>
      </c>
      <c r="GK84" s="22">
        <v>2.2753640000000002</v>
      </c>
      <c r="GL84" s="22">
        <v>2.2156702400000001</v>
      </c>
      <c r="GM84" s="22">
        <v>2.2163150800000002</v>
      </c>
      <c r="GN84" s="22">
        <v>2.1977528999999998</v>
      </c>
      <c r="GO84" s="22">
        <v>2.1321634600000001</v>
      </c>
      <c r="GP84" s="22">
        <v>2.0895119000000002</v>
      </c>
      <c r="GQ84" s="22">
        <v>2.0588820000000001</v>
      </c>
      <c r="GR84" s="22">
        <v>1.9976221999999999</v>
      </c>
      <c r="GS84" s="22">
        <v>1.9809484799999999</v>
      </c>
      <c r="GT84" s="22">
        <v>1.93276972</v>
      </c>
      <c r="GU84" s="22">
        <v>1.90628522</v>
      </c>
      <c r="GV84" s="22">
        <v>1.8893812000000001</v>
      </c>
      <c r="GW84" s="22">
        <v>1.8241602400000001</v>
      </c>
      <c r="GX84" s="22">
        <v>1.82655536</v>
      </c>
      <c r="GY84" s="22">
        <v>1.79016796</v>
      </c>
      <c r="GZ84" s="22">
        <v>1.7774093399999999</v>
      </c>
      <c r="HA84" s="22">
        <v>1.7005812600000001</v>
      </c>
      <c r="HB84" s="22">
        <v>1.7068914799999999</v>
      </c>
      <c r="HC84" s="22">
        <v>1.68616448</v>
      </c>
      <c r="HD84" s="22">
        <v>1.65530428</v>
      </c>
      <c r="HE84" s="22">
        <v>1.6035789</v>
      </c>
      <c r="HF84" s="22">
        <v>1.5492281000000001</v>
      </c>
      <c r="HG84" s="22">
        <v>1.52076302</v>
      </c>
      <c r="HH84" s="22">
        <v>1.5192430400000001</v>
      </c>
      <c r="HI84" s="22">
        <v>1.4810593000000001</v>
      </c>
      <c r="HJ84" s="22">
        <v>1.4657213200000001</v>
      </c>
      <c r="HK84" s="22">
        <v>1.4543444999999999</v>
      </c>
      <c r="HL84" s="22">
        <v>1.3825369599999999</v>
      </c>
      <c r="HM84" s="22">
        <v>1.3933150000000001</v>
      </c>
      <c r="HN84" s="22">
        <v>1.35448642</v>
      </c>
      <c r="HO84" s="22">
        <v>1.3574803200000001</v>
      </c>
      <c r="HP84" s="22">
        <v>1.34089872</v>
      </c>
      <c r="HQ84" s="22">
        <v>1.2966811199999999</v>
      </c>
      <c r="HR84" s="22">
        <v>1.26107674</v>
      </c>
      <c r="HS84" s="22">
        <v>1.2511738400000001</v>
      </c>
      <c r="HT84" s="22">
        <v>1.2386455199999999</v>
      </c>
      <c r="HU84" s="22">
        <v>1.2074628999999999</v>
      </c>
      <c r="HV84" s="22">
        <v>1.2148325</v>
      </c>
      <c r="HW84" s="22">
        <v>1.19438186</v>
      </c>
      <c r="HX84" s="22">
        <v>1.1795966</v>
      </c>
      <c r="HY84" s="22">
        <v>1.1370832200000001</v>
      </c>
      <c r="HZ84" s="22">
        <v>1.1189816400000001</v>
      </c>
      <c r="IA84" s="22">
        <v>1.1123950600000001</v>
      </c>
      <c r="IB84" s="22">
        <v>1.10484122</v>
      </c>
      <c r="IC84" s="22">
        <v>1.0845748200000001</v>
      </c>
      <c r="ID84" s="22">
        <v>1.06610476</v>
      </c>
      <c r="IE84" s="22">
        <v>1.0533000800000001</v>
      </c>
      <c r="IF84" s="22">
        <v>1.03948208</v>
      </c>
      <c r="IG84" s="22">
        <v>1.0197223399999999</v>
      </c>
      <c r="IH84" s="22">
        <v>1.01028004</v>
      </c>
      <c r="II84" s="22">
        <v>0.99125726000000003</v>
      </c>
      <c r="IJ84" s="22">
        <v>0.96615456</v>
      </c>
      <c r="IK84" s="22">
        <v>0.94119003999999995</v>
      </c>
      <c r="IL84" s="22">
        <v>0.93630767999999998</v>
      </c>
      <c r="IM84" s="22">
        <v>0.92497691999999998</v>
      </c>
      <c r="IN84" s="22">
        <v>0.90692139999999999</v>
      </c>
      <c r="IO84" s="22">
        <v>0.90305236</v>
      </c>
      <c r="IP84" s="22">
        <v>0.89103069999999995</v>
      </c>
      <c r="IQ84" s="22">
        <v>0.88168051999999997</v>
      </c>
      <c r="IR84" s="22">
        <v>0.87606119999999998</v>
      </c>
      <c r="IS84" s="22">
        <v>0.84828702</v>
      </c>
      <c r="IT84" s="22">
        <v>0.83755504000000003</v>
      </c>
      <c r="IU84" s="22">
        <v>0.82829697999999996</v>
      </c>
      <c r="IV84" s="22">
        <v>0.82060496000000005</v>
      </c>
      <c r="IW84" s="22">
        <v>0.81475534000000005</v>
      </c>
      <c r="IX84" s="22">
        <v>0.79932524000000005</v>
      </c>
      <c r="IY84" s="22">
        <v>0.78748781999999995</v>
      </c>
      <c r="IZ84" s="22">
        <v>0.7961471</v>
      </c>
      <c r="JA84" s="22">
        <v>0.77113651999999999</v>
      </c>
      <c r="JB84" s="22">
        <v>0.75312705999999996</v>
      </c>
      <c r="JC84" s="22">
        <v>0.73742059999999998</v>
      </c>
      <c r="JD84" s="22">
        <v>0.72756376</v>
      </c>
      <c r="JE84" s="22">
        <v>0.73903269999999999</v>
      </c>
      <c r="JF84" s="22">
        <v>0.74165811999999998</v>
      </c>
      <c r="JG84" s="22">
        <v>0.71904265999999994</v>
      </c>
      <c r="JH84" s="22">
        <v>0.69573629999999997</v>
      </c>
      <c r="JI84" s="22">
        <v>0.69633508</v>
      </c>
      <c r="JJ84" s="22">
        <v>0.69131454000000003</v>
      </c>
      <c r="JK84" s="22">
        <v>0.67330508</v>
      </c>
      <c r="JL84" s="22">
        <v>0.67307477999999998</v>
      </c>
      <c r="JM84" s="22">
        <v>0.68610976000000001</v>
      </c>
      <c r="JN84" s="22">
        <v>0.67058753999999998</v>
      </c>
      <c r="JO84" s="22">
        <v>0.64870903999999996</v>
      </c>
      <c r="JP84" s="22">
        <v>0.65013690000000002</v>
      </c>
      <c r="JQ84" s="22">
        <v>0.64631391999999999</v>
      </c>
      <c r="JR84" s="22">
        <v>0.63852978000000005</v>
      </c>
      <c r="JS84" s="22">
        <v>0.64313578000000005</v>
      </c>
      <c r="JT84" s="22">
        <v>0.65027508000000001</v>
      </c>
      <c r="JU84" s="22">
        <v>0.64806419999999998</v>
      </c>
      <c r="JV84" s="22">
        <v>0.63696374</v>
      </c>
      <c r="JW84" s="22">
        <v>0.60960409999999998</v>
      </c>
      <c r="JX84" s="22">
        <v>0.58800196000000005</v>
      </c>
      <c r="JY84" s="22">
        <v>0.58026387999999995</v>
      </c>
      <c r="JZ84" s="22">
        <v>0.57464455999999997</v>
      </c>
      <c r="KA84" s="22">
        <v>0.58109295999999999</v>
      </c>
      <c r="KB84" s="22">
        <v>0.58814014000000003</v>
      </c>
      <c r="KC84" s="22">
        <v>0.58873892000000005</v>
      </c>
      <c r="KD84" s="22">
        <v>0.58141538000000004</v>
      </c>
      <c r="KE84" s="22">
        <v>0.57132824000000004</v>
      </c>
      <c r="KF84" s="22">
        <v>0.53480265999999999</v>
      </c>
      <c r="KG84" s="22">
        <v>0.51753015999999996</v>
      </c>
      <c r="KH84" s="22">
        <v>0.52563671999999995</v>
      </c>
      <c r="KI84" s="22">
        <v>0.52743306000000001</v>
      </c>
      <c r="KJ84" s="22">
        <v>0.50555455999999999</v>
      </c>
      <c r="KK84" s="22">
        <v>0.49611226000000003</v>
      </c>
      <c r="KL84" s="22">
        <v>0.50417276</v>
      </c>
      <c r="KM84" s="22">
        <v>0.48570269999999999</v>
      </c>
      <c r="KN84" s="22">
        <v>0.48487362000000001</v>
      </c>
      <c r="KO84" s="22">
        <v>0.50730483999999998</v>
      </c>
      <c r="KP84" s="22">
        <v>0.49735587999999997</v>
      </c>
      <c r="KQ84" s="22">
        <v>0.49279593999999999</v>
      </c>
      <c r="KR84" s="22">
        <v>0.48975597999999998</v>
      </c>
      <c r="KS84" s="22">
        <v>0.47427982000000002</v>
      </c>
      <c r="KT84" s="22">
        <v>0.47736583999999999</v>
      </c>
      <c r="KU84" s="22">
        <v>0.49233534000000001</v>
      </c>
      <c r="KV84" s="22">
        <v>0.49800072000000001</v>
      </c>
      <c r="KW84" s="22">
        <v>0.46253452</v>
      </c>
      <c r="KX84" s="22">
        <v>0.42384411999999999</v>
      </c>
      <c r="KY84" s="22">
        <v>0.43144401999999998</v>
      </c>
      <c r="KZ84" s="22">
        <v>0.44848621999999999</v>
      </c>
      <c r="LA84" s="22">
        <v>0.43379308</v>
      </c>
      <c r="LB84" s="22">
        <v>0.44443294</v>
      </c>
      <c r="LC84" s="22">
        <v>0.44797956</v>
      </c>
      <c r="LD84" s="22">
        <v>0.44277477999999998</v>
      </c>
      <c r="LE84" s="22">
        <v>0.44848621999999999</v>
      </c>
      <c r="LF84" s="22">
        <v>0.44401839999999998</v>
      </c>
      <c r="LG84" s="22">
        <v>0.41684300000000002</v>
      </c>
      <c r="LH84" s="22">
        <v>0.39482632000000001</v>
      </c>
      <c r="LI84" s="22">
        <v>0.40827584</v>
      </c>
      <c r="LJ84" s="22">
        <v>0.40109048000000003</v>
      </c>
      <c r="LK84" s="22">
        <v>0.41108549999999999</v>
      </c>
      <c r="LL84" s="22">
        <v>0.41804056000000001</v>
      </c>
      <c r="LM84" s="22">
        <v>0.41601391999999998</v>
      </c>
      <c r="LN84" s="22">
        <v>0.39984686000000003</v>
      </c>
      <c r="LO84" s="22">
        <v>0.41251336</v>
      </c>
      <c r="LP84" s="22">
        <v>0.41831691999999998</v>
      </c>
      <c r="LQ84" s="22">
        <v>0.38469312</v>
      </c>
      <c r="LR84" s="22">
        <v>0.36967756000000002</v>
      </c>
      <c r="LS84" s="22">
        <v>0.38662763999999999</v>
      </c>
      <c r="LT84" s="22">
        <v>0.37640232000000001</v>
      </c>
      <c r="LU84" s="22">
        <v>0.37327023999999998</v>
      </c>
      <c r="LV84" s="22">
        <v>0.36834181999999999</v>
      </c>
      <c r="LW84" s="22">
        <v>0.35272747999999998</v>
      </c>
      <c r="LX84" s="22">
        <v>0.36147888</v>
      </c>
      <c r="LY84" s="22">
        <v>0.34678574000000001</v>
      </c>
      <c r="LZ84" s="22">
        <v>0.35876133999999998</v>
      </c>
      <c r="MA84" s="22">
        <v>0.35742560000000001</v>
      </c>
      <c r="MB84" s="22">
        <v>0.35926799999999998</v>
      </c>
      <c r="MC84" s="22">
        <v>0.36180129999999999</v>
      </c>
      <c r="MD84" s="22">
        <v>0.35341837999999998</v>
      </c>
      <c r="ME84" s="22">
        <v>0.35295778</v>
      </c>
      <c r="MF84" s="22">
        <v>0.35954436000000001</v>
      </c>
      <c r="MG84" s="22">
        <v>0.35300384000000001</v>
      </c>
      <c r="MH84" s="22">
        <v>0.33596164000000001</v>
      </c>
      <c r="MI84" s="22">
        <v>0.3088323</v>
      </c>
      <c r="MJ84" s="22">
        <v>0.31053651999999998</v>
      </c>
      <c r="MK84" s="22">
        <v>0.33089503999999997</v>
      </c>
      <c r="ML84" s="22">
        <v>0.3272563</v>
      </c>
      <c r="MM84" s="22">
        <v>0.32541389999999998</v>
      </c>
      <c r="MN84" s="22">
        <v>0.3226503</v>
      </c>
      <c r="MO84" s="22">
        <v>0.33840281999999999</v>
      </c>
      <c r="MP84" s="22">
        <v>0.32578237999999998</v>
      </c>
      <c r="MQ84" s="22">
        <v>0.31136560000000002</v>
      </c>
      <c r="MR84" s="22">
        <v>0.3226503</v>
      </c>
      <c r="MS84" s="22">
        <v>0.30823351999999998</v>
      </c>
      <c r="MT84" s="22">
        <v>0.29630398000000002</v>
      </c>
      <c r="MU84" s="22">
        <v>0.33209260000000002</v>
      </c>
      <c r="MV84" s="22">
        <v>0.32679570000000002</v>
      </c>
      <c r="MW84" s="22">
        <v>0.30385782</v>
      </c>
      <c r="MX84" s="22">
        <v>0.32840780000000003</v>
      </c>
      <c r="MY84" s="22">
        <v>0.30597658</v>
      </c>
      <c r="MZ84" s="22">
        <v>0.29174403999999998</v>
      </c>
      <c r="NA84" s="22">
        <v>0.31141165999999998</v>
      </c>
      <c r="NB84" s="22">
        <v>0.29842274000000002</v>
      </c>
      <c r="NC84" s="22">
        <v>0.2756691</v>
      </c>
      <c r="ND84" s="22">
        <v>0.26917464000000002</v>
      </c>
      <c r="NE84" s="22">
        <v>0.29989665999999998</v>
      </c>
      <c r="NF84" s="22">
        <v>0.27935389999999999</v>
      </c>
      <c r="NG84" s="22">
        <v>0.27824845999999998</v>
      </c>
      <c r="NH84" s="22">
        <v>0.28409807999999998</v>
      </c>
      <c r="NI84" s="22">
        <v>0.29538278000000001</v>
      </c>
      <c r="NJ84" s="22">
        <v>0.26687164000000002</v>
      </c>
      <c r="NK84" s="22">
        <v>0.27889330000000001</v>
      </c>
      <c r="NL84" s="22">
        <v>0.30394993999999997</v>
      </c>
      <c r="NM84" s="22">
        <v>0.28911861999999999</v>
      </c>
      <c r="NN84" s="22">
        <v>0.27244489999999999</v>
      </c>
      <c r="NO84" s="22">
        <v>0.25844265999999999</v>
      </c>
      <c r="NP84" s="22">
        <v>0.27884724</v>
      </c>
      <c r="NQ84" s="22">
        <v>0.27562303999999999</v>
      </c>
      <c r="NR84" s="22">
        <v>0.24043320000000001</v>
      </c>
      <c r="NS84" s="22">
        <v>0.26622679999999999</v>
      </c>
      <c r="NT84" s="22">
        <v>0.27235278000000002</v>
      </c>
      <c r="NU84" s="22">
        <v>0.28207144000000001</v>
      </c>
      <c r="NV84" s="22">
        <v>0.28828954000000001</v>
      </c>
      <c r="NW84" s="22">
        <v>0.27714302000000002</v>
      </c>
      <c r="NX84" s="22">
        <v>0.27700483999999997</v>
      </c>
      <c r="NY84" s="22">
        <v>0.24568403999999999</v>
      </c>
      <c r="NZ84" s="22">
        <v>0.22772064</v>
      </c>
      <c r="OA84" s="22">
        <v>0.234906</v>
      </c>
      <c r="OB84" s="22">
        <v>0.23361631999999999</v>
      </c>
      <c r="OC84" s="22">
        <v>0.23509024000000001</v>
      </c>
      <c r="OD84" s="22">
        <v>0.24001865999999999</v>
      </c>
      <c r="OE84" s="22">
        <v>0.23476781999999999</v>
      </c>
      <c r="OF84" s="22">
        <v>0.25457362</v>
      </c>
      <c r="OG84" s="22">
        <v>0.24738826</v>
      </c>
      <c r="OH84" s="22">
        <v>0.24600646000000001</v>
      </c>
      <c r="OI84" s="22">
        <v>0.23992653999999999</v>
      </c>
      <c r="OJ84" s="22">
        <v>0.25047427999999999</v>
      </c>
      <c r="OK84" s="22">
        <v>0.25084276</v>
      </c>
      <c r="OL84" s="22">
        <v>0.2436574</v>
      </c>
      <c r="OM84" s="22">
        <v>0.26309472</v>
      </c>
      <c r="ON84" s="22">
        <v>0.25475786</v>
      </c>
      <c r="OO84" s="22">
        <v>0.26198927999999999</v>
      </c>
      <c r="OP84" s="22">
        <v>0.24439436</v>
      </c>
      <c r="OQ84" s="22">
        <v>0.23730112</v>
      </c>
      <c r="OR84" s="22">
        <v>0.26429227999999999</v>
      </c>
      <c r="OS84" s="22">
        <v>0.23481388</v>
      </c>
      <c r="OT84" s="22">
        <v>0.25351424</v>
      </c>
      <c r="OU84" s="22">
        <v>0.24245984000000001</v>
      </c>
      <c r="OV84" s="22">
        <v>0.22136436000000001</v>
      </c>
      <c r="OW84" s="22">
        <v>0.23062241999999999</v>
      </c>
      <c r="OX84" s="22">
        <v>0.23868291999999999</v>
      </c>
      <c r="OY84" s="22">
        <v>0.23568902</v>
      </c>
      <c r="OZ84" s="22">
        <v>0.22947091999999999</v>
      </c>
      <c r="PA84" s="22">
        <v>0.21560686000000001</v>
      </c>
      <c r="PB84" s="22">
        <v>0.21348809999999999</v>
      </c>
      <c r="PC84" s="22">
        <v>0.19395866</v>
      </c>
      <c r="PD84" s="22">
        <v>0.20423004</v>
      </c>
      <c r="PE84" s="22">
        <v>0.24038714</v>
      </c>
      <c r="PF84" s="22">
        <v>0.20561183999999999</v>
      </c>
      <c r="PG84" s="22">
        <v>0.21961407999999999</v>
      </c>
      <c r="PH84" s="22">
        <v>0.22919455999999999</v>
      </c>
      <c r="PI84" s="22">
        <v>0.23053029999999999</v>
      </c>
      <c r="PJ84" s="22">
        <v>0.22334493999999999</v>
      </c>
      <c r="PK84" s="22">
        <v>0.22716792</v>
      </c>
      <c r="PL84" s="22">
        <v>0.21860076000000001</v>
      </c>
      <c r="PM84" s="22">
        <v>0.20754636000000001</v>
      </c>
      <c r="PN84" s="22">
        <v>0.21744926000000001</v>
      </c>
      <c r="PO84" s="22">
        <v>0.20851362000000001</v>
      </c>
      <c r="PP84" s="22">
        <v>0.21662018</v>
      </c>
      <c r="PQ84" s="22">
        <v>0.20515124000000001</v>
      </c>
      <c r="PR84" s="22">
        <v>0.17760735999999999</v>
      </c>
      <c r="PS84" s="22">
        <v>0.17995642000000001</v>
      </c>
      <c r="PT84" s="22">
        <v>0.18921447999999999</v>
      </c>
      <c r="PU84" s="22">
        <v>0.19027385999999999</v>
      </c>
      <c r="PV84" s="22">
        <v>0.1982883</v>
      </c>
      <c r="PW84" s="22">
        <v>0.18926054</v>
      </c>
      <c r="PX84" s="22">
        <v>0.19672226000000001</v>
      </c>
      <c r="PY84" s="22">
        <v>0.19174778000000001</v>
      </c>
      <c r="PZ84" s="22">
        <v>0.20386156</v>
      </c>
      <c r="QA84" s="22">
        <v>0.19068840000000001</v>
      </c>
      <c r="QB84" s="22">
        <v>0.19409683999999999</v>
      </c>
      <c r="QC84" s="22">
        <v>0.19847254</v>
      </c>
      <c r="QD84" s="22">
        <v>0.1943732</v>
      </c>
      <c r="QE84" s="22">
        <v>0.18548361999999999</v>
      </c>
      <c r="QF84" s="22">
        <v>0.16733598</v>
      </c>
      <c r="QG84" s="22">
        <v>0.18889206</v>
      </c>
      <c r="QH84" s="22">
        <v>0.20114402000000001</v>
      </c>
      <c r="QI84" s="22">
        <v>0.18548361999999999</v>
      </c>
      <c r="QJ84" s="22">
        <v>0.17539647999999999</v>
      </c>
      <c r="QK84" s="22">
        <v>0.20340095999999999</v>
      </c>
      <c r="QL84" s="22">
        <v>0.21307356</v>
      </c>
      <c r="QM84" s="22">
        <v>0.18640482</v>
      </c>
      <c r="QN84" s="22">
        <v>0.18575997999999999</v>
      </c>
      <c r="QO84" s="22">
        <v>0.20777666</v>
      </c>
      <c r="QP84" s="22">
        <v>0.21192206</v>
      </c>
      <c r="QQ84" s="22">
        <v>0.19188595999999999</v>
      </c>
      <c r="QR84" s="22">
        <v>0.19151747999999999</v>
      </c>
      <c r="QS84" s="22">
        <v>0.18797085999999999</v>
      </c>
      <c r="QT84" s="22">
        <v>0.17037594</v>
      </c>
      <c r="QU84" s="22">
        <v>0.17429104000000001</v>
      </c>
      <c r="QV84" s="22">
        <v>0.17115896</v>
      </c>
      <c r="QW84" s="22">
        <v>0.16945473999999999</v>
      </c>
      <c r="QX84" s="22">
        <v>0.15199799999999999</v>
      </c>
      <c r="QY84" s="22">
        <v>0.15766337999999999</v>
      </c>
      <c r="QZ84" s="22">
        <v>0.18281214000000001</v>
      </c>
      <c r="RA84" s="22">
        <v>0.18958295999999999</v>
      </c>
      <c r="RB84" s="22">
        <v>0.18318061999999999</v>
      </c>
      <c r="RC84" s="22">
        <v>0.18138428000000001</v>
      </c>
      <c r="RD84" s="22">
        <v>0.17797584</v>
      </c>
      <c r="RE84" s="22">
        <v>0.17309347999999999</v>
      </c>
      <c r="RF84" s="22">
        <v>0.19363623999999999</v>
      </c>
      <c r="RG84" s="22">
        <v>0.2079609</v>
      </c>
      <c r="RH84" s="22">
        <v>0.18668118</v>
      </c>
      <c r="RI84" s="22">
        <v>0.17106684</v>
      </c>
      <c r="RJ84" s="22">
        <v>0.16019668000000001</v>
      </c>
      <c r="RK84" s="22">
        <v>0.18474666000000001</v>
      </c>
      <c r="RL84" s="22">
        <v>0.19911738000000001</v>
      </c>
      <c r="RM84" s="22">
        <v>0.15849246</v>
      </c>
      <c r="RN84" s="22">
        <v>0.13431096000000001</v>
      </c>
      <c r="RO84" s="22">
        <v>0.16171666000000001</v>
      </c>
      <c r="RP84" s="22">
        <v>0.1685796</v>
      </c>
      <c r="RQ84" s="22">
        <v>0.17442922</v>
      </c>
      <c r="RR84" s="22">
        <v>0.20312459999999999</v>
      </c>
      <c r="RS84" s="22">
        <v>0.17152744</v>
      </c>
      <c r="RT84" s="22">
        <v>0.1598282</v>
      </c>
      <c r="RU84" s="22">
        <v>0.17769947999999999</v>
      </c>
      <c r="RV84" s="22">
        <v>0.16521722</v>
      </c>
      <c r="RW84" s="22">
        <v>0.15605127999999999</v>
      </c>
      <c r="RX84" s="22">
        <v>0.17535042000000001</v>
      </c>
      <c r="RY84" s="22">
        <v>0.17631768</v>
      </c>
      <c r="RZ84" s="22">
        <v>0.16305239999999999</v>
      </c>
      <c r="SA84" s="22">
        <v>0.17157349999999999</v>
      </c>
      <c r="SB84" s="22">
        <v>0.16867172</v>
      </c>
      <c r="SC84" s="22">
        <v>0.1759492</v>
      </c>
      <c r="SD84" s="22">
        <v>0.19423502000000001</v>
      </c>
      <c r="SE84" s="22">
        <v>0.18387152000000001</v>
      </c>
      <c r="SF84" s="22">
        <v>0.15941366000000001</v>
      </c>
      <c r="SG84" s="22">
        <v>0.16033486</v>
      </c>
      <c r="SH84" s="22">
        <v>0.16650690000000001</v>
      </c>
      <c r="SI84" s="22">
        <v>0.16144030000000001</v>
      </c>
      <c r="SJ84" s="22">
        <v>0.17378437999999999</v>
      </c>
      <c r="SK84" s="22">
        <v>0.1662766</v>
      </c>
      <c r="SL84" s="22">
        <v>0.16756628000000001</v>
      </c>
      <c r="SM84" s="22">
        <v>0.16332875999999999</v>
      </c>
      <c r="SN84" s="22">
        <v>0.16802687999999999</v>
      </c>
      <c r="SO84" s="22">
        <v>0.18239759999999999</v>
      </c>
      <c r="SP84" s="22">
        <v>0.17972611999999999</v>
      </c>
      <c r="SQ84" s="22">
        <v>0.17567284</v>
      </c>
      <c r="SR84" s="22">
        <v>0.16199301999999999</v>
      </c>
      <c r="SS84" s="22">
        <v>0.15126104000000001</v>
      </c>
      <c r="ST84" s="22">
        <v>0.15250465999999999</v>
      </c>
      <c r="SU84" s="22">
        <v>0.15798580000000001</v>
      </c>
      <c r="SV84" s="22">
        <v>0.15420887999999999</v>
      </c>
      <c r="SW84" s="22">
        <v>0.15061620000000001</v>
      </c>
      <c r="SX84" s="22">
        <v>0.1628221</v>
      </c>
      <c r="SY84" s="22">
        <v>0.18225942000000001</v>
      </c>
      <c r="SZ84" s="22">
        <v>0.17051411999999999</v>
      </c>
      <c r="TA84" s="22">
        <v>0.16595418000000001</v>
      </c>
      <c r="TB84" s="22">
        <v>0.16927049999999999</v>
      </c>
      <c r="TC84" s="22">
        <v>0.17005352000000001</v>
      </c>
      <c r="TD84" s="22">
        <v>0.16581599999999999</v>
      </c>
      <c r="TE84" s="22">
        <v>0.18023278000000001</v>
      </c>
      <c r="TF84" s="22">
        <v>0.17507406</v>
      </c>
      <c r="TG84" s="22">
        <v>0.18253578000000001</v>
      </c>
      <c r="TH84" s="22">
        <v>0.19179383999999999</v>
      </c>
      <c r="TI84" s="22">
        <v>0.17244863999999999</v>
      </c>
      <c r="TJ84" s="22">
        <v>0.16604630000000001</v>
      </c>
      <c r="TK84" s="22">
        <v>0.17396861999999999</v>
      </c>
      <c r="TL84" s="22">
        <v>0.15674218000000001</v>
      </c>
      <c r="TM84" s="22">
        <v>0.15692642000000001</v>
      </c>
      <c r="TN84" s="22">
        <v>0.16927049999999999</v>
      </c>
      <c r="TO84" s="22">
        <v>0.16024273999999999</v>
      </c>
      <c r="TP84" s="22">
        <v>0.14320053999999999</v>
      </c>
      <c r="TQ84" s="22">
        <v>0.13219220000000001</v>
      </c>
      <c r="TR84" s="22">
        <v>0.14352296</v>
      </c>
      <c r="TS84" s="22">
        <v>0.1609797</v>
      </c>
      <c r="TT84" s="22">
        <v>0.15080044000000001</v>
      </c>
      <c r="TU84" s="22">
        <v>0.14039088</v>
      </c>
      <c r="TV84" s="22">
        <v>0.14361508000000001</v>
      </c>
      <c r="TW84" s="22">
        <v>0.14541142000000001</v>
      </c>
      <c r="TX84" s="22">
        <v>0.14227934</v>
      </c>
      <c r="TY84" s="22">
        <v>0.1351861</v>
      </c>
      <c r="TZ84" s="22">
        <v>0.15641975999999999</v>
      </c>
      <c r="UA84" s="22">
        <v>0.14545748</v>
      </c>
      <c r="UB84" s="22">
        <v>0.14002239999999999</v>
      </c>
      <c r="UC84" s="22">
        <v>0.15250465999999999</v>
      </c>
      <c r="UD84" s="22">
        <v>0.12247354000000001</v>
      </c>
      <c r="UE84" s="22">
        <v>0.13085646000000001</v>
      </c>
      <c r="UF84" s="22">
        <v>0.13606124</v>
      </c>
      <c r="UG84" s="22">
        <v>0.12758620000000001</v>
      </c>
      <c r="UH84" s="22">
        <v>0.12072326</v>
      </c>
      <c r="UI84" s="22">
        <v>0.11865056</v>
      </c>
      <c r="UJ84" s="22">
        <v>0.14412174</v>
      </c>
      <c r="UK84" s="22">
        <v>0.14877380000000001</v>
      </c>
      <c r="UL84" s="22">
        <v>0.14637868000000001</v>
      </c>
      <c r="UM84" s="22">
        <v>0.14333872</v>
      </c>
      <c r="UN84" s="22">
        <v>0.16401966000000001</v>
      </c>
      <c r="UO84" s="22">
        <v>0.16208513999999999</v>
      </c>
      <c r="UP84" s="22">
        <v>0.17175773999999999</v>
      </c>
      <c r="UQ84" s="22">
        <v>0.16144030000000001</v>
      </c>
      <c r="UR84" s="22">
        <v>0.17424497999999999</v>
      </c>
      <c r="US84" s="22">
        <v>0.16240756000000001</v>
      </c>
      <c r="UT84" s="22">
        <v>0.13514003999999999</v>
      </c>
      <c r="UU84" s="22">
        <v>0.13329764</v>
      </c>
      <c r="UV84" s="22">
        <v>0.15264284</v>
      </c>
      <c r="UW84" s="22">
        <v>0.16102575999999999</v>
      </c>
      <c r="UX84" s="22">
        <v>0.17235652000000001</v>
      </c>
      <c r="UY84" s="22">
        <v>0.17336984</v>
      </c>
      <c r="UZ84" s="22">
        <v>0.14881986</v>
      </c>
      <c r="VA84" s="22">
        <v>0.17323166000000001</v>
      </c>
      <c r="VB84" s="22">
        <v>0.14918834</v>
      </c>
      <c r="VC84" s="22">
        <v>0.17553466000000001</v>
      </c>
      <c r="VD84" s="22">
        <v>0.19230050000000001</v>
      </c>
      <c r="VE84" s="22">
        <v>0.17406073999999999</v>
      </c>
      <c r="VF84" s="22">
        <v>0.16696749999999999</v>
      </c>
      <c r="VG84" s="22">
        <v>0.19736709999999999</v>
      </c>
      <c r="VH84" s="22">
        <v>0.17834432</v>
      </c>
      <c r="VI84" s="22">
        <v>0.14043694000000001</v>
      </c>
      <c r="VJ84" s="22">
        <v>0.19335988000000001</v>
      </c>
      <c r="VK84" s="22">
        <v>0.1833188</v>
      </c>
      <c r="VL84" s="22">
        <v>0.15402463999999999</v>
      </c>
      <c r="VM84" s="22">
        <v>0.15577492000000001</v>
      </c>
      <c r="VN84" s="22">
        <v>0.17465952000000001</v>
      </c>
      <c r="VO84" s="22">
        <v>0.18962902000000001</v>
      </c>
      <c r="VP84" s="22">
        <v>0.19151747999999999</v>
      </c>
      <c r="VQ84" s="22">
        <v>0.15849246</v>
      </c>
      <c r="VR84" s="22">
        <v>0.16005849999999999</v>
      </c>
      <c r="VS84" s="22">
        <v>0.19948585999999999</v>
      </c>
      <c r="VT84" s="22">
        <v>0.16811899999999999</v>
      </c>
      <c r="VU84" s="22">
        <v>0.15890699999999999</v>
      </c>
      <c r="VV84" s="22">
        <v>0.16931656</v>
      </c>
      <c r="VW84" s="22">
        <v>0.15513008</v>
      </c>
      <c r="VX84" s="22">
        <v>0.18843146</v>
      </c>
      <c r="VY84" s="22">
        <v>0.23043817999999999</v>
      </c>
      <c r="VZ84" s="22">
        <v>0.14886592000000001</v>
      </c>
      <c r="WA84" s="22">
        <v>0.16646084</v>
      </c>
      <c r="WB84" s="22">
        <v>0.17198804000000001</v>
      </c>
      <c r="WC84" s="22">
        <v>0.16844142000000001</v>
      </c>
      <c r="WD84" s="22">
        <v>0.15660399999999999</v>
      </c>
      <c r="WE84" s="22">
        <v>0.16360511999999999</v>
      </c>
      <c r="WF84" s="22">
        <v>0.16190089999999999</v>
      </c>
      <c r="WG84" s="22">
        <v>0.15609734</v>
      </c>
      <c r="WH84" s="22">
        <v>0.16199301999999999</v>
      </c>
      <c r="WI84" s="22">
        <v>0.11252458</v>
      </c>
      <c r="WJ84" s="22">
        <v>0.15430099999999999</v>
      </c>
      <c r="WK84" s="22">
        <v>0.16176272</v>
      </c>
      <c r="WL84" s="22">
        <v>0.13269886</v>
      </c>
      <c r="WM84" s="22">
        <v>0.17309347999999999</v>
      </c>
      <c r="WN84" s="22">
        <v>1.9810000000000001E-2</v>
      </c>
      <c r="WO84" s="22">
        <v>1.7850000000000001E-2</v>
      </c>
      <c r="WP84" s="22">
        <v>1.1097999999999999</v>
      </c>
    </row>
    <row r="85" spans="1:614">
      <c r="A85" s="1">
        <v>53</v>
      </c>
      <c r="B85" s="86">
        <v>45533</v>
      </c>
      <c r="C85" s="69">
        <v>0.39583333333333331</v>
      </c>
      <c r="H85" s="15">
        <f t="shared" si="6"/>
        <v>3.3444636004699242</v>
      </c>
      <c r="I85" s="15" t="s">
        <v>2252</v>
      </c>
      <c r="J85" s="1">
        <v>5.0000000000000197E-2</v>
      </c>
      <c r="K85" s="22">
        <v>64.091476700000001</v>
      </c>
      <c r="L85" s="22">
        <v>60.093284400000002</v>
      </c>
      <c r="M85" s="22">
        <v>57.253593299999999</v>
      </c>
      <c r="N85" s="22">
        <v>54.745396</v>
      </c>
      <c r="O85" s="22">
        <v>52.288924100000003</v>
      </c>
      <c r="P85" s="22">
        <v>50.558772300000001</v>
      </c>
      <c r="Q85" s="22">
        <v>48.672431099999997</v>
      </c>
      <c r="R85" s="22">
        <v>47.450229</v>
      </c>
      <c r="S85" s="22">
        <v>45.959727399999998</v>
      </c>
      <c r="T85" s="22">
        <v>44.889661500000003</v>
      </c>
      <c r="U85" s="22">
        <v>43.879565700000001</v>
      </c>
      <c r="V85" s="22">
        <v>42.831700699999999</v>
      </c>
      <c r="W85" s="22">
        <v>41.892445100000003</v>
      </c>
      <c r="X85" s="22">
        <v>40.771989599999998</v>
      </c>
      <c r="Y85" s="22">
        <v>39.956773599999998</v>
      </c>
      <c r="Z85" s="22">
        <v>39.095083199999998</v>
      </c>
      <c r="AA85" s="22">
        <v>38.227358799999998</v>
      </c>
      <c r="AB85" s="22">
        <v>37.405372100000001</v>
      </c>
      <c r="AC85" s="22">
        <v>36.578456899999999</v>
      </c>
      <c r="AD85" s="22">
        <v>35.701428399999998</v>
      </c>
      <c r="AE85" s="22">
        <v>35.006014499999999</v>
      </c>
      <c r="AF85" s="22">
        <v>34.262606099999999</v>
      </c>
      <c r="AG85" s="22">
        <v>33.4960296</v>
      </c>
      <c r="AH85" s="22">
        <v>32.809965900000002</v>
      </c>
      <c r="AI85" s="22">
        <v>32.125698499999999</v>
      </c>
      <c r="AJ85" s="22">
        <v>31.545388599999999</v>
      </c>
      <c r="AK85" s="22">
        <v>30.960795000000001</v>
      </c>
      <c r="AL85" s="22">
        <v>30.3508225</v>
      </c>
      <c r="AM85" s="22">
        <v>29.779586299999998</v>
      </c>
      <c r="AN85" s="22">
        <v>29.253212699999999</v>
      </c>
      <c r="AO85" s="22">
        <v>28.791230899999999</v>
      </c>
      <c r="AP85" s="22">
        <v>28.3173195</v>
      </c>
      <c r="AQ85" s="22">
        <v>27.796242700000001</v>
      </c>
      <c r="AR85" s="22">
        <v>27.317034499999998</v>
      </c>
      <c r="AS85" s="22">
        <v>26.918799700000001</v>
      </c>
      <c r="AT85" s="22">
        <v>26.5217165</v>
      </c>
      <c r="AU85" s="22">
        <v>26.097135399999999</v>
      </c>
      <c r="AV85" s="22">
        <v>25.6860499</v>
      </c>
      <c r="AW85" s="22">
        <v>25.331065500000001</v>
      </c>
      <c r="AX85" s="22">
        <v>24.968112699999999</v>
      </c>
      <c r="AY85" s="22">
        <v>24.661122800000001</v>
      </c>
      <c r="AZ85" s="22">
        <v>24.333497999999999</v>
      </c>
      <c r="BA85" s="22">
        <v>24.029179599999999</v>
      </c>
      <c r="BB85" s="22">
        <v>23.775296900000001</v>
      </c>
      <c r="BC85" s="22">
        <v>23.511741499999999</v>
      </c>
      <c r="BD85" s="22">
        <v>23.284067</v>
      </c>
      <c r="BE85" s="22">
        <v>23.031888500000001</v>
      </c>
      <c r="BF85" s="22">
        <v>22.847280000000001</v>
      </c>
      <c r="BG85" s="22">
        <v>22.6372924</v>
      </c>
      <c r="BH85" s="22">
        <v>22.439188399999999</v>
      </c>
      <c r="BI85" s="22">
        <v>22.2594162</v>
      </c>
      <c r="BJ85" s="22">
        <v>22.083789400000001</v>
      </c>
      <c r="BK85" s="22">
        <v>21.911617100000001</v>
      </c>
      <c r="BL85" s="22">
        <v>21.6656567</v>
      </c>
      <c r="BM85" s="22">
        <v>21.467552699999999</v>
      </c>
      <c r="BN85" s="22">
        <v>21.3770448</v>
      </c>
      <c r="BO85" s="22">
        <v>21.224125600000001</v>
      </c>
      <c r="BP85" s="22">
        <v>21.0158883</v>
      </c>
      <c r="BQ85" s="22">
        <v>20.821192700000001</v>
      </c>
      <c r="BR85" s="22">
        <v>20.663253000000001</v>
      </c>
      <c r="BS85" s="22">
        <v>20.511899799999998</v>
      </c>
      <c r="BT85" s="22">
        <v>20.291134199999998</v>
      </c>
      <c r="BU85" s="22">
        <v>20.089437499999999</v>
      </c>
      <c r="BV85" s="22">
        <v>19.827540299999999</v>
      </c>
      <c r="BW85" s="22">
        <v>19.531927199999998</v>
      </c>
      <c r="BX85" s="22">
        <v>19.284354700000002</v>
      </c>
      <c r="BY85" s="22">
        <v>19.046040300000001</v>
      </c>
      <c r="BZ85" s="22">
        <v>18.7826232</v>
      </c>
      <c r="CA85" s="22">
        <v>18.5167188</v>
      </c>
      <c r="CB85" s="22">
        <v>18.2627439</v>
      </c>
      <c r="CC85" s="22">
        <v>17.971368399999999</v>
      </c>
      <c r="CD85" s="22">
        <v>17.658621</v>
      </c>
      <c r="CE85" s="22">
        <v>17.335187699999999</v>
      </c>
      <c r="CF85" s="22">
        <v>17.034231599999998</v>
      </c>
      <c r="CG85" s="22">
        <v>16.759621899999999</v>
      </c>
      <c r="CH85" s="22">
        <v>16.437063699999999</v>
      </c>
      <c r="CI85" s="22">
        <v>16.1172231</v>
      </c>
      <c r="CJ85" s="22">
        <v>15.838790400000001</v>
      </c>
      <c r="CK85" s="22">
        <v>15.5264115</v>
      </c>
      <c r="CL85" s="22">
        <v>15.2241657</v>
      </c>
      <c r="CM85" s="22">
        <v>14.966321900000001</v>
      </c>
      <c r="CN85" s="22">
        <v>14.687981300000001</v>
      </c>
      <c r="CO85" s="22">
        <v>14.3825574</v>
      </c>
      <c r="CP85" s="22">
        <v>14.091964900000001</v>
      </c>
      <c r="CQ85" s="22">
        <v>13.7731376</v>
      </c>
      <c r="CR85" s="22">
        <v>13.4351032</v>
      </c>
      <c r="CS85" s="22">
        <v>13.150037899999999</v>
      </c>
      <c r="CT85" s="22">
        <v>12.917711199999999</v>
      </c>
      <c r="CU85" s="22">
        <v>12.6694478</v>
      </c>
      <c r="CV85" s="22">
        <v>12.347903000000001</v>
      </c>
      <c r="CW85" s="22">
        <v>12.0528426</v>
      </c>
      <c r="CX85" s="22">
        <v>11.8014011</v>
      </c>
      <c r="CY85" s="22">
        <v>11.574371299999999</v>
      </c>
      <c r="CZ85" s="22">
        <v>11.285160599999999</v>
      </c>
      <c r="DA85" s="22">
        <v>11.0258889</v>
      </c>
      <c r="DB85" s="22">
        <v>10.8070117</v>
      </c>
      <c r="DC85" s="22">
        <v>10.593753899999999</v>
      </c>
      <c r="DD85" s="22">
        <v>10.3460433</v>
      </c>
      <c r="DE85" s="22">
        <v>10.148998600000001</v>
      </c>
      <c r="DF85" s="22">
        <v>9.9514932999999992</v>
      </c>
      <c r="DG85" s="22">
        <v>9.7334452599999999</v>
      </c>
      <c r="DH85" s="22">
        <v>9.5388878199999994</v>
      </c>
      <c r="DI85" s="22">
        <v>9.3243403399999991</v>
      </c>
      <c r="DJ85" s="22">
        <v>9.0871313399999991</v>
      </c>
      <c r="DK85" s="22">
        <v>8.9419502200000007</v>
      </c>
      <c r="DL85" s="22">
        <v>8.7516763599999994</v>
      </c>
      <c r="DM85" s="22">
        <v>8.5244163200000003</v>
      </c>
      <c r="DN85" s="22">
        <v>8.3535797800000005</v>
      </c>
      <c r="DO85" s="22">
        <v>8.2104713599999997</v>
      </c>
      <c r="DP85" s="22">
        <v>8.0903008199999995</v>
      </c>
      <c r="DQ85" s="22">
        <v>7.8820635599999997</v>
      </c>
      <c r="DR85" s="22">
        <v>7.6814261999999998</v>
      </c>
      <c r="DS85" s="22">
        <v>7.5793111800000004</v>
      </c>
      <c r="DT85" s="22">
        <v>7.4018880600000001</v>
      </c>
      <c r="DU85" s="22">
        <v>7.2342757200000003</v>
      </c>
      <c r="DV85" s="22">
        <v>7.1397145399999999</v>
      </c>
      <c r="DW85" s="22">
        <v>6.9756027600000001</v>
      </c>
      <c r="DX85" s="22">
        <v>6.8255853399999999</v>
      </c>
      <c r="DY85" s="22">
        <v>6.6534130600000001</v>
      </c>
      <c r="DZ85" s="22">
        <v>6.5628590999999998</v>
      </c>
      <c r="EA85" s="22">
        <v>6.3912855999999998</v>
      </c>
      <c r="EB85" s="22">
        <v>6.3475286000000004</v>
      </c>
      <c r="EC85" s="22">
        <v>6.2783925399999996</v>
      </c>
      <c r="ED85" s="22">
        <v>6.1342247399999996</v>
      </c>
      <c r="EE85" s="22">
        <v>5.9106955599999997</v>
      </c>
      <c r="EF85" s="22">
        <v>5.7167829599999997</v>
      </c>
      <c r="EG85" s="22">
        <v>5.7557497199999998</v>
      </c>
      <c r="EH85" s="22">
        <v>5.5847289399999998</v>
      </c>
      <c r="EI85" s="22">
        <v>5.4169323599999997</v>
      </c>
      <c r="EJ85" s="22">
        <v>5.3738662599999998</v>
      </c>
      <c r="EK85" s="22">
        <v>5.3221869399999999</v>
      </c>
      <c r="EL85" s="22">
        <v>5.1834542199999998</v>
      </c>
      <c r="EM85" s="22">
        <v>5.1664120200000001</v>
      </c>
      <c r="EN85" s="22">
        <v>4.9842447200000004</v>
      </c>
      <c r="EO85" s="22">
        <v>4.92252432</v>
      </c>
      <c r="EP85" s="22">
        <v>4.7664269800000003</v>
      </c>
      <c r="EQ85" s="22">
        <v>4.7146555399999999</v>
      </c>
      <c r="ER85" s="22">
        <v>4.6246543000000004</v>
      </c>
      <c r="ES85" s="22">
        <v>4.5120836600000001</v>
      </c>
      <c r="ET85" s="22">
        <v>4.4550613800000001</v>
      </c>
      <c r="EU85" s="22">
        <v>4.3903470799999997</v>
      </c>
      <c r="EV85" s="22">
        <v>4.3230073600000001</v>
      </c>
      <c r="EW85" s="22">
        <v>4.2902586999999999</v>
      </c>
      <c r="EX85" s="22">
        <v>4.1622579599999998</v>
      </c>
      <c r="EY85" s="22">
        <v>4.0822056800000004</v>
      </c>
      <c r="EZ85" s="22">
        <v>4.01187206</v>
      </c>
      <c r="FA85" s="22">
        <v>3.9562315799999999</v>
      </c>
      <c r="FB85" s="22">
        <v>3.8446281999999998</v>
      </c>
      <c r="FC85" s="22">
        <v>3.8276781199999999</v>
      </c>
      <c r="FD85" s="22">
        <v>3.7414998599999998</v>
      </c>
      <c r="FE85" s="22">
        <v>3.6413193599999998</v>
      </c>
      <c r="FF85" s="22">
        <v>3.61676938</v>
      </c>
      <c r="FG85" s="22">
        <v>3.5879358200000002</v>
      </c>
      <c r="FH85" s="22">
        <v>3.5067320400000002</v>
      </c>
      <c r="FI85" s="22">
        <v>3.3382445600000001</v>
      </c>
      <c r="FJ85" s="22">
        <v>3.2934742400000001</v>
      </c>
      <c r="FK85" s="22">
        <v>3.24091978</v>
      </c>
      <c r="FL85" s="22">
        <v>3.2084474799999998</v>
      </c>
      <c r="FM85" s="22">
        <v>3.12636856</v>
      </c>
      <c r="FN85" s="22">
        <v>3.0380715399999998</v>
      </c>
      <c r="FO85" s="22">
        <v>3.0164233399999998</v>
      </c>
      <c r="FP85" s="22">
        <v>2.9315347599999999</v>
      </c>
      <c r="FQ85" s="22">
        <v>2.9237506199999999</v>
      </c>
      <c r="FR85" s="22">
        <v>2.8360984400000002</v>
      </c>
      <c r="FS85" s="22">
        <v>2.8363748000000002</v>
      </c>
      <c r="FT85" s="22">
        <v>2.7089728399999999</v>
      </c>
      <c r="FU85" s="22">
        <v>2.72320538</v>
      </c>
      <c r="FV85" s="22">
        <v>2.6580304799999999</v>
      </c>
      <c r="FW85" s="22">
        <v>2.6340792799999999</v>
      </c>
      <c r="FX85" s="22">
        <v>2.5748000599999998</v>
      </c>
      <c r="FY85" s="22">
        <v>2.46245972</v>
      </c>
      <c r="FZ85" s="22">
        <v>2.48452246</v>
      </c>
      <c r="GA85" s="22">
        <v>2.3988048000000002</v>
      </c>
      <c r="GB85" s="22">
        <v>2.40437806</v>
      </c>
      <c r="GC85" s="22">
        <v>2.3164955800000002</v>
      </c>
      <c r="GD85" s="22">
        <v>2.30917204</v>
      </c>
      <c r="GE85" s="22">
        <v>2.2137357199999999</v>
      </c>
      <c r="GF85" s="22">
        <v>2.1150291399999999</v>
      </c>
      <c r="GG85" s="22">
        <v>2.03847742</v>
      </c>
      <c r="GH85" s="22">
        <v>2.0511899800000002</v>
      </c>
      <c r="GI85" s="22">
        <v>2.0056826999999999</v>
      </c>
      <c r="GJ85" s="22">
        <v>1.9666238199999999</v>
      </c>
      <c r="GK85" s="22">
        <v>1.94575864</v>
      </c>
      <c r="GL85" s="22">
        <v>1.89850108</v>
      </c>
      <c r="GM85" s="22">
        <v>1.85451378</v>
      </c>
      <c r="GN85" s="22">
        <v>1.8281213999999999</v>
      </c>
      <c r="GO85" s="22">
        <v>1.7878189</v>
      </c>
      <c r="GP85" s="22">
        <v>1.7317178200000001</v>
      </c>
      <c r="GQ85" s="22">
        <v>1.7159192400000001</v>
      </c>
      <c r="GR85" s="22">
        <v>1.69818614</v>
      </c>
      <c r="GS85" s="22">
        <v>1.6740967600000001</v>
      </c>
      <c r="GT85" s="22">
        <v>1.6328730600000001</v>
      </c>
      <c r="GU85" s="22">
        <v>1.63093854</v>
      </c>
      <c r="GV85" s="22">
        <v>1.5658097</v>
      </c>
      <c r="GW85" s="22">
        <v>1.5186903199999999</v>
      </c>
      <c r="GX85" s="22">
        <v>1.48580348</v>
      </c>
      <c r="GY85" s="22">
        <v>1.45807536</v>
      </c>
      <c r="GZ85" s="22">
        <v>1.4443494800000001</v>
      </c>
      <c r="HA85" s="22">
        <v>1.4294720999999999</v>
      </c>
      <c r="HB85" s="22">
        <v>1.3801878999999999</v>
      </c>
      <c r="HC85" s="22">
        <v>1.3466562200000001</v>
      </c>
      <c r="HD85" s="22">
        <v>1.3582633399999999</v>
      </c>
      <c r="HE85" s="22">
        <v>1.3355097</v>
      </c>
      <c r="HF85" s="22">
        <v>1.27613836</v>
      </c>
      <c r="HG85" s="22">
        <v>1.2514502000000001</v>
      </c>
      <c r="HH85" s="22">
        <v>1.2204518200000001</v>
      </c>
      <c r="HI85" s="22">
        <v>1.20373204</v>
      </c>
      <c r="HJ85" s="22">
        <v>1.1860910600000001</v>
      </c>
      <c r="HK85" s="22">
        <v>1.16734464</v>
      </c>
      <c r="HL85" s="22">
        <v>1.14657158</v>
      </c>
      <c r="HM85" s="22">
        <v>1.1227125</v>
      </c>
      <c r="HN85" s="22">
        <v>1.08807538</v>
      </c>
      <c r="HO85" s="22">
        <v>1.05090496</v>
      </c>
      <c r="HP85" s="22">
        <v>1.0486480199999999</v>
      </c>
      <c r="HQ85" s="22">
        <v>1.0517340399999999</v>
      </c>
      <c r="HR85" s="22">
        <v>1.01949204</v>
      </c>
      <c r="HS85" s="22">
        <v>0.97932772000000001</v>
      </c>
      <c r="HT85" s="22">
        <v>0.98052528000000005</v>
      </c>
      <c r="HU85" s="22">
        <v>0.95067840000000003</v>
      </c>
      <c r="HV85" s="22">
        <v>0.96804301999999998</v>
      </c>
      <c r="HW85" s="22">
        <v>0.95417896000000002</v>
      </c>
      <c r="HX85" s="22">
        <v>0.94911235999999999</v>
      </c>
      <c r="HY85" s="22">
        <v>0.90540142000000001</v>
      </c>
      <c r="HZ85" s="22">
        <v>0.89402459999999995</v>
      </c>
      <c r="IA85" s="22">
        <v>0.86519104000000002</v>
      </c>
      <c r="IB85" s="22">
        <v>0.85146516000000005</v>
      </c>
      <c r="IC85" s="22">
        <v>0.84151620000000005</v>
      </c>
      <c r="ID85" s="22">
        <v>0.79619315999999996</v>
      </c>
      <c r="IE85" s="22">
        <v>0.75234403999999999</v>
      </c>
      <c r="IF85" s="22">
        <v>0.77403829999999996</v>
      </c>
      <c r="IG85" s="22">
        <v>0.73276854000000002</v>
      </c>
      <c r="IH85" s="22">
        <v>0.74644836000000003</v>
      </c>
      <c r="II85" s="22">
        <v>0.74644836000000003</v>
      </c>
      <c r="IJ85" s="22">
        <v>0.71678571999999996</v>
      </c>
      <c r="IK85" s="22">
        <v>0.69509145999999999</v>
      </c>
      <c r="IL85" s="22">
        <v>0.70688282000000002</v>
      </c>
      <c r="IM85" s="22">
        <v>0.68072074000000005</v>
      </c>
      <c r="IN85" s="22">
        <v>0.68426735999999999</v>
      </c>
      <c r="IO85" s="22">
        <v>0.66579730000000004</v>
      </c>
      <c r="IP85" s="22">
        <v>0.63258804000000002</v>
      </c>
      <c r="IQ85" s="22">
        <v>0.62282331999999996</v>
      </c>
      <c r="IR85" s="22">
        <v>0.62471178000000005</v>
      </c>
      <c r="IS85" s="22">
        <v>0.62263908000000001</v>
      </c>
      <c r="IT85" s="22">
        <v>0.60057634000000004</v>
      </c>
      <c r="IU85" s="22">
        <v>0.57570394000000003</v>
      </c>
      <c r="IV85" s="22">
        <v>0.54760734</v>
      </c>
      <c r="IW85" s="22">
        <v>0.53125604000000004</v>
      </c>
      <c r="IX85" s="22">
        <v>0.53461842000000004</v>
      </c>
      <c r="IY85" s="22">
        <v>0.52747911999999997</v>
      </c>
      <c r="IZ85" s="22">
        <v>0.52913728000000004</v>
      </c>
      <c r="JA85" s="22">
        <v>0.51310840000000002</v>
      </c>
      <c r="JB85" s="22">
        <v>0.48275486000000001</v>
      </c>
      <c r="JC85" s="22">
        <v>0.48436696000000001</v>
      </c>
      <c r="JD85" s="22">
        <v>0.49293411999999998</v>
      </c>
      <c r="JE85" s="22">
        <v>0.46626538000000001</v>
      </c>
      <c r="JF85" s="22">
        <v>0.47239135999999998</v>
      </c>
      <c r="JG85" s="22">
        <v>0.47708948000000001</v>
      </c>
      <c r="JH85" s="22">
        <v>0.46354783999999999</v>
      </c>
      <c r="JI85" s="22">
        <v>0.45944849999999998</v>
      </c>
      <c r="JJ85" s="22">
        <v>0.4642848</v>
      </c>
      <c r="JK85" s="22">
        <v>0.45000620000000002</v>
      </c>
      <c r="JL85" s="22">
        <v>0.43867544000000003</v>
      </c>
      <c r="JM85" s="22">
        <v>0.43001615999999998</v>
      </c>
      <c r="JN85" s="22">
        <v>0.40104442000000001</v>
      </c>
      <c r="JO85" s="22">
        <v>0.39989291999999999</v>
      </c>
      <c r="JP85" s="22">
        <v>0.41486242000000001</v>
      </c>
      <c r="JQ85" s="22">
        <v>0.39118757999999998</v>
      </c>
      <c r="JR85" s="22">
        <v>0.38519977999999999</v>
      </c>
      <c r="JS85" s="22">
        <v>0.38280466000000002</v>
      </c>
      <c r="JT85" s="22">
        <v>0.35129961999999998</v>
      </c>
      <c r="JU85" s="22">
        <v>0.34305488000000001</v>
      </c>
      <c r="JV85" s="22">
        <v>0.35986678</v>
      </c>
      <c r="JW85" s="22">
        <v>0.35323413999999997</v>
      </c>
      <c r="JX85" s="22">
        <v>0.33660647999999999</v>
      </c>
      <c r="JY85" s="22">
        <v>0.32564419999999999</v>
      </c>
      <c r="JZ85" s="22">
        <v>0.31799823999999999</v>
      </c>
      <c r="KA85" s="22">
        <v>0.31984064000000001</v>
      </c>
      <c r="KB85" s="22">
        <v>0.32449270000000002</v>
      </c>
      <c r="KC85" s="22">
        <v>0.30579234</v>
      </c>
      <c r="KD85" s="22">
        <v>0.29542884000000003</v>
      </c>
      <c r="KE85" s="22">
        <v>0.29828455999999998</v>
      </c>
      <c r="KF85" s="22">
        <v>0.30860199999999999</v>
      </c>
      <c r="KG85" s="22">
        <v>0.31859702000000001</v>
      </c>
      <c r="KH85" s="22">
        <v>0.31247103999999998</v>
      </c>
      <c r="KI85" s="22">
        <v>0.30634506</v>
      </c>
      <c r="KJ85" s="22">
        <v>0.30593051999999998</v>
      </c>
      <c r="KK85" s="22">
        <v>0.28916468000000001</v>
      </c>
      <c r="KL85" s="22">
        <v>0.28036721999999997</v>
      </c>
      <c r="KM85" s="22">
        <v>0.29174403999999998</v>
      </c>
      <c r="KN85" s="22">
        <v>0.28349930000000001</v>
      </c>
      <c r="KO85" s="22">
        <v>0.269451</v>
      </c>
      <c r="KP85" s="22">
        <v>0.25835054000000002</v>
      </c>
      <c r="KQ85" s="22">
        <v>0.25130335999999998</v>
      </c>
      <c r="KR85" s="22">
        <v>0.25931779999999999</v>
      </c>
      <c r="KS85" s="22">
        <v>0.26364744000000001</v>
      </c>
      <c r="KT85" s="22">
        <v>0.25291545999999998</v>
      </c>
      <c r="KU85" s="22">
        <v>0.23909746000000001</v>
      </c>
      <c r="KV85" s="22">
        <v>0.23845262</v>
      </c>
      <c r="KW85" s="22">
        <v>0.23909746000000001</v>
      </c>
      <c r="KX85" s="22">
        <v>0.2201668</v>
      </c>
      <c r="KY85" s="22">
        <v>0.2132578</v>
      </c>
      <c r="KZ85" s="22">
        <v>0.20551971999999999</v>
      </c>
      <c r="LA85" s="22">
        <v>0.22085769999999999</v>
      </c>
      <c r="LB85" s="22">
        <v>0.23481388</v>
      </c>
      <c r="LC85" s="22">
        <v>0.22104193999999999</v>
      </c>
      <c r="LD85" s="22">
        <v>0.20510518</v>
      </c>
      <c r="LE85" s="22">
        <v>0.21344204</v>
      </c>
      <c r="LF85" s="22">
        <v>0.22214738000000001</v>
      </c>
      <c r="LG85" s="22">
        <v>0.22412795999999999</v>
      </c>
      <c r="LH85" s="22">
        <v>0.22053528</v>
      </c>
      <c r="LI85" s="22">
        <v>0.21035602</v>
      </c>
      <c r="LJ85" s="22">
        <v>0.19801194</v>
      </c>
      <c r="LK85" s="22">
        <v>0.21127721999999999</v>
      </c>
      <c r="LL85" s="22">
        <v>0.21468566</v>
      </c>
      <c r="LM85" s="22">
        <v>0.21054026000000001</v>
      </c>
      <c r="LN85" s="22">
        <v>0.20717788000000001</v>
      </c>
      <c r="LO85" s="22">
        <v>0.19133323999999999</v>
      </c>
      <c r="LP85" s="22">
        <v>0.19239261999999999</v>
      </c>
      <c r="LQ85" s="22">
        <v>0.1978277</v>
      </c>
      <c r="LR85" s="22">
        <v>0.20146644</v>
      </c>
      <c r="LS85" s="22">
        <v>0.18820116000000001</v>
      </c>
      <c r="LT85" s="22">
        <v>0.17862068</v>
      </c>
      <c r="LU85" s="22">
        <v>0.17221834</v>
      </c>
      <c r="LV85" s="22">
        <v>0.1667372</v>
      </c>
      <c r="LW85" s="22">
        <v>0.1863127</v>
      </c>
      <c r="LX85" s="22">
        <v>0.1782522</v>
      </c>
      <c r="LY85" s="22">
        <v>0.16701356000000001</v>
      </c>
      <c r="LZ85" s="22">
        <v>0.17042199999999999</v>
      </c>
      <c r="MA85" s="22">
        <v>0.18460847999999999</v>
      </c>
      <c r="MB85" s="22">
        <v>0.17369225999999999</v>
      </c>
      <c r="MC85" s="22">
        <v>0.16876384</v>
      </c>
      <c r="MD85" s="22">
        <v>0.16120999999999999</v>
      </c>
      <c r="ME85" s="22">
        <v>0.16254573999999999</v>
      </c>
      <c r="MF85" s="22">
        <v>0.18737208</v>
      </c>
      <c r="MG85" s="22">
        <v>0.17912734</v>
      </c>
      <c r="MH85" s="22">
        <v>0.14716170000000001</v>
      </c>
      <c r="MI85" s="22">
        <v>0.15978213999999999</v>
      </c>
      <c r="MJ85" s="22">
        <v>0.16120999999999999</v>
      </c>
      <c r="MK85" s="22">
        <v>0.17304742000000001</v>
      </c>
      <c r="ML85" s="22">
        <v>0.15789368000000001</v>
      </c>
      <c r="MM85" s="22">
        <v>0.12657288</v>
      </c>
      <c r="MN85" s="22">
        <v>0.12947465999999999</v>
      </c>
      <c r="MO85" s="22">
        <v>0.13735091999999999</v>
      </c>
      <c r="MP85" s="22">
        <v>0.14347689999999999</v>
      </c>
      <c r="MQ85" s="22">
        <v>0.14191086</v>
      </c>
      <c r="MR85" s="22">
        <v>0.15199799999999999</v>
      </c>
      <c r="MS85" s="22">
        <v>0.14665503999999999</v>
      </c>
      <c r="MT85" s="22">
        <v>0.1278165</v>
      </c>
      <c r="MU85" s="22">
        <v>0.12698741999999999</v>
      </c>
      <c r="MV85" s="22">
        <v>0.12311838</v>
      </c>
      <c r="MW85" s="22">
        <v>0.11920327999999999</v>
      </c>
      <c r="MX85" s="22">
        <v>9.732478E-2</v>
      </c>
      <c r="MY85" s="22">
        <v>8.4289799999999998E-2</v>
      </c>
      <c r="MZ85" s="22">
        <v>9.382422E-2</v>
      </c>
      <c r="NA85" s="22">
        <v>8.7698239999999997E-2</v>
      </c>
      <c r="NB85" s="22">
        <v>9.5758739999999995E-2</v>
      </c>
      <c r="NC85" s="22">
        <v>9.7509020000000002E-2</v>
      </c>
      <c r="ND85" s="22">
        <v>0.12523714</v>
      </c>
      <c r="NE85" s="22">
        <v>0.11970994</v>
      </c>
      <c r="NF85" s="22">
        <v>9.7002359999999996E-2</v>
      </c>
      <c r="NG85" s="22">
        <v>0.10345076</v>
      </c>
      <c r="NH85" s="22">
        <v>0.10598406</v>
      </c>
      <c r="NI85" s="22">
        <v>8.2631640000000006E-2</v>
      </c>
      <c r="NJ85" s="22">
        <v>6.1305859999999997E-2</v>
      </c>
      <c r="NK85" s="22">
        <v>7.9177139999999993E-2</v>
      </c>
      <c r="NL85" s="22">
        <v>8.212498E-2</v>
      </c>
      <c r="NM85" s="22">
        <v>9.5159960000000002E-2</v>
      </c>
      <c r="NN85" s="22">
        <v>8.677704E-2</v>
      </c>
      <c r="NO85" s="22">
        <v>8.6316439999999994E-2</v>
      </c>
      <c r="NP85" s="22">
        <v>8.1111660000000002E-2</v>
      </c>
      <c r="NQ85" s="22">
        <v>0.10299016</v>
      </c>
      <c r="NR85" s="22">
        <v>7.0287559999999999E-2</v>
      </c>
      <c r="NS85" s="22">
        <v>6.3470680000000002E-2</v>
      </c>
      <c r="NT85" s="22">
        <v>5.4028380000000001E-2</v>
      </c>
      <c r="NU85" s="22">
        <v>6.7431840000000007E-2</v>
      </c>
      <c r="NV85" s="22">
        <v>5.7528940000000001E-2</v>
      </c>
      <c r="NW85" s="22">
        <v>6.2042819999999999E-2</v>
      </c>
      <c r="NX85" s="22">
        <v>7.2268139999999995E-2</v>
      </c>
      <c r="NY85" s="22">
        <v>8.6915220000000001E-2</v>
      </c>
      <c r="NZ85" s="22">
        <v>7.4709319999999996E-2</v>
      </c>
      <c r="OA85" s="22">
        <v>7.6735960000000006E-2</v>
      </c>
      <c r="OB85" s="22">
        <v>5.1356899999999997E-2</v>
      </c>
      <c r="OC85" s="22">
        <v>5.5870780000000002E-2</v>
      </c>
      <c r="OD85" s="22">
        <v>5.7160460000000003E-2</v>
      </c>
      <c r="OE85" s="22">
        <v>7.8808660000000003E-2</v>
      </c>
      <c r="OF85" s="22">
        <v>7.503174E-2</v>
      </c>
      <c r="OG85" s="22">
        <v>5.9555579999999997E-2</v>
      </c>
      <c r="OH85" s="22">
        <v>7.9868040000000001E-2</v>
      </c>
      <c r="OI85" s="22">
        <v>5.2001739999999998E-2</v>
      </c>
      <c r="OJ85" s="22">
        <v>2.6254199999999998E-2</v>
      </c>
      <c r="OK85" s="22">
        <v>3.1735340000000001E-2</v>
      </c>
      <c r="OL85" s="22">
        <v>4.0026140000000002E-2</v>
      </c>
      <c r="OM85" s="22">
        <v>6.6971240000000001E-2</v>
      </c>
      <c r="ON85" s="22">
        <v>3.5466200000000003E-2</v>
      </c>
      <c r="OO85" s="22">
        <v>4.2927920000000001E-2</v>
      </c>
      <c r="OP85" s="22">
        <v>2.4780279999999998E-2</v>
      </c>
      <c r="OQ85" s="22">
        <v>5.5962900000000003E-2</v>
      </c>
      <c r="OR85" s="22">
        <v>7.1300879999999997E-2</v>
      </c>
      <c r="OS85" s="22">
        <v>4.5599399999999998E-2</v>
      </c>
      <c r="OT85" s="22">
        <v>1.344952E-2</v>
      </c>
      <c r="OU85" s="22">
        <v>1.2850739999999999E-2</v>
      </c>
      <c r="OV85" s="22">
        <v>4.6059999999999999E-3</v>
      </c>
      <c r="OW85" s="22">
        <v>5.2370220000000002E-2</v>
      </c>
      <c r="OX85" s="22">
        <v>1.1791360000000001E-2</v>
      </c>
      <c r="OY85" s="22">
        <v>1.377194E-2</v>
      </c>
      <c r="OZ85" s="22">
        <v>2.316818E-2</v>
      </c>
      <c r="PA85" s="22">
        <v>2.841902E-2</v>
      </c>
      <c r="PB85" s="22">
        <v>3.4544999999999999E-2</v>
      </c>
      <c r="PC85" s="22">
        <v>6.8076680000000001E-2</v>
      </c>
      <c r="PD85" s="22">
        <v>3.698618E-2</v>
      </c>
      <c r="PE85" s="22">
        <v>3.6847999999999999E-2</v>
      </c>
      <c r="PF85" s="22">
        <v>2.6622679999999999E-2</v>
      </c>
      <c r="PG85" s="22">
        <v>2.2523339999999999E-2</v>
      </c>
      <c r="PH85" s="22">
        <v>4.0809159999999997E-2</v>
      </c>
      <c r="PI85" s="22">
        <v>1.814764E-2</v>
      </c>
      <c r="PJ85" s="22">
        <v>1.70422E-2</v>
      </c>
      <c r="PK85" s="22">
        <v>2.9432340000000001E-2</v>
      </c>
      <c r="PL85" s="22">
        <v>4.454002E-2</v>
      </c>
      <c r="PM85" s="22">
        <v>2.547118E-2</v>
      </c>
      <c r="PN85" s="22">
        <v>3.2656539999999998E-2</v>
      </c>
      <c r="PO85" s="22">
        <v>1.7779159999999999E-2</v>
      </c>
      <c r="PP85" s="22">
        <v>3.2978960000000002E-2</v>
      </c>
      <c r="PQ85" s="22">
        <v>3.7446779999999999E-2</v>
      </c>
      <c r="PR85" s="22">
        <v>1.6904019999999999E-2</v>
      </c>
      <c r="PS85" s="22">
        <v>1.483132E-2</v>
      </c>
      <c r="PT85" s="22">
        <v>3.8828580000000001E-2</v>
      </c>
      <c r="PU85" s="22">
        <v>6.3562799999999997E-3</v>
      </c>
      <c r="PV85" s="22">
        <v>1.6351299999999999E-2</v>
      </c>
      <c r="PW85" s="22">
        <v>2.2569399999999998E-3</v>
      </c>
      <c r="PX85" s="22">
        <v>-1.3818000000000001E-4</v>
      </c>
      <c r="PY85" s="22">
        <v>-1.33574E-3</v>
      </c>
      <c r="PZ85" s="22">
        <v>1.667372E-2</v>
      </c>
      <c r="QA85" s="22">
        <v>-4.1453999999999996E-3</v>
      </c>
      <c r="QB85" s="22">
        <v>2.754388E-2</v>
      </c>
      <c r="QC85" s="22">
        <v>4.2927920000000001E-2</v>
      </c>
      <c r="QD85" s="22">
        <v>3.3715920000000003E-2</v>
      </c>
      <c r="QE85" s="22">
        <v>2.04967E-2</v>
      </c>
      <c r="QF85" s="22">
        <v>1.2251959999999999E-2</v>
      </c>
      <c r="QG85" s="22">
        <v>8.2907999999999992E-3</v>
      </c>
      <c r="QH85" s="22">
        <v>2.1832440000000002E-2</v>
      </c>
      <c r="QI85" s="22">
        <v>1.054774E-2</v>
      </c>
      <c r="QJ85" s="22">
        <v>2.5286940000000001E-2</v>
      </c>
      <c r="QK85" s="22">
        <v>1.3403460000000001E-2</v>
      </c>
      <c r="QL85" s="22">
        <v>2.5102699999999999E-2</v>
      </c>
      <c r="QM85" s="22">
        <v>1.6259180000000002E-2</v>
      </c>
      <c r="QN85" s="22">
        <v>1.902278E-2</v>
      </c>
      <c r="QO85" s="22">
        <v>3.6387400000000001E-3</v>
      </c>
      <c r="QP85" s="22">
        <v>1.1192580000000001E-2</v>
      </c>
      <c r="QQ85" s="22">
        <v>2.7912360000000001E-2</v>
      </c>
      <c r="QR85" s="22">
        <v>1.3127099999999999E-2</v>
      </c>
      <c r="QS85" s="22">
        <v>5.0205400000000004E-3</v>
      </c>
      <c r="QT85" s="22">
        <v>-8.6592800000000001E-3</v>
      </c>
      <c r="QU85" s="22">
        <v>-5.1126599999999998E-3</v>
      </c>
      <c r="QV85" s="22">
        <v>5.4350800000000001E-3</v>
      </c>
      <c r="QW85" s="22">
        <v>1.308104E-2</v>
      </c>
      <c r="QX85" s="22">
        <v>2.284576E-2</v>
      </c>
      <c r="QY85" s="22">
        <v>-2.0726999999999998E-3</v>
      </c>
      <c r="QZ85" s="22">
        <v>6.5405200000000002E-3</v>
      </c>
      <c r="RA85" s="22">
        <v>1.538404E-2</v>
      </c>
      <c r="RB85" s="22">
        <v>-5.57326E-3</v>
      </c>
      <c r="RC85" s="22">
        <v>-1.3265280000000001E-2</v>
      </c>
      <c r="RD85" s="22">
        <v>5.0666000000000003E-4</v>
      </c>
      <c r="RE85" s="22">
        <v>1.073198E-2</v>
      </c>
      <c r="RF85" s="22">
        <v>1.409436E-2</v>
      </c>
      <c r="RG85" s="22">
        <v>2.5286940000000001E-2</v>
      </c>
      <c r="RH85" s="22">
        <v>4.6474540000000002E-2</v>
      </c>
      <c r="RI85" s="22">
        <v>2.7774179999999999E-2</v>
      </c>
      <c r="RJ85" s="22">
        <v>-5.0666000000000003E-4</v>
      </c>
      <c r="RK85" s="22">
        <v>-2.4227559999999999E-2</v>
      </c>
      <c r="RL85" s="22">
        <v>-1.6535540000000001E-2</v>
      </c>
      <c r="RM85" s="22">
        <v>8.1526199999999993E-3</v>
      </c>
      <c r="RN85" s="22">
        <v>1.483132E-2</v>
      </c>
      <c r="RO85" s="22">
        <v>1.879248E-2</v>
      </c>
      <c r="RP85" s="22">
        <v>2.7497819999999999E-2</v>
      </c>
      <c r="RQ85" s="22">
        <v>2.2385160000000001E-2</v>
      </c>
      <c r="RR85" s="22">
        <v>9.3501799999999996E-3</v>
      </c>
      <c r="RS85" s="22">
        <v>0</v>
      </c>
      <c r="RT85" s="22">
        <v>-1.3265280000000001E-2</v>
      </c>
      <c r="RU85" s="22">
        <v>-1.2666500000000001E-2</v>
      </c>
      <c r="RV85" s="22">
        <v>-7.9683800000000006E-3</v>
      </c>
      <c r="RW85" s="22">
        <v>-2.2339100000000001E-2</v>
      </c>
      <c r="RX85" s="22">
        <v>-3.4545000000000001E-3</v>
      </c>
      <c r="RY85" s="22">
        <v>-1.5015560000000001E-2</v>
      </c>
      <c r="RZ85" s="22">
        <v>-2.8879620000000002E-2</v>
      </c>
      <c r="SA85" s="22">
        <v>-1.040956E-2</v>
      </c>
      <c r="SB85" s="22">
        <v>-5.8035600000000001E-3</v>
      </c>
      <c r="SC85" s="22">
        <v>-2.5793600000000002E-3</v>
      </c>
      <c r="SD85" s="22">
        <v>1.1975600000000001E-3</v>
      </c>
      <c r="SE85" s="22">
        <v>-1.70422E-3</v>
      </c>
      <c r="SF85" s="22">
        <v>-1.6950079999999999E-2</v>
      </c>
      <c r="SG85" s="22">
        <v>-3.6479520000000001E-2</v>
      </c>
      <c r="SH85" s="22">
        <v>-3.4775300000000002E-2</v>
      </c>
      <c r="SI85" s="22">
        <v>-3.3946219999999999E-2</v>
      </c>
      <c r="SJ85" s="22">
        <v>-2.934022E-2</v>
      </c>
      <c r="SK85" s="22">
        <v>-1.3679820000000001E-2</v>
      </c>
      <c r="SL85" s="22">
        <v>-6.4023400000000003E-3</v>
      </c>
      <c r="SM85" s="22">
        <v>-9.1659399999999992E-3</v>
      </c>
      <c r="SN85" s="22">
        <v>-1.874642E-2</v>
      </c>
      <c r="SO85" s="22">
        <v>-1.363376E-2</v>
      </c>
      <c r="SP85" s="22">
        <v>-2.25694E-2</v>
      </c>
      <c r="SQ85" s="22">
        <v>-4.518486E-2</v>
      </c>
      <c r="SR85" s="22">
        <v>-2.3813020000000001E-2</v>
      </c>
      <c r="SS85" s="22">
        <v>-2.0266400000000001E-3</v>
      </c>
      <c r="ST85" s="22">
        <v>-1.9529439999999999E-2</v>
      </c>
      <c r="SU85" s="22">
        <v>-3.9795839999999999E-2</v>
      </c>
      <c r="SV85" s="22">
        <v>-2.8326899999999999E-2</v>
      </c>
      <c r="SW85" s="22">
        <v>-5.6653800000000002E-3</v>
      </c>
      <c r="SX85" s="22">
        <v>2.3029999999999999E-3</v>
      </c>
      <c r="SY85" s="22">
        <v>-6.9550599999999999E-3</v>
      </c>
      <c r="SZ85" s="22">
        <v>-2.3214240000000001E-2</v>
      </c>
      <c r="TA85" s="22">
        <v>-4.2052779999999998E-2</v>
      </c>
      <c r="TB85" s="22">
        <v>-5.6377440000000001E-2</v>
      </c>
      <c r="TC85" s="22">
        <v>-6.4437939999999999E-2</v>
      </c>
      <c r="TD85" s="22">
        <v>-4.8501179999999998E-2</v>
      </c>
      <c r="TE85" s="22">
        <v>-3.0123239999999999E-2</v>
      </c>
      <c r="TF85" s="22">
        <v>-3.8644339999999999E-2</v>
      </c>
      <c r="TG85" s="22">
        <v>-3.8460099999999997E-2</v>
      </c>
      <c r="TH85" s="22">
        <v>-4.9376320000000001E-2</v>
      </c>
      <c r="TI85" s="22">
        <v>-6.5220959999999994E-2</v>
      </c>
      <c r="TJ85" s="22">
        <v>-5.0159339999999997E-2</v>
      </c>
      <c r="TK85" s="22">
        <v>-4.3710939999999997E-2</v>
      </c>
      <c r="TL85" s="22">
        <v>-5.7252579999999997E-2</v>
      </c>
      <c r="TM85" s="22">
        <v>-5.7528940000000001E-2</v>
      </c>
      <c r="TN85" s="22">
        <v>-6.8997879999999998E-2</v>
      </c>
      <c r="TO85" s="22">
        <v>-8.2032859999999999E-2</v>
      </c>
      <c r="TP85" s="22">
        <v>-8.0466819999999994E-2</v>
      </c>
      <c r="TQ85" s="22">
        <v>-5.8864680000000003E-2</v>
      </c>
      <c r="TR85" s="22">
        <v>-4.6566660000000003E-2</v>
      </c>
      <c r="TS85" s="22">
        <v>-4.9468440000000002E-2</v>
      </c>
      <c r="TT85" s="22">
        <v>-6.9458480000000003E-2</v>
      </c>
      <c r="TU85" s="22">
        <v>-7.4939619999999998E-2</v>
      </c>
      <c r="TV85" s="22">
        <v>-7.1024519999999994E-2</v>
      </c>
      <c r="TW85" s="22">
        <v>-5.45811E-2</v>
      </c>
      <c r="TX85" s="22">
        <v>-4.3664880000000003E-2</v>
      </c>
      <c r="TY85" s="22">
        <v>-7.9361379999999995E-2</v>
      </c>
      <c r="TZ85" s="22">
        <v>-9.5252080000000003E-2</v>
      </c>
      <c r="UA85" s="22">
        <v>-9.5896919999999997E-2</v>
      </c>
      <c r="UB85" s="22">
        <v>-9.5206020000000002E-2</v>
      </c>
      <c r="UC85" s="22">
        <v>-8.3184359999999999E-2</v>
      </c>
      <c r="UD85" s="22">
        <v>-9.0507900000000002E-2</v>
      </c>
      <c r="UE85" s="22">
        <v>-8.5257059999999996E-2</v>
      </c>
      <c r="UF85" s="22">
        <v>-7.8348059999999997E-2</v>
      </c>
      <c r="UG85" s="22">
        <v>-0.11192580000000001</v>
      </c>
      <c r="UH85" s="22">
        <v>-6.0707079999999997E-2</v>
      </c>
      <c r="UI85" s="22">
        <v>-5.1771440000000002E-2</v>
      </c>
      <c r="UJ85" s="22">
        <v>-0.10902402</v>
      </c>
      <c r="UK85" s="22">
        <v>-0.10672102</v>
      </c>
      <c r="UL85" s="22">
        <v>-0.11524212</v>
      </c>
      <c r="UM85" s="22">
        <v>-8.2171040000000001E-2</v>
      </c>
      <c r="UN85" s="22">
        <v>-8.2309220000000002E-2</v>
      </c>
      <c r="UO85" s="22">
        <v>-6.8767579999999995E-2</v>
      </c>
      <c r="UP85" s="22">
        <v>-7.6367480000000001E-2</v>
      </c>
      <c r="UQ85" s="22">
        <v>-0.11003734</v>
      </c>
      <c r="UR85" s="22">
        <v>-0.11409062</v>
      </c>
      <c r="US85" s="22">
        <v>-5.4258679999999997E-2</v>
      </c>
      <c r="UT85" s="22">
        <v>-4.044068E-2</v>
      </c>
      <c r="UU85" s="22">
        <v>-9.6127219999999999E-2</v>
      </c>
      <c r="UV85" s="22">
        <v>-9.8338099999999998E-2</v>
      </c>
      <c r="UW85" s="22">
        <v>-6.7247600000000005E-2</v>
      </c>
      <c r="UX85" s="22">
        <v>-7.6045059999999998E-2</v>
      </c>
      <c r="UY85" s="22">
        <v>-2.2108800000000001E-2</v>
      </c>
      <c r="UZ85" s="22">
        <v>-1.331134E-2</v>
      </c>
      <c r="VA85" s="22">
        <v>-5.9279220000000001E-2</v>
      </c>
      <c r="VB85" s="22">
        <v>-5.2969000000000002E-2</v>
      </c>
      <c r="VC85" s="22">
        <v>-3.8321920000000002E-2</v>
      </c>
      <c r="VD85" s="22">
        <v>-2.0082160000000002E-2</v>
      </c>
      <c r="VE85" s="22">
        <v>-7.6920199999999999E-3</v>
      </c>
      <c r="VF85" s="22">
        <v>-5.633138E-2</v>
      </c>
      <c r="VG85" s="22">
        <v>-1.6627659999999999E-2</v>
      </c>
      <c r="VH85" s="22">
        <v>-3.4176520000000002E-2</v>
      </c>
      <c r="VI85" s="22">
        <v>-1.579858E-2</v>
      </c>
      <c r="VJ85" s="22">
        <v>-6.0292539999999999E-2</v>
      </c>
      <c r="VK85" s="22">
        <v>-4.7856339999999997E-2</v>
      </c>
      <c r="VL85" s="22">
        <v>-2.5425119999999999E-2</v>
      </c>
      <c r="VM85" s="22">
        <v>-3.3715920000000003E-2</v>
      </c>
      <c r="VN85" s="22">
        <v>-1.72725E-2</v>
      </c>
      <c r="VO85" s="22">
        <v>-1.994398E-2</v>
      </c>
      <c r="VP85" s="22">
        <v>-8.8895799999999994E-3</v>
      </c>
      <c r="VQ85" s="22">
        <v>-3.0860200000000001E-3</v>
      </c>
      <c r="VR85" s="22">
        <v>-3.3577740000000002E-2</v>
      </c>
      <c r="VS85" s="22">
        <v>-1.17453E-2</v>
      </c>
      <c r="VT85" s="22">
        <v>-1.8838540000000001E-2</v>
      </c>
      <c r="VU85" s="22">
        <v>-4.8869660000000002E-2</v>
      </c>
      <c r="VV85" s="22">
        <v>3.96116E-3</v>
      </c>
      <c r="VW85" s="22">
        <v>-8.1526199999999993E-3</v>
      </c>
      <c r="VX85" s="22">
        <v>-2.1233660000000001E-2</v>
      </c>
      <c r="VY85" s="22">
        <v>7.0011200000000004E-3</v>
      </c>
      <c r="VZ85" s="22">
        <v>-4.0809159999999997E-2</v>
      </c>
      <c r="WA85" s="22">
        <v>-2.5056640000000002E-2</v>
      </c>
      <c r="WB85" s="22">
        <v>-2.3076059999999999E-2</v>
      </c>
      <c r="WC85" s="22">
        <v>-2.197062E-2</v>
      </c>
      <c r="WD85" s="22">
        <v>-4.6059999999999999E-3</v>
      </c>
      <c r="WE85" s="22">
        <v>-2.6254199999999998E-3</v>
      </c>
      <c r="WF85" s="22">
        <v>1.344952E-2</v>
      </c>
      <c r="WG85" s="22">
        <v>9.1198800000000003E-3</v>
      </c>
      <c r="WH85" s="22">
        <v>-2.8925679999999999E-2</v>
      </c>
      <c r="WI85" s="22">
        <v>-2.5056640000000002E-2</v>
      </c>
      <c r="WJ85" s="22">
        <v>-4.1684300000000001E-2</v>
      </c>
      <c r="WK85" s="22">
        <v>-2.04967E-2</v>
      </c>
      <c r="WL85" s="22">
        <v>-1.4601019999999999E-2</v>
      </c>
      <c r="WM85" s="22">
        <v>-3.0860200000000001E-2</v>
      </c>
      <c r="WN85" s="22">
        <v>2.0920000000000001E-2</v>
      </c>
      <c r="WO85" s="22">
        <v>1.9869999999999999E-2</v>
      </c>
      <c r="WP85" s="22">
        <v>1.0528</v>
      </c>
    </row>
    <row r="86" spans="1:614">
      <c r="A86" s="1">
        <v>58</v>
      </c>
      <c r="B86" s="86">
        <v>45534</v>
      </c>
      <c r="C86" s="69">
        <v>0.42708333333333331</v>
      </c>
      <c r="H86" s="15">
        <f t="shared" si="6"/>
        <v>3.411869456489562</v>
      </c>
      <c r="I86" s="15" t="s">
        <v>2253</v>
      </c>
      <c r="J86" s="1">
        <v>5.0000000000000197E-2</v>
      </c>
      <c r="K86" s="22">
        <v>62.8045142</v>
      </c>
      <c r="L86" s="22">
        <v>58.608954900000001</v>
      </c>
      <c r="M86" s="22">
        <v>55.207055400000002</v>
      </c>
      <c r="N86" s="22">
        <v>52.197495000000004</v>
      </c>
      <c r="O86" s="22">
        <v>50.153444299999997</v>
      </c>
      <c r="P86" s="22">
        <v>48.297180300000001</v>
      </c>
      <c r="Q86" s="22">
        <v>46.444785199999998</v>
      </c>
      <c r="R86" s="22">
        <v>45.122402600000001</v>
      </c>
      <c r="S86" s="22">
        <v>43.905129000000002</v>
      </c>
      <c r="T86" s="22">
        <v>42.691309799999999</v>
      </c>
      <c r="U86" s="22">
        <v>41.664263900000002</v>
      </c>
      <c r="V86" s="22">
        <v>40.542749000000001</v>
      </c>
      <c r="W86" s="22">
        <v>39.358684500000003</v>
      </c>
      <c r="X86" s="22">
        <v>38.308838999999999</v>
      </c>
      <c r="Y86" s="22">
        <v>37.369076800000002</v>
      </c>
      <c r="Z86" s="22">
        <v>36.447876800000003</v>
      </c>
      <c r="AA86" s="22">
        <v>35.533355499999999</v>
      </c>
      <c r="AB86" s="22">
        <v>34.631086099999997</v>
      </c>
      <c r="AC86" s="22">
        <v>33.795972300000003</v>
      </c>
      <c r="AD86" s="22">
        <v>32.813097900000002</v>
      </c>
      <c r="AE86" s="22">
        <v>32.014555700000003</v>
      </c>
      <c r="AF86" s="22">
        <v>31.302974800000001</v>
      </c>
      <c r="AG86" s="22">
        <v>30.5379182</v>
      </c>
      <c r="AH86" s="22">
        <v>29.818184599999999</v>
      </c>
      <c r="AI86" s="22">
        <v>29.060681899999999</v>
      </c>
      <c r="AJ86" s="22">
        <v>28.4099462</v>
      </c>
      <c r="AK86" s="22">
        <v>27.770909700000001</v>
      </c>
      <c r="AL86" s="22">
        <v>27.212616499999999</v>
      </c>
      <c r="AM86" s="22">
        <v>26.578416300000001</v>
      </c>
      <c r="AN86" s="22">
        <v>26.013121999999999</v>
      </c>
      <c r="AO86" s="22">
        <v>25.535802199999999</v>
      </c>
      <c r="AP86" s="22">
        <v>25.117485299999998</v>
      </c>
      <c r="AQ86" s="22">
        <v>24.664623299999999</v>
      </c>
      <c r="AR86" s="22">
        <v>24.2241976</v>
      </c>
      <c r="AS86" s="22">
        <v>23.803025000000002</v>
      </c>
      <c r="AT86" s="22">
        <v>23.360066</v>
      </c>
      <c r="AU86" s="22">
        <v>22.977261299999999</v>
      </c>
      <c r="AV86" s="22">
        <v>22.640148199999999</v>
      </c>
      <c r="AW86" s="22">
        <v>22.297784199999999</v>
      </c>
      <c r="AX86" s="22">
        <v>21.988122799999999</v>
      </c>
      <c r="AY86" s="22">
        <v>21.715125199999999</v>
      </c>
      <c r="AZ86" s="22">
        <v>21.4392718</v>
      </c>
      <c r="BA86" s="22">
        <v>21.151581100000001</v>
      </c>
      <c r="BB86" s="22">
        <v>20.899402599999998</v>
      </c>
      <c r="BC86" s="22">
        <v>20.6272801</v>
      </c>
      <c r="BD86" s="22">
        <v>20.3895184</v>
      </c>
      <c r="BE86" s="22">
        <v>20.187683499999999</v>
      </c>
      <c r="BF86" s="22">
        <v>20.0144518</v>
      </c>
      <c r="BG86" s="22">
        <v>19.878805100000001</v>
      </c>
      <c r="BH86" s="22">
        <v>19.697052299999999</v>
      </c>
      <c r="BI86" s="22">
        <v>19.5083445</v>
      </c>
      <c r="BJ86" s="22">
        <v>19.3404098</v>
      </c>
      <c r="BK86" s="22">
        <v>19.2030128</v>
      </c>
      <c r="BL86" s="22">
        <v>19.020430900000001</v>
      </c>
      <c r="BM86" s="22">
        <v>18.813575499999999</v>
      </c>
      <c r="BN86" s="22">
        <v>18.685943200000001</v>
      </c>
      <c r="BO86" s="22">
        <v>18.558126699999999</v>
      </c>
      <c r="BP86" s="22">
        <v>18.3866914</v>
      </c>
      <c r="BQ86" s="22">
        <v>18.207195599999999</v>
      </c>
      <c r="BR86" s="22">
        <v>18.068140400000001</v>
      </c>
      <c r="BS86" s="22">
        <v>17.926045299999998</v>
      </c>
      <c r="BT86" s="22">
        <v>17.7410684</v>
      </c>
      <c r="BU86" s="22">
        <v>17.568205200000001</v>
      </c>
      <c r="BV86" s="22">
        <v>17.355454099999999</v>
      </c>
      <c r="BW86" s="22">
        <v>17.125752800000001</v>
      </c>
      <c r="BX86" s="22">
        <v>16.925898499999999</v>
      </c>
      <c r="BY86" s="22">
        <v>16.672890899999999</v>
      </c>
      <c r="BZ86" s="22">
        <v>16.432319499999998</v>
      </c>
      <c r="CA86" s="22">
        <v>16.233662800000001</v>
      </c>
      <c r="CB86" s="22">
        <v>16.010870499999999</v>
      </c>
      <c r="CC86" s="22">
        <v>15.751644900000001</v>
      </c>
      <c r="CD86" s="22">
        <v>15.494584</v>
      </c>
      <c r="CE86" s="22">
        <v>15.2192373</v>
      </c>
      <c r="CF86" s="22">
        <v>14.948036</v>
      </c>
      <c r="CG86" s="22">
        <v>14.7155252</v>
      </c>
      <c r="CH86" s="22">
        <v>14.4408694</v>
      </c>
      <c r="CI86" s="22">
        <v>14.1579228</v>
      </c>
      <c r="CJ86" s="22">
        <v>13.8799507</v>
      </c>
      <c r="CK86" s="22">
        <v>13.6148293</v>
      </c>
      <c r="CL86" s="22">
        <v>13.393511</v>
      </c>
      <c r="CM86" s="22">
        <v>13.1379702</v>
      </c>
      <c r="CN86" s="22">
        <v>12.8890159</v>
      </c>
      <c r="CO86" s="22">
        <v>12.6463257</v>
      </c>
      <c r="CP86" s="22">
        <v>12.377703800000001</v>
      </c>
      <c r="CQ86" s="22">
        <v>12.098442</v>
      </c>
      <c r="CR86" s="22">
        <v>11.8104288</v>
      </c>
      <c r="CS86" s="22">
        <v>11.556684300000001</v>
      </c>
      <c r="CT86" s="22">
        <v>11.345867699999999</v>
      </c>
      <c r="CU86" s="22">
        <v>11.107645399999999</v>
      </c>
      <c r="CV86" s="22">
        <v>10.838977399999999</v>
      </c>
      <c r="CW86" s="22">
        <v>10.597530900000001</v>
      </c>
      <c r="CX86" s="22">
        <v>10.376903499999999</v>
      </c>
      <c r="CY86" s="22">
        <v>10.189254999999999</v>
      </c>
      <c r="CZ86" s="22">
        <v>9.9427418999999997</v>
      </c>
      <c r="DA86" s="22">
        <v>9.6932809399999993</v>
      </c>
      <c r="DB86" s="22">
        <v>9.4889127200000001</v>
      </c>
      <c r="DC86" s="22">
        <v>9.3026921399999996</v>
      </c>
      <c r="DD86" s="22">
        <v>9.1114510200000005</v>
      </c>
      <c r="DE86" s="22">
        <v>8.9101688200000009</v>
      </c>
      <c r="DF86" s="22">
        <v>8.7228428000000005</v>
      </c>
      <c r="DG86" s="22">
        <v>8.5224817999999996</v>
      </c>
      <c r="DH86" s="22">
        <v>8.3321618799999992</v>
      </c>
      <c r="DI86" s="22">
        <v>8.2112083200000008</v>
      </c>
      <c r="DJ86" s="22">
        <v>8.0165587600000006</v>
      </c>
      <c r="DK86" s="22">
        <v>7.8237976600000003</v>
      </c>
      <c r="DL86" s="22">
        <v>7.6579816599999999</v>
      </c>
      <c r="DM86" s="22">
        <v>7.4494219800000003</v>
      </c>
      <c r="DN86" s="22">
        <v>7.3220660799999999</v>
      </c>
      <c r="DO86" s="22">
        <v>7.1749043800000001</v>
      </c>
      <c r="DP86" s="22">
        <v>7.0579580399999999</v>
      </c>
      <c r="DQ86" s="22">
        <v>6.8982219599999999</v>
      </c>
      <c r="DR86" s="22">
        <v>6.7541923400000003</v>
      </c>
      <c r="DS86" s="22">
        <v>6.6290933799999996</v>
      </c>
      <c r="DT86" s="22">
        <v>6.4928018400000003</v>
      </c>
      <c r="DU86" s="22">
        <v>6.3629587000000001</v>
      </c>
      <c r="DV86" s="22">
        <v>6.2570667599999998</v>
      </c>
      <c r="DW86" s="22">
        <v>6.1265327200000002</v>
      </c>
      <c r="DX86" s="22">
        <v>5.9963671600000001</v>
      </c>
      <c r="DY86" s="22">
        <v>5.8353874599999997</v>
      </c>
      <c r="DZ86" s="22">
        <v>5.7884983800000001</v>
      </c>
      <c r="EA86" s="22">
        <v>5.5965663599999997</v>
      </c>
      <c r="EB86" s="22">
        <v>5.5073942000000002</v>
      </c>
      <c r="EC86" s="22">
        <v>5.42328864</v>
      </c>
      <c r="ED86" s="22">
        <v>5.3758929000000002</v>
      </c>
      <c r="EE86" s="22">
        <v>5.2103071999999999</v>
      </c>
      <c r="EF86" s="22">
        <v>5.0312719799999996</v>
      </c>
      <c r="EG86" s="22">
        <v>5.0067680599999997</v>
      </c>
      <c r="EH86" s="22">
        <v>4.8820836400000003</v>
      </c>
      <c r="EI86" s="22">
        <v>4.7969647599999998</v>
      </c>
      <c r="EJ86" s="22">
        <v>4.7300856400000004</v>
      </c>
      <c r="EK86" s="22">
        <v>4.6458879599999996</v>
      </c>
      <c r="EL86" s="22">
        <v>4.56588174</v>
      </c>
      <c r="EM86" s="22">
        <v>4.5165975400000002</v>
      </c>
      <c r="EN86" s="22">
        <v>4.4095080400000004</v>
      </c>
      <c r="EO86" s="22">
        <v>4.33406176</v>
      </c>
      <c r="EP86" s="22">
        <v>4.2397308799999998</v>
      </c>
      <c r="EQ86" s="22">
        <v>4.1208500199999998</v>
      </c>
      <c r="ER86" s="22">
        <v>4.0806396400000002</v>
      </c>
      <c r="ES86" s="22">
        <v>4.0293288</v>
      </c>
      <c r="ET86" s="22">
        <v>3.96802294</v>
      </c>
      <c r="EU86" s="22">
        <v>3.88143014</v>
      </c>
      <c r="EV86" s="22">
        <v>3.8069971800000002</v>
      </c>
      <c r="EW86" s="22">
        <v>3.7668789199999999</v>
      </c>
      <c r="EX86" s="22">
        <v>3.65684158</v>
      </c>
      <c r="EY86" s="22">
        <v>3.6205463</v>
      </c>
      <c r="EZ86" s="22">
        <v>3.56057618</v>
      </c>
      <c r="FA86" s="22">
        <v>3.4563884599999999</v>
      </c>
      <c r="FB86" s="22">
        <v>3.3978001400000002</v>
      </c>
      <c r="FC86" s="22">
        <v>3.3778101</v>
      </c>
      <c r="FD86" s="22">
        <v>3.2698915199999998</v>
      </c>
      <c r="FE86" s="22">
        <v>3.2170607000000002</v>
      </c>
      <c r="FF86" s="22">
        <v>3.1495828000000001</v>
      </c>
      <c r="FG86" s="22">
        <v>3.1815484399999998</v>
      </c>
      <c r="FH86" s="22">
        <v>3.0885993599999999</v>
      </c>
      <c r="FI86" s="22">
        <v>3.0050465200000001</v>
      </c>
      <c r="FJ86" s="22">
        <v>2.9464581999999999</v>
      </c>
      <c r="FK86" s="22">
        <v>2.9072150799999998</v>
      </c>
      <c r="FL86" s="22">
        <v>2.87824334</v>
      </c>
      <c r="FM86" s="22">
        <v>2.7762665000000002</v>
      </c>
      <c r="FN86" s="22">
        <v>2.6779744600000002</v>
      </c>
      <c r="FO86" s="22">
        <v>2.68165926</v>
      </c>
      <c r="FP86" s="22">
        <v>2.6379022600000002</v>
      </c>
      <c r="FQ86" s="22">
        <v>2.6100820200000001</v>
      </c>
      <c r="FR86" s="22">
        <v>2.5218310599999998</v>
      </c>
      <c r="FS86" s="22">
        <v>2.5087039600000001</v>
      </c>
      <c r="FT86" s="22">
        <v>2.4386467000000001</v>
      </c>
      <c r="FU86" s="22">
        <v>2.4081089200000001</v>
      </c>
      <c r="FV86" s="22">
        <v>2.3825456200000001</v>
      </c>
      <c r="FW86" s="22">
        <v>2.3815783599999998</v>
      </c>
      <c r="FX86" s="22">
        <v>2.3058557199999998</v>
      </c>
      <c r="FY86" s="22">
        <v>2.18329006</v>
      </c>
      <c r="FZ86" s="22">
        <v>2.1811712999999999</v>
      </c>
      <c r="GA86" s="22">
        <v>2.1198654399999999</v>
      </c>
      <c r="GB86" s="22">
        <v>2.1888633199999998</v>
      </c>
      <c r="GC86" s="22">
        <v>2.04612338</v>
      </c>
      <c r="GD86" s="22">
        <v>2.0515584599999999</v>
      </c>
      <c r="GE86" s="22">
        <v>1.97606612</v>
      </c>
      <c r="GF86" s="22">
        <v>1.9515161400000001</v>
      </c>
      <c r="GG86" s="22">
        <v>1.8691148</v>
      </c>
      <c r="GH86" s="22">
        <v>1.90992396</v>
      </c>
      <c r="GI86" s="22">
        <v>1.8775437800000001</v>
      </c>
      <c r="GJ86" s="22">
        <v>1.85465196</v>
      </c>
      <c r="GK86" s="22">
        <v>1.8004853999999999</v>
      </c>
      <c r="GL86" s="22">
        <v>1.7825219999999999</v>
      </c>
      <c r="GM86" s="22">
        <v>1.7321784200000001</v>
      </c>
      <c r="GN86" s="22">
        <v>1.69113896</v>
      </c>
      <c r="GO86" s="22">
        <v>1.6568703199999999</v>
      </c>
      <c r="GP86" s="22">
        <v>1.6304318799999999</v>
      </c>
      <c r="GQ86" s="22">
        <v>1.6255495200000001</v>
      </c>
      <c r="GR86" s="22">
        <v>1.58206888</v>
      </c>
      <c r="GS86" s="22">
        <v>1.5570583</v>
      </c>
      <c r="GT86" s="22">
        <v>1.52605992</v>
      </c>
      <c r="GU86" s="22">
        <v>1.52840898</v>
      </c>
      <c r="GV86" s="22">
        <v>1.45323906</v>
      </c>
      <c r="GW86" s="22">
        <v>1.4248661</v>
      </c>
      <c r="GX86" s="22">
        <v>1.41560804</v>
      </c>
      <c r="GY86" s="22">
        <v>1.39870402</v>
      </c>
      <c r="GZ86" s="22">
        <v>1.36825836</v>
      </c>
      <c r="HA86" s="22">
        <v>1.3463798600000001</v>
      </c>
      <c r="HB86" s="22">
        <v>1.30013562</v>
      </c>
      <c r="HC86" s="22">
        <v>1.28475158</v>
      </c>
      <c r="HD86" s="22">
        <v>1.26586698</v>
      </c>
      <c r="HE86" s="22">
        <v>1.2585895</v>
      </c>
      <c r="HF86" s="22">
        <v>1.2232154200000001</v>
      </c>
      <c r="HG86" s="22">
        <v>1.18180748</v>
      </c>
      <c r="HH86" s="22">
        <v>1.16499558</v>
      </c>
      <c r="HI86" s="22">
        <v>1.15707326</v>
      </c>
      <c r="HJ86" s="22">
        <v>1.14422252</v>
      </c>
      <c r="HK86" s="22">
        <v>1.1356093</v>
      </c>
      <c r="HL86" s="22">
        <v>1.1167247</v>
      </c>
      <c r="HM86" s="22">
        <v>1.07531676</v>
      </c>
      <c r="HN86" s="22">
        <v>1.0600708999999999</v>
      </c>
      <c r="HO86" s="22">
        <v>1.03114522</v>
      </c>
      <c r="HP86" s="22">
        <v>1.01184608</v>
      </c>
      <c r="HQ86" s="22">
        <v>1.0094509599999999</v>
      </c>
      <c r="HR86" s="22">
        <v>0.99959412000000003</v>
      </c>
      <c r="HS86" s="22">
        <v>0.97145146000000004</v>
      </c>
      <c r="HT86" s="22">
        <v>0.94726995999999997</v>
      </c>
      <c r="HU86" s="22">
        <v>0.91788367999999998</v>
      </c>
      <c r="HV86" s="22">
        <v>0.92175271999999997</v>
      </c>
      <c r="HW86" s="22">
        <v>0.90319053999999999</v>
      </c>
      <c r="HX86" s="22">
        <v>0.86528316000000005</v>
      </c>
      <c r="HY86" s="22">
        <v>0.84225315999999995</v>
      </c>
      <c r="HZ86" s="22">
        <v>0.85611722000000001</v>
      </c>
      <c r="IA86" s="22">
        <v>0.84322041999999997</v>
      </c>
      <c r="IB86" s="22">
        <v>0.83350175999999998</v>
      </c>
      <c r="IC86" s="22">
        <v>0.81811772000000005</v>
      </c>
      <c r="ID86" s="22">
        <v>0.80789239999999996</v>
      </c>
      <c r="IE86" s="22">
        <v>0.79195563999999996</v>
      </c>
      <c r="IF86" s="22">
        <v>0.78670479999999998</v>
      </c>
      <c r="IG86" s="22">
        <v>0.74704714000000005</v>
      </c>
      <c r="IH86" s="22">
        <v>0.75648943999999996</v>
      </c>
      <c r="II86" s="22">
        <v>0.74681684000000004</v>
      </c>
      <c r="IJ86" s="22">
        <v>0.72678074000000004</v>
      </c>
      <c r="IK86" s="22">
        <v>0.71825963999999998</v>
      </c>
      <c r="IL86" s="22">
        <v>0.71526573999999998</v>
      </c>
      <c r="IM86" s="22">
        <v>0.69992776000000001</v>
      </c>
      <c r="IN86" s="22">
        <v>0.69684173999999999</v>
      </c>
      <c r="IO86" s="22">
        <v>0.68767579999999995</v>
      </c>
      <c r="IP86" s="22">
        <v>0.64764966000000002</v>
      </c>
      <c r="IQ86" s="22">
        <v>0.63682556000000001</v>
      </c>
      <c r="IR86" s="22">
        <v>0.63102199999999997</v>
      </c>
      <c r="IS86" s="22">
        <v>0.64953812</v>
      </c>
      <c r="IT86" s="22">
        <v>0.62167181999999999</v>
      </c>
      <c r="IU86" s="22">
        <v>0.59491095999999999</v>
      </c>
      <c r="IV86" s="22">
        <v>0.56856463999999995</v>
      </c>
      <c r="IW86" s="22">
        <v>0.55304242000000003</v>
      </c>
      <c r="IX86" s="22">
        <v>0.55949082000000006</v>
      </c>
      <c r="IY86" s="22">
        <v>0.56626164000000001</v>
      </c>
      <c r="IZ86" s="22">
        <v>0.55377938000000004</v>
      </c>
      <c r="JA86" s="22">
        <v>0.55239758000000005</v>
      </c>
      <c r="JB86" s="22">
        <v>0.54640977999999996</v>
      </c>
      <c r="JC86" s="22">
        <v>0.53401964000000002</v>
      </c>
      <c r="JD86" s="22">
        <v>0.51937255999999998</v>
      </c>
      <c r="JE86" s="22">
        <v>0.50338974000000003</v>
      </c>
      <c r="JF86" s="22">
        <v>0.49261169999999999</v>
      </c>
      <c r="JG86" s="22">
        <v>0.50831815999999996</v>
      </c>
      <c r="JH86" s="22">
        <v>0.51886589999999999</v>
      </c>
      <c r="JI86" s="22">
        <v>0.50661394000000004</v>
      </c>
      <c r="JJ86" s="22">
        <v>0.48413666</v>
      </c>
      <c r="JK86" s="22">
        <v>0.48040579999999999</v>
      </c>
      <c r="JL86" s="22">
        <v>0.48303121999999998</v>
      </c>
      <c r="JM86" s="22">
        <v>0.47128592000000002</v>
      </c>
      <c r="JN86" s="22">
        <v>0.44272872000000002</v>
      </c>
      <c r="JO86" s="22">
        <v>0.43471428000000001</v>
      </c>
      <c r="JP86" s="22">
        <v>0.45221707999999999</v>
      </c>
      <c r="JQ86" s="22">
        <v>0.44332749999999999</v>
      </c>
      <c r="JR86" s="22">
        <v>0.44226811999999999</v>
      </c>
      <c r="JS86" s="22">
        <v>0.43121372000000002</v>
      </c>
      <c r="JT86" s="22">
        <v>0.39307604000000002</v>
      </c>
      <c r="JU86" s="22">
        <v>0.36544004000000002</v>
      </c>
      <c r="JV86" s="22">
        <v>0.37239509999999998</v>
      </c>
      <c r="JW86" s="22">
        <v>0.35498442000000002</v>
      </c>
      <c r="JX86" s="22">
        <v>0.34577242000000002</v>
      </c>
      <c r="JY86" s="22">
        <v>0.36226190000000003</v>
      </c>
      <c r="JZ86" s="22">
        <v>0.36175523999999998</v>
      </c>
      <c r="KA86" s="22">
        <v>0.35231294000000002</v>
      </c>
      <c r="KB86" s="22">
        <v>0.33858706</v>
      </c>
      <c r="KC86" s="22">
        <v>0.31726127999999998</v>
      </c>
      <c r="KD86" s="22">
        <v>0.31993275999999998</v>
      </c>
      <c r="KE86" s="22">
        <v>0.32942112000000001</v>
      </c>
      <c r="KF86" s="22">
        <v>0.32476906</v>
      </c>
      <c r="KG86" s="22">
        <v>0.31514251999999998</v>
      </c>
      <c r="KH86" s="22">
        <v>0.30993774000000002</v>
      </c>
      <c r="KI86" s="22">
        <v>0.31131954000000001</v>
      </c>
      <c r="KJ86" s="22">
        <v>0.30519355999999997</v>
      </c>
      <c r="KK86" s="22">
        <v>0.28515745999999997</v>
      </c>
      <c r="KL86" s="22">
        <v>0.28050540000000002</v>
      </c>
      <c r="KM86" s="22">
        <v>0.29077678000000001</v>
      </c>
      <c r="KN86" s="22">
        <v>0.2934022</v>
      </c>
      <c r="KO86" s="22">
        <v>0.28644713999999999</v>
      </c>
      <c r="KP86" s="22">
        <v>0.27295155999999998</v>
      </c>
      <c r="KQ86" s="22">
        <v>0.27032613999999999</v>
      </c>
      <c r="KR86" s="22">
        <v>0.27124734</v>
      </c>
      <c r="KS86" s="22">
        <v>0.26373955999999998</v>
      </c>
      <c r="KT86" s="22">
        <v>0.24766462</v>
      </c>
      <c r="KU86" s="22">
        <v>0.25079669999999998</v>
      </c>
      <c r="KV86" s="22">
        <v>0.26355531999999998</v>
      </c>
      <c r="KW86" s="22">
        <v>0.24982944000000001</v>
      </c>
      <c r="KX86" s="22">
        <v>0.23785384000000001</v>
      </c>
      <c r="KY86" s="22">
        <v>0.25153365999999999</v>
      </c>
      <c r="KZ86" s="22">
        <v>0.24052531999999999</v>
      </c>
      <c r="LA86" s="22">
        <v>0.24001865999999999</v>
      </c>
      <c r="LB86" s="22">
        <v>0.23251088</v>
      </c>
      <c r="LC86" s="22">
        <v>0.22380554</v>
      </c>
      <c r="LD86" s="22">
        <v>0.20851362000000001</v>
      </c>
      <c r="LE86" s="22">
        <v>0.21569898000000001</v>
      </c>
      <c r="LF86" s="22">
        <v>0.22196314</v>
      </c>
      <c r="LG86" s="22">
        <v>0.21846257999999999</v>
      </c>
      <c r="LH86" s="22">
        <v>0.20759242</v>
      </c>
      <c r="LI86" s="22">
        <v>0.21427112000000001</v>
      </c>
      <c r="LJ86" s="22">
        <v>0.22118012000000001</v>
      </c>
      <c r="LK86" s="22">
        <v>0.22205526</v>
      </c>
      <c r="LL86" s="22">
        <v>0.20929664000000001</v>
      </c>
      <c r="LM86" s="22">
        <v>0.20731606</v>
      </c>
      <c r="LN86" s="22">
        <v>0.21496202</v>
      </c>
      <c r="LO86" s="22">
        <v>0.20694757999999999</v>
      </c>
      <c r="LP86" s="22">
        <v>0.19193202000000001</v>
      </c>
      <c r="LQ86" s="22">
        <v>0.17857461999999999</v>
      </c>
      <c r="LR86" s="22">
        <v>0.19299140000000001</v>
      </c>
      <c r="LS86" s="22">
        <v>0.18120004000000001</v>
      </c>
      <c r="LT86" s="22">
        <v>0.19271504</v>
      </c>
      <c r="LU86" s="22">
        <v>0.19147142</v>
      </c>
      <c r="LV86" s="22">
        <v>0.15978213999999999</v>
      </c>
      <c r="LW86" s="22">
        <v>0.16669113999999999</v>
      </c>
      <c r="LX86" s="22">
        <v>0.16650690000000001</v>
      </c>
      <c r="LY86" s="22">
        <v>0.17032987999999999</v>
      </c>
      <c r="LZ86" s="22">
        <v>0.18755632</v>
      </c>
      <c r="MA86" s="22">
        <v>0.18704966000000001</v>
      </c>
      <c r="MB86" s="22">
        <v>0.17917340000000001</v>
      </c>
      <c r="MC86" s="22">
        <v>0.16913232</v>
      </c>
      <c r="MD86" s="22">
        <v>0.17447528000000001</v>
      </c>
      <c r="ME86" s="22">
        <v>0.16309846</v>
      </c>
      <c r="MF86" s="22">
        <v>0.17309347999999999</v>
      </c>
      <c r="MG86" s="22">
        <v>0.17194197999999999</v>
      </c>
      <c r="MH86" s="22">
        <v>0.15789368000000001</v>
      </c>
      <c r="MI86" s="22">
        <v>0.14320053999999999</v>
      </c>
      <c r="MJ86" s="22">
        <v>0.13237644000000001</v>
      </c>
      <c r="MK86" s="22">
        <v>0.14375325999999999</v>
      </c>
      <c r="ML86" s="22">
        <v>0.14260175999999999</v>
      </c>
      <c r="MM86" s="22">
        <v>0.14126601999999999</v>
      </c>
      <c r="MN86" s="22">
        <v>0.12542138</v>
      </c>
      <c r="MO86" s="22">
        <v>0.13887089999999999</v>
      </c>
      <c r="MP86" s="22">
        <v>0.14462839999999999</v>
      </c>
      <c r="MQ86" s="22">
        <v>0.13914725999999999</v>
      </c>
      <c r="MR86" s="22">
        <v>0.1232105</v>
      </c>
      <c r="MS86" s="22">
        <v>0.14057512</v>
      </c>
      <c r="MT86" s="22">
        <v>0.12602015999999999</v>
      </c>
      <c r="MU86" s="22">
        <v>0.11275488</v>
      </c>
      <c r="MV86" s="22">
        <v>0.11920327999999999</v>
      </c>
      <c r="MW86" s="22">
        <v>9.5620559999999993E-2</v>
      </c>
      <c r="MX86" s="22">
        <v>0.10971491999999999</v>
      </c>
      <c r="MY86" s="22">
        <v>9.967384E-2</v>
      </c>
      <c r="MZ86" s="22">
        <v>9.5896919999999997E-2</v>
      </c>
      <c r="NA86" s="22">
        <v>9.9950200000000003E-2</v>
      </c>
      <c r="NB86" s="22">
        <v>0.11524212</v>
      </c>
      <c r="NC86" s="22">
        <v>0.13523215999999999</v>
      </c>
      <c r="ND86" s="22">
        <v>0.12450018</v>
      </c>
      <c r="NE86" s="22">
        <v>0.10865553999999999</v>
      </c>
      <c r="NF86" s="22">
        <v>0.11441303999999999</v>
      </c>
      <c r="NG86" s="22">
        <v>0.11105066</v>
      </c>
      <c r="NH86" s="22">
        <v>9.7969619999999993E-2</v>
      </c>
      <c r="NI86" s="22">
        <v>8.3368600000000001E-2</v>
      </c>
      <c r="NJ86" s="22">
        <v>8.2171040000000001E-2</v>
      </c>
      <c r="NK86" s="22">
        <v>8.5164939999999995E-2</v>
      </c>
      <c r="NL86" s="22">
        <v>0.10027262000000001</v>
      </c>
      <c r="NM86" s="22">
        <v>0.10976097999999999</v>
      </c>
      <c r="NN86" s="22">
        <v>9.9535659999999998E-2</v>
      </c>
      <c r="NO86" s="22">
        <v>8.9218220000000001E-2</v>
      </c>
      <c r="NP86" s="22">
        <v>8.2907999999999996E-2</v>
      </c>
      <c r="NQ86" s="22">
        <v>0.11524212</v>
      </c>
      <c r="NR86" s="22">
        <v>9.85684E-2</v>
      </c>
      <c r="NS86" s="22">
        <v>7.1899660000000004E-2</v>
      </c>
      <c r="NT86" s="22">
        <v>4.4263660000000003E-2</v>
      </c>
      <c r="NU86" s="22">
        <v>7.0241499999999998E-2</v>
      </c>
      <c r="NV86" s="22">
        <v>6.683306E-2</v>
      </c>
      <c r="NW86" s="22">
        <v>6.8260920000000003E-2</v>
      </c>
      <c r="NX86" s="22">
        <v>7.6920199999999994E-2</v>
      </c>
      <c r="NY86" s="22">
        <v>9.9397479999999996E-2</v>
      </c>
      <c r="NZ86" s="22">
        <v>9.0692140000000004E-2</v>
      </c>
      <c r="OA86" s="22">
        <v>5.7989539999999999E-2</v>
      </c>
      <c r="OB86" s="22">
        <v>5.0619940000000002E-2</v>
      </c>
      <c r="OC86" s="22">
        <v>8.3368600000000001E-2</v>
      </c>
      <c r="OD86" s="22">
        <v>8.9586700000000005E-2</v>
      </c>
      <c r="OE86" s="22">
        <v>9.6311460000000002E-2</v>
      </c>
      <c r="OF86" s="22">
        <v>7.1116639999999995E-2</v>
      </c>
      <c r="OG86" s="22">
        <v>5.9141039999999999E-2</v>
      </c>
      <c r="OH86" s="22">
        <v>8.1341960000000005E-2</v>
      </c>
      <c r="OI86" s="22">
        <v>6.158222E-2</v>
      </c>
      <c r="OJ86" s="22">
        <v>5.2600519999999998E-2</v>
      </c>
      <c r="OK86" s="22">
        <v>5.1080540000000001E-2</v>
      </c>
      <c r="OL86" s="22">
        <v>4.2559439999999997E-2</v>
      </c>
      <c r="OM86" s="22">
        <v>5.0481760000000001E-2</v>
      </c>
      <c r="ON86" s="22">
        <v>3.8782520000000001E-2</v>
      </c>
      <c r="OO86" s="22">
        <v>5.8726500000000001E-2</v>
      </c>
      <c r="OP86" s="22">
        <v>5.0942359999999999E-2</v>
      </c>
      <c r="OQ86" s="22">
        <v>6.8399100000000004E-2</v>
      </c>
      <c r="OR86" s="22">
        <v>7.62293E-2</v>
      </c>
      <c r="OS86" s="22">
        <v>6.7293660000000005E-2</v>
      </c>
      <c r="OT86" s="22">
        <v>2.4457860000000001E-2</v>
      </c>
      <c r="OU86" s="22">
        <v>3.873646E-2</v>
      </c>
      <c r="OV86" s="22">
        <v>1.8423999999999999E-2</v>
      </c>
      <c r="OW86" s="22">
        <v>4.0072200000000002E-2</v>
      </c>
      <c r="OX86" s="22">
        <v>1.49695E-2</v>
      </c>
      <c r="OY86" s="22">
        <v>4.81327E-2</v>
      </c>
      <c r="OZ86" s="22">
        <v>7.0149379999999997E-2</v>
      </c>
      <c r="PA86" s="22">
        <v>4.9744799999999999E-2</v>
      </c>
      <c r="PB86" s="22">
        <v>5.4995639999999998E-2</v>
      </c>
      <c r="PC86" s="22">
        <v>4.5323040000000002E-2</v>
      </c>
      <c r="PD86" s="22">
        <v>4.8363000000000003E-2</v>
      </c>
      <c r="PE86" s="22">
        <v>4.219096E-2</v>
      </c>
      <c r="PF86" s="22">
        <v>4.0624920000000002E-2</v>
      </c>
      <c r="PG86" s="22">
        <v>3.1366860000000003E-2</v>
      </c>
      <c r="PH86" s="22">
        <v>4.8363000000000003E-2</v>
      </c>
      <c r="PI86" s="22">
        <v>2.874144E-2</v>
      </c>
      <c r="PJ86" s="22">
        <v>3.6571640000000002E-2</v>
      </c>
      <c r="PK86" s="22">
        <v>3.6064980000000003E-2</v>
      </c>
      <c r="PL86" s="22">
        <v>3.9427360000000002E-2</v>
      </c>
      <c r="PM86" s="22">
        <v>2.6899039999999999E-2</v>
      </c>
      <c r="PN86" s="22">
        <v>4.688908E-2</v>
      </c>
      <c r="PO86" s="22">
        <v>3.4544999999999999E-2</v>
      </c>
      <c r="PP86" s="22">
        <v>4.8040579999999999E-2</v>
      </c>
      <c r="PQ86" s="22">
        <v>4.4770320000000002E-2</v>
      </c>
      <c r="PR86" s="22">
        <v>4.0210379999999997E-2</v>
      </c>
      <c r="PS86" s="22">
        <v>3.8874640000000002E-2</v>
      </c>
      <c r="PT86" s="22">
        <v>4.8593299999999999E-2</v>
      </c>
      <c r="PU86" s="22">
        <v>3.4268640000000003E-2</v>
      </c>
      <c r="PV86" s="22">
        <v>3.1274740000000002E-2</v>
      </c>
      <c r="PW86" s="22">
        <v>3.6617700000000003E-2</v>
      </c>
      <c r="PX86" s="22">
        <v>3.75389E-2</v>
      </c>
      <c r="PY86" s="22">
        <v>3.8644339999999999E-2</v>
      </c>
      <c r="PZ86" s="22">
        <v>5.6101079999999998E-2</v>
      </c>
      <c r="QA86" s="22">
        <v>3.2610479999999997E-2</v>
      </c>
      <c r="QB86" s="22">
        <v>5.4488979999999999E-2</v>
      </c>
      <c r="QC86" s="22">
        <v>5.8818620000000002E-2</v>
      </c>
      <c r="QD86" s="22">
        <v>5.4028380000000001E-2</v>
      </c>
      <c r="QE86" s="22">
        <v>4.3480640000000001E-2</v>
      </c>
      <c r="QF86" s="22">
        <v>4.3158219999999997E-2</v>
      </c>
      <c r="QG86" s="22">
        <v>3.0353539999999998E-2</v>
      </c>
      <c r="QH86" s="22">
        <v>4.3296399999999999E-2</v>
      </c>
      <c r="QI86" s="22">
        <v>4.8777540000000001E-2</v>
      </c>
      <c r="QJ86" s="22">
        <v>4.8316940000000003E-2</v>
      </c>
      <c r="QK86" s="22">
        <v>3.5466200000000003E-2</v>
      </c>
      <c r="QL86" s="22">
        <v>3.873646E-2</v>
      </c>
      <c r="QM86" s="22">
        <v>3.4683180000000001E-2</v>
      </c>
      <c r="QN86" s="22">
        <v>2.8234780000000001E-2</v>
      </c>
      <c r="QO86" s="22">
        <v>1.183742E-2</v>
      </c>
      <c r="QP86" s="22">
        <v>2.1187600000000001E-2</v>
      </c>
      <c r="QQ86" s="22">
        <v>3.3900159999999999E-2</v>
      </c>
      <c r="QR86" s="22">
        <v>3.8782520000000001E-2</v>
      </c>
      <c r="QS86" s="22">
        <v>2.934022E-2</v>
      </c>
      <c r="QT86" s="22">
        <v>2.1878499999999999E-2</v>
      </c>
      <c r="QU86" s="22">
        <v>2.2523339999999999E-2</v>
      </c>
      <c r="QV86" s="22">
        <v>3.1458979999999998E-2</v>
      </c>
      <c r="QW86" s="22">
        <v>3.9150999999999998E-2</v>
      </c>
      <c r="QX86" s="22">
        <v>3.7861319999999997E-2</v>
      </c>
      <c r="QY86" s="22">
        <v>1.506162E-2</v>
      </c>
      <c r="QZ86" s="22">
        <v>3.0952319999999998E-2</v>
      </c>
      <c r="RA86" s="22">
        <v>3.6479520000000001E-2</v>
      </c>
      <c r="RB86" s="22">
        <v>2.054276E-2</v>
      </c>
      <c r="RC86" s="22">
        <v>1.8884600000000001E-2</v>
      </c>
      <c r="RD86" s="22">
        <v>1.7640980000000001E-2</v>
      </c>
      <c r="RE86" s="22">
        <v>2.8603259999999998E-2</v>
      </c>
      <c r="RF86" s="22">
        <v>3.4268640000000003E-2</v>
      </c>
      <c r="RG86" s="22">
        <v>4.4079420000000001E-2</v>
      </c>
      <c r="RH86" s="22">
        <v>4.5276980000000001E-2</v>
      </c>
      <c r="RI86" s="22">
        <v>2.8557200000000001E-2</v>
      </c>
      <c r="RJ86" s="22">
        <v>2.3859080000000001E-2</v>
      </c>
      <c r="RK86" s="22">
        <v>4.6059999999999997E-4</v>
      </c>
      <c r="RL86" s="22">
        <v>8.7513999999999995E-3</v>
      </c>
      <c r="RM86" s="22">
        <v>2.8326899999999999E-2</v>
      </c>
      <c r="RN86" s="22">
        <v>1.5199799999999999E-2</v>
      </c>
      <c r="RO86" s="22">
        <v>9.4883599999999995E-3</v>
      </c>
      <c r="RP86" s="22">
        <v>2.1187600000000001E-2</v>
      </c>
      <c r="RQ86" s="22">
        <v>2.4826339999999999E-2</v>
      </c>
      <c r="RR86" s="22">
        <v>3.2334120000000001E-2</v>
      </c>
      <c r="RS86" s="22">
        <v>2.5379059999999998E-2</v>
      </c>
      <c r="RT86" s="22">
        <v>1.9114900000000001E-2</v>
      </c>
      <c r="RU86" s="22">
        <v>4.6059999999999999E-3</v>
      </c>
      <c r="RV86" s="22">
        <v>3.9151000000000004E-3</v>
      </c>
      <c r="RW86" s="22">
        <v>-1.0778039999999999E-2</v>
      </c>
      <c r="RX86" s="22">
        <v>8.8895799999999994E-3</v>
      </c>
      <c r="RY86" s="22">
        <v>7.7380799999999996E-3</v>
      </c>
      <c r="RZ86" s="22">
        <v>-8.2447400000000004E-3</v>
      </c>
      <c r="SA86" s="22">
        <v>1.2067720000000001E-2</v>
      </c>
      <c r="SB86" s="22">
        <v>1.9990040000000001E-2</v>
      </c>
      <c r="SC86" s="22">
        <v>1.0317440000000001E-2</v>
      </c>
      <c r="SD86" s="22">
        <v>9.2119999999999997E-3</v>
      </c>
      <c r="SE86" s="22">
        <v>1.5936760000000001E-2</v>
      </c>
      <c r="SF86" s="22">
        <v>2.7175400000000001E-3</v>
      </c>
      <c r="SG86" s="22">
        <v>-1.644342E-2</v>
      </c>
      <c r="SH86" s="22">
        <v>-7.7841400000000002E-3</v>
      </c>
      <c r="SI86" s="22">
        <v>-2.2108800000000001E-3</v>
      </c>
      <c r="SJ86" s="22">
        <v>-8.79746E-3</v>
      </c>
      <c r="SK86" s="22">
        <v>-2.3951200000000001E-3</v>
      </c>
      <c r="SL86" s="22">
        <v>6.9550599999999999E-3</v>
      </c>
      <c r="SM86" s="22">
        <v>1.455496E-2</v>
      </c>
      <c r="SN86" s="22">
        <v>2.9017800000000001E-3</v>
      </c>
      <c r="SO86" s="22">
        <v>-8.7053400000000006E-3</v>
      </c>
      <c r="SP86" s="22">
        <v>-3.0860200000000001E-3</v>
      </c>
      <c r="SQ86" s="22">
        <v>-5.3429599999999999E-3</v>
      </c>
      <c r="SR86" s="22">
        <v>-5.3890199999999996E-3</v>
      </c>
      <c r="SS86" s="22">
        <v>-8.7513999999999995E-3</v>
      </c>
      <c r="ST86" s="22">
        <v>-1.0639859999999999E-2</v>
      </c>
      <c r="SU86" s="22">
        <v>-1.331134E-2</v>
      </c>
      <c r="SV86" s="22">
        <v>-1.5337979999999999E-2</v>
      </c>
      <c r="SW86" s="22">
        <v>-1.3541640000000001E-2</v>
      </c>
      <c r="SX86" s="22">
        <v>-7.2314199999999997E-3</v>
      </c>
      <c r="SY86" s="22">
        <v>-2.16482E-3</v>
      </c>
      <c r="SZ86" s="22">
        <v>-1.027138E-2</v>
      </c>
      <c r="TA86" s="22">
        <v>-1.142288E-2</v>
      </c>
      <c r="TB86" s="22">
        <v>-1.8239760000000001E-2</v>
      </c>
      <c r="TC86" s="22">
        <v>-3.2702599999999998E-2</v>
      </c>
      <c r="TD86" s="22">
        <v>-1.8055519999999999E-2</v>
      </c>
      <c r="TE86" s="22">
        <v>-1.8423999999999999E-3</v>
      </c>
      <c r="TF86" s="22">
        <v>-8.2908000000000005E-4</v>
      </c>
      <c r="TG86" s="22">
        <v>-9.2119999999999997E-3</v>
      </c>
      <c r="TH86" s="22">
        <v>-2.0911240000000001E-2</v>
      </c>
      <c r="TI86" s="22">
        <v>-2.9754760000000002E-2</v>
      </c>
      <c r="TJ86" s="22">
        <v>-1.169924E-2</v>
      </c>
      <c r="TK86" s="22">
        <v>-4.3296400000000001E-3</v>
      </c>
      <c r="TL86" s="22">
        <v>-1.5291920000000001E-2</v>
      </c>
      <c r="TM86" s="22">
        <v>-5.0850239999999998E-2</v>
      </c>
      <c r="TN86" s="22">
        <v>-3.33935E-2</v>
      </c>
      <c r="TO86" s="22">
        <v>-3.928918E-2</v>
      </c>
      <c r="TP86" s="22">
        <v>-4.8915720000000003E-2</v>
      </c>
      <c r="TQ86" s="22">
        <v>-2.874144E-2</v>
      </c>
      <c r="TR86" s="22">
        <v>-1.667372E-2</v>
      </c>
      <c r="TS86" s="22">
        <v>-1.6121E-2</v>
      </c>
      <c r="TT86" s="22">
        <v>-2.8280840000000002E-2</v>
      </c>
      <c r="TU86" s="22">
        <v>-2.4549979999999999E-2</v>
      </c>
      <c r="TV86" s="22">
        <v>-2.4780279999999998E-2</v>
      </c>
      <c r="TW86" s="22">
        <v>-3.3531680000000001E-2</v>
      </c>
      <c r="TX86" s="22">
        <v>-1.93452E-2</v>
      </c>
      <c r="TY86" s="22">
        <v>-3.1597159999999999E-2</v>
      </c>
      <c r="TZ86" s="22">
        <v>-5.80356E-2</v>
      </c>
      <c r="UA86" s="22">
        <v>-6.5036720000000006E-2</v>
      </c>
      <c r="UB86" s="22">
        <v>-5.9094979999999998E-2</v>
      </c>
      <c r="UC86" s="22">
        <v>-5.8772560000000001E-2</v>
      </c>
      <c r="UD86" s="22">
        <v>-7.4202660000000004E-2</v>
      </c>
      <c r="UE86" s="22">
        <v>-8.3921319999999994E-2</v>
      </c>
      <c r="UF86" s="22">
        <v>-6.572762E-2</v>
      </c>
      <c r="UG86" s="22">
        <v>-6.4668240000000002E-2</v>
      </c>
      <c r="UH86" s="22">
        <v>-2.4181500000000002E-2</v>
      </c>
      <c r="UI86" s="22">
        <v>-2.2707580000000002E-2</v>
      </c>
      <c r="UJ86" s="22">
        <v>-7.1346939999999998E-2</v>
      </c>
      <c r="UK86" s="22">
        <v>-6.0891319999999999E-2</v>
      </c>
      <c r="UL86" s="22">
        <v>-5.693016E-2</v>
      </c>
      <c r="UM86" s="22">
        <v>-5.0573880000000002E-2</v>
      </c>
      <c r="UN86" s="22">
        <v>-5.628532E-2</v>
      </c>
      <c r="UO86" s="22">
        <v>-5.983194E-2</v>
      </c>
      <c r="UP86" s="22">
        <v>-7.0057259999999996E-2</v>
      </c>
      <c r="UQ86" s="22">
        <v>-7.5400220000000004E-2</v>
      </c>
      <c r="UR86" s="22">
        <v>-8.2677700000000007E-2</v>
      </c>
      <c r="US86" s="22">
        <v>-2.2523339999999999E-2</v>
      </c>
      <c r="UT86" s="22">
        <v>-1.8009460000000001E-2</v>
      </c>
      <c r="UU86" s="22">
        <v>-5.5272000000000002E-2</v>
      </c>
      <c r="UV86" s="22">
        <v>-9.0231539999999999E-2</v>
      </c>
      <c r="UW86" s="22">
        <v>-5.7114400000000003E-2</v>
      </c>
      <c r="UX86" s="22">
        <v>-6.9550600000000004E-2</v>
      </c>
      <c r="UY86" s="22">
        <v>-1.731856E-2</v>
      </c>
      <c r="UZ86" s="22">
        <v>-3.7078300000000002E-2</v>
      </c>
      <c r="VA86" s="22">
        <v>-5.6607739999999997E-2</v>
      </c>
      <c r="VB86" s="22">
        <v>-2.9109920000000001E-2</v>
      </c>
      <c r="VC86" s="22">
        <v>-2.906386E-2</v>
      </c>
      <c r="VD86" s="22">
        <v>6.1259799999999996E-3</v>
      </c>
      <c r="VE86" s="22">
        <v>-8.1065600000000005E-3</v>
      </c>
      <c r="VF86" s="22">
        <v>-6.572762E-2</v>
      </c>
      <c r="VG86" s="22">
        <v>-6.7247599999999998E-3</v>
      </c>
      <c r="VH86" s="22">
        <v>-2.0128219999999999E-2</v>
      </c>
      <c r="VI86" s="22">
        <v>-1.5614340000000001E-2</v>
      </c>
      <c r="VJ86" s="22">
        <v>-5.9970120000000002E-2</v>
      </c>
      <c r="VK86" s="22">
        <v>-4.9698739999999998E-2</v>
      </c>
      <c r="VL86" s="22">
        <v>-1.966762E-2</v>
      </c>
      <c r="VM86" s="22">
        <v>-2.731358E-2</v>
      </c>
      <c r="VN86" s="22">
        <v>-2.814266E-2</v>
      </c>
      <c r="VO86" s="22">
        <v>-5.0113280000000003E-2</v>
      </c>
      <c r="VP86" s="22">
        <v>-3.6525580000000002E-2</v>
      </c>
      <c r="VQ86" s="22">
        <v>1.791734E-2</v>
      </c>
      <c r="VR86" s="22">
        <v>-4.0947339999999999E-2</v>
      </c>
      <c r="VS86" s="22">
        <v>-1.12847E-2</v>
      </c>
      <c r="VT86" s="22">
        <v>-3.0077179999999998E-2</v>
      </c>
      <c r="VU86" s="22">
        <v>-6.3516740000000002E-2</v>
      </c>
      <c r="VV86" s="22">
        <v>-3.3577740000000002E-2</v>
      </c>
      <c r="VW86" s="22">
        <v>-5.453504E-2</v>
      </c>
      <c r="VX86" s="22">
        <v>-3.7861319999999997E-2</v>
      </c>
      <c r="VY86" s="22">
        <v>5.2508399999999997E-3</v>
      </c>
      <c r="VZ86" s="22">
        <v>-3.1551099999999999E-2</v>
      </c>
      <c r="WA86" s="22">
        <v>-2.7912360000000001E-2</v>
      </c>
      <c r="WB86" s="22">
        <v>-2.0128219999999999E-2</v>
      </c>
      <c r="WC86" s="22">
        <v>-3.3025020000000002E-2</v>
      </c>
      <c r="WD86" s="22">
        <v>-9.8107799999999998E-3</v>
      </c>
      <c r="WE86" s="22">
        <v>-2.6300259999999999E-2</v>
      </c>
      <c r="WF86" s="22">
        <v>-3.6848000000000002E-4</v>
      </c>
      <c r="WG86" s="22">
        <v>-1.54301E-2</v>
      </c>
      <c r="WH86" s="22">
        <v>-3.4406819999999998E-2</v>
      </c>
      <c r="WI86" s="22">
        <v>-6.9504540000000004E-2</v>
      </c>
      <c r="WJ86" s="22">
        <v>-4.7441799999999999E-2</v>
      </c>
      <c r="WK86" s="22">
        <v>-4.0026140000000002E-2</v>
      </c>
      <c r="WL86" s="22">
        <v>-4.988298E-2</v>
      </c>
      <c r="WM86" s="22">
        <v>-5.1541139999999999E-2</v>
      </c>
      <c r="WN86" s="22">
        <v>2.0809999999999999E-2</v>
      </c>
      <c r="WO86" s="22">
        <v>1.84E-2</v>
      </c>
      <c r="WP86" s="22">
        <v>1.131</v>
      </c>
    </row>
    <row r="87" spans="1:614">
      <c r="A87" s="1">
        <v>56</v>
      </c>
      <c r="B87" s="86">
        <v>45536</v>
      </c>
      <c r="C87" s="69">
        <v>0.57638888888888884</v>
      </c>
      <c r="H87" s="15">
        <f t="shared" si="6"/>
        <v>4.7916164333517379</v>
      </c>
      <c r="I87" s="15" t="s">
        <v>2254</v>
      </c>
      <c r="J87" s="1">
        <v>5.0000000000000197E-2</v>
      </c>
      <c r="K87" s="22">
        <v>77.266340900000003</v>
      </c>
      <c r="L87" s="22">
        <v>73.196893799999998</v>
      </c>
      <c r="M87" s="22">
        <v>70.370928599999999</v>
      </c>
      <c r="N87" s="22">
        <v>67.729756100000003</v>
      </c>
      <c r="O87" s="22">
        <v>65.083793299999996</v>
      </c>
      <c r="P87" s="22">
        <v>63.153556899999998</v>
      </c>
      <c r="Q87" s="22">
        <v>61.492218800000003</v>
      </c>
      <c r="R87" s="22">
        <v>59.638303800000003</v>
      </c>
      <c r="S87" s="22">
        <v>58.4702682</v>
      </c>
      <c r="T87" s="22">
        <v>57.032873799999997</v>
      </c>
      <c r="U87" s="22">
        <v>55.5981509</v>
      </c>
      <c r="V87" s="22">
        <v>54.231596699999997</v>
      </c>
      <c r="W87" s="22">
        <v>53.083413</v>
      </c>
      <c r="X87" s="22">
        <v>51.856190400000003</v>
      </c>
      <c r="Y87" s="22">
        <v>50.651030499999997</v>
      </c>
      <c r="Z87" s="22">
        <v>49.508880699999999</v>
      </c>
      <c r="AA87" s="22">
        <v>48.385292999999997</v>
      </c>
      <c r="AB87" s="22">
        <v>47.270502899999997</v>
      </c>
      <c r="AC87" s="22">
        <v>46.121582199999999</v>
      </c>
      <c r="AD87" s="22">
        <v>45.092970299999998</v>
      </c>
      <c r="AE87" s="22">
        <v>44.118294599999999</v>
      </c>
      <c r="AF87" s="22">
        <v>43.163378700000003</v>
      </c>
      <c r="AG87" s="22">
        <v>42.2019223</v>
      </c>
      <c r="AH87" s="22">
        <v>41.273536900000003</v>
      </c>
      <c r="AI87" s="22">
        <v>40.435567300000002</v>
      </c>
      <c r="AJ87" s="22">
        <v>39.626108899999998</v>
      </c>
      <c r="AK87" s="22">
        <v>38.810893</v>
      </c>
      <c r="AL87" s="22">
        <v>38.049981799999998</v>
      </c>
      <c r="AM87" s="22">
        <v>37.3188253</v>
      </c>
      <c r="AN87" s="22">
        <v>36.660812200000002</v>
      </c>
      <c r="AO87" s="22">
        <v>36.014544299999997</v>
      </c>
      <c r="AP87" s="22">
        <v>35.394945200000002</v>
      </c>
      <c r="AQ87" s="22">
        <v>34.736379300000003</v>
      </c>
      <c r="AR87" s="22">
        <v>34.2276466</v>
      </c>
      <c r="AS87" s="22">
        <v>33.650146300000003</v>
      </c>
      <c r="AT87" s="22">
        <v>33.0959985</v>
      </c>
      <c r="AU87" s="22">
        <v>32.691407400000003</v>
      </c>
      <c r="AV87" s="22">
        <v>32.165356199999998</v>
      </c>
      <c r="AW87" s="22">
        <v>31.635435900000001</v>
      </c>
      <c r="AX87" s="22">
        <v>31.2020573</v>
      </c>
      <c r="AY87" s="22">
        <v>30.774942899999999</v>
      </c>
      <c r="AZ87" s="22">
        <v>30.4610901</v>
      </c>
      <c r="BA87" s="22">
        <v>30.064882000000001</v>
      </c>
      <c r="BB87" s="22">
        <v>29.674247099999999</v>
      </c>
      <c r="BC87" s="22">
        <v>29.299779300000001</v>
      </c>
      <c r="BD87" s="22">
        <v>28.9744575</v>
      </c>
      <c r="BE87" s="22">
        <v>28.713573700000001</v>
      </c>
      <c r="BF87" s="22">
        <v>28.459230399999999</v>
      </c>
      <c r="BG87" s="22">
        <v>28.212993600000001</v>
      </c>
      <c r="BH87" s="22">
        <v>27.984490000000001</v>
      </c>
      <c r="BI87" s="22">
        <v>27.7881362</v>
      </c>
      <c r="BJ87" s="22">
        <v>27.553875000000001</v>
      </c>
      <c r="BK87" s="22">
        <v>27.318139899999998</v>
      </c>
      <c r="BL87" s="22">
        <v>27.074436500000001</v>
      </c>
      <c r="BM87" s="22">
        <v>26.8265876</v>
      </c>
      <c r="BN87" s="22">
        <v>26.606651100000001</v>
      </c>
      <c r="BO87" s="22">
        <v>26.414857300000001</v>
      </c>
      <c r="BP87" s="22">
        <v>26.20966</v>
      </c>
      <c r="BQ87" s="22">
        <v>25.9673844</v>
      </c>
      <c r="BR87" s="22">
        <v>25.740124300000002</v>
      </c>
      <c r="BS87" s="22">
        <v>25.524609600000002</v>
      </c>
      <c r="BT87" s="22">
        <v>25.2607319</v>
      </c>
      <c r="BU87" s="22">
        <v>24.9927548</v>
      </c>
      <c r="BV87" s="22">
        <v>24.700181700000002</v>
      </c>
      <c r="BW87" s="22">
        <v>24.3755047</v>
      </c>
      <c r="BX87" s="22">
        <v>24.106330100000001</v>
      </c>
      <c r="BY87" s="22">
        <v>23.8087825</v>
      </c>
      <c r="BZ87" s="22">
        <v>23.488343100000002</v>
      </c>
      <c r="CA87" s="22">
        <v>23.1562965</v>
      </c>
      <c r="CB87" s="22">
        <v>22.817663400000001</v>
      </c>
      <c r="CC87" s="22">
        <v>22.513206799999999</v>
      </c>
      <c r="CD87" s="22">
        <v>22.1954849</v>
      </c>
      <c r="CE87" s="22">
        <v>21.8204183</v>
      </c>
      <c r="CF87" s="22">
        <v>21.428862299999999</v>
      </c>
      <c r="CG87" s="22">
        <v>21.067705799999999</v>
      </c>
      <c r="CH87" s="22">
        <v>20.7197225</v>
      </c>
      <c r="CI87" s="22">
        <v>20.341063299999998</v>
      </c>
      <c r="CJ87" s="22">
        <v>19.954297400000002</v>
      </c>
      <c r="CK87" s="22">
        <v>19.600464500000001</v>
      </c>
      <c r="CL87" s="22">
        <v>19.269799800000001</v>
      </c>
      <c r="CM87" s="22">
        <v>18.9202504</v>
      </c>
      <c r="CN87" s="22">
        <v>18.535695499999999</v>
      </c>
      <c r="CO87" s="22">
        <v>18.176473600000001</v>
      </c>
      <c r="CP87" s="22">
        <v>17.824160599999999</v>
      </c>
      <c r="CQ87" s="22">
        <v>17.5049648</v>
      </c>
      <c r="CR87" s="22">
        <v>17.194336199999999</v>
      </c>
      <c r="CS87" s="22">
        <v>16.803563100000002</v>
      </c>
      <c r="CT87" s="22">
        <v>16.466634200000001</v>
      </c>
      <c r="CU87" s="22">
        <v>16.1879712</v>
      </c>
      <c r="CV87" s="22">
        <v>15.8797838</v>
      </c>
      <c r="CW87" s="22">
        <v>15.538433100000001</v>
      </c>
      <c r="CX87" s="22">
        <v>15.218177900000001</v>
      </c>
      <c r="CY87" s="22">
        <v>14.9184655</v>
      </c>
      <c r="CZ87" s="22">
        <v>14.595769199999999</v>
      </c>
      <c r="DA87" s="22">
        <v>14.294813100000001</v>
      </c>
      <c r="DB87" s="22">
        <v>14.0269742</v>
      </c>
      <c r="DC87" s="22">
        <v>13.760425</v>
      </c>
      <c r="DD87" s="22">
        <v>13.4687731</v>
      </c>
      <c r="DE87" s="22">
        <v>13.2101001</v>
      </c>
      <c r="DF87" s="22">
        <v>12.959764</v>
      </c>
      <c r="DG87" s="22">
        <v>12.659268600000001</v>
      </c>
      <c r="DH87" s="22">
        <v>12.4296595</v>
      </c>
      <c r="DI87" s="22">
        <v>12.146712900000001</v>
      </c>
      <c r="DJ87" s="22">
        <v>11.9043452</v>
      </c>
      <c r="DK87" s="22">
        <v>11.704583</v>
      </c>
      <c r="DL87" s="22">
        <v>11.4330132</v>
      </c>
      <c r="DM87" s="22">
        <v>11.265999600000001</v>
      </c>
      <c r="DN87" s="22">
        <v>11.0836481</v>
      </c>
      <c r="DO87" s="22">
        <v>10.871403600000001</v>
      </c>
      <c r="DP87" s="22">
        <v>10.6560731</v>
      </c>
      <c r="DQ87" s="22">
        <v>10.4537315</v>
      </c>
      <c r="DR87" s="22">
        <v>10.2098899</v>
      </c>
      <c r="DS87" s="22">
        <v>10.0181421</v>
      </c>
      <c r="DT87" s="22">
        <v>9.8356984599999997</v>
      </c>
      <c r="DU87" s="22">
        <v>9.7116588799999999</v>
      </c>
      <c r="DV87" s="22">
        <v>9.4794243599999994</v>
      </c>
      <c r="DW87" s="22">
        <v>9.3245706399999992</v>
      </c>
      <c r="DX87" s="22">
        <v>9.1408372999999994</v>
      </c>
      <c r="DY87" s="22">
        <v>8.9618941999999997</v>
      </c>
      <c r="DZ87" s="22">
        <v>8.7409904399999991</v>
      </c>
      <c r="EA87" s="22">
        <v>8.6471662200000008</v>
      </c>
      <c r="EB87" s="22">
        <v>8.4433967800000005</v>
      </c>
      <c r="EC87" s="22">
        <v>8.3129088000000007</v>
      </c>
      <c r="ED87" s="22">
        <v>8.1586999200000001</v>
      </c>
      <c r="EE87" s="22">
        <v>7.9944039</v>
      </c>
      <c r="EF87" s="22">
        <v>7.8684298000000004</v>
      </c>
      <c r="EG87" s="22">
        <v>7.7310328200000002</v>
      </c>
      <c r="EH87" s="22">
        <v>7.5916552599999996</v>
      </c>
      <c r="EI87" s="22">
        <v>7.4457832399999999</v>
      </c>
      <c r="EJ87" s="22">
        <v>7.2993585000000003</v>
      </c>
      <c r="EK87" s="22">
        <v>7.2667019599999998</v>
      </c>
      <c r="EL87" s="22">
        <v>7.0000606200000002</v>
      </c>
      <c r="EM87" s="22">
        <v>6.9310166799999999</v>
      </c>
      <c r="EN87" s="22">
        <v>6.7737678399999997</v>
      </c>
      <c r="EO87" s="22">
        <v>6.6477476800000002</v>
      </c>
      <c r="EP87" s="22">
        <v>6.5459550799999997</v>
      </c>
      <c r="EQ87" s="22">
        <v>6.4803656399999996</v>
      </c>
      <c r="ER87" s="22">
        <v>6.3562339400000001</v>
      </c>
      <c r="ES87" s="22">
        <v>6.1872398000000004</v>
      </c>
      <c r="ET87" s="22">
        <v>6.0917574200000004</v>
      </c>
      <c r="EU87" s="22">
        <v>6.0486452599999998</v>
      </c>
      <c r="EV87" s="22">
        <v>6.0223910600000004</v>
      </c>
      <c r="EW87" s="22">
        <v>5.9011611400000001</v>
      </c>
      <c r="EX87" s="22">
        <v>5.7760161200000004</v>
      </c>
      <c r="EY87" s="22">
        <v>5.6599909799999999</v>
      </c>
      <c r="EZ87" s="22">
        <v>5.5679170400000002</v>
      </c>
      <c r="FA87" s="22">
        <v>5.4612881399999997</v>
      </c>
      <c r="FB87" s="22">
        <v>5.3431902999999998</v>
      </c>
      <c r="FC87" s="22">
        <v>5.2550314599999997</v>
      </c>
      <c r="FD87" s="22">
        <v>5.2112744600000003</v>
      </c>
      <c r="FE87" s="22">
        <v>5.1257410400000003</v>
      </c>
      <c r="FF87" s="22">
        <v>5.03679918</v>
      </c>
      <c r="FG87" s="22">
        <v>4.9201291999999999</v>
      </c>
      <c r="FH87" s="22">
        <v>4.8746219200000001</v>
      </c>
      <c r="FI87" s="22">
        <v>4.8141451399999999</v>
      </c>
      <c r="FJ87" s="22">
        <v>4.7103719599999998</v>
      </c>
      <c r="FK87" s="22">
        <v>4.63446508</v>
      </c>
      <c r="FL87" s="22">
        <v>4.5384299800000001</v>
      </c>
      <c r="FM87" s="22">
        <v>4.4823288999999997</v>
      </c>
      <c r="FN87" s="22">
        <v>4.3972100200000002</v>
      </c>
      <c r="FO87" s="22">
        <v>4.2352630600000003</v>
      </c>
      <c r="FP87" s="22">
        <v>4.27381528</v>
      </c>
      <c r="FQ87" s="22">
        <v>4.2019156200000003</v>
      </c>
      <c r="FR87" s="22">
        <v>4.1098416799999997</v>
      </c>
      <c r="FS87" s="22">
        <v>4.0104902600000001</v>
      </c>
      <c r="FT87" s="22">
        <v>3.96129818</v>
      </c>
      <c r="FU87" s="22">
        <v>3.87415266</v>
      </c>
      <c r="FV87" s="22">
        <v>3.8550377600000001</v>
      </c>
      <c r="FW87" s="22">
        <v>3.8053850800000002</v>
      </c>
      <c r="FX87" s="22">
        <v>3.7000458599999999</v>
      </c>
      <c r="FY87" s="22">
        <v>3.5442709400000001</v>
      </c>
      <c r="FZ87" s="22">
        <v>3.55477262</v>
      </c>
      <c r="GA87" s="22">
        <v>3.5312820199999999</v>
      </c>
      <c r="GB87" s="22">
        <v>3.4495255199999999</v>
      </c>
      <c r="GC87" s="22">
        <v>3.3433111599999998</v>
      </c>
      <c r="GD87" s="22">
        <v>3.31530668</v>
      </c>
      <c r="GE87" s="22">
        <v>3.2872100799999999</v>
      </c>
      <c r="GF87" s="22">
        <v>3.2662527799999999</v>
      </c>
      <c r="GG87" s="22">
        <v>3.1474179800000002</v>
      </c>
      <c r="GH87" s="22">
        <v>3.0998840599999999</v>
      </c>
      <c r="GI87" s="22">
        <v>3.0710505000000001</v>
      </c>
      <c r="GJ87" s="22">
        <v>3.0225953799999998</v>
      </c>
      <c r="GK87" s="22">
        <v>2.9479321199999999</v>
      </c>
      <c r="GL87" s="22">
        <v>2.88994258</v>
      </c>
      <c r="GM87" s="22">
        <v>2.8477055600000001</v>
      </c>
      <c r="GN87" s="22">
        <v>2.8143581200000001</v>
      </c>
      <c r="GO87" s="22">
        <v>2.7185533199999998</v>
      </c>
      <c r="GP87" s="22">
        <v>2.7089267800000001</v>
      </c>
      <c r="GQ87" s="22">
        <v>2.6580304799999999</v>
      </c>
      <c r="GR87" s="22">
        <v>2.6016069800000001</v>
      </c>
      <c r="GS87" s="22">
        <v>2.5717601000000001</v>
      </c>
      <c r="GT87" s="22">
        <v>2.5024397999999999</v>
      </c>
      <c r="GU87" s="22">
        <v>2.4618148799999999</v>
      </c>
      <c r="GV87" s="22">
        <v>2.4261183800000001</v>
      </c>
      <c r="GW87" s="22">
        <v>2.3966399799999998</v>
      </c>
      <c r="GX87" s="22">
        <v>2.3701554800000002</v>
      </c>
      <c r="GY87" s="22">
        <v>2.3149755999999999</v>
      </c>
      <c r="GZ87" s="22">
        <v>2.2581836200000001</v>
      </c>
      <c r="HA87" s="22">
        <v>2.2049843199999999</v>
      </c>
      <c r="HB87" s="22">
        <v>2.2072873199999998</v>
      </c>
      <c r="HC87" s="22">
        <v>2.1901069400000002</v>
      </c>
      <c r="HD87" s="22">
        <v>2.1609509600000001</v>
      </c>
      <c r="HE87" s="22">
        <v>2.0757399599999999</v>
      </c>
      <c r="HF87" s="22">
        <v>2.0381550000000002</v>
      </c>
      <c r="HG87" s="22">
        <v>2.0288508799999998</v>
      </c>
      <c r="HH87" s="22">
        <v>2.0155856000000001</v>
      </c>
      <c r="HI87" s="22">
        <v>1.93627028</v>
      </c>
      <c r="HJ87" s="22">
        <v>1.89969864</v>
      </c>
      <c r="HK87" s="22">
        <v>1.8739971600000001</v>
      </c>
      <c r="HL87" s="22">
        <v>1.8139349199999999</v>
      </c>
      <c r="HM87" s="22">
        <v>1.8064731999999999</v>
      </c>
      <c r="HN87" s="22">
        <v>1.7827983599999999</v>
      </c>
      <c r="HO87" s="22">
        <v>1.74673338</v>
      </c>
      <c r="HP87" s="22">
        <v>1.7159192400000001</v>
      </c>
      <c r="HQ87" s="22">
        <v>1.7026079000000001</v>
      </c>
      <c r="HR87" s="22">
        <v>1.6571466800000001</v>
      </c>
      <c r="HS87" s="22">
        <v>1.61744296</v>
      </c>
      <c r="HT87" s="22">
        <v>1.6331954799999999</v>
      </c>
      <c r="HU87" s="22">
        <v>1.59519598</v>
      </c>
      <c r="HV87" s="22">
        <v>1.5669151400000001</v>
      </c>
      <c r="HW87" s="22">
        <v>1.54112154</v>
      </c>
      <c r="HX87" s="22">
        <v>1.52426358</v>
      </c>
      <c r="HY87" s="22">
        <v>1.50150994</v>
      </c>
      <c r="HZ87" s="22">
        <v>1.48700104</v>
      </c>
      <c r="IA87" s="22">
        <v>1.46272742</v>
      </c>
      <c r="IB87" s="22">
        <v>1.4421846599999999</v>
      </c>
      <c r="IC87" s="22">
        <v>1.4070869399999999</v>
      </c>
      <c r="ID87" s="22">
        <v>1.3875114399999999</v>
      </c>
      <c r="IE87" s="22">
        <v>1.3731867799999999</v>
      </c>
      <c r="IF87" s="22">
        <v>1.35453248</v>
      </c>
      <c r="IG87" s="22">
        <v>1.32643588</v>
      </c>
      <c r="IH87" s="22">
        <v>1.31022276</v>
      </c>
      <c r="II87" s="22">
        <v>1.31768448</v>
      </c>
      <c r="IJ87" s="22">
        <v>1.27346688</v>
      </c>
      <c r="IK87" s="22">
        <v>1.2373097799999999</v>
      </c>
      <c r="IL87" s="22">
        <v>1.2290650400000001</v>
      </c>
      <c r="IM87" s="22">
        <v>1.1994484599999999</v>
      </c>
      <c r="IN87" s="22">
        <v>1.1915261399999999</v>
      </c>
      <c r="IO87" s="22">
        <v>1.17535908</v>
      </c>
      <c r="IP87" s="22">
        <v>1.1552308600000001</v>
      </c>
      <c r="IQ87" s="22">
        <v>1.15827082</v>
      </c>
      <c r="IR87" s="22">
        <v>1.14624916</v>
      </c>
      <c r="IS87" s="22">
        <v>1.13132572</v>
      </c>
      <c r="IT87" s="22">
        <v>1.11875134</v>
      </c>
      <c r="IU87" s="22">
        <v>1.1085720800000001</v>
      </c>
      <c r="IV87" s="22">
        <v>1.0836996800000001</v>
      </c>
      <c r="IW87" s="22">
        <v>1.07808036</v>
      </c>
      <c r="IX87" s="22">
        <v>1.0625581399999999</v>
      </c>
      <c r="IY87" s="22">
        <v>1.04183114</v>
      </c>
      <c r="IZ87" s="22">
        <v>1.0407717599999999</v>
      </c>
      <c r="JA87" s="22">
        <v>1.0220253399999999</v>
      </c>
      <c r="JB87" s="22">
        <v>1.0023116599999999</v>
      </c>
      <c r="JC87" s="22">
        <v>0.97863681999999996</v>
      </c>
      <c r="JD87" s="22">
        <v>0.96352914000000001</v>
      </c>
      <c r="JE87" s="22">
        <v>0.97564291999999997</v>
      </c>
      <c r="JF87" s="22">
        <v>0.97103691999999997</v>
      </c>
      <c r="JG87" s="22">
        <v>0.93713676000000001</v>
      </c>
      <c r="JH87" s="22">
        <v>0.92737203999999995</v>
      </c>
      <c r="JI87" s="22">
        <v>0.92216726000000004</v>
      </c>
      <c r="JJ87" s="22">
        <v>0.91792974000000005</v>
      </c>
      <c r="JK87" s="22">
        <v>0.90613838000000002</v>
      </c>
      <c r="JL87" s="22">
        <v>0.89992028000000002</v>
      </c>
      <c r="JM87" s="22">
        <v>0.90346689999999996</v>
      </c>
      <c r="JN87" s="22">
        <v>0.87564666000000002</v>
      </c>
      <c r="JO87" s="22">
        <v>0.85901899999999998</v>
      </c>
      <c r="JP87" s="22">
        <v>0.85934142000000002</v>
      </c>
      <c r="JQ87" s="22">
        <v>0.85091243999999999</v>
      </c>
      <c r="JR87" s="22">
        <v>0.84768823999999998</v>
      </c>
      <c r="JS87" s="22">
        <v>0.83709444</v>
      </c>
      <c r="JT87" s="22">
        <v>0.82875757999999999</v>
      </c>
      <c r="JU87" s="22">
        <v>0.82958666000000003</v>
      </c>
      <c r="JV87" s="22">
        <v>0.81949952000000004</v>
      </c>
      <c r="JW87" s="22">
        <v>0.79471924000000005</v>
      </c>
      <c r="JX87" s="22">
        <v>0.78200667999999995</v>
      </c>
      <c r="JY87" s="22">
        <v>0.78794841999999998</v>
      </c>
      <c r="JZ87" s="22">
        <v>0.78311211999999997</v>
      </c>
      <c r="KA87" s="22">
        <v>0.78067094000000004</v>
      </c>
      <c r="KB87" s="22">
        <v>0.78200667999999995</v>
      </c>
      <c r="KC87" s="22">
        <v>0.77928914000000005</v>
      </c>
      <c r="KD87" s="22">
        <v>0.77224196000000001</v>
      </c>
      <c r="KE87" s="22">
        <v>0.75874638000000005</v>
      </c>
      <c r="KF87" s="22">
        <v>0.73511760000000004</v>
      </c>
      <c r="KG87" s="22">
        <v>0.71816751999999995</v>
      </c>
      <c r="KH87" s="22">
        <v>0.71130457999999996</v>
      </c>
      <c r="KI87" s="22">
        <v>0.69080788000000004</v>
      </c>
      <c r="KJ87" s="22">
        <v>0.66344824000000002</v>
      </c>
      <c r="KK87" s="22">
        <v>0.66363247999999997</v>
      </c>
      <c r="KL87" s="22">
        <v>0.66727122000000005</v>
      </c>
      <c r="KM87" s="22">
        <v>0.66828454000000004</v>
      </c>
      <c r="KN87" s="22">
        <v>0.68624794</v>
      </c>
      <c r="KO87" s="22">
        <v>0.69370966000000001</v>
      </c>
      <c r="KP87" s="22">
        <v>0.66920573999999999</v>
      </c>
      <c r="KQ87" s="22">
        <v>0.65299262000000002</v>
      </c>
      <c r="KR87" s="22">
        <v>0.65147264000000005</v>
      </c>
      <c r="KS87" s="22">
        <v>0.64175397999999995</v>
      </c>
      <c r="KT87" s="22">
        <v>0.63162077999999999</v>
      </c>
      <c r="KU87" s="22">
        <v>0.62964019999999998</v>
      </c>
      <c r="KV87" s="22">
        <v>0.63945098</v>
      </c>
      <c r="KW87" s="22">
        <v>0.60900531999999996</v>
      </c>
      <c r="KX87" s="22">
        <v>0.58362625999999995</v>
      </c>
      <c r="KY87" s="22">
        <v>0.61222951999999997</v>
      </c>
      <c r="KZ87" s="22">
        <v>0.61089378000000005</v>
      </c>
      <c r="LA87" s="22">
        <v>0.59002860000000001</v>
      </c>
      <c r="LB87" s="22">
        <v>0.60140541999999997</v>
      </c>
      <c r="LC87" s="22">
        <v>0.6052284</v>
      </c>
      <c r="LD87" s="22">
        <v>0.59205523999999998</v>
      </c>
      <c r="LE87" s="22">
        <v>0.57128217999999997</v>
      </c>
      <c r="LF87" s="22">
        <v>0.56639982</v>
      </c>
      <c r="LG87" s="22">
        <v>0.57796088000000001</v>
      </c>
      <c r="LH87" s="22">
        <v>0.57390759999999996</v>
      </c>
      <c r="LI87" s="22">
        <v>0.56847252000000004</v>
      </c>
      <c r="LJ87" s="22">
        <v>0.54516615999999996</v>
      </c>
      <c r="LK87" s="22">
        <v>0.53963896</v>
      </c>
      <c r="LL87" s="22">
        <v>0.54723885999999999</v>
      </c>
      <c r="LM87" s="22">
        <v>0.54226437999999999</v>
      </c>
      <c r="LN87" s="22">
        <v>0.54760734</v>
      </c>
      <c r="LO87" s="22">
        <v>0.54719280000000003</v>
      </c>
      <c r="LP87" s="22">
        <v>0.53355903999999998</v>
      </c>
      <c r="LQ87" s="22">
        <v>0.52526824000000005</v>
      </c>
      <c r="LR87" s="22">
        <v>0.53319055999999998</v>
      </c>
      <c r="LS87" s="22">
        <v>0.53853351999999999</v>
      </c>
      <c r="LT87" s="22">
        <v>0.53632263999999996</v>
      </c>
      <c r="LU87" s="22">
        <v>0.51320052000000005</v>
      </c>
      <c r="LV87" s="22">
        <v>0.49707952</v>
      </c>
      <c r="LW87" s="22">
        <v>0.49445410000000001</v>
      </c>
      <c r="LX87" s="22">
        <v>0.50090250000000003</v>
      </c>
      <c r="LY87" s="22">
        <v>0.49602014</v>
      </c>
      <c r="LZ87" s="22">
        <v>0.51439807999999998</v>
      </c>
      <c r="MA87" s="22">
        <v>0.50610728000000005</v>
      </c>
      <c r="MB87" s="22">
        <v>0.49754011999999997</v>
      </c>
      <c r="MC87" s="22">
        <v>0.50034977999999997</v>
      </c>
      <c r="MD87" s="22">
        <v>0.48514997999999998</v>
      </c>
      <c r="ME87" s="22">
        <v>0.46704839999999997</v>
      </c>
      <c r="MF87" s="22">
        <v>0.49491469999999999</v>
      </c>
      <c r="MG87" s="22">
        <v>0.47662887999999998</v>
      </c>
      <c r="MH87" s="22">
        <v>0.45977092000000003</v>
      </c>
      <c r="MI87" s="22">
        <v>0.44844015999999998</v>
      </c>
      <c r="MJ87" s="22">
        <v>0.46575872000000001</v>
      </c>
      <c r="MK87" s="22">
        <v>0.46649568000000002</v>
      </c>
      <c r="ML87" s="22">
        <v>0.44673594</v>
      </c>
      <c r="MM87" s="22">
        <v>0.44088632</v>
      </c>
      <c r="MN87" s="22">
        <v>0.44636745999999999</v>
      </c>
      <c r="MO87" s="22">
        <v>0.45571763999999998</v>
      </c>
      <c r="MP87" s="22">
        <v>0.46230421999999999</v>
      </c>
      <c r="MQ87" s="22">
        <v>0.42066597999999999</v>
      </c>
      <c r="MR87" s="22">
        <v>0.43089129999999998</v>
      </c>
      <c r="MS87" s="22">
        <v>0.43268763999999998</v>
      </c>
      <c r="MT87" s="22">
        <v>0.41080914000000002</v>
      </c>
      <c r="MU87" s="22">
        <v>0.42241625999999999</v>
      </c>
      <c r="MV87" s="22">
        <v>0.41822480000000001</v>
      </c>
      <c r="MW87" s="22">
        <v>0.41076308</v>
      </c>
      <c r="MX87" s="22">
        <v>0.41951448000000002</v>
      </c>
      <c r="MY87" s="22">
        <v>0.39390512</v>
      </c>
      <c r="MZ87" s="22">
        <v>0.38764095999999998</v>
      </c>
      <c r="NA87" s="22">
        <v>0.40371590000000002</v>
      </c>
      <c r="NB87" s="22">
        <v>0.39814263999999999</v>
      </c>
      <c r="NC87" s="22">
        <v>0.38206770000000001</v>
      </c>
      <c r="ND87" s="22">
        <v>0.39316815999999999</v>
      </c>
      <c r="NE87" s="22">
        <v>0.42439684</v>
      </c>
      <c r="NF87" s="22">
        <v>0.38952942000000002</v>
      </c>
      <c r="NG87" s="22">
        <v>0.37930409999999998</v>
      </c>
      <c r="NH87" s="22">
        <v>0.39556328000000002</v>
      </c>
      <c r="NI87" s="22">
        <v>0.37221085999999998</v>
      </c>
      <c r="NJ87" s="22">
        <v>0.34945722000000001</v>
      </c>
      <c r="NK87" s="22">
        <v>0.36594670000000001</v>
      </c>
      <c r="NL87" s="22">
        <v>0.38326526</v>
      </c>
      <c r="NM87" s="22">
        <v>0.37552718000000002</v>
      </c>
      <c r="NN87" s="22">
        <v>0.35608985999999998</v>
      </c>
      <c r="NO87" s="22">
        <v>0.35599774000000001</v>
      </c>
      <c r="NP87" s="22">
        <v>0.37354660000000001</v>
      </c>
      <c r="NQ87" s="22">
        <v>0.35788619999999999</v>
      </c>
      <c r="NR87" s="22">
        <v>0.33471802</v>
      </c>
      <c r="NS87" s="22">
        <v>0.34351547999999998</v>
      </c>
      <c r="NT87" s="22">
        <v>0.35945223999999998</v>
      </c>
      <c r="NU87" s="22">
        <v>0.38501553999999999</v>
      </c>
      <c r="NV87" s="22">
        <v>0.38091619999999998</v>
      </c>
      <c r="NW87" s="22">
        <v>0.36249219999999999</v>
      </c>
      <c r="NX87" s="22">
        <v>0.34720028000000003</v>
      </c>
      <c r="NY87" s="22">
        <v>0.33573133999999999</v>
      </c>
      <c r="NZ87" s="22">
        <v>0.33467195999999999</v>
      </c>
      <c r="OA87" s="22">
        <v>0.33688284000000002</v>
      </c>
      <c r="OB87" s="22">
        <v>0.34199550000000001</v>
      </c>
      <c r="OC87" s="22">
        <v>0.34112036000000001</v>
      </c>
      <c r="OD87" s="22">
        <v>0.31730733999999999</v>
      </c>
      <c r="OE87" s="22">
        <v>0.29248099999999999</v>
      </c>
      <c r="OF87" s="22">
        <v>0.30869412000000002</v>
      </c>
      <c r="OG87" s="22">
        <v>0.33490226000000001</v>
      </c>
      <c r="OH87" s="22">
        <v>0.32145274000000001</v>
      </c>
      <c r="OI87" s="22">
        <v>0.32813144</v>
      </c>
      <c r="OJ87" s="22">
        <v>0.33605375999999998</v>
      </c>
      <c r="OK87" s="22">
        <v>0.3380804</v>
      </c>
      <c r="OL87" s="22">
        <v>0.34328518000000002</v>
      </c>
      <c r="OM87" s="22">
        <v>0.33365864000000001</v>
      </c>
      <c r="ON87" s="22">
        <v>0.3426864</v>
      </c>
      <c r="OO87" s="22">
        <v>0.34190337999999998</v>
      </c>
      <c r="OP87" s="22">
        <v>0.32186727999999998</v>
      </c>
      <c r="OQ87" s="22">
        <v>0.32992778</v>
      </c>
      <c r="OR87" s="22">
        <v>0.36074191999999999</v>
      </c>
      <c r="OS87" s="22">
        <v>0.33476408000000002</v>
      </c>
      <c r="OT87" s="22">
        <v>0.33200047999999999</v>
      </c>
      <c r="OU87" s="22">
        <v>0.32398603999999998</v>
      </c>
      <c r="OV87" s="22">
        <v>0.29003982</v>
      </c>
      <c r="OW87" s="22">
        <v>0.31104317999999997</v>
      </c>
      <c r="OX87" s="22">
        <v>0.31901156000000003</v>
      </c>
      <c r="OY87" s="22">
        <v>0.34738451999999997</v>
      </c>
      <c r="OZ87" s="22">
        <v>0.32928294000000002</v>
      </c>
      <c r="PA87" s="22">
        <v>0.30703596</v>
      </c>
      <c r="PB87" s="22">
        <v>0.31463585999999999</v>
      </c>
      <c r="PC87" s="22">
        <v>0.27064855999999998</v>
      </c>
      <c r="PD87" s="22">
        <v>0.30376570000000003</v>
      </c>
      <c r="PE87" s="22">
        <v>0.29644216000000001</v>
      </c>
      <c r="PF87" s="22">
        <v>0.30717413999999998</v>
      </c>
      <c r="PG87" s="22">
        <v>0.31583341999999998</v>
      </c>
      <c r="PH87" s="22">
        <v>0.29022406000000001</v>
      </c>
      <c r="PI87" s="22">
        <v>0.30390388000000002</v>
      </c>
      <c r="PJ87" s="22">
        <v>0.31615584000000002</v>
      </c>
      <c r="PK87" s="22">
        <v>0.31233285999999999</v>
      </c>
      <c r="PL87" s="22">
        <v>0.29777789999999998</v>
      </c>
      <c r="PM87" s="22">
        <v>0.29234282</v>
      </c>
      <c r="PN87" s="22">
        <v>0.2894871</v>
      </c>
      <c r="PO87" s="22">
        <v>0.28230174000000002</v>
      </c>
      <c r="PP87" s="22">
        <v>0.28096599999999999</v>
      </c>
      <c r="PQ87" s="22">
        <v>0.27410306000000001</v>
      </c>
      <c r="PR87" s="22">
        <v>0.26060748</v>
      </c>
      <c r="PS87" s="22">
        <v>0.27889330000000001</v>
      </c>
      <c r="PT87" s="22">
        <v>0.27511637999999999</v>
      </c>
      <c r="PU87" s="22">
        <v>0.25498816000000002</v>
      </c>
      <c r="PV87" s="22">
        <v>0.27539274000000002</v>
      </c>
      <c r="PW87" s="22">
        <v>0.27967631999999998</v>
      </c>
      <c r="PX87" s="22">
        <v>0.26258806000000001</v>
      </c>
      <c r="PY87" s="22">
        <v>0.26217351999999999</v>
      </c>
      <c r="PZ87" s="22">
        <v>0.26350926000000002</v>
      </c>
      <c r="QA87" s="22">
        <v>0.25088882000000001</v>
      </c>
      <c r="QB87" s="22">
        <v>0.25351424</v>
      </c>
      <c r="QC87" s="22">
        <v>0.26424621999999998</v>
      </c>
      <c r="QD87" s="22">
        <v>0.26106807999999998</v>
      </c>
      <c r="QE87" s="22">
        <v>0.26498317999999998</v>
      </c>
      <c r="QF87" s="22">
        <v>0.24683553999999999</v>
      </c>
      <c r="QG87" s="22">
        <v>0.25945597999999997</v>
      </c>
      <c r="QH87" s="22">
        <v>0.26530559999999997</v>
      </c>
      <c r="QI87" s="22">
        <v>0.25438938</v>
      </c>
      <c r="QJ87" s="22">
        <v>0.26461469999999998</v>
      </c>
      <c r="QK87" s="22">
        <v>0.27792603999999999</v>
      </c>
      <c r="QL87" s="22">
        <v>0.28059751999999999</v>
      </c>
      <c r="QM87" s="22">
        <v>0.26466075999999999</v>
      </c>
      <c r="QN87" s="22">
        <v>0.24895429999999999</v>
      </c>
      <c r="QO87" s="22">
        <v>0.26636497999999997</v>
      </c>
      <c r="QP87" s="22">
        <v>0.26470682000000001</v>
      </c>
      <c r="QQ87" s="22">
        <v>0.25544876</v>
      </c>
      <c r="QR87" s="22">
        <v>0.26765465999999999</v>
      </c>
      <c r="QS87" s="22">
        <v>0.26171292000000002</v>
      </c>
      <c r="QT87" s="22">
        <v>0.24734220000000001</v>
      </c>
      <c r="QU87" s="22">
        <v>0.23426116</v>
      </c>
      <c r="QV87" s="22">
        <v>0.22509522000000001</v>
      </c>
      <c r="QW87" s="22">
        <v>0.22629278</v>
      </c>
      <c r="QX87" s="22">
        <v>0.22099588000000001</v>
      </c>
      <c r="QY87" s="22">
        <v>0.22012074000000001</v>
      </c>
      <c r="QZ87" s="22">
        <v>0.24476284000000001</v>
      </c>
      <c r="RA87" s="22">
        <v>0.24255196000000001</v>
      </c>
      <c r="RB87" s="22">
        <v>0.24577615999999999</v>
      </c>
      <c r="RC87" s="22">
        <v>0.25038216000000002</v>
      </c>
      <c r="RD87" s="22">
        <v>0.24140046000000001</v>
      </c>
      <c r="RE87" s="22">
        <v>0.22597036000000001</v>
      </c>
      <c r="RF87" s="22">
        <v>0.24918460000000001</v>
      </c>
      <c r="RG87" s="22">
        <v>0.26433834</v>
      </c>
      <c r="RH87" s="22">
        <v>0.26272624</v>
      </c>
      <c r="RI87" s="22">
        <v>0.25337606000000001</v>
      </c>
      <c r="RJ87" s="22">
        <v>0.24241378</v>
      </c>
      <c r="RK87" s="22">
        <v>0.2475725</v>
      </c>
      <c r="RL87" s="22">
        <v>0.25346817999999999</v>
      </c>
      <c r="RM87" s="22">
        <v>0.23223452</v>
      </c>
      <c r="RN87" s="22">
        <v>0.22744428</v>
      </c>
      <c r="RO87" s="22">
        <v>0.23126726</v>
      </c>
      <c r="RP87" s="22">
        <v>0.23651810000000001</v>
      </c>
      <c r="RQ87" s="22">
        <v>0.23743929999999999</v>
      </c>
      <c r="RR87" s="22">
        <v>0.26392379999999999</v>
      </c>
      <c r="RS87" s="22">
        <v>0.25581724</v>
      </c>
      <c r="RT87" s="22">
        <v>0.24204529999999999</v>
      </c>
      <c r="RU87" s="22">
        <v>0.23628779999999999</v>
      </c>
      <c r="RV87" s="22">
        <v>0.2286879</v>
      </c>
      <c r="RW87" s="22">
        <v>0.21966014</v>
      </c>
      <c r="RX87" s="22">
        <v>0.22790488</v>
      </c>
      <c r="RY87" s="22">
        <v>0.23822231999999999</v>
      </c>
      <c r="RZ87" s="22">
        <v>0.23439934000000001</v>
      </c>
      <c r="SA87" s="22">
        <v>0.23495205999999999</v>
      </c>
      <c r="SB87" s="22">
        <v>0.22864184000000001</v>
      </c>
      <c r="SC87" s="22">
        <v>0.23338602</v>
      </c>
      <c r="SD87" s="22">
        <v>0.25056640000000002</v>
      </c>
      <c r="SE87" s="22">
        <v>0.24900036</v>
      </c>
      <c r="SF87" s="22">
        <v>0.25153365999999999</v>
      </c>
      <c r="SG87" s="22">
        <v>0.27258307999999998</v>
      </c>
      <c r="SH87" s="22">
        <v>0.27345821999999997</v>
      </c>
      <c r="SI87" s="22">
        <v>0.24195317999999999</v>
      </c>
      <c r="SJ87" s="22">
        <v>0.24011078</v>
      </c>
      <c r="SK87" s="22">
        <v>0.22776669999999999</v>
      </c>
      <c r="SL87" s="22">
        <v>0.22154860000000001</v>
      </c>
      <c r="SM87" s="22">
        <v>0.23656416</v>
      </c>
      <c r="SN87" s="22">
        <v>0.24794098000000001</v>
      </c>
      <c r="SO87" s="22">
        <v>0.24817127999999999</v>
      </c>
      <c r="SP87" s="22">
        <v>0.24522343999999999</v>
      </c>
      <c r="SQ87" s="22">
        <v>0.24430224</v>
      </c>
      <c r="SR87" s="22">
        <v>0.23158967999999999</v>
      </c>
      <c r="SS87" s="22">
        <v>0.21735714</v>
      </c>
      <c r="ST87" s="22">
        <v>0.21450142</v>
      </c>
      <c r="SU87" s="22">
        <v>0.23205028</v>
      </c>
      <c r="SV87" s="22">
        <v>0.22910243999999999</v>
      </c>
      <c r="SW87" s="22">
        <v>0.21777168</v>
      </c>
      <c r="SX87" s="22">
        <v>0.21270507999999999</v>
      </c>
      <c r="SY87" s="22">
        <v>0.22758245999999999</v>
      </c>
      <c r="SZ87" s="22">
        <v>0.22924062000000001</v>
      </c>
      <c r="TA87" s="22">
        <v>0.24347315999999999</v>
      </c>
      <c r="TB87" s="22">
        <v>0.27110916000000002</v>
      </c>
      <c r="TC87" s="22">
        <v>0.28644713999999999</v>
      </c>
      <c r="TD87" s="22">
        <v>0.28322293999999998</v>
      </c>
      <c r="TE87" s="22">
        <v>0.27806421999999997</v>
      </c>
      <c r="TF87" s="22">
        <v>0.27456365999999999</v>
      </c>
      <c r="TG87" s="22">
        <v>0.28446655999999998</v>
      </c>
      <c r="TH87" s="22">
        <v>0.28262416000000001</v>
      </c>
      <c r="TI87" s="22">
        <v>0.27184612000000002</v>
      </c>
      <c r="TJ87" s="22">
        <v>0.27580727999999999</v>
      </c>
      <c r="TK87" s="22">
        <v>0.28050540000000002</v>
      </c>
      <c r="TL87" s="22">
        <v>0.27018796</v>
      </c>
      <c r="TM87" s="22">
        <v>0.25683055999999999</v>
      </c>
      <c r="TN87" s="22">
        <v>0.25471179999999999</v>
      </c>
      <c r="TO87" s="22">
        <v>0.24619070000000001</v>
      </c>
      <c r="TP87" s="22">
        <v>0.23670234000000001</v>
      </c>
      <c r="TQ87" s="22">
        <v>0.22435826</v>
      </c>
      <c r="TR87" s="22">
        <v>0.23808414</v>
      </c>
      <c r="TS87" s="22">
        <v>0.24605252</v>
      </c>
      <c r="TT87" s="22">
        <v>0.22689155999999999</v>
      </c>
      <c r="TU87" s="22">
        <v>0.22445038</v>
      </c>
      <c r="TV87" s="22">
        <v>0.24001865999999999</v>
      </c>
      <c r="TW87" s="22">
        <v>0.24209136000000001</v>
      </c>
      <c r="TX87" s="22">
        <v>0.22891819999999999</v>
      </c>
      <c r="TY87" s="22">
        <v>0.22500310000000001</v>
      </c>
      <c r="TZ87" s="22">
        <v>0.24490102</v>
      </c>
      <c r="UA87" s="22">
        <v>0.22859578</v>
      </c>
      <c r="UB87" s="22">
        <v>0.24356528</v>
      </c>
      <c r="UC87" s="22">
        <v>0.26424621999999998</v>
      </c>
      <c r="UD87" s="22">
        <v>0.22495704</v>
      </c>
      <c r="UE87" s="22">
        <v>0.22085769999999999</v>
      </c>
      <c r="UF87" s="22">
        <v>0.2402029</v>
      </c>
      <c r="UG87" s="22">
        <v>0.23941988</v>
      </c>
      <c r="UH87" s="22">
        <v>0.23859079999999999</v>
      </c>
      <c r="UI87" s="22">
        <v>0.23343207999999999</v>
      </c>
      <c r="UJ87" s="22">
        <v>0.24559191999999999</v>
      </c>
      <c r="UK87" s="22">
        <v>0.23237269999999999</v>
      </c>
      <c r="UL87" s="22">
        <v>0.24540767999999999</v>
      </c>
      <c r="UM87" s="22">
        <v>0.24780279999999999</v>
      </c>
      <c r="UN87" s="22">
        <v>0.24052531999999999</v>
      </c>
      <c r="UO87" s="22">
        <v>0.23053029999999999</v>
      </c>
      <c r="UP87" s="22">
        <v>0.24812522000000001</v>
      </c>
      <c r="UQ87" s="22">
        <v>0.24725008000000001</v>
      </c>
      <c r="UR87" s="22">
        <v>0.25323788000000003</v>
      </c>
      <c r="US87" s="22">
        <v>0.25683055999999999</v>
      </c>
      <c r="UT87" s="22">
        <v>0.26885221999999998</v>
      </c>
      <c r="UU87" s="22">
        <v>0.25788993999999998</v>
      </c>
      <c r="UV87" s="22">
        <v>0.25457362</v>
      </c>
      <c r="UW87" s="22">
        <v>0.26963524</v>
      </c>
      <c r="UX87" s="22">
        <v>0.27304368000000001</v>
      </c>
      <c r="UY87" s="22">
        <v>0.24407193999999999</v>
      </c>
      <c r="UZ87" s="22">
        <v>0.25641602000000002</v>
      </c>
      <c r="VA87" s="22">
        <v>0.24222953999999999</v>
      </c>
      <c r="VB87" s="22">
        <v>0.23923564</v>
      </c>
      <c r="VC87" s="22">
        <v>0.25664631999999998</v>
      </c>
      <c r="VD87" s="22">
        <v>0.28635502000000002</v>
      </c>
      <c r="VE87" s="22">
        <v>0.28138054000000001</v>
      </c>
      <c r="VF87" s="22">
        <v>0.27110916000000002</v>
      </c>
      <c r="VG87" s="22">
        <v>0.27018796</v>
      </c>
      <c r="VH87" s="22">
        <v>0.27474789999999999</v>
      </c>
      <c r="VI87" s="22">
        <v>0.23154362000000001</v>
      </c>
      <c r="VJ87" s="22">
        <v>0.29082284000000003</v>
      </c>
      <c r="VK87" s="22">
        <v>0.25461968000000001</v>
      </c>
      <c r="VL87" s="22">
        <v>0.25268516000000002</v>
      </c>
      <c r="VM87" s="22">
        <v>0.25333</v>
      </c>
      <c r="VN87" s="22">
        <v>0.28363748</v>
      </c>
      <c r="VO87" s="22">
        <v>0.27479396</v>
      </c>
      <c r="VP87" s="22">
        <v>0.30611475999999999</v>
      </c>
      <c r="VQ87" s="22">
        <v>0.26866797999999997</v>
      </c>
      <c r="VR87" s="22">
        <v>0.25636996000000001</v>
      </c>
      <c r="VS87" s="22">
        <v>0.28294658</v>
      </c>
      <c r="VT87" s="22">
        <v>0.27368851999999999</v>
      </c>
      <c r="VU87" s="22">
        <v>0.2910992</v>
      </c>
      <c r="VV87" s="22">
        <v>0.30510144</v>
      </c>
      <c r="VW87" s="22">
        <v>0.29814637999999999</v>
      </c>
      <c r="VX87" s="22">
        <v>0.29745547999999999</v>
      </c>
      <c r="VY87" s="22">
        <v>0.31624795999999999</v>
      </c>
      <c r="VZ87" s="22">
        <v>0.26456864000000002</v>
      </c>
      <c r="WA87" s="22">
        <v>0.28313082000000001</v>
      </c>
      <c r="WB87" s="22">
        <v>0.25936386</v>
      </c>
      <c r="WC87" s="22">
        <v>0.26631892000000001</v>
      </c>
      <c r="WD87" s="22">
        <v>0.24678948000000001</v>
      </c>
      <c r="WE87" s="22">
        <v>0.28202537999999999</v>
      </c>
      <c r="WF87" s="22">
        <v>0.27889330000000001</v>
      </c>
      <c r="WG87" s="22">
        <v>0.28626289999999999</v>
      </c>
      <c r="WH87" s="22">
        <v>0.28326899999999999</v>
      </c>
      <c r="WI87" s="22">
        <v>0.26125231999999998</v>
      </c>
      <c r="WJ87" s="22">
        <v>0.29635003999999998</v>
      </c>
      <c r="WK87" s="22">
        <v>0.31767582</v>
      </c>
      <c r="WL87" s="22">
        <v>0.29151374000000002</v>
      </c>
      <c r="WM87" s="22">
        <v>0.30049544</v>
      </c>
      <c r="WN87" s="22">
        <v>1.941E-2</v>
      </c>
      <c r="WO87" s="22">
        <v>1.7340000000000001E-2</v>
      </c>
      <c r="WP87" s="22">
        <v>1.1194</v>
      </c>
    </row>
    <row r="88" spans="1:614">
      <c r="A88" s="1">
        <v>54</v>
      </c>
      <c r="B88" s="86">
        <v>45538</v>
      </c>
      <c r="C88" s="69">
        <v>0.4375</v>
      </c>
      <c r="H88" s="15">
        <f t="shared" si="6"/>
        <v>6.2631851820412825</v>
      </c>
      <c r="I88" s="15" t="s">
        <v>2255</v>
      </c>
      <c r="J88" s="1">
        <v>5.0000000000000197E-2</v>
      </c>
      <c r="K88" s="22">
        <v>111.93667000000001</v>
      </c>
      <c r="L88" s="22">
        <v>107.849582</v>
      </c>
      <c r="M88" s="22">
        <v>105.656712</v>
      </c>
      <c r="N88" s="22">
        <v>102.24841000000001</v>
      </c>
      <c r="O88" s="22">
        <v>99.559288800000004</v>
      </c>
      <c r="P88" s="22">
        <v>97.722047500000002</v>
      </c>
      <c r="Q88" s="22">
        <v>95.757634600000003</v>
      </c>
      <c r="R88" s="22">
        <v>94.585775999999996</v>
      </c>
      <c r="S88" s="22">
        <v>92.4515399</v>
      </c>
      <c r="T88" s="22">
        <v>90.968592099999995</v>
      </c>
      <c r="U88" s="22">
        <v>89.282473699999997</v>
      </c>
      <c r="V88" s="22">
        <v>87.731863799999999</v>
      </c>
      <c r="W88" s="22">
        <v>85.919356699999994</v>
      </c>
      <c r="X88" s="22">
        <v>84.203023000000002</v>
      </c>
      <c r="Y88" s="22">
        <v>82.738913699999998</v>
      </c>
      <c r="Z88" s="22">
        <v>81.177756099999996</v>
      </c>
      <c r="AA88" s="22">
        <v>79.730274499999993</v>
      </c>
      <c r="AB88" s="22">
        <v>78.359252600000005</v>
      </c>
      <c r="AC88" s="22">
        <v>76.811406300000002</v>
      </c>
      <c r="AD88" s="22">
        <v>75.662439599999999</v>
      </c>
      <c r="AE88" s="22">
        <v>74.053886199999994</v>
      </c>
      <c r="AF88" s="22">
        <v>72.610089400000007</v>
      </c>
      <c r="AG88" s="22">
        <v>71.458727600000003</v>
      </c>
      <c r="AH88" s="22">
        <v>70.196545400000005</v>
      </c>
      <c r="AI88" s="22">
        <v>69.077241400000005</v>
      </c>
      <c r="AJ88" s="22">
        <v>67.997042300000004</v>
      </c>
      <c r="AK88" s="22">
        <v>66.807404599999998</v>
      </c>
      <c r="AL88" s="22">
        <v>65.668479000000005</v>
      </c>
      <c r="AM88" s="22">
        <v>64.685650699999997</v>
      </c>
      <c r="AN88" s="22">
        <v>63.6754167</v>
      </c>
      <c r="AO88" s="22">
        <v>62.782589700000003</v>
      </c>
      <c r="AP88" s="22">
        <v>61.866225999999997</v>
      </c>
      <c r="AQ88" s="22">
        <v>60.985973299999998</v>
      </c>
      <c r="AR88" s="22">
        <v>60.057864299999999</v>
      </c>
      <c r="AS88" s="22">
        <v>59.087195899999998</v>
      </c>
      <c r="AT88" s="22">
        <v>58.269262400000002</v>
      </c>
      <c r="AU88" s="22">
        <v>57.534006599999998</v>
      </c>
      <c r="AV88" s="22">
        <v>56.749374500000002</v>
      </c>
      <c r="AW88" s="22">
        <v>55.988048800000001</v>
      </c>
      <c r="AX88" s="22">
        <v>55.216589800000001</v>
      </c>
      <c r="AY88" s="22">
        <v>54.549318599999999</v>
      </c>
      <c r="AZ88" s="22">
        <v>53.927140100000003</v>
      </c>
      <c r="BA88" s="22">
        <v>53.334946700000003</v>
      </c>
      <c r="BB88" s="22">
        <v>52.7845297</v>
      </c>
      <c r="BC88" s="22">
        <v>52.161752399999997</v>
      </c>
      <c r="BD88" s="22">
        <v>51.663613499999997</v>
      </c>
      <c r="BE88" s="22">
        <v>51.208586799999999</v>
      </c>
      <c r="BF88" s="22">
        <v>50.694971700000004</v>
      </c>
      <c r="BG88" s="22">
        <v>50.204616999999999</v>
      </c>
      <c r="BH88" s="22">
        <v>49.820430500000001</v>
      </c>
      <c r="BI88" s="22">
        <v>49.444857300000002</v>
      </c>
      <c r="BJ88" s="22">
        <v>49.039437200000002</v>
      </c>
      <c r="BK88" s="22">
        <v>48.660823999999998</v>
      </c>
      <c r="BL88" s="22">
        <v>48.273781800000002</v>
      </c>
      <c r="BM88" s="22">
        <v>47.842752300000001</v>
      </c>
      <c r="BN88" s="22">
        <v>47.442675100000002</v>
      </c>
      <c r="BO88" s="22">
        <v>47.062449800000003</v>
      </c>
      <c r="BP88" s="22">
        <v>46.622761099999998</v>
      </c>
      <c r="BQ88" s="22">
        <v>46.167964599999998</v>
      </c>
      <c r="BR88" s="22">
        <v>45.792253199999998</v>
      </c>
      <c r="BS88" s="22">
        <v>45.383148300000002</v>
      </c>
      <c r="BT88" s="22">
        <v>44.943137100000001</v>
      </c>
      <c r="BU88" s="22">
        <v>44.496078799999999</v>
      </c>
      <c r="BV88" s="22">
        <v>43.974955899999998</v>
      </c>
      <c r="BW88" s="22">
        <v>43.460742099999997</v>
      </c>
      <c r="BX88" s="22">
        <v>42.926077599999999</v>
      </c>
      <c r="BY88" s="22">
        <v>42.388741600000003</v>
      </c>
      <c r="BZ88" s="22">
        <v>41.830448400000002</v>
      </c>
      <c r="CA88" s="22">
        <v>41.249355399999999</v>
      </c>
      <c r="CB88" s="22">
        <v>40.688160400000001</v>
      </c>
      <c r="CC88" s="22">
        <v>40.092973100000002</v>
      </c>
      <c r="CD88" s="22">
        <v>39.493225799999998</v>
      </c>
      <c r="CE88" s="22">
        <v>38.877956300000001</v>
      </c>
      <c r="CF88" s="22">
        <v>38.216212300000002</v>
      </c>
      <c r="CG88" s="22">
        <v>37.582334600000003</v>
      </c>
      <c r="CH88" s="22">
        <v>36.934915199999999</v>
      </c>
      <c r="CI88" s="22">
        <v>36.332312199999997</v>
      </c>
      <c r="CJ88" s="22">
        <v>35.756976799999997</v>
      </c>
      <c r="CK88" s="22">
        <v>35.142490299999999</v>
      </c>
      <c r="CL88" s="22">
        <v>34.583598299999998</v>
      </c>
      <c r="CM88" s="22">
        <v>34.004117399999998</v>
      </c>
      <c r="CN88" s="22">
        <v>33.419938399999999</v>
      </c>
      <c r="CO88" s="22">
        <v>32.8359898</v>
      </c>
      <c r="CP88" s="22">
        <v>32.2208124</v>
      </c>
      <c r="CQ88" s="22">
        <v>31.632395899999999</v>
      </c>
      <c r="CR88" s="22">
        <v>31.0475721</v>
      </c>
      <c r="CS88" s="22">
        <v>30.478408699999999</v>
      </c>
      <c r="CT88" s="22">
        <v>29.939967299999999</v>
      </c>
      <c r="CU88" s="22">
        <v>29.426766700000002</v>
      </c>
      <c r="CV88" s="22">
        <v>28.8644663</v>
      </c>
      <c r="CW88" s="22">
        <v>28.3162141</v>
      </c>
      <c r="CX88" s="22">
        <v>27.7707716</v>
      </c>
      <c r="CY88" s="22">
        <v>27.261071600000001</v>
      </c>
      <c r="CZ88" s="22">
        <v>26.785640300000001</v>
      </c>
      <c r="DA88" s="22">
        <v>26.277183900000001</v>
      </c>
      <c r="DB88" s="22">
        <v>25.780058400000001</v>
      </c>
      <c r="DC88" s="22">
        <v>25.317938399999999</v>
      </c>
      <c r="DD88" s="22">
        <v>24.852824500000001</v>
      </c>
      <c r="DE88" s="22">
        <v>24.4073782</v>
      </c>
      <c r="DF88" s="22">
        <v>23.976533</v>
      </c>
      <c r="DG88" s="22">
        <v>23.5379036</v>
      </c>
      <c r="DH88" s="22">
        <v>23.11908</v>
      </c>
      <c r="DI88" s="22">
        <v>22.727984599999999</v>
      </c>
      <c r="DJ88" s="22">
        <v>22.277609900000002</v>
      </c>
      <c r="DK88" s="22">
        <v>21.881540000000001</v>
      </c>
      <c r="DL88" s="22">
        <v>21.463775800000001</v>
      </c>
      <c r="DM88" s="22">
        <v>21.077194200000001</v>
      </c>
      <c r="DN88" s="22">
        <v>20.756662599999999</v>
      </c>
      <c r="DO88" s="22">
        <v>20.381872399999999</v>
      </c>
      <c r="DP88" s="22">
        <v>19.9981005</v>
      </c>
      <c r="DQ88" s="22">
        <v>19.623724800000002</v>
      </c>
      <c r="DR88" s="22">
        <v>19.2710434</v>
      </c>
      <c r="DS88" s="22">
        <v>18.9213098</v>
      </c>
      <c r="DT88" s="22">
        <v>18.586637899999999</v>
      </c>
      <c r="DU88" s="22">
        <v>18.275134099999999</v>
      </c>
      <c r="DV88" s="22">
        <v>18.002228599999999</v>
      </c>
      <c r="DW88" s="22">
        <v>17.628682000000001</v>
      </c>
      <c r="DX88" s="22">
        <v>17.337628800000001</v>
      </c>
      <c r="DY88" s="22">
        <v>16.9534424</v>
      </c>
      <c r="DZ88" s="22">
        <v>16.6705419</v>
      </c>
      <c r="EA88" s="22">
        <v>16.360926500000001</v>
      </c>
      <c r="EB88" s="22">
        <v>16.124178100000002</v>
      </c>
      <c r="EC88" s="22">
        <v>15.8469891</v>
      </c>
      <c r="ED88" s="22">
        <v>15.6495759</v>
      </c>
      <c r="EE88" s="22">
        <v>15.304908899999999</v>
      </c>
      <c r="EF88" s="22">
        <v>14.9678418</v>
      </c>
      <c r="EG88" s="22">
        <v>14.8247795</v>
      </c>
      <c r="EH88" s="22">
        <v>14.512032100000001</v>
      </c>
      <c r="EI88" s="22">
        <v>14.2416138</v>
      </c>
      <c r="EJ88" s="22">
        <v>14.0570053</v>
      </c>
      <c r="EK88" s="22">
        <v>13.7905943</v>
      </c>
      <c r="EL88" s="22">
        <v>13.574619</v>
      </c>
      <c r="EM88" s="22">
        <v>13.3623745</v>
      </c>
      <c r="EN88" s="22">
        <v>13.0715977</v>
      </c>
      <c r="EO88" s="22">
        <v>12.8910886</v>
      </c>
      <c r="EP88" s="22">
        <v>12.6843252</v>
      </c>
      <c r="EQ88" s="22">
        <v>12.458170600000001</v>
      </c>
      <c r="ER88" s="22">
        <v>12.2334899</v>
      </c>
      <c r="ES88" s="22">
        <v>12.014751</v>
      </c>
      <c r="ET88" s="22">
        <v>11.7969793</v>
      </c>
      <c r="EU88" s="22">
        <v>11.5600006</v>
      </c>
      <c r="EV88" s="22">
        <v>11.407311699999999</v>
      </c>
      <c r="EW88" s="22">
        <v>11.2556361</v>
      </c>
      <c r="EX88" s="22">
        <v>11.003227300000001</v>
      </c>
      <c r="EY88" s="22">
        <v>10.8883537</v>
      </c>
      <c r="EZ88" s="22">
        <v>10.688269099999999</v>
      </c>
      <c r="FA88" s="22">
        <v>10.4876317</v>
      </c>
      <c r="FB88" s="22">
        <v>10.274650299999999</v>
      </c>
      <c r="FC88" s="22">
        <v>10.1471562</v>
      </c>
      <c r="FD88" s="22">
        <v>9.9099932400000004</v>
      </c>
      <c r="FE88" s="22">
        <v>9.7970080599999996</v>
      </c>
      <c r="FF88" s="22">
        <v>9.5917647000000006</v>
      </c>
      <c r="FG88" s="22">
        <v>9.5047113000000003</v>
      </c>
      <c r="FH88" s="22">
        <v>9.3532660199999995</v>
      </c>
      <c r="FI88" s="22">
        <v>9.0816502000000003</v>
      </c>
      <c r="FJ88" s="22">
        <v>9.0116390000000006</v>
      </c>
      <c r="FK88" s="22">
        <v>8.7780687400000001</v>
      </c>
      <c r="FL88" s="22">
        <v>8.6754470599999998</v>
      </c>
      <c r="FM88" s="22">
        <v>8.47259882</v>
      </c>
      <c r="FN88" s="22">
        <v>8.3288916200000003</v>
      </c>
      <c r="FO88" s="22">
        <v>8.2042532599999998</v>
      </c>
      <c r="FP88" s="22">
        <v>8.0494916599999993</v>
      </c>
      <c r="FQ88" s="22">
        <v>7.9108510599999997</v>
      </c>
      <c r="FR88" s="22">
        <v>7.7016004799999997</v>
      </c>
      <c r="FS88" s="22">
        <v>7.6210415400000002</v>
      </c>
      <c r="FT88" s="22">
        <v>7.4962189400000003</v>
      </c>
      <c r="FU88" s="22">
        <v>7.4265762200000003</v>
      </c>
      <c r="FV88" s="22">
        <v>7.22441888</v>
      </c>
      <c r="FW88" s="22">
        <v>7.1446429599999997</v>
      </c>
      <c r="FX88" s="22">
        <v>6.9575011800000004</v>
      </c>
      <c r="FY88" s="22">
        <v>6.8256774599999996</v>
      </c>
      <c r="FZ88" s="22">
        <v>6.7353998600000002</v>
      </c>
      <c r="GA88" s="22">
        <v>6.5833097399999998</v>
      </c>
      <c r="GB88" s="22">
        <v>6.4881958400000004</v>
      </c>
      <c r="GC88" s="22">
        <v>6.3118321000000002</v>
      </c>
      <c r="GD88" s="22">
        <v>6.2369385399999997</v>
      </c>
      <c r="GE88" s="22">
        <v>6.06660866</v>
      </c>
      <c r="GF88" s="22">
        <v>6.0052567400000001</v>
      </c>
      <c r="GG88" s="22">
        <v>5.8887249400000004</v>
      </c>
      <c r="GH88" s="22">
        <v>5.7108412199999998</v>
      </c>
      <c r="GI88" s="22">
        <v>5.6294071399999996</v>
      </c>
      <c r="GJ88" s="22">
        <v>5.5133359400000002</v>
      </c>
      <c r="GK88" s="22">
        <v>5.4185444599999997</v>
      </c>
      <c r="GL88" s="22">
        <v>5.3204366600000004</v>
      </c>
      <c r="GM88" s="22">
        <v>5.2314948000000001</v>
      </c>
      <c r="GN88" s="22">
        <v>5.12638588</v>
      </c>
      <c r="GO88" s="22">
        <v>5.0326077199999997</v>
      </c>
      <c r="GP88" s="22">
        <v>4.9193001199999999</v>
      </c>
      <c r="GQ88" s="22">
        <v>4.8490125600000002</v>
      </c>
      <c r="GR88" s="22">
        <v>4.7560174200000001</v>
      </c>
      <c r="GS88" s="22">
        <v>4.6555144999999998</v>
      </c>
      <c r="GT88" s="22">
        <v>4.5502674000000001</v>
      </c>
      <c r="GU88" s="22">
        <v>4.5194532599999997</v>
      </c>
      <c r="GV88" s="22">
        <v>4.4160485600000001</v>
      </c>
      <c r="GW88" s="22">
        <v>4.3075311999999997</v>
      </c>
      <c r="GX88" s="22">
        <v>4.2199711400000002</v>
      </c>
      <c r="GY88" s="22">
        <v>4.1781025999999999</v>
      </c>
      <c r="GZ88" s="22">
        <v>4.09118738</v>
      </c>
      <c r="HA88" s="22">
        <v>4.0271179200000002</v>
      </c>
      <c r="HB88" s="22">
        <v>3.9620812000000001</v>
      </c>
      <c r="HC88" s="22">
        <v>3.8607491999999999</v>
      </c>
      <c r="HD88" s="22">
        <v>3.8069050600000001</v>
      </c>
      <c r="HE88" s="22">
        <v>3.7527845599999998</v>
      </c>
      <c r="HF88" s="22">
        <v>3.6560125000000001</v>
      </c>
      <c r="HG88" s="22">
        <v>3.57992138</v>
      </c>
      <c r="HH88" s="22">
        <v>3.5025866400000001</v>
      </c>
      <c r="HI88" s="22">
        <v>3.4493412800000001</v>
      </c>
      <c r="HJ88" s="22">
        <v>3.3850415200000001</v>
      </c>
      <c r="HK88" s="22">
        <v>3.3447850799999999</v>
      </c>
      <c r="HL88" s="22">
        <v>3.3039759200000001</v>
      </c>
      <c r="HM88" s="22">
        <v>3.24253188</v>
      </c>
      <c r="HN88" s="22">
        <v>3.1755145800000002</v>
      </c>
      <c r="HO88" s="22">
        <v>3.0952320000000002</v>
      </c>
      <c r="HP88" s="22">
        <v>3.0446581199999998</v>
      </c>
      <c r="HQ88" s="22">
        <v>3.01204764</v>
      </c>
      <c r="HR88" s="22">
        <v>2.95746654</v>
      </c>
      <c r="HS88" s="22">
        <v>2.8790263600000001</v>
      </c>
      <c r="HT88" s="22">
        <v>2.8286827799999998</v>
      </c>
      <c r="HU88" s="22">
        <v>2.7700483999999999</v>
      </c>
      <c r="HV88" s="22">
        <v>2.7367470200000001</v>
      </c>
      <c r="HW88" s="22">
        <v>2.6972275400000001</v>
      </c>
      <c r="HX88" s="22">
        <v>2.6377640800000002</v>
      </c>
      <c r="HY88" s="22">
        <v>2.5693189200000002</v>
      </c>
      <c r="HZ88" s="22">
        <v>2.5380902399999998</v>
      </c>
      <c r="IA88" s="22">
        <v>2.48641092</v>
      </c>
      <c r="IB88" s="22">
        <v>2.4601567200000001</v>
      </c>
      <c r="IC88" s="22">
        <v>2.4252893000000002</v>
      </c>
      <c r="ID88" s="22">
        <v>2.3763275199999998</v>
      </c>
      <c r="IE88" s="22">
        <v>2.3255233400000002</v>
      </c>
      <c r="IF88" s="22">
        <v>2.30203274</v>
      </c>
      <c r="IG88" s="22">
        <v>2.2224871199999998</v>
      </c>
      <c r="IH88" s="22">
        <v>2.2058133999999998</v>
      </c>
      <c r="II88" s="22">
        <v>2.1708999200000001</v>
      </c>
      <c r="IJ88" s="22">
        <v>2.11498308</v>
      </c>
      <c r="IK88" s="22">
        <v>2.0902028000000001</v>
      </c>
      <c r="IL88" s="22">
        <v>2.0522033</v>
      </c>
      <c r="IM88" s="22">
        <v>1.9955955599999999</v>
      </c>
      <c r="IN88" s="22">
        <v>1.9847714599999999</v>
      </c>
      <c r="IO88" s="22">
        <v>1.9528518800000001</v>
      </c>
      <c r="IP88" s="22">
        <v>1.9036137399999999</v>
      </c>
      <c r="IQ88" s="22">
        <v>1.8562179999999999</v>
      </c>
      <c r="IR88" s="22">
        <v>1.8535465200000001</v>
      </c>
      <c r="IS88" s="22">
        <v>1.82876624</v>
      </c>
      <c r="IT88" s="22">
        <v>1.7781463</v>
      </c>
      <c r="IU88" s="22">
        <v>1.7314414600000001</v>
      </c>
      <c r="IV88" s="22">
        <v>1.7050030199999999</v>
      </c>
      <c r="IW88" s="22">
        <v>1.6789791199999999</v>
      </c>
      <c r="IX88" s="22">
        <v>1.66382538</v>
      </c>
      <c r="IY88" s="22">
        <v>1.6448947199999999</v>
      </c>
      <c r="IZ88" s="22">
        <v>1.6216344199999999</v>
      </c>
      <c r="JA88" s="22">
        <v>1.5922020800000001</v>
      </c>
      <c r="JB88" s="22">
        <v>1.5639673000000001</v>
      </c>
      <c r="JC88" s="22">
        <v>1.54591178</v>
      </c>
      <c r="JD88" s="22">
        <v>1.53499556</v>
      </c>
      <c r="JE88" s="22">
        <v>1.4992529999999999</v>
      </c>
      <c r="JF88" s="22">
        <v>1.4635564999999999</v>
      </c>
      <c r="JG88" s="22">
        <v>1.4358744400000001</v>
      </c>
      <c r="JH88" s="22">
        <v>1.41666742</v>
      </c>
      <c r="JI88" s="22">
        <v>1.38972232</v>
      </c>
      <c r="JJ88" s="22">
        <v>1.37641098</v>
      </c>
      <c r="JK88" s="22">
        <v>1.3558682200000001</v>
      </c>
      <c r="JL88" s="22">
        <v>1.3488671000000001</v>
      </c>
      <c r="JM88" s="22">
        <v>1.33725998</v>
      </c>
      <c r="JN88" s="22">
        <v>1.2977405</v>
      </c>
      <c r="JO88" s="22">
        <v>1.27015056</v>
      </c>
      <c r="JP88" s="22">
        <v>1.26586698</v>
      </c>
      <c r="JQ88" s="22">
        <v>1.2479496400000001</v>
      </c>
      <c r="JR88" s="22">
        <v>1.2256566</v>
      </c>
      <c r="JS88" s="22">
        <v>1.19498064</v>
      </c>
      <c r="JT88" s="22">
        <v>1.1480455000000001</v>
      </c>
      <c r="JU88" s="22">
        <v>1.12050162</v>
      </c>
      <c r="JV88" s="22">
        <v>1.1263973</v>
      </c>
      <c r="JW88" s="22">
        <v>1.13993894</v>
      </c>
      <c r="JX88" s="22">
        <v>1.12487732</v>
      </c>
      <c r="JY88" s="22">
        <v>1.10691392</v>
      </c>
      <c r="JZ88" s="22">
        <v>1.0902862600000001</v>
      </c>
      <c r="KA88" s="22">
        <v>1.06716414</v>
      </c>
      <c r="KB88" s="22">
        <v>1.0559715599999999</v>
      </c>
      <c r="KC88" s="22">
        <v>1.03073068</v>
      </c>
      <c r="KD88" s="22">
        <v>1.0195380999999999</v>
      </c>
      <c r="KE88" s="22">
        <v>1.0120763800000001</v>
      </c>
      <c r="KF88" s="22">
        <v>0.99070453999999997</v>
      </c>
      <c r="KG88" s="22">
        <v>0.97587321999999999</v>
      </c>
      <c r="KH88" s="22">
        <v>0.96177886000000001</v>
      </c>
      <c r="KI88" s="22">
        <v>0.95256686000000002</v>
      </c>
      <c r="KJ88" s="22">
        <v>0.94349304000000001</v>
      </c>
      <c r="KK88" s="22">
        <v>0.91438311999999999</v>
      </c>
      <c r="KL88" s="22">
        <v>0.89623547999999997</v>
      </c>
      <c r="KM88" s="22">
        <v>0.89904514000000002</v>
      </c>
      <c r="KN88" s="22">
        <v>0.87919327999999997</v>
      </c>
      <c r="KO88" s="22">
        <v>0.86030868000000005</v>
      </c>
      <c r="KP88" s="22">
        <v>0.85662388</v>
      </c>
      <c r="KQ88" s="22">
        <v>0.85740689999999997</v>
      </c>
      <c r="KR88" s="22">
        <v>0.84787248000000004</v>
      </c>
      <c r="KS88" s="22">
        <v>0.83377811999999996</v>
      </c>
      <c r="KT88" s="22">
        <v>0.81461715999999995</v>
      </c>
      <c r="KU88" s="22">
        <v>0.80264155999999998</v>
      </c>
      <c r="KV88" s="22">
        <v>0.78813266000000004</v>
      </c>
      <c r="KW88" s="22">
        <v>0.77629524000000005</v>
      </c>
      <c r="KX88" s="22">
        <v>0.76247723999999995</v>
      </c>
      <c r="KY88" s="22">
        <v>0.74658654000000002</v>
      </c>
      <c r="KZ88" s="22">
        <v>0.73000494000000005</v>
      </c>
      <c r="LA88" s="22">
        <v>0.74073692000000002</v>
      </c>
      <c r="LB88" s="22">
        <v>0.73668363999999997</v>
      </c>
      <c r="LC88" s="22">
        <v>0.71660148000000001</v>
      </c>
      <c r="LD88" s="22">
        <v>0.69978958000000002</v>
      </c>
      <c r="LE88" s="22">
        <v>0.69790112000000004</v>
      </c>
      <c r="LF88" s="22">
        <v>0.68974849999999999</v>
      </c>
      <c r="LG88" s="22">
        <v>0.68058255999999995</v>
      </c>
      <c r="LH88" s="22">
        <v>0.69131454000000003</v>
      </c>
      <c r="LI88" s="22">
        <v>0.68781398000000005</v>
      </c>
      <c r="LJ88" s="22">
        <v>0.66713303999999995</v>
      </c>
      <c r="LK88" s="22">
        <v>0.64465576000000002</v>
      </c>
      <c r="LL88" s="22">
        <v>0.63498315999999999</v>
      </c>
      <c r="LM88" s="22">
        <v>0.63631890000000002</v>
      </c>
      <c r="LN88" s="22">
        <v>0.62964019999999998</v>
      </c>
      <c r="LO88" s="22">
        <v>0.62471178000000005</v>
      </c>
      <c r="LP88" s="22">
        <v>0.59090374000000001</v>
      </c>
      <c r="LQ88" s="22">
        <v>0.56409682000000005</v>
      </c>
      <c r="LR88" s="22">
        <v>0.56018171999999999</v>
      </c>
      <c r="LS88" s="22">
        <v>0.56248472000000005</v>
      </c>
      <c r="LT88" s="22">
        <v>0.56939371999999999</v>
      </c>
      <c r="LU88" s="22">
        <v>0.56207017999999997</v>
      </c>
      <c r="LV88" s="22">
        <v>0.53600022000000003</v>
      </c>
      <c r="LW88" s="22">
        <v>0.52959787999999997</v>
      </c>
      <c r="LX88" s="22">
        <v>0.51112782000000001</v>
      </c>
      <c r="LY88" s="22">
        <v>0.49809283999999998</v>
      </c>
      <c r="LZ88" s="22">
        <v>0.50154734000000001</v>
      </c>
      <c r="MA88" s="22">
        <v>0.50081038</v>
      </c>
      <c r="MB88" s="22">
        <v>0.48363</v>
      </c>
      <c r="MC88" s="22">
        <v>0.45792852000000001</v>
      </c>
      <c r="MD88" s="22">
        <v>0.47068714</v>
      </c>
      <c r="ME88" s="22">
        <v>0.47593797999999998</v>
      </c>
      <c r="MF88" s="22">
        <v>0.47598404</v>
      </c>
      <c r="MG88" s="22">
        <v>0.47147016000000003</v>
      </c>
      <c r="MH88" s="22">
        <v>0.44807168000000003</v>
      </c>
      <c r="MI88" s="22">
        <v>0.43001615999999998</v>
      </c>
      <c r="MJ88" s="22">
        <v>0.42370594</v>
      </c>
      <c r="MK88" s="22">
        <v>0.44208387999999998</v>
      </c>
      <c r="ML88" s="22">
        <v>0.41638239999999999</v>
      </c>
      <c r="MM88" s="22">
        <v>0.4143097</v>
      </c>
      <c r="MN88" s="22">
        <v>0.39215484</v>
      </c>
      <c r="MO88" s="22">
        <v>0.40749281999999998</v>
      </c>
      <c r="MP88" s="22">
        <v>0.41389515999999998</v>
      </c>
      <c r="MQ88" s="22">
        <v>0.39998504000000001</v>
      </c>
      <c r="MR88" s="22">
        <v>0.40638738000000002</v>
      </c>
      <c r="MS88" s="22">
        <v>0.3873646</v>
      </c>
      <c r="MT88" s="22">
        <v>0.38262042000000002</v>
      </c>
      <c r="MU88" s="22">
        <v>0.37571142000000002</v>
      </c>
      <c r="MV88" s="22">
        <v>0.35848498000000001</v>
      </c>
      <c r="MW88" s="22">
        <v>0.36511761999999998</v>
      </c>
      <c r="MX88" s="22">
        <v>0.34374578</v>
      </c>
      <c r="MY88" s="22">
        <v>0.31302375999999998</v>
      </c>
      <c r="MZ88" s="22">
        <v>0.31749158</v>
      </c>
      <c r="NA88" s="22">
        <v>0.31426737999999999</v>
      </c>
      <c r="NB88" s="22">
        <v>0.32748660000000002</v>
      </c>
      <c r="NC88" s="22">
        <v>0.3226503</v>
      </c>
      <c r="ND88" s="22">
        <v>0.31859702000000001</v>
      </c>
      <c r="NE88" s="22">
        <v>0.31956427999999998</v>
      </c>
      <c r="NF88" s="22">
        <v>0.31366860000000002</v>
      </c>
      <c r="NG88" s="22">
        <v>0.30560809999999999</v>
      </c>
      <c r="NH88" s="22">
        <v>0.30289055999999998</v>
      </c>
      <c r="NI88" s="22">
        <v>0.29436946000000003</v>
      </c>
      <c r="NJ88" s="22">
        <v>0.26539772</v>
      </c>
      <c r="NK88" s="22">
        <v>0.28078175999999999</v>
      </c>
      <c r="NL88" s="22">
        <v>0.27368851999999999</v>
      </c>
      <c r="NM88" s="22">
        <v>0.2795842</v>
      </c>
      <c r="NN88" s="22">
        <v>0.27378064000000002</v>
      </c>
      <c r="NO88" s="22">
        <v>0.28511140000000001</v>
      </c>
      <c r="NP88" s="22">
        <v>0.2618511</v>
      </c>
      <c r="NQ88" s="22">
        <v>0.28589441999999998</v>
      </c>
      <c r="NR88" s="22">
        <v>0.25415907999999998</v>
      </c>
      <c r="NS88" s="22">
        <v>0.24964520000000001</v>
      </c>
      <c r="NT88" s="22">
        <v>0.24153864</v>
      </c>
      <c r="NU88" s="22">
        <v>0.25231668000000002</v>
      </c>
      <c r="NV88" s="22">
        <v>0.25816630000000002</v>
      </c>
      <c r="NW88" s="22">
        <v>0.23172786000000001</v>
      </c>
      <c r="NX88" s="22">
        <v>0.25121124</v>
      </c>
      <c r="NY88" s="22">
        <v>0.25466573999999997</v>
      </c>
      <c r="NZ88" s="22">
        <v>0.23191210000000001</v>
      </c>
      <c r="OA88" s="22">
        <v>0.21173781999999999</v>
      </c>
      <c r="OB88" s="22">
        <v>0.21887712000000001</v>
      </c>
      <c r="OC88" s="22">
        <v>0.24264408000000001</v>
      </c>
      <c r="OD88" s="22">
        <v>0.23103696000000001</v>
      </c>
      <c r="OE88" s="22">
        <v>0.22251586000000001</v>
      </c>
      <c r="OF88" s="22">
        <v>0.18589816000000001</v>
      </c>
      <c r="OG88" s="22">
        <v>0.17120502000000001</v>
      </c>
      <c r="OH88" s="22">
        <v>0.2332939</v>
      </c>
      <c r="OI88" s="22">
        <v>0.21975226</v>
      </c>
      <c r="OJ88" s="22">
        <v>0.18737208</v>
      </c>
      <c r="OK88" s="22">
        <v>0.1828582</v>
      </c>
      <c r="OL88" s="22">
        <v>0.16775051999999999</v>
      </c>
      <c r="OM88" s="22">
        <v>0.17212622</v>
      </c>
      <c r="ON88" s="22">
        <v>0.16019668000000001</v>
      </c>
      <c r="OO88" s="22">
        <v>0.18359516000000001</v>
      </c>
      <c r="OP88" s="22">
        <v>0.14840532000000001</v>
      </c>
      <c r="OQ88" s="22">
        <v>0.17051411999999999</v>
      </c>
      <c r="OR88" s="22">
        <v>0.17880492000000001</v>
      </c>
      <c r="OS88" s="22">
        <v>0.15840034</v>
      </c>
      <c r="OT88" s="22">
        <v>0.13758122</v>
      </c>
      <c r="OU88" s="22">
        <v>0.16507904000000001</v>
      </c>
      <c r="OV88" s="22">
        <v>0.15241254000000001</v>
      </c>
      <c r="OW88" s="22">
        <v>0.14987924</v>
      </c>
      <c r="OX88" s="22">
        <v>0.1103137</v>
      </c>
      <c r="OY88" s="22">
        <v>0.11713058</v>
      </c>
      <c r="OZ88" s="22">
        <v>0.15024772</v>
      </c>
      <c r="PA88" s="22">
        <v>0.1432466</v>
      </c>
      <c r="PB88" s="22">
        <v>0.12445412</v>
      </c>
      <c r="PC88" s="22">
        <v>0.131271</v>
      </c>
      <c r="PD88" s="22">
        <v>0.13919332000000001</v>
      </c>
      <c r="PE88" s="22">
        <v>0.12878376</v>
      </c>
      <c r="PF88" s="22">
        <v>0.1255135</v>
      </c>
      <c r="PG88" s="22">
        <v>0.11616332</v>
      </c>
      <c r="PH88" s="22">
        <v>0.10381923999999999</v>
      </c>
      <c r="PI88" s="22">
        <v>8.5210999999999995E-2</v>
      </c>
      <c r="PJ88" s="22">
        <v>9.2212119999999995E-2</v>
      </c>
      <c r="PK88" s="22">
        <v>0.11183368</v>
      </c>
      <c r="PL88" s="22">
        <v>0.12284202</v>
      </c>
      <c r="PM88" s="22">
        <v>9.6587820000000005E-2</v>
      </c>
      <c r="PN88" s="22">
        <v>0.10206896</v>
      </c>
      <c r="PO88" s="22">
        <v>8.6224319999999993E-2</v>
      </c>
      <c r="PP88" s="22">
        <v>0.11961782</v>
      </c>
      <c r="PQ88" s="22">
        <v>0.11496576</v>
      </c>
      <c r="PR88" s="22">
        <v>0.10487862000000001</v>
      </c>
      <c r="PS88" s="22">
        <v>7.5722639999999994E-2</v>
      </c>
      <c r="PT88" s="22">
        <v>9.1981820000000006E-2</v>
      </c>
      <c r="PU88" s="22">
        <v>6.7708199999999996E-2</v>
      </c>
      <c r="PV88" s="22">
        <v>7.1623300000000001E-2</v>
      </c>
      <c r="PW88" s="22">
        <v>8.4566160000000001E-2</v>
      </c>
      <c r="PX88" s="22">
        <v>7.1807540000000003E-2</v>
      </c>
      <c r="PY88" s="22">
        <v>8.0052280000000003E-2</v>
      </c>
      <c r="PZ88" s="22">
        <v>7.9453499999999996E-2</v>
      </c>
      <c r="QA88" s="22">
        <v>6.7477899999999993E-2</v>
      </c>
      <c r="QB88" s="22">
        <v>9.9167179999999994E-2</v>
      </c>
      <c r="QC88" s="22">
        <v>8.9632760000000006E-2</v>
      </c>
      <c r="QD88" s="22">
        <v>7.3281460000000007E-2</v>
      </c>
      <c r="QE88" s="22">
        <v>5.508776E-2</v>
      </c>
      <c r="QF88" s="22">
        <v>7.1485119999999999E-2</v>
      </c>
      <c r="QG88" s="22">
        <v>7.0333619999999999E-2</v>
      </c>
      <c r="QH88" s="22">
        <v>8.3598900000000004E-2</v>
      </c>
      <c r="QI88" s="22">
        <v>9.2027880000000006E-2</v>
      </c>
      <c r="QJ88" s="22">
        <v>7.972986E-2</v>
      </c>
      <c r="QK88" s="22">
        <v>5.1771440000000002E-2</v>
      </c>
      <c r="QL88" s="22">
        <v>6.2319180000000002E-2</v>
      </c>
      <c r="QM88" s="22">
        <v>4.7395739999999999E-2</v>
      </c>
      <c r="QN88" s="22">
        <v>6.043072E-2</v>
      </c>
      <c r="QO88" s="22">
        <v>3.694012E-2</v>
      </c>
      <c r="QP88" s="22">
        <v>4.3112159999999997E-2</v>
      </c>
      <c r="QQ88" s="22">
        <v>4.808664E-2</v>
      </c>
      <c r="QR88" s="22">
        <v>5.5410180000000003E-2</v>
      </c>
      <c r="QS88" s="22">
        <v>4.1730360000000001E-2</v>
      </c>
      <c r="QT88" s="22">
        <v>3.8414040000000003E-2</v>
      </c>
      <c r="QU88" s="22">
        <v>3.5097719999999999E-2</v>
      </c>
      <c r="QV88" s="22">
        <v>4.8731480000000001E-2</v>
      </c>
      <c r="QW88" s="22">
        <v>5.0758119999999997E-2</v>
      </c>
      <c r="QX88" s="22">
        <v>3.6111039999999997E-2</v>
      </c>
      <c r="QY88" s="22">
        <v>2.201668E-2</v>
      </c>
      <c r="QZ88" s="22">
        <v>5.7344699999999998E-2</v>
      </c>
      <c r="RA88" s="22">
        <v>4.9606619999999997E-2</v>
      </c>
      <c r="RB88" s="22">
        <v>2.2108800000000001E-2</v>
      </c>
      <c r="RC88" s="22">
        <v>2.1003359999999999E-2</v>
      </c>
      <c r="RD88" s="22">
        <v>2.6484500000000001E-2</v>
      </c>
      <c r="RE88" s="22">
        <v>2.7083280000000001E-2</v>
      </c>
      <c r="RF88" s="22">
        <v>3.3485620000000001E-2</v>
      </c>
      <c r="RG88" s="22">
        <v>4.5230920000000001E-2</v>
      </c>
      <c r="RH88" s="22">
        <v>6.4115519999999995E-2</v>
      </c>
      <c r="RI88" s="22">
        <v>4.5046679999999999E-2</v>
      </c>
      <c r="RJ88" s="22">
        <v>1.8562180000000001E-2</v>
      </c>
      <c r="RK88" s="22">
        <v>5.7574999999999996E-3</v>
      </c>
      <c r="RL88" s="22">
        <v>-6.6326400000000004E-3</v>
      </c>
      <c r="RM88" s="22">
        <v>-2.9478400000000002E-3</v>
      </c>
      <c r="RN88" s="22">
        <v>2.6760860000000001E-2</v>
      </c>
      <c r="RO88" s="22">
        <v>3.4084400000000001E-2</v>
      </c>
      <c r="RP88" s="22">
        <v>3.0583840000000001E-2</v>
      </c>
      <c r="RQ88" s="22">
        <v>5.1909619999999997E-2</v>
      </c>
      <c r="RR88" s="22">
        <v>5.5594419999999999E-2</v>
      </c>
      <c r="RS88" s="22">
        <v>3.3347439999999999E-2</v>
      </c>
      <c r="RT88" s="22">
        <v>1.308104E-2</v>
      </c>
      <c r="RU88" s="22">
        <v>-7.8762599999999995E-3</v>
      </c>
      <c r="RV88" s="22">
        <v>-8.2447400000000004E-3</v>
      </c>
      <c r="RW88" s="22">
        <v>-1.8101579999999999E-2</v>
      </c>
      <c r="RX88" s="22">
        <v>2.2569399999999998E-3</v>
      </c>
      <c r="RY88" s="22">
        <v>1.5660400000000001E-2</v>
      </c>
      <c r="RZ88" s="22">
        <v>-2.0266400000000001E-3</v>
      </c>
      <c r="SA88" s="22">
        <v>2.2569399999999998E-3</v>
      </c>
      <c r="SB88" s="22">
        <v>1.1653180000000001E-2</v>
      </c>
      <c r="SC88" s="22">
        <v>1.9207020000000002E-2</v>
      </c>
      <c r="SD88" s="22">
        <v>1.7825219999999999E-2</v>
      </c>
      <c r="SE88" s="22">
        <v>2.7175400000000001E-3</v>
      </c>
      <c r="SF88" s="22">
        <v>-1.0501679999999999E-2</v>
      </c>
      <c r="SG88" s="22">
        <v>-1.40483E-2</v>
      </c>
      <c r="SH88" s="22">
        <v>3.1781399999999999E-3</v>
      </c>
      <c r="SI88" s="22">
        <v>-3.1320800000000002E-3</v>
      </c>
      <c r="SJ88" s="22">
        <v>-6.5865799999999999E-3</v>
      </c>
      <c r="SK88" s="22">
        <v>-2.5333E-3</v>
      </c>
      <c r="SL88" s="22">
        <v>-1.5614340000000001E-2</v>
      </c>
      <c r="SM88" s="22">
        <v>-5.2969000000000002E-3</v>
      </c>
      <c r="SN88" s="22">
        <v>-9.7186600000000005E-3</v>
      </c>
      <c r="SO88" s="22">
        <v>-1.9437320000000001E-2</v>
      </c>
      <c r="SP88" s="22">
        <v>-2.1648199999999999E-2</v>
      </c>
      <c r="SQ88" s="22">
        <v>-2.7359640000000001E-2</v>
      </c>
      <c r="SR88" s="22">
        <v>-1.6351299999999999E-2</v>
      </c>
      <c r="SS88" s="22">
        <v>-8.9356399999999999E-3</v>
      </c>
      <c r="ST88" s="22">
        <v>-2.2707580000000002E-2</v>
      </c>
      <c r="SU88" s="22">
        <v>-3.7723140000000002E-2</v>
      </c>
      <c r="SV88" s="22">
        <v>-3.9058879999999997E-2</v>
      </c>
      <c r="SW88" s="22">
        <v>-3.5420140000000003E-2</v>
      </c>
      <c r="SX88" s="22">
        <v>-3.4176520000000002E-2</v>
      </c>
      <c r="SY88" s="22">
        <v>-4.1223700000000002E-2</v>
      </c>
      <c r="SZ88" s="22">
        <v>-3.813768E-2</v>
      </c>
      <c r="TA88" s="22">
        <v>-2.782024E-2</v>
      </c>
      <c r="TB88" s="22">
        <v>-4.7441799999999999E-2</v>
      </c>
      <c r="TC88" s="22">
        <v>-7.4709319999999996E-2</v>
      </c>
      <c r="TD88" s="22">
        <v>-6.8721519999999994E-2</v>
      </c>
      <c r="TE88" s="22">
        <v>-6.5957920000000003E-2</v>
      </c>
      <c r="TF88" s="22">
        <v>-6.687912E-2</v>
      </c>
      <c r="TG88" s="22">
        <v>-6.5128839999999993E-2</v>
      </c>
      <c r="TH88" s="22">
        <v>-5.0251459999999998E-2</v>
      </c>
      <c r="TI88" s="22">
        <v>-6.8260920000000003E-2</v>
      </c>
      <c r="TJ88" s="22">
        <v>-8.7836419999999998E-2</v>
      </c>
      <c r="TK88" s="22">
        <v>-7.2314199999999995E-2</v>
      </c>
      <c r="TL88" s="22">
        <v>-6.9089999999999999E-2</v>
      </c>
      <c r="TM88" s="22">
        <v>-8.8158840000000002E-2</v>
      </c>
      <c r="TN88" s="22">
        <v>-9.9858080000000002E-2</v>
      </c>
      <c r="TO88" s="22">
        <v>-0.10584588</v>
      </c>
      <c r="TP88" s="22">
        <v>-9.4192700000000004E-2</v>
      </c>
      <c r="TQ88" s="22">
        <v>-7.1300879999999997E-2</v>
      </c>
      <c r="TR88" s="22">
        <v>-6.1167680000000002E-2</v>
      </c>
      <c r="TS88" s="22">
        <v>-6.3240379999999999E-2</v>
      </c>
      <c r="TT88" s="22">
        <v>-7.6367480000000001E-2</v>
      </c>
      <c r="TU88" s="22">
        <v>-8.0190460000000005E-2</v>
      </c>
      <c r="TV88" s="22">
        <v>-8.3967379999999994E-2</v>
      </c>
      <c r="TW88" s="22">
        <v>-9.9904140000000002E-2</v>
      </c>
      <c r="TX88" s="22">
        <v>-8.212498E-2</v>
      </c>
      <c r="TY88" s="22">
        <v>-9.497572E-2</v>
      </c>
      <c r="TZ88" s="22">
        <v>-0.10856341999999999</v>
      </c>
      <c r="UA88" s="22">
        <v>-9.967384E-2</v>
      </c>
      <c r="UB88" s="22">
        <v>-0.11510394</v>
      </c>
      <c r="UC88" s="22">
        <v>-0.11570272</v>
      </c>
      <c r="UD88" s="22">
        <v>-0.1195257</v>
      </c>
      <c r="UE88" s="22">
        <v>-0.12505289999999999</v>
      </c>
      <c r="UF88" s="22">
        <v>-0.10211502</v>
      </c>
      <c r="UG88" s="22">
        <v>-0.13592306000000001</v>
      </c>
      <c r="UH88" s="22">
        <v>-0.10137806000000001</v>
      </c>
      <c r="UI88" s="22">
        <v>-8.7099460000000004E-2</v>
      </c>
      <c r="UJ88" s="22">
        <v>-0.13670608000000001</v>
      </c>
      <c r="UK88" s="22">
        <v>-0.10243744</v>
      </c>
      <c r="UL88" s="22">
        <v>-0.11211003999999999</v>
      </c>
      <c r="UM88" s="22">
        <v>-9.6587820000000005E-2</v>
      </c>
      <c r="UN88" s="22">
        <v>-0.12450018</v>
      </c>
      <c r="UO88" s="22">
        <v>-0.11063612</v>
      </c>
      <c r="UP88" s="22">
        <v>-0.13099464</v>
      </c>
      <c r="UQ88" s="22">
        <v>-0.15826216000000001</v>
      </c>
      <c r="UR88" s="22">
        <v>-0.14748412</v>
      </c>
      <c r="US88" s="22">
        <v>-7.3742059999999998E-2</v>
      </c>
      <c r="UT88" s="22">
        <v>-4.7165440000000003E-2</v>
      </c>
      <c r="UU88" s="22">
        <v>-0.11427486000000001</v>
      </c>
      <c r="UV88" s="22">
        <v>-0.14831320000000001</v>
      </c>
      <c r="UW88" s="22">
        <v>-0.10501679999999999</v>
      </c>
      <c r="UX88" s="22">
        <v>-0.12698741999999999</v>
      </c>
      <c r="UY88" s="22">
        <v>-8.1480140000000006E-2</v>
      </c>
      <c r="UZ88" s="22">
        <v>-7.4294780000000005E-2</v>
      </c>
      <c r="VA88" s="22">
        <v>-0.1077804</v>
      </c>
      <c r="VB88" s="22">
        <v>-8.9310340000000002E-2</v>
      </c>
      <c r="VC88" s="22">
        <v>-8.2309220000000002E-2</v>
      </c>
      <c r="VD88" s="22">
        <v>-6.8353040000000004E-2</v>
      </c>
      <c r="VE88" s="22">
        <v>-5.5410180000000003E-2</v>
      </c>
      <c r="VF88" s="22">
        <v>-9.4284820000000005E-2</v>
      </c>
      <c r="VG88" s="22">
        <v>-3.0998379999999999E-2</v>
      </c>
      <c r="VH88" s="22">
        <v>-6.9136059999999999E-2</v>
      </c>
      <c r="VI88" s="22">
        <v>-5.8450139999999998E-2</v>
      </c>
      <c r="VJ88" s="22">
        <v>-7.3143280000000005E-2</v>
      </c>
      <c r="VK88" s="22">
        <v>-8.8066720000000001E-2</v>
      </c>
      <c r="VL88" s="22">
        <v>-5.2969000000000002E-2</v>
      </c>
      <c r="VM88" s="22">
        <v>-6.2641600000000006E-2</v>
      </c>
      <c r="VN88" s="22">
        <v>-5.1402959999999998E-2</v>
      </c>
      <c r="VO88" s="22">
        <v>-8.5579479999999999E-2</v>
      </c>
      <c r="VP88" s="22">
        <v>-7.1899660000000004E-2</v>
      </c>
      <c r="VQ88" s="22">
        <v>-4.4217600000000003E-2</v>
      </c>
      <c r="VR88" s="22">
        <v>-9.1613340000000001E-2</v>
      </c>
      <c r="VS88" s="22">
        <v>-4.9192079999999999E-2</v>
      </c>
      <c r="VT88" s="22">
        <v>-6.038466E-2</v>
      </c>
      <c r="VU88" s="22">
        <v>-6.9596660000000005E-2</v>
      </c>
      <c r="VV88" s="22">
        <v>-5.7943479999999999E-2</v>
      </c>
      <c r="VW88" s="22">
        <v>-6.8306980000000003E-2</v>
      </c>
      <c r="VX88" s="22">
        <v>-7.3143280000000005E-2</v>
      </c>
      <c r="VY88" s="22">
        <v>-3.01693E-2</v>
      </c>
      <c r="VZ88" s="22">
        <v>-3.2564419999999997E-2</v>
      </c>
      <c r="WA88" s="22">
        <v>-5.5272000000000002E-2</v>
      </c>
      <c r="WB88" s="22">
        <v>-3.4821360000000003E-2</v>
      </c>
      <c r="WC88" s="22">
        <v>-4.6106059999999997E-2</v>
      </c>
      <c r="WD88" s="22">
        <v>-1.08241E-2</v>
      </c>
      <c r="WE88" s="22">
        <v>-3.4867420000000003E-2</v>
      </c>
      <c r="WF88" s="22">
        <v>-4.7948459999999998E-2</v>
      </c>
      <c r="WG88" s="22">
        <v>-6.4299759999999997E-2</v>
      </c>
      <c r="WH88" s="22">
        <v>-4.6059999999999997E-2</v>
      </c>
      <c r="WI88" s="22">
        <v>-6.1075560000000001E-2</v>
      </c>
      <c r="WJ88" s="22">
        <v>-8.7421879999999993E-2</v>
      </c>
      <c r="WK88" s="22">
        <v>-7.1945720000000005E-2</v>
      </c>
      <c r="WL88" s="22">
        <v>-5.2508399999999997E-2</v>
      </c>
      <c r="WM88" s="22">
        <v>-5.6745919999999998E-2</v>
      </c>
      <c r="WN88" s="22">
        <v>1.797E-2</v>
      </c>
      <c r="WO88" s="22">
        <v>1.8610000000000002E-2</v>
      </c>
      <c r="WP88" s="22">
        <v>0.96560000000000001</v>
      </c>
    </row>
    <row r="89" spans="1:614">
      <c r="A89" s="1">
        <v>55</v>
      </c>
      <c r="B89" s="86">
        <v>45544</v>
      </c>
      <c r="C89" s="69">
        <v>0.41666666666666669</v>
      </c>
      <c r="H89" s="15">
        <f t="shared" si="6"/>
        <v>3.7106834521307634</v>
      </c>
      <c r="I89" s="15" t="s">
        <v>2256</v>
      </c>
      <c r="J89" s="1">
        <v>5.0000000000000197E-2</v>
      </c>
      <c r="K89" s="22">
        <v>72.335525799999999</v>
      </c>
      <c r="L89" s="22">
        <v>68.054571199999998</v>
      </c>
      <c r="M89" s="22">
        <v>64.743824500000002</v>
      </c>
      <c r="N89" s="22">
        <v>61.943376499999999</v>
      </c>
      <c r="O89" s="22">
        <v>60.063161200000003</v>
      </c>
      <c r="P89" s="22">
        <v>57.982446799999998</v>
      </c>
      <c r="Q89" s="22">
        <v>56.170400299999997</v>
      </c>
      <c r="R89" s="22">
        <v>54.552404600000003</v>
      </c>
      <c r="S89" s="22">
        <v>53.287274600000003</v>
      </c>
      <c r="T89" s="22">
        <v>51.880464000000003</v>
      </c>
      <c r="U89" s="22">
        <v>50.646608700000002</v>
      </c>
      <c r="V89" s="22">
        <v>49.455773499999999</v>
      </c>
      <c r="W89" s="22">
        <v>48.271340600000002</v>
      </c>
      <c r="X89" s="22">
        <v>47.043196799999997</v>
      </c>
      <c r="Y89" s="22">
        <v>45.951805100000001</v>
      </c>
      <c r="Z89" s="22">
        <v>44.934109399999997</v>
      </c>
      <c r="AA89" s="22">
        <v>43.917427000000004</v>
      </c>
      <c r="AB89" s="22">
        <v>42.922070400000003</v>
      </c>
      <c r="AC89" s="22">
        <v>41.8809301</v>
      </c>
      <c r="AD89" s="22">
        <v>40.776918000000002</v>
      </c>
      <c r="AE89" s="22">
        <v>39.882202499999998</v>
      </c>
      <c r="AF89" s="22">
        <v>39.013050300000003</v>
      </c>
      <c r="AG89" s="22">
        <v>38.070202100000003</v>
      </c>
      <c r="AH89" s="22">
        <v>37.288886300000001</v>
      </c>
      <c r="AI89" s="22">
        <v>36.429268499999999</v>
      </c>
      <c r="AJ89" s="22">
        <v>35.678905100000001</v>
      </c>
      <c r="AK89" s="22">
        <v>34.9639618</v>
      </c>
      <c r="AL89" s="22">
        <v>34.274950199999999</v>
      </c>
      <c r="AM89" s="22">
        <v>33.573870999999997</v>
      </c>
      <c r="AN89" s="22">
        <v>32.936723000000001</v>
      </c>
      <c r="AO89" s="22">
        <v>32.325829200000001</v>
      </c>
      <c r="AP89" s="22">
        <v>31.7948956</v>
      </c>
      <c r="AQ89" s="22">
        <v>31.2758915</v>
      </c>
      <c r="AR89" s="22">
        <v>30.727961700000002</v>
      </c>
      <c r="AS89" s="22">
        <v>30.1833022</v>
      </c>
      <c r="AT89" s="22">
        <v>29.6506644</v>
      </c>
      <c r="AU89" s="22">
        <v>29.217055599999998</v>
      </c>
      <c r="AV89" s="22">
        <v>28.811497299999999</v>
      </c>
      <c r="AW89" s="22">
        <v>28.4163946</v>
      </c>
      <c r="AX89" s="22">
        <v>28.017515</v>
      </c>
      <c r="AY89" s="22">
        <v>27.635217000000001</v>
      </c>
      <c r="AZ89" s="22">
        <v>27.2955705</v>
      </c>
      <c r="BA89" s="22">
        <v>26.958687699999999</v>
      </c>
      <c r="BB89" s="22">
        <v>26.6378798</v>
      </c>
      <c r="BC89" s="22">
        <v>26.338674000000001</v>
      </c>
      <c r="BD89" s="22">
        <v>26.082948900000002</v>
      </c>
      <c r="BE89" s="22">
        <v>25.804930800000001</v>
      </c>
      <c r="BF89" s="22">
        <v>25.5884027</v>
      </c>
      <c r="BG89" s="22">
        <v>25.347416800000001</v>
      </c>
      <c r="BH89" s="22">
        <v>25.116287700000001</v>
      </c>
      <c r="BI89" s="22">
        <v>24.926796899999999</v>
      </c>
      <c r="BJ89" s="22">
        <v>24.743570200000001</v>
      </c>
      <c r="BK89" s="22">
        <v>24.5358856</v>
      </c>
      <c r="BL89" s="22">
        <v>24.291997899999998</v>
      </c>
      <c r="BM89" s="22">
        <v>24.085418799999999</v>
      </c>
      <c r="BN89" s="22">
        <v>23.906337600000001</v>
      </c>
      <c r="BO89" s="22">
        <v>23.716708499999999</v>
      </c>
      <c r="BP89" s="22">
        <v>23.504325900000001</v>
      </c>
      <c r="BQ89" s="22">
        <v>23.2932329</v>
      </c>
      <c r="BR89" s="22">
        <v>23.108946799999998</v>
      </c>
      <c r="BS89" s="22">
        <v>22.903519200000002</v>
      </c>
      <c r="BT89" s="22">
        <v>22.645721399999999</v>
      </c>
      <c r="BU89" s="22">
        <v>22.417816500000001</v>
      </c>
      <c r="BV89" s="22">
        <v>22.148688</v>
      </c>
      <c r="BW89" s="22">
        <v>21.832900599999999</v>
      </c>
      <c r="BX89" s="22">
        <v>21.5819197</v>
      </c>
      <c r="BY89" s="22">
        <v>21.325687899999998</v>
      </c>
      <c r="BZ89" s="22">
        <v>21.021185200000001</v>
      </c>
      <c r="CA89" s="22">
        <v>20.712260799999999</v>
      </c>
      <c r="CB89" s="22">
        <v>20.423694900000001</v>
      </c>
      <c r="CC89" s="22">
        <v>20.115415299999999</v>
      </c>
      <c r="CD89" s="22">
        <v>19.813722299999998</v>
      </c>
      <c r="CE89" s="22">
        <v>19.477622499999999</v>
      </c>
      <c r="CF89" s="22">
        <v>19.093942699999999</v>
      </c>
      <c r="CG89" s="22">
        <v>18.7680221</v>
      </c>
      <c r="CH89" s="22">
        <v>18.417643699999999</v>
      </c>
      <c r="CI89" s="22">
        <v>18.088038399999999</v>
      </c>
      <c r="CJ89" s="22">
        <v>17.792517400000001</v>
      </c>
      <c r="CK89" s="22">
        <v>17.458720599999999</v>
      </c>
      <c r="CL89" s="22">
        <v>17.125798899999999</v>
      </c>
      <c r="CM89" s="22">
        <v>16.830692500000001</v>
      </c>
      <c r="CN89" s="22">
        <v>16.528999500000001</v>
      </c>
      <c r="CO89" s="22">
        <v>16.213949100000001</v>
      </c>
      <c r="CP89" s="22">
        <v>15.8831922</v>
      </c>
      <c r="CQ89" s="22">
        <v>15.540644</v>
      </c>
      <c r="CR89" s="22">
        <v>15.1654853</v>
      </c>
      <c r="CS89" s="22">
        <v>14.8152911</v>
      </c>
      <c r="CT89" s="22">
        <v>14.5690083</v>
      </c>
      <c r="CU89" s="22">
        <v>14.335760499999999</v>
      </c>
      <c r="CV89" s="22">
        <v>14.013064099999999</v>
      </c>
      <c r="CW89" s="22">
        <v>13.6887556</v>
      </c>
      <c r="CX89" s="22">
        <v>13.405578800000001</v>
      </c>
      <c r="CY89" s="22">
        <v>13.1680473</v>
      </c>
      <c r="CZ89" s="22">
        <v>12.894358799999999</v>
      </c>
      <c r="DA89" s="22">
        <v>12.5653983</v>
      </c>
      <c r="DB89" s="22">
        <v>12.307692599999999</v>
      </c>
      <c r="DC89" s="22">
        <v>12.0657855</v>
      </c>
      <c r="DD89" s="22">
        <v>11.8107513</v>
      </c>
      <c r="DE89" s="22">
        <v>11.5629024</v>
      </c>
      <c r="DF89" s="22">
        <v>11.3422289</v>
      </c>
      <c r="DG89" s="22">
        <v>11.104329</v>
      </c>
      <c r="DH89" s="22">
        <v>10.8973815</v>
      </c>
      <c r="DI89" s="22">
        <v>10.700705299999999</v>
      </c>
      <c r="DJ89" s="22">
        <v>10.403249799999999</v>
      </c>
      <c r="DK89" s="22">
        <v>10.2065275</v>
      </c>
      <c r="DL89" s="22">
        <v>10.0041859</v>
      </c>
      <c r="DM89" s="22">
        <v>9.7828676399999992</v>
      </c>
      <c r="DN89" s="22">
        <v>9.6049378599999997</v>
      </c>
      <c r="DO89" s="22">
        <v>9.4097355799999995</v>
      </c>
      <c r="DP89" s="22">
        <v>9.2547897399999997</v>
      </c>
      <c r="DQ89" s="22">
        <v>9.0472894400000001</v>
      </c>
      <c r="DR89" s="22">
        <v>8.8558180199999992</v>
      </c>
      <c r="DS89" s="22">
        <v>8.6667877799999999</v>
      </c>
      <c r="DT89" s="22">
        <v>8.4971027400000008</v>
      </c>
      <c r="DU89" s="22">
        <v>8.3262201400000002</v>
      </c>
      <c r="DV89" s="22">
        <v>8.2220784800000004</v>
      </c>
      <c r="DW89" s="22">
        <v>8.0507352799999996</v>
      </c>
      <c r="DX89" s="22">
        <v>7.8911834399999998</v>
      </c>
      <c r="DY89" s="22">
        <v>7.7283613400000002</v>
      </c>
      <c r="DZ89" s="22">
        <v>7.6443939600000004</v>
      </c>
      <c r="EA89" s="22">
        <v>7.4360185200000002</v>
      </c>
      <c r="EB89" s="22">
        <v>7.3013851399999998</v>
      </c>
      <c r="EC89" s="22">
        <v>7.2526076000000002</v>
      </c>
      <c r="ED89" s="22">
        <v>7.0943454399999997</v>
      </c>
      <c r="EE89" s="22">
        <v>6.8528067999999998</v>
      </c>
      <c r="EF89" s="22">
        <v>6.6219540800000001</v>
      </c>
      <c r="EG89" s="22">
        <v>6.63245576</v>
      </c>
      <c r="EH89" s="22">
        <v>6.4750687400000002</v>
      </c>
      <c r="EI89" s="22">
        <v>6.2677526800000001</v>
      </c>
      <c r="EJ89" s="22">
        <v>6.2418669600000003</v>
      </c>
      <c r="EK89" s="22">
        <v>6.1008312399999998</v>
      </c>
      <c r="EL89" s="22">
        <v>6.0108760600000002</v>
      </c>
      <c r="EM89" s="22">
        <v>5.9621906400000002</v>
      </c>
      <c r="EN89" s="22">
        <v>5.7801615200000001</v>
      </c>
      <c r="EO89" s="22">
        <v>5.7022279999999999</v>
      </c>
      <c r="EP89" s="22">
        <v>5.5983166400000002</v>
      </c>
      <c r="EQ89" s="22">
        <v>5.4693025799999999</v>
      </c>
      <c r="ER89" s="22">
        <v>5.4279867599999996</v>
      </c>
      <c r="ES89" s="22">
        <v>5.2967157599999997</v>
      </c>
      <c r="ET89" s="22">
        <v>5.1871850799999999</v>
      </c>
      <c r="EU89" s="22">
        <v>5.1100345799999998</v>
      </c>
      <c r="EV89" s="22">
        <v>4.9978324199999999</v>
      </c>
      <c r="EW89" s="22">
        <v>4.9704727799999997</v>
      </c>
      <c r="EX89" s="22">
        <v>4.8202250600000003</v>
      </c>
      <c r="EY89" s="22">
        <v>4.7422454800000002</v>
      </c>
      <c r="EZ89" s="22">
        <v>4.6650489200000003</v>
      </c>
      <c r="FA89" s="22">
        <v>4.5913068600000004</v>
      </c>
      <c r="FB89" s="22">
        <v>4.4828355599999998</v>
      </c>
      <c r="FC89" s="22">
        <v>4.4361307200000004</v>
      </c>
      <c r="FD89" s="22">
        <v>4.3154074600000003</v>
      </c>
      <c r="FE89" s="22">
        <v>4.2346642799999996</v>
      </c>
      <c r="FF89" s="22">
        <v>4.1579283199999999</v>
      </c>
      <c r="FG89" s="22">
        <v>4.0880092399999999</v>
      </c>
      <c r="FH89" s="22">
        <v>4.0482594599999997</v>
      </c>
      <c r="FI89" s="22">
        <v>3.9065789</v>
      </c>
      <c r="FJ89" s="22">
        <v>3.8264345</v>
      </c>
      <c r="FK89" s="22">
        <v>3.81390618</v>
      </c>
      <c r="FL89" s="22">
        <v>3.7405786600000002</v>
      </c>
      <c r="FM89" s="22">
        <v>3.7010131199999998</v>
      </c>
      <c r="FN89" s="22">
        <v>3.5279657000000002</v>
      </c>
      <c r="FO89" s="22">
        <v>3.5077914200000002</v>
      </c>
      <c r="FP89" s="22">
        <v>3.4474988799999999</v>
      </c>
      <c r="FQ89" s="22">
        <v>3.4092230200000002</v>
      </c>
      <c r="FR89" s="22">
        <v>3.2792417</v>
      </c>
      <c r="FS89" s="22">
        <v>3.2884536999999998</v>
      </c>
      <c r="FT89" s="22">
        <v>3.2446506400000001</v>
      </c>
      <c r="FU89" s="22">
        <v>3.2085395999999999</v>
      </c>
      <c r="FV89" s="22">
        <v>3.07579468</v>
      </c>
      <c r="FW89" s="22">
        <v>3.0915932599999998</v>
      </c>
      <c r="FX89" s="22">
        <v>2.9429115800000001</v>
      </c>
      <c r="FY89" s="22">
        <v>2.8461855800000002</v>
      </c>
      <c r="FZ89" s="22">
        <v>2.9173482800000001</v>
      </c>
      <c r="GA89" s="22">
        <v>2.7708314199999999</v>
      </c>
      <c r="GB89" s="22">
        <v>2.7948286800000002</v>
      </c>
      <c r="GC89" s="22">
        <v>2.6484039400000001</v>
      </c>
      <c r="GD89" s="22">
        <v>2.6548523400000001</v>
      </c>
      <c r="GE89" s="22">
        <v>2.5769648799999998</v>
      </c>
      <c r="GF89" s="22">
        <v>2.5195741200000001</v>
      </c>
      <c r="GG89" s="22">
        <v>2.4435751200000002</v>
      </c>
      <c r="GH89" s="22">
        <v>2.4466611399999998</v>
      </c>
      <c r="GI89" s="22">
        <v>2.3788608199999999</v>
      </c>
      <c r="GJ89" s="22">
        <v>2.3347353399999999</v>
      </c>
      <c r="GK89" s="22">
        <v>2.3128568399999998</v>
      </c>
      <c r="GL89" s="22">
        <v>2.2286131</v>
      </c>
      <c r="GM89" s="22">
        <v>2.21424238</v>
      </c>
      <c r="GN89" s="22">
        <v>2.1462117599999999</v>
      </c>
      <c r="GO89" s="22">
        <v>2.13571008</v>
      </c>
      <c r="GP89" s="22">
        <v>2.06712674</v>
      </c>
      <c r="GQ89" s="22">
        <v>2.0555196200000001</v>
      </c>
      <c r="GR89" s="22">
        <v>2.0011227599999999</v>
      </c>
      <c r="GS89" s="22">
        <v>1.9562603199999999</v>
      </c>
      <c r="GT89" s="22">
        <v>1.92189956</v>
      </c>
      <c r="GU89" s="22">
        <v>1.92249834</v>
      </c>
      <c r="GV89" s="22">
        <v>1.8253117400000001</v>
      </c>
      <c r="GW89" s="22">
        <v>1.77989658</v>
      </c>
      <c r="GX89" s="22">
        <v>1.7507866599999999</v>
      </c>
      <c r="GY89" s="22">
        <v>1.73489596</v>
      </c>
      <c r="GZ89" s="22">
        <v>1.6953304199999999</v>
      </c>
      <c r="HA89" s="22">
        <v>1.6773670199999999</v>
      </c>
      <c r="HB89" s="22">
        <v>1.6237992400000001</v>
      </c>
      <c r="HC89" s="22">
        <v>1.61698236</v>
      </c>
      <c r="HD89" s="22">
        <v>1.5860761000000001</v>
      </c>
      <c r="HE89" s="22">
        <v>1.5452669400000001</v>
      </c>
      <c r="HF89" s="22">
        <v>1.5160188400000001</v>
      </c>
      <c r="HG89" s="22">
        <v>1.45922686</v>
      </c>
      <c r="HH89" s="22">
        <v>1.4499687999999999</v>
      </c>
      <c r="HI89" s="22">
        <v>1.4124299</v>
      </c>
      <c r="HJ89" s="22">
        <v>1.3726801200000001</v>
      </c>
      <c r="HK89" s="22">
        <v>1.37056136</v>
      </c>
      <c r="HL89" s="22">
        <v>1.3598754399999999</v>
      </c>
      <c r="HM89" s="22">
        <v>1.33141036</v>
      </c>
      <c r="HN89" s="22">
        <v>1.3070906799999999</v>
      </c>
      <c r="HO89" s="22">
        <v>1.2771977400000001</v>
      </c>
      <c r="HP89" s="22">
        <v>1.25020658</v>
      </c>
      <c r="HQ89" s="22">
        <v>1.2446333199999999</v>
      </c>
      <c r="HR89" s="22">
        <v>1.2068641200000001</v>
      </c>
      <c r="HS89" s="22">
        <v>1.16494952</v>
      </c>
      <c r="HT89" s="22">
        <v>1.1391559200000001</v>
      </c>
      <c r="HU89" s="22">
        <v>1.10811148</v>
      </c>
      <c r="HV89" s="22">
        <v>1.0996824999999999</v>
      </c>
      <c r="HW89" s="22">
        <v>1.08236394</v>
      </c>
      <c r="HX89" s="22">
        <v>1.0692368400000001</v>
      </c>
      <c r="HY89" s="22">
        <v>1.0239598599999999</v>
      </c>
      <c r="HZ89" s="22">
        <v>1.01083276</v>
      </c>
      <c r="IA89" s="22">
        <v>1.00631888</v>
      </c>
      <c r="IB89" s="22">
        <v>0.99531053999999997</v>
      </c>
      <c r="IC89" s="22">
        <v>0.98301251999999995</v>
      </c>
      <c r="ID89" s="22">
        <v>0.95007962000000001</v>
      </c>
      <c r="IE89" s="22">
        <v>0.91829822000000005</v>
      </c>
      <c r="IF89" s="22">
        <v>0.91161952000000002</v>
      </c>
      <c r="IG89" s="22">
        <v>0.87748906000000004</v>
      </c>
      <c r="IH89" s="22">
        <v>0.88430593999999996</v>
      </c>
      <c r="II89" s="22">
        <v>0.85961778</v>
      </c>
      <c r="IJ89" s="22">
        <v>0.83585081999999999</v>
      </c>
      <c r="IK89" s="22">
        <v>0.81673591999999995</v>
      </c>
      <c r="IL89" s="22">
        <v>0.80453001999999996</v>
      </c>
      <c r="IM89" s="22">
        <v>0.78573753999999996</v>
      </c>
      <c r="IN89" s="22">
        <v>0.77873641999999998</v>
      </c>
      <c r="IO89" s="22">
        <v>0.75985181999999996</v>
      </c>
      <c r="IP89" s="22">
        <v>0.73350550000000003</v>
      </c>
      <c r="IQ89" s="22">
        <v>0.72014809999999996</v>
      </c>
      <c r="IR89" s="22">
        <v>0.72908373999999998</v>
      </c>
      <c r="IS89" s="22">
        <v>0.73640728</v>
      </c>
      <c r="IT89" s="22">
        <v>0.71885842</v>
      </c>
      <c r="IU89" s="22">
        <v>0.69016303999999995</v>
      </c>
      <c r="IV89" s="22">
        <v>0.65474290000000002</v>
      </c>
      <c r="IW89" s="22">
        <v>0.63304864000000005</v>
      </c>
      <c r="IX89" s="22">
        <v>0.60748533999999998</v>
      </c>
      <c r="IY89" s="22">
        <v>0.61365738000000003</v>
      </c>
      <c r="IZ89" s="22">
        <v>0.63553588000000005</v>
      </c>
      <c r="JA89" s="22">
        <v>0.62623176000000003</v>
      </c>
      <c r="JB89" s="22">
        <v>0.60725503999999997</v>
      </c>
      <c r="JC89" s="22">
        <v>0.59445035999999996</v>
      </c>
      <c r="JD89" s="22">
        <v>0.60651807999999996</v>
      </c>
      <c r="JE89" s="22">
        <v>0.59463460000000001</v>
      </c>
      <c r="JF89" s="22">
        <v>0.56580103999999998</v>
      </c>
      <c r="JG89" s="22">
        <v>0.56110291999999995</v>
      </c>
      <c r="JH89" s="22">
        <v>0.55023275999999999</v>
      </c>
      <c r="JI89" s="22">
        <v>0.52264281999999995</v>
      </c>
      <c r="JJ89" s="22">
        <v>0.51375324</v>
      </c>
      <c r="JK89" s="22">
        <v>0.51453625999999997</v>
      </c>
      <c r="JL89" s="22">
        <v>0.50509395999999995</v>
      </c>
      <c r="JM89" s="22">
        <v>0.49749406000000002</v>
      </c>
      <c r="JN89" s="22">
        <v>0.48326152</v>
      </c>
      <c r="JO89" s="22">
        <v>0.47441800000000001</v>
      </c>
      <c r="JP89" s="22">
        <v>0.47999125999999998</v>
      </c>
      <c r="JQ89" s="22">
        <v>0.46953563999999998</v>
      </c>
      <c r="JR89" s="22">
        <v>0.47096349999999998</v>
      </c>
      <c r="JS89" s="22">
        <v>0.46400844000000002</v>
      </c>
      <c r="JT89" s="22">
        <v>0.42960162000000002</v>
      </c>
      <c r="JU89" s="22">
        <v>0.41776419999999997</v>
      </c>
      <c r="JV89" s="22">
        <v>0.41785632</v>
      </c>
      <c r="JW89" s="22">
        <v>0.41831691999999998</v>
      </c>
      <c r="JX89" s="22">
        <v>0.40846008</v>
      </c>
      <c r="JY89" s="22">
        <v>0.39722143999999998</v>
      </c>
      <c r="JZ89" s="22">
        <v>0.38008712</v>
      </c>
      <c r="KA89" s="22">
        <v>0.37142784000000001</v>
      </c>
      <c r="KB89" s="22">
        <v>0.3634134</v>
      </c>
      <c r="KC89" s="22">
        <v>0.34452880000000002</v>
      </c>
      <c r="KD89" s="22">
        <v>0.34853602</v>
      </c>
      <c r="KE89" s="22">
        <v>0.36742061999999998</v>
      </c>
      <c r="KF89" s="22">
        <v>0.36318309999999998</v>
      </c>
      <c r="KG89" s="22">
        <v>0.35443170000000002</v>
      </c>
      <c r="KH89" s="22">
        <v>0.3634134</v>
      </c>
      <c r="KI89" s="22">
        <v>0.35258929999999999</v>
      </c>
      <c r="KJ89" s="22">
        <v>0.34167308000000002</v>
      </c>
      <c r="KK89" s="22">
        <v>0.32246606</v>
      </c>
      <c r="KL89" s="22">
        <v>0.31007592</v>
      </c>
      <c r="KM89" s="22">
        <v>0.31445161999999999</v>
      </c>
      <c r="KN89" s="22">
        <v>0.31330012000000002</v>
      </c>
      <c r="KO89" s="22">
        <v>0.32057760000000002</v>
      </c>
      <c r="KP89" s="22">
        <v>0.30979955999999997</v>
      </c>
      <c r="KQ89" s="22">
        <v>0.29750154000000001</v>
      </c>
      <c r="KR89" s="22">
        <v>0.29994272</v>
      </c>
      <c r="KS89" s="22">
        <v>0.29155979999999998</v>
      </c>
      <c r="KT89" s="22">
        <v>0.27820240000000002</v>
      </c>
      <c r="KU89" s="22">
        <v>0.27295155999999998</v>
      </c>
      <c r="KV89" s="22">
        <v>0.26747041999999999</v>
      </c>
      <c r="KW89" s="22">
        <v>0.26700982000000001</v>
      </c>
      <c r="KX89" s="22">
        <v>0.24964520000000001</v>
      </c>
      <c r="KY89" s="22">
        <v>0.25111911999999997</v>
      </c>
      <c r="KZ89" s="22">
        <v>0.24743432000000001</v>
      </c>
      <c r="LA89" s="22">
        <v>0.24462465999999999</v>
      </c>
      <c r="LB89" s="22">
        <v>0.24586827999999999</v>
      </c>
      <c r="LC89" s="22">
        <v>0.23541266</v>
      </c>
      <c r="LD89" s="22">
        <v>0.21035602</v>
      </c>
      <c r="LE89" s="22">
        <v>0.2171729</v>
      </c>
      <c r="LF89" s="22">
        <v>0.21952195999999999</v>
      </c>
      <c r="LG89" s="22">
        <v>0.21809410000000001</v>
      </c>
      <c r="LH89" s="22">
        <v>0.21215236000000001</v>
      </c>
      <c r="LI89" s="22">
        <v>0.21427112000000001</v>
      </c>
      <c r="LJ89" s="22">
        <v>0.20902028</v>
      </c>
      <c r="LK89" s="22">
        <v>0.20192704</v>
      </c>
      <c r="LL89" s="22">
        <v>0.19920950000000001</v>
      </c>
      <c r="LM89" s="22">
        <v>0.20469064000000001</v>
      </c>
      <c r="LN89" s="22">
        <v>0.2091124</v>
      </c>
      <c r="LO89" s="22">
        <v>0.21159964000000001</v>
      </c>
      <c r="LP89" s="22">
        <v>0.19681438000000001</v>
      </c>
      <c r="LQ89" s="22">
        <v>0.18460847999999999</v>
      </c>
      <c r="LR89" s="22">
        <v>0.18741814000000001</v>
      </c>
      <c r="LS89" s="22">
        <v>0.18230547999999999</v>
      </c>
      <c r="LT89" s="22">
        <v>0.18419394</v>
      </c>
      <c r="LU89" s="22">
        <v>0.20086766</v>
      </c>
      <c r="LV89" s="22">
        <v>0.18617452000000001</v>
      </c>
      <c r="LW89" s="22">
        <v>0.17189592000000001</v>
      </c>
      <c r="LX89" s="22">
        <v>0.1552222</v>
      </c>
      <c r="LY89" s="22">
        <v>0.14711563999999999</v>
      </c>
      <c r="LZ89" s="22">
        <v>0.145089</v>
      </c>
      <c r="MA89" s="22">
        <v>0.15153739999999999</v>
      </c>
      <c r="MB89" s="22">
        <v>0.14697746</v>
      </c>
      <c r="MC89" s="22">
        <v>0.12017054000000001</v>
      </c>
      <c r="MD89" s="22">
        <v>0.1245923</v>
      </c>
      <c r="ME89" s="22">
        <v>0.11915721999999999</v>
      </c>
      <c r="MF89" s="22">
        <v>0.13896301999999999</v>
      </c>
      <c r="MG89" s="22">
        <v>0.14112784</v>
      </c>
      <c r="MH89" s="22">
        <v>0.13868665999999999</v>
      </c>
      <c r="MI89" s="22">
        <v>0.14647080000000001</v>
      </c>
      <c r="MJ89" s="22">
        <v>0.13997634</v>
      </c>
      <c r="MK89" s="22">
        <v>0.11805178</v>
      </c>
      <c r="ML89" s="22">
        <v>0.11035976</v>
      </c>
      <c r="MM89" s="22">
        <v>9.9121119999999993E-2</v>
      </c>
      <c r="MN89" s="22">
        <v>9.2764840000000001E-2</v>
      </c>
      <c r="MO89" s="22">
        <v>0.10105564</v>
      </c>
      <c r="MP89" s="22">
        <v>0.10257562000000001</v>
      </c>
      <c r="MQ89" s="22">
        <v>8.8849739999999996E-2</v>
      </c>
      <c r="MR89" s="22">
        <v>9.0553960000000003E-2</v>
      </c>
      <c r="MS89" s="22">
        <v>9.3732099999999999E-2</v>
      </c>
      <c r="MT89" s="22">
        <v>7.8716540000000002E-2</v>
      </c>
      <c r="MU89" s="22">
        <v>6.6418519999999995E-2</v>
      </c>
      <c r="MV89" s="22">
        <v>6.2595540000000005E-2</v>
      </c>
      <c r="MW89" s="22">
        <v>7.4110540000000003E-2</v>
      </c>
      <c r="MX89" s="22">
        <v>5.6423500000000001E-2</v>
      </c>
      <c r="MY89" s="22">
        <v>4.6059999999999997E-2</v>
      </c>
      <c r="MZ89" s="22">
        <v>3.8966760000000003E-2</v>
      </c>
      <c r="NA89" s="22">
        <v>5.8588319999999999E-2</v>
      </c>
      <c r="NB89" s="22">
        <v>5.0389639999999999E-2</v>
      </c>
      <c r="NC89" s="22">
        <v>7.0333619999999999E-2</v>
      </c>
      <c r="ND89" s="22">
        <v>8.7744299999999997E-2</v>
      </c>
      <c r="NE89" s="22">
        <v>6.9504540000000004E-2</v>
      </c>
      <c r="NF89" s="22">
        <v>4.983692E-2</v>
      </c>
      <c r="NG89" s="22">
        <v>6.0845259999999998E-2</v>
      </c>
      <c r="NH89" s="22">
        <v>7.0241499999999998E-2</v>
      </c>
      <c r="NI89" s="22">
        <v>5.2554459999999997E-2</v>
      </c>
      <c r="NJ89" s="22">
        <v>3.8229800000000001E-2</v>
      </c>
      <c r="NK89" s="22">
        <v>3.0860200000000001E-2</v>
      </c>
      <c r="NL89" s="22">
        <v>3.698618E-2</v>
      </c>
      <c r="NM89" s="22">
        <v>6.7109420000000003E-2</v>
      </c>
      <c r="NN89" s="22">
        <v>3.6801939999999998E-2</v>
      </c>
      <c r="NO89" s="22">
        <v>4.9744799999999999E-2</v>
      </c>
      <c r="NP89" s="22">
        <v>3.6433460000000001E-2</v>
      </c>
      <c r="NQ89" s="22">
        <v>5.2462340000000003E-2</v>
      </c>
      <c r="NR89" s="22">
        <v>5.5916840000000002E-2</v>
      </c>
      <c r="NS89" s="22">
        <v>2.5931780000000001E-2</v>
      </c>
      <c r="NT89" s="22">
        <v>1.464708E-2</v>
      </c>
      <c r="NU89" s="22">
        <v>2.46421E-2</v>
      </c>
      <c r="NV89" s="22">
        <v>1.6811900000000001E-2</v>
      </c>
      <c r="NW89" s="22">
        <v>2.7774179999999999E-2</v>
      </c>
      <c r="NX89" s="22">
        <v>3.5650439999999999E-2</v>
      </c>
      <c r="NY89" s="22">
        <v>3.399228E-2</v>
      </c>
      <c r="NZ89" s="22">
        <v>2.3582720000000001E-2</v>
      </c>
      <c r="OA89" s="22">
        <v>2.814266E-2</v>
      </c>
      <c r="OB89" s="22">
        <v>1.759492E-2</v>
      </c>
      <c r="OC89" s="22">
        <v>1.262044E-2</v>
      </c>
      <c r="OD89" s="22">
        <v>3.5604379999999998E-2</v>
      </c>
      <c r="OE89" s="22">
        <v>2.8050539999999999E-2</v>
      </c>
      <c r="OF89" s="22">
        <v>1.7134320000000001E-2</v>
      </c>
      <c r="OG89" s="22">
        <v>-6.4023400000000003E-3</v>
      </c>
      <c r="OH89" s="22">
        <v>1.6259180000000002E-2</v>
      </c>
      <c r="OI89" s="22">
        <v>2.7774179999999999E-2</v>
      </c>
      <c r="OJ89" s="22">
        <v>6.5865799999999999E-3</v>
      </c>
      <c r="OK89" s="22">
        <v>1.1791360000000001E-2</v>
      </c>
      <c r="OL89" s="22">
        <v>-4.3756999999999997E-3</v>
      </c>
      <c r="OM89" s="22">
        <v>1.6535540000000001E-2</v>
      </c>
      <c r="ON89" s="22">
        <v>-4.4217600000000003E-3</v>
      </c>
      <c r="OO89" s="22">
        <v>1.0778039999999999E-2</v>
      </c>
      <c r="OP89" s="22">
        <v>-1.538404E-2</v>
      </c>
      <c r="OQ89" s="22">
        <v>5.57326E-3</v>
      </c>
      <c r="OR89" s="22">
        <v>9.6725999999999995E-4</v>
      </c>
      <c r="OS89" s="22">
        <v>-1.98058E-3</v>
      </c>
      <c r="OT89" s="22">
        <v>-2.9017800000000001E-3</v>
      </c>
      <c r="OU89" s="22">
        <v>-1.787128E-2</v>
      </c>
      <c r="OV89" s="22">
        <v>-6.4484E-3</v>
      </c>
      <c r="OW89" s="22">
        <v>1.6305239999999999E-2</v>
      </c>
      <c r="OX89" s="22">
        <v>-2.6576619999999999E-2</v>
      </c>
      <c r="OY89" s="22">
        <v>-2.8326899999999999E-2</v>
      </c>
      <c r="OZ89" s="22">
        <v>-1.7180379999999999E-2</v>
      </c>
      <c r="PA89" s="22">
        <v>-8.79746E-3</v>
      </c>
      <c r="PB89" s="22">
        <v>-1.9575499999999999E-2</v>
      </c>
      <c r="PC89" s="22">
        <v>-2.1003359999999999E-2</v>
      </c>
      <c r="PD89" s="22">
        <v>-1.902278E-2</v>
      </c>
      <c r="PE89" s="22">
        <v>-2.0128219999999999E-2</v>
      </c>
      <c r="PF89" s="22">
        <v>-7.5998999999999997E-3</v>
      </c>
      <c r="PG89" s="22">
        <v>-3.4268640000000003E-2</v>
      </c>
      <c r="PH89" s="22">
        <v>-2.2431220000000002E-2</v>
      </c>
      <c r="PI89" s="22">
        <v>-4.343458E-2</v>
      </c>
      <c r="PJ89" s="22">
        <v>-1.7779159999999999E-2</v>
      </c>
      <c r="PK89" s="22">
        <v>-3.0123239999999999E-2</v>
      </c>
      <c r="PL89" s="22">
        <v>-3.1458979999999998E-2</v>
      </c>
      <c r="PM89" s="22">
        <v>-4.6198179999999998E-2</v>
      </c>
      <c r="PN89" s="22">
        <v>-4.0210379999999997E-2</v>
      </c>
      <c r="PO89" s="22">
        <v>-3.33935E-2</v>
      </c>
      <c r="PP89" s="22">
        <v>2.85572E-3</v>
      </c>
      <c r="PQ89" s="22">
        <v>-2.7682060000000001E-2</v>
      </c>
      <c r="PR89" s="22">
        <v>-3.4314699999999997E-2</v>
      </c>
      <c r="PS89" s="22">
        <v>-5.2416280000000003E-2</v>
      </c>
      <c r="PT89" s="22">
        <v>-4.2605499999999998E-2</v>
      </c>
      <c r="PU89" s="22">
        <v>-7.5169920000000001E-2</v>
      </c>
      <c r="PV89" s="22">
        <v>-4.7257559999999997E-2</v>
      </c>
      <c r="PW89" s="22">
        <v>-4.6704839999999997E-2</v>
      </c>
      <c r="PX89" s="22">
        <v>-6.4299759999999997E-2</v>
      </c>
      <c r="PY89" s="22">
        <v>-2.1878499999999999E-2</v>
      </c>
      <c r="PZ89" s="22">
        <v>-1.455496E-2</v>
      </c>
      <c r="QA89" s="22">
        <v>-5.8404079999999997E-2</v>
      </c>
      <c r="QB89" s="22">
        <v>-4.1592179999999999E-2</v>
      </c>
      <c r="QC89" s="22">
        <v>-3.053778E-2</v>
      </c>
      <c r="QD89" s="22">
        <v>-4.1960659999999997E-2</v>
      </c>
      <c r="QE89" s="22">
        <v>-5.4488979999999999E-2</v>
      </c>
      <c r="QF89" s="22">
        <v>-4.62903E-2</v>
      </c>
      <c r="QG89" s="22">
        <v>-5.8542259999999999E-2</v>
      </c>
      <c r="QH89" s="22">
        <v>-3.1136560000000001E-2</v>
      </c>
      <c r="QI89" s="22">
        <v>-2.2431220000000002E-2</v>
      </c>
      <c r="QJ89" s="22">
        <v>-3.164322E-2</v>
      </c>
      <c r="QK89" s="22">
        <v>-2.841902E-2</v>
      </c>
      <c r="QL89" s="22">
        <v>-1.579858E-2</v>
      </c>
      <c r="QM89" s="22">
        <v>-3.2334120000000001E-2</v>
      </c>
      <c r="QN89" s="22">
        <v>-4.103946E-2</v>
      </c>
      <c r="QO89" s="22">
        <v>-4.4678200000000001E-2</v>
      </c>
      <c r="QP89" s="22">
        <v>-4.3112159999999997E-2</v>
      </c>
      <c r="QQ89" s="22">
        <v>-5.8864680000000003E-2</v>
      </c>
      <c r="QR89" s="22">
        <v>-5.4120500000000002E-2</v>
      </c>
      <c r="QS89" s="22">
        <v>-6.3516740000000002E-2</v>
      </c>
      <c r="QT89" s="22">
        <v>-6.7708199999999996E-2</v>
      </c>
      <c r="QU89" s="22">
        <v>-6.2687660000000006E-2</v>
      </c>
      <c r="QV89" s="22">
        <v>-5.393626E-2</v>
      </c>
      <c r="QW89" s="22">
        <v>-5.2554459999999997E-2</v>
      </c>
      <c r="QX89" s="22">
        <v>-3.7354659999999998E-2</v>
      </c>
      <c r="QY89" s="22">
        <v>-5.9417400000000002E-2</v>
      </c>
      <c r="QZ89" s="22">
        <v>-3.988796E-2</v>
      </c>
      <c r="RA89" s="22">
        <v>-5.3107179999999997E-2</v>
      </c>
      <c r="RB89" s="22">
        <v>-6.158222E-2</v>
      </c>
      <c r="RC89" s="22">
        <v>-6.5220959999999994E-2</v>
      </c>
      <c r="RD89" s="22">
        <v>-6.1121620000000002E-2</v>
      </c>
      <c r="RE89" s="22">
        <v>-6.0937379999999999E-2</v>
      </c>
      <c r="RF89" s="22">
        <v>-5.278476E-2</v>
      </c>
      <c r="RG89" s="22">
        <v>-3.399228E-2</v>
      </c>
      <c r="RH89" s="22">
        <v>-1.552222E-2</v>
      </c>
      <c r="RI89" s="22">
        <v>-3.7124360000000002E-2</v>
      </c>
      <c r="RJ89" s="22">
        <v>-5.1310840000000003E-2</v>
      </c>
      <c r="RK89" s="22">
        <v>-7.8900780000000004E-2</v>
      </c>
      <c r="RL89" s="22">
        <v>-8.3691020000000005E-2</v>
      </c>
      <c r="RM89" s="22">
        <v>-7.8900780000000004E-2</v>
      </c>
      <c r="RN89" s="22">
        <v>-7.3834179999999999E-2</v>
      </c>
      <c r="RO89" s="22">
        <v>-6.6188220000000006E-2</v>
      </c>
      <c r="RP89" s="22">
        <v>-3.5051659999999998E-2</v>
      </c>
      <c r="RQ89" s="22">
        <v>-4.219096E-2</v>
      </c>
      <c r="RR89" s="22">
        <v>-4.6704839999999997E-2</v>
      </c>
      <c r="RS89" s="22">
        <v>-6.0937379999999999E-2</v>
      </c>
      <c r="RT89" s="22">
        <v>-7.7979580000000007E-2</v>
      </c>
      <c r="RU89" s="22">
        <v>-8.1894679999999997E-2</v>
      </c>
      <c r="RV89" s="22">
        <v>-7.2314199999999995E-2</v>
      </c>
      <c r="RW89" s="22">
        <v>-8.1894679999999997E-2</v>
      </c>
      <c r="RX89" s="22">
        <v>-6.8399100000000004E-2</v>
      </c>
      <c r="RY89" s="22">
        <v>-7.2176019999999994E-2</v>
      </c>
      <c r="RZ89" s="22">
        <v>-7.3189340000000006E-2</v>
      </c>
      <c r="SA89" s="22">
        <v>-6.1075560000000001E-2</v>
      </c>
      <c r="SB89" s="22">
        <v>-5.5364120000000003E-2</v>
      </c>
      <c r="SC89" s="22">
        <v>-4.868542E-2</v>
      </c>
      <c r="SD89" s="22">
        <v>-5.6653799999999997E-2</v>
      </c>
      <c r="SE89" s="22">
        <v>-6.1167680000000002E-2</v>
      </c>
      <c r="SF89" s="22">
        <v>-7.3511759999999995E-2</v>
      </c>
      <c r="SG89" s="22">
        <v>-9.6311460000000002E-2</v>
      </c>
      <c r="SH89" s="22">
        <v>-9.0876380000000007E-2</v>
      </c>
      <c r="SI89" s="22">
        <v>-9.1383039999999999E-2</v>
      </c>
      <c r="SJ89" s="22">
        <v>-9.4699359999999996E-2</v>
      </c>
      <c r="SK89" s="22">
        <v>-8.2217100000000001E-2</v>
      </c>
      <c r="SL89" s="22">
        <v>-6.8260920000000003E-2</v>
      </c>
      <c r="SM89" s="22">
        <v>-3.5604379999999998E-2</v>
      </c>
      <c r="SN89" s="22">
        <v>-4.3112159999999997E-2</v>
      </c>
      <c r="SO89" s="22">
        <v>-6.0292539999999999E-2</v>
      </c>
      <c r="SP89" s="22">
        <v>-7.50778E-2</v>
      </c>
      <c r="SQ89" s="22">
        <v>-8.8527320000000007E-2</v>
      </c>
      <c r="SR89" s="22">
        <v>-7.9821980000000001E-2</v>
      </c>
      <c r="SS89" s="22">
        <v>-7.8117759999999994E-2</v>
      </c>
      <c r="ST89" s="22">
        <v>-8.7513999999999995E-2</v>
      </c>
      <c r="SU89" s="22">
        <v>-0.10050292</v>
      </c>
      <c r="SV89" s="22">
        <v>-9.6818119999999994E-2</v>
      </c>
      <c r="SW89" s="22">
        <v>-9.267272E-2</v>
      </c>
      <c r="SX89" s="22">
        <v>-9.85684E-2</v>
      </c>
      <c r="SY89" s="22">
        <v>-8.7513999999999995E-2</v>
      </c>
      <c r="SZ89" s="22">
        <v>-7.8117759999999994E-2</v>
      </c>
      <c r="TA89" s="22">
        <v>-8.2263160000000002E-2</v>
      </c>
      <c r="TB89" s="22">
        <v>-9.967384E-2</v>
      </c>
      <c r="TC89" s="22">
        <v>-0.12104568</v>
      </c>
      <c r="TD89" s="22">
        <v>-0.10561558</v>
      </c>
      <c r="TE89" s="22">
        <v>-8.9955179999999996E-2</v>
      </c>
      <c r="TF89" s="22">
        <v>-0.10008838</v>
      </c>
      <c r="TG89" s="22">
        <v>-9.7278719999999999E-2</v>
      </c>
      <c r="TH89" s="22">
        <v>-9.4146640000000004E-2</v>
      </c>
      <c r="TI89" s="22">
        <v>-0.12578986</v>
      </c>
      <c r="TJ89" s="22">
        <v>-0.12749408000000001</v>
      </c>
      <c r="TK89" s="22">
        <v>-0.11690028</v>
      </c>
      <c r="TL89" s="22">
        <v>-0.11713058</v>
      </c>
      <c r="TM89" s="22">
        <v>-0.12846134000000001</v>
      </c>
      <c r="TN89" s="22">
        <v>-0.12178264</v>
      </c>
      <c r="TO89" s="22">
        <v>-0.12588198</v>
      </c>
      <c r="TP89" s="22">
        <v>-0.1328831</v>
      </c>
      <c r="TQ89" s="22">
        <v>-0.11487364</v>
      </c>
      <c r="TR89" s="22">
        <v>-9.387028E-2</v>
      </c>
      <c r="TS89" s="22">
        <v>-9.3179380000000006E-2</v>
      </c>
      <c r="TT89" s="22">
        <v>-9.7601140000000003E-2</v>
      </c>
      <c r="TU89" s="22">
        <v>-0.10497074000000001</v>
      </c>
      <c r="TV89" s="22">
        <v>-0.11657786000000001</v>
      </c>
      <c r="TW89" s="22">
        <v>-0.12146021999999999</v>
      </c>
      <c r="TX89" s="22">
        <v>-0.11082036000000001</v>
      </c>
      <c r="TY89" s="22">
        <v>-0.13007344000000001</v>
      </c>
      <c r="TZ89" s="22">
        <v>-0.12892194000000001</v>
      </c>
      <c r="UA89" s="22">
        <v>-0.126665</v>
      </c>
      <c r="UB89" s="22">
        <v>-0.13689032000000001</v>
      </c>
      <c r="UC89" s="22">
        <v>-0.12998132000000001</v>
      </c>
      <c r="UD89" s="22">
        <v>-0.1490041</v>
      </c>
      <c r="UE89" s="22">
        <v>-0.15563674</v>
      </c>
      <c r="UF89" s="22">
        <v>-0.12703348</v>
      </c>
      <c r="UG89" s="22">
        <v>-0.14835925999999999</v>
      </c>
      <c r="UH89" s="22">
        <v>-0.10331258</v>
      </c>
      <c r="UI89" s="22">
        <v>-0.11349184</v>
      </c>
      <c r="UJ89" s="22">
        <v>-0.17120502000000001</v>
      </c>
      <c r="UK89" s="22">
        <v>-0.15955184</v>
      </c>
      <c r="UL89" s="22">
        <v>-0.15190587999999999</v>
      </c>
      <c r="UM89" s="22">
        <v>-0.12638864</v>
      </c>
      <c r="UN89" s="22">
        <v>-0.13431096000000001</v>
      </c>
      <c r="UO89" s="22">
        <v>-0.13394248</v>
      </c>
      <c r="UP89" s="22">
        <v>-0.13725879999999999</v>
      </c>
      <c r="UQ89" s="22">
        <v>-0.16733598</v>
      </c>
      <c r="UR89" s="22">
        <v>-0.18152246</v>
      </c>
      <c r="US89" s="22">
        <v>-0.11022158</v>
      </c>
      <c r="UT89" s="22">
        <v>-0.10400348</v>
      </c>
      <c r="UU89" s="22">
        <v>-0.13762727999999999</v>
      </c>
      <c r="UV89" s="22">
        <v>-0.15236648</v>
      </c>
      <c r="UW89" s="22">
        <v>-0.13348188</v>
      </c>
      <c r="UX89" s="22">
        <v>-0.13030374</v>
      </c>
      <c r="UY89" s="22">
        <v>-9.2166059999999994E-2</v>
      </c>
      <c r="UZ89" s="22">
        <v>-8.7513999999999995E-2</v>
      </c>
      <c r="VA89" s="22">
        <v>-0.14140420000000001</v>
      </c>
      <c r="VB89" s="22">
        <v>-0.10114776</v>
      </c>
      <c r="VC89" s="22">
        <v>-0.11017552</v>
      </c>
      <c r="VD89" s="22">
        <v>-8.9264280000000001E-2</v>
      </c>
      <c r="VE89" s="22">
        <v>-8.0052280000000003E-2</v>
      </c>
      <c r="VF89" s="22">
        <v>-0.13039586</v>
      </c>
      <c r="VG89" s="22">
        <v>-8.9955179999999996E-2</v>
      </c>
      <c r="VH89" s="22">
        <v>-0.10603012000000001</v>
      </c>
      <c r="VI89" s="22">
        <v>-0.10073322</v>
      </c>
      <c r="VJ89" s="22">
        <v>-0.11335365999999999</v>
      </c>
      <c r="VK89" s="22">
        <v>-0.1008714</v>
      </c>
      <c r="VL89" s="22">
        <v>-6.918212E-2</v>
      </c>
      <c r="VM89" s="22">
        <v>-8.0697119999999997E-2</v>
      </c>
      <c r="VN89" s="22">
        <v>-9.5482380000000006E-2</v>
      </c>
      <c r="VO89" s="22">
        <v>-0.10699738</v>
      </c>
      <c r="VP89" s="22">
        <v>-8.7790359999999998E-2</v>
      </c>
      <c r="VQ89" s="22">
        <v>-8.2263160000000002E-2</v>
      </c>
      <c r="VR89" s="22">
        <v>-0.10427984</v>
      </c>
      <c r="VS89" s="22">
        <v>-9.5159960000000002E-2</v>
      </c>
      <c r="VT89" s="22">
        <v>-0.10520104</v>
      </c>
      <c r="VU89" s="22">
        <v>-0.1020229</v>
      </c>
      <c r="VV89" s="22">
        <v>-6.337856E-2</v>
      </c>
      <c r="VW89" s="22">
        <v>-6.9965139999999995E-2</v>
      </c>
      <c r="VX89" s="22">
        <v>-0.10137806000000001</v>
      </c>
      <c r="VY89" s="22">
        <v>-4.2052779999999998E-2</v>
      </c>
      <c r="VZ89" s="22">
        <v>-8.5579479999999999E-2</v>
      </c>
      <c r="WA89" s="22">
        <v>-0.10036473999999999</v>
      </c>
      <c r="WB89" s="22">
        <v>-9.7739320000000005E-2</v>
      </c>
      <c r="WC89" s="22">
        <v>-5.8772560000000001E-2</v>
      </c>
      <c r="WD89" s="22">
        <v>-7.8946840000000004E-2</v>
      </c>
      <c r="WE89" s="22">
        <v>-8.1572259999999994E-2</v>
      </c>
      <c r="WF89" s="22">
        <v>-6.5543379999999998E-2</v>
      </c>
      <c r="WG89" s="22">
        <v>-7.1715420000000002E-2</v>
      </c>
      <c r="WH89" s="22">
        <v>-9.4054520000000003E-2</v>
      </c>
      <c r="WI89" s="22">
        <v>-9.4423000000000007E-2</v>
      </c>
      <c r="WJ89" s="22">
        <v>-0.10934644</v>
      </c>
      <c r="WK89" s="22">
        <v>-0.12265777999999999</v>
      </c>
      <c r="WL89" s="22">
        <v>-0.10934644</v>
      </c>
      <c r="WM89" s="22">
        <v>-9.5482380000000006E-2</v>
      </c>
      <c r="WN89" s="22">
        <v>2.0070000000000001E-2</v>
      </c>
      <c r="WO89" s="22">
        <v>1.9400000000000001E-2</v>
      </c>
      <c r="WP89" s="22">
        <v>1.0345</v>
      </c>
    </row>
    <row r="90" spans="1:614">
      <c r="A90" s="1">
        <v>59</v>
      </c>
      <c r="B90" s="86">
        <v>45546</v>
      </c>
      <c r="C90" s="69">
        <v>0.55833333333333335</v>
      </c>
      <c r="H90" s="15">
        <f t="shared" si="6"/>
        <v>4.5300496816270295</v>
      </c>
      <c r="I90" s="15" t="s">
        <v>2257</v>
      </c>
      <c r="J90" s="1">
        <v>5.0000000000000197E-2</v>
      </c>
      <c r="K90" s="22">
        <v>88.203886699999998</v>
      </c>
      <c r="L90" s="22">
        <v>83.282513899999998</v>
      </c>
      <c r="M90" s="22">
        <v>79.511996199999999</v>
      </c>
      <c r="N90" s="22">
        <v>76.547574600000004</v>
      </c>
      <c r="O90" s="22">
        <v>73.960061999999994</v>
      </c>
      <c r="P90" s="22">
        <v>71.754110400000002</v>
      </c>
      <c r="Q90" s="22">
        <v>69.607898599999999</v>
      </c>
      <c r="R90" s="22">
        <v>68.034811500000004</v>
      </c>
      <c r="S90" s="22">
        <v>66.598798799999997</v>
      </c>
      <c r="T90" s="22">
        <v>65.060164499999999</v>
      </c>
      <c r="U90" s="22">
        <v>63.732531100000003</v>
      </c>
      <c r="V90" s="22">
        <v>62.277357500000001</v>
      </c>
      <c r="W90" s="22">
        <v>60.989151399999997</v>
      </c>
      <c r="X90" s="22">
        <v>59.850133700000001</v>
      </c>
      <c r="Y90" s="22">
        <v>58.574870500000003</v>
      </c>
      <c r="Z90" s="22">
        <v>57.345298800000002</v>
      </c>
      <c r="AA90" s="22">
        <v>56.392870100000003</v>
      </c>
      <c r="AB90" s="22">
        <v>55.215852900000002</v>
      </c>
      <c r="AC90" s="22">
        <v>54.090883400000003</v>
      </c>
      <c r="AD90" s="22">
        <v>52.887980499999998</v>
      </c>
      <c r="AE90" s="22">
        <v>51.940434099999997</v>
      </c>
      <c r="AF90" s="22">
        <v>50.949361099999997</v>
      </c>
      <c r="AG90" s="22">
        <v>50.057685599999999</v>
      </c>
      <c r="AH90" s="22">
        <v>49.118015499999998</v>
      </c>
      <c r="AI90" s="22">
        <v>48.177884900000002</v>
      </c>
      <c r="AJ90" s="22">
        <v>47.3610568</v>
      </c>
      <c r="AK90" s="22">
        <v>46.5090389</v>
      </c>
      <c r="AL90" s="22">
        <v>45.738224799999998</v>
      </c>
      <c r="AM90" s="22">
        <v>44.987216500000002</v>
      </c>
      <c r="AN90" s="22">
        <v>44.2737932</v>
      </c>
      <c r="AO90" s="22">
        <v>43.5776884</v>
      </c>
      <c r="AP90" s="22">
        <v>42.864817799999997</v>
      </c>
      <c r="AQ90" s="22">
        <v>42.2052847</v>
      </c>
      <c r="AR90" s="22">
        <v>41.542066699999999</v>
      </c>
      <c r="AS90" s="22">
        <v>40.897687300000001</v>
      </c>
      <c r="AT90" s="22">
        <v>40.2135581</v>
      </c>
      <c r="AU90" s="22">
        <v>39.640249300000001</v>
      </c>
      <c r="AV90" s="22">
        <v>39.072329500000002</v>
      </c>
      <c r="AW90" s="22">
        <v>38.548212800000002</v>
      </c>
      <c r="AX90" s="22">
        <v>38.037683700000002</v>
      </c>
      <c r="AY90" s="22">
        <v>37.5375643</v>
      </c>
      <c r="AZ90" s="22">
        <v>37.114457100000003</v>
      </c>
      <c r="BA90" s="22">
        <v>36.686974200000002</v>
      </c>
      <c r="BB90" s="22">
        <v>36.226927000000003</v>
      </c>
      <c r="BC90" s="22">
        <v>35.839746599999998</v>
      </c>
      <c r="BD90" s="22">
        <v>35.498856500000002</v>
      </c>
      <c r="BE90" s="22">
        <v>35.111630099999999</v>
      </c>
      <c r="BF90" s="22">
        <v>34.825735700000003</v>
      </c>
      <c r="BG90" s="22">
        <v>34.541407300000003</v>
      </c>
      <c r="BH90" s="22">
        <v>34.252012299999997</v>
      </c>
      <c r="BI90" s="22">
        <v>33.969480300000001</v>
      </c>
      <c r="BJ90" s="22">
        <v>33.703023199999997</v>
      </c>
      <c r="BK90" s="22">
        <v>33.426524999999998</v>
      </c>
      <c r="BL90" s="22">
        <v>33.150026799999999</v>
      </c>
      <c r="BM90" s="22">
        <v>32.869843899999999</v>
      </c>
      <c r="BN90" s="22">
        <v>32.634016699999997</v>
      </c>
      <c r="BO90" s="22">
        <v>32.381469699999997</v>
      </c>
      <c r="BP90" s="22">
        <v>32.111005400000003</v>
      </c>
      <c r="BQ90" s="22">
        <v>31.812905000000001</v>
      </c>
      <c r="BR90" s="22">
        <v>31.572517900000001</v>
      </c>
      <c r="BS90" s="22">
        <v>31.305968700000001</v>
      </c>
      <c r="BT90" s="22">
        <v>30.994418799999998</v>
      </c>
      <c r="BU90" s="22">
        <v>30.660299599999998</v>
      </c>
      <c r="BV90" s="22">
        <v>30.272750800000001</v>
      </c>
      <c r="BW90" s="22">
        <v>29.876588699999999</v>
      </c>
      <c r="BX90" s="22">
        <v>29.5187946</v>
      </c>
      <c r="BY90" s="22">
        <v>29.149163099999999</v>
      </c>
      <c r="BZ90" s="22">
        <v>28.743927200000002</v>
      </c>
      <c r="CA90" s="22">
        <v>28.3177801</v>
      </c>
      <c r="CB90" s="22">
        <v>27.935850599999998</v>
      </c>
      <c r="CC90" s="22">
        <v>27.548439900000002</v>
      </c>
      <c r="CD90" s="22">
        <v>27.086550299999999</v>
      </c>
      <c r="CE90" s="22">
        <v>26.579890299999999</v>
      </c>
      <c r="CF90" s="22">
        <v>26.104228599999999</v>
      </c>
      <c r="CG90" s="22">
        <v>25.675824599999999</v>
      </c>
      <c r="CH90" s="22">
        <v>25.184825</v>
      </c>
      <c r="CI90" s="22">
        <v>24.727771600000001</v>
      </c>
      <c r="CJ90" s="22">
        <v>24.309224400000002</v>
      </c>
      <c r="CK90" s="22">
        <v>23.873450699999999</v>
      </c>
      <c r="CL90" s="22">
        <v>23.4837831</v>
      </c>
      <c r="CM90" s="22">
        <v>23.077672100000001</v>
      </c>
      <c r="CN90" s="22">
        <v>22.630061000000001</v>
      </c>
      <c r="CO90" s="22">
        <v>22.1688622</v>
      </c>
      <c r="CP90" s="22">
        <v>21.687673400000001</v>
      </c>
      <c r="CQ90" s="22">
        <v>21.236331499999999</v>
      </c>
      <c r="CR90" s="22">
        <v>20.779462299999999</v>
      </c>
      <c r="CS90" s="22">
        <v>20.373121000000001</v>
      </c>
      <c r="CT90" s="22">
        <v>20.007312500000001</v>
      </c>
      <c r="CU90" s="22">
        <v>19.613729800000002</v>
      </c>
      <c r="CV90" s="22">
        <v>19.194721999999999</v>
      </c>
      <c r="CW90" s="22">
        <v>18.7550332</v>
      </c>
      <c r="CX90" s="22">
        <v>18.358410599999999</v>
      </c>
      <c r="CY90" s="22">
        <v>18.011901200000001</v>
      </c>
      <c r="CZ90" s="22">
        <v>17.628221400000001</v>
      </c>
      <c r="DA90" s="22">
        <v>17.2352375</v>
      </c>
      <c r="DB90" s="22">
        <v>16.895591</v>
      </c>
      <c r="DC90" s="22">
        <v>16.5431399</v>
      </c>
      <c r="DD90" s="22">
        <v>16.182490099999999</v>
      </c>
      <c r="DE90" s="22">
        <v>15.8443176</v>
      </c>
      <c r="DF90" s="22">
        <v>15.5623383</v>
      </c>
      <c r="DG90" s="22">
        <v>15.251663600000001</v>
      </c>
      <c r="DH90" s="22">
        <v>14.930072600000001</v>
      </c>
      <c r="DI90" s="22">
        <v>14.659976800000001</v>
      </c>
      <c r="DJ90" s="22">
        <v>14.322633400000001</v>
      </c>
      <c r="DK90" s="22">
        <v>14.0272966</v>
      </c>
      <c r="DL90" s="22">
        <v>13.772078199999999</v>
      </c>
      <c r="DM90" s="22">
        <v>13.4826832</v>
      </c>
      <c r="DN90" s="22">
        <v>13.227971399999999</v>
      </c>
      <c r="DO90" s="22">
        <v>12.9749178</v>
      </c>
      <c r="DP90" s="22">
        <v>12.7634563</v>
      </c>
      <c r="DQ90" s="22">
        <v>12.505336099999999</v>
      </c>
      <c r="DR90" s="22">
        <v>12.2613562</v>
      </c>
      <c r="DS90" s="22">
        <v>12.0116189</v>
      </c>
      <c r="DT90" s="22">
        <v>11.751333900000001</v>
      </c>
      <c r="DU90" s="22">
        <v>11.513479999999999</v>
      </c>
      <c r="DV90" s="22">
        <v>11.339925900000001</v>
      </c>
      <c r="DW90" s="22">
        <v>11.066605900000001</v>
      </c>
      <c r="DX90" s="22">
        <v>10.8587832</v>
      </c>
      <c r="DY90" s="22">
        <v>10.6972968</v>
      </c>
      <c r="DZ90" s="22">
        <v>10.467595599999999</v>
      </c>
      <c r="EA90" s="22">
        <v>10.271702400000001</v>
      </c>
      <c r="EB90" s="22">
        <v>10.0690384</v>
      </c>
      <c r="EC90" s="22">
        <v>9.9590931999999999</v>
      </c>
      <c r="ED90" s="22">
        <v>9.8038709999999991</v>
      </c>
      <c r="EE90" s="22">
        <v>9.4822340199999999</v>
      </c>
      <c r="EF90" s="22">
        <v>9.2722004200000008</v>
      </c>
      <c r="EG90" s="22">
        <v>9.2238834799999996</v>
      </c>
      <c r="EH90" s="22">
        <v>8.9840029999999995</v>
      </c>
      <c r="EI90" s="22">
        <v>8.7988878600000007</v>
      </c>
      <c r="EJ90" s="22">
        <v>8.7268039599999998</v>
      </c>
      <c r="EK90" s="22">
        <v>8.5460645199999998</v>
      </c>
      <c r="EL90" s="22">
        <v>8.3837030200000004</v>
      </c>
      <c r="EM90" s="22">
        <v>8.3012556199999992</v>
      </c>
      <c r="EN90" s="22">
        <v>8.0516104199999994</v>
      </c>
      <c r="EO90" s="22">
        <v>7.9604576800000002</v>
      </c>
      <c r="EP90" s="22">
        <v>7.8053736599999999</v>
      </c>
      <c r="EQ90" s="22">
        <v>7.6460521200000002</v>
      </c>
      <c r="ER90" s="22">
        <v>7.5287833600000003</v>
      </c>
      <c r="ES90" s="22">
        <v>7.3713042199999999</v>
      </c>
      <c r="ET90" s="22">
        <v>7.2483700799999999</v>
      </c>
      <c r="EU90" s="22">
        <v>7.1377339600000003</v>
      </c>
      <c r="EV90" s="22">
        <v>6.9783663599999999</v>
      </c>
      <c r="EW90" s="22">
        <v>6.9114411799999997</v>
      </c>
      <c r="EX90" s="22">
        <v>6.7295962999999999</v>
      </c>
      <c r="EY90" s="22">
        <v>6.6296000399999997</v>
      </c>
      <c r="EZ90" s="22">
        <v>6.4839122600000003</v>
      </c>
      <c r="FA90" s="22">
        <v>6.40385998</v>
      </c>
      <c r="FB90" s="22">
        <v>6.2853015399999999</v>
      </c>
      <c r="FC90" s="22">
        <v>6.1761393399999998</v>
      </c>
      <c r="FD90" s="22">
        <v>6.0261679800000003</v>
      </c>
      <c r="FE90" s="22">
        <v>5.96573726</v>
      </c>
      <c r="FF90" s="22">
        <v>5.8094556800000001</v>
      </c>
      <c r="FG90" s="22">
        <v>5.7865178000000004</v>
      </c>
      <c r="FH90" s="22">
        <v>5.6854621600000002</v>
      </c>
      <c r="FI90" s="22">
        <v>5.4662626200000002</v>
      </c>
      <c r="FJ90" s="22">
        <v>5.3782419600000004</v>
      </c>
      <c r="FK90" s="22">
        <v>5.3509744399999999</v>
      </c>
      <c r="FL90" s="22">
        <v>5.2615719800000003</v>
      </c>
      <c r="FM90" s="22">
        <v>5.1107254800000002</v>
      </c>
      <c r="FN90" s="22">
        <v>4.99055494</v>
      </c>
      <c r="FO90" s="22">
        <v>4.9110093199999998</v>
      </c>
      <c r="FP90" s="22">
        <v>4.85366462</v>
      </c>
      <c r="FQ90" s="22">
        <v>4.7747177799999996</v>
      </c>
      <c r="FR90" s="22">
        <v>4.6305499799999996</v>
      </c>
      <c r="FS90" s="22">
        <v>4.6178834799999997</v>
      </c>
      <c r="FT90" s="22">
        <v>4.4820064799999999</v>
      </c>
      <c r="FU90" s="22">
        <v>4.4349331599999999</v>
      </c>
      <c r="FV90" s="22">
        <v>4.3550651199999999</v>
      </c>
      <c r="FW90" s="22">
        <v>4.3029251999999998</v>
      </c>
      <c r="FX90" s="22">
        <v>4.2098379399999999</v>
      </c>
      <c r="FY90" s="22">
        <v>4.1170730999999998</v>
      </c>
      <c r="FZ90" s="22">
        <v>4.0520363799999997</v>
      </c>
      <c r="GA90" s="22">
        <v>3.9185084400000001</v>
      </c>
      <c r="GB90" s="22">
        <v>3.8560971400000001</v>
      </c>
      <c r="GC90" s="22">
        <v>3.7598317400000001</v>
      </c>
      <c r="GD90" s="22">
        <v>3.7341302600000001</v>
      </c>
      <c r="GE90" s="22">
        <v>3.6027210799999998</v>
      </c>
      <c r="GF90" s="22">
        <v>3.6181511799999999</v>
      </c>
      <c r="GG90" s="22">
        <v>3.47679304</v>
      </c>
      <c r="GH90" s="22">
        <v>3.3860087800000001</v>
      </c>
      <c r="GI90" s="22">
        <v>3.3152145599999998</v>
      </c>
      <c r="GJ90" s="22">
        <v>3.2528493200000002</v>
      </c>
      <c r="GK90" s="22">
        <v>3.2095529200000001</v>
      </c>
      <c r="GL90" s="22">
        <v>3.1296388199999998</v>
      </c>
      <c r="GM90" s="22">
        <v>3.0513828799999998</v>
      </c>
      <c r="GN90" s="22">
        <v>3.0192329999999998</v>
      </c>
      <c r="GO90" s="22">
        <v>2.9381213399999999</v>
      </c>
      <c r="GP90" s="22">
        <v>2.8750651999999999</v>
      </c>
      <c r="GQ90" s="22">
        <v>2.8386778000000001</v>
      </c>
      <c r="GR90" s="22">
        <v>2.8023364599999998</v>
      </c>
      <c r="GS90" s="22">
        <v>2.7520850000000001</v>
      </c>
      <c r="GT90" s="22">
        <v>2.6705127399999999</v>
      </c>
      <c r="GU90" s="22">
        <v>2.6576159399999999</v>
      </c>
      <c r="GV90" s="22">
        <v>2.5622256800000001</v>
      </c>
      <c r="GW90" s="22">
        <v>2.50994758</v>
      </c>
      <c r="GX90" s="22">
        <v>2.4516816800000001</v>
      </c>
      <c r="GY90" s="22">
        <v>2.4137743</v>
      </c>
      <c r="GZ90" s="22">
        <v>2.3770184200000002</v>
      </c>
      <c r="HA90" s="22">
        <v>2.3516393600000001</v>
      </c>
      <c r="HB90" s="22">
        <v>2.28899776</v>
      </c>
      <c r="HC90" s="22">
        <v>2.2397135600000002</v>
      </c>
      <c r="HD90" s="22">
        <v>2.2021286</v>
      </c>
      <c r="HE90" s="22">
        <v>2.1459353999999999</v>
      </c>
      <c r="HF90" s="22">
        <v>2.0854586199999998</v>
      </c>
      <c r="HG90" s="22">
        <v>2.0486566800000001</v>
      </c>
      <c r="HH90" s="22">
        <v>2.0228170200000002</v>
      </c>
      <c r="HI90" s="22">
        <v>1.9996488400000001</v>
      </c>
      <c r="HJ90" s="22">
        <v>1.9535888400000001</v>
      </c>
      <c r="HK90" s="22">
        <v>1.9255382999999999</v>
      </c>
      <c r="HL90" s="22">
        <v>1.90683794</v>
      </c>
      <c r="HM90" s="22">
        <v>1.8640942599999999</v>
      </c>
      <c r="HN90" s="22">
        <v>1.8601791599999999</v>
      </c>
      <c r="HO90" s="22">
        <v>1.80873014</v>
      </c>
      <c r="HP90" s="22">
        <v>1.76400588</v>
      </c>
      <c r="HQ90" s="22">
        <v>1.75037212</v>
      </c>
      <c r="HR90" s="22">
        <v>1.6974031199999999</v>
      </c>
      <c r="HS90" s="22">
        <v>1.6237071199999999</v>
      </c>
      <c r="HT90" s="22">
        <v>1.6111788</v>
      </c>
      <c r="HU90" s="22">
        <v>1.58018042</v>
      </c>
      <c r="HV90" s="22">
        <v>1.5955184</v>
      </c>
      <c r="HW90" s="22">
        <v>1.5711987199999999</v>
      </c>
      <c r="HX90" s="22">
        <v>1.52076302</v>
      </c>
      <c r="HY90" s="22">
        <v>1.4674716000000001</v>
      </c>
      <c r="HZ90" s="22">
        <v>1.45789112</v>
      </c>
      <c r="IA90" s="22">
        <v>1.4354598999999999</v>
      </c>
      <c r="IB90" s="22">
        <v>1.4221025</v>
      </c>
      <c r="IC90" s="22">
        <v>1.4105875000000001</v>
      </c>
      <c r="ID90" s="22">
        <v>1.3654487</v>
      </c>
      <c r="IE90" s="22">
        <v>1.31851356</v>
      </c>
      <c r="IF90" s="22">
        <v>1.30446526</v>
      </c>
      <c r="IG90" s="22">
        <v>1.2710257</v>
      </c>
      <c r="IH90" s="22">
        <v>1.2761844200000001</v>
      </c>
      <c r="II90" s="22">
        <v>1.26591304</v>
      </c>
      <c r="IJ90" s="22">
        <v>1.21672096</v>
      </c>
      <c r="IK90" s="22">
        <v>1.18194566</v>
      </c>
      <c r="IL90" s="22">
        <v>1.1785372199999999</v>
      </c>
      <c r="IM90" s="22">
        <v>1.14495948</v>
      </c>
      <c r="IN90" s="22">
        <v>1.1518684800000001</v>
      </c>
      <c r="IO90" s="22">
        <v>1.1193040599999999</v>
      </c>
      <c r="IP90" s="22">
        <v>1.07720522</v>
      </c>
      <c r="IQ90" s="22">
        <v>1.05394492</v>
      </c>
      <c r="IR90" s="22">
        <v>1.0546358199999999</v>
      </c>
      <c r="IS90" s="22">
        <v>1.0550964199999999</v>
      </c>
      <c r="IT90" s="22">
        <v>1.01520846</v>
      </c>
      <c r="IU90" s="22">
        <v>0.98692762000000001</v>
      </c>
      <c r="IV90" s="22">
        <v>0.95694256</v>
      </c>
      <c r="IW90" s="22">
        <v>0.92562175999999996</v>
      </c>
      <c r="IX90" s="22">
        <v>0.93064230000000003</v>
      </c>
      <c r="IY90" s="22">
        <v>0.92060122</v>
      </c>
      <c r="IZ90" s="22">
        <v>0.90102572000000003</v>
      </c>
      <c r="JA90" s="22">
        <v>0.88739195999999998</v>
      </c>
      <c r="JB90" s="22">
        <v>0.87937752000000002</v>
      </c>
      <c r="JC90" s="22">
        <v>0.86072322000000001</v>
      </c>
      <c r="JD90" s="22">
        <v>0.86717162000000003</v>
      </c>
      <c r="JE90" s="22">
        <v>0.83737079999999997</v>
      </c>
      <c r="JF90" s="22">
        <v>0.83096846000000002</v>
      </c>
      <c r="JG90" s="22">
        <v>0.83879866000000003</v>
      </c>
      <c r="JH90" s="22">
        <v>0.83704838000000004</v>
      </c>
      <c r="JI90" s="22">
        <v>0.81314324000000004</v>
      </c>
      <c r="JJ90" s="22">
        <v>0.78500057999999995</v>
      </c>
      <c r="JK90" s="22">
        <v>0.77274862</v>
      </c>
      <c r="JL90" s="22">
        <v>0.75925304000000005</v>
      </c>
      <c r="JM90" s="22">
        <v>0.73590062000000001</v>
      </c>
      <c r="JN90" s="22">
        <v>0.71167305999999997</v>
      </c>
      <c r="JO90" s="22">
        <v>0.70246105999999997</v>
      </c>
      <c r="JP90" s="22">
        <v>0.70946218000000005</v>
      </c>
      <c r="JQ90" s="22">
        <v>0.70402710000000002</v>
      </c>
      <c r="JR90" s="22">
        <v>0.68431341999999995</v>
      </c>
      <c r="JS90" s="22">
        <v>0.64898540000000005</v>
      </c>
      <c r="JT90" s="22">
        <v>0.62194817999999996</v>
      </c>
      <c r="JU90" s="22">
        <v>0.62876505999999999</v>
      </c>
      <c r="JV90" s="22">
        <v>0.63069958000000004</v>
      </c>
      <c r="JW90" s="22">
        <v>0.62300756000000002</v>
      </c>
      <c r="JX90" s="22">
        <v>0.59661518000000002</v>
      </c>
      <c r="JY90" s="22">
        <v>0.5868044</v>
      </c>
      <c r="JZ90" s="22">
        <v>0.58818619999999999</v>
      </c>
      <c r="KA90" s="22">
        <v>0.58800196000000005</v>
      </c>
      <c r="KB90" s="22">
        <v>0.58422503999999997</v>
      </c>
      <c r="KC90" s="22">
        <v>0.55184485999999999</v>
      </c>
      <c r="KD90" s="22">
        <v>0.55060123999999999</v>
      </c>
      <c r="KE90" s="22">
        <v>0.55120002000000001</v>
      </c>
      <c r="KF90" s="22">
        <v>0.54083652000000004</v>
      </c>
      <c r="KG90" s="22">
        <v>0.54019167999999995</v>
      </c>
      <c r="KH90" s="22">
        <v>0.53922442000000004</v>
      </c>
      <c r="KI90" s="22">
        <v>0.52890698000000003</v>
      </c>
      <c r="KJ90" s="22">
        <v>0.51481262000000005</v>
      </c>
      <c r="KK90" s="22">
        <v>0.51439807999999998</v>
      </c>
      <c r="KL90" s="22">
        <v>0.50804179999999999</v>
      </c>
      <c r="KM90" s="22">
        <v>0.50237642000000005</v>
      </c>
      <c r="KN90" s="22">
        <v>0.48372211999999998</v>
      </c>
      <c r="KO90" s="22">
        <v>0.46253452</v>
      </c>
      <c r="KP90" s="22">
        <v>0.45198677999999998</v>
      </c>
      <c r="KQ90" s="22">
        <v>0.44245235999999999</v>
      </c>
      <c r="KR90" s="22">
        <v>0.42711438000000002</v>
      </c>
      <c r="KS90" s="22">
        <v>0.42545622</v>
      </c>
      <c r="KT90" s="22">
        <v>0.42591681999999997</v>
      </c>
      <c r="KU90" s="22">
        <v>0.43135190000000001</v>
      </c>
      <c r="KV90" s="22">
        <v>0.43918210000000002</v>
      </c>
      <c r="KW90" s="22">
        <v>0.42527197999999999</v>
      </c>
      <c r="KX90" s="22">
        <v>0.39482632000000001</v>
      </c>
      <c r="KY90" s="22">
        <v>0.40330136</v>
      </c>
      <c r="KZ90" s="22">
        <v>0.43066100000000002</v>
      </c>
      <c r="LA90" s="22">
        <v>0.44212994</v>
      </c>
      <c r="LB90" s="22">
        <v>0.41426363999999999</v>
      </c>
      <c r="LC90" s="22">
        <v>0.3857525</v>
      </c>
      <c r="LD90" s="22">
        <v>0.38008712</v>
      </c>
      <c r="LE90" s="22">
        <v>0.38593674</v>
      </c>
      <c r="LF90" s="22">
        <v>0.37405326</v>
      </c>
      <c r="LG90" s="22">
        <v>0.36686790000000002</v>
      </c>
      <c r="LH90" s="22">
        <v>0.36548609999999998</v>
      </c>
      <c r="LI90" s="22">
        <v>0.36189342000000002</v>
      </c>
      <c r="LJ90" s="22">
        <v>0.34632513999999998</v>
      </c>
      <c r="LK90" s="22">
        <v>0.34987175999999998</v>
      </c>
      <c r="LL90" s="22">
        <v>0.35281960000000001</v>
      </c>
      <c r="LM90" s="22">
        <v>0.34982570000000002</v>
      </c>
      <c r="LN90" s="22">
        <v>0.34112036000000001</v>
      </c>
      <c r="LO90" s="22">
        <v>0.32854598000000002</v>
      </c>
      <c r="LP90" s="22">
        <v>0.32601268</v>
      </c>
      <c r="LQ90" s="22">
        <v>0.30850988000000001</v>
      </c>
      <c r="LR90" s="22">
        <v>0.30104816000000001</v>
      </c>
      <c r="LS90" s="22">
        <v>0.29929788000000002</v>
      </c>
      <c r="LT90" s="22">
        <v>0.30021908000000003</v>
      </c>
      <c r="LU90" s="22">
        <v>0.30058755999999998</v>
      </c>
      <c r="LV90" s="22">
        <v>0.27235278000000002</v>
      </c>
      <c r="LW90" s="22">
        <v>0.26406197999999997</v>
      </c>
      <c r="LX90" s="22">
        <v>0.25517240000000002</v>
      </c>
      <c r="LY90" s="22">
        <v>0.26852979999999999</v>
      </c>
      <c r="LZ90" s="22">
        <v>0.27672848</v>
      </c>
      <c r="MA90" s="22">
        <v>0.27350427999999999</v>
      </c>
      <c r="MB90" s="22">
        <v>0.24950702</v>
      </c>
      <c r="MC90" s="22">
        <v>0.24766462</v>
      </c>
      <c r="MD90" s="22">
        <v>0.27428730000000001</v>
      </c>
      <c r="ME90" s="22">
        <v>0.26562802000000002</v>
      </c>
      <c r="MF90" s="22">
        <v>0.27124734</v>
      </c>
      <c r="MG90" s="22">
        <v>0.25554088000000003</v>
      </c>
      <c r="MH90" s="22">
        <v>0.23757748000000001</v>
      </c>
      <c r="MI90" s="22">
        <v>0.22343705999999999</v>
      </c>
      <c r="MJ90" s="22">
        <v>0.21307356</v>
      </c>
      <c r="MK90" s="22">
        <v>0.2224698</v>
      </c>
      <c r="ML90" s="22">
        <v>0.21924560000000001</v>
      </c>
      <c r="MM90" s="22">
        <v>0.21104692</v>
      </c>
      <c r="MN90" s="22">
        <v>0.21270507999999999</v>
      </c>
      <c r="MO90" s="22">
        <v>0.21675836000000001</v>
      </c>
      <c r="MP90" s="22">
        <v>0.20326278</v>
      </c>
      <c r="MQ90" s="22">
        <v>0.20455245999999999</v>
      </c>
      <c r="MR90" s="22">
        <v>0.19994645999999999</v>
      </c>
      <c r="MS90" s="22">
        <v>0.20938876000000001</v>
      </c>
      <c r="MT90" s="22">
        <v>0.18529938000000001</v>
      </c>
      <c r="MU90" s="22">
        <v>0.17788372</v>
      </c>
      <c r="MV90" s="22">
        <v>0.19593923999999999</v>
      </c>
      <c r="MW90" s="22">
        <v>0.20160462000000001</v>
      </c>
      <c r="MX90" s="22">
        <v>0.16586206000000001</v>
      </c>
      <c r="MY90" s="22">
        <v>0.14453627999999999</v>
      </c>
      <c r="MZ90" s="22">
        <v>0.15319556000000001</v>
      </c>
      <c r="NA90" s="22">
        <v>0.15333374</v>
      </c>
      <c r="NB90" s="22">
        <v>0.16337482</v>
      </c>
      <c r="NC90" s="22">
        <v>0.16650690000000001</v>
      </c>
      <c r="ND90" s="22">
        <v>0.18253578000000001</v>
      </c>
      <c r="NE90" s="22">
        <v>0.15559068000000001</v>
      </c>
      <c r="NF90" s="22">
        <v>0.14637868000000001</v>
      </c>
      <c r="NG90" s="22">
        <v>0.15066225999999999</v>
      </c>
      <c r="NH90" s="22">
        <v>0.15747913999999999</v>
      </c>
      <c r="NI90" s="22">
        <v>0.14909622</v>
      </c>
      <c r="NJ90" s="22">
        <v>0.13044191999999999</v>
      </c>
      <c r="NK90" s="22">
        <v>0.14536536</v>
      </c>
      <c r="NL90" s="22">
        <v>0.14854349999999999</v>
      </c>
      <c r="NM90" s="22">
        <v>0.16406572</v>
      </c>
      <c r="NN90" s="22">
        <v>0.17419892000000001</v>
      </c>
      <c r="NO90" s="22">
        <v>0.16466449999999999</v>
      </c>
      <c r="NP90" s="22">
        <v>0.14485870000000001</v>
      </c>
      <c r="NQ90" s="22">
        <v>0.16277604000000001</v>
      </c>
      <c r="NR90" s="22">
        <v>0.15070832000000001</v>
      </c>
      <c r="NS90" s="22">
        <v>0.13150129999999999</v>
      </c>
      <c r="NT90" s="22">
        <v>0.11432092000000001</v>
      </c>
      <c r="NU90" s="22">
        <v>0.12855346000000001</v>
      </c>
      <c r="NV90" s="22">
        <v>0.12689529999999999</v>
      </c>
      <c r="NW90" s="22">
        <v>0.12146021999999999</v>
      </c>
      <c r="NX90" s="22">
        <v>0.10810282</v>
      </c>
      <c r="NY90" s="22">
        <v>0.13532427999999999</v>
      </c>
      <c r="NZ90" s="22">
        <v>0.13596912</v>
      </c>
      <c r="OA90" s="22">
        <v>0.13426489999999999</v>
      </c>
      <c r="OB90" s="22">
        <v>0.12588198</v>
      </c>
      <c r="OC90" s="22">
        <v>0.12233536</v>
      </c>
      <c r="OD90" s="22">
        <v>0.14149632000000001</v>
      </c>
      <c r="OE90" s="22">
        <v>0.12882982000000001</v>
      </c>
      <c r="OF90" s="22">
        <v>0.11478152</v>
      </c>
      <c r="OG90" s="22">
        <v>0.11118884</v>
      </c>
      <c r="OH90" s="22">
        <v>0.11528818</v>
      </c>
      <c r="OI90" s="22">
        <v>9.1152739999999996E-2</v>
      </c>
      <c r="OJ90" s="22">
        <v>9.7693260000000004E-2</v>
      </c>
      <c r="OK90" s="22">
        <v>0.11289306</v>
      </c>
      <c r="OL90" s="22">
        <v>0.10335864</v>
      </c>
      <c r="OM90" s="22">
        <v>9.7877500000000006E-2</v>
      </c>
      <c r="ON90" s="22">
        <v>8.6500679999999996E-2</v>
      </c>
      <c r="OO90" s="22">
        <v>0.10446408</v>
      </c>
      <c r="OP90" s="22">
        <v>9.1659400000000002E-2</v>
      </c>
      <c r="OQ90" s="22">
        <v>9.3501799999999996E-2</v>
      </c>
      <c r="OR90" s="22">
        <v>0.11782148000000001</v>
      </c>
      <c r="OS90" s="22">
        <v>9.7094479999999997E-2</v>
      </c>
      <c r="OT90" s="22">
        <v>7.0517860000000002E-2</v>
      </c>
      <c r="OU90" s="22">
        <v>8.8204900000000003E-2</v>
      </c>
      <c r="OV90" s="22">
        <v>8.6224319999999993E-2</v>
      </c>
      <c r="OW90" s="22">
        <v>9.1014559999999994E-2</v>
      </c>
      <c r="OX90" s="22">
        <v>7.037968E-2</v>
      </c>
      <c r="OY90" s="22">
        <v>6.683306E-2</v>
      </c>
      <c r="OZ90" s="22">
        <v>8.4520100000000001E-2</v>
      </c>
      <c r="PA90" s="22">
        <v>7.5215980000000002E-2</v>
      </c>
      <c r="PB90" s="22">
        <v>6.9458480000000003E-2</v>
      </c>
      <c r="PC90" s="22">
        <v>9.7877500000000006E-2</v>
      </c>
      <c r="PD90" s="22">
        <v>8.2954059999999996E-2</v>
      </c>
      <c r="PE90" s="22">
        <v>6.7616079999999995E-2</v>
      </c>
      <c r="PF90" s="22">
        <v>5.3752019999999998E-2</v>
      </c>
      <c r="PG90" s="22">
        <v>6.8629399999999993E-2</v>
      </c>
      <c r="PH90" s="22">
        <v>7.73808E-2</v>
      </c>
      <c r="PI90" s="22">
        <v>6.7570019999999995E-2</v>
      </c>
      <c r="PJ90" s="22">
        <v>8.1848619999999997E-2</v>
      </c>
      <c r="PK90" s="22">
        <v>8.6362499999999995E-2</v>
      </c>
      <c r="PL90" s="22">
        <v>7.2176019999999994E-2</v>
      </c>
      <c r="PM90" s="22">
        <v>5.8173780000000001E-2</v>
      </c>
      <c r="PN90" s="22">
        <v>8.0190460000000005E-2</v>
      </c>
      <c r="PO90" s="22">
        <v>5.6055019999999997E-2</v>
      </c>
      <c r="PP90" s="22">
        <v>8.3460720000000002E-2</v>
      </c>
      <c r="PQ90" s="22">
        <v>6.3424620000000001E-2</v>
      </c>
      <c r="PR90" s="22">
        <v>3.9519480000000003E-2</v>
      </c>
      <c r="PS90" s="22">
        <v>4.278974E-2</v>
      </c>
      <c r="PT90" s="22">
        <v>4.7027260000000001E-2</v>
      </c>
      <c r="PU90" s="22">
        <v>2.0082160000000002E-2</v>
      </c>
      <c r="PV90" s="22">
        <v>5.0205399999999997E-2</v>
      </c>
      <c r="PW90" s="22">
        <v>4.9790859999999999E-2</v>
      </c>
      <c r="PX90" s="22">
        <v>4.6520600000000002E-2</v>
      </c>
      <c r="PY90" s="22">
        <v>4.9514500000000003E-2</v>
      </c>
      <c r="PZ90" s="22">
        <v>6.1996759999999998E-2</v>
      </c>
      <c r="QA90" s="22">
        <v>3.4406819999999998E-2</v>
      </c>
      <c r="QB90" s="22">
        <v>6.2825839999999994E-2</v>
      </c>
      <c r="QC90" s="22">
        <v>6.7800319999999997E-2</v>
      </c>
      <c r="QD90" s="22">
        <v>5.6239259999999999E-2</v>
      </c>
      <c r="QE90" s="22">
        <v>4.338852E-2</v>
      </c>
      <c r="QF90" s="22">
        <v>5.4304739999999997E-2</v>
      </c>
      <c r="QG90" s="22">
        <v>3.228806E-2</v>
      </c>
      <c r="QH90" s="22">
        <v>3.9427360000000002E-2</v>
      </c>
      <c r="QI90" s="22">
        <v>4.8178760000000001E-2</v>
      </c>
      <c r="QJ90" s="22">
        <v>5.3429600000000001E-2</v>
      </c>
      <c r="QK90" s="22">
        <v>4.2513380000000003E-2</v>
      </c>
      <c r="QL90" s="22">
        <v>4.6658779999999997E-2</v>
      </c>
      <c r="QM90" s="22">
        <v>3.9795839999999999E-2</v>
      </c>
      <c r="QN90" s="22">
        <v>6.33325E-2</v>
      </c>
      <c r="QO90" s="22">
        <v>5.6239259999999999E-2</v>
      </c>
      <c r="QP90" s="22">
        <v>4.4908499999999997E-2</v>
      </c>
      <c r="QQ90" s="22">
        <v>4.9698739999999998E-2</v>
      </c>
      <c r="QR90" s="22">
        <v>4.1730360000000001E-2</v>
      </c>
      <c r="QS90" s="22">
        <v>2.4227559999999999E-2</v>
      </c>
      <c r="QT90" s="22">
        <v>1.4140420000000001E-2</v>
      </c>
      <c r="QU90" s="22">
        <v>1.9990040000000001E-2</v>
      </c>
      <c r="QV90" s="22">
        <v>4.0394619999999999E-2</v>
      </c>
      <c r="QW90" s="22">
        <v>4.4724260000000002E-2</v>
      </c>
      <c r="QX90" s="22">
        <v>4.5461219999999997E-2</v>
      </c>
      <c r="QY90" s="22">
        <v>3.228806E-2</v>
      </c>
      <c r="QZ90" s="22">
        <v>3.3900159999999999E-2</v>
      </c>
      <c r="RA90" s="22">
        <v>3.0445659999999999E-2</v>
      </c>
      <c r="RB90" s="22">
        <v>2.022034E-2</v>
      </c>
      <c r="RC90" s="22">
        <v>2.4826339999999999E-2</v>
      </c>
      <c r="RD90" s="22">
        <v>2.4549979999999999E-2</v>
      </c>
      <c r="RE90" s="22">
        <v>2.2799699999999999E-2</v>
      </c>
      <c r="RF90" s="22">
        <v>1.6950079999999999E-2</v>
      </c>
      <c r="RG90" s="22">
        <v>2.524088E-2</v>
      </c>
      <c r="RH90" s="22">
        <v>5.7390759999999999E-2</v>
      </c>
      <c r="RI90" s="22">
        <v>5.6653799999999997E-2</v>
      </c>
      <c r="RJ90" s="22">
        <v>4.7579980000000001E-2</v>
      </c>
      <c r="RK90" s="22">
        <v>2.1556079999999998E-2</v>
      </c>
      <c r="RL90" s="22">
        <v>1.0179260000000001E-2</v>
      </c>
      <c r="RM90" s="22">
        <v>1.72725E-2</v>
      </c>
      <c r="RN90" s="22">
        <v>2.6899039999999999E-2</v>
      </c>
      <c r="RO90" s="22">
        <v>2.551724E-2</v>
      </c>
      <c r="RP90" s="22">
        <v>2.5977839999999999E-2</v>
      </c>
      <c r="RQ90" s="22">
        <v>2.8372959999999999E-2</v>
      </c>
      <c r="RR90" s="22">
        <v>3.3854099999999998E-2</v>
      </c>
      <c r="RS90" s="22">
        <v>2.5056640000000002E-2</v>
      </c>
      <c r="RT90" s="22">
        <v>9.3501799999999996E-3</v>
      </c>
      <c r="RU90" s="22">
        <v>-7.9223200000000001E-3</v>
      </c>
      <c r="RV90" s="22">
        <v>-1.202166E-2</v>
      </c>
      <c r="RW90" s="22">
        <v>-2.1786380000000001E-2</v>
      </c>
      <c r="RX90" s="22">
        <v>-4.9284200000000002E-3</v>
      </c>
      <c r="RY90" s="22">
        <v>1.6765840000000001E-2</v>
      </c>
      <c r="RZ90" s="22">
        <v>9.3501799999999996E-3</v>
      </c>
      <c r="SA90" s="22">
        <v>1.8101579999999999E-2</v>
      </c>
      <c r="SB90" s="22">
        <v>1.142288E-2</v>
      </c>
      <c r="SC90" s="22">
        <v>1.6213120000000001E-2</v>
      </c>
      <c r="SD90" s="22">
        <v>2.5056640000000002E-2</v>
      </c>
      <c r="SE90" s="22">
        <v>1.6351299999999999E-2</v>
      </c>
      <c r="SF90" s="22">
        <v>1.3403460000000001E-2</v>
      </c>
      <c r="SG90" s="22">
        <v>2.5793600000000002E-3</v>
      </c>
      <c r="SH90" s="22">
        <v>1.6581600000000001E-3</v>
      </c>
      <c r="SI90" s="22">
        <v>2.7636000000000002E-3</v>
      </c>
      <c r="SJ90" s="22">
        <v>5.57326E-3</v>
      </c>
      <c r="SK90" s="22">
        <v>1.3265280000000001E-2</v>
      </c>
      <c r="SL90" s="22">
        <v>1.160712E-2</v>
      </c>
      <c r="SM90" s="22">
        <v>1.54301E-2</v>
      </c>
      <c r="SN90" s="22">
        <v>1.169924E-2</v>
      </c>
      <c r="SO90" s="22">
        <v>8.9817000000000004E-3</v>
      </c>
      <c r="SP90" s="22">
        <v>-1.2896800000000001E-3</v>
      </c>
      <c r="SQ90" s="22">
        <v>-1.9253079999999999E-2</v>
      </c>
      <c r="SR90" s="22">
        <v>6.0338600000000003E-3</v>
      </c>
      <c r="SS90" s="22">
        <v>2.0174279999999999E-2</v>
      </c>
      <c r="ST90" s="22">
        <v>5.0666000000000003E-4</v>
      </c>
      <c r="SU90" s="22">
        <v>-1.100834E-2</v>
      </c>
      <c r="SV90" s="22">
        <v>-1.70422E-2</v>
      </c>
      <c r="SW90" s="22">
        <v>6.7247599999999998E-3</v>
      </c>
      <c r="SX90" s="22">
        <v>1.183742E-2</v>
      </c>
      <c r="SY90" s="22">
        <v>-6.4944599999999996E-3</v>
      </c>
      <c r="SZ90" s="22">
        <v>5.1126599999999998E-3</v>
      </c>
      <c r="TA90" s="22">
        <v>6.9090000000000004E-4</v>
      </c>
      <c r="TB90" s="22">
        <v>-1.8700359999999999E-2</v>
      </c>
      <c r="TC90" s="22">
        <v>-4.2743679999999999E-2</v>
      </c>
      <c r="TD90" s="22">
        <v>-3.574256E-2</v>
      </c>
      <c r="TE90" s="22">
        <v>-2.5609360000000001E-2</v>
      </c>
      <c r="TF90" s="22">
        <v>-2.0773059999999999E-2</v>
      </c>
      <c r="TG90" s="22">
        <v>-1.72725E-2</v>
      </c>
      <c r="TH90" s="22">
        <v>-3.0077179999999998E-2</v>
      </c>
      <c r="TI90" s="22">
        <v>-4.8547239999999998E-2</v>
      </c>
      <c r="TJ90" s="22">
        <v>-3.9519480000000003E-2</v>
      </c>
      <c r="TK90" s="22">
        <v>-2.3674839999999999E-2</v>
      </c>
      <c r="TL90" s="22">
        <v>-1.257438E-2</v>
      </c>
      <c r="TM90" s="22">
        <v>-3.1597159999999999E-2</v>
      </c>
      <c r="TN90" s="22">
        <v>-4.7073320000000002E-2</v>
      </c>
      <c r="TO90" s="22">
        <v>-6.0891319999999999E-2</v>
      </c>
      <c r="TP90" s="22">
        <v>-5.6423500000000001E-2</v>
      </c>
      <c r="TQ90" s="22">
        <v>-3.2057759999999998E-2</v>
      </c>
      <c r="TR90" s="22">
        <v>-3.2564419999999997E-2</v>
      </c>
      <c r="TS90" s="22">
        <v>-3.9058879999999997E-2</v>
      </c>
      <c r="TT90" s="22">
        <v>-4.2651559999999998E-2</v>
      </c>
      <c r="TU90" s="22">
        <v>-5.1218720000000002E-2</v>
      </c>
      <c r="TV90" s="22">
        <v>-5.9141039999999999E-2</v>
      </c>
      <c r="TW90" s="22">
        <v>-5.5272000000000002E-2</v>
      </c>
      <c r="TX90" s="22">
        <v>-4.9099959999999998E-2</v>
      </c>
      <c r="TY90" s="22">
        <v>-7.4340840000000005E-2</v>
      </c>
      <c r="TZ90" s="22">
        <v>-7.0425740000000001E-2</v>
      </c>
      <c r="UA90" s="22">
        <v>-6.8675459999999994E-2</v>
      </c>
      <c r="UB90" s="22">
        <v>-7.5860819999999995E-2</v>
      </c>
      <c r="UC90" s="22">
        <v>-8.2631640000000006E-2</v>
      </c>
      <c r="UD90" s="22">
        <v>-7.0195439999999998E-2</v>
      </c>
      <c r="UE90" s="22">
        <v>-8.9448520000000004E-2</v>
      </c>
      <c r="UF90" s="22">
        <v>-5.9463460000000003E-2</v>
      </c>
      <c r="UG90" s="22">
        <v>-9.1889700000000005E-2</v>
      </c>
      <c r="UH90" s="22">
        <v>-5.6469560000000002E-2</v>
      </c>
      <c r="UI90" s="22">
        <v>-4.2098839999999998E-2</v>
      </c>
      <c r="UJ90" s="22">
        <v>-9.7186599999999998E-2</v>
      </c>
      <c r="UK90" s="22">
        <v>-9.0001239999999996E-2</v>
      </c>
      <c r="UL90" s="22">
        <v>-9.3041200000000004E-2</v>
      </c>
      <c r="UM90" s="22">
        <v>-6.337856E-2</v>
      </c>
      <c r="UN90" s="22">
        <v>-6.0937379999999999E-2</v>
      </c>
      <c r="UO90" s="22">
        <v>-4.3572760000000002E-2</v>
      </c>
      <c r="UP90" s="22">
        <v>-6.1213740000000003E-2</v>
      </c>
      <c r="UQ90" s="22">
        <v>-0.10814888</v>
      </c>
      <c r="UR90" s="22">
        <v>-9.2903020000000003E-2</v>
      </c>
      <c r="US90" s="22">
        <v>-4.7718160000000003E-2</v>
      </c>
      <c r="UT90" s="22">
        <v>-4.0394619999999999E-2</v>
      </c>
      <c r="UU90" s="22">
        <v>-5.748288E-2</v>
      </c>
      <c r="UV90" s="22">
        <v>-6.9734840000000006E-2</v>
      </c>
      <c r="UW90" s="22">
        <v>-5.8910740000000003E-2</v>
      </c>
      <c r="UX90" s="22">
        <v>-6.7247600000000005E-2</v>
      </c>
      <c r="UY90" s="22">
        <v>-2.137184E-2</v>
      </c>
      <c r="UZ90" s="22">
        <v>-1.9253079999999999E-2</v>
      </c>
      <c r="VA90" s="22">
        <v>-5.9141039999999999E-2</v>
      </c>
      <c r="VB90" s="22">
        <v>-4.6013940000000003E-2</v>
      </c>
      <c r="VC90" s="22">
        <v>-2.4273619999999999E-2</v>
      </c>
      <c r="VD90" s="22">
        <v>1.7502800000000001E-3</v>
      </c>
      <c r="VE90" s="22">
        <v>-4.1453999999999996E-3</v>
      </c>
      <c r="VF90" s="22">
        <v>-5.4212620000000003E-2</v>
      </c>
      <c r="VG90" s="22">
        <v>-1.096228E-2</v>
      </c>
      <c r="VH90" s="22">
        <v>-1.3541640000000001E-2</v>
      </c>
      <c r="VI90" s="22">
        <v>-1.3818000000000001E-4</v>
      </c>
      <c r="VJ90" s="22">
        <v>-1.054774E-2</v>
      </c>
      <c r="VK90" s="22">
        <v>-1.156106E-2</v>
      </c>
      <c r="VL90" s="22">
        <v>-1.01332E-2</v>
      </c>
      <c r="VM90" s="22">
        <v>-2.5010580000000001E-2</v>
      </c>
      <c r="VN90" s="22">
        <v>-1.4324659999999999E-2</v>
      </c>
      <c r="VO90" s="22">
        <v>-1.8055519999999999E-2</v>
      </c>
      <c r="VP90" s="22">
        <v>-5.0666000000000001E-3</v>
      </c>
      <c r="VQ90" s="22">
        <v>2.0358520000000001E-2</v>
      </c>
      <c r="VR90" s="22">
        <v>-2.1187600000000001E-2</v>
      </c>
      <c r="VS90" s="22">
        <v>1.022532E-2</v>
      </c>
      <c r="VT90" s="22">
        <v>3.40844E-3</v>
      </c>
      <c r="VU90" s="22">
        <v>8.7514000000000005E-4</v>
      </c>
      <c r="VV90" s="22">
        <v>1.9713680000000001E-2</v>
      </c>
      <c r="VW90" s="22">
        <v>2.7636000000000002E-3</v>
      </c>
      <c r="VX90" s="22">
        <v>-1.0778039999999999E-2</v>
      </c>
      <c r="VY90" s="22">
        <v>2.699116E-2</v>
      </c>
      <c r="VZ90" s="22">
        <v>-2.3951200000000001E-3</v>
      </c>
      <c r="WA90" s="22">
        <v>-7.5998999999999997E-3</v>
      </c>
      <c r="WB90" s="22">
        <v>2.5379059999999998E-2</v>
      </c>
      <c r="WC90" s="22">
        <v>-6.9550599999999999E-3</v>
      </c>
      <c r="WD90" s="22">
        <v>1.902278E-2</v>
      </c>
      <c r="WE90" s="22">
        <v>3.1827460000000002E-2</v>
      </c>
      <c r="WF90" s="22">
        <v>4.5138799999999996E-3</v>
      </c>
      <c r="WG90" s="22">
        <v>-1.70422E-3</v>
      </c>
      <c r="WH90" s="22">
        <v>1.0041080000000001E-2</v>
      </c>
      <c r="WI90" s="22">
        <v>-8.2908000000000005E-4</v>
      </c>
      <c r="WJ90" s="22">
        <v>-2.5885720000000001E-2</v>
      </c>
      <c r="WK90" s="22">
        <v>-1.1054400000000001E-2</v>
      </c>
      <c r="WL90" s="22">
        <v>2.4411799999999998E-3</v>
      </c>
      <c r="WM90" s="22">
        <v>1.51998E-3</v>
      </c>
      <c r="WN90" s="22">
        <v>1.9970000000000002E-2</v>
      </c>
      <c r="WO90" s="22">
        <v>1.9519999999999999E-2</v>
      </c>
      <c r="WP90" s="22">
        <v>1.0230999999999999</v>
      </c>
    </row>
    <row r="91" spans="1:614">
      <c r="A91" s="1" t="s">
        <v>695</v>
      </c>
      <c r="B91" s="86">
        <v>45546</v>
      </c>
      <c r="C91" s="69">
        <v>0.75</v>
      </c>
      <c r="H91" s="15">
        <f t="shared" si="6"/>
        <v>0</v>
      </c>
    </row>
    <row r="92" spans="1:614">
      <c r="A92" s="1">
        <v>60</v>
      </c>
      <c r="B92" s="86">
        <v>45548</v>
      </c>
      <c r="C92" s="69">
        <v>0.5</v>
      </c>
      <c r="H92" s="15">
        <f t="shared" si="6"/>
        <v>4.249241893567862</v>
      </c>
      <c r="I92" s="15" t="s">
        <v>2258</v>
      </c>
      <c r="J92" s="1">
        <v>5.0000000000000197E-2</v>
      </c>
      <c r="K92" s="22">
        <v>78.342486699999995</v>
      </c>
      <c r="L92" s="22">
        <v>74.431854599999994</v>
      </c>
      <c r="M92" s="22">
        <v>70.555583100000007</v>
      </c>
      <c r="N92" s="22">
        <v>67.765775000000005</v>
      </c>
      <c r="O92" s="22">
        <v>65.739872000000005</v>
      </c>
      <c r="P92" s="22">
        <v>63.607570299999999</v>
      </c>
      <c r="Q92" s="22">
        <v>61.770190900000003</v>
      </c>
      <c r="R92" s="22">
        <v>59.977305399999999</v>
      </c>
      <c r="S92" s="22">
        <v>58.645572600000001</v>
      </c>
      <c r="T92" s="22">
        <v>57.3518854</v>
      </c>
      <c r="U92" s="22">
        <v>56.079339699999998</v>
      </c>
      <c r="V92" s="22">
        <v>54.871277999999997</v>
      </c>
      <c r="W92" s="22">
        <v>53.536413099999997</v>
      </c>
      <c r="X92" s="22">
        <v>52.367364299999998</v>
      </c>
      <c r="Y92" s="22">
        <v>51.2229575</v>
      </c>
      <c r="Z92" s="22">
        <v>50.105495900000001</v>
      </c>
      <c r="AA92" s="22">
        <v>48.949251699999998</v>
      </c>
      <c r="AB92" s="22">
        <v>47.858504799999999</v>
      </c>
      <c r="AC92" s="22">
        <v>46.825286900000002</v>
      </c>
      <c r="AD92" s="22">
        <v>45.739790900000003</v>
      </c>
      <c r="AE92" s="22">
        <v>44.830013800000003</v>
      </c>
      <c r="AF92" s="22">
        <v>43.931475300000002</v>
      </c>
      <c r="AG92" s="22">
        <v>42.937408400000002</v>
      </c>
      <c r="AH92" s="22">
        <v>42.092990399999998</v>
      </c>
      <c r="AI92" s="22">
        <v>41.277037499999999</v>
      </c>
      <c r="AJ92" s="22">
        <v>40.456985199999998</v>
      </c>
      <c r="AK92" s="22">
        <v>39.727993599999998</v>
      </c>
      <c r="AL92" s="22">
        <v>38.9838022</v>
      </c>
      <c r="AM92" s="22">
        <v>38.210546899999997</v>
      </c>
      <c r="AN92" s="22">
        <v>37.582012200000001</v>
      </c>
      <c r="AO92" s="22">
        <v>36.948364699999999</v>
      </c>
      <c r="AP92" s="22">
        <v>36.2901673</v>
      </c>
      <c r="AQ92" s="22">
        <v>35.721326300000001</v>
      </c>
      <c r="AR92" s="22">
        <v>35.109142900000002</v>
      </c>
      <c r="AS92" s="22">
        <v>34.561397399999997</v>
      </c>
      <c r="AT92" s="22">
        <v>33.948799399999999</v>
      </c>
      <c r="AU92" s="22">
        <v>33.4997604</v>
      </c>
      <c r="AV92" s="22">
        <v>33.013320800000002</v>
      </c>
      <c r="AW92" s="22">
        <v>32.5354022</v>
      </c>
      <c r="AX92" s="22">
        <v>32.114552000000003</v>
      </c>
      <c r="AY92" s="22">
        <v>31.679607399999998</v>
      </c>
      <c r="AZ92" s="22">
        <v>31.2937628</v>
      </c>
      <c r="BA92" s="22">
        <v>30.9130769</v>
      </c>
      <c r="BB92" s="22">
        <v>30.550538599999999</v>
      </c>
      <c r="BC92" s="22">
        <v>30.2021868</v>
      </c>
      <c r="BD92" s="22">
        <v>29.918411200000001</v>
      </c>
      <c r="BE92" s="22">
        <v>29.64113</v>
      </c>
      <c r="BF92" s="22">
        <v>29.411751200000001</v>
      </c>
      <c r="BG92" s="22">
        <v>29.1381087</v>
      </c>
      <c r="BH92" s="22">
        <v>28.847976800000001</v>
      </c>
      <c r="BI92" s="22">
        <v>28.633291100000001</v>
      </c>
      <c r="BJ92" s="22">
        <v>28.434588300000001</v>
      </c>
      <c r="BK92" s="22">
        <v>28.217139</v>
      </c>
      <c r="BL92" s="22">
        <v>27.960124199999999</v>
      </c>
      <c r="BM92" s="22">
        <v>27.6948647</v>
      </c>
      <c r="BN92" s="22">
        <v>27.488561900000001</v>
      </c>
      <c r="BO92" s="22">
        <v>27.2641116</v>
      </c>
      <c r="BP92" s="22">
        <v>27.036943600000001</v>
      </c>
      <c r="BQ92" s="22">
        <v>26.7782707</v>
      </c>
      <c r="BR92" s="22">
        <v>26.570816399999998</v>
      </c>
      <c r="BS92" s="22">
        <v>26.362394900000002</v>
      </c>
      <c r="BT92" s="22">
        <v>26.0796326</v>
      </c>
      <c r="BU92" s="22">
        <v>25.786092199999999</v>
      </c>
      <c r="BV92" s="22">
        <v>25.488130099999999</v>
      </c>
      <c r="BW92" s="22">
        <v>25.1908128</v>
      </c>
      <c r="BX92" s="22">
        <v>24.9143607</v>
      </c>
      <c r="BY92" s="22">
        <v>24.5729179</v>
      </c>
      <c r="BZ92" s="22">
        <v>24.2487937</v>
      </c>
      <c r="CA92" s="22">
        <v>23.968886999999999</v>
      </c>
      <c r="CB92" s="22">
        <v>23.625003100000001</v>
      </c>
      <c r="CC92" s="22">
        <v>23.237177899999999</v>
      </c>
      <c r="CD92" s="22">
        <v>22.879015299999999</v>
      </c>
      <c r="CE92" s="22">
        <v>22.469127400000001</v>
      </c>
      <c r="CF92" s="22">
        <v>22.076373799999999</v>
      </c>
      <c r="CG92" s="22">
        <v>21.725120199999999</v>
      </c>
      <c r="CH92" s="22">
        <v>21.3062045</v>
      </c>
      <c r="CI92" s="22">
        <v>20.924182900000002</v>
      </c>
      <c r="CJ92" s="22">
        <v>20.581911000000002</v>
      </c>
      <c r="CK92" s="22">
        <v>20.2073511</v>
      </c>
      <c r="CL92" s="22">
        <v>19.8385487</v>
      </c>
      <c r="CM92" s="22">
        <v>19.510969899999999</v>
      </c>
      <c r="CN92" s="22">
        <v>19.170125899999999</v>
      </c>
      <c r="CO92" s="22">
        <v>18.803119899999999</v>
      </c>
      <c r="CP92" s="22">
        <v>18.434501699999998</v>
      </c>
      <c r="CQ92" s="22">
        <v>18.070489500000001</v>
      </c>
      <c r="CR92" s="22">
        <v>17.686579399999999</v>
      </c>
      <c r="CS92" s="22">
        <v>17.329430200000001</v>
      </c>
      <c r="CT92" s="22">
        <v>17.004062300000001</v>
      </c>
      <c r="CU92" s="22">
        <v>16.666995199999999</v>
      </c>
      <c r="CV92" s="22">
        <v>16.3000352</v>
      </c>
      <c r="CW92" s="22">
        <v>15.9527889</v>
      </c>
      <c r="CX92" s="22">
        <v>15.6093195</v>
      </c>
      <c r="CY92" s="22">
        <v>15.311817899999999</v>
      </c>
      <c r="CZ92" s="22">
        <v>14.9883846</v>
      </c>
      <c r="DA92" s="22">
        <v>14.6641222</v>
      </c>
      <c r="DB92" s="22">
        <v>14.393427600000001</v>
      </c>
      <c r="DC92" s="22">
        <v>14.0941297</v>
      </c>
      <c r="DD92" s="22">
        <v>13.7700976</v>
      </c>
      <c r="DE92" s="22">
        <v>13.508292600000001</v>
      </c>
      <c r="DF92" s="22">
        <v>13.275505300000001</v>
      </c>
      <c r="DG92" s="22">
        <v>13.018720800000001</v>
      </c>
      <c r="DH92" s="22">
        <v>12.7551194</v>
      </c>
      <c r="DI92" s="22">
        <v>12.528872700000001</v>
      </c>
      <c r="DJ92" s="22">
        <v>12.224554299999999</v>
      </c>
      <c r="DK92" s="22">
        <v>11.9914907</v>
      </c>
      <c r="DL92" s="22">
        <v>11.7740414</v>
      </c>
      <c r="DM92" s="22">
        <v>11.5355428</v>
      </c>
      <c r="DN92" s="22">
        <v>11.2968598</v>
      </c>
      <c r="DO92" s="22">
        <v>11.1102247</v>
      </c>
      <c r="DP92" s="22">
        <v>10.9293932</v>
      </c>
      <c r="DQ92" s="22">
        <v>10.710608199999999</v>
      </c>
      <c r="DR92" s="22">
        <v>10.4911323</v>
      </c>
      <c r="DS92" s="22">
        <v>10.249040900000001</v>
      </c>
      <c r="DT92" s="22">
        <v>10.065307600000001</v>
      </c>
      <c r="DU92" s="22">
        <v>9.8747112799999996</v>
      </c>
      <c r="DV92" s="22">
        <v>9.7299907599999997</v>
      </c>
      <c r="DW92" s="22">
        <v>9.5226286400000006</v>
      </c>
      <c r="DX92" s="22">
        <v>9.3469097399999992</v>
      </c>
      <c r="DY92" s="22">
        <v>9.1260059800000004</v>
      </c>
      <c r="DZ92" s="22">
        <v>9.0228315800000001</v>
      </c>
      <c r="EA92" s="22">
        <v>8.7401152999999994</v>
      </c>
      <c r="EB92" s="22">
        <v>8.5662388000000007</v>
      </c>
      <c r="EC92" s="22">
        <v>8.47015764</v>
      </c>
      <c r="ED92" s="22">
        <v>8.3903817200000006</v>
      </c>
      <c r="EE92" s="22">
        <v>8.1409207600000002</v>
      </c>
      <c r="EF92" s="22">
        <v>7.9807240799999999</v>
      </c>
      <c r="EG92" s="22">
        <v>7.8917822199999996</v>
      </c>
      <c r="EH92" s="22">
        <v>7.67649778</v>
      </c>
      <c r="EI92" s="22">
        <v>7.50626002</v>
      </c>
      <c r="EJ92" s="22">
        <v>7.4200817600000004</v>
      </c>
      <c r="EK92" s="22">
        <v>7.3390161599999999</v>
      </c>
      <c r="EL92" s="22">
        <v>7.2136868999999999</v>
      </c>
      <c r="EM92" s="22">
        <v>7.0960036000000004</v>
      </c>
      <c r="EN92" s="22">
        <v>6.8991431600000004</v>
      </c>
      <c r="EO92" s="22">
        <v>6.7939881800000004</v>
      </c>
      <c r="EP92" s="22">
        <v>6.6253164599999996</v>
      </c>
      <c r="EQ92" s="22">
        <v>6.53646672</v>
      </c>
      <c r="ER92" s="22">
        <v>6.4353650199999999</v>
      </c>
      <c r="ES92" s="22">
        <v>6.28847968</v>
      </c>
      <c r="ET92" s="22">
        <v>6.2161654799999999</v>
      </c>
      <c r="EU92" s="22">
        <v>6.1110104999999999</v>
      </c>
      <c r="EV92" s="22">
        <v>6.0084348800000003</v>
      </c>
      <c r="EW92" s="22">
        <v>5.96817844</v>
      </c>
      <c r="EX92" s="22">
        <v>5.7811748400000003</v>
      </c>
      <c r="EY92" s="22">
        <v>5.7219877400000003</v>
      </c>
      <c r="EZ92" s="22">
        <v>5.6466335799999996</v>
      </c>
      <c r="FA92" s="22">
        <v>5.5230546</v>
      </c>
      <c r="FB92" s="22">
        <v>5.3922442000000004</v>
      </c>
      <c r="FC92" s="22">
        <v>5.3387685400000002</v>
      </c>
      <c r="FD92" s="22">
        <v>5.2302511799999998</v>
      </c>
      <c r="FE92" s="22">
        <v>5.1295640200000001</v>
      </c>
      <c r="FF92" s="22">
        <v>4.9956215400000001</v>
      </c>
      <c r="FG92" s="22">
        <v>4.9506669800000003</v>
      </c>
      <c r="FH92" s="22">
        <v>4.88862416</v>
      </c>
      <c r="FI92" s="22">
        <v>4.7491544799999996</v>
      </c>
      <c r="FJ92" s="22">
        <v>4.6265427600000004</v>
      </c>
      <c r="FK92" s="22">
        <v>4.5933335</v>
      </c>
      <c r="FL92" s="22">
        <v>4.5423450799999996</v>
      </c>
      <c r="FM92" s="22">
        <v>4.3841750399999997</v>
      </c>
      <c r="FN92" s="22">
        <v>4.3137953600000003</v>
      </c>
      <c r="FO92" s="22">
        <v>4.23830302</v>
      </c>
      <c r="FP92" s="22">
        <v>4.2190499399999997</v>
      </c>
      <c r="FQ92" s="22">
        <v>4.1379382800000002</v>
      </c>
      <c r="FR92" s="22">
        <v>4.0178137999999999</v>
      </c>
      <c r="FS92" s="22">
        <v>4.0274403400000001</v>
      </c>
      <c r="FT92" s="22">
        <v>3.8598740600000001</v>
      </c>
      <c r="FU92" s="22">
        <v>3.8299811199999998</v>
      </c>
      <c r="FV92" s="22">
        <v>3.7366174999999999</v>
      </c>
      <c r="FW92" s="22">
        <v>3.7280964000000001</v>
      </c>
      <c r="FX92" s="22">
        <v>3.689406</v>
      </c>
      <c r="FY92" s="22">
        <v>3.5201815600000002</v>
      </c>
      <c r="FZ92" s="22">
        <v>3.50972594</v>
      </c>
      <c r="GA92" s="22">
        <v>3.4000570799999998</v>
      </c>
      <c r="GB92" s="22">
        <v>3.3161357599999999</v>
      </c>
      <c r="GC92" s="22">
        <v>3.2586528800000001</v>
      </c>
      <c r="GD92" s="22">
        <v>3.2550141400000001</v>
      </c>
      <c r="GE92" s="22">
        <v>3.1015882800000001</v>
      </c>
      <c r="GF92" s="22">
        <v>3.1223613399999999</v>
      </c>
      <c r="GG92" s="22">
        <v>3.0147651799999999</v>
      </c>
      <c r="GH92" s="22">
        <v>2.96607976</v>
      </c>
      <c r="GI92" s="22">
        <v>2.9095180799999998</v>
      </c>
      <c r="GJ92" s="22">
        <v>2.8560424200000001</v>
      </c>
      <c r="GK92" s="22">
        <v>2.79045298</v>
      </c>
      <c r="GL92" s="22">
        <v>2.7373457999999999</v>
      </c>
      <c r="GM92" s="22">
        <v>2.6934506200000001</v>
      </c>
      <c r="GN92" s="22">
        <v>2.63997496</v>
      </c>
      <c r="GO92" s="22">
        <v>2.5868217200000001</v>
      </c>
      <c r="GP92" s="22">
        <v>2.5186989799999999</v>
      </c>
      <c r="GQ92" s="22">
        <v>2.4808376600000002</v>
      </c>
      <c r="GR92" s="22">
        <v>2.44122606</v>
      </c>
      <c r="GS92" s="22">
        <v>2.3974690600000002</v>
      </c>
      <c r="GT92" s="22">
        <v>2.3594235000000001</v>
      </c>
      <c r="GU92" s="22">
        <v>2.33012934</v>
      </c>
      <c r="GV92" s="22">
        <v>2.2546369999999998</v>
      </c>
      <c r="GW92" s="22">
        <v>2.2079782200000002</v>
      </c>
      <c r="GX92" s="22">
        <v>2.1646818200000002</v>
      </c>
      <c r="GY92" s="22">
        <v>2.1257611199999999</v>
      </c>
      <c r="GZ92" s="22">
        <v>2.09858572</v>
      </c>
      <c r="HA92" s="22">
        <v>2.0755096599999998</v>
      </c>
      <c r="HB92" s="22">
        <v>2.0180728399999999</v>
      </c>
      <c r="HC92" s="22">
        <v>1.97721762</v>
      </c>
      <c r="HD92" s="22">
        <v>1.9619257000000001</v>
      </c>
      <c r="HE92" s="22">
        <v>1.9172014399999999</v>
      </c>
      <c r="HF92" s="22">
        <v>1.84806538</v>
      </c>
      <c r="HG92" s="22">
        <v>1.78215352</v>
      </c>
      <c r="HH92" s="22">
        <v>1.79049038</v>
      </c>
      <c r="HI92" s="22">
        <v>1.7624858999999999</v>
      </c>
      <c r="HJ92" s="22">
        <v>1.7257300200000001</v>
      </c>
      <c r="HK92" s="22">
        <v>1.6923825800000001</v>
      </c>
      <c r="HL92" s="22">
        <v>1.68413784</v>
      </c>
      <c r="HM92" s="22">
        <v>1.6452632</v>
      </c>
      <c r="HN92" s="22">
        <v>1.6038091999999999</v>
      </c>
      <c r="HO92" s="22">
        <v>1.5787986199999999</v>
      </c>
      <c r="HP92" s="22">
        <v>1.5478463</v>
      </c>
      <c r="HQ92" s="22">
        <v>1.5220526999999999</v>
      </c>
      <c r="HR92" s="22">
        <v>1.50441172</v>
      </c>
      <c r="HS92" s="22">
        <v>1.45148878</v>
      </c>
      <c r="HT92" s="22">
        <v>1.4075014800000001</v>
      </c>
      <c r="HU92" s="22">
        <v>1.3870508399999999</v>
      </c>
      <c r="HV92" s="22">
        <v>1.3847939</v>
      </c>
      <c r="HW92" s="22">
        <v>1.3645274999999999</v>
      </c>
      <c r="HX92" s="22">
        <v>1.3316406599999999</v>
      </c>
      <c r="HY92" s="22">
        <v>1.2992604800000001</v>
      </c>
      <c r="HZ92" s="22">
        <v>1.2848436999999999</v>
      </c>
      <c r="IA92" s="22">
        <v>1.2684463399999999</v>
      </c>
      <c r="IB92" s="22">
        <v>1.24804176</v>
      </c>
      <c r="IC92" s="22">
        <v>1.22422874</v>
      </c>
      <c r="ID92" s="22">
        <v>1.19756</v>
      </c>
      <c r="IE92" s="22">
        <v>1.1653180000000001</v>
      </c>
      <c r="IF92" s="22">
        <v>1.1563363</v>
      </c>
      <c r="IG92" s="22">
        <v>1.1091708600000001</v>
      </c>
      <c r="IH92" s="22">
        <v>1.1078351200000001</v>
      </c>
      <c r="II92" s="22">
        <v>1.09885342</v>
      </c>
      <c r="IJ92" s="22">
        <v>1.0759616000000001</v>
      </c>
      <c r="IK92" s="22">
        <v>1.05878122</v>
      </c>
      <c r="IL92" s="22">
        <v>1.04008086</v>
      </c>
      <c r="IM92" s="22">
        <v>0.99738324</v>
      </c>
      <c r="IN92" s="22">
        <v>0.98444038</v>
      </c>
      <c r="IO92" s="22">
        <v>0.96196309999999996</v>
      </c>
      <c r="IP92" s="22">
        <v>0.92870777999999998</v>
      </c>
      <c r="IQ92" s="22">
        <v>0.92723385999999997</v>
      </c>
      <c r="IR92" s="22">
        <v>0.9301817</v>
      </c>
      <c r="IS92" s="22">
        <v>0.92566782000000003</v>
      </c>
      <c r="IT92" s="22">
        <v>0.90880985999999997</v>
      </c>
      <c r="IU92" s="22">
        <v>0.86514497999999995</v>
      </c>
      <c r="IV92" s="22">
        <v>0.83543628000000003</v>
      </c>
      <c r="IW92" s="22">
        <v>0.82516489999999998</v>
      </c>
      <c r="IX92" s="22">
        <v>0.83101451999999998</v>
      </c>
      <c r="IY92" s="22">
        <v>0.81397231999999997</v>
      </c>
      <c r="IZ92" s="22">
        <v>0.80752391999999995</v>
      </c>
      <c r="JA92" s="22">
        <v>0.79467317999999998</v>
      </c>
      <c r="JB92" s="22">
        <v>0.7823291</v>
      </c>
      <c r="JC92" s="22">
        <v>0.76072695999999995</v>
      </c>
      <c r="JD92" s="22">
        <v>0.76837292000000001</v>
      </c>
      <c r="JE92" s="22">
        <v>0.74741561999999995</v>
      </c>
      <c r="JF92" s="22">
        <v>0.7192269</v>
      </c>
      <c r="JG92" s="22">
        <v>0.71673966</v>
      </c>
      <c r="JH92" s="22">
        <v>0.71664753999999997</v>
      </c>
      <c r="JI92" s="22">
        <v>0.69914474000000004</v>
      </c>
      <c r="JJ92" s="22">
        <v>0.68394493999999995</v>
      </c>
      <c r="JK92" s="22">
        <v>0.66529064000000004</v>
      </c>
      <c r="JL92" s="22">
        <v>0.65211748000000003</v>
      </c>
      <c r="JM92" s="22">
        <v>0.65105809999999997</v>
      </c>
      <c r="JN92" s="22">
        <v>0.62494207999999996</v>
      </c>
      <c r="JO92" s="22">
        <v>0.61020288</v>
      </c>
      <c r="JP92" s="22">
        <v>0.61761854000000005</v>
      </c>
      <c r="JQ92" s="22">
        <v>0.59578609999999999</v>
      </c>
      <c r="JR92" s="22">
        <v>0.58869285999999998</v>
      </c>
      <c r="JS92" s="22">
        <v>0.58772559999999996</v>
      </c>
      <c r="JT92" s="22">
        <v>0.55760235999999996</v>
      </c>
      <c r="JU92" s="22">
        <v>0.53369721999999997</v>
      </c>
      <c r="JV92" s="22">
        <v>0.53917835999999997</v>
      </c>
      <c r="JW92" s="22">
        <v>0.53167058</v>
      </c>
      <c r="JX92" s="22">
        <v>0.51476655999999998</v>
      </c>
      <c r="JY92" s="22">
        <v>0.51407566000000005</v>
      </c>
      <c r="JZ92" s="22">
        <v>0.50873270000000004</v>
      </c>
      <c r="KA92" s="22">
        <v>0.50794967999999996</v>
      </c>
      <c r="KB92" s="22">
        <v>0.49399349999999997</v>
      </c>
      <c r="KC92" s="22">
        <v>0.47312831999999999</v>
      </c>
      <c r="KD92" s="22">
        <v>0.48455120000000002</v>
      </c>
      <c r="KE92" s="22">
        <v>0.49205897999999998</v>
      </c>
      <c r="KF92" s="22">
        <v>0.47552344000000002</v>
      </c>
      <c r="KG92" s="22">
        <v>0.46921321999999999</v>
      </c>
      <c r="KH92" s="22">
        <v>0.45926425999999998</v>
      </c>
      <c r="KI92" s="22">
        <v>0.43927421999999999</v>
      </c>
      <c r="KJ92" s="22">
        <v>0.44493959999999999</v>
      </c>
      <c r="KK92" s="22">
        <v>0.44120873999999999</v>
      </c>
      <c r="KL92" s="22">
        <v>0.43729363999999998</v>
      </c>
      <c r="KM92" s="22">
        <v>0.44434082000000003</v>
      </c>
      <c r="KN92" s="22">
        <v>0.42633135999999999</v>
      </c>
      <c r="KO92" s="22">
        <v>0.40698615999999999</v>
      </c>
      <c r="KP92" s="22">
        <v>0.39883353999999999</v>
      </c>
      <c r="KQ92" s="22">
        <v>0.39077304000000002</v>
      </c>
      <c r="KR92" s="22">
        <v>0.39132576000000002</v>
      </c>
      <c r="KS92" s="22">
        <v>0.39362876000000002</v>
      </c>
      <c r="KT92" s="22">
        <v>0.39229301999999999</v>
      </c>
      <c r="KU92" s="22">
        <v>0.39823476000000002</v>
      </c>
      <c r="KV92" s="22">
        <v>0.38874639999999999</v>
      </c>
      <c r="KW92" s="22">
        <v>0.37271752000000002</v>
      </c>
      <c r="KX92" s="22">
        <v>0.35470805999999999</v>
      </c>
      <c r="KY92" s="22">
        <v>0.35678075999999997</v>
      </c>
      <c r="KZ92" s="22">
        <v>0.36497943999999999</v>
      </c>
      <c r="LA92" s="22">
        <v>0.35816256000000002</v>
      </c>
      <c r="LB92" s="22">
        <v>0.34429850000000001</v>
      </c>
      <c r="LC92" s="22">
        <v>0.35599774000000001</v>
      </c>
      <c r="LD92" s="22">
        <v>0.35185233999999999</v>
      </c>
      <c r="LE92" s="22">
        <v>0.33453378</v>
      </c>
      <c r="LF92" s="22">
        <v>0.32771689999999998</v>
      </c>
      <c r="LG92" s="22">
        <v>0.31274740000000001</v>
      </c>
      <c r="LH92" s="22">
        <v>0.31095106</v>
      </c>
      <c r="LI92" s="22">
        <v>0.32094608000000002</v>
      </c>
      <c r="LJ92" s="22">
        <v>0.30381175999999999</v>
      </c>
      <c r="LK92" s="22">
        <v>0.28515745999999997</v>
      </c>
      <c r="LL92" s="22">
        <v>0.28423626000000002</v>
      </c>
      <c r="LM92" s="22">
        <v>0.31279346000000002</v>
      </c>
      <c r="LN92" s="22">
        <v>0.31832065999999998</v>
      </c>
      <c r="LO92" s="22">
        <v>0.29377068000000001</v>
      </c>
      <c r="LP92" s="22">
        <v>0.27949207999999998</v>
      </c>
      <c r="LQ92" s="22">
        <v>0.27525455999999998</v>
      </c>
      <c r="LR92" s="22">
        <v>0.26958917999999998</v>
      </c>
      <c r="LS92" s="22">
        <v>0.25917962</v>
      </c>
      <c r="LT92" s="22">
        <v>0.25305364000000002</v>
      </c>
      <c r="LU92" s="22">
        <v>0.25379059999999998</v>
      </c>
      <c r="LV92" s="22">
        <v>0.24301255999999999</v>
      </c>
      <c r="LW92" s="22">
        <v>0.24812522000000001</v>
      </c>
      <c r="LX92" s="22">
        <v>0.23384662000000001</v>
      </c>
      <c r="LY92" s="22">
        <v>0.24117015999999999</v>
      </c>
      <c r="LZ92" s="22">
        <v>0.24563798000000001</v>
      </c>
      <c r="MA92" s="22">
        <v>0.23817626</v>
      </c>
      <c r="MB92" s="22">
        <v>0.20957300000000001</v>
      </c>
      <c r="MC92" s="22">
        <v>0.21316568</v>
      </c>
      <c r="MD92" s="22">
        <v>0.23200422000000001</v>
      </c>
      <c r="ME92" s="22">
        <v>0.22785881999999999</v>
      </c>
      <c r="MF92" s="22">
        <v>0.23163574000000001</v>
      </c>
      <c r="MG92" s="22">
        <v>0.23163574000000001</v>
      </c>
      <c r="MH92" s="22">
        <v>0.20257188000000001</v>
      </c>
      <c r="MI92" s="22">
        <v>0.20418397999999999</v>
      </c>
      <c r="MJ92" s="22">
        <v>0.20667121999999999</v>
      </c>
      <c r="MK92" s="22">
        <v>0.21233659999999999</v>
      </c>
      <c r="ML92" s="22">
        <v>0.19497197999999999</v>
      </c>
      <c r="MM92" s="22">
        <v>0.19395866</v>
      </c>
      <c r="MN92" s="22">
        <v>0.19239261999999999</v>
      </c>
      <c r="MO92" s="22">
        <v>0.17148137999999999</v>
      </c>
      <c r="MP92" s="22">
        <v>0.17000746</v>
      </c>
      <c r="MQ92" s="22">
        <v>0.17760735999999999</v>
      </c>
      <c r="MR92" s="22">
        <v>0.17355408</v>
      </c>
      <c r="MS92" s="22">
        <v>0.18879994</v>
      </c>
      <c r="MT92" s="22">
        <v>0.16286816000000001</v>
      </c>
      <c r="MU92" s="22">
        <v>0.14757624</v>
      </c>
      <c r="MV92" s="22">
        <v>0.14596413999999999</v>
      </c>
      <c r="MW92" s="22">
        <v>0.14476658000000001</v>
      </c>
      <c r="MX92" s="22">
        <v>0.15314949999999999</v>
      </c>
      <c r="MY92" s="22">
        <v>0.15038589999999999</v>
      </c>
      <c r="MZ92" s="22">
        <v>0.14573384</v>
      </c>
      <c r="NA92" s="22">
        <v>0.13394248</v>
      </c>
      <c r="NB92" s="22">
        <v>0.15061620000000001</v>
      </c>
      <c r="NC92" s="22">
        <v>0.14462839999999999</v>
      </c>
      <c r="ND92" s="22">
        <v>0.15112286</v>
      </c>
      <c r="NE92" s="22">
        <v>0.13334370000000001</v>
      </c>
      <c r="NF92" s="22">
        <v>0.14352296</v>
      </c>
      <c r="NG92" s="22">
        <v>0.16130211999999999</v>
      </c>
      <c r="NH92" s="22">
        <v>0.15549856000000001</v>
      </c>
      <c r="NI92" s="22">
        <v>0.14647080000000001</v>
      </c>
      <c r="NJ92" s="22">
        <v>0.13997634</v>
      </c>
      <c r="NK92" s="22">
        <v>0.14481263999999999</v>
      </c>
      <c r="NL92" s="22">
        <v>0.14637868000000001</v>
      </c>
      <c r="NM92" s="22">
        <v>0.15126104000000001</v>
      </c>
      <c r="NN92" s="22">
        <v>0.1374891</v>
      </c>
      <c r="NO92" s="22">
        <v>0.14467446</v>
      </c>
      <c r="NP92" s="22">
        <v>0.13716668000000001</v>
      </c>
      <c r="NQ92" s="22">
        <v>0.16526328000000001</v>
      </c>
      <c r="NR92" s="22">
        <v>0.15729489999999999</v>
      </c>
      <c r="NS92" s="22">
        <v>0.13537034000000001</v>
      </c>
      <c r="NT92" s="22">
        <v>0.11901904000000001</v>
      </c>
      <c r="NU92" s="22">
        <v>0.12238142</v>
      </c>
      <c r="NV92" s="22">
        <v>0.11749906</v>
      </c>
      <c r="NW92" s="22">
        <v>0.11832814</v>
      </c>
      <c r="NX92" s="22">
        <v>0.11215609999999999</v>
      </c>
      <c r="NY92" s="22">
        <v>0.11561059999999999</v>
      </c>
      <c r="NZ92" s="22">
        <v>0.10395741999999999</v>
      </c>
      <c r="OA92" s="22">
        <v>7.1945720000000005E-2</v>
      </c>
      <c r="OB92" s="22">
        <v>0.10156229999999999</v>
      </c>
      <c r="OC92" s="22">
        <v>9.5758739999999995E-2</v>
      </c>
      <c r="OD92" s="22">
        <v>0.13237644000000001</v>
      </c>
      <c r="OE92" s="22">
        <v>0.13140917999999999</v>
      </c>
      <c r="OF92" s="22">
        <v>9.9950200000000003E-2</v>
      </c>
      <c r="OG92" s="22">
        <v>9.0461840000000002E-2</v>
      </c>
      <c r="OH92" s="22">
        <v>0.12178264</v>
      </c>
      <c r="OI92" s="22">
        <v>0.1188348</v>
      </c>
      <c r="OJ92" s="22">
        <v>9.9259299999999995E-2</v>
      </c>
      <c r="OK92" s="22">
        <v>8.7007340000000002E-2</v>
      </c>
      <c r="OL92" s="22">
        <v>6.5911860000000003E-2</v>
      </c>
      <c r="OM92" s="22">
        <v>0.10289804</v>
      </c>
      <c r="ON92" s="22">
        <v>6.0891319999999999E-2</v>
      </c>
      <c r="OO92" s="22">
        <v>8.2539520000000005E-2</v>
      </c>
      <c r="OP92" s="22">
        <v>7.2129960000000007E-2</v>
      </c>
      <c r="OQ92" s="22">
        <v>8.3460720000000002E-2</v>
      </c>
      <c r="OR92" s="22">
        <v>0.10552346</v>
      </c>
      <c r="OS92" s="22">
        <v>0.1112349</v>
      </c>
      <c r="OT92" s="22">
        <v>8.1526199999999993E-2</v>
      </c>
      <c r="OU92" s="22">
        <v>8.8343080000000004E-2</v>
      </c>
      <c r="OV92" s="22">
        <v>8.9632760000000006E-2</v>
      </c>
      <c r="OW92" s="22">
        <v>8.3737080000000005E-2</v>
      </c>
      <c r="OX92" s="22">
        <v>6.6418519999999995E-2</v>
      </c>
      <c r="OY92" s="22">
        <v>7.6735960000000006E-2</v>
      </c>
      <c r="OZ92" s="22">
        <v>8.2493460000000005E-2</v>
      </c>
      <c r="PA92" s="22">
        <v>6.5220959999999994E-2</v>
      </c>
      <c r="PB92" s="22">
        <v>6.9089999999999999E-2</v>
      </c>
      <c r="PC92" s="22">
        <v>6.8997879999999998E-2</v>
      </c>
      <c r="PD92" s="22">
        <v>7.7795340000000004E-2</v>
      </c>
      <c r="PE92" s="22">
        <v>7.5630520000000007E-2</v>
      </c>
      <c r="PF92" s="22">
        <v>6.9366360000000002E-2</v>
      </c>
      <c r="PG92" s="22">
        <v>5.3015060000000003E-2</v>
      </c>
      <c r="PH92" s="22">
        <v>5.6101079999999998E-2</v>
      </c>
      <c r="PI92" s="22">
        <v>3.4821360000000003E-2</v>
      </c>
      <c r="PJ92" s="22">
        <v>7.0563920000000002E-2</v>
      </c>
      <c r="PK92" s="22">
        <v>7.2774800000000001E-2</v>
      </c>
      <c r="PL92" s="22">
        <v>7.2498439999999997E-2</v>
      </c>
      <c r="PM92" s="22">
        <v>6.3793100000000005E-2</v>
      </c>
      <c r="PN92" s="22">
        <v>4.0901279999999998E-2</v>
      </c>
      <c r="PO92" s="22">
        <v>4.6244239999999999E-2</v>
      </c>
      <c r="PP92" s="22">
        <v>7.1439059999999999E-2</v>
      </c>
      <c r="PQ92" s="22">
        <v>7.157724E-2</v>
      </c>
      <c r="PR92" s="22">
        <v>5.1218720000000002E-2</v>
      </c>
      <c r="PS92" s="22">
        <v>3.7446779999999999E-2</v>
      </c>
      <c r="PT92" s="22">
        <v>6.0200419999999998E-2</v>
      </c>
      <c r="PU92" s="22">
        <v>4.0394619999999999E-2</v>
      </c>
      <c r="PV92" s="22">
        <v>6.0200419999999998E-2</v>
      </c>
      <c r="PW92" s="22">
        <v>6.2503420000000004E-2</v>
      </c>
      <c r="PX92" s="22">
        <v>4.81327E-2</v>
      </c>
      <c r="PY92" s="22">
        <v>5.9463460000000003E-2</v>
      </c>
      <c r="PZ92" s="22">
        <v>7.0886340000000006E-2</v>
      </c>
      <c r="QA92" s="22">
        <v>3.2748659999999999E-2</v>
      </c>
      <c r="QB92" s="22">
        <v>5.568654E-2</v>
      </c>
      <c r="QC92" s="22">
        <v>5.5916840000000002E-2</v>
      </c>
      <c r="QD92" s="22">
        <v>4.8178760000000001E-2</v>
      </c>
      <c r="QE92" s="22">
        <v>3.5466200000000003E-2</v>
      </c>
      <c r="QF92" s="22">
        <v>4.5323040000000002E-2</v>
      </c>
      <c r="QG92" s="22">
        <v>2.4734220000000001E-2</v>
      </c>
      <c r="QH92" s="22">
        <v>4.688908E-2</v>
      </c>
      <c r="QI92" s="22">
        <v>5.6607739999999997E-2</v>
      </c>
      <c r="QJ92" s="22">
        <v>5.6423500000000001E-2</v>
      </c>
      <c r="QK92" s="22">
        <v>3.2748659999999999E-2</v>
      </c>
      <c r="QL92" s="22">
        <v>6.043072E-2</v>
      </c>
      <c r="QM92" s="22">
        <v>4.5967880000000003E-2</v>
      </c>
      <c r="QN92" s="22">
        <v>5.2416280000000003E-2</v>
      </c>
      <c r="QO92" s="22">
        <v>4.7027260000000001E-2</v>
      </c>
      <c r="QP92" s="22">
        <v>4.4263660000000003E-2</v>
      </c>
      <c r="QQ92" s="22">
        <v>4.9053899999999998E-2</v>
      </c>
      <c r="QR92" s="22">
        <v>3.4959539999999997E-2</v>
      </c>
      <c r="QS92" s="22">
        <v>1.1653180000000001E-2</v>
      </c>
      <c r="QT92" s="22">
        <v>1.4877380000000001E-2</v>
      </c>
      <c r="QU92" s="22">
        <v>2.8787500000000001E-2</v>
      </c>
      <c r="QV92" s="22">
        <v>6.0246479999999998E-2</v>
      </c>
      <c r="QW92" s="22">
        <v>5.0896299999999998E-2</v>
      </c>
      <c r="QX92" s="22">
        <v>3.8229800000000001E-2</v>
      </c>
      <c r="QY92" s="22">
        <v>2.0404579999999999E-2</v>
      </c>
      <c r="QZ92" s="22">
        <v>3.2103819999999998E-2</v>
      </c>
      <c r="RA92" s="22">
        <v>3.0906260000000001E-2</v>
      </c>
      <c r="RB92" s="22">
        <v>2.5148759999999999E-2</v>
      </c>
      <c r="RC92" s="22">
        <v>2.1832440000000002E-2</v>
      </c>
      <c r="RD92" s="22">
        <v>1.5936760000000001E-2</v>
      </c>
      <c r="RE92" s="22">
        <v>9.6265399999999994E-3</v>
      </c>
      <c r="RF92" s="22">
        <v>2.2983940000000001E-2</v>
      </c>
      <c r="RG92" s="22">
        <v>3.0583840000000001E-2</v>
      </c>
      <c r="RH92" s="22">
        <v>4.2467320000000003E-2</v>
      </c>
      <c r="RI92" s="22">
        <v>3.403834E-2</v>
      </c>
      <c r="RJ92" s="22">
        <v>2.8004480000000002E-2</v>
      </c>
      <c r="RK92" s="22">
        <v>1.4601019999999999E-2</v>
      </c>
      <c r="RL92" s="22">
        <v>6.8629399999999997E-3</v>
      </c>
      <c r="RM92" s="22">
        <v>9.3501799999999996E-3</v>
      </c>
      <c r="RN92" s="22">
        <v>2.284576E-2</v>
      </c>
      <c r="RO92" s="22">
        <v>3.578862E-2</v>
      </c>
      <c r="RP92" s="22">
        <v>3.8460099999999997E-2</v>
      </c>
      <c r="RQ92" s="22">
        <v>4.4355779999999997E-2</v>
      </c>
      <c r="RR92" s="22">
        <v>4.5369100000000002E-2</v>
      </c>
      <c r="RS92" s="22">
        <v>3.33935E-2</v>
      </c>
      <c r="RT92" s="22">
        <v>3.2242E-2</v>
      </c>
      <c r="RU92" s="22">
        <v>1.1376819999999999E-2</v>
      </c>
      <c r="RV92" s="22">
        <v>-4.1454000000000003E-4</v>
      </c>
      <c r="RW92" s="22">
        <v>-4.1914600000000002E-3</v>
      </c>
      <c r="RX92" s="22">
        <v>1.7548859999999999E-2</v>
      </c>
      <c r="RY92" s="22">
        <v>1.9160960000000001E-2</v>
      </c>
      <c r="RZ92" s="22">
        <v>5.8496199999999998E-3</v>
      </c>
      <c r="SA92" s="22">
        <v>1.2666500000000001E-2</v>
      </c>
      <c r="SB92" s="22">
        <v>1.3541640000000001E-2</v>
      </c>
      <c r="SC92" s="22">
        <v>1.6811900000000001E-2</v>
      </c>
      <c r="SD92" s="22">
        <v>1.2712559999999999E-2</v>
      </c>
      <c r="SE92" s="22">
        <v>1.160712E-2</v>
      </c>
      <c r="SF92" s="22">
        <v>1.160712E-2</v>
      </c>
      <c r="SG92" s="22">
        <v>6.7708200000000003E-3</v>
      </c>
      <c r="SH92" s="22">
        <v>4.6059999999999999E-3</v>
      </c>
      <c r="SI92" s="22">
        <v>-1.1514999999999999E-2</v>
      </c>
      <c r="SJ92" s="22">
        <v>-9.9028999999999992E-3</v>
      </c>
      <c r="SK92" s="22">
        <v>-5.5272000000000003E-4</v>
      </c>
      <c r="SL92" s="22">
        <v>2.3029999999999999E-4</v>
      </c>
      <c r="SM92" s="22">
        <v>8.5671600000000007E-3</v>
      </c>
      <c r="SN92" s="22">
        <v>-2.5793600000000002E-3</v>
      </c>
      <c r="SO92" s="22">
        <v>-7.7841400000000002E-3</v>
      </c>
      <c r="SP92" s="22">
        <v>-3.6387400000000001E-3</v>
      </c>
      <c r="SQ92" s="22">
        <v>-5.6193199999999997E-3</v>
      </c>
      <c r="SR92" s="22">
        <v>-3.0860200000000001E-3</v>
      </c>
      <c r="SS92" s="22">
        <v>-7.0471800000000001E-3</v>
      </c>
      <c r="ST92" s="22">
        <v>-1.0455620000000001E-2</v>
      </c>
      <c r="SU92" s="22">
        <v>-2.114154E-2</v>
      </c>
      <c r="SV92" s="22">
        <v>-2.5609360000000001E-2</v>
      </c>
      <c r="SW92" s="22">
        <v>-1.4739199999999999E-2</v>
      </c>
      <c r="SX92" s="22">
        <v>-2.0450639999999999E-2</v>
      </c>
      <c r="SY92" s="22">
        <v>-2.3582720000000001E-2</v>
      </c>
      <c r="SZ92" s="22">
        <v>-3.77692E-3</v>
      </c>
      <c r="TA92" s="22">
        <v>-1.068592E-2</v>
      </c>
      <c r="TB92" s="22">
        <v>-2.7497819999999999E-2</v>
      </c>
      <c r="TC92" s="22">
        <v>-4.62903E-2</v>
      </c>
      <c r="TD92" s="22">
        <v>-3.9427360000000002E-2</v>
      </c>
      <c r="TE92" s="22">
        <v>-1.275862E-2</v>
      </c>
      <c r="TF92" s="22">
        <v>3.8229800000000001E-3</v>
      </c>
      <c r="TG92" s="22">
        <v>-7.1393000000000003E-3</v>
      </c>
      <c r="TH92" s="22">
        <v>-3.3854099999999998E-2</v>
      </c>
      <c r="TI92" s="22">
        <v>-4.7211500000000003E-2</v>
      </c>
      <c r="TJ92" s="22">
        <v>-3.5558319999999997E-2</v>
      </c>
      <c r="TK92" s="22">
        <v>-3.3577740000000002E-2</v>
      </c>
      <c r="TL92" s="22">
        <v>-3.9749779999999998E-2</v>
      </c>
      <c r="TM92" s="22">
        <v>-5.3844139999999999E-2</v>
      </c>
      <c r="TN92" s="22">
        <v>-5.3752019999999998E-2</v>
      </c>
      <c r="TO92" s="22">
        <v>-6.2779779999999993E-2</v>
      </c>
      <c r="TP92" s="22">
        <v>-7.4801439999999997E-2</v>
      </c>
      <c r="TQ92" s="22">
        <v>-5.4719280000000002E-2</v>
      </c>
      <c r="TR92" s="22">
        <v>-4.3526700000000002E-2</v>
      </c>
      <c r="TS92" s="22">
        <v>-5.8956799999999997E-2</v>
      </c>
      <c r="TT92" s="22">
        <v>-5.9878000000000001E-2</v>
      </c>
      <c r="TU92" s="22">
        <v>-6.0154359999999997E-2</v>
      </c>
      <c r="TV92" s="22">
        <v>-5.2324160000000002E-2</v>
      </c>
      <c r="TW92" s="22">
        <v>-5.3567780000000002E-2</v>
      </c>
      <c r="TX92" s="22">
        <v>-6.7247600000000005E-2</v>
      </c>
      <c r="TY92" s="22">
        <v>-7.3695999999999998E-2</v>
      </c>
      <c r="TZ92" s="22">
        <v>-9.0001239999999996E-2</v>
      </c>
      <c r="UA92" s="22">
        <v>-0.10579982</v>
      </c>
      <c r="UB92" s="22">
        <v>-0.11777542000000001</v>
      </c>
      <c r="UC92" s="22">
        <v>-0.10837918000000001</v>
      </c>
      <c r="UD92" s="22">
        <v>-0.10441802</v>
      </c>
      <c r="UE92" s="22">
        <v>-0.1241317</v>
      </c>
      <c r="UF92" s="22">
        <v>-9.6541760000000004E-2</v>
      </c>
      <c r="UG92" s="22">
        <v>-0.1165318</v>
      </c>
      <c r="UH92" s="22">
        <v>-6.7754259999999997E-2</v>
      </c>
      <c r="UI92" s="22">
        <v>-8.1203780000000003E-2</v>
      </c>
      <c r="UJ92" s="22">
        <v>-0.1215984</v>
      </c>
      <c r="UK92" s="22">
        <v>-0.10142412000000001</v>
      </c>
      <c r="UL92" s="22">
        <v>-0.10299016</v>
      </c>
      <c r="UM92" s="22">
        <v>-7.8946840000000004E-2</v>
      </c>
      <c r="UN92" s="22">
        <v>-8.1480140000000006E-2</v>
      </c>
      <c r="UO92" s="22">
        <v>-7.7703220000000003E-2</v>
      </c>
      <c r="UP92" s="22">
        <v>-9.5758739999999995E-2</v>
      </c>
      <c r="UQ92" s="22">
        <v>-0.12017054000000001</v>
      </c>
      <c r="UR92" s="22">
        <v>-0.11782148000000001</v>
      </c>
      <c r="US92" s="22">
        <v>-3.0629900000000002E-2</v>
      </c>
      <c r="UT92" s="22">
        <v>-1.9483380000000002E-2</v>
      </c>
      <c r="UU92" s="22">
        <v>-8.3552840000000003E-2</v>
      </c>
      <c r="UV92" s="22">
        <v>-9.0185479999999998E-2</v>
      </c>
      <c r="UW92" s="22">
        <v>-6.683306E-2</v>
      </c>
      <c r="UX92" s="22">
        <v>-6.7109420000000003E-2</v>
      </c>
      <c r="UY92" s="22">
        <v>-3.2564419999999997E-2</v>
      </c>
      <c r="UZ92" s="22">
        <v>-2.14179E-2</v>
      </c>
      <c r="VA92" s="22">
        <v>-5.1771440000000002E-2</v>
      </c>
      <c r="VB92" s="22">
        <v>-4.5921820000000002E-2</v>
      </c>
      <c r="VC92" s="22">
        <v>-3.9381300000000001E-2</v>
      </c>
      <c r="VD92" s="22">
        <v>-9.9028999999999992E-3</v>
      </c>
      <c r="VE92" s="22">
        <v>-1.0455620000000001E-2</v>
      </c>
      <c r="VF92" s="22">
        <v>-6.3747040000000005E-2</v>
      </c>
      <c r="VG92" s="22">
        <v>-1.1376819999999999E-2</v>
      </c>
      <c r="VH92" s="22">
        <v>-2.201668E-2</v>
      </c>
      <c r="VI92" s="22">
        <v>-1.0778039999999999E-2</v>
      </c>
      <c r="VJ92" s="22">
        <v>-5.2830820000000001E-2</v>
      </c>
      <c r="VK92" s="22">
        <v>-2.4227559999999999E-2</v>
      </c>
      <c r="VL92" s="22">
        <v>-2.1279719999999998E-2</v>
      </c>
      <c r="VM92" s="22">
        <v>-1.7548859999999999E-2</v>
      </c>
      <c r="VN92" s="22">
        <v>-9.7647199999999993E-3</v>
      </c>
      <c r="VO92" s="22">
        <v>-4.3250339999999998E-2</v>
      </c>
      <c r="VP92" s="22">
        <v>-3.0998379999999999E-2</v>
      </c>
      <c r="VQ92" s="22">
        <v>3.03996E-3</v>
      </c>
      <c r="VR92" s="22">
        <v>-3.2564419999999997E-2</v>
      </c>
      <c r="VS92" s="22">
        <v>-1.8423999999999999E-2</v>
      </c>
      <c r="VT92" s="22">
        <v>-1.72725E-2</v>
      </c>
      <c r="VU92" s="22">
        <v>-3.1505039999999998E-2</v>
      </c>
      <c r="VV92" s="22">
        <v>5.2508399999999997E-3</v>
      </c>
      <c r="VW92" s="22">
        <v>-1.114652E-2</v>
      </c>
      <c r="VX92" s="22">
        <v>-5.7390759999999999E-2</v>
      </c>
      <c r="VY92" s="22">
        <v>1.4739199999999999E-2</v>
      </c>
      <c r="VZ92" s="22">
        <v>-1.6857960000000002E-2</v>
      </c>
      <c r="WA92" s="22">
        <v>-2.34906E-2</v>
      </c>
      <c r="WB92" s="22">
        <v>3.0353539999999998E-2</v>
      </c>
      <c r="WC92" s="22">
        <v>1.027138E-2</v>
      </c>
      <c r="WD92" s="22">
        <v>5.7574999999999996E-3</v>
      </c>
      <c r="WE92" s="22">
        <v>2.04967E-2</v>
      </c>
      <c r="WF92" s="22">
        <v>2.224698E-2</v>
      </c>
      <c r="WG92" s="22">
        <v>1.6581599999999998E-2</v>
      </c>
      <c r="WH92" s="22">
        <v>5.57326E-3</v>
      </c>
      <c r="WI92" s="22">
        <v>3.03996E-3</v>
      </c>
      <c r="WJ92" s="22">
        <v>-2.3260300000000001E-2</v>
      </c>
      <c r="WK92" s="22">
        <v>-1.17453E-2</v>
      </c>
      <c r="WL92" s="22">
        <v>-1.2666500000000001E-2</v>
      </c>
      <c r="WM92" s="22">
        <v>-7.1393000000000003E-3</v>
      </c>
      <c r="WN92" s="22">
        <v>1.9609999999999999E-2</v>
      </c>
      <c r="WO92" s="22">
        <v>1.9009999999999999E-2</v>
      </c>
      <c r="WP92" s="22">
        <v>1.0316000000000001</v>
      </c>
    </row>
    <row r="93" spans="1:614">
      <c r="A93" s="1">
        <v>61</v>
      </c>
      <c r="B93" s="86">
        <v>45567</v>
      </c>
      <c r="C93" s="69">
        <v>0.59375</v>
      </c>
      <c r="H93" s="1">
        <f t="shared" si="6"/>
        <v>8.2031496796306733</v>
      </c>
      <c r="I93" s="1" t="s">
        <v>2259</v>
      </c>
      <c r="J93" s="1">
        <v>0.05</v>
      </c>
      <c r="K93" s="59">
        <v>125.6971159</v>
      </c>
      <c r="L93" s="1">
        <v>139.0302423</v>
      </c>
      <c r="M93" s="1">
        <v>132.8507405</v>
      </c>
      <c r="N93" s="1">
        <v>129.7303598</v>
      </c>
      <c r="O93" s="1">
        <v>134.56168529999999</v>
      </c>
      <c r="P93" s="1">
        <v>126.9481055</v>
      </c>
      <c r="Q93" s="1">
        <v>126.5219123</v>
      </c>
      <c r="R93" s="1">
        <v>127.9279859</v>
      </c>
      <c r="S93" s="1">
        <v>124.7098658</v>
      </c>
      <c r="T93" s="1">
        <v>122.4674347</v>
      </c>
      <c r="U93" s="1">
        <v>125.58086040000001</v>
      </c>
      <c r="V93" s="1">
        <v>122.3290705</v>
      </c>
      <c r="W93" s="1">
        <v>121.5207636</v>
      </c>
      <c r="X93" s="1">
        <v>119.95923740000001</v>
      </c>
      <c r="Y93" s="1">
        <v>117.407928</v>
      </c>
      <c r="Z93" s="1">
        <v>113.4848135</v>
      </c>
      <c r="AA93" s="1">
        <v>110.2432489</v>
      </c>
      <c r="AB93" s="1">
        <v>108.7095891</v>
      </c>
      <c r="AC93" s="1">
        <v>106.5313656</v>
      </c>
      <c r="AD93" s="1">
        <v>104.2242663</v>
      </c>
      <c r="AE93" s="1">
        <v>102.1875392</v>
      </c>
      <c r="AF93" s="1">
        <v>99.853909270000003</v>
      </c>
      <c r="AG93" s="1">
        <v>97.222777829999998</v>
      </c>
      <c r="AH93" s="1">
        <v>95.874463449999993</v>
      </c>
      <c r="AI93" s="1">
        <v>93.601724869999998</v>
      </c>
      <c r="AJ93" s="1">
        <v>91.71607453</v>
      </c>
      <c r="AK93" s="1">
        <v>89.960635809999999</v>
      </c>
      <c r="AL93" s="1">
        <v>88.215007869999994</v>
      </c>
      <c r="AM93" s="1">
        <v>86.445520849999994</v>
      </c>
      <c r="AN93" s="1">
        <v>84.964922150000007</v>
      </c>
      <c r="AO93" s="1">
        <v>83.435730149999998</v>
      </c>
      <c r="AP93" s="1">
        <v>81.946287929999997</v>
      </c>
      <c r="AQ93" s="1">
        <v>80.614509089999999</v>
      </c>
      <c r="AR93" s="1">
        <v>79.351451769999997</v>
      </c>
      <c r="AS93" s="1">
        <v>78.114141989999993</v>
      </c>
      <c r="AT93" s="1">
        <v>77.073646589999996</v>
      </c>
      <c r="AU93" s="1">
        <v>75.972167749999997</v>
      </c>
      <c r="AV93" s="1">
        <v>74.799986809999993</v>
      </c>
      <c r="AW93" s="1">
        <v>73.799103009999996</v>
      </c>
      <c r="AX93" s="1">
        <v>72.863394110000002</v>
      </c>
      <c r="AY93" s="1">
        <v>71.952880030000003</v>
      </c>
      <c r="AZ93" s="1">
        <v>71.11679891</v>
      </c>
      <c r="BA93" s="1">
        <v>70.253772690000005</v>
      </c>
      <c r="BB93" s="1">
        <v>69.384205949999995</v>
      </c>
      <c r="BC93" s="1">
        <v>68.681284289999994</v>
      </c>
      <c r="BD93" s="1">
        <v>67.927926929999998</v>
      </c>
      <c r="BE93" s="1">
        <v>67.110315869999994</v>
      </c>
      <c r="BF93" s="1">
        <v>66.550963229999994</v>
      </c>
      <c r="BG93" s="1">
        <v>66.093771669999995</v>
      </c>
      <c r="BH93" s="1">
        <v>65.428342850000007</v>
      </c>
      <c r="BI93" s="1">
        <v>64.79409665</v>
      </c>
      <c r="BJ93" s="1">
        <v>64.246765670000002</v>
      </c>
      <c r="BK93" s="1">
        <v>63.692663869999997</v>
      </c>
      <c r="BL93" s="1">
        <v>63.195215869999998</v>
      </c>
      <c r="BM93" s="1">
        <v>62.744518769999999</v>
      </c>
      <c r="BN93" s="1">
        <v>62.25669731</v>
      </c>
      <c r="BO93" s="1">
        <v>61.776706050000001</v>
      </c>
      <c r="BP93" s="1">
        <v>61.219794589999999</v>
      </c>
      <c r="BQ93" s="1">
        <v>60.685452529999999</v>
      </c>
      <c r="BR93" s="1">
        <v>60.18031251</v>
      </c>
      <c r="BS93" s="1">
        <v>59.660755709999997</v>
      </c>
      <c r="BT93" s="1">
        <v>59.064877490000001</v>
      </c>
      <c r="BU93" s="1">
        <v>58.468354429999998</v>
      </c>
      <c r="BV93" s="1">
        <v>57.899559490000001</v>
      </c>
      <c r="BW93" s="1">
        <v>57.245829909999998</v>
      </c>
      <c r="BX93" s="1">
        <v>56.538071950000003</v>
      </c>
      <c r="BY93" s="1">
        <v>55.877663669999997</v>
      </c>
      <c r="BZ93" s="1">
        <v>55.217255389999998</v>
      </c>
      <c r="CA93" s="1">
        <v>54.54408849</v>
      </c>
      <c r="CB93" s="1">
        <v>53.882390530000002</v>
      </c>
      <c r="CC93" s="1">
        <v>53.178501609999998</v>
      </c>
      <c r="CD93" s="1">
        <v>52.375952169999998</v>
      </c>
      <c r="CE93" s="1">
        <v>51.590490989999999</v>
      </c>
      <c r="CF93" s="1">
        <v>50.863618129999999</v>
      </c>
      <c r="CG93" s="1">
        <v>50.119196410000001</v>
      </c>
      <c r="CH93" s="1">
        <v>49.326457750000003</v>
      </c>
      <c r="CI93" s="1">
        <v>48.58885291</v>
      </c>
      <c r="CJ93" s="1">
        <v>47.91435027</v>
      </c>
      <c r="CK93" s="1">
        <v>47.212349809999999</v>
      </c>
      <c r="CL93" s="1">
        <v>46.499847670000001</v>
      </c>
      <c r="CM93" s="1">
        <v>45.742759450000001</v>
      </c>
      <c r="CN93" s="1">
        <v>45.031040330000003</v>
      </c>
      <c r="CO93" s="1">
        <v>44.309602550000001</v>
      </c>
      <c r="CP93" s="1">
        <v>43.564858409999999</v>
      </c>
      <c r="CQ93" s="1">
        <v>42.83056989</v>
      </c>
      <c r="CR93" s="1">
        <v>42.10461823</v>
      </c>
      <c r="CS93" s="1">
        <v>41.399715989999997</v>
      </c>
      <c r="CT93" s="1">
        <v>40.718027990000003</v>
      </c>
      <c r="CU93" s="1">
        <v>40.042650209999998</v>
      </c>
      <c r="CV93" s="1">
        <v>39.375471109999999</v>
      </c>
      <c r="CW93" s="1">
        <v>38.710548950000003</v>
      </c>
      <c r="CX93" s="1">
        <v>38.077592430000003</v>
      </c>
      <c r="CY93" s="1">
        <v>37.38480397</v>
      </c>
      <c r="CZ93" s="1">
        <v>36.754933469999997</v>
      </c>
      <c r="DA93" s="1">
        <v>36.102815990000003</v>
      </c>
      <c r="DB93" s="1">
        <v>35.479209650000001</v>
      </c>
      <c r="DC93" s="1">
        <v>34.876929089999997</v>
      </c>
      <c r="DD93" s="1">
        <v>34.308594749999997</v>
      </c>
      <c r="DE93" s="1">
        <v>33.714190449999997</v>
      </c>
      <c r="DF93" s="1">
        <v>33.158015949999999</v>
      </c>
      <c r="DG93" s="1">
        <v>32.615106730000001</v>
      </c>
      <c r="DH93" s="1">
        <v>32.012826169999997</v>
      </c>
      <c r="DI93" s="1">
        <v>31.447854209999999</v>
      </c>
      <c r="DJ93" s="1">
        <v>30.915446670000001</v>
      </c>
      <c r="DK93" s="1">
        <v>30.41279389</v>
      </c>
      <c r="DL93" s="1">
        <v>29.889091690000001</v>
      </c>
      <c r="DM93" s="1">
        <v>29.401776890000001</v>
      </c>
      <c r="DN93" s="1">
        <v>28.926806169999999</v>
      </c>
      <c r="DO93" s="1">
        <v>28.464824369999999</v>
      </c>
      <c r="DP93" s="1">
        <v>27.99473601</v>
      </c>
      <c r="DQ93" s="1">
        <v>27.536899609999999</v>
      </c>
      <c r="DR93" s="1">
        <v>27.072706929999999</v>
      </c>
      <c r="DS93" s="1">
        <v>26.631958789999999</v>
      </c>
      <c r="DT93" s="1">
        <v>26.167305509999998</v>
      </c>
      <c r="DU93" s="1">
        <v>25.733282129999999</v>
      </c>
      <c r="DV93" s="1">
        <v>25.330948029999998</v>
      </c>
      <c r="DW93" s="1">
        <v>24.921797049999999</v>
      </c>
      <c r="DX93" s="1">
        <v>24.523884710000001</v>
      </c>
      <c r="DY93" s="1">
        <v>24.131683809999998</v>
      </c>
      <c r="DZ93" s="1">
        <v>23.66081243</v>
      </c>
      <c r="EA93" s="1">
        <v>23.281600449999999</v>
      </c>
      <c r="EB93" s="1">
        <v>22.950889650000001</v>
      </c>
      <c r="EC93" s="1">
        <v>22.633121710000001</v>
      </c>
      <c r="ED93" s="1">
        <v>22.204487350000001</v>
      </c>
      <c r="EE93" s="1">
        <v>21.96322507</v>
      </c>
      <c r="EF93" s="1">
        <v>21.673507669999999</v>
      </c>
      <c r="EG93" s="1">
        <v>21.256756790000001</v>
      </c>
      <c r="EH93" s="1">
        <v>20.93212591</v>
      </c>
      <c r="EI93" s="1">
        <v>20.58322141</v>
      </c>
      <c r="EJ93" s="1">
        <v>20.185216950000001</v>
      </c>
      <c r="EK93" s="1">
        <v>19.859434570000001</v>
      </c>
      <c r="EL93" s="1">
        <v>19.561748789999999</v>
      </c>
      <c r="EM93" s="1">
        <v>19.18875491</v>
      </c>
      <c r="EN93" s="1">
        <v>18.882409849999998</v>
      </c>
      <c r="EO93" s="1">
        <v>18.585322850000001</v>
      </c>
      <c r="EP93" s="1">
        <v>18.29026249</v>
      </c>
      <c r="EQ93" s="1">
        <v>18.00270991</v>
      </c>
      <c r="ER93" s="1">
        <v>17.700187830000001</v>
      </c>
      <c r="ES93" s="1">
        <v>17.43377679</v>
      </c>
      <c r="ET93" s="1">
        <v>17.182151009999998</v>
      </c>
      <c r="EU93" s="1">
        <v>16.871660550000001</v>
      </c>
      <c r="EV93" s="1">
        <v>16.562505829999999</v>
      </c>
      <c r="EW93" s="1">
        <v>16.310235209999998</v>
      </c>
      <c r="EX93" s="1">
        <v>16.009509470000001</v>
      </c>
      <c r="EY93" s="1">
        <v>15.802055230000001</v>
      </c>
      <c r="EZ93" s="1">
        <v>15.56383291</v>
      </c>
      <c r="FA93" s="1">
        <v>15.20990787</v>
      </c>
      <c r="FB93" s="1">
        <v>14.93410059</v>
      </c>
      <c r="FC93" s="1">
        <v>14.73945103</v>
      </c>
      <c r="FD93" s="1">
        <v>14.52416659</v>
      </c>
      <c r="FE93" s="1">
        <v>14.247990830000001</v>
      </c>
      <c r="FF93" s="1">
        <v>14.044912289999999</v>
      </c>
      <c r="FG93" s="1">
        <v>13.79020049</v>
      </c>
      <c r="FH93" s="1">
        <v>13.53419901</v>
      </c>
      <c r="FI93" s="1">
        <v>13.344938470000001</v>
      </c>
      <c r="FJ93" s="1">
        <v>13.06286703</v>
      </c>
      <c r="FK93" s="1">
        <v>12.835422749999999</v>
      </c>
      <c r="FL93" s="1">
        <v>12.66080929</v>
      </c>
      <c r="FM93" s="1">
        <v>12.374085790000001</v>
      </c>
      <c r="FN93" s="1">
        <v>12.20209775</v>
      </c>
      <c r="FO93" s="1">
        <v>12.02145043</v>
      </c>
      <c r="FP93" s="1">
        <v>11.78502445</v>
      </c>
      <c r="FQ93" s="1">
        <v>11.574576309999999</v>
      </c>
      <c r="FR93" s="1">
        <v>11.38863209</v>
      </c>
      <c r="FS93" s="1">
        <v>11.12678099</v>
      </c>
      <c r="FT93" s="1">
        <v>10.96990063</v>
      </c>
      <c r="FU93" s="1">
        <v>10.753556809999999</v>
      </c>
      <c r="FV93" s="1">
        <v>10.546240750000001</v>
      </c>
      <c r="FW93" s="1">
        <v>10.39976995</v>
      </c>
      <c r="FX93" s="1">
        <v>10.20696279</v>
      </c>
      <c r="FY93" s="1">
        <v>10.009227210000001</v>
      </c>
      <c r="FZ93" s="1">
        <v>9.8088201470000005</v>
      </c>
      <c r="GA93" s="1">
        <v>9.6472877270000001</v>
      </c>
      <c r="GB93" s="1">
        <v>9.4544345070000002</v>
      </c>
      <c r="GC93" s="1">
        <v>9.2703787470000005</v>
      </c>
      <c r="GD93" s="1">
        <v>9.037913927</v>
      </c>
      <c r="GE93" s="1">
        <v>8.9521962669999997</v>
      </c>
      <c r="GF93" s="1">
        <v>8.7453408069999998</v>
      </c>
      <c r="GG93" s="1">
        <v>8.6413373270000005</v>
      </c>
      <c r="GH93" s="1">
        <v>8.5316224070000004</v>
      </c>
      <c r="GI93" s="1">
        <v>8.3728996470000006</v>
      </c>
      <c r="GJ93" s="1">
        <v>8.2217307270000006</v>
      </c>
      <c r="GK93" s="1">
        <v>8.0623631269999994</v>
      </c>
      <c r="GL93" s="1">
        <v>7.9203140870000004</v>
      </c>
      <c r="GM93" s="1">
        <v>7.792958187</v>
      </c>
      <c r="GN93" s="1">
        <v>7.6271882470000003</v>
      </c>
      <c r="GO93" s="1">
        <v>7.5183024070000002</v>
      </c>
      <c r="GP93" s="1">
        <v>7.4002045670000003</v>
      </c>
      <c r="GQ93" s="1">
        <v>7.2786982870000001</v>
      </c>
      <c r="GR93" s="1">
        <v>7.1476115269999996</v>
      </c>
      <c r="GS93" s="1">
        <v>7.0032594870000002</v>
      </c>
      <c r="GT93" s="1">
        <v>6.876640547</v>
      </c>
      <c r="GU93" s="1">
        <v>6.7710249669999998</v>
      </c>
      <c r="GV93" s="1">
        <v>6.6422412069999996</v>
      </c>
      <c r="GW93" s="1">
        <v>6.5198137269999998</v>
      </c>
      <c r="GX93" s="1">
        <v>6.4164090270000003</v>
      </c>
      <c r="GY93" s="1">
        <v>6.2974821070000004</v>
      </c>
      <c r="GZ93" s="1">
        <v>6.1874447669999997</v>
      </c>
      <c r="HA93" s="1">
        <v>6.090810887</v>
      </c>
      <c r="HB93" s="1">
        <v>5.9958812269999999</v>
      </c>
      <c r="HC93" s="1">
        <v>5.8883771869999997</v>
      </c>
      <c r="HD93" s="1">
        <v>5.7717532670000002</v>
      </c>
      <c r="HE93" s="1">
        <v>5.6788041869999999</v>
      </c>
      <c r="HF93" s="1">
        <v>5.5760903869999998</v>
      </c>
      <c r="HG93" s="1">
        <v>5.471948727</v>
      </c>
      <c r="HH93" s="1">
        <v>5.4058986869999996</v>
      </c>
      <c r="HI93" s="1">
        <v>5.3046127470000002</v>
      </c>
      <c r="HJ93" s="1">
        <v>5.1987208069999999</v>
      </c>
      <c r="HK93" s="1">
        <v>5.1071535270000004</v>
      </c>
      <c r="HL93" s="1">
        <v>5.036543547</v>
      </c>
      <c r="HM93" s="1">
        <v>4.9431799270000001</v>
      </c>
      <c r="HN93" s="1">
        <v>4.8435060869999997</v>
      </c>
      <c r="HO93" s="1">
        <v>4.7571435869999998</v>
      </c>
      <c r="HP93" s="1">
        <v>4.6923371669999998</v>
      </c>
      <c r="HQ93" s="1">
        <v>4.6156472669999999</v>
      </c>
      <c r="HR93" s="1">
        <v>4.5287320470000001</v>
      </c>
      <c r="HS93" s="1">
        <v>4.4527330469999997</v>
      </c>
      <c r="HT93" s="1">
        <v>4.3819848869999998</v>
      </c>
      <c r="HU93" s="1">
        <v>4.3100391670000002</v>
      </c>
      <c r="HV93" s="1">
        <v>4.2274075270000004</v>
      </c>
      <c r="HW93" s="1">
        <v>4.171076147</v>
      </c>
      <c r="HX93" s="1">
        <v>4.087154827</v>
      </c>
      <c r="HY93" s="1">
        <v>4.0163606070000002</v>
      </c>
      <c r="HZ93" s="1">
        <v>3.954962627</v>
      </c>
      <c r="IA93" s="1">
        <v>3.8832011469999999</v>
      </c>
      <c r="IB93" s="1">
        <v>3.8230007270000002</v>
      </c>
      <c r="IC93" s="1">
        <v>3.7654717870000001</v>
      </c>
      <c r="ID93" s="1">
        <v>3.6968423869999998</v>
      </c>
      <c r="IE93" s="1">
        <v>3.6305620470000002</v>
      </c>
      <c r="IF93" s="1">
        <v>3.5759348869999998</v>
      </c>
      <c r="IG93" s="1">
        <v>3.507305487</v>
      </c>
      <c r="IH93" s="1">
        <v>3.4534152869999999</v>
      </c>
      <c r="II93" s="1">
        <v>3.4011832470000001</v>
      </c>
      <c r="IJ93" s="1">
        <v>3.3214073270000002</v>
      </c>
      <c r="IK93" s="1">
        <v>3.2759921670000001</v>
      </c>
      <c r="IL93" s="1">
        <v>3.2293794469999999</v>
      </c>
      <c r="IM93" s="1">
        <v>3.1642966669999999</v>
      </c>
      <c r="IN93" s="1">
        <v>3.1226584270000002</v>
      </c>
      <c r="IO93" s="1">
        <v>3.0719463669999998</v>
      </c>
      <c r="IP93" s="1">
        <v>3.0241821469999999</v>
      </c>
      <c r="IQ93" s="1">
        <v>2.9798724270000001</v>
      </c>
      <c r="IR93" s="1">
        <v>2.9286076470000002</v>
      </c>
      <c r="IS93" s="1">
        <v>2.8780798270000001</v>
      </c>
      <c r="IT93" s="1">
        <v>2.836027047</v>
      </c>
      <c r="IU93" s="1">
        <v>2.790980367</v>
      </c>
      <c r="IV93" s="1">
        <v>2.7446900670000001</v>
      </c>
      <c r="IW93" s="1">
        <v>2.6947149669999999</v>
      </c>
      <c r="IX93" s="1">
        <v>2.656346987</v>
      </c>
      <c r="IY93" s="1">
        <v>2.6188080870000001</v>
      </c>
      <c r="IZ93" s="1">
        <v>2.5777225669999999</v>
      </c>
      <c r="JA93" s="1">
        <v>2.5365909869999999</v>
      </c>
      <c r="JB93" s="1">
        <v>2.4925115670000002</v>
      </c>
      <c r="JC93" s="1">
        <v>2.4599471469999998</v>
      </c>
      <c r="JD93" s="1">
        <v>2.4197367669999998</v>
      </c>
      <c r="JE93" s="1">
        <v>2.3713737670000001</v>
      </c>
      <c r="JF93" s="1">
        <v>2.337934207</v>
      </c>
      <c r="JG93" s="1">
        <v>2.3147660270000001</v>
      </c>
      <c r="JH93" s="1">
        <v>2.2883736469999998</v>
      </c>
      <c r="JI93" s="1">
        <v>2.244478467</v>
      </c>
      <c r="JJ93" s="1">
        <v>2.2093346870000001</v>
      </c>
      <c r="JK93" s="1">
        <v>2.1751121069999999</v>
      </c>
      <c r="JL93" s="1">
        <v>2.1446664470000001</v>
      </c>
      <c r="JM93" s="1">
        <v>2.1215903869999999</v>
      </c>
      <c r="JN93" s="1">
        <v>2.0802285070000002</v>
      </c>
      <c r="JO93" s="1">
        <v>2.0517173670000002</v>
      </c>
      <c r="JP93" s="1">
        <v>2.031589147</v>
      </c>
      <c r="JQ93" s="1">
        <v>1.9947872069999999</v>
      </c>
      <c r="JR93" s="1">
        <v>1.968533007</v>
      </c>
      <c r="JS93" s="1">
        <v>1.9507538470000001</v>
      </c>
      <c r="JT93" s="1">
        <v>1.9250523669999999</v>
      </c>
      <c r="JU93" s="1">
        <v>1.8924418869999999</v>
      </c>
      <c r="JV93" s="1">
        <v>1.868674927</v>
      </c>
      <c r="JW93" s="1">
        <v>1.847579447</v>
      </c>
      <c r="JX93" s="1">
        <v>1.8217397870000001</v>
      </c>
      <c r="JY93" s="1">
        <v>1.790695347</v>
      </c>
      <c r="JZ93" s="1">
        <v>1.7680798870000001</v>
      </c>
      <c r="KA93" s="1">
        <v>1.741687507</v>
      </c>
      <c r="KB93" s="1">
        <v>1.7154333070000001</v>
      </c>
      <c r="KC93" s="1">
        <v>1.6971474870000001</v>
      </c>
      <c r="KD93" s="1">
        <v>1.672827807</v>
      </c>
      <c r="KE93" s="1">
        <v>1.645606347</v>
      </c>
      <c r="KF93" s="1">
        <v>1.618246707</v>
      </c>
      <c r="KG93" s="1">
        <v>1.6013887469999999</v>
      </c>
      <c r="KH93" s="1">
        <v>1.5873865069999999</v>
      </c>
      <c r="KI93" s="1">
        <v>1.5598426270000001</v>
      </c>
      <c r="KJ93" s="1">
        <v>1.536352027</v>
      </c>
      <c r="KK93" s="1">
        <v>1.5180201470000001</v>
      </c>
      <c r="KL93" s="1">
        <v>1.4999185669999999</v>
      </c>
      <c r="KM93" s="1">
        <v>1.4790073269999999</v>
      </c>
      <c r="KN93" s="1">
        <v>1.460767567</v>
      </c>
      <c r="KO93" s="1">
        <v>1.439257547</v>
      </c>
      <c r="KP93" s="1">
        <v>1.419958407</v>
      </c>
      <c r="KQ93" s="1">
        <v>1.4026398470000001</v>
      </c>
      <c r="KR93" s="1">
        <v>1.383248587</v>
      </c>
      <c r="KS93" s="1">
        <v>1.3664827470000001</v>
      </c>
      <c r="KT93" s="1">
        <v>1.3523423269999999</v>
      </c>
      <c r="KU93" s="1">
        <v>1.3312929069999999</v>
      </c>
      <c r="KV93" s="1">
        <v>1.3103816669999999</v>
      </c>
      <c r="KW93" s="1">
        <v>1.2894243670000001</v>
      </c>
      <c r="KX93" s="1">
        <v>1.2676379870000001</v>
      </c>
      <c r="KY93" s="1">
        <v>1.257228427</v>
      </c>
      <c r="KZ93" s="1">
        <v>1.2435486069999999</v>
      </c>
      <c r="LA93" s="1">
        <v>1.228533047</v>
      </c>
      <c r="LB93" s="1">
        <v>1.209832687</v>
      </c>
      <c r="LC93" s="1">
        <v>1.205595167</v>
      </c>
      <c r="LD93" s="1">
        <v>1.177222207</v>
      </c>
      <c r="LE93" s="1">
        <v>1.1634042069999999</v>
      </c>
      <c r="LF93" s="1">
        <v>1.1550673469999999</v>
      </c>
      <c r="LG93" s="1">
        <v>1.135123367</v>
      </c>
      <c r="LH93" s="1">
        <v>1.116054527</v>
      </c>
      <c r="LI93" s="1">
        <v>1.1145806069999999</v>
      </c>
      <c r="LJ93" s="1">
        <v>1.0995189869999999</v>
      </c>
      <c r="LK93" s="1">
        <v>1.0821083069999999</v>
      </c>
      <c r="LL93" s="1">
        <v>1.0855628070000001</v>
      </c>
      <c r="LM93" s="1">
        <v>1.0654345869999999</v>
      </c>
      <c r="LN93" s="1">
        <v>1.0358640670000001</v>
      </c>
      <c r="LO93" s="1">
        <v>1.023519987</v>
      </c>
      <c r="LP93" s="1">
        <v>0.99777244700000001</v>
      </c>
      <c r="LQ93" s="1">
        <v>0.99657488699999996</v>
      </c>
      <c r="LR93" s="1">
        <v>0.99768032699999998</v>
      </c>
      <c r="LS93" s="1">
        <v>0.97552546699999998</v>
      </c>
      <c r="LT93" s="1">
        <v>0.96907706699999996</v>
      </c>
      <c r="LU93" s="1">
        <v>0.95641056700000004</v>
      </c>
      <c r="LV93" s="1">
        <v>0.93227512700000004</v>
      </c>
      <c r="LW93" s="1">
        <v>0.92679398700000004</v>
      </c>
      <c r="LX93" s="1">
        <v>0.90413246700000005</v>
      </c>
      <c r="LY93" s="1">
        <v>0.87640434700000003</v>
      </c>
      <c r="LZ93" s="1">
        <v>0.87161410699999997</v>
      </c>
      <c r="MA93" s="1">
        <v>0.863737847</v>
      </c>
      <c r="MB93" s="1">
        <v>0.85249920700000004</v>
      </c>
      <c r="MC93" s="1">
        <v>0.84176722699999995</v>
      </c>
      <c r="MD93" s="1">
        <v>0.82928496699999998</v>
      </c>
      <c r="ME93" s="1">
        <v>0.82219172699999998</v>
      </c>
      <c r="MF93" s="1">
        <v>0.82140870700000002</v>
      </c>
      <c r="MG93" s="1">
        <v>0.80086594700000002</v>
      </c>
      <c r="MH93" s="1">
        <v>0.79022608699999997</v>
      </c>
      <c r="MI93" s="1">
        <v>0.78230376700000004</v>
      </c>
      <c r="MJ93" s="1">
        <v>0.77576324699999999</v>
      </c>
      <c r="MK93" s="1">
        <v>0.76719608699999997</v>
      </c>
      <c r="ML93" s="1">
        <v>0.75922770699999997</v>
      </c>
      <c r="MM93" s="1">
        <v>0.75158174700000002</v>
      </c>
      <c r="MN93" s="1">
        <v>0.73605952699999999</v>
      </c>
      <c r="MO93" s="1">
        <v>0.72210334700000001</v>
      </c>
      <c r="MP93" s="1">
        <v>0.70741020700000001</v>
      </c>
      <c r="MQ93" s="1">
        <v>0.69667822700000004</v>
      </c>
      <c r="MR93" s="1">
        <v>0.69377644699999996</v>
      </c>
      <c r="MS93" s="1">
        <v>0.67774756700000005</v>
      </c>
      <c r="MT93" s="1">
        <v>0.66429804699999995</v>
      </c>
      <c r="MU93" s="1">
        <v>0.67065432700000005</v>
      </c>
      <c r="MV93" s="1">
        <v>0.663238667</v>
      </c>
      <c r="MW93" s="1">
        <v>0.64928248700000002</v>
      </c>
      <c r="MX93" s="1">
        <v>0.63177968699999998</v>
      </c>
      <c r="MY93" s="1">
        <v>0.63099666700000001</v>
      </c>
      <c r="MZ93" s="1">
        <v>0.623166467</v>
      </c>
      <c r="NA93" s="1">
        <v>0.62109376699999996</v>
      </c>
      <c r="NB93" s="1">
        <v>0.59709650700000005</v>
      </c>
      <c r="NC93" s="1">
        <v>0.59576076700000002</v>
      </c>
      <c r="ND93" s="1">
        <v>0.585581507</v>
      </c>
      <c r="NE93" s="1">
        <v>0.58152822699999995</v>
      </c>
      <c r="NF93" s="1">
        <v>0.57194774699999995</v>
      </c>
      <c r="NG93" s="1">
        <v>0.57213198700000001</v>
      </c>
      <c r="NH93" s="1">
        <v>0.56287392700000005</v>
      </c>
      <c r="NI93" s="1">
        <v>0.55016136699999996</v>
      </c>
      <c r="NJ93" s="1">
        <v>0.53813970700000002</v>
      </c>
      <c r="NK93" s="1">
        <v>0.54274570700000002</v>
      </c>
      <c r="NL93" s="1">
        <v>0.524598067</v>
      </c>
      <c r="NM93" s="1">
        <v>0.51699816700000001</v>
      </c>
      <c r="NN93" s="1">
        <v>0.51151702700000001</v>
      </c>
      <c r="NO93" s="1">
        <v>0.509536447</v>
      </c>
      <c r="NP93" s="1">
        <v>0.50465408700000003</v>
      </c>
      <c r="NQ93" s="1">
        <v>0.50778616700000001</v>
      </c>
      <c r="NR93" s="1">
        <v>0.48553918699999998</v>
      </c>
      <c r="NS93" s="1">
        <v>0.47181330700000002</v>
      </c>
      <c r="NT93" s="1">
        <v>0.46002194699999999</v>
      </c>
      <c r="NU93" s="1">
        <v>0.46495036699999998</v>
      </c>
      <c r="NV93" s="1">
        <v>0.45928498699999998</v>
      </c>
      <c r="NW93" s="1">
        <v>0.44744756699999999</v>
      </c>
      <c r="NX93" s="1">
        <v>0.43777496700000001</v>
      </c>
      <c r="NY93" s="1">
        <v>0.439847667</v>
      </c>
      <c r="NZ93" s="1">
        <v>0.43105020700000002</v>
      </c>
      <c r="OA93" s="1">
        <v>0.43943312699999998</v>
      </c>
      <c r="OB93" s="1">
        <v>0.41783098699999999</v>
      </c>
      <c r="OC93" s="1">
        <v>0.42529270699999999</v>
      </c>
      <c r="OD93" s="1">
        <v>0.40958624700000001</v>
      </c>
      <c r="OE93" s="1">
        <v>0.402815427</v>
      </c>
      <c r="OF93" s="1">
        <v>0.38766168699999998</v>
      </c>
      <c r="OG93" s="1">
        <v>0.38457566700000001</v>
      </c>
      <c r="OH93" s="1">
        <v>0.37771272700000003</v>
      </c>
      <c r="OI93" s="1">
        <v>0.36605954699999999</v>
      </c>
      <c r="OJ93" s="1">
        <v>0.37716000700000002</v>
      </c>
      <c r="OK93" s="1">
        <v>0.37540972700000003</v>
      </c>
      <c r="OL93" s="1">
        <v>0.35555786700000003</v>
      </c>
      <c r="OM93" s="1">
        <v>0.36301958699999998</v>
      </c>
      <c r="ON93" s="1">
        <v>0.34629980700000002</v>
      </c>
      <c r="OO93" s="1">
        <v>0.35058338700000002</v>
      </c>
      <c r="OP93" s="1">
        <v>0.33943686699999998</v>
      </c>
      <c r="OQ93" s="1">
        <v>0.33105394700000002</v>
      </c>
      <c r="OR93" s="1">
        <v>0.32377646700000001</v>
      </c>
      <c r="OS93" s="1">
        <v>0.32548068699999999</v>
      </c>
      <c r="OT93" s="1">
        <v>0.321795887</v>
      </c>
      <c r="OU93" s="1">
        <v>0.31378144699999999</v>
      </c>
      <c r="OV93" s="1">
        <v>0.31622262699999998</v>
      </c>
      <c r="OW93" s="1">
        <v>0.303187647</v>
      </c>
      <c r="OX93" s="1">
        <v>0.29462048699999999</v>
      </c>
      <c r="OY93" s="1">
        <v>0.29991738699999998</v>
      </c>
      <c r="OZ93" s="1">
        <v>0.28623756700000003</v>
      </c>
      <c r="PA93" s="1">
        <v>0.27946674700000002</v>
      </c>
      <c r="PB93" s="1">
        <v>0.276749207</v>
      </c>
      <c r="PC93" s="1">
        <v>0.27670314699999998</v>
      </c>
      <c r="PD93" s="1">
        <v>0.26270090699999998</v>
      </c>
      <c r="PE93" s="1">
        <v>0.26509602700000001</v>
      </c>
      <c r="PF93" s="1">
        <v>0.25666704699999998</v>
      </c>
      <c r="PG93" s="1">
        <v>0.26072032699999997</v>
      </c>
      <c r="PH93" s="1">
        <v>0.25150832699999998</v>
      </c>
      <c r="PI93" s="1">
        <v>0.23976302699999999</v>
      </c>
      <c r="PJ93" s="1">
        <v>0.23994726699999999</v>
      </c>
      <c r="PK93" s="1">
        <v>0.24303328699999999</v>
      </c>
      <c r="PL93" s="1">
        <v>0.231103747</v>
      </c>
      <c r="PM93" s="1">
        <v>0.226405627</v>
      </c>
      <c r="PN93" s="1">
        <v>0.22138508700000001</v>
      </c>
      <c r="PO93" s="1">
        <v>0.206461647</v>
      </c>
      <c r="PP93" s="1">
        <v>0.21419972700000001</v>
      </c>
      <c r="PQ93" s="1">
        <v>0.21226520700000001</v>
      </c>
      <c r="PR93" s="1">
        <v>0.210100387</v>
      </c>
      <c r="PS93" s="1">
        <v>0.203974407</v>
      </c>
      <c r="PT93" s="1">
        <v>0.19950658700000001</v>
      </c>
      <c r="PU93" s="1">
        <v>0.20005930699999999</v>
      </c>
      <c r="PV93" s="1">
        <v>0.196881167</v>
      </c>
      <c r="PW93" s="1">
        <v>0.18624130699999999</v>
      </c>
      <c r="PX93" s="1">
        <v>0.17868746699999999</v>
      </c>
      <c r="PY93" s="1">
        <v>0.17638446699999999</v>
      </c>
      <c r="PZ93" s="1">
        <v>0.18674796699999999</v>
      </c>
      <c r="QA93" s="1">
        <v>0.18029956699999999</v>
      </c>
      <c r="QB93" s="1">
        <v>0.175094787</v>
      </c>
      <c r="QC93" s="1">
        <v>0.17523296699999999</v>
      </c>
      <c r="QD93" s="1">
        <v>0.172239067</v>
      </c>
      <c r="QE93" s="1">
        <v>0.159296207</v>
      </c>
      <c r="QF93" s="1">
        <v>0.15722350700000001</v>
      </c>
      <c r="QG93" s="1">
        <v>0.15386112699999999</v>
      </c>
      <c r="QH93" s="1">
        <v>0.14851816700000001</v>
      </c>
      <c r="QI93" s="1">
        <v>0.14188552700000001</v>
      </c>
      <c r="QJ93" s="1">
        <v>0.147965447</v>
      </c>
      <c r="QK93" s="1">
        <v>0.135206827</v>
      </c>
      <c r="QL93" s="1">
        <v>0.13092324699999999</v>
      </c>
      <c r="QM93" s="1">
        <v>0.12378394700000001</v>
      </c>
      <c r="QN93" s="1">
        <v>0.13410138699999999</v>
      </c>
      <c r="QO93" s="1">
        <v>0.126777847</v>
      </c>
      <c r="QP93" s="1">
        <v>0.123323347</v>
      </c>
      <c r="QQ93" s="1">
        <v>0.13313412699999999</v>
      </c>
      <c r="QR93" s="1">
        <v>0.113927107</v>
      </c>
      <c r="QS93" s="1">
        <v>9.8589126999999999E-2</v>
      </c>
      <c r="QT93" s="1">
        <v>0.12636330700000001</v>
      </c>
      <c r="QU93" s="1">
        <v>0.120836107</v>
      </c>
      <c r="QV93" s="1">
        <v>0.10623508700000001</v>
      </c>
      <c r="QW93" s="1">
        <v>0.11447982700000001</v>
      </c>
      <c r="QX93" s="1">
        <v>0.102550287</v>
      </c>
      <c r="QY93" s="1">
        <v>9.6101886999999997E-2</v>
      </c>
      <c r="QZ93" s="1">
        <v>0.103056947</v>
      </c>
      <c r="RA93" s="1">
        <v>0.102227867</v>
      </c>
      <c r="RB93" s="1">
        <v>0.105498127</v>
      </c>
      <c r="RC93" s="1">
        <v>9.4397667000000005E-2</v>
      </c>
      <c r="RD93" s="1">
        <v>7.7217286999999996E-2</v>
      </c>
      <c r="RE93" s="1">
        <v>7.8783327E-2</v>
      </c>
      <c r="RF93" s="1">
        <v>9.8358826999999996E-2</v>
      </c>
      <c r="RG93" s="1">
        <v>8.8686227000000006E-2</v>
      </c>
      <c r="RH93" s="1">
        <v>8.7028067000000001E-2</v>
      </c>
      <c r="RI93" s="1">
        <v>8.8225627000000001E-2</v>
      </c>
      <c r="RJ93" s="1">
        <v>8.7304427000000004E-2</v>
      </c>
      <c r="RK93" s="1">
        <v>7.6986987000000007E-2</v>
      </c>
      <c r="RL93" s="1">
        <v>7.2150687000000005E-2</v>
      </c>
      <c r="RM93" s="1">
        <v>7.3117947000000003E-2</v>
      </c>
      <c r="RN93" s="1">
        <v>7.6111846999999996E-2</v>
      </c>
      <c r="RO93" s="1">
        <v>7.1597966999999998E-2</v>
      </c>
      <c r="RP93" s="1">
        <v>5.6259986999999997E-2</v>
      </c>
      <c r="RQ93" s="1">
        <v>5.4924247000000002E-2</v>
      </c>
      <c r="RR93" s="1">
        <v>6.4090187000000007E-2</v>
      </c>
      <c r="RS93" s="1">
        <v>5.5108486999999998E-2</v>
      </c>
      <c r="RT93" s="1">
        <v>4.5942547E-2</v>
      </c>
      <c r="RU93" s="1">
        <v>5.2483067000000001E-2</v>
      </c>
      <c r="RV93" s="1">
        <v>5.2575187000000002E-2</v>
      </c>
      <c r="RW93" s="1">
        <v>3.9908686999999998E-2</v>
      </c>
      <c r="RX93" s="1">
        <v>3.3828767000000003E-2</v>
      </c>
      <c r="RY93" s="1">
        <v>3.4243307000000001E-2</v>
      </c>
      <c r="RZ93" s="1">
        <v>3.3368166999999997E-2</v>
      </c>
      <c r="SA93" s="1">
        <v>3.7329327000000002E-2</v>
      </c>
      <c r="SB93" s="1">
        <v>2.9360946999999998E-2</v>
      </c>
      <c r="SC93" s="1">
        <v>2.2544067000000001E-2</v>
      </c>
      <c r="SD93" s="1">
        <v>3.4243307000000001E-2</v>
      </c>
      <c r="SE93" s="1">
        <v>3.7283267000000002E-2</v>
      </c>
      <c r="SF93" s="1">
        <v>2.6781586999999999E-2</v>
      </c>
      <c r="SG93" s="1">
        <v>2.2221647000000001E-2</v>
      </c>
      <c r="SH93" s="1">
        <v>1.9411986999999999E-2</v>
      </c>
      <c r="SI93" s="1">
        <v>1.218287E-3</v>
      </c>
      <c r="SJ93" s="1">
        <v>3.8897670000000001E-3</v>
      </c>
      <c r="SK93" s="1">
        <v>1.0292107E-2</v>
      </c>
      <c r="SL93" s="1">
        <v>4.3043070000000003E-3</v>
      </c>
      <c r="SM93" s="1">
        <v>1.0476347E-2</v>
      </c>
      <c r="SN93" s="1">
        <v>1.3654487E-2</v>
      </c>
      <c r="SO93" s="1">
        <v>7.4824469999999997E-3</v>
      </c>
      <c r="SP93" s="1">
        <v>8.3115270000000008E-3</v>
      </c>
      <c r="SQ93" s="1">
        <v>4.0279469999999996E-3</v>
      </c>
      <c r="SR93" s="1">
        <v>-1.4349993E-2</v>
      </c>
      <c r="SS93" s="1">
        <v>-1.2185173000000001E-2</v>
      </c>
      <c r="ST93" s="1">
        <v>-2.7428729999999998E-3</v>
      </c>
      <c r="SU93" s="1">
        <v>-1.63513E-4</v>
      </c>
      <c r="SV93" s="1">
        <v>6.4691269999999999E-3</v>
      </c>
      <c r="SW93" s="1">
        <v>-9.4215730000000008E-3</v>
      </c>
      <c r="SX93" s="1">
        <v>-2.8121933000000002E-2</v>
      </c>
      <c r="SY93" s="1">
        <v>-2.3469872999999999E-2</v>
      </c>
      <c r="SZ93" s="1">
        <v>-2.1305053000000001E-2</v>
      </c>
      <c r="TA93" s="1">
        <v>-2.1627473000000001E-2</v>
      </c>
      <c r="TB93" s="1">
        <v>-2.7292852999999999E-2</v>
      </c>
      <c r="TC93" s="1">
        <v>-2.5450453000000001E-2</v>
      </c>
      <c r="TD93" s="1">
        <v>-2.6601953000000001E-2</v>
      </c>
      <c r="TE93" s="1">
        <v>-2.2180193000000001E-2</v>
      </c>
      <c r="TF93" s="1">
        <v>-2.8029813000000001E-2</v>
      </c>
      <c r="TG93" s="1">
        <v>-3.4570333000000002E-2</v>
      </c>
      <c r="TH93" s="1">
        <v>-2.3654113000000001E-2</v>
      </c>
      <c r="TI93" s="1">
        <v>-2.5496512999999998E-2</v>
      </c>
      <c r="TJ93" s="1">
        <v>-4.0926613000000001E-2</v>
      </c>
      <c r="TK93" s="1">
        <v>-3.9314513000000002E-2</v>
      </c>
      <c r="TL93" s="1">
        <v>-3.8163013000000003E-2</v>
      </c>
      <c r="TM93" s="1">
        <v>-5.3547052999999997E-2</v>
      </c>
      <c r="TN93" s="1">
        <v>-5.6448832999999997E-2</v>
      </c>
      <c r="TO93" s="1">
        <v>-4.4749592999999997E-2</v>
      </c>
      <c r="TP93" s="1">
        <v>-4.9954373000000003E-2</v>
      </c>
      <c r="TQ93" s="1">
        <v>-4.3459913000000003E-2</v>
      </c>
      <c r="TR93" s="1">
        <v>-5.0230733E-2</v>
      </c>
      <c r="TS93" s="1">
        <v>-5.4744612999999998E-2</v>
      </c>
      <c r="TT93" s="1">
        <v>-4.0512073000000003E-2</v>
      </c>
      <c r="TU93" s="1">
        <v>-5.3362813000000002E-2</v>
      </c>
      <c r="TV93" s="1">
        <v>-7.1372273E-2</v>
      </c>
      <c r="TW93" s="1">
        <v>-7.7682493000000005E-2</v>
      </c>
      <c r="TX93" s="1">
        <v>-7.4089813000000004E-2</v>
      </c>
      <c r="TY93" s="1">
        <v>-6.6075373000000007E-2</v>
      </c>
      <c r="TZ93" s="1">
        <v>-7.1095912999999997E-2</v>
      </c>
      <c r="UA93" s="1">
        <v>-8.5696933000000003E-2</v>
      </c>
      <c r="UB93" s="1">
        <v>-9.3665313E-2</v>
      </c>
      <c r="UC93" s="1">
        <v>-9.6244673000000003E-2</v>
      </c>
      <c r="UD93" s="1">
        <v>-9.4862873E-2</v>
      </c>
      <c r="UE93" s="1">
        <v>-9.0625353000000006E-2</v>
      </c>
      <c r="UF93" s="1">
        <v>-6.8792912999999997E-2</v>
      </c>
      <c r="UG93" s="1">
        <v>-8.0353972999999995E-2</v>
      </c>
      <c r="UH93" s="1">
        <v>-7.9939433000000004E-2</v>
      </c>
      <c r="UI93" s="1">
        <v>-7.8972173000000007E-2</v>
      </c>
      <c r="UJ93" s="1">
        <v>-8.8598712999999996E-2</v>
      </c>
      <c r="UK93" s="1">
        <v>-7.7406133000000002E-2</v>
      </c>
      <c r="UL93" s="1">
        <v>-7.0312893000000001E-2</v>
      </c>
      <c r="UM93" s="1">
        <v>-9.1500493000000002E-2</v>
      </c>
      <c r="UN93" s="1">
        <v>-8.9612032999999994E-2</v>
      </c>
      <c r="UO93" s="1">
        <v>-8.2472733000000006E-2</v>
      </c>
      <c r="UP93" s="1">
        <v>-8.1781832999999998E-2</v>
      </c>
      <c r="UQ93" s="1">
        <v>-7.0865612999999994E-2</v>
      </c>
      <c r="UR93" s="1">
        <v>-8.2242433000000004E-2</v>
      </c>
      <c r="US93" s="1">
        <v>-8.8644772999999996E-2</v>
      </c>
      <c r="UT93" s="1">
        <v>-9.3020473000000006E-2</v>
      </c>
      <c r="UU93" s="1">
        <v>-9.8593733000000003E-2</v>
      </c>
      <c r="UV93" s="1">
        <v>-9.2836233000000004E-2</v>
      </c>
      <c r="UW93" s="1">
        <v>-9.5830132999999998E-2</v>
      </c>
      <c r="UX93" s="1">
        <v>-7.8373393E-2</v>
      </c>
      <c r="UY93" s="1">
        <v>-7.9985493000000005E-2</v>
      </c>
      <c r="UZ93" s="1">
        <v>-9.6198613000000002E-2</v>
      </c>
      <c r="VA93" s="1">
        <v>-7.7544313000000004E-2</v>
      </c>
      <c r="VB93" s="1">
        <v>-9.7257993000000001E-2</v>
      </c>
      <c r="VC93" s="1">
        <v>-8.3762412999999994E-2</v>
      </c>
      <c r="VD93" s="1">
        <v>-8.2104253000000002E-2</v>
      </c>
      <c r="VE93" s="1">
        <v>-8.9289613000000004E-2</v>
      </c>
      <c r="VF93" s="1">
        <v>-8.7401152999999995E-2</v>
      </c>
      <c r="VG93" s="1">
        <v>-7.9939433000000004E-2</v>
      </c>
      <c r="VH93" s="1">
        <v>-8.0215792999999994E-2</v>
      </c>
      <c r="VI93" s="1">
        <v>-9.1961092999999994E-2</v>
      </c>
      <c r="VJ93" s="1">
        <v>-8.8552652999999995E-2</v>
      </c>
      <c r="VK93" s="1">
        <v>-9.1500493000000002E-2</v>
      </c>
      <c r="VL93" s="1">
        <v>-9.5185293000000004E-2</v>
      </c>
      <c r="VM93" s="1">
        <v>-9.2237452999999997E-2</v>
      </c>
      <c r="VN93" s="1">
        <v>-7.6807352999999995E-2</v>
      </c>
      <c r="VO93" s="1">
        <v>-8.7907813000000001E-2</v>
      </c>
      <c r="VP93" s="1">
        <v>-7.9617013E-2</v>
      </c>
      <c r="VQ93" s="1">
        <v>-8.6203592999999995E-2</v>
      </c>
      <c r="VR93" s="1">
        <v>-9.8087072999999997E-2</v>
      </c>
      <c r="VS93" s="1">
        <v>-8.0538212999999997E-2</v>
      </c>
      <c r="VT93" s="1">
        <v>-9.4540452999999997E-2</v>
      </c>
      <c r="VU93" s="1">
        <v>-7.1049852999999996E-2</v>
      </c>
      <c r="VV93" s="1">
        <v>-7.0036532999999998E-2</v>
      </c>
      <c r="VW93" s="1">
        <v>-6.0409993000000002E-2</v>
      </c>
      <c r="VX93" s="1">
        <v>-7.3306792999999995E-2</v>
      </c>
      <c r="VY93" s="1">
        <v>-8.7124793000000006E-2</v>
      </c>
      <c r="VZ93" s="1">
        <v>-9.4908933000000001E-2</v>
      </c>
      <c r="WA93" s="1">
        <v>-9.4540452999999997E-2</v>
      </c>
      <c r="WB93" s="1">
        <v>-9.0395053000000003E-2</v>
      </c>
      <c r="WC93" s="1">
        <v>-7.1049852999999996E-2</v>
      </c>
      <c r="WD93" s="1">
        <v>-0.100390073</v>
      </c>
      <c r="WE93" s="1">
        <v>-8.0307912999999995E-2</v>
      </c>
      <c r="WF93" s="1">
        <v>-8.9289613000000004E-2</v>
      </c>
      <c r="WG93" s="1">
        <v>-7.3905573000000002E-2</v>
      </c>
      <c r="WH93" s="1">
        <v>-9.3527132999999998E-2</v>
      </c>
      <c r="WI93" s="1">
        <v>-6.9253513000000003E-2</v>
      </c>
      <c r="WJ93" s="1">
        <v>-8.3025452999999999E-2</v>
      </c>
      <c r="WK93" s="1">
        <v>-9.2790173000000004E-2</v>
      </c>
      <c r="WL93" s="1">
        <v>-0.10126521300000001</v>
      </c>
      <c r="WM93" s="1">
        <v>-0.106193633</v>
      </c>
      <c r="WN93" s="1">
        <v>1.635E-2</v>
      </c>
      <c r="WO93" s="1">
        <v>1.7330000000000002E-2</v>
      </c>
      <c r="WP93" s="1">
        <v>0.94350000000000001</v>
      </c>
    </row>
    <row r="94" spans="1:614">
      <c r="A94" s="1">
        <v>62</v>
      </c>
      <c r="B94" s="86">
        <v>45574</v>
      </c>
      <c r="C94" s="69">
        <v>0.4513888888888889</v>
      </c>
      <c r="H94" s="15">
        <f t="shared" si="6"/>
        <v>7.8176522466543634</v>
      </c>
      <c r="I94" s="1" t="s">
        <v>2260</v>
      </c>
      <c r="J94" s="1">
        <v>0.05</v>
      </c>
      <c r="K94" s="1">
        <v>131.71214430000001</v>
      </c>
      <c r="L94" s="1">
        <v>140.37708960000001</v>
      </c>
      <c r="M94" s="1">
        <v>139.1985985</v>
      </c>
      <c r="N94" s="1">
        <v>129.42821309999999</v>
      </c>
      <c r="O94" s="1">
        <v>127.2680452</v>
      </c>
      <c r="P94" s="1">
        <v>129.7657868</v>
      </c>
      <c r="Q94" s="1">
        <v>126.0850401</v>
      </c>
      <c r="R94" s="1">
        <v>120.6024262</v>
      </c>
      <c r="S94" s="1">
        <v>119.11759000000001</v>
      </c>
      <c r="T94" s="1">
        <v>116.0737149</v>
      </c>
      <c r="U94" s="1">
        <v>113.92142320000001</v>
      </c>
      <c r="V94" s="1">
        <v>111.2638073</v>
      </c>
      <c r="W94" s="1">
        <v>108.8775768</v>
      </c>
      <c r="X94" s="1">
        <v>105.6737354</v>
      </c>
      <c r="Y94" s="1">
        <v>104.5640118</v>
      </c>
      <c r="Z94" s="1">
        <v>102.07792329999999</v>
      </c>
      <c r="AA94" s="1">
        <v>99.985924139999995</v>
      </c>
      <c r="AB94" s="1">
        <v>98.448671640000001</v>
      </c>
      <c r="AC94" s="1">
        <v>96.737865060000004</v>
      </c>
      <c r="AD94" s="1">
        <v>94.482030499999993</v>
      </c>
      <c r="AE94" s="1">
        <v>92.809868260000002</v>
      </c>
      <c r="AF94" s="1">
        <v>90.813213320000003</v>
      </c>
      <c r="AG94" s="1">
        <v>88.804122179999993</v>
      </c>
      <c r="AH94" s="1">
        <v>87.468842780000003</v>
      </c>
      <c r="AI94" s="1">
        <v>85.652466680000003</v>
      </c>
      <c r="AJ94" s="1">
        <v>84.131012760000004</v>
      </c>
      <c r="AK94" s="1">
        <v>82.70481092</v>
      </c>
      <c r="AL94" s="1">
        <v>81.231029100000001</v>
      </c>
      <c r="AM94" s="1">
        <v>79.792206820000004</v>
      </c>
      <c r="AN94" s="1">
        <v>78.354950579999993</v>
      </c>
      <c r="AO94" s="1">
        <v>77.185763539999996</v>
      </c>
      <c r="AP94" s="1">
        <v>75.857853739999996</v>
      </c>
      <c r="AQ94" s="1">
        <v>74.642100040000003</v>
      </c>
      <c r="AR94" s="1">
        <v>73.45301508</v>
      </c>
      <c r="AS94" s="1">
        <v>72.335645540000002</v>
      </c>
      <c r="AT94" s="1">
        <v>71.200082300000005</v>
      </c>
      <c r="AU94" s="1">
        <v>70.191644659999994</v>
      </c>
      <c r="AV94" s="1">
        <v>69.153314080000001</v>
      </c>
      <c r="AW94" s="1">
        <v>68.203879299999997</v>
      </c>
      <c r="AX94" s="1">
        <v>67.239244720000002</v>
      </c>
      <c r="AY94" s="1">
        <v>66.369447679999993</v>
      </c>
      <c r="AZ94" s="1">
        <v>65.656208579999998</v>
      </c>
      <c r="BA94" s="1">
        <v>64.948865159999997</v>
      </c>
      <c r="BB94" s="1">
        <v>64.150507180000005</v>
      </c>
      <c r="BC94" s="1">
        <v>63.489085580000001</v>
      </c>
      <c r="BD94" s="1">
        <v>62.914164659999997</v>
      </c>
      <c r="BE94" s="1">
        <v>62.325794219999999</v>
      </c>
      <c r="BF94" s="1">
        <v>61.783852260000003</v>
      </c>
      <c r="BG94" s="1">
        <v>61.237534599999996</v>
      </c>
      <c r="BH94" s="1">
        <v>60.756069420000003</v>
      </c>
      <c r="BI94" s="1">
        <v>60.315505520000002</v>
      </c>
      <c r="BJ94" s="1">
        <v>59.822341100000003</v>
      </c>
      <c r="BK94" s="1">
        <v>59.390390420000003</v>
      </c>
      <c r="BL94" s="1">
        <v>59.045262839999999</v>
      </c>
      <c r="BM94" s="1">
        <v>58.634499759999997</v>
      </c>
      <c r="BN94" s="1">
        <v>58.155337580000001</v>
      </c>
      <c r="BO94" s="1">
        <v>57.771888079999997</v>
      </c>
      <c r="BP94" s="1">
        <v>57.347721540000002</v>
      </c>
      <c r="BQ94" s="1">
        <v>56.888871819999999</v>
      </c>
      <c r="BR94" s="1">
        <v>56.473825159999997</v>
      </c>
      <c r="BS94" s="1">
        <v>56.054863400000002</v>
      </c>
      <c r="BT94" s="1">
        <v>55.554375440000001</v>
      </c>
      <c r="BU94" s="1">
        <v>55.012065</v>
      </c>
      <c r="BV94" s="1">
        <v>54.438617999999998</v>
      </c>
      <c r="BW94" s="1">
        <v>53.846378520000002</v>
      </c>
      <c r="BX94" s="1">
        <v>53.277629640000001</v>
      </c>
      <c r="BY94" s="1">
        <v>52.703722040000002</v>
      </c>
      <c r="BZ94" s="1">
        <v>52.092690079999997</v>
      </c>
      <c r="CA94" s="1">
        <v>51.448771280000003</v>
      </c>
      <c r="CB94" s="1">
        <v>50.767221460000002</v>
      </c>
      <c r="CC94" s="1">
        <v>50.057022320000002</v>
      </c>
      <c r="CD94" s="1">
        <v>49.343460800000003</v>
      </c>
      <c r="CE94" s="1">
        <v>48.581674460000002</v>
      </c>
      <c r="CF94" s="1">
        <v>47.805885879999998</v>
      </c>
      <c r="CG94" s="1">
        <v>47.054140619999998</v>
      </c>
      <c r="CH94" s="1">
        <v>46.310225559999999</v>
      </c>
      <c r="CI94" s="1">
        <v>45.566494740000003</v>
      </c>
      <c r="CJ94" s="1">
        <v>44.864310039999999</v>
      </c>
      <c r="CK94" s="1">
        <v>44.157335099999997</v>
      </c>
      <c r="CL94" s="1">
        <v>43.466296919999998</v>
      </c>
      <c r="CM94" s="1">
        <v>42.751491780000002</v>
      </c>
      <c r="CN94" s="1">
        <v>42.051840380000002</v>
      </c>
      <c r="CO94" s="1">
        <v>41.320545760000002</v>
      </c>
      <c r="CP94" s="1">
        <v>40.579808839999998</v>
      </c>
      <c r="CQ94" s="1">
        <v>39.863898259999999</v>
      </c>
      <c r="CR94" s="1">
        <v>39.178387280000003</v>
      </c>
      <c r="CS94" s="1">
        <v>38.542897459999999</v>
      </c>
      <c r="CT94" s="1">
        <v>37.89589264</v>
      </c>
      <c r="CU94" s="1">
        <v>37.237925539999999</v>
      </c>
      <c r="CV94" s="1">
        <v>36.573740340000001</v>
      </c>
      <c r="CW94" s="1">
        <v>35.914069019999999</v>
      </c>
      <c r="CX94" s="1">
        <v>35.259233999999999</v>
      </c>
      <c r="CY94" s="1">
        <v>34.608912859999997</v>
      </c>
      <c r="CZ94" s="1">
        <v>33.941134980000001</v>
      </c>
      <c r="DA94" s="1">
        <v>33.304585779999996</v>
      </c>
      <c r="DB94" s="1">
        <v>32.702120979999997</v>
      </c>
      <c r="DC94" s="1">
        <v>32.148065240000001</v>
      </c>
      <c r="DD94" s="1">
        <v>31.56655774</v>
      </c>
      <c r="DE94" s="1">
        <v>30.984773879999999</v>
      </c>
      <c r="DF94" s="1">
        <v>30.405615439999998</v>
      </c>
      <c r="DG94" s="1">
        <v>29.883202919999999</v>
      </c>
      <c r="DH94" s="1">
        <v>29.348538439999999</v>
      </c>
      <c r="DI94" s="1">
        <v>28.7661558</v>
      </c>
      <c r="DJ94" s="1">
        <v>28.233932500000002</v>
      </c>
      <c r="DK94" s="1">
        <v>27.768265899999999</v>
      </c>
      <c r="DL94" s="1">
        <v>27.250505440000001</v>
      </c>
      <c r="DM94" s="1">
        <v>26.742141220000001</v>
      </c>
      <c r="DN94" s="1">
        <v>26.29591194</v>
      </c>
      <c r="DO94" s="1">
        <v>25.848669340000001</v>
      </c>
      <c r="DP94" s="1">
        <v>25.3782125</v>
      </c>
      <c r="DQ94" s="1">
        <v>24.932489879999999</v>
      </c>
      <c r="DR94" s="1">
        <v>24.499111339999999</v>
      </c>
      <c r="DS94" s="1">
        <v>24.086045259999999</v>
      </c>
      <c r="DT94" s="1">
        <v>23.670584059999999</v>
      </c>
      <c r="DU94" s="1">
        <v>23.232829819999999</v>
      </c>
      <c r="DV94" s="1">
        <v>22.835838679999998</v>
      </c>
      <c r="DW94" s="1">
        <v>22.413330299999998</v>
      </c>
      <c r="DX94" s="1">
        <v>22.112143960000001</v>
      </c>
      <c r="DY94" s="1">
        <v>21.697143359999998</v>
      </c>
      <c r="DZ94" s="1">
        <v>21.317931380000001</v>
      </c>
      <c r="EA94" s="1">
        <v>21.025772799999999</v>
      </c>
      <c r="EB94" s="1">
        <v>20.640066359999999</v>
      </c>
      <c r="EC94" s="1">
        <v>20.341966039999999</v>
      </c>
      <c r="ED94" s="1">
        <v>19.947139719999999</v>
      </c>
      <c r="EE94" s="1">
        <v>19.625134259999999</v>
      </c>
      <c r="EF94" s="1">
        <v>19.36383588</v>
      </c>
      <c r="EG94" s="1">
        <v>18.998303719999999</v>
      </c>
      <c r="EH94" s="1">
        <v>18.724292779999999</v>
      </c>
      <c r="EI94" s="1">
        <v>18.38165244</v>
      </c>
      <c r="EJ94" s="1">
        <v>18.052001019999999</v>
      </c>
      <c r="EK94" s="1">
        <v>17.772186520000002</v>
      </c>
      <c r="EL94" s="1">
        <v>17.499879799999999</v>
      </c>
      <c r="EM94" s="1">
        <v>17.183125180000001</v>
      </c>
      <c r="EN94" s="1">
        <v>16.94660708</v>
      </c>
      <c r="EO94" s="1">
        <v>16.624693740000001</v>
      </c>
      <c r="EP94" s="1">
        <v>16.36583654</v>
      </c>
      <c r="EQ94" s="1">
        <v>16.133325660000001</v>
      </c>
      <c r="ER94" s="1">
        <v>15.83048116</v>
      </c>
      <c r="ES94" s="1">
        <v>15.63785824</v>
      </c>
      <c r="ET94" s="1">
        <v>15.354911660000001</v>
      </c>
      <c r="EU94" s="1">
        <v>15.129724319999999</v>
      </c>
      <c r="EV94" s="1">
        <v>14.83954632</v>
      </c>
      <c r="EW94" s="1">
        <v>14.658622640000001</v>
      </c>
      <c r="EX94" s="1">
        <v>14.365819220000001</v>
      </c>
      <c r="EY94" s="1">
        <v>14.16550428</v>
      </c>
      <c r="EZ94" s="1">
        <v>13.89702054</v>
      </c>
      <c r="FA94" s="1">
        <v>13.68836874</v>
      </c>
      <c r="FB94" s="1">
        <v>13.474005500000001</v>
      </c>
      <c r="FC94" s="1">
        <v>13.29579936</v>
      </c>
      <c r="FD94" s="1">
        <v>13.092628700000001</v>
      </c>
      <c r="FE94" s="1">
        <v>12.832113339999999</v>
      </c>
      <c r="FF94" s="1">
        <v>12.6433134</v>
      </c>
      <c r="FG94" s="1">
        <v>12.43562886</v>
      </c>
      <c r="FH94" s="1">
        <v>12.17078386</v>
      </c>
      <c r="FI94" s="1">
        <v>12.003954540000001</v>
      </c>
      <c r="FJ94" s="1">
        <v>11.74947304</v>
      </c>
      <c r="FK94" s="1">
        <v>11.65012162</v>
      </c>
      <c r="FL94" s="1">
        <v>11.4155841</v>
      </c>
      <c r="FM94" s="1">
        <v>11.202418420000001</v>
      </c>
      <c r="FN94" s="1">
        <v>11.06778504</v>
      </c>
      <c r="FO94" s="1">
        <v>10.9123786</v>
      </c>
      <c r="FP94" s="1">
        <v>10.64827056</v>
      </c>
      <c r="FQ94" s="1">
        <v>10.490330820000001</v>
      </c>
      <c r="FR94" s="1">
        <v>10.255148459999999</v>
      </c>
      <c r="FS94" s="1">
        <v>10.103518940000001</v>
      </c>
      <c r="FT94" s="1">
        <v>9.9326363359999998</v>
      </c>
      <c r="FU94" s="1">
        <v>9.7328280560000007</v>
      </c>
      <c r="FV94" s="1">
        <v>9.5523189160000008</v>
      </c>
      <c r="FW94" s="1">
        <v>9.4238115160000007</v>
      </c>
      <c r="FX94" s="1">
        <v>9.2370842759999992</v>
      </c>
      <c r="FY94" s="1">
        <v>9.0618720360000005</v>
      </c>
      <c r="FZ94" s="1">
        <v>8.9753713560000001</v>
      </c>
      <c r="GA94" s="1">
        <v>8.7482034360000007</v>
      </c>
      <c r="GB94" s="1">
        <v>8.5717015159999992</v>
      </c>
      <c r="GC94" s="1">
        <v>8.4320475960000003</v>
      </c>
      <c r="GD94" s="1">
        <v>8.2452282360000009</v>
      </c>
      <c r="GE94" s="1">
        <v>8.1345921160000003</v>
      </c>
      <c r="GF94" s="1">
        <v>7.9112471759999998</v>
      </c>
      <c r="GG94" s="1">
        <v>7.9080229759999998</v>
      </c>
      <c r="GH94" s="1">
        <v>7.7372324959999998</v>
      </c>
      <c r="GI94" s="1">
        <v>7.6175686159999998</v>
      </c>
      <c r="GJ94" s="1">
        <v>7.4759341160000004</v>
      </c>
      <c r="GK94" s="1">
        <v>7.331351776</v>
      </c>
      <c r="GL94" s="1">
        <v>7.191237256</v>
      </c>
      <c r="GM94" s="1">
        <v>7.0700073359999998</v>
      </c>
      <c r="GN94" s="1">
        <v>6.9205886960000003</v>
      </c>
      <c r="GO94" s="1">
        <v>6.8117028560000001</v>
      </c>
      <c r="GP94" s="1">
        <v>6.7075611960000003</v>
      </c>
      <c r="GQ94" s="1">
        <v>6.5931481559999998</v>
      </c>
      <c r="GR94" s="1">
        <v>6.4782284560000001</v>
      </c>
      <c r="GS94" s="1">
        <v>6.3628481560000001</v>
      </c>
      <c r="GT94" s="1">
        <v>6.2313007960000002</v>
      </c>
      <c r="GU94" s="1">
        <v>6.1290936560000002</v>
      </c>
      <c r="GV94" s="1">
        <v>6.0190563160000004</v>
      </c>
      <c r="GW94" s="1">
        <v>5.9136710360000002</v>
      </c>
      <c r="GX94" s="1">
        <v>5.8124311559999997</v>
      </c>
      <c r="GY94" s="1">
        <v>5.7007817159999998</v>
      </c>
      <c r="GZ94" s="1">
        <v>5.6113331960000004</v>
      </c>
      <c r="HA94" s="1">
        <v>5.4976571160000001</v>
      </c>
      <c r="HB94" s="1">
        <v>5.4070110360000001</v>
      </c>
      <c r="HC94" s="1">
        <v>5.3281102560000004</v>
      </c>
      <c r="HD94" s="1">
        <v>5.2259031159999996</v>
      </c>
      <c r="HE94" s="1">
        <v>5.1417975560000002</v>
      </c>
      <c r="HF94" s="1">
        <v>5.0605477160000003</v>
      </c>
      <c r="HG94" s="1">
        <v>4.949036456</v>
      </c>
      <c r="HH94" s="1">
        <v>4.8953304959999997</v>
      </c>
      <c r="HI94" s="1">
        <v>4.8184102959999997</v>
      </c>
      <c r="HJ94" s="1">
        <v>4.710998376</v>
      </c>
      <c r="HK94" s="1">
        <v>4.6375326760000002</v>
      </c>
      <c r="HL94" s="1">
        <v>4.5580331159999998</v>
      </c>
      <c r="HM94" s="1">
        <v>4.4822644159999996</v>
      </c>
      <c r="HN94" s="1">
        <v>4.4038242360000002</v>
      </c>
      <c r="HO94" s="1">
        <v>4.337175416</v>
      </c>
      <c r="HP94" s="1">
        <v>4.2548201360000002</v>
      </c>
      <c r="HQ94" s="1">
        <v>4.1858222559999998</v>
      </c>
      <c r="HR94" s="1">
        <v>4.110468096</v>
      </c>
      <c r="HS94" s="1">
        <v>4.0330872959999997</v>
      </c>
      <c r="HT94" s="1">
        <v>3.9764334959999998</v>
      </c>
      <c r="HU94" s="1">
        <v>3.9182597160000001</v>
      </c>
      <c r="HV94" s="1">
        <v>3.8530387560000001</v>
      </c>
      <c r="HW94" s="1">
        <v>3.7919171359999999</v>
      </c>
      <c r="HX94" s="1">
        <v>3.7148126960000001</v>
      </c>
      <c r="HY94" s="1">
        <v>3.646920256</v>
      </c>
      <c r="HZ94" s="1">
        <v>3.593674896</v>
      </c>
      <c r="IA94" s="1">
        <v>3.531401776</v>
      </c>
      <c r="IB94" s="1">
        <v>3.4805515360000001</v>
      </c>
      <c r="IC94" s="1">
        <v>3.4210880760000002</v>
      </c>
      <c r="ID94" s="1">
        <v>3.3646185160000002</v>
      </c>
      <c r="IE94" s="1">
        <v>3.3008254159999999</v>
      </c>
      <c r="IF94" s="1">
        <v>3.2604307960000001</v>
      </c>
      <c r="IG94" s="1">
        <v>3.211653256</v>
      </c>
      <c r="IH94" s="1">
        <v>3.1551376360000001</v>
      </c>
      <c r="II94" s="1">
        <v>3.0979771760000001</v>
      </c>
      <c r="IJ94" s="1">
        <v>3.034414376</v>
      </c>
      <c r="IK94" s="1">
        <v>2.9980730360000001</v>
      </c>
      <c r="IL94" s="1">
        <v>2.961915936</v>
      </c>
      <c r="IM94" s="1">
        <v>2.907334836</v>
      </c>
      <c r="IN94" s="1">
        <v>2.8593403159999999</v>
      </c>
      <c r="IO94" s="1">
        <v>2.8109773159999998</v>
      </c>
      <c r="IP94" s="1">
        <v>2.766529416</v>
      </c>
      <c r="IQ94" s="1">
        <v>2.7307868559999999</v>
      </c>
      <c r="IR94" s="1">
        <v>2.7074804960000001</v>
      </c>
      <c r="IS94" s="1">
        <v>2.6524387960000002</v>
      </c>
      <c r="IT94" s="1">
        <v>2.6094187560000002</v>
      </c>
      <c r="IU94" s="1">
        <v>2.5686095959999999</v>
      </c>
      <c r="IV94" s="1">
        <v>2.5236089759999998</v>
      </c>
      <c r="IW94" s="1">
        <v>2.4802665159999999</v>
      </c>
      <c r="IX94" s="1">
        <v>2.4437409360000002</v>
      </c>
      <c r="IY94" s="1">
        <v>2.4035766160000001</v>
      </c>
      <c r="IZ94" s="1">
        <v>2.3712424959999998</v>
      </c>
      <c r="JA94" s="1">
        <v>2.342547116</v>
      </c>
      <c r="JB94" s="1">
        <v>2.2964871160000002</v>
      </c>
      <c r="JC94" s="1">
        <v>2.264152996</v>
      </c>
      <c r="JD94" s="1">
        <v>2.2343982360000001</v>
      </c>
      <c r="JE94" s="1">
        <v>2.2016956360000002</v>
      </c>
      <c r="JF94" s="1">
        <v>2.1666900359999999</v>
      </c>
      <c r="JG94" s="1">
        <v>2.1458248559999999</v>
      </c>
      <c r="JH94" s="1">
        <v>2.1118325759999999</v>
      </c>
      <c r="JI94" s="1">
        <v>2.0662331759999999</v>
      </c>
      <c r="JJ94" s="1">
        <v>2.0437098360000001</v>
      </c>
      <c r="JK94" s="1">
        <v>2.018330776</v>
      </c>
      <c r="JL94" s="1">
        <v>1.9887602559999999</v>
      </c>
      <c r="JM94" s="1">
        <v>1.9598806360000001</v>
      </c>
      <c r="JN94" s="1">
        <v>1.939061516</v>
      </c>
      <c r="JO94" s="1">
        <v>1.9212823560000001</v>
      </c>
      <c r="JP94" s="1">
        <v>1.888902176</v>
      </c>
      <c r="JQ94" s="1">
        <v>1.8502117760000001</v>
      </c>
      <c r="JR94" s="1">
        <v>1.8212400360000001</v>
      </c>
      <c r="JS94" s="1">
        <v>1.808020816</v>
      </c>
      <c r="JT94" s="1">
        <v>1.788122896</v>
      </c>
      <c r="JU94" s="1">
        <v>1.7604408359999999</v>
      </c>
      <c r="JV94" s="1">
        <v>1.7391150559999999</v>
      </c>
      <c r="JW94" s="1">
        <v>1.712814796</v>
      </c>
      <c r="JX94" s="1">
        <v>1.691765376</v>
      </c>
      <c r="JY94" s="1">
        <v>1.672005636</v>
      </c>
      <c r="JZ94" s="1">
        <v>1.652706496</v>
      </c>
      <c r="KA94" s="1">
        <v>1.6279262160000001</v>
      </c>
      <c r="KB94" s="1">
        <v>1.5961908760000001</v>
      </c>
      <c r="KC94" s="1">
        <v>1.570397276</v>
      </c>
      <c r="KD94" s="1">
        <v>1.5581913759999999</v>
      </c>
      <c r="KE94" s="1">
        <v>1.5447418559999999</v>
      </c>
      <c r="KF94" s="1">
        <v>1.5128683359999999</v>
      </c>
      <c r="KG94" s="1">
        <v>1.490989836</v>
      </c>
      <c r="KH94" s="1">
        <v>1.483113576</v>
      </c>
      <c r="KI94" s="1">
        <v>1.4610968959999999</v>
      </c>
      <c r="KJ94" s="1">
        <v>1.439678996</v>
      </c>
      <c r="KK94" s="1">
        <v>1.4277494559999999</v>
      </c>
      <c r="KL94" s="1">
        <v>1.4103387759999999</v>
      </c>
      <c r="KM94" s="1">
        <v>1.389796016</v>
      </c>
      <c r="KN94" s="1">
        <v>1.3680556960000001</v>
      </c>
      <c r="KO94" s="1">
        <v>1.3483420159999999</v>
      </c>
      <c r="KP94" s="1">
        <v>1.334524016</v>
      </c>
      <c r="KQ94" s="1">
        <v>1.3246211160000001</v>
      </c>
      <c r="KR94" s="1">
        <v>1.3070722560000001</v>
      </c>
      <c r="KS94" s="1">
        <v>1.283765896</v>
      </c>
      <c r="KT94" s="1">
        <v>1.264282516</v>
      </c>
      <c r="KU94" s="1">
        <v>1.2510632960000001</v>
      </c>
      <c r="KV94" s="1">
        <v>1.237705896</v>
      </c>
      <c r="KW94" s="1">
        <v>1.215320736</v>
      </c>
      <c r="KX94" s="1">
        <v>1.199107616</v>
      </c>
      <c r="KY94" s="1">
        <v>1.180038776</v>
      </c>
      <c r="KZ94" s="1">
        <v>1.1656680559999999</v>
      </c>
      <c r="LA94" s="1">
        <v>1.1537845760000001</v>
      </c>
      <c r="LB94" s="1">
        <v>1.1302479160000001</v>
      </c>
      <c r="LC94" s="1">
        <v>1.1182723160000001</v>
      </c>
      <c r="LD94" s="1">
        <v>1.1017828359999999</v>
      </c>
      <c r="LE94" s="1">
        <v>1.099940436</v>
      </c>
      <c r="LF94" s="1">
        <v>1.087642416</v>
      </c>
      <c r="LG94" s="1">
        <v>1.074192896</v>
      </c>
      <c r="LH94" s="1">
        <v>1.0590391560000001</v>
      </c>
      <c r="LI94" s="1">
        <v>1.056183436</v>
      </c>
      <c r="LJ94" s="1">
        <v>1.0429642160000001</v>
      </c>
      <c r="LK94" s="1">
        <v>1.0232044760000001</v>
      </c>
      <c r="LL94" s="1">
        <v>1.0222372159999999</v>
      </c>
      <c r="LM94" s="1">
        <v>1.0100313160000001</v>
      </c>
      <c r="LN94" s="1">
        <v>0.99427879600000002</v>
      </c>
      <c r="LO94" s="1">
        <v>0.97907899600000003</v>
      </c>
      <c r="LP94" s="1">
        <v>0.94660669600000003</v>
      </c>
      <c r="LQ94" s="1">
        <v>0.94540913599999998</v>
      </c>
      <c r="LR94" s="1">
        <v>0.944395816</v>
      </c>
      <c r="LS94" s="1">
        <v>0.93449291599999995</v>
      </c>
      <c r="LT94" s="1">
        <v>0.92399123599999999</v>
      </c>
      <c r="LU94" s="1">
        <v>0.89907277600000002</v>
      </c>
      <c r="LV94" s="1">
        <v>0.88543901599999997</v>
      </c>
      <c r="LW94" s="1">
        <v>0.87839183600000004</v>
      </c>
      <c r="LX94" s="1">
        <v>0.85421033599999996</v>
      </c>
      <c r="LY94" s="1">
        <v>0.83247001600000003</v>
      </c>
      <c r="LZ94" s="1">
        <v>0.83228577599999998</v>
      </c>
      <c r="MA94" s="1">
        <v>0.82892339599999998</v>
      </c>
      <c r="MB94" s="1">
        <v>0.81478297600000005</v>
      </c>
      <c r="MC94" s="1">
        <v>0.80865699599999996</v>
      </c>
      <c r="MD94" s="1">
        <v>0.80460371600000002</v>
      </c>
      <c r="ME94" s="1">
        <v>0.79336507599999995</v>
      </c>
      <c r="MF94" s="1">
        <v>0.78811423599999997</v>
      </c>
      <c r="MG94" s="1">
        <v>0.77512531600000001</v>
      </c>
      <c r="MH94" s="1">
        <v>0.75554981600000004</v>
      </c>
      <c r="MI94" s="1">
        <v>0.74629175599999997</v>
      </c>
      <c r="MJ94" s="1">
        <v>0.74408087599999995</v>
      </c>
      <c r="MK94" s="1">
        <v>0.73201315600000005</v>
      </c>
      <c r="ML94" s="1">
        <v>0.72344599600000004</v>
      </c>
      <c r="MM94" s="1">
        <v>0.72478173599999995</v>
      </c>
      <c r="MN94" s="1">
        <v>0.71197705600000005</v>
      </c>
      <c r="MO94" s="1">
        <v>0.69852753599999995</v>
      </c>
      <c r="MP94" s="1">
        <v>0.68176169600000003</v>
      </c>
      <c r="MQ94" s="1">
        <v>0.67991929600000001</v>
      </c>
      <c r="MR94" s="1">
        <v>0.67075335599999997</v>
      </c>
      <c r="MS94" s="1">
        <v>0.66177165599999999</v>
      </c>
      <c r="MT94" s="1">
        <v>0.65670505599999995</v>
      </c>
      <c r="MU94" s="1">
        <v>0.65771837600000005</v>
      </c>
      <c r="MV94" s="1">
        <v>0.65504689599999999</v>
      </c>
      <c r="MW94" s="1">
        <v>0.64758517599999998</v>
      </c>
      <c r="MX94" s="1">
        <v>0.62409457599999996</v>
      </c>
      <c r="MY94" s="1">
        <v>0.624416996</v>
      </c>
      <c r="MZ94" s="1">
        <v>0.61308623600000001</v>
      </c>
      <c r="NA94" s="1">
        <v>0.60829599599999995</v>
      </c>
      <c r="NB94" s="1">
        <v>0.59710341600000005</v>
      </c>
      <c r="NC94" s="1">
        <v>0.59125379600000005</v>
      </c>
      <c r="ND94" s="1">
        <v>0.58766111600000004</v>
      </c>
      <c r="NE94" s="1">
        <v>0.57840305599999997</v>
      </c>
      <c r="NF94" s="1">
        <v>0.56472323599999996</v>
      </c>
      <c r="NG94" s="1">
        <v>0.56458505599999997</v>
      </c>
      <c r="NH94" s="1">
        <v>0.55380701600000004</v>
      </c>
      <c r="NI94" s="1">
        <v>0.53658057599999998</v>
      </c>
      <c r="NJ94" s="1">
        <v>0.530823076</v>
      </c>
      <c r="NK94" s="1">
        <v>0.53050065599999996</v>
      </c>
      <c r="NL94" s="1">
        <v>0.52036745600000001</v>
      </c>
      <c r="NM94" s="1">
        <v>0.51350451600000002</v>
      </c>
      <c r="NN94" s="1">
        <v>0.50139073599999995</v>
      </c>
      <c r="NO94" s="1">
        <v>0.50069983600000001</v>
      </c>
      <c r="NP94" s="1">
        <v>0.496784736</v>
      </c>
      <c r="NQ94" s="1">
        <v>0.49015209599999998</v>
      </c>
      <c r="NR94" s="1">
        <v>0.48315097600000001</v>
      </c>
      <c r="NS94" s="1">
        <v>0.47287959600000001</v>
      </c>
      <c r="NT94" s="1">
        <v>0.45767979600000003</v>
      </c>
      <c r="NU94" s="1">
        <v>0.45427135600000002</v>
      </c>
      <c r="NV94" s="1">
        <v>0.45109321600000002</v>
      </c>
      <c r="NW94" s="1">
        <v>0.455653156</v>
      </c>
      <c r="NX94" s="1">
        <v>0.43856489599999998</v>
      </c>
      <c r="NY94" s="1">
        <v>0.44556601600000001</v>
      </c>
      <c r="NZ94" s="1">
        <v>0.42843169599999997</v>
      </c>
      <c r="OA94" s="1">
        <v>0.42806321600000002</v>
      </c>
      <c r="OB94" s="1">
        <v>0.41065253600000001</v>
      </c>
      <c r="OC94" s="1">
        <v>0.40927073600000002</v>
      </c>
      <c r="OD94" s="1">
        <v>0.40425019600000001</v>
      </c>
      <c r="OE94" s="1">
        <v>0.407059856</v>
      </c>
      <c r="OF94" s="1">
        <v>0.39388669599999998</v>
      </c>
      <c r="OG94" s="1">
        <v>0.38946493599999998</v>
      </c>
      <c r="OH94" s="1">
        <v>0.38071353600000002</v>
      </c>
      <c r="OI94" s="1">
        <v>0.36431617599999999</v>
      </c>
      <c r="OJ94" s="1">
        <v>0.37504815600000002</v>
      </c>
      <c r="OK94" s="1">
        <v>0.36477677600000002</v>
      </c>
      <c r="OL94" s="1">
        <v>0.35376843600000002</v>
      </c>
      <c r="OM94" s="1">
        <v>0.35625567600000002</v>
      </c>
      <c r="ON94" s="1">
        <v>0.34248373599999998</v>
      </c>
      <c r="OO94" s="1">
        <v>0.34870183599999999</v>
      </c>
      <c r="OP94" s="1">
        <v>0.34556975600000001</v>
      </c>
      <c r="OQ94" s="1">
        <v>0.331014796</v>
      </c>
      <c r="OR94" s="1">
        <v>0.33018571600000002</v>
      </c>
      <c r="OS94" s="1">
        <v>0.32954087599999998</v>
      </c>
      <c r="OT94" s="1">
        <v>0.315768936</v>
      </c>
      <c r="OU94" s="1">
        <v>0.297344936</v>
      </c>
      <c r="OV94" s="1">
        <v>0.300338836</v>
      </c>
      <c r="OW94" s="1">
        <v>0.28389541600000001</v>
      </c>
      <c r="OX94" s="1">
        <v>0.28592205599999998</v>
      </c>
      <c r="OY94" s="1">
        <v>0.28610629599999998</v>
      </c>
      <c r="OZ94" s="1">
        <v>0.27910517600000001</v>
      </c>
      <c r="PA94" s="1">
        <v>0.27841427600000002</v>
      </c>
      <c r="PB94" s="1">
        <v>0.27288707600000001</v>
      </c>
      <c r="PC94" s="1">
        <v>0.26040481599999998</v>
      </c>
      <c r="PD94" s="1">
        <v>0.25989815599999999</v>
      </c>
      <c r="PE94" s="1">
        <v>0.26519505599999998</v>
      </c>
      <c r="PF94" s="1">
        <v>0.259759976</v>
      </c>
      <c r="PG94" s="1">
        <v>0.256904256</v>
      </c>
      <c r="PH94" s="1">
        <v>0.25192977599999999</v>
      </c>
      <c r="PI94" s="1">
        <v>0.23083429599999999</v>
      </c>
      <c r="PJ94" s="1">
        <v>0.24534319600000001</v>
      </c>
      <c r="PK94" s="1">
        <v>0.23622331599999999</v>
      </c>
      <c r="PL94" s="1">
        <v>0.22028655599999999</v>
      </c>
      <c r="PM94" s="1">
        <v>0.22364893599999999</v>
      </c>
      <c r="PN94" s="1">
        <v>0.230419756</v>
      </c>
      <c r="PO94" s="1">
        <v>0.21466723600000001</v>
      </c>
      <c r="PP94" s="1">
        <v>0.21333149600000001</v>
      </c>
      <c r="PQ94" s="1">
        <v>0.21033759599999999</v>
      </c>
      <c r="PR94" s="1">
        <v>0.20384313600000001</v>
      </c>
      <c r="PS94" s="1">
        <v>0.19978985599999999</v>
      </c>
      <c r="PT94" s="1">
        <v>0.19564445599999999</v>
      </c>
      <c r="PU94" s="1">
        <v>0.19919107599999999</v>
      </c>
      <c r="PV94" s="1">
        <v>0.198131696</v>
      </c>
      <c r="PW94" s="1">
        <v>0.188919696</v>
      </c>
      <c r="PX94" s="1">
        <v>0.18224099599999999</v>
      </c>
      <c r="PY94" s="1">
        <v>0.17556229600000001</v>
      </c>
      <c r="PZ94" s="1">
        <v>0.19011725600000001</v>
      </c>
      <c r="QA94" s="1">
        <v>0.17966163600000001</v>
      </c>
      <c r="QB94" s="1">
        <v>0.17219991600000001</v>
      </c>
      <c r="QC94" s="1">
        <v>0.177312576</v>
      </c>
      <c r="QD94" s="1">
        <v>0.16985085599999999</v>
      </c>
      <c r="QE94" s="1">
        <v>0.160040076</v>
      </c>
      <c r="QF94" s="1">
        <v>0.163402456</v>
      </c>
      <c r="QG94" s="1">
        <v>0.152854716</v>
      </c>
      <c r="QH94" s="1">
        <v>0.144794216</v>
      </c>
      <c r="QI94" s="1">
        <v>0.14396513599999999</v>
      </c>
      <c r="QJ94" s="1">
        <v>0.13756279599999999</v>
      </c>
      <c r="QK94" s="1">
        <v>0.12941017599999999</v>
      </c>
      <c r="QL94" s="1">
        <v>0.13498343600000001</v>
      </c>
      <c r="QM94" s="1">
        <v>0.13429253599999999</v>
      </c>
      <c r="QN94" s="1">
        <v>0.126508396</v>
      </c>
      <c r="QO94" s="1">
        <v>0.120152116</v>
      </c>
      <c r="QP94" s="1">
        <v>0.122086636</v>
      </c>
      <c r="QQ94" s="1">
        <v>0.12779807600000001</v>
      </c>
      <c r="QR94" s="1">
        <v>0.114855216</v>
      </c>
      <c r="QS94" s="1">
        <v>9.8918456000000002E-2</v>
      </c>
      <c r="QT94" s="1">
        <v>0.11807941600000001</v>
      </c>
      <c r="QU94" s="1">
        <v>0.117572756</v>
      </c>
      <c r="QV94" s="1">
        <v>0.11227585599999999</v>
      </c>
      <c r="QW94" s="1">
        <v>0.109281956</v>
      </c>
      <c r="QX94" s="1">
        <v>9.5832435999999993E-2</v>
      </c>
      <c r="QY94" s="1">
        <v>9.5648196000000005E-2</v>
      </c>
      <c r="QZ94" s="1">
        <v>0.111999496</v>
      </c>
      <c r="RA94" s="1">
        <v>0.107117136</v>
      </c>
      <c r="RB94" s="1">
        <v>0.103570516</v>
      </c>
      <c r="RC94" s="1">
        <v>9.6431216E-2</v>
      </c>
      <c r="RD94" s="1">
        <v>8.3027755999999994E-2</v>
      </c>
      <c r="RE94" s="1">
        <v>7.7822976000000002E-2</v>
      </c>
      <c r="RF94" s="1">
        <v>9.5463956000000003E-2</v>
      </c>
      <c r="RG94" s="1">
        <v>8.6298016000000005E-2</v>
      </c>
      <c r="RH94" s="1">
        <v>8.6666495999999996E-2</v>
      </c>
      <c r="RI94" s="1">
        <v>8.8002235999999998E-2</v>
      </c>
      <c r="RJ94" s="1">
        <v>8.4455615999999997E-2</v>
      </c>
      <c r="RK94" s="1">
        <v>7.6855716000000004E-2</v>
      </c>
      <c r="RL94" s="1">
        <v>7.3723635999999995E-2</v>
      </c>
      <c r="RM94" s="1">
        <v>7.7776916000000001E-2</v>
      </c>
      <c r="RN94" s="1">
        <v>7.2065476000000003E-2</v>
      </c>
      <c r="RO94" s="1">
        <v>6.8380676000000001E-2</v>
      </c>
      <c r="RP94" s="1">
        <v>6.3175895999999995E-2</v>
      </c>
      <c r="RQ94" s="1">
        <v>6.1333496000000001E-2</v>
      </c>
      <c r="RR94" s="1">
        <v>6.3774676000000002E-2</v>
      </c>
      <c r="RS94" s="1">
        <v>6.4189215999999993E-2</v>
      </c>
      <c r="RT94" s="1">
        <v>5.4240256000000001E-2</v>
      </c>
      <c r="RU94" s="1">
        <v>6.7597656000000006E-2</v>
      </c>
      <c r="RV94" s="1">
        <v>7.1420635999999996E-2</v>
      </c>
      <c r="RW94" s="1">
        <v>5.8339596000000001E-2</v>
      </c>
      <c r="RX94" s="1">
        <v>5.8523836000000003E-2</v>
      </c>
      <c r="RY94" s="1">
        <v>5.1845136E-2</v>
      </c>
      <c r="RZ94" s="1">
        <v>4.4521595999999997E-2</v>
      </c>
      <c r="SA94" s="1">
        <v>4.5627036000000003E-2</v>
      </c>
      <c r="SB94" s="1">
        <v>4.3922816000000003E-2</v>
      </c>
      <c r="SC94" s="1">
        <v>3.9040456000000001E-2</v>
      </c>
      <c r="SD94" s="1">
        <v>4.1067095999999997E-2</v>
      </c>
      <c r="SE94" s="1">
        <v>3.4802936E-2</v>
      </c>
      <c r="SF94" s="1">
        <v>2.7663635999999998E-2</v>
      </c>
      <c r="SG94" s="1">
        <v>2.7387275999999999E-2</v>
      </c>
      <c r="SH94" s="1">
        <v>2.4301256E-2</v>
      </c>
      <c r="SI94" s="1">
        <v>1.2049295999999999E-2</v>
      </c>
      <c r="SJ94" s="1">
        <v>1.4121996E-2</v>
      </c>
      <c r="SK94" s="1">
        <v>1.6793476000000002E-2</v>
      </c>
      <c r="SL94" s="1">
        <v>7.9499559999999993E-3</v>
      </c>
      <c r="SM94" s="1">
        <v>1.2555956E-2</v>
      </c>
      <c r="SN94" s="1">
        <v>1.6517115999999998E-2</v>
      </c>
      <c r="SO94" s="1">
        <v>5.7390760000000001E-3</v>
      </c>
      <c r="SP94" s="1">
        <v>8.2723759999999997E-3</v>
      </c>
      <c r="SQ94" s="1">
        <v>-5.7298640000000003E-3</v>
      </c>
      <c r="SR94" s="1">
        <v>-1.7981824E-2</v>
      </c>
      <c r="SS94" s="1">
        <v>-5.8219839999999997E-3</v>
      </c>
      <c r="ST94" s="1">
        <v>-1.3928543999999999E-2</v>
      </c>
      <c r="SU94" s="1">
        <v>-1.7659404E-2</v>
      </c>
      <c r="SV94" s="1">
        <v>-5.6838039999999998E-3</v>
      </c>
      <c r="SW94" s="1">
        <v>-1.7475164000000001E-2</v>
      </c>
      <c r="SX94" s="1">
        <v>-1.8856964E-2</v>
      </c>
      <c r="SY94" s="1">
        <v>-1.5909124E-2</v>
      </c>
      <c r="SZ94" s="1">
        <v>-2.6641103999999999E-2</v>
      </c>
      <c r="TA94" s="1">
        <v>-2.5996264000000002E-2</v>
      </c>
      <c r="TB94" s="1">
        <v>-2.9773184000000001E-2</v>
      </c>
      <c r="TC94" s="1">
        <v>-3.0325904000000001E-2</v>
      </c>
      <c r="TD94" s="1">
        <v>-4.6262664000000002E-2</v>
      </c>
      <c r="TE94" s="1">
        <v>-4.5525704E-2</v>
      </c>
      <c r="TF94" s="1">
        <v>-5.2618944000000001E-2</v>
      </c>
      <c r="TG94" s="1">
        <v>-5.2112284000000002E-2</v>
      </c>
      <c r="TH94" s="1">
        <v>-4.3084523999999999E-2</v>
      </c>
      <c r="TI94" s="1">
        <v>-4.9394743999999997E-2</v>
      </c>
      <c r="TJ94" s="1">
        <v>-5.8238263999999998E-2</v>
      </c>
      <c r="TK94" s="1">
        <v>-6.0725504E-2</v>
      </c>
      <c r="TL94" s="1">
        <v>-5.4092863999999997E-2</v>
      </c>
      <c r="TM94" s="1">
        <v>-5.5797083999999997E-2</v>
      </c>
      <c r="TN94" s="1">
        <v>-6.0264904000000001E-2</v>
      </c>
      <c r="TO94" s="1">
        <v>-6.5607864000000002E-2</v>
      </c>
      <c r="TP94" s="1">
        <v>-7.2194443999999997E-2</v>
      </c>
      <c r="TQ94" s="1">
        <v>-6.4916963999999994E-2</v>
      </c>
      <c r="TR94" s="1">
        <v>-6.6575123999999999E-2</v>
      </c>
      <c r="TS94" s="1">
        <v>-6.9246604000000003E-2</v>
      </c>
      <c r="TT94" s="1">
        <v>-7.0582344000000005E-2</v>
      </c>
      <c r="TU94" s="1">
        <v>-7.9748284000000003E-2</v>
      </c>
      <c r="TV94" s="1">
        <v>-8.7348183999999995E-2</v>
      </c>
      <c r="TW94" s="1">
        <v>-9.1677824000000005E-2</v>
      </c>
      <c r="TX94" s="1">
        <v>-9.4072944000000006E-2</v>
      </c>
      <c r="TY94" s="1">
        <v>-9.1954183999999994E-2</v>
      </c>
      <c r="TZ94" s="1">
        <v>-9.8632884000000004E-2</v>
      </c>
      <c r="UA94" s="1">
        <v>-0.12543980399999999</v>
      </c>
      <c r="UB94" s="1">
        <v>-0.120373204</v>
      </c>
      <c r="UC94" s="1">
        <v>-0.11894534399999999</v>
      </c>
      <c r="UD94" s="1">
        <v>-0.125209504</v>
      </c>
      <c r="UE94" s="1">
        <v>-0.126545244</v>
      </c>
      <c r="UF94" s="1">
        <v>-0.113832684</v>
      </c>
      <c r="UG94" s="1">
        <v>-0.122768324</v>
      </c>
      <c r="UH94" s="1">
        <v>-0.115122364</v>
      </c>
      <c r="UI94" s="1">
        <v>-0.118346564</v>
      </c>
      <c r="UJ94" s="1">
        <v>-0.13041428399999999</v>
      </c>
      <c r="UK94" s="1">
        <v>-0.118254444</v>
      </c>
      <c r="UL94" s="1">
        <v>-0.106647324</v>
      </c>
      <c r="UM94" s="1">
        <v>-0.12995368400000001</v>
      </c>
      <c r="UN94" s="1">
        <v>-0.12576222400000001</v>
      </c>
      <c r="UO94" s="1">
        <v>-0.118024144</v>
      </c>
      <c r="UP94" s="1">
        <v>-0.131335484</v>
      </c>
      <c r="UQ94" s="1">
        <v>-0.119313824</v>
      </c>
      <c r="UR94" s="1">
        <v>-0.112174524</v>
      </c>
      <c r="US94" s="1">
        <v>-0.11655022399999999</v>
      </c>
      <c r="UT94" s="1">
        <v>-0.105541884</v>
      </c>
      <c r="UU94" s="1">
        <v>-9.7527444000000005E-2</v>
      </c>
      <c r="UV94" s="1">
        <v>-0.113878744</v>
      </c>
      <c r="UW94" s="1">
        <v>-0.113740564</v>
      </c>
      <c r="UX94" s="1">
        <v>-9.6652303999999994E-2</v>
      </c>
      <c r="UY94" s="1">
        <v>-0.11175998400000001</v>
      </c>
      <c r="UZ94" s="1">
        <v>-9.5408683999999994E-2</v>
      </c>
      <c r="VA94" s="1">
        <v>-7.6800443999999995E-2</v>
      </c>
      <c r="VB94" s="1">
        <v>-8.0991904000000003E-2</v>
      </c>
      <c r="VC94" s="1">
        <v>-9.8632884000000004E-2</v>
      </c>
      <c r="VD94" s="1">
        <v>-9.3658404000000001E-2</v>
      </c>
      <c r="VE94" s="1">
        <v>-8.7670603999999999E-2</v>
      </c>
      <c r="VF94" s="1">
        <v>-7.3345943999999996E-2</v>
      </c>
      <c r="VG94" s="1">
        <v>-8.3248844000000002E-2</v>
      </c>
      <c r="VH94" s="1">
        <v>-7.8688904000000004E-2</v>
      </c>
      <c r="VI94" s="1">
        <v>-6.9430844000000005E-2</v>
      </c>
      <c r="VJ94" s="1">
        <v>-8.4400344000000002E-2</v>
      </c>
      <c r="VK94" s="1">
        <v>-8.9881483999999998E-2</v>
      </c>
      <c r="VL94" s="1">
        <v>-7.9195563999999996E-2</v>
      </c>
      <c r="VM94" s="1">
        <v>-6.8601763999999996E-2</v>
      </c>
      <c r="VN94" s="1">
        <v>-7.1365364000000001E-2</v>
      </c>
      <c r="VO94" s="1">
        <v>-8.2327644000000005E-2</v>
      </c>
      <c r="VP94" s="1">
        <v>-6.3857583999999995E-2</v>
      </c>
      <c r="VQ94" s="1">
        <v>-7.7399224000000003E-2</v>
      </c>
      <c r="VR94" s="1">
        <v>-7.9333743999999998E-2</v>
      </c>
      <c r="VS94" s="1">
        <v>-6.8970244E-2</v>
      </c>
      <c r="VT94" s="1">
        <v>-7.5326524000000006E-2</v>
      </c>
      <c r="VU94" s="1">
        <v>-7.3161703999999994E-2</v>
      </c>
      <c r="VV94" s="1">
        <v>-5.4323164E-2</v>
      </c>
      <c r="VW94" s="1">
        <v>-2.4982944E-2</v>
      </c>
      <c r="VX94" s="1">
        <v>-5.3217724000000001E-2</v>
      </c>
      <c r="VY94" s="1">
        <v>-7.1687784000000004E-2</v>
      </c>
      <c r="VZ94" s="1">
        <v>-7.7399224000000003E-2</v>
      </c>
      <c r="WA94" s="1">
        <v>-9.2552964000000001E-2</v>
      </c>
      <c r="WB94" s="1">
        <v>-7.0213864000000001E-2</v>
      </c>
      <c r="WC94" s="1">
        <v>-6.6068463999999993E-2</v>
      </c>
      <c r="WD94" s="1">
        <v>-9.9692264000000003E-2</v>
      </c>
      <c r="WE94" s="1">
        <v>-8.4170043999999999E-2</v>
      </c>
      <c r="WF94" s="1">
        <v>-6.4272124E-2</v>
      </c>
      <c r="WG94" s="1">
        <v>-8.0669484E-2</v>
      </c>
      <c r="WH94" s="1">
        <v>-7.3714424000000001E-2</v>
      </c>
      <c r="WI94" s="1">
        <v>-7.3345943999999996E-2</v>
      </c>
      <c r="WJ94" s="1">
        <v>-8.7486363999999997E-2</v>
      </c>
      <c r="WK94" s="1">
        <v>-9.5823223999999999E-2</v>
      </c>
      <c r="WL94" s="1">
        <v>-9.7849863999999995E-2</v>
      </c>
      <c r="WM94" s="1">
        <v>-0.13695480400000001</v>
      </c>
      <c r="WN94" s="1">
        <v>1.6930000000000001E-2</v>
      </c>
      <c r="WO94" s="1">
        <v>1.6240000000000001E-2</v>
      </c>
      <c r="WP94" s="1">
        <v>1.0425</v>
      </c>
    </row>
    <row r="95" spans="1:614">
      <c r="A95" s="1">
        <v>63</v>
      </c>
      <c r="B95" s="86">
        <v>45580</v>
      </c>
      <c r="C95" s="69">
        <v>0.47916666666666669</v>
      </c>
      <c r="H95" s="1">
        <f t="shared" si="6"/>
        <v>6.8893935392533034</v>
      </c>
      <c r="I95" s="1" t="s">
        <v>2261</v>
      </c>
      <c r="J95" s="1">
        <v>0.05</v>
      </c>
      <c r="K95" s="1">
        <v>104.2640184</v>
      </c>
      <c r="L95" s="1">
        <v>102.6805677</v>
      </c>
      <c r="M95" s="1">
        <v>105.55604750000001</v>
      </c>
      <c r="N95" s="1">
        <v>104.2620378</v>
      </c>
      <c r="O95" s="1">
        <v>101.03705480000001</v>
      </c>
      <c r="P95" s="1">
        <v>99.325925789999999</v>
      </c>
      <c r="Q95" s="1">
        <v>99.29414439</v>
      </c>
      <c r="R95" s="1">
        <v>97.593056469999993</v>
      </c>
      <c r="S95" s="1">
        <v>95.875985729999996</v>
      </c>
      <c r="T95" s="1">
        <v>93.501546669999996</v>
      </c>
      <c r="U95" s="1">
        <v>91.833345589999993</v>
      </c>
      <c r="V95" s="1">
        <v>90.286835030000006</v>
      </c>
      <c r="W95" s="1">
        <v>87.902354889999998</v>
      </c>
      <c r="X95" s="1">
        <v>86.293525149999994</v>
      </c>
      <c r="Y95" s="1">
        <v>84.997074330000004</v>
      </c>
      <c r="Z95" s="1">
        <v>83.177381909999994</v>
      </c>
      <c r="AA95" s="1">
        <v>81.314300970000005</v>
      </c>
      <c r="AB95" s="1">
        <v>79.930934930000006</v>
      </c>
      <c r="AC95" s="1">
        <v>78.538771429999997</v>
      </c>
      <c r="AD95" s="1">
        <v>76.84749429</v>
      </c>
      <c r="AE95" s="1">
        <v>75.508806449999994</v>
      </c>
      <c r="AF95" s="1">
        <v>74.18803595</v>
      </c>
      <c r="AG95" s="1">
        <v>72.581831629999996</v>
      </c>
      <c r="AH95" s="1">
        <v>71.474226810000005</v>
      </c>
      <c r="AI95" s="1">
        <v>69.95111473</v>
      </c>
      <c r="AJ95" s="1">
        <v>68.669080690000001</v>
      </c>
      <c r="AK95" s="1">
        <v>67.684363950000005</v>
      </c>
      <c r="AL95" s="1">
        <v>66.337707730000005</v>
      </c>
      <c r="AM95" s="1">
        <v>65.265661230000006</v>
      </c>
      <c r="AN95" s="1">
        <v>64.227791249999996</v>
      </c>
      <c r="AO95" s="1">
        <v>63.130503869999998</v>
      </c>
      <c r="AP95" s="1">
        <v>62.180147890000001</v>
      </c>
      <c r="AQ95" s="1">
        <v>61.214039390000003</v>
      </c>
      <c r="AR95" s="1">
        <v>60.157422990000001</v>
      </c>
      <c r="AS95" s="1">
        <v>59.224063149999999</v>
      </c>
      <c r="AT95" s="1">
        <v>58.362188430000003</v>
      </c>
      <c r="AU95" s="1">
        <v>57.619470929999999</v>
      </c>
      <c r="AV95" s="1">
        <v>56.816875430000003</v>
      </c>
      <c r="AW95" s="1">
        <v>56.008844850000003</v>
      </c>
      <c r="AX95" s="1">
        <v>55.271792730000001</v>
      </c>
      <c r="AY95" s="1">
        <v>54.570252869999997</v>
      </c>
      <c r="AZ95" s="1">
        <v>53.89593447</v>
      </c>
      <c r="BA95" s="1">
        <v>53.237875250000002</v>
      </c>
      <c r="BB95" s="1">
        <v>52.616802210000003</v>
      </c>
      <c r="BC95" s="1">
        <v>52.02027915</v>
      </c>
      <c r="BD95" s="1">
        <v>51.480870490000001</v>
      </c>
      <c r="BE95" s="1">
        <v>50.96228095</v>
      </c>
      <c r="BF95" s="1">
        <v>50.492376829999998</v>
      </c>
      <c r="BG95" s="1">
        <v>50.037856750000003</v>
      </c>
      <c r="BH95" s="1">
        <v>49.60793271</v>
      </c>
      <c r="BI95" s="1">
        <v>49.231392210000003</v>
      </c>
      <c r="BJ95" s="1">
        <v>48.830946570000002</v>
      </c>
      <c r="BK95" s="1">
        <v>48.391810530000001</v>
      </c>
      <c r="BL95" s="1">
        <v>48.029871049999997</v>
      </c>
      <c r="BM95" s="1">
        <v>47.672952109999997</v>
      </c>
      <c r="BN95" s="1">
        <v>47.293648009999998</v>
      </c>
      <c r="BO95" s="1">
        <v>46.974544330000001</v>
      </c>
      <c r="BP95" s="1">
        <v>46.571519330000001</v>
      </c>
      <c r="BQ95" s="1">
        <v>46.139522589999999</v>
      </c>
      <c r="BR95" s="1">
        <v>45.738662410000003</v>
      </c>
      <c r="BS95" s="1">
        <v>45.337065269999997</v>
      </c>
      <c r="BT95" s="1">
        <v>44.911747230000003</v>
      </c>
      <c r="BU95" s="1">
        <v>44.462477989999996</v>
      </c>
      <c r="BV95" s="1">
        <v>44.021960149999998</v>
      </c>
      <c r="BW95" s="1">
        <v>43.59747119</v>
      </c>
      <c r="BX95" s="1">
        <v>43.10559645</v>
      </c>
      <c r="BY95" s="1">
        <v>42.563838730000001</v>
      </c>
      <c r="BZ95" s="1">
        <v>42.040505009999997</v>
      </c>
      <c r="CA95" s="1">
        <v>41.504320550000003</v>
      </c>
      <c r="CB95" s="1">
        <v>40.950541170000001</v>
      </c>
      <c r="CC95" s="1">
        <v>40.421588130000004</v>
      </c>
      <c r="CD95" s="1">
        <v>39.903919790000003</v>
      </c>
      <c r="CE95" s="1">
        <v>39.327064350000001</v>
      </c>
      <c r="CF95" s="1">
        <v>38.710827610000003</v>
      </c>
      <c r="CG95" s="1">
        <v>38.096249030000003</v>
      </c>
      <c r="CH95" s="1">
        <v>37.486783109999998</v>
      </c>
      <c r="CI95" s="1">
        <v>36.913842770000002</v>
      </c>
      <c r="CJ95" s="1">
        <v>36.36655785</v>
      </c>
      <c r="CK95" s="1">
        <v>35.809001549999998</v>
      </c>
      <c r="CL95" s="1">
        <v>35.235508490000001</v>
      </c>
      <c r="CM95" s="1">
        <v>34.671227430000002</v>
      </c>
      <c r="CN95" s="1">
        <v>34.109709969999997</v>
      </c>
      <c r="CO95" s="1">
        <v>33.535479950000003</v>
      </c>
      <c r="CP95" s="1">
        <v>32.935410269999998</v>
      </c>
      <c r="CQ95" s="1">
        <v>32.333820609999997</v>
      </c>
      <c r="CR95" s="1">
        <v>31.802103970000001</v>
      </c>
      <c r="CS95" s="1">
        <v>31.28227081</v>
      </c>
      <c r="CT95" s="1">
        <v>30.752350509999999</v>
      </c>
      <c r="CU95" s="1">
        <v>30.179179869999999</v>
      </c>
      <c r="CV95" s="1">
        <v>29.650226830000001</v>
      </c>
      <c r="CW95" s="1">
        <v>29.129103990000001</v>
      </c>
      <c r="CX95" s="1">
        <v>28.596281909999998</v>
      </c>
      <c r="CY95" s="1">
        <v>28.070921550000001</v>
      </c>
      <c r="CZ95" s="1">
        <v>27.58475825</v>
      </c>
      <c r="DA95" s="1">
        <v>27.029412829999998</v>
      </c>
      <c r="DB95" s="1">
        <v>26.55490271</v>
      </c>
      <c r="DC95" s="1">
        <v>26.092091830000001</v>
      </c>
      <c r="DD95" s="1">
        <v>25.638999609999999</v>
      </c>
      <c r="DE95" s="1">
        <v>25.195626050000001</v>
      </c>
      <c r="DF95" s="1">
        <v>24.71779961</v>
      </c>
      <c r="DG95" s="1">
        <v>24.32343389</v>
      </c>
      <c r="DH95" s="1">
        <v>23.915802889999998</v>
      </c>
      <c r="DI95" s="1">
        <v>23.43548921</v>
      </c>
      <c r="DJ95" s="1">
        <v>23.025140669999999</v>
      </c>
      <c r="DK95" s="1">
        <v>22.651409829999999</v>
      </c>
      <c r="DL95" s="1">
        <v>22.261650110000001</v>
      </c>
      <c r="DM95" s="1">
        <v>21.85038037</v>
      </c>
      <c r="DN95" s="1">
        <v>21.46089701</v>
      </c>
      <c r="DO95" s="1">
        <v>21.137555809999999</v>
      </c>
      <c r="DP95" s="1">
        <v>20.766542510000001</v>
      </c>
      <c r="DQ95" s="1">
        <v>20.397049190000001</v>
      </c>
      <c r="DR95" s="1">
        <v>20.06362085</v>
      </c>
      <c r="DS95" s="1">
        <v>19.716789049999999</v>
      </c>
      <c r="DT95" s="1">
        <v>19.355816829999998</v>
      </c>
      <c r="DU95" s="1">
        <v>18.997930629999999</v>
      </c>
      <c r="DV95" s="1">
        <v>18.686472909999999</v>
      </c>
      <c r="DW95" s="1">
        <v>18.375706090000001</v>
      </c>
      <c r="DX95" s="1">
        <v>18.093818890000001</v>
      </c>
      <c r="DY95" s="1">
        <v>17.711889370000002</v>
      </c>
      <c r="DZ95" s="1">
        <v>17.417750210000001</v>
      </c>
      <c r="EA95" s="1">
        <v>17.17634975</v>
      </c>
      <c r="EB95" s="1">
        <v>16.877973069999999</v>
      </c>
      <c r="EC95" s="1">
        <v>16.616582569999998</v>
      </c>
      <c r="ED95" s="1">
        <v>16.29466923</v>
      </c>
      <c r="EE95" s="1">
        <v>16.084128969999998</v>
      </c>
      <c r="EF95" s="1">
        <v>15.79570125</v>
      </c>
      <c r="EG95" s="1">
        <v>15.541956709999999</v>
      </c>
      <c r="EH95" s="1">
        <v>15.272091169999999</v>
      </c>
      <c r="EI95" s="1">
        <v>15.02847983</v>
      </c>
      <c r="EJ95" s="1">
        <v>14.699703550000001</v>
      </c>
      <c r="EK95" s="1">
        <v>14.48045795</v>
      </c>
      <c r="EL95" s="1">
        <v>14.282676309999999</v>
      </c>
      <c r="EM95" s="1">
        <v>14.041782510000001</v>
      </c>
      <c r="EN95" s="1">
        <v>13.82806411</v>
      </c>
      <c r="EO95" s="1">
        <v>13.55216471</v>
      </c>
      <c r="EP95" s="1">
        <v>13.31887081</v>
      </c>
      <c r="EQ95" s="1">
        <v>13.118970409999999</v>
      </c>
      <c r="ER95" s="1">
        <v>12.94283697</v>
      </c>
      <c r="ES95" s="1">
        <v>12.71341211</v>
      </c>
      <c r="ET95" s="1">
        <v>12.48974475</v>
      </c>
      <c r="EU95" s="1">
        <v>12.326415989999999</v>
      </c>
      <c r="EV95" s="1">
        <v>12.07727745</v>
      </c>
      <c r="EW95" s="1">
        <v>11.909112390000001</v>
      </c>
      <c r="EX95" s="1">
        <v>11.65043943</v>
      </c>
      <c r="EY95" s="1">
        <v>11.483195569999999</v>
      </c>
      <c r="EZ95" s="1">
        <v>11.32382797</v>
      </c>
      <c r="FA95" s="1">
        <v>11.123559090000001</v>
      </c>
      <c r="FB95" s="1">
        <v>10.918407849999999</v>
      </c>
      <c r="FC95" s="1">
        <v>10.76769953</v>
      </c>
      <c r="FD95" s="1">
        <v>10.57553721</v>
      </c>
      <c r="FE95" s="1">
        <v>10.39479777</v>
      </c>
      <c r="FF95" s="1">
        <v>10.219078870000001</v>
      </c>
      <c r="FG95" s="1">
        <v>10.047459310000001</v>
      </c>
      <c r="FH95" s="1">
        <v>9.8564024299999993</v>
      </c>
      <c r="FI95" s="1">
        <v>9.7264211100000004</v>
      </c>
      <c r="FJ95" s="1">
        <v>9.5235728700000006</v>
      </c>
      <c r="FK95" s="1">
        <v>9.3651725300000006</v>
      </c>
      <c r="FL95" s="1">
        <v>9.2230313699999993</v>
      </c>
      <c r="FM95" s="1">
        <v>9.0352447500000004</v>
      </c>
      <c r="FN95" s="1">
        <v>8.8878527500000004</v>
      </c>
      <c r="FO95" s="1">
        <v>8.7843559300000003</v>
      </c>
      <c r="FP95" s="1">
        <v>8.5794810500000001</v>
      </c>
      <c r="FQ95" s="1">
        <v>8.4544742100000008</v>
      </c>
      <c r="FR95" s="1">
        <v>8.3061149499999996</v>
      </c>
      <c r="FS95" s="1">
        <v>8.1316857299999992</v>
      </c>
      <c r="FT95" s="1">
        <v>8.0122982100000009</v>
      </c>
      <c r="FU95" s="1">
        <v>7.8365793100000003</v>
      </c>
      <c r="FV95" s="1">
        <v>7.6907072899999998</v>
      </c>
      <c r="FW95" s="1">
        <v>7.5748663900000004</v>
      </c>
      <c r="FX95" s="1">
        <v>7.4262307700000001</v>
      </c>
      <c r="FY95" s="1">
        <v>7.2861162500000001</v>
      </c>
      <c r="FZ95" s="1">
        <v>7.1384018300000003</v>
      </c>
      <c r="GA95" s="1">
        <v>7.0161585899999999</v>
      </c>
      <c r="GB95" s="1">
        <v>6.8718986700000002</v>
      </c>
      <c r="GC95" s="1">
        <v>6.7577619899999997</v>
      </c>
      <c r="GD95" s="1">
        <v>6.5877545299999998</v>
      </c>
      <c r="GE95" s="1">
        <v>6.5352000700000001</v>
      </c>
      <c r="GF95" s="1">
        <v>6.2930165899999997</v>
      </c>
      <c r="GG95" s="1">
        <v>6.24990443</v>
      </c>
      <c r="GH95" s="1">
        <v>6.2219920699999998</v>
      </c>
      <c r="GI95" s="1">
        <v>6.1254042499999999</v>
      </c>
      <c r="GJ95" s="1">
        <v>5.9780583099999998</v>
      </c>
      <c r="GK95" s="1">
        <v>5.9237075099999998</v>
      </c>
      <c r="GL95" s="1">
        <v>5.7994836899999997</v>
      </c>
      <c r="GM95" s="1">
        <v>5.6714368899999998</v>
      </c>
      <c r="GN95" s="1">
        <v>5.5586359500000002</v>
      </c>
      <c r="GO95" s="1">
        <v>5.4817618100000001</v>
      </c>
      <c r="GP95" s="1">
        <v>5.4060852300000004</v>
      </c>
      <c r="GQ95" s="1">
        <v>5.3128597900000001</v>
      </c>
      <c r="GR95" s="1">
        <v>5.1946698299999996</v>
      </c>
      <c r="GS95" s="1">
        <v>5.1204211099999997</v>
      </c>
      <c r="GT95" s="1">
        <v>4.9945851899999996</v>
      </c>
      <c r="GU95" s="1">
        <v>4.9396356099999998</v>
      </c>
      <c r="GV95" s="1">
        <v>4.8291837299999996</v>
      </c>
      <c r="GW95" s="1">
        <v>4.7426830500000001</v>
      </c>
      <c r="GX95" s="1">
        <v>4.6904510100000003</v>
      </c>
      <c r="GY95" s="1">
        <v>4.5934025900000002</v>
      </c>
      <c r="GZ95" s="1">
        <v>4.5192459899999999</v>
      </c>
      <c r="HA95" s="1">
        <v>4.4309489700000002</v>
      </c>
      <c r="HB95" s="1">
        <v>4.3509888099999996</v>
      </c>
      <c r="HC95" s="1">
        <v>4.2903738499999999</v>
      </c>
      <c r="HD95" s="1">
        <v>4.1941545099999997</v>
      </c>
      <c r="HE95" s="1">
        <v>4.1316050300000002</v>
      </c>
      <c r="HF95" s="1">
        <v>4.0696082699999998</v>
      </c>
      <c r="HG95" s="1">
        <v>3.9788240099999999</v>
      </c>
      <c r="HH95" s="1">
        <v>3.9522013299999998</v>
      </c>
      <c r="HI95" s="1">
        <v>3.8860131099999999</v>
      </c>
      <c r="HJ95" s="1">
        <v>3.79965061</v>
      </c>
      <c r="HK95" s="1">
        <v>3.72664551</v>
      </c>
      <c r="HL95" s="1">
        <v>3.67003777</v>
      </c>
      <c r="HM95" s="1">
        <v>3.6028822900000002</v>
      </c>
      <c r="HN95" s="1">
        <v>3.53245655</v>
      </c>
      <c r="HO95" s="1">
        <v>3.4933055500000001</v>
      </c>
      <c r="HP95" s="1">
        <v>3.4319075699999999</v>
      </c>
      <c r="HQ95" s="1">
        <v>3.35940913</v>
      </c>
      <c r="HR95" s="1">
        <v>3.2829495299999998</v>
      </c>
      <c r="HS95" s="1">
        <v>3.2389622299999998</v>
      </c>
      <c r="HT95" s="1">
        <v>3.2271248099999998</v>
      </c>
      <c r="HU95" s="1">
        <v>3.1354193499999998</v>
      </c>
      <c r="HV95" s="1">
        <v>3.0877011900000002</v>
      </c>
      <c r="HW95" s="1">
        <v>3.0708892900000002</v>
      </c>
      <c r="HX95" s="1">
        <v>2.9838358899999999</v>
      </c>
      <c r="HY95" s="1">
        <v>2.9169107099999998</v>
      </c>
      <c r="HZ95" s="1">
        <v>2.8936964700000001</v>
      </c>
      <c r="IA95" s="1">
        <v>2.85578909</v>
      </c>
      <c r="IB95" s="1">
        <v>2.7992734700000002</v>
      </c>
      <c r="IC95" s="1">
        <v>2.76085943</v>
      </c>
      <c r="ID95" s="1">
        <v>2.7133715700000001</v>
      </c>
      <c r="IE95" s="1">
        <v>2.6580535099999998</v>
      </c>
      <c r="IF95" s="1">
        <v>2.6248442500000002</v>
      </c>
      <c r="IG95" s="1">
        <v>2.5744546100000001</v>
      </c>
      <c r="IH95" s="1">
        <v>2.5384817499999999</v>
      </c>
      <c r="II95" s="1">
        <v>2.49150055</v>
      </c>
      <c r="IJ95" s="1">
        <v>2.4394066900000002</v>
      </c>
      <c r="IK95" s="1">
        <v>2.4111719100000002</v>
      </c>
      <c r="IL95" s="1">
        <v>2.3681518700000002</v>
      </c>
      <c r="IM95" s="1">
        <v>2.33190265</v>
      </c>
      <c r="IN95" s="1">
        <v>2.2901262299999998</v>
      </c>
      <c r="IO95" s="1">
        <v>2.25148189</v>
      </c>
      <c r="IP95" s="1">
        <v>2.2133442099999998</v>
      </c>
      <c r="IQ95" s="1">
        <v>2.1933081099999998</v>
      </c>
      <c r="IR95" s="1">
        <v>2.1631848699999998</v>
      </c>
      <c r="IS95" s="1">
        <v>2.12776473</v>
      </c>
      <c r="IT95" s="1">
        <v>2.0968584699999999</v>
      </c>
      <c r="IU95" s="1">
        <v>2.0601947100000002</v>
      </c>
      <c r="IV95" s="1">
        <v>2.0204909899999999</v>
      </c>
      <c r="IW95" s="1">
        <v>1.98870959</v>
      </c>
      <c r="IX95" s="1">
        <v>1.9677062299999999</v>
      </c>
      <c r="IY95" s="1">
        <v>1.9332994100000001</v>
      </c>
      <c r="IZ95" s="1">
        <v>1.9027616300000001</v>
      </c>
      <c r="JA95" s="1">
        <v>1.8664663500000001</v>
      </c>
      <c r="JB95" s="1">
        <v>1.84053457</v>
      </c>
      <c r="JC95" s="1">
        <v>1.8230778299999999</v>
      </c>
      <c r="JD95" s="1">
        <v>1.8018441700000001</v>
      </c>
      <c r="JE95" s="1">
        <v>1.76402891</v>
      </c>
      <c r="JF95" s="1">
        <v>1.7349189899999999</v>
      </c>
      <c r="JG95" s="1">
        <v>1.72252885</v>
      </c>
      <c r="JH95" s="1">
        <v>1.6958140500000001</v>
      </c>
      <c r="JI95" s="1">
        <v>1.66242055</v>
      </c>
      <c r="JJ95" s="1">
        <v>1.6404499299999999</v>
      </c>
      <c r="JK95" s="1">
        <v>1.62115079</v>
      </c>
      <c r="JL95" s="1">
        <v>1.5987195700000001</v>
      </c>
      <c r="JM95" s="1">
        <v>1.57131387</v>
      </c>
      <c r="JN95" s="1">
        <v>1.54823781</v>
      </c>
      <c r="JO95" s="1">
        <v>1.5425724300000001</v>
      </c>
      <c r="JP95" s="1">
        <v>1.5292610900000001</v>
      </c>
      <c r="JQ95" s="1">
        <v>1.4924130900000001</v>
      </c>
      <c r="JR95" s="1">
        <v>1.46265833</v>
      </c>
      <c r="JS95" s="1">
        <v>1.45478207</v>
      </c>
      <c r="JT95" s="1">
        <v>1.43797017</v>
      </c>
      <c r="JU95" s="1">
        <v>1.4103341700000001</v>
      </c>
      <c r="JV95" s="1">
        <v>1.39799009</v>
      </c>
      <c r="JW95" s="1">
        <v>1.38587631</v>
      </c>
      <c r="JX95" s="1">
        <v>1.3666692899999999</v>
      </c>
      <c r="JY95" s="1">
        <v>1.3417968899999999</v>
      </c>
      <c r="JZ95" s="1">
        <v>1.32401773</v>
      </c>
      <c r="KA95" s="1">
        <v>1.30250771</v>
      </c>
      <c r="KB95" s="1">
        <v>1.28072133</v>
      </c>
      <c r="KC95" s="1">
        <v>1.2591191900000001</v>
      </c>
      <c r="KD95" s="1">
        <v>1.24695935</v>
      </c>
      <c r="KE95" s="1">
        <v>1.2377934100000001</v>
      </c>
      <c r="KF95" s="1">
        <v>1.21333555</v>
      </c>
      <c r="KG95" s="1">
        <v>1.19767515</v>
      </c>
      <c r="KH95" s="1">
        <v>1.1887855700000001</v>
      </c>
      <c r="KI95" s="1">
        <v>1.1728948699999999</v>
      </c>
      <c r="KJ95" s="1">
        <v>1.1536878500000001</v>
      </c>
      <c r="KK95" s="1">
        <v>1.1383498700000001</v>
      </c>
      <c r="KL95" s="1">
        <v>1.12734153</v>
      </c>
      <c r="KM95" s="1">
        <v>1.1115890100000001</v>
      </c>
      <c r="KN95" s="1">
        <v>1.0937637899999999</v>
      </c>
      <c r="KO95" s="1">
        <v>1.0811433500000001</v>
      </c>
      <c r="KP95" s="1">
        <v>1.0719313500000001</v>
      </c>
      <c r="KQ95" s="1">
        <v>1.05742245</v>
      </c>
      <c r="KR95" s="1">
        <v>1.03213551</v>
      </c>
      <c r="KS95" s="1">
        <v>1.0198835500000001</v>
      </c>
      <c r="KT95" s="1">
        <v>1.01279031</v>
      </c>
      <c r="KU95" s="1">
        <v>0.99607053000000001</v>
      </c>
      <c r="KV95" s="1">
        <v>0.98621369000000003</v>
      </c>
      <c r="KW95" s="1">
        <v>0.97483686999999997</v>
      </c>
      <c r="KX95" s="1">
        <v>0.95024083000000004</v>
      </c>
      <c r="KY95" s="1">
        <v>0.94112094999999996</v>
      </c>
      <c r="KZ95" s="1">
        <v>0.93964703000000005</v>
      </c>
      <c r="LA95" s="1">
        <v>0.93517921000000004</v>
      </c>
      <c r="LB95" s="1">
        <v>0.91588007000000005</v>
      </c>
      <c r="LC95" s="1">
        <v>0.89731788999999995</v>
      </c>
      <c r="LD95" s="1">
        <v>0.87935448999999999</v>
      </c>
      <c r="LE95" s="1">
        <v>0.87769633000000002</v>
      </c>
      <c r="LF95" s="1">
        <v>0.87198489000000001</v>
      </c>
      <c r="LG95" s="1">
        <v>0.86226623000000002</v>
      </c>
      <c r="LH95" s="1">
        <v>0.84623735</v>
      </c>
      <c r="LI95" s="1">
        <v>0.84310527000000002</v>
      </c>
      <c r="LJ95" s="1">
        <v>0.82822788999999997</v>
      </c>
      <c r="LK95" s="1">
        <v>0.81920013000000003</v>
      </c>
      <c r="LL95" s="1">
        <v>0.81929225000000006</v>
      </c>
      <c r="LM95" s="1">
        <v>0.80579666999999999</v>
      </c>
      <c r="LN95" s="1">
        <v>0.78962960999999998</v>
      </c>
      <c r="LO95" s="1">
        <v>0.78497755000000002</v>
      </c>
      <c r="LP95" s="1">
        <v>0.76185543</v>
      </c>
      <c r="LQ95" s="1">
        <v>0.75867728999999995</v>
      </c>
      <c r="LR95" s="1">
        <v>0.76144089000000004</v>
      </c>
      <c r="LS95" s="1">
        <v>0.74614897000000002</v>
      </c>
      <c r="LT95" s="1">
        <v>0.73919391000000001</v>
      </c>
      <c r="LU95" s="1">
        <v>0.71901963000000002</v>
      </c>
      <c r="LV95" s="1">
        <v>0.70805735000000003</v>
      </c>
      <c r="LW95" s="1">
        <v>0.70639918999999995</v>
      </c>
      <c r="LX95" s="1">
        <v>0.69046242999999996</v>
      </c>
      <c r="LY95" s="1">
        <v>0.66784697000000004</v>
      </c>
      <c r="LZ95" s="1">
        <v>0.67673654999999999</v>
      </c>
      <c r="MA95" s="1">
        <v>0.66720212999999995</v>
      </c>
      <c r="MB95" s="1">
        <v>0.65163384999999996</v>
      </c>
      <c r="MC95" s="1">
        <v>0.64587634999999999</v>
      </c>
      <c r="MD95" s="1">
        <v>0.64518545000000005</v>
      </c>
      <c r="ME95" s="1">
        <v>0.63215047000000002</v>
      </c>
      <c r="MF95" s="1">
        <v>0.62114212999999996</v>
      </c>
      <c r="MG95" s="1">
        <v>0.61105498999999996</v>
      </c>
      <c r="MH95" s="1">
        <v>0.60354721</v>
      </c>
      <c r="MI95" s="1">
        <v>0.60396174999999996</v>
      </c>
      <c r="MJ95" s="1">
        <v>0.59636184999999997</v>
      </c>
      <c r="MK95" s="1">
        <v>0.58650500999999999</v>
      </c>
      <c r="ML95" s="1">
        <v>0.58733409000000003</v>
      </c>
      <c r="MM95" s="1">
        <v>0.58553774999999997</v>
      </c>
      <c r="MN95" s="1">
        <v>0.56531741000000002</v>
      </c>
      <c r="MO95" s="1">
        <v>0.55647389000000003</v>
      </c>
      <c r="MP95" s="1">
        <v>0.54537343000000005</v>
      </c>
      <c r="MQ95" s="1">
        <v>0.54012258999999996</v>
      </c>
      <c r="MR95" s="1">
        <v>0.53712868999999996</v>
      </c>
      <c r="MS95" s="1">
        <v>0.53150936999999998</v>
      </c>
      <c r="MT95" s="1">
        <v>0.52174465000000003</v>
      </c>
      <c r="MU95" s="1">
        <v>0.52133010999999996</v>
      </c>
      <c r="MV95" s="1">
        <v>0.51732288999999998</v>
      </c>
      <c r="MW95" s="1">
        <v>0.50640666999999995</v>
      </c>
      <c r="MX95" s="1">
        <v>0.49318745000000003</v>
      </c>
      <c r="MY95" s="1">
        <v>0.49332563000000001</v>
      </c>
      <c r="MZ95" s="1">
        <v>0.49166747</v>
      </c>
      <c r="NA95" s="1">
        <v>0.48498877000000001</v>
      </c>
      <c r="NB95" s="1">
        <v>0.47149319000000001</v>
      </c>
      <c r="NC95" s="1">
        <v>0.47508587000000002</v>
      </c>
      <c r="ND95" s="1">
        <v>0.46688719000000001</v>
      </c>
      <c r="NE95" s="1">
        <v>0.45818185</v>
      </c>
      <c r="NF95" s="1">
        <v>0.45389826999999999</v>
      </c>
      <c r="NG95" s="1">
        <v>0.45058195000000001</v>
      </c>
      <c r="NH95" s="1">
        <v>0.44791047</v>
      </c>
      <c r="NI95" s="1">
        <v>0.43667182999999998</v>
      </c>
      <c r="NJ95" s="1">
        <v>0.40816068999999999</v>
      </c>
      <c r="NK95" s="1">
        <v>0.41493151</v>
      </c>
      <c r="NL95" s="1">
        <v>0.40479830999999999</v>
      </c>
      <c r="NM95" s="1">
        <v>0.40272561000000001</v>
      </c>
      <c r="NN95" s="1">
        <v>0.39273058999999999</v>
      </c>
      <c r="NO95" s="1">
        <v>0.39415844999999999</v>
      </c>
      <c r="NP95" s="1">
        <v>0.39346755</v>
      </c>
      <c r="NQ95" s="1">
        <v>0.39079607</v>
      </c>
      <c r="NR95" s="1">
        <v>0.38379495000000002</v>
      </c>
      <c r="NS95" s="1">
        <v>0.36030435</v>
      </c>
      <c r="NT95" s="1">
        <v>0.34717724999999999</v>
      </c>
      <c r="NU95" s="1">
        <v>0.36624609000000002</v>
      </c>
      <c r="NV95" s="1">
        <v>0.35975162999999999</v>
      </c>
      <c r="NW95" s="1">
        <v>0.34915783</v>
      </c>
      <c r="NX95" s="1">
        <v>0.34510455000000001</v>
      </c>
      <c r="NY95" s="1">
        <v>0.34961842999999998</v>
      </c>
      <c r="NZ95" s="1">
        <v>0.33363561000000003</v>
      </c>
      <c r="OA95" s="1">
        <v>0.33050352999999999</v>
      </c>
      <c r="OB95" s="1">
        <v>0.32649631000000001</v>
      </c>
      <c r="OC95" s="1">
        <v>0.32428542999999999</v>
      </c>
      <c r="OD95" s="1">
        <v>0.31981760999999997</v>
      </c>
      <c r="OE95" s="1">
        <v>0.31189528999999999</v>
      </c>
      <c r="OF95" s="1">
        <v>0.29692579000000002</v>
      </c>
      <c r="OG95" s="1">
        <v>0.31212559000000001</v>
      </c>
      <c r="OH95" s="1">
        <v>0.30701293000000002</v>
      </c>
      <c r="OI95" s="1">
        <v>0.29084587000000001</v>
      </c>
      <c r="OJ95" s="1">
        <v>0.29609670999999999</v>
      </c>
      <c r="OK95" s="1">
        <v>0.28361445000000002</v>
      </c>
      <c r="OL95" s="1">
        <v>0.27085583000000002</v>
      </c>
      <c r="OM95" s="1">
        <v>0.27550788999999998</v>
      </c>
      <c r="ON95" s="1">
        <v>0.26933584999999999</v>
      </c>
      <c r="OO95" s="1">
        <v>0.27638302999999997</v>
      </c>
      <c r="OP95" s="1">
        <v>0.26629588999999998</v>
      </c>
      <c r="OQ95" s="1">
        <v>0.25906446999999999</v>
      </c>
      <c r="OR95" s="1">
        <v>0.25404392999999997</v>
      </c>
      <c r="OS95" s="1">
        <v>0.25372150999999998</v>
      </c>
      <c r="OT95" s="1">
        <v>0.25100397000000002</v>
      </c>
      <c r="OU95" s="1">
        <v>0.23815322999999999</v>
      </c>
      <c r="OV95" s="1">
        <v>0.24280529000000001</v>
      </c>
      <c r="OW95" s="1">
        <v>0.23621871</v>
      </c>
      <c r="OX95" s="1">
        <v>0.23253391000000001</v>
      </c>
      <c r="OY95" s="1">
        <v>0.23428419</v>
      </c>
      <c r="OZ95" s="1">
        <v>0.22705276999999999</v>
      </c>
      <c r="PA95" s="1">
        <v>0.22230859</v>
      </c>
      <c r="PB95" s="1">
        <v>0.21903833</v>
      </c>
      <c r="PC95" s="1">
        <v>0.22111102999999999</v>
      </c>
      <c r="PD95" s="1">
        <v>0.21060935</v>
      </c>
      <c r="PE95" s="1">
        <v>0.21756441000000001</v>
      </c>
      <c r="PF95" s="1">
        <v>0.20862876999999999</v>
      </c>
      <c r="PG95" s="1">
        <v>0.21166873</v>
      </c>
      <c r="PH95" s="1">
        <v>0.20987238999999999</v>
      </c>
      <c r="PI95" s="1">
        <v>0.19679135</v>
      </c>
      <c r="PJ95" s="1">
        <v>0.19250776999999999</v>
      </c>
      <c r="PK95" s="1">
        <v>0.19416592999999999</v>
      </c>
      <c r="PL95" s="1">
        <v>0.18283516999999999</v>
      </c>
      <c r="PM95" s="1">
        <v>0.18444727</v>
      </c>
      <c r="PN95" s="1">
        <v>0.17997945000000001</v>
      </c>
      <c r="PO95" s="1">
        <v>0.18278911</v>
      </c>
      <c r="PP95" s="1">
        <v>0.17472861000000001</v>
      </c>
      <c r="PQ95" s="1">
        <v>0.17670918999999999</v>
      </c>
      <c r="PR95" s="1">
        <v>0.17491285000000001</v>
      </c>
      <c r="PS95" s="1">
        <v>0.16611539</v>
      </c>
      <c r="PT95" s="1">
        <v>0.16192392999999999</v>
      </c>
      <c r="PU95" s="1">
        <v>0.16786566999999999</v>
      </c>
      <c r="PV95" s="1">
        <v>0.15856155</v>
      </c>
      <c r="PW95" s="1">
        <v>0.14515808999999999</v>
      </c>
      <c r="PX95" s="1">
        <v>0.14713867</v>
      </c>
      <c r="PY95" s="1">
        <v>0.15317253</v>
      </c>
      <c r="PZ95" s="1">
        <v>0.15939063000000001</v>
      </c>
      <c r="QA95" s="1">
        <v>0.15331070999999999</v>
      </c>
      <c r="QB95" s="1">
        <v>0.14396053</v>
      </c>
      <c r="QC95" s="1">
        <v>0.14253267</v>
      </c>
      <c r="QD95" s="1">
        <v>0.14663201000000001</v>
      </c>
      <c r="QE95" s="1">
        <v>0.12820801000000001</v>
      </c>
      <c r="QF95" s="1">
        <v>0.12392443</v>
      </c>
      <c r="QG95" s="1">
        <v>0.12802377000000001</v>
      </c>
      <c r="QH95" s="1">
        <v>0.11945661</v>
      </c>
      <c r="QI95" s="1">
        <v>0.11475849</v>
      </c>
      <c r="QJ95" s="1">
        <v>0.11600211000000001</v>
      </c>
      <c r="QK95" s="1">
        <v>0.10831009</v>
      </c>
      <c r="QL95" s="1">
        <v>0.10550043000000001</v>
      </c>
      <c r="QM95" s="1">
        <v>0.10835615</v>
      </c>
      <c r="QN95" s="1">
        <v>0.11508090999999999</v>
      </c>
      <c r="QO95" s="1">
        <v>0.11121187</v>
      </c>
      <c r="QP95" s="1">
        <v>0.10130897</v>
      </c>
      <c r="QQ95" s="1">
        <v>0.10255259</v>
      </c>
      <c r="QR95" s="1">
        <v>9.1313950000000005E-2</v>
      </c>
      <c r="QS95" s="1">
        <v>8.3023150000000004E-2</v>
      </c>
      <c r="QT95" s="1">
        <v>0.10227623</v>
      </c>
      <c r="QU95" s="1">
        <v>0.10365803</v>
      </c>
      <c r="QV95" s="1">
        <v>9.7439929999999994E-2</v>
      </c>
      <c r="QW95" s="1">
        <v>0.10047989</v>
      </c>
      <c r="QX95" s="1">
        <v>8.0812270000000005E-2</v>
      </c>
      <c r="QY95" s="1">
        <v>8.1088629999999995E-2</v>
      </c>
      <c r="QZ95" s="1">
        <v>9.0576989999999996E-2</v>
      </c>
      <c r="RA95" s="1">
        <v>8.7583090000000002E-2</v>
      </c>
      <c r="RB95" s="1">
        <v>9.0070330000000004E-2</v>
      </c>
      <c r="RC95" s="1">
        <v>8.5510390000000006E-2</v>
      </c>
      <c r="RD95" s="1">
        <v>7.0356650000000007E-2</v>
      </c>
      <c r="RE95" s="1">
        <v>6.6671850000000005E-2</v>
      </c>
      <c r="RF95" s="1">
        <v>8.0674090000000004E-2</v>
      </c>
      <c r="RG95" s="1">
        <v>7.2291170000000002E-2</v>
      </c>
      <c r="RH95" s="1">
        <v>7.2659650000000006E-2</v>
      </c>
      <c r="RI95" s="1">
        <v>7.7818369999999998E-2</v>
      </c>
      <c r="RJ95" s="1">
        <v>7.5745670000000001E-2</v>
      </c>
      <c r="RK95" s="1">
        <v>6.4184610000000003E-2</v>
      </c>
      <c r="RL95" s="1">
        <v>5.6815009999999999E-2</v>
      </c>
      <c r="RM95" s="1">
        <v>5.9716789999999999E-2</v>
      </c>
      <c r="RN95" s="1">
        <v>6.3724009999999998E-2</v>
      </c>
      <c r="RO95" s="1">
        <v>7.1047550000000001E-2</v>
      </c>
      <c r="RP95" s="1">
        <v>6.2664629999999999E-2</v>
      </c>
      <c r="RQ95" s="1">
        <v>6.1743430000000002E-2</v>
      </c>
      <c r="RR95" s="1">
        <v>5.7551970000000001E-2</v>
      </c>
      <c r="RS95" s="1">
        <v>4.9353290000000001E-2</v>
      </c>
      <c r="RT95" s="1">
        <v>3.991099E-2</v>
      </c>
      <c r="RU95" s="1">
        <v>4.5622429999999999E-2</v>
      </c>
      <c r="RV95" s="1">
        <v>5.4834430000000003E-2</v>
      </c>
      <c r="RW95" s="1">
        <v>4.6129089999999998E-2</v>
      </c>
      <c r="RX95" s="1">
        <v>4.2029749999999998E-2</v>
      </c>
      <c r="RY95" s="1">
        <v>3.8851610000000002E-2</v>
      </c>
      <c r="RZ95" s="1">
        <v>3.3094110000000003E-2</v>
      </c>
      <c r="SA95" s="1">
        <v>2.811963E-2</v>
      </c>
      <c r="SB95" s="1">
        <v>2.167123E-2</v>
      </c>
      <c r="SC95" s="1">
        <v>2.0980329999999998E-2</v>
      </c>
      <c r="SD95" s="1">
        <v>3.1389889999999997E-2</v>
      </c>
      <c r="SE95" s="1">
        <v>3.9496450000000002E-2</v>
      </c>
      <c r="SF95" s="1">
        <v>3.1297770000000003E-2</v>
      </c>
      <c r="SG95" s="1">
        <v>1.7433710000000002E-2</v>
      </c>
      <c r="SH95" s="1">
        <v>1.453193E-2</v>
      </c>
      <c r="SI95" s="1">
        <v>-6.6786999999999999E-4</v>
      </c>
      <c r="SJ95" s="1">
        <v>7.1392999999999999E-4</v>
      </c>
      <c r="SK95" s="1">
        <v>4.8132699999999997E-3</v>
      </c>
      <c r="SL95" s="1">
        <v>2.8787499999999998E-3</v>
      </c>
      <c r="SM95" s="1">
        <v>7.7150500000000002E-3</v>
      </c>
      <c r="SN95" s="1">
        <v>-1.6121000000000001E-4</v>
      </c>
      <c r="SO95" s="1">
        <v>3.0629899999999998E-3</v>
      </c>
      <c r="SP95" s="1">
        <v>1.287377E-2</v>
      </c>
      <c r="SQ95" s="1">
        <v>5.7344700000000002E-3</v>
      </c>
      <c r="SR95" s="1">
        <v>-4.9514499999999996E-3</v>
      </c>
      <c r="SS95" s="1">
        <v>-5.3199299999999996E-3</v>
      </c>
      <c r="ST95" s="1">
        <v>-2.1878499999999999E-3</v>
      </c>
      <c r="SU95" s="1">
        <v>-2.5333000000000002E-4</v>
      </c>
      <c r="SV95" s="1">
        <v>-3.4314699999999998E-3</v>
      </c>
      <c r="SW95" s="1">
        <v>-1.126167E-2</v>
      </c>
      <c r="SX95" s="1">
        <v>-1.5729489999999999E-2</v>
      </c>
      <c r="SY95" s="1">
        <v>-1.245923E-2</v>
      </c>
      <c r="SZ95" s="1">
        <v>-1.333437E-2</v>
      </c>
      <c r="TA95" s="1">
        <v>-2.319121E-2</v>
      </c>
      <c r="TB95" s="1">
        <v>-2.286879E-2</v>
      </c>
      <c r="TC95" s="1">
        <v>-1.245923E-2</v>
      </c>
      <c r="TD95" s="1">
        <v>-1.130773E-2</v>
      </c>
      <c r="TE95" s="1">
        <v>-2.5908750000000001E-2</v>
      </c>
      <c r="TF95" s="1">
        <v>-4.046371E-2</v>
      </c>
      <c r="TG95" s="1">
        <v>-4.0003110000000001E-2</v>
      </c>
      <c r="TH95" s="1">
        <v>-3.3232289999999998E-2</v>
      </c>
      <c r="TI95" s="1">
        <v>-3.4429849999999998E-2</v>
      </c>
      <c r="TJ95" s="1">
        <v>-4.2582469999999997E-2</v>
      </c>
      <c r="TK95" s="1">
        <v>-4.1937629999999997E-2</v>
      </c>
      <c r="TL95" s="1">
        <v>-4.3319429999999999E-2</v>
      </c>
      <c r="TM95" s="1">
        <v>-4.8293910000000002E-2</v>
      </c>
      <c r="TN95" s="1">
        <v>-4.3135189999999997E-2</v>
      </c>
      <c r="TO95" s="1">
        <v>-5.4005350000000001E-2</v>
      </c>
      <c r="TP95" s="1">
        <v>-5.6768949999999999E-2</v>
      </c>
      <c r="TQ95" s="1">
        <v>-4.9030869999999997E-2</v>
      </c>
      <c r="TR95" s="1">
        <v>-5.7874389999999998E-2</v>
      </c>
      <c r="TS95" s="1">
        <v>-6.5428230000000004E-2</v>
      </c>
      <c r="TT95" s="1">
        <v>-5.9486490000000003E-2</v>
      </c>
      <c r="TU95" s="1">
        <v>-6.9942110000000002E-2</v>
      </c>
      <c r="TV95" s="1">
        <v>-7.5192949999999995E-2</v>
      </c>
      <c r="TW95" s="1">
        <v>-7.7542009999999995E-2</v>
      </c>
      <c r="TX95" s="1">
        <v>-8.6707950000000006E-2</v>
      </c>
      <c r="TY95" s="1">
        <v>-9.0162450000000005E-2</v>
      </c>
      <c r="TZ95" s="1">
        <v>-9.3110289999999998E-2</v>
      </c>
      <c r="UA95" s="1">
        <v>-9.794659E-2</v>
      </c>
      <c r="UB95" s="1">
        <v>-9.8176890000000003E-2</v>
      </c>
      <c r="UC95" s="1">
        <v>-8.9149129999999993E-2</v>
      </c>
      <c r="UD95" s="1">
        <v>-9.3616950000000004E-2</v>
      </c>
      <c r="UE95" s="1">
        <v>-9.3156349999999999E-2</v>
      </c>
      <c r="UF95" s="1">
        <v>-8.6155229999999999E-2</v>
      </c>
      <c r="UG95" s="1">
        <v>-9.1636369999999995E-2</v>
      </c>
      <c r="UH95" s="1">
        <v>-7.6620809999999998E-2</v>
      </c>
      <c r="UI95" s="1">
        <v>-7.3028129999999997E-2</v>
      </c>
      <c r="UJ95" s="1">
        <v>-8.500373E-2</v>
      </c>
      <c r="UK95" s="1">
        <v>-8.385223E-2</v>
      </c>
      <c r="UL95" s="1">
        <v>-6.5382170000000003E-2</v>
      </c>
      <c r="UM95" s="1">
        <v>-8.8780650000000003E-2</v>
      </c>
      <c r="UN95" s="1">
        <v>-8.9241249999999994E-2</v>
      </c>
      <c r="UO95" s="1">
        <v>-7.9292290000000001E-2</v>
      </c>
      <c r="UP95" s="1">
        <v>-8.739885E-2</v>
      </c>
      <c r="UQ95" s="1">
        <v>-8.2838910000000002E-2</v>
      </c>
      <c r="UR95" s="1">
        <v>-8.859641E-2</v>
      </c>
      <c r="US95" s="1">
        <v>-8.5878869999999996E-2</v>
      </c>
      <c r="UT95" s="1">
        <v>-7.1231790000000003E-2</v>
      </c>
      <c r="UU95" s="1">
        <v>-7.2567530000000005E-2</v>
      </c>
      <c r="UV95" s="1">
        <v>-8.3299509999999993E-2</v>
      </c>
      <c r="UW95" s="1">
        <v>-8.9195189999999994E-2</v>
      </c>
      <c r="UX95" s="1">
        <v>-6.9619689999999998E-2</v>
      </c>
      <c r="UY95" s="1">
        <v>-8.2194069999999994E-2</v>
      </c>
      <c r="UZ95" s="1">
        <v>-7.9706830000000006E-2</v>
      </c>
      <c r="VA95" s="1">
        <v>-6.2480389999999997E-2</v>
      </c>
      <c r="VB95" s="1">
        <v>-6.3355529999999993E-2</v>
      </c>
      <c r="VC95" s="1">
        <v>-7.6482629999999996E-2</v>
      </c>
      <c r="VD95" s="1">
        <v>-6.5888829999999995E-2</v>
      </c>
      <c r="VE95" s="1">
        <v>-8.2838910000000002E-2</v>
      </c>
      <c r="VF95" s="1">
        <v>-7.4133569999999996E-2</v>
      </c>
      <c r="VG95" s="1">
        <v>-6.9435449999999996E-2</v>
      </c>
      <c r="VH95" s="1">
        <v>-8.2746790000000001E-2</v>
      </c>
      <c r="VI95" s="1">
        <v>-7.1508150000000006E-2</v>
      </c>
      <c r="VJ95" s="1">
        <v>-6.8330009999999997E-2</v>
      </c>
      <c r="VK95" s="1">
        <v>-8.0443790000000001E-2</v>
      </c>
      <c r="VL95" s="1">
        <v>-7.9614710000000005E-2</v>
      </c>
      <c r="VM95" s="1">
        <v>-7.3903269999999993E-2</v>
      </c>
      <c r="VN95" s="1">
        <v>-6.5704589999999993E-2</v>
      </c>
      <c r="VO95" s="1">
        <v>-7.8923809999999997E-2</v>
      </c>
      <c r="VP95" s="1">
        <v>-6.2848870000000001E-2</v>
      </c>
      <c r="VQ95" s="1">
        <v>-5.8427109999999997E-2</v>
      </c>
      <c r="VR95" s="1">
        <v>-8.2562549999999998E-2</v>
      </c>
      <c r="VS95" s="1">
        <v>-6.6441550000000002E-2</v>
      </c>
      <c r="VT95" s="1">
        <v>-7.3626910000000004E-2</v>
      </c>
      <c r="VU95" s="1">
        <v>-5.6999250000000001E-2</v>
      </c>
      <c r="VV95" s="1">
        <v>-8.6109169999999999E-2</v>
      </c>
      <c r="VW95" s="1">
        <v>-7.0540889999999995E-2</v>
      </c>
      <c r="VX95" s="1">
        <v>-7.0310590000000006E-2</v>
      </c>
      <c r="VY95" s="1">
        <v>-8.855035E-2</v>
      </c>
      <c r="VZ95" s="1">
        <v>-6.9251209999999994E-2</v>
      </c>
      <c r="WA95" s="1">
        <v>-7.6160210000000006E-2</v>
      </c>
      <c r="WB95" s="1">
        <v>-9.3018169999999997E-2</v>
      </c>
      <c r="WC95" s="1">
        <v>-6.5428230000000004E-2</v>
      </c>
      <c r="WD95" s="1">
        <v>-8.2148009999999994E-2</v>
      </c>
      <c r="WE95" s="1">
        <v>-6.0269509999999998E-2</v>
      </c>
      <c r="WF95" s="1">
        <v>-6.6717910000000005E-2</v>
      </c>
      <c r="WG95" s="1">
        <v>-8.2470429999999997E-2</v>
      </c>
      <c r="WH95" s="1">
        <v>-6.7639110000000002E-2</v>
      </c>
      <c r="WI95" s="1">
        <v>-7.8140790000000002E-2</v>
      </c>
      <c r="WJ95" s="1">
        <v>-6.9849990000000001E-2</v>
      </c>
      <c r="WK95" s="1">
        <v>-7.9614710000000005E-2</v>
      </c>
      <c r="WL95" s="1">
        <v>-8.6155229999999999E-2</v>
      </c>
      <c r="WM95" s="1">
        <v>-0.11535727</v>
      </c>
      <c r="WN95" s="1">
        <v>1.6830000000000001E-2</v>
      </c>
      <c r="WO95" s="1">
        <v>1.6379999999999999E-2</v>
      </c>
      <c r="WP95" s="1">
        <v>1.0275000000000001</v>
      </c>
    </row>
    <row r="96" spans="1:614">
      <c r="A96" s="1">
        <v>64</v>
      </c>
      <c r="B96" s="86">
        <v>45597</v>
      </c>
      <c r="C96" s="69">
        <v>0.4375</v>
      </c>
      <c r="H96" s="15">
        <f t="shared" si="6"/>
        <v>5.7528121683161659</v>
      </c>
      <c r="I96" s="1" t="s">
        <v>2262</v>
      </c>
      <c r="J96" s="1">
        <v>0.05</v>
      </c>
      <c r="K96" s="1">
        <v>103.97890700000001</v>
      </c>
      <c r="L96" s="1">
        <v>99.984721969999995</v>
      </c>
      <c r="M96" s="1">
        <v>102.7632454</v>
      </c>
      <c r="N96" s="1">
        <v>100.0601222</v>
      </c>
      <c r="O96" s="1">
        <v>97.697842969999996</v>
      </c>
      <c r="P96" s="1">
        <v>97.580067549999995</v>
      </c>
      <c r="Q96" s="1">
        <v>95.231422089999995</v>
      </c>
      <c r="R96" s="1">
        <v>93.181475730000002</v>
      </c>
      <c r="S96" s="1">
        <v>90.908645030000002</v>
      </c>
      <c r="T96" s="1">
        <v>89.080892109999994</v>
      </c>
      <c r="U96" s="1">
        <v>87.635206890000006</v>
      </c>
      <c r="V96" s="1">
        <v>86.565002789999994</v>
      </c>
      <c r="W96" s="1">
        <v>84.701921850000005</v>
      </c>
      <c r="X96" s="1">
        <v>82.625721290000001</v>
      </c>
      <c r="Y96" s="1">
        <v>80.604378190000006</v>
      </c>
      <c r="Z96" s="1">
        <v>78.710022510000002</v>
      </c>
      <c r="AA96" s="1">
        <v>76.919624249999998</v>
      </c>
      <c r="AB96" s="1">
        <v>75.288777830000001</v>
      </c>
      <c r="AC96" s="1">
        <v>73.556875770000005</v>
      </c>
      <c r="AD96" s="1">
        <v>72.264708529999993</v>
      </c>
      <c r="AE96" s="1">
        <v>70.683606909999995</v>
      </c>
      <c r="AF96" s="1">
        <v>69.053313209999999</v>
      </c>
      <c r="AG96" s="1">
        <v>67.611220669999994</v>
      </c>
      <c r="AH96" s="1">
        <v>66.204133729999995</v>
      </c>
      <c r="AI96" s="1">
        <v>64.949827810000002</v>
      </c>
      <c r="AJ96" s="1">
        <v>63.76009801</v>
      </c>
      <c r="AK96" s="1">
        <v>62.520715529999997</v>
      </c>
      <c r="AL96" s="1">
        <v>61.256598830000001</v>
      </c>
      <c r="AM96" s="1">
        <v>60.200719390000003</v>
      </c>
      <c r="AN96" s="1">
        <v>59.115868210000002</v>
      </c>
      <c r="AO96" s="1">
        <v>58.03373457</v>
      </c>
      <c r="AP96" s="1">
        <v>57.026770849999998</v>
      </c>
      <c r="AQ96" s="1">
        <v>56.03680327</v>
      </c>
      <c r="AR96" s="1">
        <v>55.139830830000001</v>
      </c>
      <c r="AS96" s="1">
        <v>54.320930089999997</v>
      </c>
      <c r="AT96" s="1">
        <v>53.496870629999997</v>
      </c>
      <c r="AU96" s="1">
        <v>52.71730513</v>
      </c>
      <c r="AV96" s="1">
        <v>51.913558129999998</v>
      </c>
      <c r="AW96" s="1">
        <v>51.16991943</v>
      </c>
      <c r="AX96" s="1">
        <v>50.472847389999998</v>
      </c>
      <c r="AY96" s="1">
        <v>49.863749949999999</v>
      </c>
      <c r="AZ96" s="1">
        <v>49.240235730000002</v>
      </c>
      <c r="BA96" s="1">
        <v>48.669736569999998</v>
      </c>
      <c r="BB96" s="1">
        <v>48.07238443</v>
      </c>
      <c r="BC96" s="1">
        <v>47.535416949999998</v>
      </c>
      <c r="BD96" s="1">
        <v>47.034928989999997</v>
      </c>
      <c r="BE96" s="1">
        <v>46.527716269999999</v>
      </c>
      <c r="BF96" s="1">
        <v>46.111702350000002</v>
      </c>
      <c r="BG96" s="1">
        <v>45.742162970000003</v>
      </c>
      <c r="BH96" s="1">
        <v>45.337111329999999</v>
      </c>
      <c r="BI96" s="1">
        <v>44.955780590000003</v>
      </c>
      <c r="BJ96" s="1">
        <v>44.571686249999999</v>
      </c>
      <c r="BK96" s="1">
        <v>44.180406550000001</v>
      </c>
      <c r="BL96" s="1">
        <v>43.828600270000003</v>
      </c>
      <c r="BM96" s="1">
        <v>43.512720790000003</v>
      </c>
      <c r="BN96" s="1">
        <v>43.169021069999999</v>
      </c>
      <c r="BO96" s="1">
        <v>42.795059930000001</v>
      </c>
      <c r="BP96" s="1">
        <v>42.422803010000003</v>
      </c>
      <c r="BQ96" s="1">
        <v>42.048335209999998</v>
      </c>
      <c r="BR96" s="1">
        <v>41.705234269999998</v>
      </c>
      <c r="BS96" s="1">
        <v>41.339656050000002</v>
      </c>
      <c r="BT96" s="1">
        <v>40.92668209</v>
      </c>
      <c r="BU96" s="1">
        <v>40.442545430000003</v>
      </c>
      <c r="BV96" s="1">
        <v>39.969923770000001</v>
      </c>
      <c r="BW96" s="1">
        <v>39.527701710000002</v>
      </c>
      <c r="BX96" s="1">
        <v>39.077649450000003</v>
      </c>
      <c r="BY96" s="1">
        <v>38.611476189999998</v>
      </c>
      <c r="BZ96" s="1">
        <v>38.091090309999998</v>
      </c>
      <c r="CA96" s="1">
        <v>37.561308189999998</v>
      </c>
      <c r="CB96" s="1">
        <v>37.038803549999997</v>
      </c>
      <c r="CC96" s="1">
        <v>36.525464849999999</v>
      </c>
      <c r="CD96" s="1">
        <v>35.966296450000002</v>
      </c>
      <c r="CE96" s="1">
        <v>35.390776750000001</v>
      </c>
      <c r="CF96" s="1">
        <v>34.804663249999997</v>
      </c>
      <c r="CG96" s="1">
        <v>34.207080810000001</v>
      </c>
      <c r="CH96" s="1">
        <v>33.634186530000001</v>
      </c>
      <c r="CI96" s="1">
        <v>33.032919290000002</v>
      </c>
      <c r="CJ96" s="1">
        <v>32.470756989999998</v>
      </c>
      <c r="CK96" s="1">
        <v>31.94401483</v>
      </c>
      <c r="CL96" s="1">
        <v>31.40340861</v>
      </c>
      <c r="CM96" s="1">
        <v>30.816281790000001</v>
      </c>
      <c r="CN96" s="1">
        <v>30.240439670000001</v>
      </c>
      <c r="CO96" s="1">
        <v>29.646265669999998</v>
      </c>
      <c r="CP96" s="1">
        <v>29.063975150000001</v>
      </c>
      <c r="CQ96" s="1">
        <v>28.549254650000002</v>
      </c>
      <c r="CR96" s="1">
        <v>27.99957461</v>
      </c>
      <c r="CS96" s="1">
        <v>27.461824109999998</v>
      </c>
      <c r="CT96" s="1">
        <v>26.941806710000002</v>
      </c>
      <c r="CU96" s="1">
        <v>26.43284371</v>
      </c>
      <c r="CV96" s="1">
        <v>25.920472270000001</v>
      </c>
      <c r="CW96" s="1">
        <v>25.392210129999999</v>
      </c>
      <c r="CX96" s="1">
        <v>24.906185010000002</v>
      </c>
      <c r="CY96" s="1">
        <v>24.392109349999998</v>
      </c>
      <c r="CZ96" s="1">
        <v>23.907143609999999</v>
      </c>
      <c r="DA96" s="1">
        <v>23.412597389999998</v>
      </c>
      <c r="DB96" s="1">
        <v>22.976086769999998</v>
      </c>
      <c r="DC96" s="1">
        <v>22.528567809999998</v>
      </c>
      <c r="DD96" s="1">
        <v>22.090997810000001</v>
      </c>
      <c r="DE96" s="1">
        <v>21.661073770000002</v>
      </c>
      <c r="DF96" s="1">
        <v>21.22967581</v>
      </c>
      <c r="DG96" s="1">
        <v>20.847515990000002</v>
      </c>
      <c r="DH96" s="1">
        <v>20.433851130000001</v>
      </c>
      <c r="DI96" s="1">
        <v>20.008440969999999</v>
      </c>
      <c r="DJ96" s="1">
        <v>19.608409869999999</v>
      </c>
      <c r="DK96" s="1">
        <v>19.259505369999999</v>
      </c>
      <c r="DL96" s="1">
        <v>18.878450990000001</v>
      </c>
      <c r="DM96" s="1">
        <v>18.50458197</v>
      </c>
      <c r="DN96" s="1">
        <v>18.19533513</v>
      </c>
      <c r="DO96" s="1">
        <v>17.85826805</v>
      </c>
      <c r="DP96" s="1">
        <v>17.527004529999999</v>
      </c>
      <c r="DQ96" s="1">
        <v>17.209006290000001</v>
      </c>
      <c r="DR96" s="1">
        <v>16.875071290000001</v>
      </c>
      <c r="DS96" s="1">
        <v>16.547907110000001</v>
      </c>
      <c r="DT96" s="1">
        <v>16.251925549999999</v>
      </c>
      <c r="DU96" s="1">
        <v>15.95820093</v>
      </c>
      <c r="DV96" s="1">
        <v>15.65894911</v>
      </c>
      <c r="DW96" s="1">
        <v>15.35527553</v>
      </c>
      <c r="DX96" s="1">
        <v>15.09052265</v>
      </c>
      <c r="DY96" s="1">
        <v>14.802417350000001</v>
      </c>
      <c r="DZ96" s="1">
        <v>14.53812507</v>
      </c>
      <c r="EA96" s="1">
        <v>14.296356129999999</v>
      </c>
      <c r="EB96" s="1">
        <v>14.06863549</v>
      </c>
      <c r="EC96" s="1">
        <v>13.81171281</v>
      </c>
      <c r="ED96" s="1">
        <v>13.509651330000001</v>
      </c>
      <c r="EE96" s="1">
        <v>13.332826989999999</v>
      </c>
      <c r="EF96" s="1">
        <v>13.099394909999999</v>
      </c>
      <c r="EG96" s="1">
        <v>12.85559933</v>
      </c>
      <c r="EH96" s="1">
        <v>12.59466943</v>
      </c>
      <c r="EI96" s="1">
        <v>12.311400430000001</v>
      </c>
      <c r="EJ96" s="1">
        <v>12.10173531</v>
      </c>
      <c r="EK96" s="1">
        <v>11.952685150000001</v>
      </c>
      <c r="EL96" s="1">
        <v>11.74325033</v>
      </c>
      <c r="EM96" s="1">
        <v>11.458046810000001</v>
      </c>
      <c r="EN96" s="1">
        <v>11.33308603</v>
      </c>
      <c r="EO96" s="1">
        <v>11.070359789999999</v>
      </c>
      <c r="EP96" s="1">
        <v>10.90868919</v>
      </c>
      <c r="EQ96" s="1">
        <v>10.72016561</v>
      </c>
      <c r="ER96" s="1">
        <v>10.49203043</v>
      </c>
      <c r="ES96" s="1">
        <v>10.34473055</v>
      </c>
      <c r="ET96" s="1">
        <v>10.19991791</v>
      </c>
      <c r="EU96" s="1">
        <v>10.00950587</v>
      </c>
      <c r="EV96" s="1">
        <v>9.7700399299999994</v>
      </c>
      <c r="EW96" s="1">
        <v>9.6906324900000005</v>
      </c>
      <c r="EX96" s="1">
        <v>9.3878801099999993</v>
      </c>
      <c r="EY96" s="1">
        <v>9.2483643699999991</v>
      </c>
      <c r="EZ96" s="1">
        <v>9.1350107099999995</v>
      </c>
      <c r="FA96" s="1">
        <v>8.9067373500000002</v>
      </c>
      <c r="FB96" s="1">
        <v>8.7221749299999995</v>
      </c>
      <c r="FC96" s="1">
        <v>8.5873573099999998</v>
      </c>
      <c r="FD96" s="1">
        <v>8.4708255099999992</v>
      </c>
      <c r="FE96" s="1">
        <v>8.3122869900000005</v>
      </c>
      <c r="FF96" s="1">
        <v>8.1416807500000008</v>
      </c>
      <c r="FG96" s="1">
        <v>7.9882548900000003</v>
      </c>
      <c r="FH96" s="1">
        <v>7.8475876500000004</v>
      </c>
      <c r="FI96" s="1">
        <v>7.7355697299999999</v>
      </c>
      <c r="FJ96" s="1">
        <v>7.5572714699999999</v>
      </c>
      <c r="FK96" s="1">
        <v>7.4401869500000002</v>
      </c>
      <c r="FL96" s="1">
        <v>7.3387167699999996</v>
      </c>
      <c r="FM96" s="1">
        <v>7.1485350299999997</v>
      </c>
      <c r="FN96" s="1">
        <v>7.0501048099999997</v>
      </c>
      <c r="FO96" s="1">
        <v>6.9711579700000001</v>
      </c>
      <c r="FP96" s="1">
        <v>6.7908791300000004</v>
      </c>
      <c r="FQ96" s="1">
        <v>6.6980221699999998</v>
      </c>
      <c r="FR96" s="1">
        <v>6.5705741499999997</v>
      </c>
      <c r="FS96" s="1">
        <v>6.4063241900000003</v>
      </c>
      <c r="FT96" s="1">
        <v>6.3051303699999997</v>
      </c>
      <c r="FU96" s="1">
        <v>6.2047656299999998</v>
      </c>
      <c r="FV96" s="1">
        <v>6.0643747499999998</v>
      </c>
      <c r="FW96" s="1">
        <v>5.9710111299999999</v>
      </c>
      <c r="FX96" s="1">
        <v>5.8750681499999997</v>
      </c>
      <c r="FY96" s="1">
        <v>5.7127066500000003</v>
      </c>
      <c r="FZ96" s="1">
        <v>5.6330689100000004</v>
      </c>
      <c r="GA96" s="1">
        <v>5.5287430100000003</v>
      </c>
      <c r="GB96" s="1">
        <v>5.45730395</v>
      </c>
      <c r="GC96" s="1">
        <v>5.3370412900000002</v>
      </c>
      <c r="GD96" s="1">
        <v>5.2254379100000001</v>
      </c>
      <c r="GE96" s="1">
        <v>5.13889117</v>
      </c>
      <c r="GF96" s="1">
        <v>4.9855113700000002</v>
      </c>
      <c r="GG96" s="1">
        <v>4.9576911299999997</v>
      </c>
      <c r="GH96" s="1">
        <v>4.8673674699999996</v>
      </c>
      <c r="GI96" s="1">
        <v>4.77202327</v>
      </c>
      <c r="GJ96" s="1">
        <v>4.69754425</v>
      </c>
      <c r="GK96" s="1">
        <v>4.6005418899999997</v>
      </c>
      <c r="GL96" s="1">
        <v>4.4917021100000003</v>
      </c>
      <c r="GM96" s="1">
        <v>4.4190194299999996</v>
      </c>
      <c r="GN96" s="1">
        <v>4.3100875299999997</v>
      </c>
      <c r="GO96" s="1">
        <v>4.2531573700000003</v>
      </c>
      <c r="GP96" s="1">
        <v>4.1831001099999998</v>
      </c>
      <c r="GQ96" s="1">
        <v>4.1165434100000002</v>
      </c>
      <c r="GR96" s="1">
        <v>4.0317008899999998</v>
      </c>
      <c r="GS96" s="1">
        <v>3.9763828299999999</v>
      </c>
      <c r="GT96" s="1">
        <v>3.8910797100000001</v>
      </c>
      <c r="GU96" s="1">
        <v>3.8123631699999998</v>
      </c>
      <c r="GV96" s="1">
        <v>3.7483858300000001</v>
      </c>
      <c r="GW96" s="1">
        <v>3.6825660899999999</v>
      </c>
      <c r="GX96" s="1">
        <v>3.6189572299999999</v>
      </c>
      <c r="GY96" s="1">
        <v>3.5394116100000002</v>
      </c>
      <c r="GZ96" s="1">
        <v>3.4819747900000002</v>
      </c>
      <c r="HA96" s="1">
        <v>3.39865225</v>
      </c>
      <c r="HB96" s="1">
        <v>3.3441172099999998</v>
      </c>
      <c r="HC96" s="1">
        <v>3.2966293499999999</v>
      </c>
      <c r="HD96" s="1">
        <v>3.23850163</v>
      </c>
      <c r="HE96" s="1">
        <v>3.1878816900000002</v>
      </c>
      <c r="HF96" s="1">
        <v>3.1340836099999998</v>
      </c>
      <c r="HG96" s="1">
        <v>3.04689203</v>
      </c>
      <c r="HH96" s="1">
        <v>3.0270401699999998</v>
      </c>
      <c r="HI96" s="1">
        <v>2.97333421</v>
      </c>
      <c r="HJ96" s="1">
        <v>2.90783689</v>
      </c>
      <c r="HK96" s="1">
        <v>2.8472679900000002</v>
      </c>
      <c r="HL96" s="1">
        <v>2.8000104299999999</v>
      </c>
      <c r="HM96" s="1">
        <v>2.75735887</v>
      </c>
      <c r="HN96" s="1">
        <v>2.7042977499999998</v>
      </c>
      <c r="HO96" s="1">
        <v>2.6541844700000001</v>
      </c>
      <c r="HP96" s="1">
        <v>2.6078481099999999</v>
      </c>
      <c r="HQ96" s="1">
        <v>2.55860997</v>
      </c>
      <c r="HR96" s="1">
        <v>2.5053185500000001</v>
      </c>
      <c r="HS96" s="1">
        <v>2.4608245900000001</v>
      </c>
      <c r="HT96" s="1">
        <v>2.43125407</v>
      </c>
      <c r="HU96" s="1">
        <v>2.38514801</v>
      </c>
      <c r="HV96" s="1">
        <v>2.3260069699999999</v>
      </c>
      <c r="HW96" s="1">
        <v>2.3039442299999999</v>
      </c>
      <c r="HX96" s="1">
        <v>2.2472443700000002</v>
      </c>
      <c r="HY96" s="1">
        <v>2.2107648499999999</v>
      </c>
      <c r="HZ96" s="1">
        <v>2.17078477</v>
      </c>
      <c r="IA96" s="1">
        <v>2.1348579700000001</v>
      </c>
      <c r="IB96" s="1">
        <v>2.1074983299999999</v>
      </c>
      <c r="IC96" s="1">
        <v>2.0648928299999998</v>
      </c>
      <c r="ID96" s="1">
        <v>2.0316835700000002</v>
      </c>
      <c r="IE96" s="1">
        <v>1.9913810700000001</v>
      </c>
      <c r="IF96" s="1">
        <v>1.96950257</v>
      </c>
      <c r="IG96" s="1">
        <v>1.9286934099999999</v>
      </c>
      <c r="IH96" s="1">
        <v>1.89318115</v>
      </c>
      <c r="II96" s="1">
        <v>1.8504374699999999</v>
      </c>
      <c r="IJ96" s="1">
        <v>1.8172282099999999</v>
      </c>
      <c r="IK96" s="1">
        <v>1.79009887</v>
      </c>
      <c r="IL96" s="1">
        <v>1.76508829</v>
      </c>
      <c r="IM96" s="1">
        <v>1.7259833499999999</v>
      </c>
      <c r="IN96" s="1">
        <v>1.6948467899999999</v>
      </c>
      <c r="IO96" s="1">
        <v>1.66523021</v>
      </c>
      <c r="IP96" s="1">
        <v>1.63874571</v>
      </c>
      <c r="IQ96" s="1">
        <v>1.62073625</v>
      </c>
      <c r="IR96" s="1">
        <v>1.6018055899999999</v>
      </c>
      <c r="IS96" s="1">
        <v>1.5531201699999999</v>
      </c>
      <c r="IT96" s="1">
        <v>1.5349725299999999</v>
      </c>
      <c r="IU96" s="1">
        <v>1.5109752700000001</v>
      </c>
      <c r="IV96" s="1">
        <v>1.4803914300000001</v>
      </c>
      <c r="IW96" s="1">
        <v>1.44819549</v>
      </c>
      <c r="IX96" s="1">
        <v>1.4283896899999999</v>
      </c>
      <c r="IY96" s="1">
        <v>1.4014906499999999</v>
      </c>
      <c r="IZ96" s="1">
        <v>1.3917719900000001</v>
      </c>
      <c r="JA96" s="1">
        <v>1.3706304499999999</v>
      </c>
      <c r="JB96" s="1">
        <v>1.3372369500000001</v>
      </c>
      <c r="JC96" s="1">
        <v>1.33101885</v>
      </c>
      <c r="JD96" s="1">
        <v>1.31775357</v>
      </c>
      <c r="JE96" s="1">
        <v>1.2837152300000001</v>
      </c>
      <c r="JF96" s="1">
        <v>1.2580137499999999</v>
      </c>
      <c r="JG96" s="1">
        <v>1.2418927500000001</v>
      </c>
      <c r="JH96" s="1">
        <v>1.2154543099999999</v>
      </c>
      <c r="JI96" s="1">
        <v>1.1835807899999999</v>
      </c>
      <c r="JJ96" s="1">
        <v>1.1771323899999999</v>
      </c>
      <c r="JK96" s="1">
        <v>1.1651567899999999</v>
      </c>
      <c r="JL96" s="1">
        <v>1.14558129</v>
      </c>
      <c r="JM96" s="1">
        <v>1.1281245499999999</v>
      </c>
      <c r="JN96" s="1">
        <v>1.1029297300000001</v>
      </c>
      <c r="JO96" s="1">
        <v>1.0953298300000001</v>
      </c>
      <c r="JP96" s="1">
        <v>1.08547299</v>
      </c>
      <c r="JQ96" s="1">
        <v>1.0611533099999999</v>
      </c>
      <c r="JR96" s="1">
        <v>1.03899845</v>
      </c>
      <c r="JS96" s="1">
        <v>1.03047735</v>
      </c>
      <c r="JT96" s="1">
        <v>1.01877811</v>
      </c>
      <c r="JU96" s="1">
        <v>0.99597840999999998</v>
      </c>
      <c r="JV96" s="1">
        <v>0.98271313000000005</v>
      </c>
      <c r="JW96" s="1">
        <v>0.97423808999999995</v>
      </c>
      <c r="JX96" s="1">
        <v>0.95968313000000005</v>
      </c>
      <c r="JY96" s="1">
        <v>0.94692451</v>
      </c>
      <c r="JZ96" s="1">
        <v>0.93674524999999997</v>
      </c>
      <c r="KA96" s="1">
        <v>0.92168362999999998</v>
      </c>
      <c r="KB96" s="1">
        <v>0.90021967000000003</v>
      </c>
      <c r="KC96" s="1">
        <v>0.88386836999999996</v>
      </c>
      <c r="KD96" s="1">
        <v>0.87216912999999996</v>
      </c>
      <c r="KE96" s="1">
        <v>0.86355590999999998</v>
      </c>
      <c r="KF96" s="1">
        <v>0.84448707000000001</v>
      </c>
      <c r="KG96" s="1">
        <v>0.83684111000000005</v>
      </c>
      <c r="KH96" s="1">
        <v>0.83278783000000001</v>
      </c>
      <c r="KI96" s="1">
        <v>0.81450201</v>
      </c>
      <c r="KJ96" s="1">
        <v>0.80119066999999999</v>
      </c>
      <c r="KK96" s="1">
        <v>0.79451196999999996</v>
      </c>
      <c r="KL96" s="1">
        <v>0.79345259000000001</v>
      </c>
      <c r="KM96" s="1">
        <v>0.78295091000000006</v>
      </c>
      <c r="KN96" s="1">
        <v>0.75936819</v>
      </c>
      <c r="KO96" s="1">
        <v>0.75061679000000003</v>
      </c>
      <c r="KP96" s="1">
        <v>0.74476717000000003</v>
      </c>
      <c r="KQ96" s="1">
        <v>0.72965948999999997</v>
      </c>
      <c r="KR96" s="1">
        <v>0.71989477000000002</v>
      </c>
      <c r="KS96" s="1">
        <v>0.71270940999999999</v>
      </c>
      <c r="KT96" s="1">
        <v>0.70391194999999995</v>
      </c>
      <c r="KU96" s="1">
        <v>0.69493024999999997</v>
      </c>
      <c r="KV96" s="1">
        <v>0.67996075</v>
      </c>
      <c r="KW96" s="1">
        <v>0.65766771000000002</v>
      </c>
      <c r="KX96" s="1">
        <v>0.64642907000000005</v>
      </c>
      <c r="KY96" s="1">
        <v>0.65232475000000001</v>
      </c>
      <c r="KZ96" s="1">
        <v>0.64629088999999995</v>
      </c>
      <c r="LA96" s="1">
        <v>0.63072260999999996</v>
      </c>
      <c r="LB96" s="1">
        <v>0.62031305000000003</v>
      </c>
      <c r="LC96" s="1">
        <v>0.62312270999999997</v>
      </c>
      <c r="LD96" s="1">
        <v>0.60110602999999996</v>
      </c>
      <c r="LE96" s="1">
        <v>0.59884908999999997</v>
      </c>
      <c r="LF96" s="1">
        <v>0.59802001000000005</v>
      </c>
      <c r="LG96" s="1">
        <v>0.58926860999999997</v>
      </c>
      <c r="LH96" s="1">
        <v>0.57660210999999995</v>
      </c>
      <c r="LI96" s="1">
        <v>0.56955493000000001</v>
      </c>
      <c r="LJ96" s="1">
        <v>0.56361318999999999</v>
      </c>
      <c r="LK96" s="1">
        <v>0.55315756999999999</v>
      </c>
      <c r="LL96" s="1">
        <v>0.55200607000000002</v>
      </c>
      <c r="LM96" s="1">
        <v>0.53114088999999998</v>
      </c>
      <c r="LN96" s="1">
        <v>0.51953377000000001</v>
      </c>
      <c r="LO96" s="1">
        <v>0.51653987000000001</v>
      </c>
      <c r="LP96" s="1">
        <v>0.50981511000000002</v>
      </c>
      <c r="LQ96" s="1">
        <v>0.51188781000000005</v>
      </c>
      <c r="LR96" s="1">
        <v>0.51584896999999996</v>
      </c>
      <c r="LS96" s="1">
        <v>0.49986615000000001</v>
      </c>
      <c r="LT96" s="1">
        <v>0.49392440999999998</v>
      </c>
      <c r="LU96" s="1">
        <v>0.48240940999999998</v>
      </c>
      <c r="LV96" s="1">
        <v>0.46490661</v>
      </c>
      <c r="LW96" s="1">
        <v>0.46209695000000001</v>
      </c>
      <c r="LX96" s="1">
        <v>0.44883167000000002</v>
      </c>
      <c r="LY96" s="1">
        <v>0.42676892999999999</v>
      </c>
      <c r="LZ96" s="1">
        <v>0.43653365</v>
      </c>
      <c r="MA96" s="1">
        <v>0.43340157000000001</v>
      </c>
      <c r="MB96" s="1">
        <v>0.42589378999999999</v>
      </c>
      <c r="MC96" s="1">
        <v>0.42045871000000001</v>
      </c>
      <c r="MD96" s="1">
        <v>0.41700420999999999</v>
      </c>
      <c r="ME96" s="1">
        <v>0.41396424999999998</v>
      </c>
      <c r="MF96" s="1">
        <v>0.41322729000000002</v>
      </c>
      <c r="MG96" s="1">
        <v>0.39885657000000002</v>
      </c>
      <c r="MH96" s="1">
        <v>0.39669175000000001</v>
      </c>
      <c r="MI96" s="1">
        <v>0.39558631</v>
      </c>
      <c r="MJ96" s="1">
        <v>0.39540206999999999</v>
      </c>
      <c r="MK96" s="1">
        <v>0.38830882999999999</v>
      </c>
      <c r="ML96" s="1">
        <v>0.38439372999999999</v>
      </c>
      <c r="MM96" s="1">
        <v>0.37384599000000002</v>
      </c>
      <c r="MN96" s="1">
        <v>0.37108238999999998</v>
      </c>
      <c r="MO96" s="1">
        <v>0.36647638999999999</v>
      </c>
      <c r="MP96" s="1">
        <v>0.34607180999999998</v>
      </c>
      <c r="MQ96" s="1">
        <v>0.34855904999999998</v>
      </c>
      <c r="MR96" s="1">
        <v>0.35182931000000001</v>
      </c>
      <c r="MS96" s="1">
        <v>0.33649132999999998</v>
      </c>
      <c r="MT96" s="1">
        <v>0.34252518999999998</v>
      </c>
      <c r="MU96" s="1">
        <v>0.34551908999999997</v>
      </c>
      <c r="MV96" s="1">
        <v>0.34118945000000001</v>
      </c>
      <c r="MW96" s="1">
        <v>0.32474603000000002</v>
      </c>
      <c r="MX96" s="1">
        <v>0.31710007000000001</v>
      </c>
      <c r="MY96" s="1">
        <v>0.32023214999999999</v>
      </c>
      <c r="MZ96" s="1">
        <v>0.30950017000000002</v>
      </c>
      <c r="NA96" s="1">
        <v>0.31037531000000002</v>
      </c>
      <c r="NB96" s="1">
        <v>0.29033921000000001</v>
      </c>
      <c r="NC96" s="1">
        <v>0.29803122999999998</v>
      </c>
      <c r="ND96" s="1">
        <v>0.29669549000000001</v>
      </c>
      <c r="NE96" s="1">
        <v>0.30176208999999998</v>
      </c>
      <c r="NF96" s="1">
        <v>0.29508339</v>
      </c>
      <c r="NG96" s="1">
        <v>0.29720215</v>
      </c>
      <c r="NH96" s="1">
        <v>0.28398293000000002</v>
      </c>
      <c r="NI96" s="1">
        <v>0.26242684999999999</v>
      </c>
      <c r="NJ96" s="1">
        <v>0.26394683000000002</v>
      </c>
      <c r="NK96" s="1">
        <v>0.26376259000000002</v>
      </c>
      <c r="NL96" s="1">
        <v>0.27279035000000001</v>
      </c>
      <c r="NM96" s="1">
        <v>0.27159278999999997</v>
      </c>
      <c r="NN96" s="1">
        <v>0.26228867</v>
      </c>
      <c r="NO96" s="1">
        <v>0.25247788999999998</v>
      </c>
      <c r="NP96" s="1">
        <v>0.24027198999999999</v>
      </c>
      <c r="NQ96" s="1">
        <v>0.24842460999999999</v>
      </c>
      <c r="NR96" s="1">
        <v>0.23000060999999999</v>
      </c>
      <c r="NS96" s="1">
        <v>0.23760050999999999</v>
      </c>
      <c r="NT96" s="1">
        <v>0.22944788999999999</v>
      </c>
      <c r="NU96" s="1">
        <v>0.22276919000000001</v>
      </c>
      <c r="NV96" s="1">
        <v>0.22903335</v>
      </c>
      <c r="NW96" s="1">
        <v>0.22051224999999999</v>
      </c>
      <c r="NX96" s="1">
        <v>0.21876197</v>
      </c>
      <c r="NY96" s="1">
        <v>0.22217041000000001</v>
      </c>
      <c r="NZ96" s="1">
        <v>0.20591123</v>
      </c>
      <c r="OA96" s="1">
        <v>0.21387961</v>
      </c>
      <c r="OB96" s="1">
        <v>0.20319369000000001</v>
      </c>
      <c r="OC96" s="1">
        <v>0.19992343000000001</v>
      </c>
      <c r="OD96" s="1">
        <v>0.19568590999999999</v>
      </c>
      <c r="OE96" s="1">
        <v>0.19669923</v>
      </c>
      <c r="OF96" s="1">
        <v>0.18421697000000001</v>
      </c>
      <c r="OG96" s="1">
        <v>0.19177081000000001</v>
      </c>
      <c r="OH96" s="1">
        <v>0.18361818999999999</v>
      </c>
      <c r="OI96" s="1">
        <v>0.17569587</v>
      </c>
      <c r="OJ96" s="1">
        <v>0.19407381000000001</v>
      </c>
      <c r="OK96" s="1">
        <v>0.18476968999999999</v>
      </c>
      <c r="OL96" s="1">
        <v>0.17196501</v>
      </c>
      <c r="OM96" s="1">
        <v>0.17150441</v>
      </c>
      <c r="ON96" s="1">
        <v>0.16519418999999999</v>
      </c>
      <c r="OO96" s="1">
        <v>0.16722082999999999</v>
      </c>
      <c r="OP96" s="1">
        <v>0.16243059000000001</v>
      </c>
      <c r="OQ96" s="1">
        <v>0.16086455</v>
      </c>
      <c r="OR96" s="1">
        <v>0.16026577</v>
      </c>
      <c r="OS96" s="1">
        <v>0.16206211000000001</v>
      </c>
      <c r="OT96" s="1">
        <v>0.15298829</v>
      </c>
      <c r="OU96" s="1">
        <v>0.14262479</v>
      </c>
      <c r="OV96" s="1">
        <v>0.15123801000000001</v>
      </c>
      <c r="OW96" s="1">
        <v>0.13981513000000001</v>
      </c>
      <c r="OX96" s="1">
        <v>0.14096663000000001</v>
      </c>
      <c r="OY96" s="1">
        <v>0.14133511000000001</v>
      </c>
      <c r="OZ96" s="1">
        <v>0.13479458999999999</v>
      </c>
      <c r="PA96" s="1">
        <v>0.13023465000000001</v>
      </c>
      <c r="PB96" s="1">
        <v>0.12604319</v>
      </c>
      <c r="PC96" s="1">
        <v>0.13069525000000001</v>
      </c>
      <c r="PD96" s="1">
        <v>0.11858146999999999</v>
      </c>
      <c r="PE96" s="1">
        <v>0.12668803000000001</v>
      </c>
      <c r="PF96" s="1">
        <v>0.12415473</v>
      </c>
      <c r="PG96" s="1">
        <v>0.12360201</v>
      </c>
      <c r="PH96" s="1">
        <v>0.12222021</v>
      </c>
      <c r="PI96" s="1">
        <v>0.11024461000000001</v>
      </c>
      <c r="PJ96" s="1">
        <v>0.10771131</v>
      </c>
      <c r="PK96" s="1">
        <v>0.11231731</v>
      </c>
      <c r="PL96" s="1">
        <v>9.7347810000000007E-2</v>
      </c>
      <c r="PM96" s="1">
        <v>0.11084339</v>
      </c>
      <c r="PN96" s="1">
        <v>0.10388833</v>
      </c>
      <c r="PO96" s="1">
        <v>9.4860570000000005E-2</v>
      </c>
      <c r="PP96" s="1">
        <v>9.8453250000000006E-2</v>
      </c>
      <c r="PQ96" s="1">
        <v>0.10370409</v>
      </c>
      <c r="PR96" s="1">
        <v>9.7117510000000004E-2</v>
      </c>
      <c r="PS96" s="1">
        <v>9.5827830000000003E-2</v>
      </c>
      <c r="PT96" s="1">
        <v>9.5459349999999998E-2</v>
      </c>
      <c r="PU96" s="1">
        <v>9.1175770000000003E-2</v>
      </c>
      <c r="PV96" s="1">
        <v>8.0167429999999998E-2</v>
      </c>
      <c r="PW96" s="1">
        <v>7.9522590000000004E-2</v>
      </c>
      <c r="PX96" s="1">
        <v>7.5100829999999993E-2</v>
      </c>
      <c r="PY96" s="1">
        <v>7.9752890000000007E-2</v>
      </c>
      <c r="PZ96" s="1">
        <v>8.7122489999999997E-2</v>
      </c>
      <c r="QA96" s="1">
        <v>7.7818369999999998E-2</v>
      </c>
      <c r="QB96" s="1">
        <v>8.1871650000000004E-2</v>
      </c>
      <c r="QC96" s="1">
        <v>8.6661890000000005E-2</v>
      </c>
      <c r="QD96" s="1">
        <v>8.1963770000000005E-2</v>
      </c>
      <c r="QE96" s="1">
        <v>6.8514249999999999E-2</v>
      </c>
      <c r="QF96" s="1">
        <v>7.9845009999999994E-2</v>
      </c>
      <c r="QG96" s="1">
        <v>6.5382170000000003E-2</v>
      </c>
      <c r="QH96" s="1">
        <v>6.0545870000000002E-2</v>
      </c>
      <c r="QI96" s="1">
        <v>5.8841650000000002E-2</v>
      </c>
      <c r="QJ96" s="1">
        <v>6.4138550000000003E-2</v>
      </c>
      <c r="QK96" s="1">
        <v>5.7690150000000003E-2</v>
      </c>
      <c r="QL96" s="1">
        <v>6.510581E-2</v>
      </c>
      <c r="QM96" s="1">
        <v>6.3355529999999993E-2</v>
      </c>
      <c r="QN96" s="1">
        <v>5.8519229999999998E-2</v>
      </c>
      <c r="QO96" s="1">
        <v>4.9583589999999997E-2</v>
      </c>
      <c r="QP96" s="1">
        <v>4.6681809999999997E-2</v>
      </c>
      <c r="QQ96" s="1">
        <v>5.340657E-2</v>
      </c>
      <c r="QR96" s="1">
        <v>4.2858830000000001E-2</v>
      </c>
      <c r="QS96" s="1">
        <v>3.4245610000000003E-2</v>
      </c>
      <c r="QT96" s="1">
        <v>5.3867169999999999E-2</v>
      </c>
      <c r="QU96" s="1">
        <v>5.3176269999999998E-2</v>
      </c>
      <c r="QV96" s="1">
        <v>4.7280589999999997E-2</v>
      </c>
      <c r="QW96" s="1">
        <v>5.451201E-2</v>
      </c>
      <c r="QX96" s="1">
        <v>4.1937629999999997E-2</v>
      </c>
      <c r="QY96" s="1">
        <v>3.9588569999999997E-2</v>
      </c>
      <c r="QZ96" s="1">
        <v>4.746483E-2</v>
      </c>
      <c r="RA96" s="1">
        <v>4.5990910000000003E-2</v>
      </c>
      <c r="RB96" s="1">
        <v>4.8616329999999999E-2</v>
      </c>
      <c r="RC96" s="1">
        <v>3.7147390000000002E-2</v>
      </c>
      <c r="RD96" s="1">
        <v>2.9547489999999999E-2</v>
      </c>
      <c r="RE96" s="1">
        <v>2.613905E-2</v>
      </c>
      <c r="RF96" s="1">
        <v>4.0832189999999997E-2</v>
      </c>
      <c r="RG96" s="1">
        <v>3.4475909999999999E-2</v>
      </c>
      <c r="RH96" s="1">
        <v>3.6180129999999998E-2</v>
      </c>
      <c r="RI96" s="1">
        <v>3.6318309999999999E-2</v>
      </c>
      <c r="RJ96" s="1">
        <v>3.1896550000000003E-2</v>
      </c>
      <c r="RK96" s="1">
        <v>3.1251710000000002E-2</v>
      </c>
      <c r="RL96" s="1">
        <v>2.9179009999999998E-2</v>
      </c>
      <c r="RM96" s="1">
        <v>2.8948709999999999E-2</v>
      </c>
      <c r="RN96" s="1">
        <v>2.5678449999999998E-2</v>
      </c>
      <c r="RO96" s="1">
        <v>2.4803309999999999E-2</v>
      </c>
      <c r="RP96" s="1">
        <v>1.9506409999999998E-2</v>
      </c>
      <c r="RQ96" s="1">
        <v>1.8400969999999999E-2</v>
      </c>
      <c r="RR96" s="1">
        <v>2.2223949999999999E-2</v>
      </c>
      <c r="RS96" s="1">
        <v>2.2730609999999998E-2</v>
      </c>
      <c r="RT96" s="1">
        <v>1.1538029999999999E-2</v>
      </c>
      <c r="RU96" s="1">
        <v>1.3841030000000001E-2</v>
      </c>
      <c r="RV96" s="1">
        <v>1.817067E-2</v>
      </c>
      <c r="RW96" s="1">
        <v>9.6495699999999997E-3</v>
      </c>
      <c r="RX96" s="1">
        <v>1.1952569999999999E-2</v>
      </c>
      <c r="RY96" s="1">
        <v>2.0151249999999999E-2</v>
      </c>
      <c r="RZ96" s="1">
        <v>1.5591310000000001E-2</v>
      </c>
      <c r="SA96" s="1">
        <v>1.5453130000000001E-2</v>
      </c>
      <c r="SB96" s="1">
        <v>1.411739E-2</v>
      </c>
      <c r="SC96" s="1">
        <v>7.5998999999999999E-4</v>
      </c>
      <c r="SD96" s="1">
        <v>8.1756499999999996E-3</v>
      </c>
      <c r="SE96" s="1">
        <v>1.2367110000000001E-2</v>
      </c>
      <c r="SF96" s="1">
        <v>8.8665500000000008E-3</v>
      </c>
      <c r="SG96" s="1">
        <v>9.3732099999999999E-3</v>
      </c>
      <c r="SH96" s="1">
        <v>5.5041700000000001E-3</v>
      </c>
      <c r="SI96" s="1">
        <v>-1.7272500000000001E-3</v>
      </c>
      <c r="SJ96" s="1">
        <v>7.0241499999999998E-3</v>
      </c>
      <c r="SK96" s="1">
        <v>1.287377E-2</v>
      </c>
      <c r="SL96" s="1">
        <v>6.8399100000000003E-3</v>
      </c>
      <c r="SM96" s="1">
        <v>3.5235900000000001E-3</v>
      </c>
      <c r="SN96" s="1">
        <v>4.3066099999999998E-3</v>
      </c>
      <c r="SO96" s="1">
        <v>3.2011700000000001E-3</v>
      </c>
      <c r="SP96" s="1">
        <v>3.7538900000000002E-3</v>
      </c>
      <c r="SQ96" s="1">
        <v>-2.9248099999999999E-3</v>
      </c>
      <c r="SR96" s="1">
        <v>-2.97087E-3</v>
      </c>
      <c r="SS96" s="1">
        <v>1.8193700000000001E-3</v>
      </c>
      <c r="ST96" s="1">
        <v>-4.1684299999999999E-3</v>
      </c>
      <c r="SU96" s="1">
        <v>-2.5563299999999999E-3</v>
      </c>
      <c r="SV96" s="1">
        <v>-7.1392999999999999E-4</v>
      </c>
      <c r="SW96" s="1">
        <v>-1.2551349999999999E-2</v>
      </c>
      <c r="SX96" s="1">
        <v>-1.098531E-2</v>
      </c>
      <c r="SY96" s="1">
        <v>-5.2738699999999999E-3</v>
      </c>
      <c r="SZ96" s="1">
        <v>-1.434769E-2</v>
      </c>
      <c r="TA96" s="1">
        <v>-1.3242250000000001E-2</v>
      </c>
      <c r="TB96" s="1">
        <v>-1.8861570000000001E-2</v>
      </c>
      <c r="TC96" s="1">
        <v>-1.6005849999999999E-2</v>
      </c>
      <c r="TD96" s="1">
        <v>-1.586767E-2</v>
      </c>
      <c r="TE96" s="1">
        <v>-1.6650689999999999E-2</v>
      </c>
      <c r="TF96" s="1">
        <v>-2.4158470000000001E-2</v>
      </c>
      <c r="TG96" s="1">
        <v>-2.3559690000000001E-2</v>
      </c>
      <c r="TH96" s="1">
        <v>-1.513071E-2</v>
      </c>
      <c r="TI96" s="1">
        <v>-1.6834930000000001E-2</v>
      </c>
      <c r="TJ96" s="1">
        <v>-2.019731E-2</v>
      </c>
      <c r="TK96" s="1">
        <v>-2.3006970000000002E-2</v>
      </c>
      <c r="TL96" s="1">
        <v>-3.023839E-2</v>
      </c>
      <c r="TM96" s="1">
        <v>-3.106747E-2</v>
      </c>
      <c r="TN96" s="1">
        <v>-2.1348809999999999E-2</v>
      </c>
      <c r="TO96" s="1">
        <v>-2.7106310000000002E-2</v>
      </c>
      <c r="TP96" s="1">
        <v>-3.1758370000000001E-2</v>
      </c>
      <c r="TQ96" s="1">
        <v>-2.6829950000000002E-2</v>
      </c>
      <c r="TR96" s="1">
        <v>-3.3048050000000002E-2</v>
      </c>
      <c r="TS96" s="1">
        <v>-3.8206770000000001E-2</v>
      </c>
      <c r="TT96" s="1">
        <v>-3.171231E-2</v>
      </c>
      <c r="TU96" s="1">
        <v>-4.6221209999999999E-2</v>
      </c>
      <c r="TV96" s="1">
        <v>-5.2301130000000001E-2</v>
      </c>
      <c r="TW96" s="1">
        <v>-4.8247850000000002E-2</v>
      </c>
      <c r="TX96" s="1">
        <v>-5.8334990000000003E-2</v>
      </c>
      <c r="TY96" s="1">
        <v>-5.6815009999999999E-2</v>
      </c>
      <c r="TZ96" s="1">
        <v>-5.4097470000000002E-2</v>
      </c>
      <c r="UA96" s="1">
        <v>-7.0540889999999995E-2</v>
      </c>
      <c r="UB96" s="1">
        <v>-7.7127470000000004E-2</v>
      </c>
      <c r="UC96" s="1">
        <v>-7.6068090000000005E-2</v>
      </c>
      <c r="UD96" s="1">
        <v>-7.3396610000000001E-2</v>
      </c>
      <c r="UE96" s="1">
        <v>-6.9988170000000002E-2</v>
      </c>
      <c r="UF96" s="1">
        <v>-6.6579730000000004E-2</v>
      </c>
      <c r="UG96" s="1">
        <v>-6.7777290000000004E-2</v>
      </c>
      <c r="UH96" s="1">
        <v>-5.6124109999999998E-2</v>
      </c>
      <c r="UI96" s="1">
        <v>-5.4696250000000002E-2</v>
      </c>
      <c r="UJ96" s="1">
        <v>-6.4184610000000003E-2</v>
      </c>
      <c r="UK96" s="1">
        <v>-5.7275609999999998E-2</v>
      </c>
      <c r="UL96" s="1">
        <v>-5.1287810000000003E-2</v>
      </c>
      <c r="UM96" s="1">
        <v>-6.7823350000000004E-2</v>
      </c>
      <c r="UN96" s="1">
        <v>-6.9527569999999997E-2</v>
      </c>
      <c r="UO96" s="1">
        <v>-4.9307230000000001E-2</v>
      </c>
      <c r="UP96" s="1">
        <v>-6.4046430000000001E-2</v>
      </c>
      <c r="UQ96" s="1">
        <v>-4.6727869999999998E-2</v>
      </c>
      <c r="UR96" s="1">
        <v>-4.635939E-2</v>
      </c>
      <c r="US96" s="1">
        <v>-5.1241750000000003E-2</v>
      </c>
      <c r="UT96" s="1">
        <v>-5.925619E-2</v>
      </c>
      <c r="UU96" s="1">
        <v>-5.0504790000000001E-2</v>
      </c>
      <c r="UV96" s="1">
        <v>-5.2853850000000001E-2</v>
      </c>
      <c r="UW96" s="1">
        <v>-5.985497E-2</v>
      </c>
      <c r="UX96" s="1">
        <v>-5.0274489999999998E-2</v>
      </c>
      <c r="UY96" s="1">
        <v>-4.751089E-2</v>
      </c>
      <c r="UZ96" s="1">
        <v>-5.1748410000000002E-2</v>
      </c>
      <c r="VA96" s="1">
        <v>-4.460911E-2</v>
      </c>
      <c r="VB96" s="1">
        <v>-4.6036970000000003E-2</v>
      </c>
      <c r="VC96" s="1">
        <v>-4.7879369999999997E-2</v>
      </c>
      <c r="VD96" s="1">
        <v>-4.8984809999999997E-2</v>
      </c>
      <c r="VE96" s="1">
        <v>-4.3872149999999999E-2</v>
      </c>
      <c r="VF96" s="1">
        <v>-4.0279469999999998E-2</v>
      </c>
      <c r="VG96" s="1">
        <v>-3.8391010000000003E-2</v>
      </c>
      <c r="VH96" s="1">
        <v>-4.7649070000000002E-2</v>
      </c>
      <c r="VI96" s="1">
        <v>-3.9174029999999999E-2</v>
      </c>
      <c r="VJ96" s="1">
        <v>-4.8800570000000001E-2</v>
      </c>
      <c r="VK96" s="1">
        <v>-5.0919329999999999E-2</v>
      </c>
      <c r="VL96" s="1">
        <v>-4.7234529999999997E-2</v>
      </c>
      <c r="VM96" s="1">
        <v>-3.576559E-2</v>
      </c>
      <c r="VN96" s="1">
        <v>-2.051973E-2</v>
      </c>
      <c r="VO96" s="1">
        <v>-3.9818869999999999E-2</v>
      </c>
      <c r="VP96" s="1">
        <v>-1.992095E-2</v>
      </c>
      <c r="VQ96" s="1">
        <v>-4.1983689999999997E-2</v>
      </c>
      <c r="VR96" s="1">
        <v>-5.805863E-2</v>
      </c>
      <c r="VS96" s="1">
        <v>-3.4706210000000001E-2</v>
      </c>
      <c r="VT96" s="1">
        <v>-3.2449270000000002E-2</v>
      </c>
      <c r="VU96" s="1">
        <v>-2.1763350000000001E-2</v>
      </c>
      <c r="VV96" s="1">
        <v>-2.2177889999999999E-2</v>
      </c>
      <c r="VW96" s="1">
        <v>2.7405699999999999E-3</v>
      </c>
      <c r="VX96" s="1">
        <v>-8.8204900000000003E-3</v>
      </c>
      <c r="VY96" s="1">
        <v>-3.0606870000000001E-2</v>
      </c>
      <c r="VZ96" s="1">
        <v>-2.9823849999999999E-2</v>
      </c>
      <c r="WA96" s="1">
        <v>-2.3605750000000002E-2</v>
      </c>
      <c r="WB96" s="1">
        <v>-3.9358270000000001E-2</v>
      </c>
      <c r="WC96" s="1">
        <v>-2.871841E-2</v>
      </c>
      <c r="WD96" s="1">
        <v>-3.2080789999999998E-2</v>
      </c>
      <c r="WE96" s="1">
        <v>-2.1763350000000001E-2</v>
      </c>
      <c r="WF96" s="1">
        <v>-1.7940370000000001E-2</v>
      </c>
      <c r="WG96" s="1">
        <v>-1.6374329999999999E-2</v>
      </c>
      <c r="WH96" s="1">
        <v>-4.401033E-2</v>
      </c>
      <c r="WI96" s="1">
        <v>-1.669675E-2</v>
      </c>
      <c r="WJ96" s="1">
        <v>-4.0878249999999998E-2</v>
      </c>
      <c r="WK96" s="1">
        <v>-2.986991E-2</v>
      </c>
      <c r="WL96" s="1">
        <v>-4.221399E-2</v>
      </c>
      <c r="WM96" s="1">
        <v>-5.5202910000000001E-2</v>
      </c>
      <c r="WN96" s="1">
        <v>1.881E-2</v>
      </c>
      <c r="WO96" s="1">
        <v>1.755E-2</v>
      </c>
      <c r="WP96" s="1">
        <v>1.0718000000000001</v>
      </c>
    </row>
    <row r="97" spans="1:614">
      <c r="A97" s="1">
        <v>65</v>
      </c>
      <c r="B97" s="86">
        <v>45608</v>
      </c>
      <c r="C97" s="69">
        <v>0.4513888888888889</v>
      </c>
      <c r="H97" s="1">
        <f t="shared" si="6"/>
        <v>6.2038840601519123</v>
      </c>
      <c r="I97" s="1" t="s">
        <v>2263</v>
      </c>
      <c r="J97" s="1">
        <v>0.05</v>
      </c>
      <c r="K97" s="1">
        <v>106.3713693</v>
      </c>
      <c r="L97" s="1">
        <v>106.5688746</v>
      </c>
      <c r="M97" s="1">
        <v>107.3426365</v>
      </c>
      <c r="N97" s="1">
        <v>101.4635842</v>
      </c>
      <c r="O97" s="1">
        <v>99.110010329999994</v>
      </c>
      <c r="P97" s="1">
        <v>100.97124890000001</v>
      </c>
      <c r="Q97" s="1">
        <v>98.701642370000002</v>
      </c>
      <c r="R97" s="1">
        <v>96.620835810000003</v>
      </c>
      <c r="S97" s="1">
        <v>95.477119950000002</v>
      </c>
      <c r="T97" s="1">
        <v>94.907173510000007</v>
      </c>
      <c r="U97" s="1">
        <v>92.318739690000001</v>
      </c>
      <c r="V97" s="1">
        <v>90.681122450000004</v>
      </c>
      <c r="W97" s="1">
        <v>88.507689229999997</v>
      </c>
      <c r="X97" s="1">
        <v>86.675422429999998</v>
      </c>
      <c r="Y97" s="1">
        <v>85.008004369999995</v>
      </c>
      <c r="Z97" s="1">
        <v>82.90356903</v>
      </c>
      <c r="AA97" s="1">
        <v>80.878633249999993</v>
      </c>
      <c r="AB97" s="1">
        <v>79.244286270000003</v>
      </c>
      <c r="AC97" s="1">
        <v>77.637114690000004</v>
      </c>
      <c r="AD97" s="1">
        <v>75.974809289999996</v>
      </c>
      <c r="AE97" s="1">
        <v>74.286249690000005</v>
      </c>
      <c r="AF97" s="1">
        <v>72.507873090000004</v>
      </c>
      <c r="AG97" s="1">
        <v>71.258910130000004</v>
      </c>
      <c r="AH97" s="1">
        <v>69.958175729999994</v>
      </c>
      <c r="AI97" s="1">
        <v>68.523360670000002</v>
      </c>
      <c r="AJ97" s="1">
        <v>67.078919069999998</v>
      </c>
      <c r="AK97" s="1">
        <v>65.715727310000005</v>
      </c>
      <c r="AL97" s="1">
        <v>64.417710450000001</v>
      </c>
      <c r="AM97" s="1">
        <v>63.42599259</v>
      </c>
      <c r="AN97" s="1">
        <v>62.132121130000002</v>
      </c>
      <c r="AO97" s="1">
        <v>61.075688970000002</v>
      </c>
      <c r="AP97" s="1">
        <v>60.09608489</v>
      </c>
      <c r="AQ97" s="1">
        <v>59.150427030000003</v>
      </c>
      <c r="AR97" s="1">
        <v>58.186759709999997</v>
      </c>
      <c r="AS97" s="1">
        <v>57.232626809999999</v>
      </c>
      <c r="AT97" s="1">
        <v>56.295766409999999</v>
      </c>
      <c r="AU97" s="1">
        <v>55.556042810000001</v>
      </c>
      <c r="AV97" s="1">
        <v>54.741195349999998</v>
      </c>
      <c r="AW97" s="1">
        <v>54.020586649999998</v>
      </c>
      <c r="AX97" s="1">
        <v>53.252858570000001</v>
      </c>
      <c r="AY97" s="1">
        <v>52.505350829999998</v>
      </c>
      <c r="AZ97" s="1">
        <v>51.911176830000002</v>
      </c>
      <c r="BA97" s="1">
        <v>51.359562269999998</v>
      </c>
      <c r="BB97" s="1">
        <v>50.714814390000001</v>
      </c>
      <c r="BC97" s="1">
        <v>50.08264089</v>
      </c>
      <c r="BD97" s="1">
        <v>49.560366549999998</v>
      </c>
      <c r="BE97" s="1">
        <v>49.090646669999998</v>
      </c>
      <c r="BF97" s="1">
        <v>48.578183109999998</v>
      </c>
      <c r="BG97" s="1">
        <v>48.149042090000002</v>
      </c>
      <c r="BH97" s="1">
        <v>47.740029290000003</v>
      </c>
      <c r="BI97" s="1">
        <v>47.351651369999999</v>
      </c>
      <c r="BJ97" s="1">
        <v>46.926701809999997</v>
      </c>
      <c r="BK97" s="1">
        <v>46.473102930000003</v>
      </c>
      <c r="BL97" s="1">
        <v>46.123000869999998</v>
      </c>
      <c r="BM97" s="1">
        <v>45.790816149999998</v>
      </c>
      <c r="BN97" s="1">
        <v>45.403820029999999</v>
      </c>
      <c r="BO97" s="1">
        <v>45.036169110000003</v>
      </c>
      <c r="BP97" s="1">
        <v>44.647745129999997</v>
      </c>
      <c r="BQ97" s="1">
        <v>44.218696229999999</v>
      </c>
      <c r="BR97" s="1">
        <v>43.833081909999997</v>
      </c>
      <c r="BS97" s="1">
        <v>43.45354751</v>
      </c>
      <c r="BT97" s="1">
        <v>43.034677870000003</v>
      </c>
      <c r="BU97" s="1">
        <v>42.55473267</v>
      </c>
      <c r="BV97" s="1">
        <v>42.088927890000001</v>
      </c>
      <c r="BW97" s="1">
        <v>41.662642589999997</v>
      </c>
      <c r="BX97" s="1">
        <v>41.183618590000002</v>
      </c>
      <c r="BY97" s="1">
        <v>40.686815430000003</v>
      </c>
      <c r="BZ97" s="1">
        <v>40.15086127</v>
      </c>
      <c r="CA97" s="1">
        <v>39.607583570000003</v>
      </c>
      <c r="CB97" s="1">
        <v>39.079413549999998</v>
      </c>
      <c r="CC97" s="1">
        <v>38.52139665</v>
      </c>
      <c r="CD97" s="1">
        <v>37.960892510000001</v>
      </c>
      <c r="CE97" s="1">
        <v>37.398131429999999</v>
      </c>
      <c r="CF97" s="1">
        <v>36.823901409999998</v>
      </c>
      <c r="CG97" s="1">
        <v>36.219409970000001</v>
      </c>
      <c r="CH97" s="1">
        <v>35.623071150000001</v>
      </c>
      <c r="CI97" s="1">
        <v>35.033457089999999</v>
      </c>
      <c r="CJ97" s="1">
        <v>34.457476790000001</v>
      </c>
      <c r="CK97" s="1">
        <v>33.898815050000003</v>
      </c>
      <c r="CL97" s="1">
        <v>33.308233729999998</v>
      </c>
      <c r="CM97" s="1">
        <v>32.715625770000003</v>
      </c>
      <c r="CN97" s="1">
        <v>32.126103829999998</v>
      </c>
      <c r="CO97" s="1">
        <v>31.550814429999999</v>
      </c>
      <c r="CP97" s="1">
        <v>30.994593869999999</v>
      </c>
      <c r="CQ97" s="1">
        <v>30.418245089999999</v>
      </c>
      <c r="CR97" s="1">
        <v>29.87395407</v>
      </c>
      <c r="CS97" s="1">
        <v>29.35895721</v>
      </c>
      <c r="CT97" s="1">
        <v>28.831385969999999</v>
      </c>
      <c r="CU97" s="1">
        <v>28.30832861</v>
      </c>
      <c r="CV97" s="1">
        <v>27.799273490000001</v>
      </c>
      <c r="CW97" s="1">
        <v>27.25898969</v>
      </c>
      <c r="CX97" s="1">
        <v>26.734780829999998</v>
      </c>
      <c r="CY97" s="1">
        <v>26.237839489999999</v>
      </c>
      <c r="CZ97" s="1">
        <v>25.701424729999999</v>
      </c>
      <c r="DA97" s="1">
        <v>25.18481577</v>
      </c>
      <c r="DB97" s="1">
        <v>24.725873929999999</v>
      </c>
      <c r="DC97" s="1">
        <v>24.275268950000001</v>
      </c>
      <c r="DD97" s="1">
        <v>23.854602969999998</v>
      </c>
      <c r="DE97" s="1">
        <v>23.373137790000001</v>
      </c>
      <c r="DF97" s="1">
        <v>22.907148769999999</v>
      </c>
      <c r="DG97" s="1">
        <v>22.51292123</v>
      </c>
      <c r="DH97" s="1">
        <v>22.101329069999998</v>
      </c>
      <c r="DI97" s="1">
        <v>21.676471630000002</v>
      </c>
      <c r="DJ97" s="1">
        <v>21.299148110000001</v>
      </c>
      <c r="DK97" s="1">
        <v>20.930391749999998</v>
      </c>
      <c r="DL97" s="1">
        <v>20.509126989999999</v>
      </c>
      <c r="DM97" s="1">
        <v>20.13972579</v>
      </c>
      <c r="DN97" s="1">
        <v>19.808738630000001</v>
      </c>
      <c r="DO97" s="1">
        <v>19.468954010000001</v>
      </c>
      <c r="DP97" s="1">
        <v>19.105678789999999</v>
      </c>
      <c r="DQ97" s="1">
        <v>18.736323649999999</v>
      </c>
      <c r="DR97" s="1">
        <v>18.422056269999999</v>
      </c>
      <c r="DS97" s="1">
        <v>18.094892089999998</v>
      </c>
      <c r="DT97" s="1">
        <v>17.753403250000002</v>
      </c>
      <c r="DU97" s="1">
        <v>17.42564029</v>
      </c>
      <c r="DV97" s="1">
        <v>17.14002223</v>
      </c>
      <c r="DW97" s="1">
        <v>16.830867510000001</v>
      </c>
      <c r="DX97" s="1">
        <v>16.55358631</v>
      </c>
      <c r="DY97" s="1">
        <v>16.242174649999999</v>
      </c>
      <c r="DZ97" s="1">
        <v>15.97590179</v>
      </c>
      <c r="EA97" s="1">
        <v>15.740074590000001</v>
      </c>
      <c r="EB97" s="1">
        <v>15.51502543</v>
      </c>
      <c r="EC97" s="1">
        <v>15.159534349999999</v>
      </c>
      <c r="ED97" s="1">
        <v>14.85143901</v>
      </c>
      <c r="EE97" s="1">
        <v>14.660980909999999</v>
      </c>
      <c r="EF97" s="1">
        <v>14.44016927</v>
      </c>
      <c r="EG97" s="1">
        <v>14.17937755</v>
      </c>
      <c r="EH97" s="1">
        <v>13.90352421</v>
      </c>
      <c r="EI97" s="1">
        <v>13.687917349999999</v>
      </c>
      <c r="EJ97" s="1">
        <v>13.408241029999999</v>
      </c>
      <c r="EK97" s="1">
        <v>13.255413949999999</v>
      </c>
      <c r="EL97" s="1">
        <v>13.020968549999999</v>
      </c>
      <c r="EM97" s="1">
        <v>12.68629659</v>
      </c>
      <c r="EN97" s="1">
        <v>12.542773629999999</v>
      </c>
      <c r="EO97" s="1">
        <v>12.32914735</v>
      </c>
      <c r="EP97" s="1">
        <v>12.12620699</v>
      </c>
      <c r="EQ97" s="1">
        <v>11.910508009999999</v>
      </c>
      <c r="ER97" s="1">
        <v>11.672193569999999</v>
      </c>
      <c r="ES97" s="1">
        <v>11.54916731</v>
      </c>
      <c r="ET97" s="1">
        <v>11.31918973</v>
      </c>
      <c r="EU97" s="1">
        <v>11.15890093</v>
      </c>
      <c r="EV97" s="1">
        <v>10.89746437</v>
      </c>
      <c r="EW97" s="1">
        <v>10.763936429999999</v>
      </c>
      <c r="EX97" s="1">
        <v>10.529721329999999</v>
      </c>
      <c r="EY97" s="1">
        <v>10.357180570000001</v>
      </c>
      <c r="EZ97" s="1">
        <v>10.175796289999999</v>
      </c>
      <c r="FA97" s="1">
        <v>10.007815470000001</v>
      </c>
      <c r="FB97" s="1">
        <v>9.7921625480000003</v>
      </c>
      <c r="FC97" s="1">
        <v>9.6787167679999992</v>
      </c>
      <c r="FD97" s="1">
        <v>9.4825932880000003</v>
      </c>
      <c r="FE97" s="1">
        <v>9.277488108</v>
      </c>
      <c r="FF97" s="1">
        <v>9.1170150680000006</v>
      </c>
      <c r="FG97" s="1">
        <v>8.9577856479999998</v>
      </c>
      <c r="FH97" s="1">
        <v>8.777506808</v>
      </c>
      <c r="FI97" s="1">
        <v>8.655678108</v>
      </c>
      <c r="FJ97" s="1">
        <v>8.4330240679999999</v>
      </c>
      <c r="FK97" s="1">
        <v>8.3392459080000005</v>
      </c>
      <c r="FL97" s="1">
        <v>8.184484308</v>
      </c>
      <c r="FM97" s="1">
        <v>8.0224912879999994</v>
      </c>
      <c r="FN97" s="1">
        <v>7.9186259879999996</v>
      </c>
      <c r="FO97" s="1">
        <v>7.7829332280000001</v>
      </c>
      <c r="FP97" s="1">
        <v>7.6548403680000003</v>
      </c>
      <c r="FQ97" s="1">
        <v>7.5155088680000004</v>
      </c>
      <c r="FR97" s="1">
        <v>7.3759931280000002</v>
      </c>
      <c r="FS97" s="1">
        <v>7.2181915679999999</v>
      </c>
      <c r="FT97" s="1">
        <v>7.0864139079999999</v>
      </c>
      <c r="FU97" s="1">
        <v>6.908069588</v>
      </c>
      <c r="FV97" s="1">
        <v>6.8111593480000003</v>
      </c>
      <c r="FW97" s="1">
        <v>6.7240138280000004</v>
      </c>
      <c r="FX97" s="1">
        <v>6.5742267080000003</v>
      </c>
      <c r="FY97" s="1">
        <v>6.4554840279999999</v>
      </c>
      <c r="FZ97" s="1">
        <v>6.3399655480000003</v>
      </c>
      <c r="GA97" s="1">
        <v>6.2390480879999997</v>
      </c>
      <c r="GB97" s="1">
        <v>6.1253720080000003</v>
      </c>
      <c r="GC97" s="1">
        <v>5.9986148879999996</v>
      </c>
      <c r="GD97" s="1">
        <v>5.8838333680000003</v>
      </c>
      <c r="GE97" s="1">
        <v>5.787383728</v>
      </c>
      <c r="GF97" s="1">
        <v>5.6371360079999997</v>
      </c>
      <c r="GG97" s="1">
        <v>5.528111988</v>
      </c>
      <c r="GH97" s="1">
        <v>5.4674970280000004</v>
      </c>
      <c r="GI97" s="1">
        <v>5.3736267480000004</v>
      </c>
      <c r="GJ97" s="1">
        <v>5.2837636879999996</v>
      </c>
      <c r="GK97" s="1">
        <v>5.1934860880000002</v>
      </c>
      <c r="GL97" s="1">
        <v>5.0688016679999999</v>
      </c>
      <c r="GM97" s="1">
        <v>4.9954741479999996</v>
      </c>
      <c r="GN97" s="1">
        <v>4.8758563280000002</v>
      </c>
      <c r="GO97" s="1">
        <v>4.8038184880000001</v>
      </c>
      <c r="GP97" s="1">
        <v>4.733392748</v>
      </c>
      <c r="GQ97" s="1">
        <v>4.6472144880000004</v>
      </c>
      <c r="GR97" s="1">
        <v>4.5546799480000004</v>
      </c>
      <c r="GS97" s="1">
        <v>4.4925450079999996</v>
      </c>
      <c r="GT97" s="1">
        <v>4.4140127079999996</v>
      </c>
      <c r="GU97" s="1">
        <v>4.3325786280000003</v>
      </c>
      <c r="GV97" s="1">
        <v>4.2450646279999997</v>
      </c>
      <c r="GW97" s="1">
        <v>4.1725201280000004</v>
      </c>
      <c r="GX97" s="1">
        <v>4.1092797479999996</v>
      </c>
      <c r="GY97" s="1">
        <v>4.0143500879999996</v>
      </c>
      <c r="GZ97" s="1">
        <v>3.9289548480000001</v>
      </c>
      <c r="HA97" s="1">
        <v>3.8553049079999999</v>
      </c>
      <c r="HB97" s="1">
        <v>3.7929396679999998</v>
      </c>
      <c r="HC97" s="1">
        <v>3.7279950679999998</v>
      </c>
      <c r="HD97" s="1">
        <v>3.674150928</v>
      </c>
      <c r="HE97" s="1">
        <v>3.6060281879999998</v>
      </c>
      <c r="HF97" s="1">
        <v>3.5434787079999999</v>
      </c>
      <c r="HG97" s="1">
        <v>3.4661900280000002</v>
      </c>
      <c r="HH97" s="1">
        <v>3.4301250479999998</v>
      </c>
      <c r="HI97" s="1">
        <v>3.371306428</v>
      </c>
      <c r="HJ97" s="1">
        <v>3.286325728</v>
      </c>
      <c r="HK97" s="1">
        <v>3.225802888</v>
      </c>
      <c r="HL97" s="1">
        <v>3.1853161480000001</v>
      </c>
      <c r="HM97" s="1">
        <v>3.123733928</v>
      </c>
      <c r="HN97" s="1">
        <v>3.0658365079999998</v>
      </c>
      <c r="HO97" s="1">
        <v>3.0089524079999999</v>
      </c>
      <c r="HP97" s="1">
        <v>2.9579179280000001</v>
      </c>
      <c r="HQ97" s="1">
        <v>2.9095549279999999</v>
      </c>
      <c r="HR97" s="1">
        <v>2.8509666079999998</v>
      </c>
      <c r="HS97" s="1">
        <v>2.7976291280000001</v>
      </c>
      <c r="HT97" s="1">
        <v>2.765248948</v>
      </c>
      <c r="HU97" s="1">
        <v>2.7057854880000001</v>
      </c>
      <c r="HV97" s="1">
        <v>2.657652788</v>
      </c>
      <c r="HW97" s="1">
        <v>2.6208508479999999</v>
      </c>
      <c r="HX97" s="1">
        <v>2.5632297880000001</v>
      </c>
      <c r="HY97" s="1">
        <v>2.5239406080000002</v>
      </c>
      <c r="HZ97" s="1">
        <v>2.477742428</v>
      </c>
      <c r="IA97" s="1">
        <v>2.4334787680000001</v>
      </c>
      <c r="IB97" s="1">
        <v>2.3939132280000002</v>
      </c>
      <c r="IC97" s="1">
        <v>2.3549004079999998</v>
      </c>
      <c r="ID97" s="1">
        <v>2.3020695880000002</v>
      </c>
      <c r="IE97" s="1">
        <v>2.2644846279999999</v>
      </c>
      <c r="IF97" s="1">
        <v>2.2296632679999999</v>
      </c>
      <c r="IG97" s="1">
        <v>2.194934028</v>
      </c>
      <c r="IH97" s="1">
        <v>2.1483213079999999</v>
      </c>
      <c r="II97" s="1">
        <v>2.1110587679999999</v>
      </c>
      <c r="IJ97" s="1">
        <v>2.063294548</v>
      </c>
      <c r="IK97" s="1">
        <v>2.0453772080000001</v>
      </c>
      <c r="IL97" s="1">
        <v>2.0104637279999999</v>
      </c>
      <c r="IM97" s="1">
        <v>1.9642194879999999</v>
      </c>
      <c r="IN97" s="1">
        <v>1.9337738280000001</v>
      </c>
      <c r="IO97" s="1">
        <v>1.9024990879999999</v>
      </c>
      <c r="IP97" s="1">
        <v>1.877442448</v>
      </c>
      <c r="IQ97" s="1">
        <v>1.8457531680000001</v>
      </c>
      <c r="IR97" s="1">
        <v>1.8062797479999999</v>
      </c>
      <c r="IS97" s="1">
        <v>1.7729323079999999</v>
      </c>
      <c r="IT97" s="1">
        <v>1.7491192879999999</v>
      </c>
      <c r="IU97" s="1">
        <v>1.724753548</v>
      </c>
      <c r="IV97" s="1">
        <v>1.6948606079999999</v>
      </c>
      <c r="IW97" s="1">
        <v>1.668283988</v>
      </c>
      <c r="IX97" s="1">
        <v>1.638897708</v>
      </c>
      <c r="IY97" s="1">
        <v>1.609787788</v>
      </c>
      <c r="IZ97" s="1">
        <v>1.584040248</v>
      </c>
      <c r="JA97" s="1">
        <v>1.5569109080000001</v>
      </c>
      <c r="JB97" s="1">
        <v>1.5285840079999999</v>
      </c>
      <c r="JC97" s="1">
        <v>1.5067976279999999</v>
      </c>
      <c r="JD97" s="1">
        <v>1.489110588</v>
      </c>
      <c r="JE97" s="1">
        <v>1.452262588</v>
      </c>
      <c r="JF97" s="1">
        <v>1.431074988</v>
      </c>
      <c r="JG97" s="1">
        <v>1.419099388</v>
      </c>
      <c r="JH97" s="1">
        <v>1.401089928</v>
      </c>
      <c r="JI97" s="1">
        <v>1.366176448</v>
      </c>
      <c r="JJ97" s="1">
        <v>1.349042128</v>
      </c>
      <c r="JK97" s="1">
        <v>1.331631448</v>
      </c>
      <c r="JL97" s="1">
        <v>1.3106741479999999</v>
      </c>
      <c r="JM97" s="1">
        <v>1.284972668</v>
      </c>
      <c r="JN97" s="1">
        <v>1.263324468</v>
      </c>
      <c r="JO97" s="1">
        <v>1.262034788</v>
      </c>
      <c r="JP97" s="1">
        <v>1.256185168</v>
      </c>
      <c r="JQ97" s="1">
        <v>1.2215480480000001</v>
      </c>
      <c r="JR97" s="1">
        <v>1.192253888</v>
      </c>
      <c r="JS97" s="1">
        <v>1.183640668</v>
      </c>
      <c r="JT97" s="1">
        <v>1.1671511880000001</v>
      </c>
      <c r="JU97" s="1">
        <v>1.1450884480000001</v>
      </c>
      <c r="JV97" s="1">
        <v>1.133020728</v>
      </c>
      <c r="JW97" s="1">
        <v>1.119110608</v>
      </c>
      <c r="JX97" s="1">
        <v>1.1033120279999999</v>
      </c>
      <c r="JY97" s="1">
        <v>1.0883425280000001</v>
      </c>
      <c r="JZ97" s="1">
        <v>1.078347508</v>
      </c>
      <c r="KA97" s="1">
        <v>1.0596932080000001</v>
      </c>
      <c r="KB97" s="1">
        <v>1.035327468</v>
      </c>
      <c r="KC97" s="1">
        <v>1.0167192279999999</v>
      </c>
      <c r="KD97" s="1">
        <v>1.0063557279999999</v>
      </c>
      <c r="KE97" s="1">
        <v>0.99507102800000002</v>
      </c>
      <c r="KF97" s="1">
        <v>0.975679768</v>
      </c>
      <c r="KG97" s="1">
        <v>0.96130904800000005</v>
      </c>
      <c r="KH97" s="1">
        <v>0.95163644800000002</v>
      </c>
      <c r="KI97" s="1">
        <v>0.93643664800000004</v>
      </c>
      <c r="KJ97" s="1">
        <v>0.91985504799999995</v>
      </c>
      <c r="KK97" s="1">
        <v>0.91349876799999996</v>
      </c>
      <c r="KL97" s="1">
        <v>0.90133892800000004</v>
      </c>
      <c r="KM97" s="1">
        <v>0.88365188800000005</v>
      </c>
      <c r="KN97" s="1">
        <v>0.86614908800000001</v>
      </c>
      <c r="KO97" s="1">
        <v>0.85693708800000001</v>
      </c>
      <c r="KP97" s="1">
        <v>0.85200866799999997</v>
      </c>
      <c r="KQ97" s="1">
        <v>0.83349254800000006</v>
      </c>
      <c r="KR97" s="1">
        <v>0.81774002800000001</v>
      </c>
      <c r="KS97" s="1">
        <v>0.80815954800000001</v>
      </c>
      <c r="KT97" s="1">
        <v>0.80295476799999999</v>
      </c>
      <c r="KU97" s="1">
        <v>0.79563122799999997</v>
      </c>
      <c r="KV97" s="1">
        <v>0.78185928800000004</v>
      </c>
      <c r="KW97" s="1">
        <v>0.76693584800000003</v>
      </c>
      <c r="KX97" s="1">
        <v>0.74662338800000005</v>
      </c>
      <c r="KY97" s="1">
        <v>0.73851682799999996</v>
      </c>
      <c r="KZ97" s="1">
        <v>0.73602958799999996</v>
      </c>
      <c r="LA97" s="1">
        <v>0.72336308800000004</v>
      </c>
      <c r="LB97" s="1">
        <v>0.70535362800000001</v>
      </c>
      <c r="LC97" s="1">
        <v>0.70217548799999996</v>
      </c>
      <c r="LD97" s="1">
        <v>0.68973928799999995</v>
      </c>
      <c r="LE97" s="1">
        <v>0.68941686800000002</v>
      </c>
      <c r="LF97" s="1">
        <v>0.68388966799999995</v>
      </c>
      <c r="LG97" s="1">
        <v>0.67587522799999999</v>
      </c>
      <c r="LH97" s="1">
        <v>0.66049118799999995</v>
      </c>
      <c r="LI97" s="1">
        <v>0.659938468</v>
      </c>
      <c r="LJ97" s="1">
        <v>0.64542956799999995</v>
      </c>
      <c r="LK97" s="1">
        <v>0.63165762800000003</v>
      </c>
      <c r="LL97" s="1">
        <v>0.631565508</v>
      </c>
      <c r="LM97" s="1">
        <v>0.618622648</v>
      </c>
      <c r="LN97" s="1">
        <v>0.60360708799999996</v>
      </c>
      <c r="LO97" s="1">
        <v>0.59619142800000002</v>
      </c>
      <c r="LP97" s="1">
        <v>0.57486564799999995</v>
      </c>
      <c r="LQ97" s="1">
        <v>0.58306432799999997</v>
      </c>
      <c r="LR97" s="1">
        <v>0.58288008800000002</v>
      </c>
      <c r="LS97" s="1">
        <v>0.56689726799999995</v>
      </c>
      <c r="LT97" s="1">
        <v>0.56058704800000003</v>
      </c>
      <c r="LU97" s="1">
        <v>0.544696348</v>
      </c>
      <c r="LV97" s="1">
        <v>0.53562252799999999</v>
      </c>
      <c r="LW97" s="1">
        <v>0.53525404799999998</v>
      </c>
      <c r="LX97" s="1">
        <v>0.51577066800000004</v>
      </c>
      <c r="LY97" s="1">
        <v>0.49651758800000001</v>
      </c>
      <c r="LZ97" s="1">
        <v>0.50351870799999998</v>
      </c>
      <c r="MA97" s="1">
        <v>0.49573456799999999</v>
      </c>
      <c r="MB97" s="1">
        <v>0.47744874799999998</v>
      </c>
      <c r="MC97" s="1">
        <v>0.47813964799999997</v>
      </c>
      <c r="MD97" s="1">
        <v>0.47772510800000001</v>
      </c>
      <c r="ME97" s="1">
        <v>0.46851310800000001</v>
      </c>
      <c r="MF97" s="1">
        <v>0.46501254800000003</v>
      </c>
      <c r="MG97" s="1">
        <v>0.45179332799999999</v>
      </c>
      <c r="MH97" s="1">
        <v>0.43954136799999999</v>
      </c>
      <c r="MI97" s="1">
        <v>0.43221782800000003</v>
      </c>
      <c r="MJ97" s="1">
        <v>0.43456688799999998</v>
      </c>
      <c r="MK97" s="1">
        <v>0.43295478799999998</v>
      </c>
      <c r="ML97" s="1">
        <v>0.42406520800000003</v>
      </c>
      <c r="MM97" s="1">
        <v>0.422913708</v>
      </c>
      <c r="MN97" s="1">
        <v>0.41503744799999998</v>
      </c>
      <c r="MO97" s="1">
        <v>0.40960236799999999</v>
      </c>
      <c r="MP97" s="1">
        <v>0.39039534799999998</v>
      </c>
      <c r="MQ97" s="1">
        <v>0.38224272799999998</v>
      </c>
      <c r="MR97" s="1">
        <v>0.38459178799999999</v>
      </c>
      <c r="MS97" s="1">
        <v>0.37565614800000002</v>
      </c>
      <c r="MT97" s="1">
        <v>0.36543082799999999</v>
      </c>
      <c r="MU97" s="1">
        <v>0.36879320799999998</v>
      </c>
      <c r="MV97" s="1">
        <v>0.37713006799999998</v>
      </c>
      <c r="MW97" s="1">
        <v>0.37339920799999998</v>
      </c>
      <c r="MX97" s="1">
        <v>0.36128542800000002</v>
      </c>
      <c r="MY97" s="1">
        <v>0.35654124799999998</v>
      </c>
      <c r="MZ97" s="1">
        <v>0.35916666800000002</v>
      </c>
      <c r="NA97" s="1">
        <v>0.348296508</v>
      </c>
      <c r="NB97" s="1">
        <v>0.32623376799999998</v>
      </c>
      <c r="NC97" s="1">
        <v>0.324713788</v>
      </c>
      <c r="ND97" s="1">
        <v>0.33521546800000002</v>
      </c>
      <c r="NE97" s="1">
        <v>0.32618770800000002</v>
      </c>
      <c r="NF97" s="1">
        <v>0.31900234799999999</v>
      </c>
      <c r="NG97" s="1">
        <v>0.31683752799999998</v>
      </c>
      <c r="NH97" s="1">
        <v>0.30905338799999998</v>
      </c>
      <c r="NI97" s="1">
        <v>0.30357224799999999</v>
      </c>
      <c r="NJ97" s="1">
        <v>0.28791184800000003</v>
      </c>
      <c r="NK97" s="1">
        <v>0.29482084800000002</v>
      </c>
      <c r="NL97" s="1">
        <v>0.29343904799999998</v>
      </c>
      <c r="NM97" s="1">
        <v>0.291182108</v>
      </c>
      <c r="NN97" s="1">
        <v>0.29380752799999998</v>
      </c>
      <c r="NO97" s="1">
        <v>0.279482868</v>
      </c>
      <c r="NP97" s="1">
        <v>0.28399674800000002</v>
      </c>
      <c r="NQ97" s="1">
        <v>0.28201616800000001</v>
      </c>
      <c r="NR97" s="1">
        <v>0.277548348</v>
      </c>
      <c r="NS97" s="1">
        <v>0.26280914799999999</v>
      </c>
      <c r="NT97" s="1">
        <v>0.25783466799999999</v>
      </c>
      <c r="NU97" s="1">
        <v>0.25341290799999999</v>
      </c>
      <c r="NV97" s="1">
        <v>0.24576694800000001</v>
      </c>
      <c r="NW97" s="1">
        <v>0.24258880799999999</v>
      </c>
      <c r="NX97" s="1">
        <v>0.23088956799999999</v>
      </c>
      <c r="NY97" s="1">
        <v>0.24968204799999999</v>
      </c>
      <c r="NZ97" s="1">
        <v>0.22840232799999999</v>
      </c>
      <c r="OA97" s="1">
        <v>0.24774752799999999</v>
      </c>
      <c r="OB97" s="1">
        <v>0.23337680799999999</v>
      </c>
      <c r="OC97" s="1">
        <v>0.229599888</v>
      </c>
      <c r="OD97" s="1">
        <v>0.223289668</v>
      </c>
      <c r="OE97" s="1">
        <v>0.22310542799999999</v>
      </c>
      <c r="OF97" s="1">
        <v>0.21596612800000001</v>
      </c>
      <c r="OG97" s="1">
        <v>0.21679520799999999</v>
      </c>
      <c r="OH97" s="1">
        <v>0.209563788</v>
      </c>
      <c r="OI97" s="1">
        <v>0.198048788</v>
      </c>
      <c r="OJ97" s="1">
        <v>0.208504408</v>
      </c>
      <c r="OK97" s="1">
        <v>0.198140908</v>
      </c>
      <c r="OL97" s="1">
        <v>0.18938950800000001</v>
      </c>
      <c r="OM97" s="1">
        <v>0.20224024800000001</v>
      </c>
      <c r="ON97" s="1">
        <v>0.183401708</v>
      </c>
      <c r="OO97" s="1">
        <v>0.196436688</v>
      </c>
      <c r="OP97" s="1">
        <v>0.17851934799999999</v>
      </c>
      <c r="OQ97" s="1">
        <v>0.17575574799999999</v>
      </c>
      <c r="OR97" s="1">
        <v>0.17308426800000001</v>
      </c>
      <c r="OS97" s="1">
        <v>0.17032066800000001</v>
      </c>
      <c r="OT97" s="1">
        <v>0.16714252800000001</v>
      </c>
      <c r="OU97" s="1">
        <v>0.15742386799999999</v>
      </c>
      <c r="OV97" s="1">
        <v>0.16553042800000001</v>
      </c>
      <c r="OW97" s="1">
        <v>0.15742386799999999</v>
      </c>
      <c r="OX97" s="1">
        <v>0.159128088</v>
      </c>
      <c r="OY97" s="1">
        <v>0.15793052799999999</v>
      </c>
      <c r="OZ97" s="1">
        <v>0.15180454800000001</v>
      </c>
      <c r="PA97" s="1">
        <v>0.14577068800000001</v>
      </c>
      <c r="PB97" s="1">
        <v>0.14977790799999999</v>
      </c>
      <c r="PC97" s="1">
        <v>0.13724958800000001</v>
      </c>
      <c r="PD97" s="1">
        <v>0.13932228799999999</v>
      </c>
      <c r="PE97" s="1">
        <v>0.13895380800000001</v>
      </c>
      <c r="PF97" s="1">
        <v>0.144066468</v>
      </c>
      <c r="PG97" s="1">
        <v>0.14190164799999999</v>
      </c>
      <c r="PH97" s="1">
        <v>0.13964470800000001</v>
      </c>
      <c r="PI97" s="1">
        <v>0.117766208</v>
      </c>
      <c r="PJ97" s="1">
        <v>0.124122488</v>
      </c>
      <c r="PK97" s="1">
        <v>0.12992604799999999</v>
      </c>
      <c r="PL97" s="1">
        <v>0.110580848</v>
      </c>
      <c r="PM97" s="1">
        <v>0.121681308</v>
      </c>
      <c r="PN97" s="1">
        <v>0.11145598800000001</v>
      </c>
      <c r="PO97" s="1">
        <v>0.105376068</v>
      </c>
      <c r="PP97" s="1">
        <v>9.8328888000000003E-2</v>
      </c>
      <c r="PQ97" s="1">
        <v>0.110580848</v>
      </c>
      <c r="PR97" s="1">
        <v>0.109475408</v>
      </c>
      <c r="PS97" s="1">
        <v>0.107310588</v>
      </c>
      <c r="PT97" s="1">
        <v>0.109383288</v>
      </c>
      <c r="PU97" s="1">
        <v>0.107310588</v>
      </c>
      <c r="PV97" s="1">
        <v>0.103810028</v>
      </c>
      <c r="PW97" s="1">
        <v>9.4690148000000002E-2</v>
      </c>
      <c r="PX97" s="1">
        <v>9.2110787999999999E-2</v>
      </c>
      <c r="PY97" s="1">
        <v>9.7730107999999996E-2</v>
      </c>
      <c r="PZ97" s="1">
        <v>9.9848867999999993E-2</v>
      </c>
      <c r="QA97" s="1">
        <v>9.9802808000000007E-2</v>
      </c>
      <c r="QB97" s="1">
        <v>9.7960407999999999E-2</v>
      </c>
      <c r="QC97" s="1">
        <v>0.104731228</v>
      </c>
      <c r="QD97" s="1">
        <v>9.3124107999999997E-2</v>
      </c>
      <c r="QE97" s="1">
        <v>8.1286687999999996E-2</v>
      </c>
      <c r="QF97" s="1">
        <v>8.9255068000000007E-2</v>
      </c>
      <c r="QG97" s="1">
        <v>8.6445408000000001E-2</v>
      </c>
      <c r="QH97" s="1">
        <v>7.8707327999999993E-2</v>
      </c>
      <c r="QI97" s="1">
        <v>7.9398228000000001E-2</v>
      </c>
      <c r="QJ97" s="1">
        <v>7.4009208000000007E-2</v>
      </c>
      <c r="QK97" s="1">
        <v>6.5027507999999998E-2</v>
      </c>
      <c r="QL97" s="1">
        <v>7.3088007999999996E-2</v>
      </c>
      <c r="QM97" s="1">
        <v>6.3876007999999998E-2</v>
      </c>
      <c r="QN97" s="1">
        <v>6.3323288000000005E-2</v>
      </c>
      <c r="QO97" s="1">
        <v>6.4290548000000003E-2</v>
      </c>
      <c r="QP97" s="1">
        <v>6.4152368000000001E-2</v>
      </c>
      <c r="QQ97" s="1">
        <v>7.0508647999999993E-2</v>
      </c>
      <c r="QR97" s="1">
        <v>6.4382668000000004E-2</v>
      </c>
      <c r="QS97" s="1">
        <v>5.0011948000000001E-2</v>
      </c>
      <c r="QT97" s="1">
        <v>6.5488108000000003E-2</v>
      </c>
      <c r="QU97" s="1">
        <v>6.3737827999999996E-2</v>
      </c>
      <c r="QV97" s="1">
        <v>4.6741688000000003E-2</v>
      </c>
      <c r="QW97" s="1">
        <v>6.0191208000000003E-2</v>
      </c>
      <c r="QX97" s="1">
        <v>5.2407068000000001E-2</v>
      </c>
      <c r="QY97" s="1">
        <v>4.8261668000000001E-2</v>
      </c>
      <c r="QZ97" s="1">
        <v>5.6322167999999999E-2</v>
      </c>
      <c r="RA97" s="1">
        <v>5.3097968000000002E-2</v>
      </c>
      <c r="RB97" s="1">
        <v>4.8215608E-2</v>
      </c>
      <c r="RC97" s="1">
        <v>3.6009708000000001E-2</v>
      </c>
      <c r="RD97" s="1">
        <v>2.8778287999999999E-2</v>
      </c>
      <c r="RE97" s="1">
        <v>2.8225567999999999E-2</v>
      </c>
      <c r="RF97" s="1">
        <v>4.2872647999999999E-2</v>
      </c>
      <c r="RG97" s="1">
        <v>3.7161208000000001E-2</v>
      </c>
      <c r="RH97" s="1">
        <v>3.6516368E-2</v>
      </c>
      <c r="RI97" s="1">
        <v>4.2458108000000001E-2</v>
      </c>
      <c r="RJ97" s="1">
        <v>4.6281087999999998E-2</v>
      </c>
      <c r="RK97" s="1">
        <v>3.8266648E-2</v>
      </c>
      <c r="RL97" s="1">
        <v>3.2555208000000002E-2</v>
      </c>
      <c r="RM97" s="1">
        <v>3.3246108000000003E-2</v>
      </c>
      <c r="RN97" s="1">
        <v>3.3614588000000001E-2</v>
      </c>
      <c r="RO97" s="1">
        <v>2.9607367999999998E-2</v>
      </c>
      <c r="RP97" s="1">
        <v>1.9888708000000001E-2</v>
      </c>
      <c r="RQ97" s="1">
        <v>2.0303247999999999E-2</v>
      </c>
      <c r="RR97" s="1">
        <v>2.3343208000000001E-2</v>
      </c>
      <c r="RS97" s="1">
        <v>1.6618448000000001E-2</v>
      </c>
      <c r="RT97" s="1">
        <v>1.0630647999999999E-2</v>
      </c>
      <c r="RU97" s="1">
        <v>2.6475288E-2</v>
      </c>
      <c r="RV97" s="1">
        <v>3.1403708000000002E-2</v>
      </c>
      <c r="RW97" s="1">
        <v>2.2652307999999999E-2</v>
      </c>
      <c r="RX97" s="1">
        <v>2.2836548000000002E-2</v>
      </c>
      <c r="RY97" s="1">
        <v>1.9888708000000001E-2</v>
      </c>
      <c r="RZ97" s="1">
        <v>1.4545748000000001E-2</v>
      </c>
      <c r="SA97" s="1">
        <v>1.4776048E-2</v>
      </c>
      <c r="SB97" s="1">
        <v>1.4131207999999999E-2</v>
      </c>
      <c r="SC97" s="1">
        <v>6.3931279999999997E-3</v>
      </c>
      <c r="SD97" s="1">
        <v>1.6111787999999998E-2</v>
      </c>
      <c r="SE97" s="1">
        <v>1.9151748E-2</v>
      </c>
      <c r="SF97" s="1">
        <v>1.8783267999999999E-2</v>
      </c>
      <c r="SG97" s="1">
        <v>2.2422008E-2</v>
      </c>
      <c r="SH97" s="1">
        <v>1.4039088E-2</v>
      </c>
      <c r="SI97" s="1">
        <v>2.6714799999999998E-4</v>
      </c>
      <c r="SJ97" s="1">
        <v>-4.6981200000000001E-4</v>
      </c>
      <c r="SK97" s="1">
        <v>-7.9223200000000003E-4</v>
      </c>
      <c r="SL97" s="1">
        <v>-2.1740319999999998E-3</v>
      </c>
      <c r="SM97" s="1">
        <v>6.8537279999999999E-3</v>
      </c>
      <c r="SN97" s="1">
        <v>4.4586080000000002E-3</v>
      </c>
      <c r="SO97" s="1">
        <v>-2.818872E-3</v>
      </c>
      <c r="SP97" s="1">
        <v>2.2477280000000001E-3</v>
      </c>
      <c r="SQ97" s="1">
        <v>2.4319680000000001E-3</v>
      </c>
      <c r="SR97" s="1">
        <v>-2.3122120000000001E-3</v>
      </c>
      <c r="SS97" s="1">
        <v>-1.4739199999999999E-4</v>
      </c>
      <c r="ST97" s="1">
        <v>-4.7073319999999998E-3</v>
      </c>
      <c r="SU97" s="1">
        <v>-7.0563919999999999E-3</v>
      </c>
      <c r="SV97" s="1">
        <v>-2.266152E-3</v>
      </c>
      <c r="SW97" s="1">
        <v>-9.8199919999999996E-3</v>
      </c>
      <c r="SX97" s="1">
        <v>-8.5763720000000005E-3</v>
      </c>
      <c r="SY97" s="1">
        <v>-2.5425119999999998E-3</v>
      </c>
      <c r="SZ97" s="1">
        <v>-9.0369720000000008E-3</v>
      </c>
      <c r="TA97" s="1">
        <v>-1.2076932E-2</v>
      </c>
      <c r="TB97" s="1">
        <v>-1.6867172E-2</v>
      </c>
      <c r="TC97" s="1">
        <v>-1.8847751999999999E-2</v>
      </c>
      <c r="TD97" s="1">
        <v>-1.7558072000000001E-2</v>
      </c>
      <c r="TE97" s="1">
        <v>-1.8709572000000001E-2</v>
      </c>
      <c r="TF97" s="1">
        <v>-2.8658532E-2</v>
      </c>
      <c r="TG97" s="1">
        <v>-3.2619691999999999E-2</v>
      </c>
      <c r="TH97" s="1">
        <v>-2.0828332000000001E-2</v>
      </c>
      <c r="TI97" s="1">
        <v>-2.1519231999999999E-2</v>
      </c>
      <c r="TJ97" s="1">
        <v>-3.0731232000000001E-2</v>
      </c>
      <c r="TK97" s="1">
        <v>-3.1744552000000002E-2</v>
      </c>
      <c r="TL97" s="1">
        <v>-3.3264531999999999E-2</v>
      </c>
      <c r="TM97" s="1">
        <v>-4.5884972000000003E-2</v>
      </c>
      <c r="TN97" s="1">
        <v>-4.1094732000000002E-2</v>
      </c>
      <c r="TO97" s="1">
        <v>-3.4922691999999998E-2</v>
      </c>
      <c r="TP97" s="1">
        <v>-4.5101952000000001E-2</v>
      </c>
      <c r="TQ97" s="1">
        <v>-3.5383291999999997E-2</v>
      </c>
      <c r="TR97" s="1">
        <v>-3.7502052000000001E-2</v>
      </c>
      <c r="TS97" s="1">
        <v>-4.4595292000000002E-2</v>
      </c>
      <c r="TT97" s="1">
        <v>-3.4922691999999998E-2</v>
      </c>
      <c r="TU97" s="1">
        <v>-4.3996512000000002E-2</v>
      </c>
      <c r="TV97" s="1">
        <v>-5.7538152000000002E-2</v>
      </c>
      <c r="TW97" s="1">
        <v>-6.4401091999999993E-2</v>
      </c>
      <c r="TX97" s="1">
        <v>-6.4032612000000003E-2</v>
      </c>
      <c r="TY97" s="1">
        <v>-6.4493211999999994E-2</v>
      </c>
      <c r="TZ97" s="1">
        <v>-6.8914972000000005E-2</v>
      </c>
      <c r="UA97" s="1">
        <v>-9.1484371999999994E-2</v>
      </c>
      <c r="UB97" s="1">
        <v>-9.5399471999999999E-2</v>
      </c>
      <c r="UC97" s="1">
        <v>-8.8121991999999996E-2</v>
      </c>
      <c r="UD97" s="1">
        <v>-8.5220212000000004E-2</v>
      </c>
      <c r="UE97" s="1">
        <v>-7.4902772000000006E-2</v>
      </c>
      <c r="UF97" s="1">
        <v>-7.3290672000000001E-2</v>
      </c>
      <c r="UG97" s="1">
        <v>-7.3843391999999994E-2</v>
      </c>
      <c r="UH97" s="1">
        <v>-7.0619191999999997E-2</v>
      </c>
      <c r="UI97" s="1">
        <v>-7.8449392000000007E-2</v>
      </c>
      <c r="UJ97" s="1">
        <v>-7.7067592000000004E-2</v>
      </c>
      <c r="UK97" s="1">
        <v>-7.3428852000000003E-2</v>
      </c>
      <c r="UL97" s="1">
        <v>-6.2282332000000003E-2</v>
      </c>
      <c r="UM97" s="1">
        <v>-8.3792352000000001E-2</v>
      </c>
      <c r="UN97" s="1">
        <v>-7.8725751999999996E-2</v>
      </c>
      <c r="UO97" s="1">
        <v>-5.3070331999999998E-2</v>
      </c>
      <c r="UP97" s="1">
        <v>-6.8592552000000001E-2</v>
      </c>
      <c r="UQ97" s="1">
        <v>-6.1038712000000002E-2</v>
      </c>
      <c r="UR97" s="1">
        <v>-6.4447151999999994E-2</v>
      </c>
      <c r="US97" s="1">
        <v>-7.3474912000000003E-2</v>
      </c>
      <c r="UT97" s="1">
        <v>-5.9518731999999998E-2</v>
      </c>
      <c r="UU97" s="1">
        <v>-5.7492092000000002E-2</v>
      </c>
      <c r="UV97" s="1">
        <v>-5.7261791999999999E-2</v>
      </c>
      <c r="UW97" s="1">
        <v>-5.9150252E-2</v>
      </c>
      <c r="UX97" s="1">
        <v>-4.3950452000000001E-2</v>
      </c>
      <c r="UY97" s="1">
        <v>-5.8735712000000002E-2</v>
      </c>
      <c r="UZ97" s="1">
        <v>-5.3392752000000002E-2</v>
      </c>
      <c r="VA97" s="1">
        <v>-2.8336112E-2</v>
      </c>
      <c r="VB97" s="1">
        <v>-5.4129712000000003E-2</v>
      </c>
      <c r="VC97" s="1">
        <v>-6.3249591999999993E-2</v>
      </c>
      <c r="VD97" s="1">
        <v>-5.2517611999999998E-2</v>
      </c>
      <c r="VE97" s="1">
        <v>-4.7957672E-2</v>
      </c>
      <c r="VF97" s="1">
        <v>-5.2701852E-2</v>
      </c>
      <c r="VG97" s="1">
        <v>-5.8044812000000001E-2</v>
      </c>
      <c r="VH97" s="1">
        <v>-4.4411051999999999E-2</v>
      </c>
      <c r="VI97" s="1">
        <v>-4.6944352000000002E-2</v>
      </c>
      <c r="VJ97" s="1">
        <v>-4.6391632000000002E-2</v>
      </c>
      <c r="VK97" s="1">
        <v>-6.9145271999999994E-2</v>
      </c>
      <c r="VL97" s="1">
        <v>-5.3254572E-2</v>
      </c>
      <c r="VM97" s="1">
        <v>-2.7230672000000001E-2</v>
      </c>
      <c r="VN97" s="1">
        <v>-3.3310592E-2</v>
      </c>
      <c r="VO97" s="1">
        <v>-3.5567531999999999E-2</v>
      </c>
      <c r="VP97" s="1">
        <v>-2.1795591999999999E-2</v>
      </c>
      <c r="VQ97" s="1">
        <v>-2.9994271999999999E-2</v>
      </c>
      <c r="VR97" s="1">
        <v>-4.4963771999999999E-2</v>
      </c>
      <c r="VS97" s="1">
        <v>-2.6631892000000001E-2</v>
      </c>
      <c r="VT97" s="1">
        <v>-3.3633011999999997E-2</v>
      </c>
      <c r="VU97" s="1">
        <v>-2.9211252E-2</v>
      </c>
      <c r="VV97" s="1">
        <v>-2.0966512E-2</v>
      </c>
      <c r="VW97" s="1">
        <v>-4.1546120000000002E-3</v>
      </c>
      <c r="VX97" s="1">
        <v>-3.0408812E-2</v>
      </c>
      <c r="VY97" s="1">
        <v>-2.2624671999999998E-2</v>
      </c>
      <c r="VZ97" s="1">
        <v>-1.6728992000000002E-2</v>
      </c>
      <c r="WA97" s="1">
        <v>-3.9068091999999999E-2</v>
      </c>
      <c r="WB97" s="1">
        <v>-4.3305612E-2</v>
      </c>
      <c r="WC97" s="1">
        <v>-3.6580851999999997E-2</v>
      </c>
      <c r="WD97" s="1">
        <v>-3.8008712E-2</v>
      </c>
      <c r="WE97" s="1">
        <v>-2.4144651999999999E-2</v>
      </c>
      <c r="WF97" s="1">
        <v>-3.0952319999999998E-3</v>
      </c>
      <c r="WG97" s="1">
        <v>-1.6590812E-2</v>
      </c>
      <c r="WH97" s="1">
        <v>-2.6724011999999998E-2</v>
      </c>
      <c r="WI97" s="1">
        <v>-1.0510892000000001E-2</v>
      </c>
      <c r="WJ97" s="1">
        <v>-2.8750652000000002E-2</v>
      </c>
      <c r="WK97" s="1">
        <v>-2.7276732000000001E-2</v>
      </c>
      <c r="WL97" s="1">
        <v>-2.9717911999999999E-2</v>
      </c>
      <c r="WM97" s="1">
        <v>-4.2706832E-2</v>
      </c>
      <c r="WN97" s="1">
        <v>1.797E-2</v>
      </c>
      <c r="WO97" s="1">
        <v>1.7469999999999999E-2</v>
      </c>
      <c r="WP97" s="1">
        <v>1.0286</v>
      </c>
    </row>
    <row r="98" spans="1:614">
      <c r="A98" s="1">
        <v>66</v>
      </c>
      <c r="B98" s="86">
        <v>45622</v>
      </c>
      <c r="C98" s="69">
        <v>0.57291666666666663</v>
      </c>
      <c r="H98" s="15">
        <f t="shared" si="6"/>
        <v>7.7116887548064739</v>
      </c>
      <c r="I98" s="1" t="s">
        <v>2264</v>
      </c>
      <c r="J98" s="1">
        <v>0.05</v>
      </c>
      <c r="K98" s="1">
        <v>102.5367292</v>
      </c>
      <c r="L98" s="1">
        <v>107.96798630000001</v>
      </c>
      <c r="M98" s="1">
        <v>115.2579485</v>
      </c>
      <c r="N98" s="1">
        <v>114.2337584</v>
      </c>
      <c r="O98" s="1">
        <v>115.3424686</v>
      </c>
      <c r="P98" s="1">
        <v>119.8191321</v>
      </c>
      <c r="Q98" s="1">
        <v>126.3538946</v>
      </c>
      <c r="R98" s="1">
        <v>124.5820586</v>
      </c>
      <c r="S98" s="1">
        <v>120.51740169999999</v>
      </c>
      <c r="T98" s="1">
        <v>120.2906023</v>
      </c>
      <c r="U98" s="1">
        <v>115.42183</v>
      </c>
      <c r="V98" s="1">
        <v>114.76699499999999</v>
      </c>
      <c r="W98" s="1">
        <v>113.6808541</v>
      </c>
      <c r="X98" s="1">
        <v>110.10282119999999</v>
      </c>
      <c r="Y98" s="1">
        <v>108.5658911</v>
      </c>
      <c r="Z98" s="1">
        <v>106.2005259</v>
      </c>
      <c r="AA98" s="1">
        <v>103.89651259999999</v>
      </c>
      <c r="AB98" s="1">
        <v>102.2050512</v>
      </c>
      <c r="AC98" s="1">
        <v>100.74439649999999</v>
      </c>
      <c r="AD98" s="1">
        <v>98.928619139999995</v>
      </c>
      <c r="AE98" s="1">
        <v>96.943571320000004</v>
      </c>
      <c r="AF98" s="1">
        <v>94.812559359999995</v>
      </c>
      <c r="AG98" s="1">
        <v>93.325143780000005</v>
      </c>
      <c r="AH98" s="1">
        <v>91.713688619999999</v>
      </c>
      <c r="AI98" s="1">
        <v>90.267727039999997</v>
      </c>
      <c r="AJ98" s="1">
        <v>88.840742180000007</v>
      </c>
      <c r="AK98" s="1">
        <v>87.453414980000005</v>
      </c>
      <c r="AL98" s="1">
        <v>85.949970519999994</v>
      </c>
      <c r="AM98" s="1">
        <v>84.581942459999993</v>
      </c>
      <c r="AN98" s="1">
        <v>83.260204700000003</v>
      </c>
      <c r="AO98" s="1">
        <v>82.126299619999998</v>
      </c>
      <c r="AP98" s="1">
        <v>80.814050219999999</v>
      </c>
      <c r="AQ98" s="1">
        <v>79.566284820000007</v>
      </c>
      <c r="AR98" s="1">
        <v>78.230544820000006</v>
      </c>
      <c r="AS98" s="1">
        <v>77.034412680000003</v>
      </c>
      <c r="AT98" s="1">
        <v>76.008518300000006</v>
      </c>
      <c r="AU98" s="1">
        <v>74.937116639999999</v>
      </c>
      <c r="AV98" s="1">
        <v>73.788057820000006</v>
      </c>
      <c r="AW98" s="1">
        <v>72.841156339999998</v>
      </c>
      <c r="AX98" s="1">
        <v>71.900565080000007</v>
      </c>
      <c r="AY98" s="1">
        <v>70.996038799999994</v>
      </c>
      <c r="AZ98" s="1">
        <v>70.213939999999994</v>
      </c>
      <c r="BA98" s="1">
        <v>69.403330060000002</v>
      </c>
      <c r="BB98" s="1">
        <v>68.573190679999996</v>
      </c>
      <c r="BC98" s="1">
        <v>67.711822620000007</v>
      </c>
      <c r="BD98" s="1">
        <v>67.105488780000002</v>
      </c>
      <c r="BE98" s="1">
        <v>66.446968960000007</v>
      </c>
      <c r="BF98" s="1">
        <v>65.729906880000001</v>
      </c>
      <c r="BG98" s="1">
        <v>65.204868939999997</v>
      </c>
      <c r="BH98" s="1">
        <v>64.656524640000001</v>
      </c>
      <c r="BI98" s="1">
        <v>64.173677659999996</v>
      </c>
      <c r="BJ98" s="1">
        <v>63.632242359999999</v>
      </c>
      <c r="BK98" s="1">
        <v>63.011399619999999</v>
      </c>
      <c r="BL98" s="1">
        <v>62.493270680000002</v>
      </c>
      <c r="BM98" s="1">
        <v>61.943176100000002</v>
      </c>
      <c r="BN98" s="1">
        <v>61.46429028</v>
      </c>
      <c r="BO98" s="1">
        <v>61.030911740000001</v>
      </c>
      <c r="BP98" s="1">
        <v>60.526186260000003</v>
      </c>
      <c r="BQ98" s="1">
        <v>60.005616140000001</v>
      </c>
      <c r="BR98" s="1">
        <v>59.469247439999997</v>
      </c>
      <c r="BS98" s="1">
        <v>58.915514119999997</v>
      </c>
      <c r="BT98" s="1">
        <v>58.314845660000003</v>
      </c>
      <c r="BU98" s="1">
        <v>57.764566840000001</v>
      </c>
      <c r="BV98" s="1">
        <v>57.145566500000001</v>
      </c>
      <c r="BW98" s="1">
        <v>56.477834680000001</v>
      </c>
      <c r="BX98" s="1">
        <v>55.829954720000003</v>
      </c>
      <c r="BY98" s="1">
        <v>55.146562500000002</v>
      </c>
      <c r="BZ98" s="1">
        <v>54.443548720000003</v>
      </c>
      <c r="CA98" s="1">
        <v>53.763887359999998</v>
      </c>
      <c r="CB98" s="1">
        <v>53.074000679999997</v>
      </c>
      <c r="CC98" s="1">
        <v>52.305305339999997</v>
      </c>
      <c r="CD98" s="1">
        <v>51.556001260000002</v>
      </c>
      <c r="CE98" s="1">
        <v>50.799051220000003</v>
      </c>
      <c r="CF98" s="1">
        <v>49.996916319999997</v>
      </c>
      <c r="CG98" s="1">
        <v>49.220897440000002</v>
      </c>
      <c r="CH98" s="1">
        <v>48.448517299999999</v>
      </c>
      <c r="CI98" s="1">
        <v>47.668997859999998</v>
      </c>
      <c r="CJ98" s="1">
        <v>46.923148279999999</v>
      </c>
      <c r="CK98" s="1">
        <v>46.199591740000002</v>
      </c>
      <c r="CL98" s="1">
        <v>45.450057360000002</v>
      </c>
      <c r="CM98" s="1">
        <v>44.68223716</v>
      </c>
      <c r="CN98" s="1">
        <v>43.945138980000003</v>
      </c>
      <c r="CO98" s="1">
        <v>43.168429199999999</v>
      </c>
      <c r="CP98" s="1">
        <v>42.41345974</v>
      </c>
      <c r="CQ98" s="1">
        <v>41.678526380000001</v>
      </c>
      <c r="CR98" s="1">
        <v>40.942579700000003</v>
      </c>
      <c r="CS98" s="1">
        <v>40.262227439999997</v>
      </c>
      <c r="CT98" s="1">
        <v>39.568609899999998</v>
      </c>
      <c r="CU98" s="1">
        <v>38.852008419999997</v>
      </c>
      <c r="CV98" s="1">
        <v>38.154613959999999</v>
      </c>
      <c r="CW98" s="1">
        <v>37.490014219999999</v>
      </c>
      <c r="CX98" s="1">
        <v>36.798193019999999</v>
      </c>
      <c r="CY98" s="1">
        <v>36.087855699999999</v>
      </c>
      <c r="CZ98" s="1">
        <v>35.4653548</v>
      </c>
      <c r="DA98" s="1">
        <v>34.83631338</v>
      </c>
      <c r="DB98" s="1">
        <v>34.205429559999999</v>
      </c>
      <c r="DC98" s="1">
        <v>33.581178379999997</v>
      </c>
      <c r="DD98" s="1">
        <v>32.990781300000002</v>
      </c>
      <c r="DE98" s="1">
        <v>32.358792039999997</v>
      </c>
      <c r="DF98" s="1">
        <v>31.765447120000001</v>
      </c>
      <c r="DG98" s="1">
        <v>31.256207759999999</v>
      </c>
      <c r="DH98" s="1">
        <v>30.696440580000001</v>
      </c>
      <c r="DI98" s="1">
        <v>30.13381768</v>
      </c>
      <c r="DJ98" s="1">
        <v>29.59901502</v>
      </c>
      <c r="DK98" s="1">
        <v>29.078537019999999</v>
      </c>
      <c r="DL98" s="1">
        <v>28.555709960000002</v>
      </c>
      <c r="DM98" s="1">
        <v>28.055682600000001</v>
      </c>
      <c r="DN98" s="1">
        <v>27.603050979999999</v>
      </c>
      <c r="DO98" s="1">
        <v>27.170685760000001</v>
      </c>
      <c r="DP98" s="1">
        <v>26.688437560000001</v>
      </c>
      <c r="DQ98" s="1">
        <v>26.212499579999999</v>
      </c>
      <c r="DR98" s="1">
        <v>25.749642640000001</v>
      </c>
      <c r="DS98" s="1">
        <v>25.314329579999999</v>
      </c>
      <c r="DT98" s="1">
        <v>24.86409308</v>
      </c>
      <c r="DU98" s="1">
        <v>24.433524200000001</v>
      </c>
      <c r="DV98" s="1">
        <v>24.041323299999998</v>
      </c>
      <c r="DW98" s="1">
        <v>23.616189500000001</v>
      </c>
      <c r="DX98" s="1">
        <v>23.238727799999999</v>
      </c>
      <c r="DY98" s="1">
        <v>22.853435900000001</v>
      </c>
      <c r="DZ98" s="1">
        <v>22.480395959999999</v>
      </c>
      <c r="EA98" s="1">
        <v>22.094551339999999</v>
      </c>
      <c r="EB98" s="1">
        <v>21.739244500000002</v>
      </c>
      <c r="EC98" s="1">
        <v>21.3385225</v>
      </c>
      <c r="ED98" s="1">
        <v>20.990170719999998</v>
      </c>
      <c r="EE98" s="1">
        <v>20.6248228</v>
      </c>
      <c r="EF98" s="1">
        <v>20.30866696</v>
      </c>
      <c r="EG98" s="1">
        <v>19.924434439999999</v>
      </c>
      <c r="EH98" s="1">
        <v>19.64217876</v>
      </c>
      <c r="EI98" s="1">
        <v>19.30414442</v>
      </c>
      <c r="EJ98" s="1">
        <v>18.939948000000001</v>
      </c>
      <c r="EK98" s="1">
        <v>18.683854400000001</v>
      </c>
      <c r="EL98" s="1">
        <v>18.388886159999998</v>
      </c>
      <c r="EM98" s="1">
        <v>17.98171576</v>
      </c>
      <c r="EN98" s="1">
        <v>17.688313560000001</v>
      </c>
      <c r="EO98" s="1">
        <v>17.429502419999999</v>
      </c>
      <c r="EP98" s="1">
        <v>17.179903280000001</v>
      </c>
      <c r="EQ98" s="1">
        <v>16.917223100000001</v>
      </c>
      <c r="ER98" s="1">
        <v>16.552520019999999</v>
      </c>
      <c r="ES98" s="1">
        <v>16.329958099999999</v>
      </c>
      <c r="ET98" s="1">
        <v>16.038490419999999</v>
      </c>
      <c r="EU98" s="1">
        <v>15.743291879999999</v>
      </c>
      <c r="EV98" s="1">
        <v>15.49466</v>
      </c>
      <c r="EW98" s="1">
        <v>15.240869399999999</v>
      </c>
      <c r="EX98" s="1">
        <v>14.97335292</v>
      </c>
      <c r="EY98" s="1">
        <v>14.737111179999999</v>
      </c>
      <c r="EZ98" s="1">
        <v>14.50441606</v>
      </c>
      <c r="FA98" s="1">
        <v>14.22473974</v>
      </c>
      <c r="FB98" s="1">
        <v>13.95680872</v>
      </c>
      <c r="FC98" s="1">
        <v>13.76063918</v>
      </c>
      <c r="FD98" s="1">
        <v>13.484924019999999</v>
      </c>
      <c r="FE98" s="1">
        <v>13.231916439999999</v>
      </c>
      <c r="FF98" s="1">
        <v>13.01465142</v>
      </c>
      <c r="FG98" s="1">
        <v>12.80300572</v>
      </c>
      <c r="FH98" s="1">
        <v>12.59601208</v>
      </c>
      <c r="FI98" s="1">
        <v>12.3611982</v>
      </c>
      <c r="FJ98" s="1">
        <v>12.11417842</v>
      </c>
      <c r="FK98" s="1">
        <v>11.92335184</v>
      </c>
      <c r="FL98" s="1">
        <v>11.71870726</v>
      </c>
      <c r="FM98" s="1">
        <v>11.50480462</v>
      </c>
      <c r="FN98" s="1">
        <v>11.323236100000001</v>
      </c>
      <c r="FO98" s="1">
        <v>11.158617660000001</v>
      </c>
      <c r="FP98" s="1">
        <v>10.93338426</v>
      </c>
      <c r="FQ98" s="1">
        <v>10.76609434</v>
      </c>
      <c r="FR98" s="1">
        <v>10.539479139999999</v>
      </c>
      <c r="FS98" s="1">
        <v>10.313370600000001</v>
      </c>
      <c r="FT98" s="1">
        <v>10.1450213</v>
      </c>
      <c r="FU98" s="1">
        <v>9.9219066589999994</v>
      </c>
      <c r="FV98" s="1">
        <v>9.765993559</v>
      </c>
      <c r="FW98" s="1">
        <v>9.5857147190000003</v>
      </c>
      <c r="FX98" s="1">
        <v>9.4138187989999995</v>
      </c>
      <c r="FY98" s="1">
        <v>9.1905659790000005</v>
      </c>
      <c r="FZ98" s="1">
        <v>9.0146628389999997</v>
      </c>
      <c r="GA98" s="1">
        <v>8.8622963590000001</v>
      </c>
      <c r="GB98" s="1">
        <v>8.7527196190000005</v>
      </c>
      <c r="GC98" s="1">
        <v>8.5232026390000009</v>
      </c>
      <c r="GD98" s="1">
        <v>8.3772845589999996</v>
      </c>
      <c r="GE98" s="1">
        <v>8.205572879</v>
      </c>
      <c r="GF98" s="1">
        <v>8.0445010589999999</v>
      </c>
      <c r="GG98" s="1">
        <v>7.9775758789999998</v>
      </c>
      <c r="GH98" s="1">
        <v>7.8481012190000001</v>
      </c>
      <c r="GI98" s="1">
        <v>7.6990510590000003</v>
      </c>
      <c r="GJ98" s="1">
        <v>7.5560347590000001</v>
      </c>
      <c r="GK98" s="1">
        <v>7.4290012790000004</v>
      </c>
      <c r="GL98" s="1">
        <v>7.2852940789999998</v>
      </c>
      <c r="GM98" s="1">
        <v>7.1596884589999998</v>
      </c>
      <c r="GN98" s="1">
        <v>7.0143691590000001</v>
      </c>
      <c r="GO98" s="1">
        <v>6.9145110790000004</v>
      </c>
      <c r="GP98" s="1">
        <v>6.790379379</v>
      </c>
      <c r="GQ98" s="1">
        <v>6.6773481390000002</v>
      </c>
      <c r="GR98" s="1">
        <v>6.5471825790000002</v>
      </c>
      <c r="GS98" s="1">
        <v>6.4295913990000004</v>
      </c>
      <c r="GT98" s="1">
        <v>6.2926550189999997</v>
      </c>
      <c r="GU98" s="1">
        <v>6.2177614590000001</v>
      </c>
      <c r="GV98" s="1">
        <v>6.0968078989999999</v>
      </c>
      <c r="GW98" s="1">
        <v>5.9811972989999997</v>
      </c>
      <c r="GX98" s="1">
        <v>5.8856688589999999</v>
      </c>
      <c r="GY98" s="1">
        <v>5.780744179</v>
      </c>
      <c r="GZ98" s="1">
        <v>5.6571651989999996</v>
      </c>
      <c r="HA98" s="1">
        <v>5.5528853590000002</v>
      </c>
      <c r="HB98" s="1">
        <v>5.4547775590000001</v>
      </c>
      <c r="HC98" s="1">
        <v>5.348839559</v>
      </c>
      <c r="HD98" s="1">
        <v>5.2776768589999996</v>
      </c>
      <c r="HE98" s="1">
        <v>5.1862016989999997</v>
      </c>
      <c r="HF98" s="1">
        <v>5.0923774789999996</v>
      </c>
      <c r="HG98" s="1">
        <v>4.9842746590000004</v>
      </c>
      <c r="HH98" s="1">
        <v>4.9348062190000004</v>
      </c>
      <c r="HI98" s="1">
        <v>4.8438377189999997</v>
      </c>
      <c r="HJ98" s="1">
        <v>4.7267071390000002</v>
      </c>
      <c r="HK98" s="1">
        <v>4.6636970590000004</v>
      </c>
      <c r="HL98" s="1">
        <v>4.5843356789999996</v>
      </c>
      <c r="HM98" s="1">
        <v>4.5071851790000004</v>
      </c>
      <c r="HN98" s="1">
        <v>4.4175063589999999</v>
      </c>
      <c r="HO98" s="1">
        <v>4.3364407590000003</v>
      </c>
      <c r="HP98" s="1">
        <v>4.2579545190000001</v>
      </c>
      <c r="HQ98" s="1">
        <v>4.1840742789999998</v>
      </c>
      <c r="HR98" s="1">
        <v>4.1157672989999998</v>
      </c>
      <c r="HS98" s="1">
        <v>4.0325829390000001</v>
      </c>
      <c r="HT98" s="1">
        <v>3.9724285789999998</v>
      </c>
      <c r="HU98" s="1">
        <v>3.9059179390000001</v>
      </c>
      <c r="HV98" s="1">
        <v>3.8304255989999998</v>
      </c>
      <c r="HW98" s="1">
        <v>3.7855631590000001</v>
      </c>
      <c r="HX98" s="1">
        <v>3.6986479390000002</v>
      </c>
      <c r="HY98" s="1">
        <v>3.6506534190000002</v>
      </c>
      <c r="HZ98" s="1">
        <v>3.5910517789999998</v>
      </c>
      <c r="IA98" s="1">
        <v>3.518921819</v>
      </c>
      <c r="IB98" s="1">
        <v>3.465538279</v>
      </c>
      <c r="IC98" s="1">
        <v>3.4049233189999999</v>
      </c>
      <c r="ID98" s="1">
        <v>3.3460125789999999</v>
      </c>
      <c r="IE98" s="1">
        <v>3.273099599</v>
      </c>
      <c r="IF98" s="1">
        <v>3.233580119</v>
      </c>
      <c r="IG98" s="1">
        <v>3.1697409589999999</v>
      </c>
      <c r="IH98" s="1">
        <v>3.1143307789999999</v>
      </c>
      <c r="II98" s="1">
        <v>3.0632502389999998</v>
      </c>
      <c r="IJ98" s="1">
        <v>2.9978910989999998</v>
      </c>
      <c r="IK98" s="1">
        <v>2.9449681590000001</v>
      </c>
      <c r="IL98" s="1">
        <v>2.9069225990000001</v>
      </c>
      <c r="IM98" s="1">
        <v>2.8557959990000001</v>
      </c>
      <c r="IN98" s="1">
        <v>2.8074790589999998</v>
      </c>
      <c r="IO98" s="1">
        <v>2.7624784390000001</v>
      </c>
      <c r="IP98" s="1">
        <v>2.7181226590000001</v>
      </c>
      <c r="IQ98" s="1">
        <v>2.6792940789999999</v>
      </c>
      <c r="IR98" s="1">
        <v>2.6342934589999998</v>
      </c>
      <c r="IS98" s="1">
        <v>2.5837195789999998</v>
      </c>
      <c r="IT98" s="1">
        <v>2.5485297390000001</v>
      </c>
      <c r="IU98" s="1">
        <v>2.5005352190000001</v>
      </c>
      <c r="IV98" s="1">
        <v>2.4567782189999998</v>
      </c>
      <c r="IW98" s="1">
        <v>2.4103497389999999</v>
      </c>
      <c r="IX98" s="1">
        <v>2.382759799</v>
      </c>
      <c r="IY98" s="1">
        <v>2.3460039190000002</v>
      </c>
      <c r="IZ98" s="1">
        <v>2.3138079789999999</v>
      </c>
      <c r="JA98" s="1">
        <v>2.278157539</v>
      </c>
      <c r="JB98" s="1">
        <v>2.237118079</v>
      </c>
      <c r="JC98" s="1">
        <v>2.2066263589999999</v>
      </c>
      <c r="JD98" s="1">
        <v>2.1747988989999998</v>
      </c>
      <c r="JE98" s="1">
        <v>2.1280479990000001</v>
      </c>
      <c r="JF98" s="1">
        <v>2.088390339</v>
      </c>
      <c r="JG98" s="1">
        <v>2.0608003990000001</v>
      </c>
      <c r="JH98" s="1">
        <v>2.035421339</v>
      </c>
      <c r="JI98" s="1">
        <v>1.9967309390000001</v>
      </c>
      <c r="JJ98" s="1">
        <v>1.9734706390000001</v>
      </c>
      <c r="JK98" s="1">
        <v>1.9569350990000001</v>
      </c>
      <c r="JL98" s="1">
        <v>1.924600979</v>
      </c>
      <c r="JM98" s="1">
        <v>1.881442759</v>
      </c>
      <c r="JN98" s="1">
        <v>1.854083119</v>
      </c>
      <c r="JO98" s="1">
        <v>1.838422719</v>
      </c>
      <c r="JP98" s="1">
        <v>1.8198144789999999</v>
      </c>
      <c r="JQ98" s="1">
        <v>1.779465919</v>
      </c>
      <c r="JR98" s="1">
        <v>1.7523826389999999</v>
      </c>
      <c r="JS98" s="1">
        <v>1.7310107990000001</v>
      </c>
      <c r="JT98" s="1">
        <v>1.707243839</v>
      </c>
      <c r="JU98" s="1">
        <v>1.6786866389999999</v>
      </c>
      <c r="JV98" s="1">
        <v>1.6563014789999999</v>
      </c>
      <c r="JW98" s="1">
        <v>1.6431283189999999</v>
      </c>
      <c r="JX98" s="1">
        <v>1.623322519</v>
      </c>
      <c r="JY98" s="1">
        <v>1.5968840790000001</v>
      </c>
      <c r="JZ98" s="1">
        <v>1.573854079</v>
      </c>
      <c r="KA98" s="1">
        <v>1.5498568189999999</v>
      </c>
      <c r="KB98" s="1">
        <v>1.525168659</v>
      </c>
      <c r="KC98" s="1">
        <v>1.5063761790000001</v>
      </c>
      <c r="KD98" s="1">
        <v>1.491268499</v>
      </c>
      <c r="KE98" s="1">
        <v>1.4739499389999999</v>
      </c>
      <c r="KF98" s="1">
        <v>1.447557559</v>
      </c>
      <c r="KG98" s="1">
        <v>1.4270147989999999</v>
      </c>
      <c r="KH98" s="1">
        <v>1.413611339</v>
      </c>
      <c r="KI98" s="1">
        <v>1.390949819</v>
      </c>
      <c r="KJ98" s="1">
        <v>1.365202279</v>
      </c>
      <c r="KK98" s="1">
        <v>1.3447516390000001</v>
      </c>
      <c r="KL98" s="1">
        <v>1.3275712589999999</v>
      </c>
      <c r="KM98" s="1">
        <v>1.3114502589999999</v>
      </c>
      <c r="KN98" s="1">
        <v>1.2915523390000001</v>
      </c>
      <c r="KO98" s="1">
        <v>1.272621679</v>
      </c>
      <c r="KP98" s="1">
        <v>1.2596788189999999</v>
      </c>
      <c r="KQ98" s="1">
        <v>1.2444790189999999</v>
      </c>
      <c r="KR98" s="1">
        <v>1.223752019</v>
      </c>
      <c r="KS98" s="1">
        <v>1.206387399</v>
      </c>
      <c r="KT98" s="1">
        <v>1.192016679</v>
      </c>
      <c r="KU98" s="1">
        <v>1.182528319</v>
      </c>
      <c r="KV98" s="1">
        <v>1.160880119</v>
      </c>
      <c r="KW98" s="1">
        <v>1.141580979</v>
      </c>
      <c r="KX98" s="1">
        <v>1.126104819</v>
      </c>
      <c r="KY98" s="1">
        <v>1.1122407590000001</v>
      </c>
      <c r="KZ98" s="1">
        <v>1.1016930190000001</v>
      </c>
      <c r="LA98" s="1">
        <v>1.082532059</v>
      </c>
      <c r="LB98" s="1">
        <v>1.054988179</v>
      </c>
      <c r="LC98" s="1">
        <v>1.0473422189999999</v>
      </c>
      <c r="LD98" s="1">
        <v>1.0284576190000001</v>
      </c>
      <c r="LE98" s="1">
        <v>1.0212722590000001</v>
      </c>
      <c r="LF98" s="1">
        <v>1.014639619</v>
      </c>
      <c r="LG98" s="1">
        <v>1.0002228390000001</v>
      </c>
      <c r="LH98" s="1">
        <v>0.98308851900000005</v>
      </c>
      <c r="LI98" s="1">
        <v>0.97295531899999999</v>
      </c>
      <c r="LJ98" s="1">
        <v>0.96088759899999998</v>
      </c>
      <c r="LK98" s="1">
        <v>0.94218723900000001</v>
      </c>
      <c r="LL98" s="1">
        <v>0.93583095900000002</v>
      </c>
      <c r="LM98" s="1">
        <v>0.91915723900000001</v>
      </c>
      <c r="LN98" s="1">
        <v>0.91118885900000002</v>
      </c>
      <c r="LO98" s="1">
        <v>0.89658783900000005</v>
      </c>
      <c r="LP98" s="1">
        <v>0.87254451899999996</v>
      </c>
      <c r="LQ98" s="1">
        <v>0.87599901899999999</v>
      </c>
      <c r="LR98" s="1">
        <v>0.86747791900000004</v>
      </c>
      <c r="LS98" s="1">
        <v>0.848731499</v>
      </c>
      <c r="LT98" s="1">
        <v>0.84030251899999997</v>
      </c>
      <c r="LU98" s="1">
        <v>0.82275365899999997</v>
      </c>
      <c r="LV98" s="1">
        <v>0.80594175899999998</v>
      </c>
      <c r="LW98" s="1">
        <v>0.80105939900000001</v>
      </c>
      <c r="LX98" s="1">
        <v>0.779779679</v>
      </c>
      <c r="LY98" s="1">
        <v>0.75799329900000001</v>
      </c>
      <c r="LZ98" s="1">
        <v>0.75955933899999994</v>
      </c>
      <c r="MA98" s="1">
        <v>0.74813645900000003</v>
      </c>
      <c r="MB98" s="1">
        <v>0.736851759</v>
      </c>
      <c r="MC98" s="1">
        <v>0.72860701900000002</v>
      </c>
      <c r="MD98" s="1">
        <v>0.706728519</v>
      </c>
      <c r="ME98" s="1">
        <v>0.70511641899999999</v>
      </c>
      <c r="MF98" s="1">
        <v>0.707096999</v>
      </c>
      <c r="MG98" s="1">
        <v>0.69383171899999996</v>
      </c>
      <c r="MH98" s="1">
        <v>0.67978341900000006</v>
      </c>
      <c r="MI98" s="1">
        <v>0.67080171899999996</v>
      </c>
      <c r="MJ98" s="1">
        <v>0.66509027899999995</v>
      </c>
      <c r="MK98" s="1">
        <v>0.65302255899999995</v>
      </c>
      <c r="ML98" s="1">
        <v>0.64542265899999995</v>
      </c>
      <c r="MM98" s="1">
        <v>0.63644095899999997</v>
      </c>
      <c r="MN98" s="1">
        <v>0.62345203900000001</v>
      </c>
      <c r="MO98" s="1">
        <v>0.61580607899999995</v>
      </c>
      <c r="MP98" s="1">
        <v>0.59503301900000005</v>
      </c>
      <c r="MQ98" s="1">
        <v>0.59263789899999997</v>
      </c>
      <c r="MR98" s="1">
        <v>0.58817007899999996</v>
      </c>
      <c r="MS98" s="1">
        <v>0.57361511899999995</v>
      </c>
      <c r="MT98" s="1">
        <v>0.573062399</v>
      </c>
      <c r="MU98" s="1">
        <v>0.57536539900000006</v>
      </c>
      <c r="MV98" s="1">
        <v>0.57416783900000001</v>
      </c>
      <c r="MW98" s="1">
        <v>0.56822609899999998</v>
      </c>
      <c r="MX98" s="1">
        <v>0.55136813900000003</v>
      </c>
      <c r="MY98" s="1">
        <v>0.54187977899999995</v>
      </c>
      <c r="MZ98" s="1">
        <v>0.53667499900000004</v>
      </c>
      <c r="NA98" s="1">
        <v>0.52391637899999999</v>
      </c>
      <c r="NB98" s="1">
        <v>0.51092745900000003</v>
      </c>
      <c r="NC98" s="1">
        <v>0.51148017899999998</v>
      </c>
      <c r="ND98" s="1">
        <v>0.51028261900000005</v>
      </c>
      <c r="NE98" s="1">
        <v>0.50056395899999995</v>
      </c>
      <c r="NF98" s="1">
        <v>0.49213497899999997</v>
      </c>
      <c r="NG98" s="1">
        <v>0.48232419900000001</v>
      </c>
      <c r="NH98" s="1">
        <v>0.47384915900000002</v>
      </c>
      <c r="NI98" s="1">
        <v>0.46965769899999998</v>
      </c>
      <c r="NJ98" s="1">
        <v>0.451970659</v>
      </c>
      <c r="NK98" s="1">
        <v>0.45330639900000003</v>
      </c>
      <c r="NL98" s="1">
        <v>0.45579363899999997</v>
      </c>
      <c r="NM98" s="1">
        <v>0.44492347900000001</v>
      </c>
      <c r="NN98" s="1">
        <v>0.43101335899999998</v>
      </c>
      <c r="NO98" s="1">
        <v>0.43391513900000001</v>
      </c>
      <c r="NP98" s="1">
        <v>0.420788039</v>
      </c>
      <c r="NQ98" s="1">
        <v>0.40568035899999999</v>
      </c>
      <c r="NR98" s="1">
        <v>0.40835183899999999</v>
      </c>
      <c r="NS98" s="1">
        <v>0.398448939</v>
      </c>
      <c r="NT98" s="1">
        <v>0.38997389900000001</v>
      </c>
      <c r="NU98" s="1">
        <v>0.37938009900000003</v>
      </c>
      <c r="NV98" s="1">
        <v>0.37182625899999999</v>
      </c>
      <c r="NW98" s="1">
        <v>0.37795223900000002</v>
      </c>
      <c r="NX98" s="1">
        <v>0.36625299900000002</v>
      </c>
      <c r="NY98" s="1">
        <v>0.38315701899999999</v>
      </c>
      <c r="NZ98" s="1">
        <v>0.35575131900000001</v>
      </c>
      <c r="OA98" s="1">
        <v>0.369891739</v>
      </c>
      <c r="OB98" s="1">
        <v>0.33903153899999999</v>
      </c>
      <c r="OC98" s="1">
        <v>0.340643639</v>
      </c>
      <c r="OD98" s="1">
        <v>0.34184119899999998</v>
      </c>
      <c r="OE98" s="1">
        <v>0.34115029899999999</v>
      </c>
      <c r="OF98" s="1">
        <v>0.33156981899999999</v>
      </c>
      <c r="OG98" s="1">
        <v>0.32963529899999999</v>
      </c>
      <c r="OH98" s="1">
        <v>0.30729619899999999</v>
      </c>
      <c r="OI98" s="1">
        <v>0.30476289899999998</v>
      </c>
      <c r="OJ98" s="1">
        <v>0.31079675899999998</v>
      </c>
      <c r="OK98" s="1">
        <v>0.30365745900000002</v>
      </c>
      <c r="OL98" s="1">
        <v>0.29085277900000001</v>
      </c>
      <c r="OM98" s="1">
        <v>0.29559695899999999</v>
      </c>
      <c r="ON98" s="1">
        <v>0.274869959</v>
      </c>
      <c r="OO98" s="1">
        <v>0.27906141899999998</v>
      </c>
      <c r="OP98" s="1">
        <v>0.26395373900000002</v>
      </c>
      <c r="OQ98" s="1">
        <v>0.26155861899999999</v>
      </c>
      <c r="OR98" s="1">
        <v>0.26100589899999999</v>
      </c>
      <c r="OS98" s="1">
        <v>0.26505917899999998</v>
      </c>
      <c r="OT98" s="1">
        <v>0.259992579</v>
      </c>
      <c r="OU98" s="1">
        <v>0.24769455900000001</v>
      </c>
      <c r="OV98" s="1">
        <v>0.24681941900000001</v>
      </c>
      <c r="OW98" s="1">
        <v>0.248016979</v>
      </c>
      <c r="OX98" s="1">
        <v>0.236594099</v>
      </c>
      <c r="OY98" s="1">
        <v>0.23350807900000001</v>
      </c>
      <c r="OZ98" s="1">
        <v>0.22521727899999999</v>
      </c>
      <c r="PA98" s="1">
        <v>0.22291427899999999</v>
      </c>
      <c r="PB98" s="1">
        <v>0.21545255899999999</v>
      </c>
      <c r="PC98" s="1">
        <v>0.213011379</v>
      </c>
      <c r="PD98" s="1">
        <v>0.21066231899999999</v>
      </c>
      <c r="PE98" s="1">
        <v>0.21545255899999999</v>
      </c>
      <c r="PF98" s="1">
        <v>0.20753023900000001</v>
      </c>
      <c r="PG98" s="1">
        <v>0.203799379</v>
      </c>
      <c r="PH98" s="1">
        <v>0.19444919899999999</v>
      </c>
      <c r="PI98" s="1">
        <v>0.18426993899999999</v>
      </c>
      <c r="PJ98" s="1">
        <v>0.189152299</v>
      </c>
      <c r="PK98" s="1">
        <v>0.193251639</v>
      </c>
      <c r="PL98" s="1">
        <v>0.18325661900000001</v>
      </c>
      <c r="PM98" s="1">
        <v>0.17708457899999999</v>
      </c>
      <c r="PN98" s="1">
        <v>0.182059059</v>
      </c>
      <c r="PO98" s="1">
        <v>0.16782651900000001</v>
      </c>
      <c r="PP98" s="1">
        <v>0.17671609899999999</v>
      </c>
      <c r="PQ98" s="1">
        <v>0.16962285899999999</v>
      </c>
      <c r="PR98" s="1">
        <v>0.16598411900000001</v>
      </c>
      <c r="PS98" s="1">
        <v>0.157002419</v>
      </c>
      <c r="PT98" s="1">
        <v>0.15225823899999999</v>
      </c>
      <c r="PU98" s="1">
        <v>0.151152799</v>
      </c>
      <c r="PV98" s="1">
        <v>0.152718839</v>
      </c>
      <c r="PW98" s="1">
        <v>0.142815939</v>
      </c>
      <c r="PX98" s="1">
        <v>0.13392635899999999</v>
      </c>
      <c r="PY98" s="1">
        <v>0.13530815900000001</v>
      </c>
      <c r="PZ98" s="1">
        <v>0.14046687899999999</v>
      </c>
      <c r="QA98" s="1">
        <v>0.13558451899999999</v>
      </c>
      <c r="QB98" s="1">
        <v>0.13019549899999999</v>
      </c>
      <c r="QC98" s="1">
        <v>0.13443301899999999</v>
      </c>
      <c r="QD98" s="1">
        <v>0.12775431900000001</v>
      </c>
      <c r="QE98" s="1">
        <v>0.116976279</v>
      </c>
      <c r="QF98" s="1">
        <v>0.116745979</v>
      </c>
      <c r="QG98" s="1">
        <v>0.109468499</v>
      </c>
      <c r="QH98" s="1">
        <v>0.104033419</v>
      </c>
      <c r="QI98" s="1">
        <v>0.107395799</v>
      </c>
      <c r="QJ98" s="1">
        <v>0.10813275899999999</v>
      </c>
      <c r="QK98" s="1">
        <v>9.2656599000000006E-2</v>
      </c>
      <c r="QL98" s="1">
        <v>9.6848059E-2</v>
      </c>
      <c r="QM98" s="1">
        <v>9.6986239000000002E-2</v>
      </c>
      <c r="QN98" s="1">
        <v>0.101454059</v>
      </c>
      <c r="QO98" s="1">
        <v>9.5512318999999998E-2</v>
      </c>
      <c r="QP98" s="1">
        <v>9.1459039000000006E-2</v>
      </c>
      <c r="QQ98" s="1">
        <v>9.7216539000000005E-2</v>
      </c>
      <c r="QR98" s="1">
        <v>7.9345259000000001E-2</v>
      </c>
      <c r="QS98" s="1">
        <v>7.8101639E-2</v>
      </c>
      <c r="QT98" s="1">
        <v>9.7354719000000006E-2</v>
      </c>
      <c r="QU98" s="1">
        <v>9.0860258999999999E-2</v>
      </c>
      <c r="QV98" s="1">
        <v>7.8147699000000001E-2</v>
      </c>
      <c r="QW98" s="1">
        <v>8.7866359000000005E-2</v>
      </c>
      <c r="QX98" s="1">
        <v>7.0870218999999998E-2</v>
      </c>
      <c r="QY98" s="1">
        <v>6.6448459000000001E-2</v>
      </c>
      <c r="QZ98" s="1">
        <v>6.8659339E-2</v>
      </c>
      <c r="RA98" s="1">
        <v>7.1837478999999996E-2</v>
      </c>
      <c r="RB98" s="1">
        <v>7.3587759000000003E-2</v>
      </c>
      <c r="RC98" s="1">
        <v>6.5941798999999995E-2</v>
      </c>
      <c r="RD98" s="1">
        <v>5.7558879E-2</v>
      </c>
      <c r="RE98" s="1">
        <v>4.7655979000000001E-2</v>
      </c>
      <c r="RF98" s="1">
        <v>6.1059439E-2</v>
      </c>
      <c r="RG98" s="1">
        <v>5.6453439000000001E-2</v>
      </c>
      <c r="RH98" s="1">
        <v>5.2077738999999998E-2</v>
      </c>
      <c r="RI98" s="1">
        <v>5.7743119000000002E-2</v>
      </c>
      <c r="RJ98" s="1">
        <v>5.4334678999999997E-2</v>
      </c>
      <c r="RK98" s="1">
        <v>4.2589378999999997E-2</v>
      </c>
      <c r="RL98" s="1">
        <v>3.8029438999999998E-2</v>
      </c>
      <c r="RM98" s="1">
        <v>3.8305799000000001E-2</v>
      </c>
      <c r="RN98" s="1">
        <v>3.8259739000000001E-2</v>
      </c>
      <c r="RO98" s="1">
        <v>4.1299699000000002E-2</v>
      </c>
      <c r="RP98" s="1">
        <v>3.2456179000000002E-2</v>
      </c>
      <c r="RQ98" s="1">
        <v>2.7850178999999999E-2</v>
      </c>
      <c r="RR98" s="1">
        <v>3.0890139E-2</v>
      </c>
      <c r="RS98" s="1">
        <v>2.6606558999999998E-2</v>
      </c>
      <c r="RT98" s="1">
        <v>1.7763039000000001E-2</v>
      </c>
      <c r="RU98" s="1">
        <v>3.0936199000000001E-2</v>
      </c>
      <c r="RV98" s="1">
        <v>2.9324098999999999E-2</v>
      </c>
      <c r="RW98" s="1">
        <v>1.8868479000000001E-2</v>
      </c>
      <c r="RX98" s="1">
        <v>2.7619879E-2</v>
      </c>
      <c r="RY98" s="1">
        <v>2.3612659000000001E-2</v>
      </c>
      <c r="RZ98" s="1">
        <v>1.4815198999999999E-2</v>
      </c>
      <c r="SA98" s="1">
        <v>1.4354598999999999E-2</v>
      </c>
      <c r="SB98" s="1">
        <v>1.1959479E-2</v>
      </c>
      <c r="SC98" s="1">
        <v>9.1037589999999995E-3</v>
      </c>
      <c r="SD98" s="1">
        <v>1.4769139000000001E-2</v>
      </c>
      <c r="SE98" s="1">
        <v>1.4630959000000001E-2</v>
      </c>
      <c r="SF98" s="1">
        <v>1.3525519E-2</v>
      </c>
      <c r="SG98" s="1">
        <v>1.6289119000000001E-2</v>
      </c>
      <c r="SH98" s="1">
        <v>2.1862379000000001E-2</v>
      </c>
      <c r="SI98" s="1">
        <v>1.3986119E-2</v>
      </c>
      <c r="SJ98" s="1">
        <v>1.1084339E-2</v>
      </c>
      <c r="SK98" s="1">
        <v>9.8867790000000001E-3</v>
      </c>
      <c r="SL98" s="1">
        <v>6.6165190000000004E-3</v>
      </c>
      <c r="SM98" s="1">
        <v>5.557139E-3</v>
      </c>
      <c r="SN98" s="1">
        <v>7.6689900000000003E-4</v>
      </c>
      <c r="SO98" s="1">
        <v>3.06299E-4</v>
      </c>
      <c r="SP98" s="1">
        <v>8.0443790000000008E-3</v>
      </c>
      <c r="SQ98" s="1">
        <v>3.8068590000000001E-3</v>
      </c>
      <c r="SR98" s="1">
        <v>-1.2682621E-2</v>
      </c>
      <c r="SS98" s="1">
        <v>-1.0149320999999999E-2</v>
      </c>
      <c r="ST98" s="1">
        <v>-2.687601E-3</v>
      </c>
      <c r="SU98" s="1">
        <v>2.3789990000000001E-3</v>
      </c>
      <c r="SV98" s="1">
        <v>-4.3066099999999999E-4</v>
      </c>
      <c r="SW98" s="1">
        <v>-2.0927360999999998E-2</v>
      </c>
      <c r="SX98" s="1">
        <v>-2.4750340999999999E-2</v>
      </c>
      <c r="SY98" s="1">
        <v>-1.2083841E-2</v>
      </c>
      <c r="SZ98" s="1">
        <v>-1.6874080999999999E-2</v>
      </c>
      <c r="TA98" s="1">
        <v>-1.7749220999999999E-2</v>
      </c>
      <c r="TB98" s="1">
        <v>-1.9084961000000001E-2</v>
      </c>
      <c r="TC98" s="1">
        <v>-2.4658221000000001E-2</v>
      </c>
      <c r="TD98" s="1">
        <v>-2.4197620999999999E-2</v>
      </c>
      <c r="TE98" s="1">
        <v>-2.1940681E-2</v>
      </c>
      <c r="TF98" s="1">
        <v>-2.9863001E-2</v>
      </c>
      <c r="TG98" s="1">
        <v>-3.3732040999999997E-2</v>
      </c>
      <c r="TH98" s="1">
        <v>-2.3414601E-2</v>
      </c>
      <c r="TI98" s="1">
        <v>-2.2124920999999999E-2</v>
      </c>
      <c r="TJ98" s="1">
        <v>-2.7145460999999999E-2</v>
      </c>
      <c r="TK98" s="1">
        <v>-3.2027820999999998E-2</v>
      </c>
      <c r="TL98" s="1">
        <v>-3.2258121000000001E-2</v>
      </c>
      <c r="TM98" s="1">
        <v>-3.2949021000000002E-2</v>
      </c>
      <c r="TN98" s="1">
        <v>-3.7601081000000001E-2</v>
      </c>
      <c r="TO98" s="1">
        <v>-4.0042261000000003E-2</v>
      </c>
      <c r="TP98" s="1">
        <v>-3.8660461E-2</v>
      </c>
      <c r="TQ98" s="1">
        <v>-3.2304181000000001E-2</v>
      </c>
      <c r="TR98" s="1">
        <v>-3.3363561E-2</v>
      </c>
      <c r="TS98" s="1">
        <v>-4.2529500999999997E-2</v>
      </c>
      <c r="TT98" s="1">
        <v>-4.2529500999999997E-2</v>
      </c>
      <c r="TU98" s="1">
        <v>-4.8102761000000001E-2</v>
      </c>
      <c r="TV98" s="1">
        <v>-6.2888021000000002E-2</v>
      </c>
      <c r="TW98" s="1">
        <v>-5.8328080999999997E-2</v>
      </c>
      <c r="TX98" s="1">
        <v>-5.8604441E-2</v>
      </c>
      <c r="TY98" s="1">
        <v>-6.3763160999999999E-2</v>
      </c>
      <c r="TZ98" s="1">
        <v>-6.6618881000000005E-2</v>
      </c>
      <c r="UA98" s="1">
        <v>-7.9699921000000007E-2</v>
      </c>
      <c r="UB98" s="1">
        <v>-8.7714361000000005E-2</v>
      </c>
      <c r="UC98" s="1">
        <v>-8.6470741000000004E-2</v>
      </c>
      <c r="UD98" s="1">
        <v>-8.0022340999999997E-2</v>
      </c>
      <c r="UE98" s="1">
        <v>-7.5278160999999996E-2</v>
      </c>
      <c r="UF98" s="1">
        <v>-7.4218780999999998E-2</v>
      </c>
      <c r="UG98" s="1">
        <v>-7.6015121000000005E-2</v>
      </c>
      <c r="UH98" s="1">
        <v>-7.4909681000000006E-2</v>
      </c>
      <c r="UI98" s="1">
        <v>-7.2053961E-2</v>
      </c>
      <c r="UJ98" s="1">
        <v>-8.1127780999999996E-2</v>
      </c>
      <c r="UK98" s="1">
        <v>-7.0672160999999997E-2</v>
      </c>
      <c r="UL98" s="1">
        <v>-6.7447961000000001E-2</v>
      </c>
      <c r="UM98" s="1">
        <v>-8.6332561000000002E-2</v>
      </c>
      <c r="UN98" s="1">
        <v>-7.5001801000000007E-2</v>
      </c>
      <c r="UO98" s="1">
        <v>-5.8328080999999997E-2</v>
      </c>
      <c r="UP98" s="1">
        <v>-6.9935201000000002E-2</v>
      </c>
      <c r="UQ98" s="1">
        <v>-5.5702661000000001E-2</v>
      </c>
      <c r="UR98" s="1">
        <v>-4.7411861E-2</v>
      </c>
      <c r="US98" s="1">
        <v>-6.3901341E-2</v>
      </c>
      <c r="UT98" s="1">
        <v>-6.2841961000000002E-2</v>
      </c>
      <c r="UU98" s="1">
        <v>-5.3814200999999999E-2</v>
      </c>
      <c r="UV98" s="1">
        <v>-6.1644401000000001E-2</v>
      </c>
      <c r="UW98" s="1">
        <v>-6.5697680999999994E-2</v>
      </c>
      <c r="UX98" s="1">
        <v>-6.3302560999999993E-2</v>
      </c>
      <c r="UY98" s="1">
        <v>-7.2007900999999999E-2</v>
      </c>
      <c r="UZ98" s="1">
        <v>-6.3302560999999993E-2</v>
      </c>
      <c r="VA98" s="1">
        <v>-6.5283141000000003E-2</v>
      </c>
      <c r="VB98" s="1">
        <v>-5.8650501000000001E-2</v>
      </c>
      <c r="VC98" s="1">
        <v>-5.6946281000000001E-2</v>
      </c>
      <c r="VD98" s="1">
        <v>-6.6618881000000005E-2</v>
      </c>
      <c r="VE98" s="1">
        <v>-5.7683241000000003E-2</v>
      </c>
      <c r="VF98" s="1">
        <v>-4.9991221000000002E-2</v>
      </c>
      <c r="VG98" s="1">
        <v>-4.9346381000000002E-2</v>
      </c>
      <c r="VH98" s="1">
        <v>-7.6706020999999999E-2</v>
      </c>
      <c r="VI98" s="1">
        <v>-5.4919640999999998E-2</v>
      </c>
      <c r="VJ98" s="1">
        <v>-4.5891881000000002E-2</v>
      </c>
      <c r="VK98" s="1">
        <v>-7.3297581000000001E-2</v>
      </c>
      <c r="VL98" s="1">
        <v>-6.9704901E-2</v>
      </c>
      <c r="VM98" s="1">
        <v>-4.8010641E-2</v>
      </c>
      <c r="VN98" s="1">
        <v>-5.4919640999999998E-2</v>
      </c>
      <c r="VO98" s="1">
        <v>-6.6480701000000003E-2</v>
      </c>
      <c r="VP98" s="1">
        <v>-5.7406881E-2</v>
      </c>
      <c r="VQ98" s="1">
        <v>-5.9387461000000002E-2</v>
      </c>
      <c r="VR98" s="1">
        <v>-6.4361941000000006E-2</v>
      </c>
      <c r="VS98" s="1">
        <v>-5.4136621000000003E-2</v>
      </c>
      <c r="VT98" s="1">
        <v>-5.8558381E-2</v>
      </c>
      <c r="VU98" s="1">
        <v>-3.8706521000000001E-2</v>
      </c>
      <c r="VV98" s="1">
        <v>-5.2340281000000002E-2</v>
      </c>
      <c r="VW98" s="1">
        <v>-1.8854661000000002E-2</v>
      </c>
      <c r="VX98" s="1">
        <v>-5.4090561000000002E-2</v>
      </c>
      <c r="VY98" s="1">
        <v>-3.9397421000000002E-2</v>
      </c>
      <c r="VZ98" s="1">
        <v>-4.9023960999999998E-2</v>
      </c>
      <c r="WA98" s="1">
        <v>-4.7872460999999998E-2</v>
      </c>
      <c r="WB98" s="1">
        <v>-5.7821420999999998E-2</v>
      </c>
      <c r="WC98" s="1">
        <v>-4.2253141000000001E-2</v>
      </c>
      <c r="WD98" s="1">
        <v>-6.8277040999999997E-2</v>
      </c>
      <c r="WE98" s="1">
        <v>-4.3773120999999998E-2</v>
      </c>
      <c r="WF98" s="1">
        <v>-5.7545061000000002E-2</v>
      </c>
      <c r="WG98" s="1">
        <v>-3.9075000999999998E-2</v>
      </c>
      <c r="WH98" s="1">
        <v>-4.6352481000000001E-2</v>
      </c>
      <c r="WI98" s="1">
        <v>-5.3169360999999998E-2</v>
      </c>
      <c r="WJ98" s="1">
        <v>-6.0631081000000003E-2</v>
      </c>
      <c r="WK98" s="1">
        <v>-6.3026201000000004E-2</v>
      </c>
      <c r="WL98" s="1">
        <v>-7.3205460999999999E-2</v>
      </c>
      <c r="WM98" s="1">
        <v>-7.1869720999999998E-2</v>
      </c>
      <c r="WN98" s="1">
        <v>1.7229999999999999E-2</v>
      </c>
      <c r="WO98" s="1">
        <v>1.7500000000000002E-2</v>
      </c>
      <c r="WP98" s="1">
        <v>0.98460000000000003</v>
      </c>
    </row>
    <row r="99" spans="1:614">
      <c r="A99" s="1">
        <v>67</v>
      </c>
      <c r="B99" s="86">
        <v>45636</v>
      </c>
      <c r="C99" s="69">
        <v>0.46875</v>
      </c>
      <c r="H99" s="1">
        <f t="shared" si="6"/>
        <v>7.6644401642310527</v>
      </c>
      <c r="I99" s="1" t="s">
        <v>2265</v>
      </c>
      <c r="J99" s="1">
        <v>0.05</v>
      </c>
      <c r="K99" s="1">
        <v>107.29531679999999</v>
      </c>
      <c r="L99" s="1">
        <v>117.7473902</v>
      </c>
      <c r="M99" s="1">
        <v>115.3516714</v>
      </c>
      <c r="N99" s="1">
        <v>122.45578159999999</v>
      </c>
      <c r="O99" s="1">
        <v>134.4018571</v>
      </c>
      <c r="P99" s="1">
        <v>121.504965</v>
      </c>
      <c r="Q99" s="1">
        <v>120.8401349</v>
      </c>
      <c r="R99" s="1">
        <v>122.8953321</v>
      </c>
      <c r="S99" s="1">
        <v>122.33468980000001</v>
      </c>
      <c r="T99" s="1">
        <v>121.82084450000001</v>
      </c>
      <c r="U99" s="1">
        <v>117.1726535</v>
      </c>
      <c r="V99" s="1">
        <v>117.5319215</v>
      </c>
      <c r="W99" s="1">
        <v>112.6357896</v>
      </c>
      <c r="X99" s="1">
        <v>113.39246319999999</v>
      </c>
      <c r="Y99" s="1">
        <v>112.5520985</v>
      </c>
      <c r="Z99" s="1">
        <v>108.02117629999999</v>
      </c>
      <c r="AA99" s="1">
        <v>107.4801095</v>
      </c>
      <c r="AB99" s="1">
        <v>105.7796204</v>
      </c>
      <c r="AC99" s="1">
        <v>102.89584979999999</v>
      </c>
      <c r="AD99" s="1">
        <v>101.6375367</v>
      </c>
      <c r="AE99" s="1">
        <v>99.934652450000002</v>
      </c>
      <c r="AF99" s="1">
        <v>97.739524970000005</v>
      </c>
      <c r="AG99" s="1">
        <v>95.75475351</v>
      </c>
      <c r="AH99" s="1">
        <v>94.058547950000005</v>
      </c>
      <c r="AI99" s="1">
        <v>92.107860889999998</v>
      </c>
      <c r="AJ99" s="1">
        <v>90.81804271</v>
      </c>
      <c r="AK99" s="1">
        <v>89.296680910000006</v>
      </c>
      <c r="AL99" s="1">
        <v>87.70710425</v>
      </c>
      <c r="AM99" s="1">
        <v>86.217109309999998</v>
      </c>
      <c r="AN99" s="1">
        <v>84.786762069999995</v>
      </c>
      <c r="AO99" s="1">
        <v>83.394920990000003</v>
      </c>
      <c r="AP99" s="1">
        <v>82.16336871</v>
      </c>
      <c r="AQ99" s="1">
        <v>80.945081709999997</v>
      </c>
      <c r="AR99" s="1">
        <v>79.673503289999999</v>
      </c>
      <c r="AS99" s="1">
        <v>78.353884289999996</v>
      </c>
      <c r="AT99" s="1">
        <v>77.180690029999994</v>
      </c>
      <c r="AU99" s="1">
        <v>76.214996069999998</v>
      </c>
      <c r="AV99" s="1">
        <v>75.144331370000003</v>
      </c>
      <c r="AW99" s="1">
        <v>74.159844930000006</v>
      </c>
      <c r="AX99" s="1">
        <v>73.12805487</v>
      </c>
      <c r="AY99" s="1">
        <v>72.206256089999997</v>
      </c>
      <c r="AZ99" s="1">
        <v>71.421485809999993</v>
      </c>
      <c r="BA99" s="1">
        <v>70.584529549999999</v>
      </c>
      <c r="BB99" s="1">
        <v>69.686589850000004</v>
      </c>
      <c r="BC99" s="1">
        <v>68.917249670000004</v>
      </c>
      <c r="BD99" s="1">
        <v>68.215111030000003</v>
      </c>
      <c r="BE99" s="1">
        <v>67.472485649999996</v>
      </c>
      <c r="BF99" s="1">
        <v>66.890379370000005</v>
      </c>
      <c r="BG99" s="1">
        <v>66.380449110000001</v>
      </c>
      <c r="BH99" s="1">
        <v>65.766883849999999</v>
      </c>
      <c r="BI99" s="1">
        <v>65.189659930000005</v>
      </c>
      <c r="BJ99" s="1">
        <v>64.639150810000004</v>
      </c>
      <c r="BK99" s="1">
        <v>64.059439650000002</v>
      </c>
      <c r="BL99" s="1">
        <v>63.52675575</v>
      </c>
      <c r="BM99" s="1">
        <v>63.037322189999998</v>
      </c>
      <c r="BN99" s="1">
        <v>62.581742730000002</v>
      </c>
      <c r="BO99" s="1">
        <v>62.093506730000001</v>
      </c>
      <c r="BP99" s="1">
        <v>61.536226790000001</v>
      </c>
      <c r="BQ99" s="1">
        <v>60.965819750000001</v>
      </c>
      <c r="BR99" s="1">
        <v>60.449441090000001</v>
      </c>
      <c r="BS99" s="1">
        <v>59.951071890000001</v>
      </c>
      <c r="BT99" s="1">
        <v>59.381033330000001</v>
      </c>
      <c r="BU99" s="1">
        <v>58.788747790000002</v>
      </c>
      <c r="BV99" s="1">
        <v>58.161502710000001</v>
      </c>
      <c r="BW99" s="1">
        <v>57.504871350000002</v>
      </c>
      <c r="BX99" s="1">
        <v>56.825025750000002</v>
      </c>
      <c r="BY99" s="1">
        <v>56.11270785</v>
      </c>
      <c r="BZ99" s="1">
        <v>55.415589750000002</v>
      </c>
      <c r="CA99" s="1">
        <v>54.769644309999997</v>
      </c>
      <c r="CB99" s="1">
        <v>54.046318069999998</v>
      </c>
      <c r="CC99" s="1">
        <v>53.272510070000003</v>
      </c>
      <c r="CD99" s="1">
        <v>52.508190429999999</v>
      </c>
      <c r="CE99" s="1">
        <v>51.70448949</v>
      </c>
      <c r="CF99" s="1">
        <v>50.901295210000001</v>
      </c>
      <c r="CG99" s="1">
        <v>50.104319029999999</v>
      </c>
      <c r="CH99" s="1">
        <v>49.312271269999997</v>
      </c>
      <c r="CI99" s="1">
        <v>48.526211310000001</v>
      </c>
      <c r="CJ99" s="1">
        <v>47.748994869999997</v>
      </c>
      <c r="CK99" s="1">
        <v>47.014199689999998</v>
      </c>
      <c r="CL99" s="1">
        <v>46.252505470000003</v>
      </c>
      <c r="CM99" s="1">
        <v>45.448620290000001</v>
      </c>
      <c r="CN99" s="1">
        <v>44.644596929999999</v>
      </c>
      <c r="CO99" s="1">
        <v>43.858859389999999</v>
      </c>
      <c r="CP99" s="1">
        <v>43.080767809999998</v>
      </c>
      <c r="CQ99" s="1">
        <v>42.312302770000002</v>
      </c>
      <c r="CR99" s="1">
        <v>41.562676269999997</v>
      </c>
      <c r="CS99" s="1">
        <v>40.847594770000001</v>
      </c>
      <c r="CT99" s="1">
        <v>40.124544890000003</v>
      </c>
      <c r="CU99" s="1">
        <v>39.415220890000001</v>
      </c>
      <c r="CV99" s="1">
        <v>38.67453003</v>
      </c>
      <c r="CW99" s="1">
        <v>37.961429109999997</v>
      </c>
      <c r="CX99" s="1">
        <v>37.261593470000001</v>
      </c>
      <c r="CY99" s="1">
        <v>36.545038050000002</v>
      </c>
      <c r="CZ99" s="1">
        <v>35.862567030000001</v>
      </c>
      <c r="DA99" s="1">
        <v>35.182859610000001</v>
      </c>
      <c r="DB99" s="1">
        <v>34.528439130000002</v>
      </c>
      <c r="DC99" s="1">
        <v>33.883276709999997</v>
      </c>
      <c r="DD99" s="1">
        <v>33.299328029999998</v>
      </c>
      <c r="DE99" s="1">
        <v>32.70589099</v>
      </c>
      <c r="DF99" s="1">
        <v>32.097484450000003</v>
      </c>
      <c r="DG99" s="1">
        <v>31.516621789999999</v>
      </c>
      <c r="DH99" s="1">
        <v>30.933087650000001</v>
      </c>
      <c r="DI99" s="1">
        <v>30.350244409999998</v>
      </c>
      <c r="DJ99" s="1">
        <v>29.82493011</v>
      </c>
      <c r="DK99" s="1">
        <v>29.273039189999999</v>
      </c>
      <c r="DL99" s="1">
        <v>28.706961790000001</v>
      </c>
      <c r="DM99" s="1">
        <v>28.214718569999999</v>
      </c>
      <c r="DN99" s="1">
        <v>27.726298329999999</v>
      </c>
      <c r="DO99" s="1">
        <v>27.243267110000001</v>
      </c>
      <c r="DP99" s="1">
        <v>26.76042013</v>
      </c>
      <c r="DQ99" s="1">
        <v>26.289180269999999</v>
      </c>
      <c r="DR99" s="1">
        <v>25.81582165</v>
      </c>
      <c r="DS99" s="1">
        <v>25.36061067</v>
      </c>
      <c r="DT99" s="1">
        <v>24.949617289999999</v>
      </c>
      <c r="DU99" s="1">
        <v>24.46635577</v>
      </c>
      <c r="DV99" s="1">
        <v>24.052736970000002</v>
      </c>
      <c r="DW99" s="1">
        <v>23.634466110000002</v>
      </c>
      <c r="DX99" s="1">
        <v>23.253826270000001</v>
      </c>
      <c r="DY99" s="1">
        <v>22.833206350000001</v>
      </c>
      <c r="DZ99" s="1">
        <v>22.427601989999999</v>
      </c>
      <c r="EA99" s="1">
        <v>22.171370209999999</v>
      </c>
      <c r="EB99" s="1">
        <v>21.761205910000001</v>
      </c>
      <c r="EC99" s="1">
        <v>21.426626070000001</v>
      </c>
      <c r="ED99" s="1">
        <v>21.006098269999999</v>
      </c>
      <c r="EE99" s="1">
        <v>20.69556175</v>
      </c>
      <c r="EF99" s="1">
        <v>20.379083489999999</v>
      </c>
      <c r="EG99" s="1">
        <v>19.961181109999998</v>
      </c>
      <c r="EH99" s="1">
        <v>19.641893190000001</v>
      </c>
      <c r="EI99" s="1">
        <v>19.325507049999999</v>
      </c>
      <c r="EJ99" s="1">
        <v>18.912118549999999</v>
      </c>
      <c r="EK99" s="1">
        <v>18.679239190000001</v>
      </c>
      <c r="EL99" s="1">
        <v>18.36151731</v>
      </c>
      <c r="EM99" s="1">
        <v>17.959966229999999</v>
      </c>
      <c r="EN99" s="1">
        <v>17.717782750000001</v>
      </c>
      <c r="EO99" s="1">
        <v>17.377353289999999</v>
      </c>
      <c r="EP99" s="1">
        <v>17.09366975</v>
      </c>
      <c r="EQ99" s="1">
        <v>16.858118910000002</v>
      </c>
      <c r="ER99" s="1">
        <v>16.555919249999999</v>
      </c>
      <c r="ES99" s="1">
        <v>16.337410609999999</v>
      </c>
      <c r="ET99" s="1">
        <v>16.027887410000002</v>
      </c>
      <c r="EU99" s="1">
        <v>15.794639569999999</v>
      </c>
      <c r="EV99" s="1">
        <v>15.474937110000001</v>
      </c>
      <c r="EW99" s="1">
        <v>15.23676085</v>
      </c>
      <c r="EX99" s="1">
        <v>14.940042330000001</v>
      </c>
      <c r="EY99" s="1">
        <v>14.669946489999999</v>
      </c>
      <c r="EZ99" s="1">
        <v>14.419932810000001</v>
      </c>
      <c r="FA99" s="1">
        <v>14.17825599</v>
      </c>
      <c r="FB99" s="1">
        <v>13.91893819</v>
      </c>
      <c r="FC99" s="1">
        <v>13.705311910000001</v>
      </c>
      <c r="FD99" s="1">
        <v>13.47339981</v>
      </c>
      <c r="FE99" s="1">
        <v>13.22642609</v>
      </c>
      <c r="FF99" s="1">
        <v>12.99741577</v>
      </c>
      <c r="FG99" s="1">
        <v>12.759838289999999</v>
      </c>
      <c r="FH99" s="1">
        <v>12.51558211</v>
      </c>
      <c r="FI99" s="1">
        <v>12.328993049999999</v>
      </c>
      <c r="FJ99" s="1">
        <v>12.07184007</v>
      </c>
      <c r="FK99" s="1">
        <v>11.884790410000001</v>
      </c>
      <c r="FL99" s="1">
        <v>11.650483189999999</v>
      </c>
      <c r="FM99" s="1">
        <v>11.43478421</v>
      </c>
      <c r="FN99" s="1">
        <v>11.266895509999999</v>
      </c>
      <c r="FO99" s="1">
        <v>11.06763995</v>
      </c>
      <c r="FP99" s="1">
        <v>10.83075337</v>
      </c>
      <c r="FQ99" s="1">
        <v>10.688842510000001</v>
      </c>
      <c r="FR99" s="1">
        <v>10.42611627</v>
      </c>
      <c r="FS99" s="1">
        <v>10.22239289</v>
      </c>
      <c r="FT99" s="1">
        <v>10.089279489999999</v>
      </c>
      <c r="FU99" s="1">
        <v>9.9022298269999993</v>
      </c>
      <c r="FV99" s="1">
        <v>9.7252673069999993</v>
      </c>
      <c r="FW99" s="1">
        <v>9.5663142469999993</v>
      </c>
      <c r="FX99" s="1">
        <v>9.334816687</v>
      </c>
      <c r="FY99" s="1">
        <v>9.1690467469999994</v>
      </c>
      <c r="FZ99" s="1">
        <v>9.0182002469999993</v>
      </c>
      <c r="GA99" s="1">
        <v>8.8615041269999999</v>
      </c>
      <c r="GB99" s="1">
        <v>8.6797513669999997</v>
      </c>
      <c r="GC99" s="1">
        <v>8.4773176669999994</v>
      </c>
      <c r="GD99" s="1">
        <v>8.2927091869999998</v>
      </c>
      <c r="GE99" s="1">
        <v>8.2004049469999991</v>
      </c>
      <c r="GF99" s="1">
        <v>8.0339901670000007</v>
      </c>
      <c r="GG99" s="1">
        <v>7.9055748870000002</v>
      </c>
      <c r="GH99" s="1">
        <v>7.8101846269999999</v>
      </c>
      <c r="GI99" s="1">
        <v>7.6658786470000004</v>
      </c>
      <c r="GJ99" s="1">
        <v>7.5263629070000002</v>
      </c>
      <c r="GK99" s="1">
        <v>7.3880907870000003</v>
      </c>
      <c r="GL99" s="1">
        <v>7.2541483070000004</v>
      </c>
      <c r="GM99" s="1">
        <v>7.1206664269999997</v>
      </c>
      <c r="GN99" s="1">
        <v>6.9725835270000003</v>
      </c>
      <c r="GO99" s="1">
        <v>6.8580323070000002</v>
      </c>
      <c r="GP99" s="1">
        <v>6.7484555669999997</v>
      </c>
      <c r="GQ99" s="1">
        <v>6.6359770469999999</v>
      </c>
      <c r="GR99" s="1">
        <v>6.5194452470000002</v>
      </c>
      <c r="GS99" s="1">
        <v>6.4059534070000002</v>
      </c>
      <c r="GT99" s="1">
        <v>6.2837101669999997</v>
      </c>
      <c r="GU99" s="1">
        <v>6.1856484270000003</v>
      </c>
      <c r="GV99" s="1">
        <v>6.077085007</v>
      </c>
      <c r="GW99" s="1">
        <v>5.9578356670000003</v>
      </c>
      <c r="GX99" s="1">
        <v>5.8494564870000003</v>
      </c>
      <c r="GY99" s="1">
        <v>5.7608831069999997</v>
      </c>
      <c r="GZ99" s="1">
        <v>5.6481282269999999</v>
      </c>
      <c r="HA99" s="1">
        <v>5.5312740070000004</v>
      </c>
      <c r="HB99" s="1">
        <v>5.4495635670000002</v>
      </c>
      <c r="HC99" s="1">
        <v>5.3393880469999999</v>
      </c>
      <c r="HD99" s="1">
        <v>5.2381021069999996</v>
      </c>
      <c r="HE99" s="1">
        <v>5.1657418469999996</v>
      </c>
      <c r="HF99" s="1">
        <v>5.0727927670000001</v>
      </c>
      <c r="HG99" s="1">
        <v>4.9670390070000003</v>
      </c>
      <c r="HH99" s="1">
        <v>4.9037986269999996</v>
      </c>
      <c r="HI99" s="1">
        <v>4.8235621069999999</v>
      </c>
      <c r="HJ99" s="1">
        <v>4.7020558269999997</v>
      </c>
      <c r="HK99" s="1">
        <v>4.6354530670000003</v>
      </c>
      <c r="HL99" s="1">
        <v>4.5541111069999998</v>
      </c>
      <c r="HM99" s="1">
        <v>4.4741048870000002</v>
      </c>
      <c r="HN99" s="1">
        <v>4.3870975469999998</v>
      </c>
      <c r="HO99" s="1">
        <v>4.316303327</v>
      </c>
      <c r="HP99" s="1">
        <v>4.2350074270000002</v>
      </c>
      <c r="HQ99" s="1">
        <v>4.1661477270000002</v>
      </c>
      <c r="HR99" s="1">
        <v>4.0867402869999996</v>
      </c>
      <c r="HS99" s="1">
        <v>4.0101885670000001</v>
      </c>
      <c r="HT99" s="1">
        <v>3.952935987</v>
      </c>
      <c r="HU99" s="1">
        <v>3.8802993670000001</v>
      </c>
      <c r="HV99" s="1">
        <v>3.8103802870000001</v>
      </c>
      <c r="HW99" s="1">
        <v>3.751101067</v>
      </c>
      <c r="HX99" s="1">
        <v>3.6681009470000001</v>
      </c>
      <c r="HY99" s="1">
        <v>3.6126447069999998</v>
      </c>
      <c r="HZ99" s="1">
        <v>3.5651568469999999</v>
      </c>
      <c r="IA99" s="1">
        <v>3.5053249069999999</v>
      </c>
      <c r="IB99" s="1">
        <v>3.4511122869999999</v>
      </c>
      <c r="IC99" s="1">
        <v>3.3816538070000002</v>
      </c>
      <c r="ID99" s="1">
        <v>3.314728627</v>
      </c>
      <c r="IE99" s="1">
        <v>3.256508787</v>
      </c>
      <c r="IF99" s="1">
        <v>3.2035858469999998</v>
      </c>
      <c r="IG99" s="1">
        <v>3.1437078469999999</v>
      </c>
      <c r="IH99" s="1">
        <v>3.0851655870000001</v>
      </c>
      <c r="II99" s="1">
        <v>3.0303081270000001</v>
      </c>
      <c r="IJ99" s="1">
        <v>2.9740228069999999</v>
      </c>
      <c r="IK99" s="1">
        <v>2.9384644870000001</v>
      </c>
      <c r="IL99" s="1">
        <v>2.8996819669999998</v>
      </c>
      <c r="IM99" s="1">
        <v>2.8466669069999999</v>
      </c>
      <c r="IN99" s="1">
        <v>2.7946191069999999</v>
      </c>
      <c r="IO99" s="1">
        <v>2.7437228070000002</v>
      </c>
      <c r="IP99" s="1">
        <v>2.6960967669999998</v>
      </c>
      <c r="IQ99" s="1">
        <v>2.661736007</v>
      </c>
      <c r="IR99" s="1">
        <v>2.6190383869999998</v>
      </c>
      <c r="IS99" s="1">
        <v>2.5676814870000002</v>
      </c>
      <c r="IT99" s="1">
        <v>2.5215754270000001</v>
      </c>
      <c r="IU99" s="1">
        <v>2.485971047</v>
      </c>
      <c r="IV99" s="1">
        <v>2.4569993069999998</v>
      </c>
      <c r="IW99" s="1">
        <v>2.4052278669999998</v>
      </c>
      <c r="IX99" s="1">
        <v>2.3622078270000002</v>
      </c>
      <c r="IY99" s="1">
        <v>2.315595107</v>
      </c>
      <c r="IZ99" s="1">
        <v>2.2874524470000002</v>
      </c>
      <c r="JA99" s="1">
        <v>2.266126667</v>
      </c>
      <c r="JB99" s="1">
        <v>2.215690967</v>
      </c>
      <c r="JC99" s="1">
        <v>2.1886998069999999</v>
      </c>
      <c r="JD99" s="1">
        <v>2.1553523669999999</v>
      </c>
      <c r="JE99" s="1">
        <v>2.113345647</v>
      </c>
      <c r="JF99" s="1">
        <v>2.0770964269999999</v>
      </c>
      <c r="JG99" s="1">
        <v>2.0515791870000002</v>
      </c>
      <c r="JH99" s="1">
        <v>2.0249104469999999</v>
      </c>
      <c r="JI99" s="1">
        <v>1.983917047</v>
      </c>
      <c r="JJ99" s="1">
        <v>1.9610252269999999</v>
      </c>
      <c r="JK99" s="1">
        <v>1.9373043270000001</v>
      </c>
      <c r="JL99" s="1">
        <v>1.911464667</v>
      </c>
      <c r="JM99" s="1">
        <v>1.8843813869999999</v>
      </c>
      <c r="JN99" s="1">
        <v>1.8525999870000001</v>
      </c>
      <c r="JO99" s="1">
        <v>1.8279578869999999</v>
      </c>
      <c r="JP99" s="1">
        <v>1.8027630670000001</v>
      </c>
      <c r="JQ99" s="1">
        <v>1.7648556870000001</v>
      </c>
      <c r="JR99" s="1">
        <v>1.733673067</v>
      </c>
      <c r="JS99" s="1">
        <v>1.720085367</v>
      </c>
      <c r="JT99" s="1">
        <v>1.6984832270000001</v>
      </c>
      <c r="JU99" s="1">
        <v>1.6643067069999999</v>
      </c>
      <c r="JV99" s="1">
        <v>1.6398488470000001</v>
      </c>
      <c r="JW99" s="1">
        <v>1.6249254070000001</v>
      </c>
      <c r="JX99" s="1">
        <v>1.6017111669999999</v>
      </c>
      <c r="JY99" s="1">
        <v>1.5752266669999999</v>
      </c>
      <c r="JZ99" s="1">
        <v>1.557447507</v>
      </c>
      <c r="KA99" s="1">
        <v>1.530272107</v>
      </c>
      <c r="KB99" s="1">
        <v>1.504063967</v>
      </c>
      <c r="KC99" s="1">
        <v>1.487528427</v>
      </c>
      <c r="KD99" s="1">
        <v>1.475230407</v>
      </c>
      <c r="KE99" s="1">
        <v>1.4545494670000001</v>
      </c>
      <c r="KF99" s="1">
        <v>1.4273280070000001</v>
      </c>
      <c r="KG99" s="1">
        <v>1.4064628269999999</v>
      </c>
      <c r="KH99" s="1">
        <v>1.3903878869999999</v>
      </c>
      <c r="KI99" s="1">
        <v>1.367035467</v>
      </c>
      <c r="KJ99" s="1">
        <v>1.3446042469999999</v>
      </c>
      <c r="KK99" s="1">
        <v>1.3276081070000001</v>
      </c>
      <c r="KL99" s="1">
        <v>1.309276227</v>
      </c>
      <c r="KM99" s="1">
        <v>1.2900692069999999</v>
      </c>
      <c r="KN99" s="1">
        <v>1.269894927</v>
      </c>
      <c r="KO99" s="1">
        <v>1.2590247670000001</v>
      </c>
      <c r="KP99" s="1">
        <v>1.2482467269999999</v>
      </c>
      <c r="KQ99" s="1">
        <v>1.225585207</v>
      </c>
      <c r="KR99" s="1">
        <v>1.201772187</v>
      </c>
      <c r="KS99" s="1">
        <v>1.1843154469999999</v>
      </c>
      <c r="KT99" s="1">
        <v>1.1740901269999999</v>
      </c>
      <c r="KU99" s="1">
        <v>1.160824847</v>
      </c>
      <c r="KV99" s="1">
        <v>1.1489413669999999</v>
      </c>
      <c r="KW99" s="1">
        <v>1.1312543269999999</v>
      </c>
      <c r="KX99" s="1">
        <v>1.102605007</v>
      </c>
      <c r="KY99" s="1">
        <v>1.092241507</v>
      </c>
      <c r="KZ99" s="1">
        <v>1.084181007</v>
      </c>
      <c r="LA99" s="1">
        <v>1.0683363669999999</v>
      </c>
      <c r="LB99" s="1">
        <v>1.0445233469999999</v>
      </c>
      <c r="LC99" s="1">
        <v>1.0323174470000001</v>
      </c>
      <c r="LD99" s="1">
        <v>1.0119128669999999</v>
      </c>
      <c r="LE99" s="1">
        <v>1.001595427</v>
      </c>
      <c r="LF99" s="1">
        <v>0.99768032699999998</v>
      </c>
      <c r="LG99" s="1">
        <v>0.98860650699999997</v>
      </c>
      <c r="LH99" s="1">
        <v>0.96967584699999998</v>
      </c>
      <c r="LI99" s="1">
        <v>0.96382622699999998</v>
      </c>
      <c r="LJ99" s="1">
        <v>0.94005926699999998</v>
      </c>
      <c r="LK99" s="1">
        <v>0.92140496699999996</v>
      </c>
      <c r="LL99" s="1">
        <v>0.91587776700000001</v>
      </c>
      <c r="LM99" s="1">
        <v>0.90887664700000004</v>
      </c>
      <c r="LN99" s="1">
        <v>0.88414242700000001</v>
      </c>
      <c r="LO99" s="1">
        <v>0.875437087</v>
      </c>
      <c r="LP99" s="1">
        <v>0.85272950700000005</v>
      </c>
      <c r="LQ99" s="1">
        <v>0.844576887</v>
      </c>
      <c r="LR99" s="1">
        <v>0.84568232700000001</v>
      </c>
      <c r="LS99" s="1">
        <v>0.83158796700000004</v>
      </c>
      <c r="LT99" s="1">
        <v>0.82251414700000003</v>
      </c>
      <c r="LU99" s="1">
        <v>0.81201246699999996</v>
      </c>
      <c r="LV99" s="1">
        <v>0.799898687</v>
      </c>
      <c r="LW99" s="1">
        <v>0.79275938700000004</v>
      </c>
      <c r="LX99" s="1">
        <v>0.77327600699999999</v>
      </c>
      <c r="LY99" s="1">
        <v>0.75029206699999995</v>
      </c>
      <c r="LZ99" s="1">
        <v>0.75176598699999997</v>
      </c>
      <c r="MA99" s="1">
        <v>0.73601346700000003</v>
      </c>
      <c r="MB99" s="1">
        <v>0.71920156700000004</v>
      </c>
      <c r="MC99" s="1">
        <v>0.70805504699999999</v>
      </c>
      <c r="MD99" s="1">
        <v>0.70519932699999999</v>
      </c>
      <c r="ME99" s="1">
        <v>0.69437522699999998</v>
      </c>
      <c r="MF99" s="1">
        <v>0.68695956700000005</v>
      </c>
      <c r="MG99" s="1">
        <v>0.67364822700000004</v>
      </c>
      <c r="MH99" s="1">
        <v>0.66977918700000005</v>
      </c>
      <c r="MI99" s="1">
        <v>0.66591014699999995</v>
      </c>
      <c r="MJ99" s="1">
        <v>0.65596118699999995</v>
      </c>
      <c r="MK99" s="1">
        <v>0.64453830700000003</v>
      </c>
      <c r="ML99" s="1">
        <v>0.63666204699999995</v>
      </c>
      <c r="MM99" s="1">
        <v>0.63099666700000001</v>
      </c>
      <c r="MN99" s="1">
        <v>0.61681018700000001</v>
      </c>
      <c r="MO99" s="1">
        <v>0.60971694700000001</v>
      </c>
      <c r="MP99" s="1">
        <v>0.59995222699999995</v>
      </c>
      <c r="MQ99" s="1">
        <v>0.59474744700000004</v>
      </c>
      <c r="MR99" s="1">
        <v>0.58350880699999996</v>
      </c>
      <c r="MS99" s="1">
        <v>0.57664586699999998</v>
      </c>
      <c r="MT99" s="1">
        <v>0.56775628700000003</v>
      </c>
      <c r="MU99" s="1">
        <v>0.57268470699999996</v>
      </c>
      <c r="MV99" s="1">
        <v>0.57028958699999999</v>
      </c>
      <c r="MW99" s="1">
        <v>0.55458312700000001</v>
      </c>
      <c r="MX99" s="1">
        <v>0.53565246700000002</v>
      </c>
      <c r="MY99" s="1">
        <v>0.53666578700000001</v>
      </c>
      <c r="MZ99" s="1">
        <v>0.52749984699999997</v>
      </c>
      <c r="NA99" s="1">
        <v>0.52261748699999999</v>
      </c>
      <c r="NB99" s="1">
        <v>0.51230004699999998</v>
      </c>
      <c r="NC99" s="1">
        <v>0.50562134700000005</v>
      </c>
      <c r="ND99" s="1">
        <v>0.49341544700000001</v>
      </c>
      <c r="NE99" s="1">
        <v>0.49714630700000001</v>
      </c>
      <c r="NF99" s="1">
        <v>0.48623008699999998</v>
      </c>
      <c r="NG99" s="1">
        <v>0.48563130700000001</v>
      </c>
      <c r="NH99" s="1">
        <v>0.47393206700000001</v>
      </c>
      <c r="NI99" s="1">
        <v>0.46789820700000001</v>
      </c>
      <c r="NJ99" s="1">
        <v>0.45573836699999998</v>
      </c>
      <c r="NK99" s="1">
        <v>0.46444370699999998</v>
      </c>
      <c r="NL99" s="1">
        <v>0.45785712699999997</v>
      </c>
      <c r="NM99" s="1">
        <v>0.43892646699999999</v>
      </c>
      <c r="NN99" s="1">
        <v>0.43551802699999997</v>
      </c>
      <c r="NO99" s="1">
        <v>0.425661187</v>
      </c>
      <c r="NP99" s="1">
        <v>0.42326606700000002</v>
      </c>
      <c r="NQ99" s="1">
        <v>0.42041034700000002</v>
      </c>
      <c r="NR99" s="1">
        <v>0.405625087</v>
      </c>
      <c r="NS99" s="1">
        <v>0.39484704700000001</v>
      </c>
      <c r="NT99" s="1">
        <v>0.39415614700000001</v>
      </c>
      <c r="NU99" s="1">
        <v>0.38503626699999999</v>
      </c>
      <c r="NV99" s="1">
        <v>0.38591140699999998</v>
      </c>
      <c r="NW99" s="1">
        <v>0.37384368699999998</v>
      </c>
      <c r="NX99" s="1">
        <v>0.370895847</v>
      </c>
      <c r="NY99" s="1">
        <v>0.37619274699999999</v>
      </c>
      <c r="NZ99" s="1">
        <v>0.35588028700000002</v>
      </c>
      <c r="OA99" s="1">
        <v>0.35675542700000001</v>
      </c>
      <c r="OB99" s="1">
        <v>0.34910946700000001</v>
      </c>
      <c r="OC99" s="1">
        <v>0.36103900700000002</v>
      </c>
      <c r="OD99" s="1">
        <v>0.342891367</v>
      </c>
      <c r="OE99" s="1">
        <v>0.33040910699999998</v>
      </c>
      <c r="OF99" s="1">
        <v>0.327645507</v>
      </c>
      <c r="OG99" s="1">
        <v>0.32317768699999999</v>
      </c>
      <c r="OH99" s="1">
        <v>0.314886887</v>
      </c>
      <c r="OI99" s="1">
        <v>0.306734267</v>
      </c>
      <c r="OJ99" s="1">
        <v>0.314334167</v>
      </c>
      <c r="OK99" s="1">
        <v>0.30222038699999998</v>
      </c>
      <c r="OL99" s="1">
        <v>0.291119927</v>
      </c>
      <c r="OM99" s="1">
        <v>0.29655500699999998</v>
      </c>
      <c r="ON99" s="1">
        <v>0.28927752699999998</v>
      </c>
      <c r="OO99" s="1">
        <v>0.28223034699999999</v>
      </c>
      <c r="OP99" s="1">
        <v>0.280295827</v>
      </c>
      <c r="OQ99" s="1">
        <v>0.27412378700000001</v>
      </c>
      <c r="OR99" s="1">
        <v>0.269655967</v>
      </c>
      <c r="OS99" s="1">
        <v>0.26730690699999998</v>
      </c>
      <c r="OT99" s="1">
        <v>0.262056067</v>
      </c>
      <c r="OU99" s="1">
        <v>0.24400054700000001</v>
      </c>
      <c r="OV99" s="1">
        <v>0.24745504700000001</v>
      </c>
      <c r="OW99" s="1">
        <v>0.23967090699999999</v>
      </c>
      <c r="OX99" s="1">
        <v>0.23690730700000001</v>
      </c>
      <c r="OY99" s="1">
        <v>0.23948666699999999</v>
      </c>
      <c r="OZ99" s="1">
        <v>0.23220918700000001</v>
      </c>
      <c r="PA99" s="1">
        <v>0.22645168700000001</v>
      </c>
      <c r="PB99" s="1">
        <v>0.21880572700000001</v>
      </c>
      <c r="PC99" s="1">
        <v>0.22069418699999999</v>
      </c>
      <c r="PD99" s="1">
        <v>0.21102158700000001</v>
      </c>
      <c r="PE99" s="1">
        <v>0.224471107</v>
      </c>
      <c r="PF99" s="1">
        <v>0.20623134700000001</v>
      </c>
      <c r="PG99" s="1">
        <v>0.21033068699999999</v>
      </c>
      <c r="PH99" s="1">
        <v>0.205033787</v>
      </c>
      <c r="PI99" s="1">
        <v>0.189189147</v>
      </c>
      <c r="PJ99" s="1">
        <v>0.19766418699999999</v>
      </c>
      <c r="PK99" s="1">
        <v>0.199368407</v>
      </c>
      <c r="PL99" s="1">
        <v>0.18637948700000001</v>
      </c>
      <c r="PM99" s="1">
        <v>0.18826794699999999</v>
      </c>
      <c r="PN99" s="1">
        <v>0.18251044699999999</v>
      </c>
      <c r="PO99" s="1">
        <v>0.174127527</v>
      </c>
      <c r="PP99" s="1">
        <v>0.17675294699999999</v>
      </c>
      <c r="PQ99" s="1">
        <v>0.18052986700000001</v>
      </c>
      <c r="PR99" s="1">
        <v>0.160631947</v>
      </c>
      <c r="PS99" s="1">
        <v>0.157638047</v>
      </c>
      <c r="PT99" s="1">
        <v>0.16155314700000001</v>
      </c>
      <c r="PU99" s="1">
        <v>0.15897378700000001</v>
      </c>
      <c r="PV99" s="1">
        <v>0.161184667</v>
      </c>
      <c r="PW99" s="1">
        <v>0.15740774699999999</v>
      </c>
      <c r="PX99" s="1">
        <v>0.149992087</v>
      </c>
      <c r="PY99" s="1">
        <v>0.15330840700000001</v>
      </c>
      <c r="PZ99" s="1">
        <v>0.16265858699999999</v>
      </c>
      <c r="QA99" s="1">
        <v>0.14534002700000001</v>
      </c>
      <c r="QB99" s="1">
        <v>0.14510972699999999</v>
      </c>
      <c r="QC99" s="1">
        <v>0.144787307</v>
      </c>
      <c r="QD99" s="1">
        <v>0.141056447</v>
      </c>
      <c r="QE99" s="1">
        <v>0.13446986699999999</v>
      </c>
      <c r="QF99" s="1">
        <v>0.13709528700000001</v>
      </c>
      <c r="QG99" s="1">
        <v>0.12530392700000001</v>
      </c>
      <c r="QH99" s="1">
        <v>0.12277062699999999</v>
      </c>
      <c r="QI99" s="1">
        <v>0.120882167</v>
      </c>
      <c r="QJ99" s="1">
        <v>0.118302807</v>
      </c>
      <c r="QK99" s="1">
        <v>0.106925987</v>
      </c>
      <c r="QL99" s="1">
        <v>0.102043627</v>
      </c>
      <c r="QM99" s="1">
        <v>9.8220646999999994E-2</v>
      </c>
      <c r="QN99" s="1">
        <v>0.107939307</v>
      </c>
      <c r="QO99" s="1">
        <v>0.110104127</v>
      </c>
      <c r="QP99" s="1">
        <v>0.10388602700000001</v>
      </c>
      <c r="QQ99" s="1">
        <v>0.10531388699999999</v>
      </c>
      <c r="QR99" s="1">
        <v>8.9561367000000003E-2</v>
      </c>
      <c r="QS99" s="1">
        <v>7.5374887000000002E-2</v>
      </c>
      <c r="QT99" s="1">
        <v>0.100016987</v>
      </c>
      <c r="QU99" s="1">
        <v>9.4167367000000002E-2</v>
      </c>
      <c r="QV99" s="1">
        <v>8.2652367000000004E-2</v>
      </c>
      <c r="QW99" s="1">
        <v>9.5364927000000002E-2</v>
      </c>
      <c r="QX99" s="1">
        <v>8.3527507000000001E-2</v>
      </c>
      <c r="QY99" s="1">
        <v>8.0165127000000003E-2</v>
      </c>
      <c r="QZ99" s="1">
        <v>9.2693446999999998E-2</v>
      </c>
      <c r="RA99" s="1">
        <v>9.0252266999999997E-2</v>
      </c>
      <c r="RB99" s="1">
        <v>8.5369906999999995E-2</v>
      </c>
      <c r="RC99" s="1">
        <v>8.1086327E-2</v>
      </c>
      <c r="RD99" s="1">
        <v>6.9617387000000003E-2</v>
      </c>
      <c r="RE99" s="1">
        <v>6.9479207000000001E-2</v>
      </c>
      <c r="RF99" s="1">
        <v>8.1546927000000005E-2</v>
      </c>
      <c r="RG99" s="1">
        <v>6.7268327000000003E-2</v>
      </c>
      <c r="RH99" s="1">
        <v>6.7590747000000007E-2</v>
      </c>
      <c r="RI99" s="1">
        <v>7.4177327000000001E-2</v>
      </c>
      <c r="RJ99" s="1">
        <v>6.4965327000000003E-2</v>
      </c>
      <c r="RK99" s="1">
        <v>5.3081847000000001E-2</v>
      </c>
      <c r="RL99" s="1">
        <v>5.8885407000000001E-2</v>
      </c>
      <c r="RM99" s="1">
        <v>6.6116827000000003E-2</v>
      </c>
      <c r="RN99" s="1">
        <v>5.4509706999999998E-2</v>
      </c>
      <c r="RO99" s="1">
        <v>4.7324347000000003E-2</v>
      </c>
      <c r="RP99" s="1">
        <v>4.1060186999999998E-2</v>
      </c>
      <c r="RQ99" s="1">
        <v>4.4330447000000002E-2</v>
      </c>
      <c r="RR99" s="1">
        <v>5.0134007000000001E-2</v>
      </c>
      <c r="RS99" s="1">
        <v>4.3409246999999998E-2</v>
      </c>
      <c r="RT99" s="1">
        <v>3.0190027000000001E-2</v>
      </c>
      <c r="RU99" s="1">
        <v>3.8020226999999997E-2</v>
      </c>
      <c r="RV99" s="1">
        <v>3.6408126999999998E-2</v>
      </c>
      <c r="RW99" s="1">
        <v>3.3552406999999999E-2</v>
      </c>
      <c r="RX99" s="1">
        <v>3.8480827000000002E-2</v>
      </c>
      <c r="RY99" s="1">
        <v>2.9683366999999999E-2</v>
      </c>
      <c r="RZ99" s="1">
        <v>2.2820427000000001E-2</v>
      </c>
      <c r="SA99" s="1">
        <v>2.8485806999999998E-2</v>
      </c>
      <c r="SB99" s="1">
        <v>2.8255506999999999E-2</v>
      </c>
      <c r="SC99" s="1">
        <v>1.4667807E-2</v>
      </c>
      <c r="SD99" s="1">
        <v>1.9319867000000001E-2</v>
      </c>
      <c r="SE99" s="1">
        <v>2.6965827000000001E-2</v>
      </c>
      <c r="SF99" s="1">
        <v>2.2544067000000001E-2</v>
      </c>
      <c r="SG99" s="1">
        <v>1.7938066999999999E-2</v>
      </c>
      <c r="SH99" s="1">
        <v>1.5727187E-2</v>
      </c>
      <c r="SI99" s="1">
        <v>7.0218470000000003E-3</v>
      </c>
      <c r="SJ99" s="1">
        <v>9.6472669999999993E-3</v>
      </c>
      <c r="SK99" s="1">
        <v>1.4391447E-2</v>
      </c>
      <c r="SL99" s="1">
        <v>6.2848870000000003E-3</v>
      </c>
      <c r="SM99" s="1">
        <v>5.9164070000000003E-3</v>
      </c>
      <c r="SN99" s="1">
        <v>4.9952069999999998E-3</v>
      </c>
      <c r="SO99" s="1">
        <v>3.4291669999999999E-3</v>
      </c>
      <c r="SP99" s="1">
        <v>1.0015747E-2</v>
      </c>
      <c r="SQ99" s="1">
        <v>4.6727870000000003E-3</v>
      </c>
      <c r="SR99" s="1">
        <v>-7.5791729999999998E-3</v>
      </c>
      <c r="SS99" s="1">
        <v>-6.2434329999999996E-3</v>
      </c>
      <c r="ST99" s="1">
        <v>-6.7040329999999999E-3</v>
      </c>
      <c r="SU99" s="1">
        <v>-5.1379930000000004E-3</v>
      </c>
      <c r="SV99" s="1">
        <v>-1.361073E-3</v>
      </c>
      <c r="SW99" s="1">
        <v>-2.0107493000000001E-2</v>
      </c>
      <c r="SX99" s="1">
        <v>-1.9232353000000001E-2</v>
      </c>
      <c r="SY99" s="1">
        <v>-1.2783953000000001E-2</v>
      </c>
      <c r="SZ99" s="1">
        <v>-2.0890512999999999E-2</v>
      </c>
      <c r="TA99" s="1">
        <v>-2.4713493E-2</v>
      </c>
      <c r="TB99" s="1">
        <v>-2.5450453000000001E-2</v>
      </c>
      <c r="TC99" s="1">
        <v>-3.0102513000000001E-2</v>
      </c>
      <c r="TD99" s="1">
        <v>-1.9969312999999999E-2</v>
      </c>
      <c r="TE99" s="1">
        <v>-2.5680753000000001E-2</v>
      </c>
      <c r="TF99" s="1">
        <v>-3.9959353000000003E-2</v>
      </c>
      <c r="TG99" s="1">
        <v>-3.4524273000000001E-2</v>
      </c>
      <c r="TH99" s="1">
        <v>-2.7569212999999999E-2</v>
      </c>
      <c r="TI99" s="1">
        <v>-4.4150812999999997E-2</v>
      </c>
      <c r="TJ99" s="1">
        <v>-4.0926613000000001E-2</v>
      </c>
      <c r="TK99" s="1">
        <v>-3.6596972999999998E-2</v>
      </c>
      <c r="TL99" s="1">
        <v>-3.6412733000000003E-2</v>
      </c>
      <c r="TM99" s="1">
        <v>-4.2032053E-2</v>
      </c>
      <c r="TN99" s="1">
        <v>-4.7559253000000003E-2</v>
      </c>
      <c r="TO99" s="1">
        <v>-4.9447712999999997E-2</v>
      </c>
      <c r="TP99" s="1">
        <v>-4.7881673E-2</v>
      </c>
      <c r="TQ99" s="1">
        <v>-4.8065913000000002E-2</v>
      </c>
      <c r="TR99" s="1">
        <v>-5.0230733E-2</v>
      </c>
      <c r="TS99" s="1">
        <v>-5.4698552999999997E-2</v>
      </c>
      <c r="TT99" s="1">
        <v>-4.9125293E-2</v>
      </c>
      <c r="TU99" s="1">
        <v>-6.0594232999999997E-2</v>
      </c>
      <c r="TV99" s="1">
        <v>-8.0630332999999998E-2</v>
      </c>
      <c r="TW99" s="1">
        <v>-7.6208573000000002E-2</v>
      </c>
      <c r="TX99" s="1">
        <v>-7.7360073000000001E-2</v>
      </c>
      <c r="TY99" s="1">
        <v>-8.4453313000000002E-2</v>
      </c>
      <c r="TZ99" s="1">
        <v>-8.1643652999999997E-2</v>
      </c>
      <c r="UA99" s="1">
        <v>-9.3803493000000002E-2</v>
      </c>
      <c r="UB99" s="1">
        <v>-0.108726933</v>
      </c>
      <c r="UC99" s="1">
        <v>-0.114668673</v>
      </c>
      <c r="UD99" s="1">
        <v>-0.115635933</v>
      </c>
      <c r="UE99" s="1">
        <v>-9.8824033000000006E-2</v>
      </c>
      <c r="UF99" s="1">
        <v>-9.7442233000000003E-2</v>
      </c>
      <c r="UG99" s="1">
        <v>-9.8547673000000002E-2</v>
      </c>
      <c r="UH99" s="1">
        <v>-8.9842332999999996E-2</v>
      </c>
      <c r="UI99" s="1">
        <v>-9.1178072999999998E-2</v>
      </c>
      <c r="UJ99" s="1">
        <v>-9.1822913000000006E-2</v>
      </c>
      <c r="UK99" s="1">
        <v>-8.9842332999999996E-2</v>
      </c>
      <c r="UL99" s="1">
        <v>-8.4821793000000006E-2</v>
      </c>
      <c r="UM99" s="1">
        <v>-0.101956113</v>
      </c>
      <c r="UN99" s="1">
        <v>-0.100620373</v>
      </c>
      <c r="UO99" s="1">
        <v>-9.6521033000000006E-2</v>
      </c>
      <c r="UP99" s="1">
        <v>-9.9653113000000001E-2</v>
      </c>
      <c r="UQ99" s="1">
        <v>-9.2191392999999996E-2</v>
      </c>
      <c r="UR99" s="1">
        <v>-9.0717473000000007E-2</v>
      </c>
      <c r="US99" s="1">
        <v>-8.7861753000000001E-2</v>
      </c>
      <c r="UT99" s="1">
        <v>-7.7452193000000003E-2</v>
      </c>
      <c r="UU99" s="1">
        <v>-8.1505472999999995E-2</v>
      </c>
      <c r="UV99" s="1">
        <v>-8.9059313000000001E-2</v>
      </c>
      <c r="UW99" s="1">
        <v>-9.0302933000000002E-2</v>
      </c>
      <c r="UX99" s="1">
        <v>-8.7124793000000006E-2</v>
      </c>
      <c r="UY99" s="1">
        <v>-9.7902832999999995E-2</v>
      </c>
      <c r="UZ99" s="1">
        <v>-8.7309032999999994E-2</v>
      </c>
      <c r="VA99" s="1">
        <v>-6.3035412999999998E-2</v>
      </c>
      <c r="VB99" s="1">
        <v>-7.8465513000000001E-2</v>
      </c>
      <c r="VC99" s="1">
        <v>-8.4176952999999999E-2</v>
      </c>
      <c r="VD99" s="1">
        <v>-7.5932212999999998E-2</v>
      </c>
      <c r="VE99" s="1">
        <v>-7.3813453000000001E-2</v>
      </c>
      <c r="VF99" s="1">
        <v>-6.3772372999999993E-2</v>
      </c>
      <c r="VG99" s="1">
        <v>-6.6950513000000003E-2</v>
      </c>
      <c r="VH99" s="1">
        <v>-7.5471613000000007E-2</v>
      </c>
      <c r="VI99" s="1">
        <v>-6.9299573000000003E-2</v>
      </c>
      <c r="VJ99" s="1">
        <v>-5.9212433000000002E-2</v>
      </c>
      <c r="VK99" s="1">
        <v>-7.5517672999999993E-2</v>
      </c>
      <c r="VL99" s="1">
        <v>-7.3214672999999994E-2</v>
      </c>
      <c r="VM99" s="1">
        <v>-5.3593112999999998E-2</v>
      </c>
      <c r="VN99" s="1">
        <v>-6.2022093E-2</v>
      </c>
      <c r="VO99" s="1">
        <v>-6.7457172999999995E-2</v>
      </c>
      <c r="VP99" s="1">
        <v>-4.9908313000000003E-2</v>
      </c>
      <c r="VQ99" s="1">
        <v>-5.4928853E-2</v>
      </c>
      <c r="VR99" s="1">
        <v>-5.3685232999999999E-2</v>
      </c>
      <c r="VS99" s="1">
        <v>-6.1607553000000002E-2</v>
      </c>
      <c r="VT99" s="1">
        <v>-5.3685232999999999E-2</v>
      </c>
      <c r="VU99" s="1">
        <v>-4.0788432999999999E-2</v>
      </c>
      <c r="VV99" s="1">
        <v>-3.2681873E-2</v>
      </c>
      <c r="VW99" s="1">
        <v>-3.4432153E-2</v>
      </c>
      <c r="VX99" s="1">
        <v>-3.9084213E-2</v>
      </c>
      <c r="VY99" s="1">
        <v>-6.3910552999999995E-2</v>
      </c>
      <c r="VZ99" s="1">
        <v>-5.2073133000000001E-2</v>
      </c>
      <c r="WA99" s="1">
        <v>-5.6679133E-2</v>
      </c>
      <c r="WB99" s="1">
        <v>-6.0732412999999999E-2</v>
      </c>
      <c r="WC99" s="1">
        <v>-5.8014873000000002E-2</v>
      </c>
      <c r="WD99" s="1">
        <v>-5.1750712999999997E-2</v>
      </c>
      <c r="WE99" s="1">
        <v>-3.7287872999999999E-2</v>
      </c>
      <c r="WF99" s="1">
        <v>-2.6832253E-2</v>
      </c>
      <c r="WG99" s="1">
        <v>-6.0732412999999999E-2</v>
      </c>
      <c r="WH99" s="1">
        <v>-5.0230733E-2</v>
      </c>
      <c r="WI99" s="1">
        <v>-4.6868353000000001E-2</v>
      </c>
      <c r="WJ99" s="1">
        <v>-5.8106993000000003E-2</v>
      </c>
      <c r="WK99" s="1">
        <v>-4.9217413000000002E-2</v>
      </c>
      <c r="WL99" s="1">
        <v>-6.1423313E-2</v>
      </c>
      <c r="WM99" s="1">
        <v>-7.8511573000000001E-2</v>
      </c>
      <c r="WN99" s="1">
        <v>1.7610000000000001E-2</v>
      </c>
      <c r="WO99" s="1">
        <v>1.754E-2</v>
      </c>
      <c r="WP99" s="1">
        <v>1.004</v>
      </c>
    </row>
    <row r="100" spans="1:614">
      <c r="A100" s="1">
        <v>68</v>
      </c>
      <c r="B100" s="86">
        <v>45645</v>
      </c>
      <c r="C100" s="69">
        <v>0.5625</v>
      </c>
      <c r="H100" s="15">
        <f t="shared" si="6"/>
        <v>7.2004761934724195</v>
      </c>
      <c r="I100" s="1" t="s">
        <v>2266</v>
      </c>
      <c r="J100" s="1">
        <v>0.05</v>
      </c>
      <c r="K100" s="1">
        <v>112.9184068</v>
      </c>
      <c r="L100" s="1">
        <v>115.7907084</v>
      </c>
      <c r="M100" s="1">
        <v>119.0685683</v>
      </c>
      <c r="N100" s="1">
        <v>120.94122969999999</v>
      </c>
      <c r="O100" s="1">
        <v>118.0697112</v>
      </c>
      <c r="P100" s="1">
        <v>118.448831</v>
      </c>
      <c r="Q100" s="1">
        <v>114.2291362</v>
      </c>
      <c r="R100" s="1">
        <v>118.54997880000001</v>
      </c>
      <c r="S100" s="1">
        <v>118.7645263</v>
      </c>
      <c r="T100" s="1">
        <v>112.66083930000001</v>
      </c>
      <c r="U100" s="1">
        <v>112.1795123</v>
      </c>
      <c r="V100" s="1">
        <v>111.033125</v>
      </c>
      <c r="W100" s="1">
        <v>108.5573539</v>
      </c>
      <c r="X100" s="1">
        <v>107.4804711</v>
      </c>
      <c r="Y100" s="1">
        <v>106.50307789999999</v>
      </c>
      <c r="Z100" s="1">
        <v>104.3965699</v>
      </c>
      <c r="AA100" s="1">
        <v>101.2783539</v>
      </c>
      <c r="AB100" s="1">
        <v>99.289667359999996</v>
      </c>
      <c r="AC100" s="1">
        <v>97.240043420000006</v>
      </c>
      <c r="AD100" s="1">
        <v>95.883069759999998</v>
      </c>
      <c r="AE100" s="1">
        <v>94.259408699999994</v>
      </c>
      <c r="AF100" s="1">
        <v>91.725049319999997</v>
      </c>
      <c r="AG100" s="1">
        <v>89.748430479999996</v>
      </c>
      <c r="AH100" s="1">
        <v>88.179857179999999</v>
      </c>
      <c r="AI100" s="1">
        <v>86.729335660000004</v>
      </c>
      <c r="AJ100" s="1">
        <v>85.450065219999999</v>
      </c>
      <c r="AK100" s="1">
        <v>83.787575579999995</v>
      </c>
      <c r="AL100" s="1">
        <v>82.248710979999998</v>
      </c>
      <c r="AM100" s="1">
        <v>80.631314079999996</v>
      </c>
      <c r="AN100" s="1">
        <v>79.488197</v>
      </c>
      <c r="AO100" s="1">
        <v>78.136428120000005</v>
      </c>
      <c r="AP100" s="1">
        <v>76.866922400000007</v>
      </c>
      <c r="AQ100" s="1">
        <v>75.749092259999998</v>
      </c>
      <c r="AR100" s="1">
        <v>74.496997219999997</v>
      </c>
      <c r="AS100" s="1">
        <v>73.370784159999999</v>
      </c>
      <c r="AT100" s="1">
        <v>72.238353000000004</v>
      </c>
      <c r="AU100" s="1">
        <v>71.123793120000002</v>
      </c>
      <c r="AV100" s="1">
        <v>70.176799520000003</v>
      </c>
      <c r="AW100" s="1">
        <v>69.281347060000002</v>
      </c>
      <c r="AX100" s="1">
        <v>68.331037140000007</v>
      </c>
      <c r="AY100" s="1">
        <v>67.376812119999997</v>
      </c>
      <c r="AZ100" s="1">
        <v>66.656295540000002</v>
      </c>
      <c r="BA100" s="1">
        <v>65.940292839999998</v>
      </c>
      <c r="BB100" s="1">
        <v>65.141013659999999</v>
      </c>
      <c r="BC100" s="1">
        <v>64.370936520000001</v>
      </c>
      <c r="BD100" s="1">
        <v>63.664560360000003</v>
      </c>
      <c r="BE100" s="1">
        <v>63.042335819999998</v>
      </c>
      <c r="BF100" s="1">
        <v>62.365207759999997</v>
      </c>
      <c r="BG100" s="1">
        <v>61.766473820000002</v>
      </c>
      <c r="BH100" s="1">
        <v>61.280126279999998</v>
      </c>
      <c r="BI100" s="1">
        <v>60.797647779999998</v>
      </c>
      <c r="BJ100" s="1">
        <v>60.268142019999999</v>
      </c>
      <c r="BK100" s="1">
        <v>59.738267780000001</v>
      </c>
      <c r="BL100" s="1">
        <v>59.260487400000002</v>
      </c>
      <c r="BM100" s="1">
        <v>58.749912299999998</v>
      </c>
      <c r="BN100" s="1">
        <v>58.246015900000003</v>
      </c>
      <c r="BO100" s="1">
        <v>57.80462292</v>
      </c>
      <c r="BP100" s="1">
        <v>57.281012840000002</v>
      </c>
      <c r="BQ100" s="1">
        <v>56.733497620000001</v>
      </c>
      <c r="BR100" s="1">
        <v>56.226238840000001</v>
      </c>
      <c r="BS100" s="1">
        <v>55.707142640000001</v>
      </c>
      <c r="BT100" s="1">
        <v>55.171188479999998</v>
      </c>
      <c r="BU100" s="1">
        <v>54.568032780000003</v>
      </c>
      <c r="BV100" s="1">
        <v>53.93880712</v>
      </c>
      <c r="BW100" s="1">
        <v>53.388021639999998</v>
      </c>
      <c r="BX100" s="1">
        <v>52.769988560000002</v>
      </c>
      <c r="BY100" s="1">
        <v>52.087241179999999</v>
      </c>
      <c r="BZ100" s="1">
        <v>51.414396699999998</v>
      </c>
      <c r="CA100" s="1">
        <v>50.744914600000001</v>
      </c>
      <c r="CB100" s="1">
        <v>50.03664998</v>
      </c>
      <c r="CC100" s="1">
        <v>49.299091199999999</v>
      </c>
      <c r="CD100" s="1">
        <v>48.578712799999998</v>
      </c>
      <c r="CE100" s="1">
        <v>47.8389892</v>
      </c>
      <c r="CF100" s="1">
        <v>47.093323859999998</v>
      </c>
      <c r="CG100" s="1">
        <v>46.320022520000002</v>
      </c>
      <c r="CH100" s="1">
        <v>45.577212899999999</v>
      </c>
      <c r="CI100" s="1">
        <v>44.819710139999998</v>
      </c>
      <c r="CJ100" s="1">
        <v>44.070129700000003</v>
      </c>
      <c r="CK100" s="1">
        <v>43.32446436</v>
      </c>
      <c r="CL100" s="1">
        <v>42.594413359999997</v>
      </c>
      <c r="CM100" s="1">
        <v>41.901118240000002</v>
      </c>
      <c r="CN100" s="1">
        <v>41.184332519999998</v>
      </c>
      <c r="CO100" s="1">
        <v>40.454327579999998</v>
      </c>
      <c r="CP100" s="1">
        <v>39.678078399999997</v>
      </c>
      <c r="CQ100" s="1">
        <v>38.932228819999999</v>
      </c>
      <c r="CR100" s="1">
        <v>38.227833240000002</v>
      </c>
      <c r="CS100" s="1">
        <v>37.540341679999997</v>
      </c>
      <c r="CT100" s="1">
        <v>36.849119260000002</v>
      </c>
      <c r="CU100" s="1">
        <v>36.175537820000002</v>
      </c>
      <c r="CV100" s="1">
        <v>35.543686739999998</v>
      </c>
      <c r="CW100" s="1">
        <v>34.850667979999997</v>
      </c>
      <c r="CX100" s="1">
        <v>34.181093760000003</v>
      </c>
      <c r="CY100" s="1">
        <v>33.528147199999999</v>
      </c>
      <c r="CZ100" s="1">
        <v>32.875523059999999</v>
      </c>
      <c r="DA100" s="1">
        <v>32.268498319999999</v>
      </c>
      <c r="DB100" s="1">
        <v>31.67985152</v>
      </c>
      <c r="DC100" s="1">
        <v>31.053527639999999</v>
      </c>
      <c r="DD100" s="1">
        <v>30.491365340000002</v>
      </c>
      <c r="DE100" s="1">
        <v>29.926439439999999</v>
      </c>
      <c r="DF100" s="1">
        <v>29.36169778</v>
      </c>
      <c r="DG100" s="1">
        <v>28.858215919999999</v>
      </c>
      <c r="DH100" s="1">
        <v>28.272010300000002</v>
      </c>
      <c r="DI100" s="1">
        <v>27.748400220000001</v>
      </c>
      <c r="DJ100" s="1">
        <v>27.245286839999999</v>
      </c>
      <c r="DK100" s="1">
        <v>26.73259298</v>
      </c>
      <c r="DL100" s="1">
        <v>26.216767040000001</v>
      </c>
      <c r="DM100" s="1">
        <v>25.741059360000001</v>
      </c>
      <c r="DN100" s="1">
        <v>25.302337860000002</v>
      </c>
      <c r="DO100" s="1">
        <v>24.854911019999999</v>
      </c>
      <c r="DP100" s="1">
        <v>24.40467452</v>
      </c>
      <c r="DQ100" s="1">
        <v>24.005057959999998</v>
      </c>
      <c r="DR100" s="1">
        <v>23.56407952</v>
      </c>
      <c r="DS100" s="1">
        <v>23.113336360000002</v>
      </c>
      <c r="DT100" s="1">
        <v>22.6952958</v>
      </c>
      <c r="DU100" s="1">
        <v>22.296738619999999</v>
      </c>
      <c r="DV100" s="1">
        <v>21.898964459999998</v>
      </c>
      <c r="DW100" s="1">
        <v>21.529194780000001</v>
      </c>
      <c r="DX100" s="1">
        <v>21.174717019999999</v>
      </c>
      <c r="DY100" s="1">
        <v>20.854830320000001</v>
      </c>
      <c r="DZ100" s="1">
        <v>20.449916859999998</v>
      </c>
      <c r="EA100" s="1">
        <v>20.10976376</v>
      </c>
      <c r="EB100" s="1">
        <v>19.746120059999999</v>
      </c>
      <c r="EC100" s="1">
        <v>19.37612008</v>
      </c>
      <c r="ED100" s="1">
        <v>19.0215502</v>
      </c>
      <c r="EE100" s="1">
        <v>18.79442834</v>
      </c>
      <c r="EF100" s="1">
        <v>18.411117019999999</v>
      </c>
      <c r="EG100" s="1">
        <v>18.1143985</v>
      </c>
      <c r="EH100" s="1">
        <v>17.856692800000001</v>
      </c>
      <c r="EI100" s="1">
        <v>17.49148306</v>
      </c>
      <c r="EJ100" s="1">
        <v>17.180163520000001</v>
      </c>
      <c r="EK100" s="1">
        <v>16.934571600000002</v>
      </c>
      <c r="EL100" s="1">
        <v>16.647663860000002</v>
      </c>
      <c r="EM100" s="1">
        <v>16.287382539999999</v>
      </c>
      <c r="EN100" s="1">
        <v>16.01788548</v>
      </c>
      <c r="EO100" s="1">
        <v>15.75055324</v>
      </c>
      <c r="EP100" s="1">
        <v>15.489254860000001</v>
      </c>
      <c r="EQ100" s="1">
        <v>15.255224</v>
      </c>
      <c r="ER100" s="1">
        <v>14.976376760000001</v>
      </c>
      <c r="ES100" s="1">
        <v>14.722401919999999</v>
      </c>
      <c r="ET100" s="1">
        <v>14.5141186</v>
      </c>
      <c r="EU100" s="1">
        <v>14.23610044</v>
      </c>
      <c r="EV100" s="1">
        <v>13.95444354</v>
      </c>
      <c r="EW100" s="1">
        <v>13.783008219999999</v>
      </c>
      <c r="EX100" s="1">
        <v>13.50374644</v>
      </c>
      <c r="EY100" s="1">
        <v>13.28127664</v>
      </c>
      <c r="EZ100" s="1">
        <v>13.05830018</v>
      </c>
      <c r="FA100" s="1">
        <v>12.814274299999999</v>
      </c>
      <c r="FB100" s="1">
        <v>12.584619139999999</v>
      </c>
      <c r="FC100" s="1">
        <v>12.378961240000001</v>
      </c>
      <c r="FD100" s="1">
        <v>12.18159414</v>
      </c>
      <c r="FE100" s="1">
        <v>11.926145379999999</v>
      </c>
      <c r="FF100" s="1">
        <v>11.72251412</v>
      </c>
      <c r="FG100" s="1">
        <v>11.517408939999999</v>
      </c>
      <c r="FH100" s="1">
        <v>11.28747742</v>
      </c>
      <c r="FI100" s="1">
        <v>11.121661420000001</v>
      </c>
      <c r="FJ100" s="1">
        <v>10.854789780000001</v>
      </c>
      <c r="FK100" s="1">
        <v>10.685058679999999</v>
      </c>
      <c r="FL100" s="1">
        <v>10.498515680000001</v>
      </c>
      <c r="FM100" s="1">
        <v>10.29460806</v>
      </c>
      <c r="FN100" s="1">
        <v>10.11819826</v>
      </c>
      <c r="FO100" s="1">
        <v>9.9783140380000006</v>
      </c>
      <c r="FP100" s="1">
        <v>9.7491194780000008</v>
      </c>
      <c r="FQ100" s="1">
        <v>9.5768550779999995</v>
      </c>
      <c r="FR100" s="1">
        <v>9.4044524979999995</v>
      </c>
      <c r="FS100" s="1">
        <v>9.193727998</v>
      </c>
      <c r="FT100" s="1">
        <v>9.0285107779999993</v>
      </c>
      <c r="FU100" s="1">
        <v>8.8749467380000002</v>
      </c>
      <c r="FV100" s="1">
        <v>8.7125852380000008</v>
      </c>
      <c r="FW100" s="1">
        <v>8.5250289180000003</v>
      </c>
      <c r="FX100" s="1">
        <v>8.3944948779999997</v>
      </c>
      <c r="FY100" s="1">
        <v>8.2273891979999991</v>
      </c>
      <c r="FZ100" s="1">
        <v>8.0479394380000002</v>
      </c>
      <c r="GA100" s="1">
        <v>7.896586278</v>
      </c>
      <c r="GB100" s="1">
        <v>7.7577614380000002</v>
      </c>
      <c r="GC100" s="1">
        <v>7.6143766580000003</v>
      </c>
      <c r="GD100" s="1">
        <v>7.4669385979999996</v>
      </c>
      <c r="GE100" s="1">
        <v>7.3736210379999996</v>
      </c>
      <c r="GF100" s="1">
        <v>7.1028803580000002</v>
      </c>
      <c r="GG100" s="1">
        <v>7.0958792380000002</v>
      </c>
      <c r="GH100" s="1">
        <v>6.9826176980000003</v>
      </c>
      <c r="GI100" s="1">
        <v>6.8648422780000002</v>
      </c>
      <c r="GJ100" s="1">
        <v>6.7344464180000001</v>
      </c>
      <c r="GK100" s="1">
        <v>6.6134007380000002</v>
      </c>
      <c r="GL100" s="1">
        <v>6.4956253180000001</v>
      </c>
      <c r="GM100" s="1">
        <v>6.3734741980000003</v>
      </c>
      <c r="GN100" s="1">
        <v>6.2419268380000004</v>
      </c>
      <c r="GO100" s="1">
        <v>6.144141458</v>
      </c>
      <c r="GP100" s="1">
        <v>6.0275635980000004</v>
      </c>
      <c r="GQ100" s="1">
        <v>5.9343381580000001</v>
      </c>
      <c r="GR100" s="1">
        <v>5.8125094580000001</v>
      </c>
      <c r="GS100" s="1">
        <v>5.7249033379999998</v>
      </c>
      <c r="GT100" s="1">
        <v>5.6319542580000004</v>
      </c>
      <c r="GU100" s="1">
        <v>5.5312670979999998</v>
      </c>
      <c r="GV100" s="1">
        <v>5.4276320980000001</v>
      </c>
      <c r="GW100" s="1">
        <v>5.3275437180000003</v>
      </c>
      <c r="GX100" s="1">
        <v>5.2393388180000002</v>
      </c>
      <c r="GY100" s="1">
        <v>5.1444091580000002</v>
      </c>
      <c r="GZ100" s="1">
        <v>5.0452880379999998</v>
      </c>
      <c r="HA100" s="1">
        <v>4.9474105379999997</v>
      </c>
      <c r="HB100" s="1">
        <v>4.857501418</v>
      </c>
      <c r="HC100" s="1">
        <v>4.7768042980000001</v>
      </c>
      <c r="HD100" s="1">
        <v>4.6803546579999997</v>
      </c>
      <c r="HE100" s="1">
        <v>4.6089155980000003</v>
      </c>
      <c r="HF100" s="1">
        <v>4.529922698</v>
      </c>
      <c r="HG100" s="1">
        <v>4.429880378</v>
      </c>
      <c r="HH100" s="1">
        <v>4.3704169180000001</v>
      </c>
      <c r="HI100" s="1">
        <v>4.3028468980000003</v>
      </c>
      <c r="HJ100" s="1">
        <v>4.2034494179999999</v>
      </c>
      <c r="HK100" s="1">
        <v>4.1280491980000003</v>
      </c>
      <c r="HL100" s="1">
        <v>4.0661906180000003</v>
      </c>
      <c r="HM100" s="1">
        <v>4.0006932979999998</v>
      </c>
      <c r="HN100" s="1">
        <v>3.918476198</v>
      </c>
      <c r="HO100" s="1">
        <v>3.8429838580000002</v>
      </c>
      <c r="HP100" s="1">
        <v>3.778638038</v>
      </c>
      <c r="HQ100" s="1">
        <v>3.6970657779999998</v>
      </c>
      <c r="HR100" s="1">
        <v>3.6421622579999999</v>
      </c>
      <c r="HS100" s="1">
        <v>3.5846793780000001</v>
      </c>
      <c r="HT100" s="1">
        <v>3.5302825179999999</v>
      </c>
      <c r="HU100" s="1">
        <v>3.4611925179999998</v>
      </c>
      <c r="HV100" s="1">
        <v>3.4001630180000002</v>
      </c>
      <c r="HW100" s="1">
        <v>3.3534121180000001</v>
      </c>
      <c r="HX100" s="1">
        <v>3.2829403180000001</v>
      </c>
      <c r="HY100" s="1">
        <v>3.227299838</v>
      </c>
      <c r="HZ100" s="1">
        <v>3.1770483779999998</v>
      </c>
      <c r="IA100" s="1">
        <v>3.1163873579999999</v>
      </c>
      <c r="IB100" s="1">
        <v>3.0623589779999998</v>
      </c>
      <c r="IC100" s="1">
        <v>3.0159304979999999</v>
      </c>
      <c r="ID100" s="1">
        <v>2.9675214379999999</v>
      </c>
      <c r="IE100" s="1">
        <v>2.9116045979999998</v>
      </c>
      <c r="IF100" s="1">
        <v>2.8602016379999999</v>
      </c>
      <c r="IG100" s="1">
        <v>2.804791458</v>
      </c>
      <c r="IH100" s="1">
        <v>2.7703385780000001</v>
      </c>
      <c r="II100" s="1">
        <v>2.7180144180000001</v>
      </c>
      <c r="IJ100" s="1">
        <v>2.6555570579999999</v>
      </c>
      <c r="IK100" s="1">
        <v>2.6209199380000001</v>
      </c>
      <c r="IL100" s="1">
        <v>2.577531418</v>
      </c>
      <c r="IM100" s="1">
        <v>2.5212000379999999</v>
      </c>
      <c r="IN100" s="1">
        <v>2.4825096379999998</v>
      </c>
      <c r="IO100" s="1">
        <v>2.443588938</v>
      </c>
      <c r="IP100" s="1">
        <v>2.4102875579999998</v>
      </c>
      <c r="IQ100" s="1">
        <v>2.3842636580000001</v>
      </c>
      <c r="IR100" s="1">
        <v>2.3357164180000001</v>
      </c>
      <c r="IS100" s="1">
        <v>2.294584838</v>
      </c>
      <c r="IT100" s="1">
        <v>2.2633561580000001</v>
      </c>
      <c r="IU100" s="1">
        <v>2.2263239179999998</v>
      </c>
      <c r="IV100" s="1">
        <v>2.186482018</v>
      </c>
      <c r="IW100" s="1">
        <v>2.1450280180000001</v>
      </c>
      <c r="IX100" s="1">
        <v>2.1248537380000001</v>
      </c>
      <c r="IY100" s="1">
        <v>2.0866239379999998</v>
      </c>
      <c r="IZ100" s="1">
        <v>2.0543819380000001</v>
      </c>
      <c r="JA100" s="1">
        <v>2.0239362779999999</v>
      </c>
      <c r="JB100" s="1">
        <v>1.9850616379999999</v>
      </c>
      <c r="JC100" s="1">
        <v>1.957333518</v>
      </c>
      <c r="JD100" s="1">
        <v>1.9350404779999999</v>
      </c>
      <c r="JE100" s="1">
        <v>1.8980542979999999</v>
      </c>
      <c r="JF100" s="1">
        <v>1.8604232780000001</v>
      </c>
      <c r="JG100" s="1">
        <v>1.8317739580000001</v>
      </c>
      <c r="JH100" s="1">
        <v>1.801282238</v>
      </c>
      <c r="JI100" s="1">
        <v>1.7657239179999999</v>
      </c>
      <c r="JJ100" s="1">
        <v>1.737811558</v>
      </c>
      <c r="JK100" s="1">
        <v>1.7291522779999999</v>
      </c>
      <c r="JL100" s="1">
        <v>1.707089538</v>
      </c>
      <c r="JM100" s="1">
        <v>1.6764596380000001</v>
      </c>
      <c r="JN100" s="1">
        <v>1.6510345179999999</v>
      </c>
      <c r="JO100" s="1">
        <v>1.636479558</v>
      </c>
      <c r="JP100" s="1">
        <v>1.6163513380000001</v>
      </c>
      <c r="JQ100" s="1">
        <v>1.5815760379999999</v>
      </c>
      <c r="JR100" s="1">
        <v>1.5507158379999999</v>
      </c>
      <c r="JS100" s="1">
        <v>1.5372663179999999</v>
      </c>
      <c r="JT100" s="1">
        <v>1.5158944780000001</v>
      </c>
      <c r="JU100" s="1">
        <v>1.487751818</v>
      </c>
      <c r="JV100" s="1">
        <v>1.470663558</v>
      </c>
      <c r="JW100" s="1">
        <v>1.451594718</v>
      </c>
      <c r="JX100" s="1">
        <v>1.431005898</v>
      </c>
      <c r="JY100" s="1">
        <v>1.4123976579999999</v>
      </c>
      <c r="JZ100" s="1">
        <v>1.3994547980000001</v>
      </c>
      <c r="KA100" s="1">
        <v>1.377944778</v>
      </c>
      <c r="KB100" s="1">
        <v>1.349249398</v>
      </c>
      <c r="KC100" s="1">
        <v>1.326910298</v>
      </c>
      <c r="KD100" s="1">
        <v>1.3147043979999999</v>
      </c>
      <c r="KE100" s="1">
        <v>1.300978518</v>
      </c>
      <c r="KF100" s="1">
        <v>1.276428538</v>
      </c>
      <c r="KG100" s="1">
        <v>1.2599851179999999</v>
      </c>
      <c r="KH100" s="1">
        <v>1.2509112979999999</v>
      </c>
      <c r="KI100" s="1">
        <v>1.226729798</v>
      </c>
      <c r="KJ100" s="1">
        <v>1.1971132179999999</v>
      </c>
      <c r="KK100" s="1">
        <v>1.1867036580000001</v>
      </c>
      <c r="KL100" s="1">
        <v>1.1789655779999999</v>
      </c>
      <c r="KM100" s="1">
        <v>1.1546919579999999</v>
      </c>
      <c r="KN100" s="1">
        <v>1.1318922579999999</v>
      </c>
      <c r="KO100" s="1">
        <v>1.120515438</v>
      </c>
      <c r="KP100" s="1">
        <v>1.1142973380000001</v>
      </c>
      <c r="KQ100" s="1">
        <v>1.101078118</v>
      </c>
      <c r="KR100" s="1">
        <v>1.080765658</v>
      </c>
      <c r="KS100" s="1">
        <v>1.0720603179999999</v>
      </c>
      <c r="KT100" s="1">
        <v>1.0539126780000001</v>
      </c>
      <c r="KU100" s="1">
        <v>1.0366401780000001</v>
      </c>
      <c r="KV100" s="1">
        <v>1.024710638</v>
      </c>
      <c r="KW100" s="1">
        <v>1.0062405780000001</v>
      </c>
      <c r="KX100" s="1">
        <v>0.981091818</v>
      </c>
      <c r="KY100" s="1">
        <v>0.96451021800000003</v>
      </c>
      <c r="KZ100" s="1">
        <v>0.96239145800000003</v>
      </c>
      <c r="LA100" s="1">
        <v>0.95598911799999997</v>
      </c>
      <c r="LB100" s="1">
        <v>0.93926933800000001</v>
      </c>
      <c r="LC100" s="1">
        <v>0.93401849800000003</v>
      </c>
      <c r="LD100" s="1">
        <v>0.90956063799999998</v>
      </c>
      <c r="LE100" s="1">
        <v>0.90122377799999998</v>
      </c>
      <c r="LF100" s="1">
        <v>0.89233419800000002</v>
      </c>
      <c r="LG100" s="1">
        <v>0.880911318</v>
      </c>
      <c r="LH100" s="1">
        <v>0.86594181800000003</v>
      </c>
      <c r="LI100" s="1">
        <v>0.85562437800000002</v>
      </c>
      <c r="LJ100" s="1">
        <v>0.84346453799999999</v>
      </c>
      <c r="LK100" s="1">
        <v>0.82149391800000005</v>
      </c>
      <c r="LL100" s="1">
        <v>0.82052665800000002</v>
      </c>
      <c r="LM100" s="1">
        <v>0.80951831799999996</v>
      </c>
      <c r="LN100" s="1">
        <v>0.79717423799999998</v>
      </c>
      <c r="LO100" s="1">
        <v>0.79547001799999995</v>
      </c>
      <c r="LP100" s="1">
        <v>0.77207153799999995</v>
      </c>
      <c r="LQ100" s="1">
        <v>0.76414921800000002</v>
      </c>
      <c r="LR100" s="1">
        <v>0.76843279799999997</v>
      </c>
      <c r="LS100" s="1">
        <v>0.74987061799999999</v>
      </c>
      <c r="LT100" s="1">
        <v>0.73982953799999995</v>
      </c>
      <c r="LU100" s="1">
        <v>0.72651819799999995</v>
      </c>
      <c r="LV100" s="1">
        <v>0.70569907799999998</v>
      </c>
      <c r="LW100" s="1">
        <v>0.701323378</v>
      </c>
      <c r="LX100" s="1">
        <v>0.68055031799999999</v>
      </c>
      <c r="LY100" s="1">
        <v>0.65927059799999999</v>
      </c>
      <c r="LZ100" s="1">
        <v>0.66530445800000004</v>
      </c>
      <c r="MA100" s="1">
        <v>0.65696759800000004</v>
      </c>
      <c r="MB100" s="1">
        <v>0.64471563799999998</v>
      </c>
      <c r="MC100" s="1">
        <v>0.64057023800000001</v>
      </c>
      <c r="MD100" s="1">
        <v>0.62896311800000004</v>
      </c>
      <c r="ME100" s="1">
        <v>0.62449529800000003</v>
      </c>
      <c r="MF100" s="1">
        <v>0.617309938</v>
      </c>
      <c r="MG100" s="1">
        <v>0.60782157800000003</v>
      </c>
      <c r="MH100" s="1">
        <v>0.60077439799999999</v>
      </c>
      <c r="MI100" s="1">
        <v>0.59303631800000001</v>
      </c>
      <c r="MJ100" s="1">
        <v>0.58939757800000003</v>
      </c>
      <c r="MK100" s="1">
        <v>0.58617337800000002</v>
      </c>
      <c r="ML100" s="1">
        <v>0.572263258</v>
      </c>
      <c r="MM100" s="1">
        <v>0.57088145800000001</v>
      </c>
      <c r="MN100" s="1">
        <v>0.55862949799999995</v>
      </c>
      <c r="MO100" s="1">
        <v>0.54499573800000001</v>
      </c>
      <c r="MP100" s="1">
        <v>0.52873655799999997</v>
      </c>
      <c r="MQ100" s="1">
        <v>0.52638749799999995</v>
      </c>
      <c r="MR100" s="1">
        <v>0.52578871800000004</v>
      </c>
      <c r="MS100" s="1">
        <v>0.51399735800000002</v>
      </c>
      <c r="MT100" s="1">
        <v>0.50883863799999995</v>
      </c>
      <c r="MU100" s="1">
        <v>0.50524595800000005</v>
      </c>
      <c r="MV100" s="1">
        <v>0.50257447799999999</v>
      </c>
      <c r="MW100" s="1">
        <v>0.490000098</v>
      </c>
      <c r="MX100" s="1">
        <v>0.47272759800000003</v>
      </c>
      <c r="MY100" s="1">
        <v>0.47793237799999999</v>
      </c>
      <c r="MZ100" s="1">
        <v>0.46319317799999998</v>
      </c>
      <c r="NA100" s="1">
        <v>0.46250227799999999</v>
      </c>
      <c r="NB100" s="1">
        <v>0.44983577800000002</v>
      </c>
      <c r="NC100" s="1">
        <v>0.44223587800000003</v>
      </c>
      <c r="ND100" s="1">
        <v>0.44011711799999997</v>
      </c>
      <c r="NE100" s="1">
        <v>0.44688793799999998</v>
      </c>
      <c r="NF100" s="1">
        <v>0.43555717799999999</v>
      </c>
      <c r="NG100" s="1">
        <v>0.43164207799999998</v>
      </c>
      <c r="NH100" s="1">
        <v>0.42418035799999998</v>
      </c>
      <c r="NI100" s="1">
        <v>0.40377577799999997</v>
      </c>
      <c r="NJ100" s="1">
        <v>0.40253215799999997</v>
      </c>
      <c r="NK100" s="1">
        <v>0.399952798</v>
      </c>
      <c r="NL100" s="1">
        <v>0.40400607799999999</v>
      </c>
      <c r="NM100" s="1">
        <v>0.41119143800000002</v>
      </c>
      <c r="NN100" s="1">
        <v>0.39608375800000001</v>
      </c>
      <c r="NO100" s="1">
        <v>0.38051547800000002</v>
      </c>
      <c r="NP100" s="1">
        <v>0.37429737800000001</v>
      </c>
      <c r="NQ100" s="1">
        <v>0.38005487799999998</v>
      </c>
      <c r="NR100" s="1">
        <v>0.370013798</v>
      </c>
      <c r="NS100" s="1">
        <v>0.35430733800000003</v>
      </c>
      <c r="NT100" s="1">
        <v>0.338278458</v>
      </c>
      <c r="NU100" s="1">
        <v>0.33463971799999997</v>
      </c>
      <c r="NV100" s="1">
        <v>0.34237779800000001</v>
      </c>
      <c r="NW100" s="1">
        <v>0.33901541800000001</v>
      </c>
      <c r="NX100" s="1">
        <v>0.33256701799999999</v>
      </c>
      <c r="NY100" s="1">
        <v>0.34454261800000002</v>
      </c>
      <c r="NZ100" s="1">
        <v>0.34477291799999998</v>
      </c>
      <c r="OA100" s="1">
        <v>0.34486503800000001</v>
      </c>
      <c r="OB100" s="1">
        <v>0.32404591799999999</v>
      </c>
      <c r="OC100" s="1">
        <v>0.32114413800000002</v>
      </c>
      <c r="OD100" s="1">
        <v>0.30870793800000002</v>
      </c>
      <c r="OE100" s="1">
        <v>0.30295043799999999</v>
      </c>
      <c r="OF100" s="1">
        <v>0.30170681799999999</v>
      </c>
      <c r="OG100" s="1">
        <v>0.29166573800000001</v>
      </c>
      <c r="OH100" s="1">
        <v>0.28097981799999999</v>
      </c>
      <c r="OI100" s="1">
        <v>0.28705973800000001</v>
      </c>
      <c r="OJ100" s="1">
        <v>0.29558083800000001</v>
      </c>
      <c r="OK100" s="1">
        <v>0.27770955800000002</v>
      </c>
      <c r="OL100" s="1">
        <v>0.27420899799999998</v>
      </c>
      <c r="OM100" s="1">
        <v>0.28245373800000001</v>
      </c>
      <c r="ON100" s="1">
        <v>0.26011463800000001</v>
      </c>
      <c r="OO100" s="1">
        <v>0.25914737799999998</v>
      </c>
      <c r="OP100" s="1">
        <v>0.24330273799999999</v>
      </c>
      <c r="OQ100" s="1">
        <v>0.23998641800000001</v>
      </c>
      <c r="OR100" s="1">
        <v>0.23611737799999999</v>
      </c>
      <c r="OS100" s="1">
        <v>0.24044701800000001</v>
      </c>
      <c r="OT100" s="1">
        <v>0.245283318</v>
      </c>
      <c r="OU100" s="1">
        <v>0.21999637799999999</v>
      </c>
      <c r="OV100" s="1">
        <v>0.234643458</v>
      </c>
      <c r="OW100" s="1">
        <v>0.225339338</v>
      </c>
      <c r="OX100" s="1">
        <v>0.22718173799999999</v>
      </c>
      <c r="OY100" s="1">
        <v>0.22220725799999999</v>
      </c>
      <c r="OZ100" s="1">
        <v>0.20428991799999999</v>
      </c>
      <c r="PA100" s="1">
        <v>0.20447415799999999</v>
      </c>
      <c r="PB100" s="1">
        <v>0.20516505800000001</v>
      </c>
      <c r="PC100" s="1">
        <v>0.199545738</v>
      </c>
      <c r="PD100" s="1">
        <v>0.19922331800000001</v>
      </c>
      <c r="PE100" s="1">
        <v>0.20428991799999999</v>
      </c>
      <c r="PF100" s="1">
        <v>0.19622941799999999</v>
      </c>
      <c r="PG100" s="1">
        <v>0.18913617799999999</v>
      </c>
      <c r="PH100" s="1">
        <v>0.185451378</v>
      </c>
      <c r="PI100" s="1">
        <v>0.174120618</v>
      </c>
      <c r="PJ100" s="1">
        <v>0.178818738</v>
      </c>
      <c r="PK100" s="1">
        <v>0.178266018</v>
      </c>
      <c r="PL100" s="1">
        <v>0.16057897800000001</v>
      </c>
      <c r="PM100" s="1">
        <v>0.15790749800000001</v>
      </c>
      <c r="PN100" s="1">
        <v>0.16315833800000001</v>
      </c>
      <c r="PO100" s="1">
        <v>0.154683298</v>
      </c>
      <c r="PP100" s="1">
        <v>0.15924323800000001</v>
      </c>
      <c r="PQ100" s="1">
        <v>0.15385421799999999</v>
      </c>
      <c r="PR100" s="1">
        <v>0.153992398</v>
      </c>
      <c r="PS100" s="1">
        <v>0.144596158</v>
      </c>
      <c r="PT100" s="1">
        <v>0.148925798</v>
      </c>
      <c r="PU100" s="1">
        <v>0.15136697800000001</v>
      </c>
      <c r="PV100" s="1">
        <v>0.14312223800000001</v>
      </c>
      <c r="PW100" s="1">
        <v>0.135798698</v>
      </c>
      <c r="PX100" s="1">
        <v>0.131653298</v>
      </c>
      <c r="PY100" s="1">
        <v>0.13381811800000001</v>
      </c>
      <c r="PZ100" s="1">
        <v>0.137318678</v>
      </c>
      <c r="QA100" s="1">
        <v>0.13317327800000001</v>
      </c>
      <c r="QB100" s="1">
        <v>0.13372599800000001</v>
      </c>
      <c r="QC100" s="1">
        <v>0.13612111800000001</v>
      </c>
      <c r="QD100" s="1">
        <v>0.13321933799999999</v>
      </c>
      <c r="QE100" s="1">
        <v>0.115025638</v>
      </c>
      <c r="QF100" s="1">
        <v>0.11691409799999999</v>
      </c>
      <c r="QG100" s="1">
        <v>0.117743178</v>
      </c>
      <c r="QH100" s="1">
        <v>0.10866935799999999</v>
      </c>
      <c r="QI100" s="1">
        <v>0.10848511800000001</v>
      </c>
      <c r="QJ100" s="1">
        <v>0.10963661800000001</v>
      </c>
      <c r="QK100" s="1">
        <v>0.101023398</v>
      </c>
      <c r="QL100" s="1">
        <v>0.104662138</v>
      </c>
      <c r="QM100" s="1">
        <v>9.9825838E-2</v>
      </c>
      <c r="QN100" s="1">
        <v>9.9733717999999999E-2</v>
      </c>
      <c r="QO100" s="1">
        <v>9.4252578000000004E-2</v>
      </c>
      <c r="QP100" s="1">
        <v>9.6693758000000005E-2</v>
      </c>
      <c r="QQ100" s="1">
        <v>0.10268155800000001</v>
      </c>
      <c r="QR100" s="1">
        <v>8.6882978E-2</v>
      </c>
      <c r="QS100" s="1">
        <v>7.1683178E-2</v>
      </c>
      <c r="QT100" s="1">
        <v>9.2640477999999998E-2</v>
      </c>
      <c r="QU100" s="1">
        <v>9.4805297999999996E-2</v>
      </c>
      <c r="QV100" s="1">
        <v>8.4718158000000002E-2</v>
      </c>
      <c r="QW100" s="1">
        <v>9.0752018000000004E-2</v>
      </c>
      <c r="QX100" s="1">
        <v>7.1544997999999999E-2</v>
      </c>
      <c r="QY100" s="1">
        <v>7.3341338000000006E-2</v>
      </c>
      <c r="QZ100" s="1">
        <v>8.1263658000000003E-2</v>
      </c>
      <c r="RA100" s="1">
        <v>7.5506158000000004E-2</v>
      </c>
      <c r="RB100" s="1">
        <v>8.1540018000000006E-2</v>
      </c>
      <c r="RC100" s="1">
        <v>7.0163197999999996E-2</v>
      </c>
      <c r="RD100" s="1">
        <v>5.4825218000000002E-2</v>
      </c>
      <c r="RE100" s="1">
        <v>5.1877378000000002E-2</v>
      </c>
      <c r="RF100" s="1">
        <v>6.4497817999999998E-2</v>
      </c>
      <c r="RG100" s="1">
        <v>6.2931777999999994E-2</v>
      </c>
      <c r="RH100" s="1">
        <v>6.6938998E-2</v>
      </c>
      <c r="RI100" s="1">
        <v>6.6478397999999994E-2</v>
      </c>
      <c r="RJ100" s="1">
        <v>5.8970618000000002E-2</v>
      </c>
      <c r="RK100" s="1">
        <v>5.4779158000000001E-2</v>
      </c>
      <c r="RL100" s="1">
        <v>5.2199797999999999E-2</v>
      </c>
      <c r="RM100" s="1">
        <v>5.4779158000000001E-2</v>
      </c>
      <c r="RN100" s="1">
        <v>4.7363497999999997E-2</v>
      </c>
      <c r="RO100" s="1">
        <v>4.8975598000000002E-2</v>
      </c>
      <c r="RP100" s="1">
        <v>4.0132078000000002E-2</v>
      </c>
      <c r="RQ100" s="1">
        <v>4.0132078000000002E-2</v>
      </c>
      <c r="RR100" s="1">
        <v>4.0638738000000001E-2</v>
      </c>
      <c r="RS100" s="1">
        <v>4.1375698000000002E-2</v>
      </c>
      <c r="RT100" s="1">
        <v>3.5203657999999999E-2</v>
      </c>
      <c r="RU100" s="1">
        <v>3.9302997999999999E-2</v>
      </c>
      <c r="RV100" s="1">
        <v>3.8013317999999997E-2</v>
      </c>
      <c r="RW100" s="1">
        <v>3.2854597999999999E-2</v>
      </c>
      <c r="RX100" s="1">
        <v>2.8893438E-2</v>
      </c>
      <c r="RY100" s="1">
        <v>1.9819618000000001E-2</v>
      </c>
      <c r="RZ100" s="1">
        <v>1.4706957999999999E-2</v>
      </c>
      <c r="SA100" s="1">
        <v>2.1984437999999999E-2</v>
      </c>
      <c r="SB100" s="1">
        <v>2.2951698E-2</v>
      </c>
      <c r="SC100" s="1">
        <v>1.3463338E-2</v>
      </c>
      <c r="SD100" s="1">
        <v>1.6226938E-2</v>
      </c>
      <c r="SE100" s="1">
        <v>2.2905637999999999E-2</v>
      </c>
      <c r="SF100" s="1">
        <v>2.3734717999999998E-2</v>
      </c>
      <c r="SG100" s="1">
        <v>1.6733597999999999E-2</v>
      </c>
      <c r="SH100" s="1">
        <v>1.5443917999999999E-2</v>
      </c>
      <c r="SI100" s="1">
        <v>6.4622179999999996E-3</v>
      </c>
      <c r="SJ100" s="1">
        <v>1.2726378E-2</v>
      </c>
      <c r="SK100" s="1">
        <v>1.6088758000000002E-2</v>
      </c>
      <c r="SL100" s="1">
        <v>7.9683800000000002E-4</v>
      </c>
      <c r="SM100" s="1">
        <v>5.5870779999999997E-3</v>
      </c>
      <c r="SN100" s="1">
        <v>3.8828579999999999E-3</v>
      </c>
      <c r="SO100" s="1">
        <v>-3.4867420000000001E-3</v>
      </c>
      <c r="SP100" s="1">
        <v>5.4488979999999998E-3</v>
      </c>
      <c r="SQ100" s="1">
        <v>6.4161579999999999E-3</v>
      </c>
      <c r="SR100" s="1">
        <v>-6.1582219999999997E-3</v>
      </c>
      <c r="SS100" s="1">
        <v>-1.4218722E-2</v>
      </c>
      <c r="ST100" s="1">
        <v>-7.217602E-3</v>
      </c>
      <c r="SU100" s="1">
        <v>1.073198E-3</v>
      </c>
      <c r="SV100" s="1">
        <v>5.20478E-4</v>
      </c>
      <c r="SW100" s="1">
        <v>-1.1777542E-2</v>
      </c>
      <c r="SX100" s="1">
        <v>-1.5554462E-2</v>
      </c>
      <c r="SY100" s="1">
        <v>-1.2053902E-2</v>
      </c>
      <c r="SZ100" s="1">
        <v>-2.0713182E-2</v>
      </c>
      <c r="TA100" s="1">
        <v>-2.1265902E-2</v>
      </c>
      <c r="TB100" s="1">
        <v>-2.6470681999999999E-2</v>
      </c>
      <c r="TC100" s="1">
        <v>-2.5825842000000002E-2</v>
      </c>
      <c r="TD100" s="1">
        <v>-1.5139922E-2</v>
      </c>
      <c r="TE100" s="1">
        <v>-1.2053902E-2</v>
      </c>
      <c r="TF100" s="1">
        <v>-2.0482882000000001E-2</v>
      </c>
      <c r="TG100" s="1">
        <v>-2.4397981999999999E-2</v>
      </c>
      <c r="TH100" s="1">
        <v>-2.6102202000000001E-2</v>
      </c>
      <c r="TI100" s="1">
        <v>-2.5365242E-2</v>
      </c>
      <c r="TJ100" s="1">
        <v>-2.6931282000000001E-2</v>
      </c>
      <c r="TK100" s="1">
        <v>-3.0570021999999999E-2</v>
      </c>
      <c r="TL100" s="1">
        <v>-3.5129962000000001E-2</v>
      </c>
      <c r="TM100" s="1">
        <v>-4.2960162000000003E-2</v>
      </c>
      <c r="TN100" s="1">
        <v>-4.4295901999999998E-2</v>
      </c>
      <c r="TO100" s="1">
        <v>-4.9454621999999997E-2</v>
      </c>
      <c r="TP100" s="1">
        <v>-5.5672722000000001E-2</v>
      </c>
      <c r="TQ100" s="1">
        <v>-4.7059502000000003E-2</v>
      </c>
      <c r="TR100" s="1">
        <v>-4.3973482000000001E-2</v>
      </c>
      <c r="TS100" s="1">
        <v>-4.1302001999999997E-2</v>
      </c>
      <c r="TT100" s="1">
        <v>-4.1900781999999998E-2</v>
      </c>
      <c r="TU100" s="1">
        <v>-5.7054522000000003E-2</v>
      </c>
      <c r="TV100" s="1">
        <v>-6.7878622E-2</v>
      </c>
      <c r="TW100" s="1">
        <v>-6.7648321999999997E-2</v>
      </c>
      <c r="TX100" s="1">
        <v>-7.9900282000000003E-2</v>
      </c>
      <c r="TY100" s="1">
        <v>-7.6814261999999994E-2</v>
      </c>
      <c r="TZ100" s="1">
        <v>-6.7924682E-2</v>
      </c>
      <c r="UA100" s="1">
        <v>-9.7817622000000007E-2</v>
      </c>
      <c r="UB100" s="1">
        <v>-9.5698861999999996E-2</v>
      </c>
      <c r="UC100" s="1">
        <v>-0.101594542</v>
      </c>
      <c r="UD100" s="1">
        <v>-9.8600642000000002E-2</v>
      </c>
      <c r="UE100" s="1">
        <v>-9.3119502000000007E-2</v>
      </c>
      <c r="UF100" s="1">
        <v>-8.7223822000000006E-2</v>
      </c>
      <c r="UG100" s="1">
        <v>-8.7684421999999998E-2</v>
      </c>
      <c r="UH100" s="1">
        <v>-7.7044561999999997E-2</v>
      </c>
      <c r="UI100" s="1">
        <v>-8.1143902000000004E-2</v>
      </c>
      <c r="UJ100" s="1">
        <v>-7.9808162000000002E-2</v>
      </c>
      <c r="UK100" s="1">
        <v>-7.9992402000000004E-2</v>
      </c>
      <c r="UL100" s="1">
        <v>-7.6998501999999996E-2</v>
      </c>
      <c r="UM100" s="1">
        <v>-9.8554582000000002E-2</v>
      </c>
      <c r="UN100" s="1">
        <v>-8.9941361999999997E-2</v>
      </c>
      <c r="UO100" s="1">
        <v>-8.0222702000000007E-2</v>
      </c>
      <c r="UP100" s="1">
        <v>-7.0734342000000006E-2</v>
      </c>
      <c r="UQ100" s="1">
        <v>-7.2576742E-2</v>
      </c>
      <c r="UR100" s="1">
        <v>-7.4327022000000006E-2</v>
      </c>
      <c r="US100" s="1">
        <v>-8.2940241999999997E-2</v>
      </c>
      <c r="UT100" s="1">
        <v>-6.0048421999999997E-2</v>
      </c>
      <c r="UU100" s="1">
        <v>-7.4050662000000003E-2</v>
      </c>
      <c r="UV100" s="1">
        <v>-6.5253201999999996E-2</v>
      </c>
      <c r="UW100" s="1">
        <v>-6.8938001999999998E-2</v>
      </c>
      <c r="UX100" s="1">
        <v>-6.4424122E-2</v>
      </c>
      <c r="UY100" s="1">
        <v>-6.5161081999999995E-2</v>
      </c>
      <c r="UZ100" s="1">
        <v>-7.5939121999999998E-2</v>
      </c>
      <c r="VA100" s="1">
        <v>-6.2397481999999997E-2</v>
      </c>
      <c r="VB100" s="1">
        <v>-5.7837541999999999E-2</v>
      </c>
      <c r="VC100" s="1">
        <v>-6.9536782000000005E-2</v>
      </c>
      <c r="VD100" s="1">
        <v>-6.2167182000000001E-2</v>
      </c>
      <c r="VE100" s="1">
        <v>-5.2770942000000001E-2</v>
      </c>
      <c r="VF100" s="1">
        <v>-5.9265402000000002E-2</v>
      </c>
      <c r="VG100" s="1">
        <v>-7.4004602000000003E-2</v>
      </c>
      <c r="VH100" s="1">
        <v>-6.9444662000000004E-2</v>
      </c>
      <c r="VI100" s="1">
        <v>-5.2126102000000001E-2</v>
      </c>
      <c r="VJ100" s="1">
        <v>-5.3093361999999998E-2</v>
      </c>
      <c r="VK100" s="1">
        <v>-4.8211002000000003E-2</v>
      </c>
      <c r="VL100" s="1">
        <v>-5.5488481999999999E-2</v>
      </c>
      <c r="VM100" s="1">
        <v>-4.8533422E-2</v>
      </c>
      <c r="VN100" s="1">
        <v>-4.4986801999999999E-2</v>
      </c>
      <c r="VO100" s="1">
        <v>-6.8154982000000003E-2</v>
      </c>
      <c r="VP100" s="1">
        <v>-5.5580602E-2</v>
      </c>
      <c r="VQ100" s="1">
        <v>-4.7750401999999997E-2</v>
      </c>
      <c r="VR100" s="1">
        <v>-4.7750401999999997E-2</v>
      </c>
      <c r="VS100" s="1">
        <v>-5.2955182000000003E-2</v>
      </c>
      <c r="VT100" s="1">
        <v>-5.4797581999999997E-2</v>
      </c>
      <c r="VU100" s="1">
        <v>-4.8164942000000002E-2</v>
      </c>
      <c r="VV100" s="1">
        <v>-3.4116642000000003E-2</v>
      </c>
      <c r="VW100" s="1">
        <v>-2.7990661999999999E-2</v>
      </c>
      <c r="VX100" s="1">
        <v>-2.8220961999999999E-2</v>
      </c>
      <c r="VY100" s="1">
        <v>-4.0749281999999998E-2</v>
      </c>
      <c r="VZ100" s="1">
        <v>-4.6691021999999999E-2</v>
      </c>
      <c r="WA100" s="1">
        <v>-5.5856962000000003E-2</v>
      </c>
      <c r="WB100" s="1">
        <v>-5.7791481999999998E-2</v>
      </c>
      <c r="WC100" s="1">
        <v>-5.3922442000000001E-2</v>
      </c>
      <c r="WD100" s="1">
        <v>-4.4157722000000003E-2</v>
      </c>
      <c r="WE100" s="1">
        <v>-3.4024522000000001E-2</v>
      </c>
      <c r="WF100" s="1">
        <v>-3.3379682000000001E-2</v>
      </c>
      <c r="WG100" s="1">
        <v>-4.6598901999999998E-2</v>
      </c>
      <c r="WH100" s="1">
        <v>-3.6465702000000003E-2</v>
      </c>
      <c r="WI100" s="1">
        <v>-3.1629402000000001E-2</v>
      </c>
      <c r="WJ100" s="1">
        <v>-4.5032862E-2</v>
      </c>
      <c r="WK100" s="1">
        <v>-2.6286442E-2</v>
      </c>
      <c r="WL100" s="1">
        <v>-7.8103941999999996E-2</v>
      </c>
      <c r="WM100" s="1">
        <v>-7.6998501999999996E-2</v>
      </c>
      <c r="WN100" s="1">
        <v>1.8010000000000002E-2</v>
      </c>
      <c r="WO100" s="1">
        <v>1.771E-2</v>
      </c>
      <c r="WP100" s="1">
        <v>1.0168999999999999</v>
      </c>
    </row>
    <row r="101" spans="1:614">
      <c r="A101" s="1">
        <v>69</v>
      </c>
      <c r="B101" s="86">
        <v>45666</v>
      </c>
      <c r="C101" s="69">
        <v>0.58333333333333337</v>
      </c>
      <c r="H101" s="1">
        <f t="shared" si="6"/>
        <v>6.9300455955886084</v>
      </c>
      <c r="I101" s="1" t="s">
        <v>2267</v>
      </c>
      <c r="J101" s="1">
        <v>0.05</v>
      </c>
      <c r="K101" s="1">
        <v>127.5954235</v>
      </c>
      <c r="L101" s="1">
        <v>149.16241969999999</v>
      </c>
      <c r="M101" s="1">
        <v>125.58568750000001</v>
      </c>
      <c r="N101" s="1">
        <v>132.05504479999999</v>
      </c>
      <c r="O101" s="1">
        <v>124.85830799999999</v>
      </c>
      <c r="P101" s="1">
        <v>126.31279069999999</v>
      </c>
      <c r="Q101" s="1">
        <v>121.64000369999999</v>
      </c>
      <c r="R101" s="1">
        <v>120.4133338</v>
      </c>
      <c r="S101" s="1">
        <v>118.6391947</v>
      </c>
      <c r="T101" s="1">
        <v>114.7616797</v>
      </c>
      <c r="U101" s="1">
        <v>111.3965821</v>
      </c>
      <c r="V101" s="1">
        <v>111.01985740000001</v>
      </c>
      <c r="W101" s="1">
        <v>107.9293696</v>
      </c>
      <c r="X101" s="1">
        <v>105.25894889999999</v>
      </c>
      <c r="Y101" s="1">
        <v>102.6506172</v>
      </c>
      <c r="Z101" s="1">
        <v>100.88306470000001</v>
      </c>
      <c r="AA101" s="1">
        <v>98.352850709999998</v>
      </c>
      <c r="AB101" s="1">
        <v>96.104063330000002</v>
      </c>
      <c r="AC101" s="1">
        <v>94.217077259999996</v>
      </c>
      <c r="AD101" s="1">
        <v>91.993070149999994</v>
      </c>
      <c r="AE101" s="1">
        <v>90.315518890000007</v>
      </c>
      <c r="AF101" s="1">
        <v>88.52010009</v>
      </c>
      <c r="AG101" s="1">
        <v>86.692899890000007</v>
      </c>
      <c r="AH101" s="1">
        <v>84.879563750000003</v>
      </c>
      <c r="AI101" s="1">
        <v>83.135317610000001</v>
      </c>
      <c r="AJ101" s="1">
        <v>81.136589970000003</v>
      </c>
      <c r="AK101" s="1">
        <v>80.007429070000001</v>
      </c>
      <c r="AL101" s="1">
        <v>78.494035650000001</v>
      </c>
      <c r="AM101" s="1">
        <v>77.099108549999997</v>
      </c>
      <c r="AN101" s="1">
        <v>75.76475035</v>
      </c>
      <c r="AO101" s="1">
        <v>74.37327775</v>
      </c>
      <c r="AP101" s="1">
        <v>73.086361350000004</v>
      </c>
      <c r="AQ101" s="1">
        <v>71.903632669999993</v>
      </c>
      <c r="AR101" s="1">
        <v>70.814958509999997</v>
      </c>
      <c r="AS101" s="1">
        <v>69.687778190000003</v>
      </c>
      <c r="AT101" s="1">
        <v>68.559538489999994</v>
      </c>
      <c r="AU101" s="1">
        <v>67.613373969999998</v>
      </c>
      <c r="AV101" s="1">
        <v>66.660438630000002</v>
      </c>
      <c r="AW101" s="1">
        <v>65.744167050000001</v>
      </c>
      <c r="AX101" s="1">
        <v>64.851340010000001</v>
      </c>
      <c r="AY101" s="1">
        <v>64.028662350000005</v>
      </c>
      <c r="AZ101" s="1">
        <v>63.235831580000003</v>
      </c>
      <c r="BA101" s="1">
        <v>62.398921369999997</v>
      </c>
      <c r="BB101" s="1">
        <v>61.633496289999997</v>
      </c>
      <c r="BC101" s="1">
        <v>60.932555219999998</v>
      </c>
      <c r="BD101" s="1">
        <v>60.329998289999999</v>
      </c>
      <c r="BE101" s="1">
        <v>59.707128920000002</v>
      </c>
      <c r="BF101" s="1">
        <v>59.209450609999998</v>
      </c>
      <c r="BG101" s="1">
        <v>58.675983700000003</v>
      </c>
      <c r="BH101" s="1">
        <v>58.160434119999998</v>
      </c>
      <c r="BI101" s="1">
        <v>57.648753569999997</v>
      </c>
      <c r="BJ101" s="1">
        <v>57.165998719999997</v>
      </c>
      <c r="BK101" s="1">
        <v>56.696831549999999</v>
      </c>
      <c r="BL101" s="1">
        <v>56.211681570000003</v>
      </c>
      <c r="BM101" s="1">
        <v>55.761997800000003</v>
      </c>
      <c r="BN101" s="1">
        <v>55.306971060000002</v>
      </c>
      <c r="BO101" s="1">
        <v>54.870828920000001</v>
      </c>
      <c r="BP101" s="1">
        <v>54.410274970000003</v>
      </c>
      <c r="BQ101" s="1">
        <v>53.90766825</v>
      </c>
      <c r="BR101" s="1">
        <v>53.461438970000003</v>
      </c>
      <c r="BS101" s="1">
        <v>52.99554208</v>
      </c>
      <c r="BT101" s="1">
        <v>52.457008559999998</v>
      </c>
      <c r="BU101" s="1">
        <v>51.875869530000003</v>
      </c>
      <c r="BV101" s="1">
        <v>51.290677240000001</v>
      </c>
      <c r="BW101" s="1">
        <v>50.766238080000001</v>
      </c>
      <c r="BX101" s="1">
        <v>50.19463348</v>
      </c>
      <c r="BY101" s="1">
        <v>49.555550969999999</v>
      </c>
      <c r="BZ101" s="1">
        <v>48.952072860000001</v>
      </c>
      <c r="CA101" s="1">
        <v>48.345462650000002</v>
      </c>
      <c r="CB101" s="1">
        <v>47.665248570000003</v>
      </c>
      <c r="CC101" s="1">
        <v>46.993463480000003</v>
      </c>
      <c r="CD101" s="1">
        <v>46.333469729999997</v>
      </c>
      <c r="CE101" s="1">
        <v>45.599595749999999</v>
      </c>
      <c r="CF101" s="1">
        <v>44.875394380000003</v>
      </c>
      <c r="CG101" s="1">
        <v>44.175282379999999</v>
      </c>
      <c r="CH101" s="1">
        <v>43.432380629999997</v>
      </c>
      <c r="CI101" s="1">
        <v>42.686899529999998</v>
      </c>
      <c r="CJ101" s="1">
        <v>42.002447940000003</v>
      </c>
      <c r="CK101" s="1">
        <v>41.343467519999997</v>
      </c>
      <c r="CL101" s="1">
        <v>40.619220079999998</v>
      </c>
      <c r="CM101" s="1">
        <v>39.893268409999997</v>
      </c>
      <c r="CN101" s="1">
        <v>39.175653609999998</v>
      </c>
      <c r="CO101" s="1">
        <v>38.455505520000003</v>
      </c>
      <c r="CP101" s="1">
        <v>37.75594624</v>
      </c>
      <c r="CQ101" s="1">
        <v>37.083009629999999</v>
      </c>
      <c r="CR101" s="1">
        <v>36.397728960000002</v>
      </c>
      <c r="CS101" s="1">
        <v>35.715257940000001</v>
      </c>
      <c r="CT101" s="1">
        <v>35.047434000000003</v>
      </c>
      <c r="CU101" s="1">
        <v>34.390894760000002</v>
      </c>
      <c r="CV101" s="1">
        <v>33.759596389999999</v>
      </c>
      <c r="CW101" s="1">
        <v>33.071137569999998</v>
      </c>
      <c r="CX101" s="1">
        <v>32.413585009999998</v>
      </c>
      <c r="CY101" s="1">
        <v>31.775009180000001</v>
      </c>
      <c r="CZ101" s="1">
        <v>31.155502179999999</v>
      </c>
      <c r="DA101" s="1">
        <v>30.531757649999999</v>
      </c>
      <c r="DB101" s="1">
        <v>29.965542079999999</v>
      </c>
      <c r="DC101" s="1">
        <v>29.402412519999999</v>
      </c>
      <c r="DD101" s="1">
        <v>28.82486617</v>
      </c>
      <c r="DE101" s="1">
        <v>28.24778044</v>
      </c>
      <c r="DF101" s="1">
        <v>27.70219973</v>
      </c>
      <c r="DG101" s="1">
        <v>27.220780619999999</v>
      </c>
      <c r="DH101" s="1">
        <v>26.720108419999999</v>
      </c>
      <c r="DI101" s="1">
        <v>26.172408950000001</v>
      </c>
      <c r="DJ101" s="1">
        <v>25.646864350000001</v>
      </c>
      <c r="DK101" s="1">
        <v>25.169820940000001</v>
      </c>
      <c r="DL101" s="1">
        <v>24.70175922</v>
      </c>
      <c r="DM101" s="1">
        <v>24.230979959999999</v>
      </c>
      <c r="DN101" s="1">
        <v>23.76687939</v>
      </c>
      <c r="DO101" s="1">
        <v>23.38310748</v>
      </c>
      <c r="DP101" s="1">
        <v>22.95742096</v>
      </c>
      <c r="DQ101" s="1">
        <v>22.52454908</v>
      </c>
      <c r="DR101" s="1">
        <v>22.096928040000002</v>
      </c>
      <c r="DS101" s="1">
        <v>21.69993689</v>
      </c>
      <c r="DT101" s="1">
        <v>21.272454029999999</v>
      </c>
      <c r="DU101" s="1">
        <v>20.88656336</v>
      </c>
      <c r="DV101" s="1">
        <v>20.507719850000001</v>
      </c>
      <c r="DW101" s="1">
        <v>20.16655343</v>
      </c>
      <c r="DX101" s="1">
        <v>19.819491339999999</v>
      </c>
      <c r="DY101" s="1">
        <v>19.45686096</v>
      </c>
      <c r="DZ101" s="1">
        <v>19.1984183</v>
      </c>
      <c r="EA101" s="1">
        <v>18.914412330000001</v>
      </c>
      <c r="EB101" s="1">
        <v>18.544274170000001</v>
      </c>
      <c r="EC101" s="1">
        <v>18.183486200000001</v>
      </c>
      <c r="ED101" s="1">
        <v>17.81744737</v>
      </c>
      <c r="EE101" s="1">
        <v>17.581620170000001</v>
      </c>
      <c r="EF101" s="1">
        <v>17.29572576</v>
      </c>
      <c r="EG101" s="1">
        <v>16.973029390000001</v>
      </c>
      <c r="EH101" s="1">
        <v>16.745216639999999</v>
      </c>
      <c r="EI101" s="1">
        <v>16.402806590000001</v>
      </c>
      <c r="EJ101" s="1">
        <v>16.04118953</v>
      </c>
      <c r="EK101" s="1">
        <v>15.80047997</v>
      </c>
      <c r="EL101" s="1">
        <v>15.57699686</v>
      </c>
      <c r="EM101" s="1">
        <v>15.265953680000001</v>
      </c>
      <c r="EN101" s="1">
        <v>14.994199679999999</v>
      </c>
      <c r="EO101" s="1">
        <v>14.74842351</v>
      </c>
      <c r="EP101" s="1">
        <v>14.49127053</v>
      </c>
      <c r="EQ101" s="1">
        <v>14.250975520000001</v>
      </c>
      <c r="ER101" s="1">
        <v>13.999856400000001</v>
      </c>
      <c r="ES101" s="1">
        <v>13.76306194</v>
      </c>
      <c r="ET101" s="1">
        <v>13.529123200000001</v>
      </c>
      <c r="EU101" s="1">
        <v>13.33138761</v>
      </c>
      <c r="EV101" s="1">
        <v>13.024904380000001</v>
      </c>
      <c r="EW101" s="1">
        <v>12.80819208</v>
      </c>
      <c r="EX101" s="1">
        <v>12.58300474</v>
      </c>
      <c r="EY101" s="1">
        <v>12.399962289999999</v>
      </c>
      <c r="EZ101" s="1">
        <v>12.1749592</v>
      </c>
      <c r="FA101" s="1">
        <v>11.97984903</v>
      </c>
      <c r="FB101" s="1">
        <v>11.739507959999999</v>
      </c>
      <c r="FC101" s="1">
        <v>11.5559128</v>
      </c>
      <c r="FD101" s="1">
        <v>11.32459948</v>
      </c>
      <c r="FE101" s="1">
        <v>11.13966858</v>
      </c>
      <c r="FF101" s="1">
        <v>10.90720376</v>
      </c>
      <c r="FG101" s="1">
        <v>10.750968240000001</v>
      </c>
      <c r="FH101" s="1">
        <v>10.53577591</v>
      </c>
      <c r="FI101" s="1">
        <v>10.37709922</v>
      </c>
      <c r="FJ101" s="1">
        <v>10.127085539999999</v>
      </c>
      <c r="FK101" s="1">
        <v>10.0025393</v>
      </c>
      <c r="FL101" s="1">
        <v>9.8219380350000005</v>
      </c>
      <c r="FM101" s="1">
        <v>9.5961058549999994</v>
      </c>
      <c r="FN101" s="1">
        <v>9.4558531549999998</v>
      </c>
      <c r="FO101" s="1">
        <v>9.269678635</v>
      </c>
      <c r="FP101" s="1">
        <v>9.0882943550000004</v>
      </c>
      <c r="FQ101" s="1">
        <v>8.938875715</v>
      </c>
      <c r="FR101" s="1">
        <v>8.763248935</v>
      </c>
      <c r="FS101" s="1">
        <v>8.6054473750000007</v>
      </c>
      <c r="FT101" s="1">
        <v>8.4470009749999999</v>
      </c>
      <c r="FU101" s="1">
        <v>8.3078537150000002</v>
      </c>
      <c r="FV101" s="1">
        <v>8.1023800549999994</v>
      </c>
      <c r="FW101" s="1">
        <v>7.9998044349999997</v>
      </c>
      <c r="FX101" s="1">
        <v>7.7830460749999997</v>
      </c>
      <c r="FY101" s="1">
        <v>7.6403061350000003</v>
      </c>
      <c r="FZ101" s="1">
        <v>7.5391583750000004</v>
      </c>
      <c r="GA101" s="1">
        <v>7.3820937750000004</v>
      </c>
      <c r="GB101" s="1">
        <v>7.2327211949999999</v>
      </c>
      <c r="GC101" s="1">
        <v>7.0942648349999997</v>
      </c>
      <c r="GD101" s="1">
        <v>6.9332851350000002</v>
      </c>
      <c r="GE101" s="1">
        <v>6.8686629549999996</v>
      </c>
      <c r="GF101" s="1">
        <v>6.6992542750000004</v>
      </c>
      <c r="GG101" s="1">
        <v>6.6258346350000004</v>
      </c>
      <c r="GH101" s="1">
        <v>6.5544416349999999</v>
      </c>
      <c r="GI101" s="1">
        <v>6.4355607749999999</v>
      </c>
      <c r="GJ101" s="1">
        <v>6.2878002950000003</v>
      </c>
      <c r="GK101" s="1">
        <v>6.1840271150000001</v>
      </c>
      <c r="GL101" s="1">
        <v>6.0682322749999997</v>
      </c>
      <c r="GM101" s="1">
        <v>5.9629391150000002</v>
      </c>
      <c r="GN101" s="1">
        <v>5.826647575</v>
      </c>
      <c r="GO101" s="1">
        <v>5.7467334750000001</v>
      </c>
      <c r="GP101" s="1">
        <v>5.642683935</v>
      </c>
      <c r="GQ101" s="1">
        <v>5.5718436550000003</v>
      </c>
      <c r="GR101" s="1">
        <v>5.465721415</v>
      </c>
      <c r="GS101" s="1">
        <v>5.3698705550000003</v>
      </c>
      <c r="GT101" s="1">
        <v>5.2729142549999999</v>
      </c>
      <c r="GU101" s="1">
        <v>5.1820839349999996</v>
      </c>
      <c r="GV101" s="1">
        <v>5.0781265150000001</v>
      </c>
      <c r="GW101" s="1">
        <v>4.9939288350000002</v>
      </c>
      <c r="GX101" s="1">
        <v>4.9166401549999996</v>
      </c>
      <c r="GY101" s="1">
        <v>4.8117154749999997</v>
      </c>
      <c r="GZ101" s="1">
        <v>4.7253990349999997</v>
      </c>
      <c r="HA101" s="1">
        <v>4.6253106549999998</v>
      </c>
      <c r="HB101" s="1">
        <v>4.553457055</v>
      </c>
      <c r="HC101" s="1">
        <v>4.4943160149999999</v>
      </c>
      <c r="HD101" s="1">
        <v>4.4122370950000001</v>
      </c>
      <c r="HE101" s="1">
        <v>4.3195183149999998</v>
      </c>
      <c r="HF101" s="1">
        <v>4.2538828149999999</v>
      </c>
      <c r="HG101" s="1">
        <v>4.1630985550000004</v>
      </c>
      <c r="HH101" s="1">
        <v>4.1148276749999999</v>
      </c>
      <c r="HI101" s="1">
        <v>4.0450467750000003</v>
      </c>
      <c r="HJ101" s="1">
        <v>3.955045535</v>
      </c>
      <c r="HK101" s="1">
        <v>3.8890415549999999</v>
      </c>
      <c r="HL101" s="1">
        <v>3.8168655349999998</v>
      </c>
      <c r="HM101" s="1">
        <v>3.7477755350000002</v>
      </c>
      <c r="HN101" s="1">
        <v>3.6731583350000001</v>
      </c>
      <c r="HO101" s="1">
        <v>3.6103324950000002</v>
      </c>
      <c r="HP101" s="1">
        <v>3.5502241950000002</v>
      </c>
      <c r="HQ101" s="1">
        <v>3.476850615</v>
      </c>
      <c r="HR101" s="1">
        <v>3.4220392149999999</v>
      </c>
      <c r="HS101" s="1">
        <v>3.3578776349999999</v>
      </c>
      <c r="HT101" s="1">
        <v>3.316423635</v>
      </c>
      <c r="HU101" s="1">
        <v>3.2526765950000001</v>
      </c>
      <c r="HV101" s="1">
        <v>3.1857974750000002</v>
      </c>
      <c r="HW101" s="1">
        <v>3.1461398150000002</v>
      </c>
      <c r="HX101" s="1">
        <v>3.0732268349999998</v>
      </c>
      <c r="HY101" s="1">
        <v>3.0324637349999999</v>
      </c>
      <c r="HZ101" s="1">
        <v>2.9852522349999999</v>
      </c>
      <c r="IA101" s="1">
        <v>2.9333886749999998</v>
      </c>
      <c r="IB101" s="1">
        <v>2.8800972549999999</v>
      </c>
      <c r="IC101" s="1">
        <v>2.8344057349999998</v>
      </c>
      <c r="ID101" s="1">
        <v>2.7713495950000002</v>
      </c>
      <c r="IE101" s="1">
        <v>2.711701895</v>
      </c>
      <c r="IF101" s="1">
        <v>2.6743011750000001</v>
      </c>
      <c r="IG101" s="1">
        <v>2.623358815</v>
      </c>
      <c r="IH101" s="1">
        <v>2.5767921550000001</v>
      </c>
      <c r="II101" s="1">
        <v>2.5353381549999998</v>
      </c>
      <c r="IJ101" s="1">
        <v>2.4822770350000001</v>
      </c>
      <c r="IK101" s="1">
        <v>2.4532131750000001</v>
      </c>
      <c r="IL101" s="1">
        <v>2.4173784949999999</v>
      </c>
      <c r="IM101" s="1">
        <v>2.3679100549999998</v>
      </c>
      <c r="IN101" s="1">
        <v>2.329818435</v>
      </c>
      <c r="IO101" s="1">
        <v>2.2861535549999998</v>
      </c>
      <c r="IP101" s="1">
        <v>2.2610047949999998</v>
      </c>
      <c r="IQ101" s="1">
        <v>2.2344281750000001</v>
      </c>
      <c r="IR101" s="1">
        <v>2.1871706149999999</v>
      </c>
      <c r="IS101" s="1">
        <v>2.1498159549999998</v>
      </c>
      <c r="IT101" s="1">
        <v>2.1183109149999999</v>
      </c>
      <c r="IU101" s="1">
        <v>2.087220415</v>
      </c>
      <c r="IV101" s="1">
        <v>2.0416670749999999</v>
      </c>
      <c r="IW101" s="1">
        <v>2.006661475</v>
      </c>
      <c r="IX101" s="1">
        <v>1.9792557749999999</v>
      </c>
      <c r="IY101" s="1">
        <v>1.9401968949999999</v>
      </c>
      <c r="IZ101" s="1">
        <v>1.9135281550000001</v>
      </c>
      <c r="JA101" s="1">
        <v>1.8876884949999999</v>
      </c>
      <c r="JB101" s="1">
        <v>1.8462805550000001</v>
      </c>
      <c r="JC101" s="1">
        <v>1.827073535</v>
      </c>
      <c r="JD101" s="1">
        <v>1.8032605150000001</v>
      </c>
      <c r="JE101" s="1">
        <v>1.764201635</v>
      </c>
      <c r="JF101" s="1">
        <v>1.725280935</v>
      </c>
      <c r="JG101" s="1">
        <v>1.703909095</v>
      </c>
      <c r="JH101" s="1">
        <v>1.6812936350000001</v>
      </c>
      <c r="JI101" s="1">
        <v>1.644998355</v>
      </c>
      <c r="JJ101" s="1">
        <v>1.6260216350000001</v>
      </c>
      <c r="JK101" s="1">
        <v>1.6122957550000001</v>
      </c>
      <c r="JL101" s="1">
        <v>1.590279075</v>
      </c>
      <c r="JM101" s="1">
        <v>1.5624588349999999</v>
      </c>
      <c r="JN101" s="1">
        <v>1.529157455</v>
      </c>
      <c r="JO101" s="1">
        <v>1.516583075</v>
      </c>
      <c r="JP101" s="1">
        <v>1.504008695</v>
      </c>
      <c r="JQ101" s="1">
        <v>1.4697400549999999</v>
      </c>
      <c r="JR101" s="1">
        <v>1.4385574350000001</v>
      </c>
      <c r="JS101" s="1">
        <v>1.4221600750000001</v>
      </c>
      <c r="JT101" s="1">
        <v>1.411842635</v>
      </c>
      <c r="JU101" s="1">
        <v>1.3926356150000001</v>
      </c>
      <c r="JV101" s="1">
        <v>1.369467435</v>
      </c>
      <c r="JW101" s="1">
        <v>1.3594724149999999</v>
      </c>
      <c r="JX101" s="1">
        <v>1.338330875</v>
      </c>
      <c r="JY101" s="1">
        <v>1.3096815550000001</v>
      </c>
      <c r="JZ101" s="1">
        <v>1.297245355</v>
      </c>
      <c r="KA101" s="1">
        <v>1.2760577550000001</v>
      </c>
      <c r="KB101" s="1">
        <v>1.2457042149999999</v>
      </c>
      <c r="KC101" s="1">
        <v>1.223825715</v>
      </c>
      <c r="KD101" s="1">
        <v>1.213416155</v>
      </c>
      <c r="KE101" s="1">
        <v>1.2024999350000001</v>
      </c>
      <c r="KF101" s="1">
        <v>1.1808517350000001</v>
      </c>
      <c r="KG101" s="1">
        <v>1.170994895</v>
      </c>
      <c r="KH101" s="1">
        <v>1.158881115</v>
      </c>
      <c r="KI101" s="1">
        <v>1.1335020549999999</v>
      </c>
      <c r="KJ101" s="1">
        <v>1.1099193350000001</v>
      </c>
      <c r="KK101" s="1">
        <v>1.094212875</v>
      </c>
      <c r="KL101" s="1">
        <v>1.091863815</v>
      </c>
      <c r="KM101" s="1">
        <v>1.077999755</v>
      </c>
      <c r="KN101" s="1">
        <v>1.0558448949999999</v>
      </c>
      <c r="KO101" s="1">
        <v>1.0401844950000001</v>
      </c>
      <c r="KP101" s="1">
        <v>1.0254452949999999</v>
      </c>
      <c r="KQ101" s="1">
        <v>1.012318195</v>
      </c>
      <c r="KR101" s="1">
        <v>0.99347965500000002</v>
      </c>
      <c r="KS101" s="1">
        <v>0.984037355</v>
      </c>
      <c r="KT101" s="1">
        <v>0.974456875</v>
      </c>
      <c r="KU101" s="1">
        <v>0.96109947500000004</v>
      </c>
      <c r="KV101" s="1">
        <v>0.95207171499999999</v>
      </c>
      <c r="KW101" s="1">
        <v>0.93788523499999998</v>
      </c>
      <c r="KX101" s="1">
        <v>0.92231695499999999</v>
      </c>
      <c r="KY101" s="1">
        <v>0.91480917500000003</v>
      </c>
      <c r="KZ101" s="1">
        <v>0.899655435</v>
      </c>
      <c r="LA101" s="1">
        <v>0.88252111499999997</v>
      </c>
      <c r="LB101" s="1">
        <v>0.86561709499999995</v>
      </c>
      <c r="LC101" s="1">
        <v>0.85691175500000005</v>
      </c>
      <c r="LD101" s="1">
        <v>0.84111317500000005</v>
      </c>
      <c r="LE101" s="1">
        <v>0.83512537499999995</v>
      </c>
      <c r="LF101" s="1">
        <v>0.83019695500000001</v>
      </c>
      <c r="LG101" s="1">
        <v>0.82043223499999995</v>
      </c>
      <c r="LH101" s="1">
        <v>0.80615363500000004</v>
      </c>
      <c r="LI101" s="1">
        <v>0.80104097500000004</v>
      </c>
      <c r="LJ101" s="1">
        <v>0.782294555</v>
      </c>
      <c r="LK101" s="1">
        <v>0.76479175499999996</v>
      </c>
      <c r="LL101" s="1">
        <v>0.76317965499999996</v>
      </c>
      <c r="LM101" s="1">
        <v>0.74728895500000003</v>
      </c>
      <c r="LN101" s="1">
        <v>0.73784665500000002</v>
      </c>
      <c r="LO101" s="1">
        <v>0.72665407500000001</v>
      </c>
      <c r="LP101" s="1">
        <v>0.70265681499999999</v>
      </c>
      <c r="LQ101" s="1">
        <v>0.69832717499999997</v>
      </c>
      <c r="LR101" s="1">
        <v>0.69643871499999999</v>
      </c>
      <c r="LS101" s="1">
        <v>0.68004135499999996</v>
      </c>
      <c r="LT101" s="1">
        <v>0.67847531500000002</v>
      </c>
      <c r="LU101" s="1">
        <v>0.66516397500000002</v>
      </c>
      <c r="LV101" s="1">
        <v>0.64185761500000005</v>
      </c>
      <c r="LW101" s="1">
        <v>0.64885873500000002</v>
      </c>
      <c r="LX101" s="1">
        <v>0.62803961500000005</v>
      </c>
      <c r="LY101" s="1">
        <v>0.60362781499999996</v>
      </c>
      <c r="LZ101" s="1">
        <v>0.60662171499999995</v>
      </c>
      <c r="MA101" s="1">
        <v>0.59602791499999996</v>
      </c>
      <c r="MB101" s="1">
        <v>0.59068495499999996</v>
      </c>
      <c r="MC101" s="1">
        <v>0.57737361499999995</v>
      </c>
      <c r="MD101" s="1">
        <v>0.57304397500000004</v>
      </c>
      <c r="ME101" s="1">
        <v>0.57189247499999996</v>
      </c>
      <c r="MF101" s="1">
        <v>0.56567437499999995</v>
      </c>
      <c r="MG101" s="1">
        <v>0.54927701500000004</v>
      </c>
      <c r="MH101" s="1">
        <v>0.54628311500000004</v>
      </c>
      <c r="MI101" s="1">
        <v>0.54637523499999996</v>
      </c>
      <c r="MJ101" s="1">
        <v>0.54877035500000004</v>
      </c>
      <c r="MK101" s="1">
        <v>0.53472205500000003</v>
      </c>
      <c r="ML101" s="1">
        <v>0.52481915499999998</v>
      </c>
      <c r="MM101" s="1">
        <v>0.52394401499999999</v>
      </c>
      <c r="MN101" s="1">
        <v>0.50031523499999997</v>
      </c>
      <c r="MO101" s="1">
        <v>0.49266927500000002</v>
      </c>
      <c r="MP101" s="1">
        <v>0.48474695499999998</v>
      </c>
      <c r="MQ101" s="1">
        <v>0.48166093500000001</v>
      </c>
      <c r="MR101" s="1">
        <v>0.48364151500000002</v>
      </c>
      <c r="MS101" s="1">
        <v>0.46471085499999998</v>
      </c>
      <c r="MT101" s="1">
        <v>0.46632295499999998</v>
      </c>
      <c r="MU101" s="1">
        <v>0.46968533499999998</v>
      </c>
      <c r="MV101" s="1">
        <v>0.460887875</v>
      </c>
      <c r="MW101" s="1">
        <v>0.45075467499999999</v>
      </c>
      <c r="MX101" s="1">
        <v>0.44476687500000001</v>
      </c>
      <c r="MY101" s="1">
        <v>0.451491635</v>
      </c>
      <c r="MZ101" s="1">
        <v>0.42602045500000002</v>
      </c>
      <c r="NA101" s="1">
        <v>0.418512675</v>
      </c>
      <c r="NB101" s="1">
        <v>0.40925461499999999</v>
      </c>
      <c r="NC101" s="1">
        <v>0.41049823499999999</v>
      </c>
      <c r="ND101" s="1">
        <v>0.40985339500000001</v>
      </c>
      <c r="NE101" s="1">
        <v>0.40907037499999999</v>
      </c>
      <c r="NF101" s="1">
        <v>0.40386559500000002</v>
      </c>
      <c r="NG101" s="1">
        <v>0.40054927499999998</v>
      </c>
      <c r="NH101" s="1">
        <v>0.387652475</v>
      </c>
      <c r="NI101" s="1">
        <v>0.37696655499999998</v>
      </c>
      <c r="NJ101" s="1">
        <v>0.36830727499999999</v>
      </c>
      <c r="NK101" s="1">
        <v>0.36720183499999998</v>
      </c>
      <c r="NL101" s="1">
        <v>0.367800615</v>
      </c>
      <c r="NM101" s="1">
        <v>0.36701759499999997</v>
      </c>
      <c r="NN101" s="1">
        <v>0.35444321499999998</v>
      </c>
      <c r="NO101" s="1">
        <v>0.35117295500000001</v>
      </c>
      <c r="NP101" s="1">
        <v>0.33472953500000002</v>
      </c>
      <c r="NQ101" s="1">
        <v>0.33546649499999998</v>
      </c>
      <c r="NR101" s="1">
        <v>0.328096895</v>
      </c>
      <c r="NS101" s="1">
        <v>0.32095759499999998</v>
      </c>
      <c r="NT101" s="1">
        <v>0.31561463499999998</v>
      </c>
      <c r="NU101" s="1">
        <v>0.31464737500000001</v>
      </c>
      <c r="NV101" s="1">
        <v>0.31662795500000002</v>
      </c>
      <c r="NW101" s="1">
        <v>0.300092415</v>
      </c>
      <c r="NX101" s="1">
        <v>0.29327553499999998</v>
      </c>
      <c r="NY101" s="1">
        <v>0.31344981500000002</v>
      </c>
      <c r="NZ101" s="1">
        <v>0.297420935</v>
      </c>
      <c r="OA101" s="1">
        <v>0.29327553499999998</v>
      </c>
      <c r="OB101" s="1">
        <v>0.27591091499999998</v>
      </c>
      <c r="OC101" s="1">
        <v>0.28189871500000002</v>
      </c>
      <c r="OD101" s="1">
        <v>0.27144309500000002</v>
      </c>
      <c r="OE101" s="1">
        <v>0.27821391499999998</v>
      </c>
      <c r="OF101" s="1">
        <v>0.25564451500000002</v>
      </c>
      <c r="OG101" s="1">
        <v>0.25928325499999999</v>
      </c>
      <c r="OH101" s="1">
        <v>0.25532209500000003</v>
      </c>
      <c r="OI101" s="1">
        <v>0.24666281500000001</v>
      </c>
      <c r="OJ101" s="1">
        <v>0.26306017500000001</v>
      </c>
      <c r="OK101" s="1">
        <v>0.251499115</v>
      </c>
      <c r="OL101" s="1">
        <v>0.23657567500000001</v>
      </c>
      <c r="OM101" s="1">
        <v>0.24242529500000001</v>
      </c>
      <c r="ON101" s="1">
        <v>0.23648355500000001</v>
      </c>
      <c r="OO101" s="1">
        <v>0.23473327499999999</v>
      </c>
      <c r="OP101" s="1">
        <v>0.23178543500000001</v>
      </c>
      <c r="OQ101" s="1">
        <v>0.213499615</v>
      </c>
      <c r="OR101" s="1">
        <v>0.22082315499999999</v>
      </c>
      <c r="OS101" s="1">
        <v>0.22321827499999999</v>
      </c>
      <c r="OT101" s="1">
        <v>0.224139475</v>
      </c>
      <c r="OU101" s="1">
        <v>0.20539305499999999</v>
      </c>
      <c r="OV101" s="1">
        <v>0.20405731499999999</v>
      </c>
      <c r="OW101" s="1">
        <v>0.201247655</v>
      </c>
      <c r="OX101" s="1">
        <v>0.19839193499999999</v>
      </c>
      <c r="OY101" s="1">
        <v>0.19258837500000001</v>
      </c>
      <c r="OZ101" s="1">
        <v>0.18429757499999999</v>
      </c>
      <c r="PA101" s="1">
        <v>0.182639415</v>
      </c>
      <c r="PB101" s="1">
        <v>0.188396915</v>
      </c>
      <c r="PC101" s="1">
        <v>0.18038247499999999</v>
      </c>
      <c r="PD101" s="1">
        <v>0.18231699500000001</v>
      </c>
      <c r="PE101" s="1">
        <v>0.18314607499999999</v>
      </c>
      <c r="PF101" s="1">
        <v>0.177664935</v>
      </c>
      <c r="PG101" s="1">
        <v>0.18383697500000001</v>
      </c>
      <c r="PH101" s="1">
        <v>0.17499345499999999</v>
      </c>
      <c r="PI101" s="1">
        <v>0.157720955</v>
      </c>
      <c r="PJ101" s="1">
        <v>0.168729295</v>
      </c>
      <c r="PK101" s="1">
        <v>0.16361663500000001</v>
      </c>
      <c r="PL101" s="1">
        <v>0.15237799499999999</v>
      </c>
      <c r="PM101" s="1">
        <v>0.15067377500000001</v>
      </c>
      <c r="PN101" s="1">
        <v>0.16877535499999999</v>
      </c>
      <c r="PO101" s="1">
        <v>0.148693195</v>
      </c>
      <c r="PP101" s="1">
        <v>0.14952227500000001</v>
      </c>
      <c r="PQ101" s="1">
        <v>0.14192237499999999</v>
      </c>
      <c r="PR101" s="1">
        <v>0.14173813499999999</v>
      </c>
      <c r="PS101" s="1">
        <v>0.12584743500000001</v>
      </c>
      <c r="PT101" s="1">
        <v>0.13197341500000001</v>
      </c>
      <c r="PU101" s="1">
        <v>0.136118815</v>
      </c>
      <c r="PV101" s="1">
        <v>0.12658439499999999</v>
      </c>
      <c r="PW101" s="1">
        <v>0.127229235</v>
      </c>
      <c r="PX101" s="1">
        <v>0.13155887499999999</v>
      </c>
      <c r="PY101" s="1">
        <v>0.12736741500000001</v>
      </c>
      <c r="PZ101" s="1">
        <v>0.124926235</v>
      </c>
      <c r="QA101" s="1">
        <v>0.12561713499999999</v>
      </c>
      <c r="QB101" s="1">
        <v>0.12474199499999999</v>
      </c>
      <c r="QC101" s="1">
        <v>0.121563855</v>
      </c>
      <c r="QD101" s="1">
        <v>0.121702035</v>
      </c>
      <c r="QE101" s="1">
        <v>0.106548295</v>
      </c>
      <c r="QF101" s="1">
        <v>0.112029435</v>
      </c>
      <c r="QG101" s="1">
        <v>0.100744735</v>
      </c>
      <c r="QH101" s="1">
        <v>9.6875694999999998E-2</v>
      </c>
      <c r="QI101" s="1">
        <v>9.3697555000000002E-2</v>
      </c>
      <c r="QJ101" s="1">
        <v>9.7658714999999993E-2</v>
      </c>
      <c r="QK101" s="1">
        <v>8.7755815000000001E-2</v>
      </c>
      <c r="QL101" s="1">
        <v>8.9690334999999996E-2</v>
      </c>
      <c r="QM101" s="1">
        <v>8.3610414999999993E-2</v>
      </c>
      <c r="QN101" s="1">
        <v>8.8124295000000005E-2</v>
      </c>
      <c r="QO101" s="1">
        <v>8.2551034999999995E-2</v>
      </c>
      <c r="QP101" s="1">
        <v>7.7484435000000004E-2</v>
      </c>
      <c r="QQ101" s="1">
        <v>7.9004414999999995E-2</v>
      </c>
      <c r="QR101" s="1">
        <v>6.9700294999999995E-2</v>
      </c>
      <c r="QS101" s="1">
        <v>6.2975534999999999E-2</v>
      </c>
      <c r="QT101" s="1">
        <v>8.5867355000000006E-2</v>
      </c>
      <c r="QU101" s="1">
        <v>8.5637055000000004E-2</v>
      </c>
      <c r="QV101" s="1">
        <v>7.5411734999999994E-2</v>
      </c>
      <c r="QW101" s="1">
        <v>7.6747474999999996E-2</v>
      </c>
      <c r="QX101" s="1">
        <v>6.1639794999999997E-2</v>
      </c>
      <c r="QY101" s="1">
        <v>5.7171975E-2</v>
      </c>
      <c r="QZ101" s="1">
        <v>7.4536594999999997E-2</v>
      </c>
      <c r="RA101" s="1">
        <v>6.7166994999999993E-2</v>
      </c>
      <c r="RB101" s="1">
        <v>6.3850674999999996E-2</v>
      </c>
      <c r="RC101" s="1">
        <v>5.9060435000000001E-2</v>
      </c>
      <c r="RD101" s="1">
        <v>4.7821795E-2</v>
      </c>
      <c r="RE101" s="1">
        <v>4.3031554999999999E-2</v>
      </c>
      <c r="RF101" s="1">
        <v>6.2929474999999999E-2</v>
      </c>
      <c r="RG101" s="1">
        <v>5.3210815000000002E-2</v>
      </c>
      <c r="RH101" s="1">
        <v>5.8231354999999999E-2</v>
      </c>
      <c r="RI101" s="1">
        <v>5.9843454999999997E-2</v>
      </c>
      <c r="RJ101" s="1">
        <v>5.1598715000000003E-2</v>
      </c>
      <c r="RK101" s="1">
        <v>4.1511575000000002E-2</v>
      </c>
      <c r="RL101" s="1">
        <v>3.1931095E-2</v>
      </c>
      <c r="RM101" s="1">
        <v>3.8517675000000001E-2</v>
      </c>
      <c r="RN101" s="1">
        <v>4.0544314999999997E-2</v>
      </c>
      <c r="RO101" s="1">
        <v>3.7642534999999998E-2</v>
      </c>
      <c r="RP101" s="1">
        <v>3.1378375E-2</v>
      </c>
      <c r="RQ101" s="1">
        <v>2.9674155000000001E-2</v>
      </c>
      <c r="RR101" s="1">
        <v>2.3317874999999998E-2</v>
      </c>
      <c r="RS101" s="1">
        <v>2.1797895000000001E-2</v>
      </c>
      <c r="RT101" s="1">
        <v>1.6454935E-2</v>
      </c>
      <c r="RU101" s="1">
        <v>3.0733534999999999E-2</v>
      </c>
      <c r="RV101" s="1">
        <v>4.1235214999999999E-2</v>
      </c>
      <c r="RW101" s="1">
        <v>3.1885034999999999E-2</v>
      </c>
      <c r="RX101" s="1">
        <v>2.2488794999999999E-2</v>
      </c>
      <c r="RY101" s="1">
        <v>1.7790674999999999E-2</v>
      </c>
      <c r="RZ101" s="1">
        <v>1.8297335000000001E-2</v>
      </c>
      <c r="SA101" s="1">
        <v>2.2580915E-2</v>
      </c>
      <c r="SB101" s="1">
        <v>1.8297335000000001E-2</v>
      </c>
      <c r="SC101" s="1">
        <v>1.0743495E-2</v>
      </c>
      <c r="SD101" s="1">
        <v>2.1014874999999999E-2</v>
      </c>
      <c r="SE101" s="1">
        <v>2.1890014999999999E-2</v>
      </c>
      <c r="SF101" s="1">
        <v>1.3829515000000001E-2</v>
      </c>
      <c r="SG101" s="1">
        <v>1.6132515E-2</v>
      </c>
      <c r="SH101" s="1">
        <v>1.6593114999999999E-2</v>
      </c>
      <c r="SI101" s="1">
        <v>4.8938749999999998E-3</v>
      </c>
      <c r="SJ101" s="1">
        <v>8.6707950000000002E-3</v>
      </c>
      <c r="SK101" s="1">
        <v>6.1374949999999998E-3</v>
      </c>
      <c r="SL101" s="1">
        <v>6.5635499999999996E-4</v>
      </c>
      <c r="SM101" s="1">
        <v>1.0363500000000001E-4</v>
      </c>
      <c r="SN101" s="1">
        <v>-1.923005E-3</v>
      </c>
      <c r="SO101" s="1">
        <v>-4.179945E-3</v>
      </c>
      <c r="SP101" s="1">
        <v>-7.7150500000000002E-4</v>
      </c>
      <c r="SQ101" s="1">
        <v>2.0842149999999999E-3</v>
      </c>
      <c r="SR101" s="1">
        <v>-4.1338850000000003E-3</v>
      </c>
      <c r="SS101" s="1">
        <v>-3.442985E-3</v>
      </c>
      <c r="ST101" s="1">
        <v>2.4181499999999999E-4</v>
      </c>
      <c r="SU101" s="1">
        <v>7.2429349999999998E-3</v>
      </c>
      <c r="SV101" s="1">
        <v>1.9575500000000001E-4</v>
      </c>
      <c r="SW101" s="1">
        <v>-1.6570084999999998E-2</v>
      </c>
      <c r="SX101" s="1">
        <v>-1.3852545000000001E-2</v>
      </c>
      <c r="SY101" s="1">
        <v>-7.0817249999999997E-3</v>
      </c>
      <c r="SZ101" s="1">
        <v>-1.0996825E-2</v>
      </c>
      <c r="TA101" s="1">
        <v>-1.6938564999999999E-2</v>
      </c>
      <c r="TB101" s="1">
        <v>-1.9610045E-2</v>
      </c>
      <c r="TC101" s="1">
        <v>-1.7214924999999999E-2</v>
      </c>
      <c r="TD101" s="1">
        <v>-2.1360324999999999E-2</v>
      </c>
      <c r="TE101" s="1">
        <v>-2.0623365000000001E-2</v>
      </c>
      <c r="TF101" s="1">
        <v>-2.8914164999999999E-2</v>
      </c>
      <c r="TG101" s="1">
        <v>-2.8453565E-2</v>
      </c>
      <c r="TH101" s="1">
        <v>-2.7532365E-2</v>
      </c>
      <c r="TI101" s="1">
        <v>-3.0157784999999999E-2</v>
      </c>
      <c r="TJ101" s="1">
        <v>-3.3750465E-2</v>
      </c>
      <c r="TK101" s="1">
        <v>-3.7619504999999998E-2</v>
      </c>
      <c r="TL101" s="1">
        <v>-4.1810964999999999E-2</v>
      </c>
      <c r="TM101" s="1">
        <v>-4.9502984999999999E-2</v>
      </c>
      <c r="TN101" s="1">
        <v>-4.1626725000000003E-2</v>
      </c>
      <c r="TO101" s="1">
        <v>-3.2967444999999998E-2</v>
      </c>
      <c r="TP101" s="1">
        <v>-3.8264344999999998E-2</v>
      </c>
      <c r="TQ101" s="1">
        <v>-4.4344265000000001E-2</v>
      </c>
      <c r="TR101" s="1">
        <v>-4.8719964999999997E-2</v>
      </c>
      <c r="TS101" s="1">
        <v>-5.1253264999999999E-2</v>
      </c>
      <c r="TT101" s="1">
        <v>-4.4528505000000003E-2</v>
      </c>
      <c r="TU101" s="1">
        <v>-5.6688345000000001E-2</v>
      </c>
      <c r="TV101" s="1">
        <v>-6.6729424999999995E-2</v>
      </c>
      <c r="TW101" s="1">
        <v>-6.6591244999999993E-2</v>
      </c>
      <c r="TX101" s="1">
        <v>-7.3868724999999996E-2</v>
      </c>
      <c r="TY101" s="1">
        <v>-7.0828765000000002E-2</v>
      </c>
      <c r="TZ101" s="1">
        <v>-6.9400904999999999E-2</v>
      </c>
      <c r="UA101" s="1">
        <v>-9.1417584999999996E-2</v>
      </c>
      <c r="UB101" s="1">
        <v>-9.3029685000000001E-2</v>
      </c>
      <c r="UC101" s="1">
        <v>-8.8055204999999998E-2</v>
      </c>
      <c r="UD101" s="1">
        <v>-8.6489165000000007E-2</v>
      </c>
      <c r="UE101" s="1">
        <v>-8.3403144999999998E-2</v>
      </c>
      <c r="UF101" s="1">
        <v>-7.5204464999999998E-2</v>
      </c>
      <c r="UG101" s="1">
        <v>-7.9948644999999999E-2</v>
      </c>
      <c r="UH101" s="1">
        <v>-7.5572945000000002E-2</v>
      </c>
      <c r="UI101" s="1">
        <v>-8.0317125000000003E-2</v>
      </c>
      <c r="UJ101" s="1">
        <v>-8.8055204999999998E-2</v>
      </c>
      <c r="UK101" s="1">
        <v>-7.9027445000000002E-2</v>
      </c>
      <c r="UL101" s="1">
        <v>-7.3960844999999997E-2</v>
      </c>
      <c r="UM101" s="1">
        <v>-8.7456425000000004E-2</v>
      </c>
      <c r="UN101" s="1">
        <v>-8.4324344999999995E-2</v>
      </c>
      <c r="UO101" s="1">
        <v>-7.7415344999999997E-2</v>
      </c>
      <c r="UP101" s="1">
        <v>-7.4283265000000001E-2</v>
      </c>
      <c r="UQ101" s="1">
        <v>-7.2901464999999999E-2</v>
      </c>
      <c r="UR101" s="1">
        <v>-6.6176705000000002E-2</v>
      </c>
      <c r="US101" s="1">
        <v>-6.7880924999999995E-2</v>
      </c>
      <c r="UT101" s="1">
        <v>-7.5066284999999996E-2</v>
      </c>
      <c r="UU101" s="1">
        <v>-6.0373145000000003E-2</v>
      </c>
      <c r="UV101" s="1">
        <v>-7.1980265000000002E-2</v>
      </c>
      <c r="UW101" s="1">
        <v>-6.5485804999999994E-2</v>
      </c>
      <c r="UX101" s="1">
        <v>-5.4062924999999998E-2</v>
      </c>
      <c r="UY101" s="1">
        <v>-7.1565724999999997E-2</v>
      </c>
      <c r="UZ101" s="1">
        <v>-6.4104005000000006E-2</v>
      </c>
      <c r="VA101" s="1">
        <v>-6.1662824999999997E-2</v>
      </c>
      <c r="VB101" s="1">
        <v>-5.8346505E-2</v>
      </c>
      <c r="VC101" s="1">
        <v>-6.8525765000000002E-2</v>
      </c>
      <c r="VD101" s="1">
        <v>-6.9493025E-2</v>
      </c>
      <c r="VE101" s="1">
        <v>-5.8484685000000002E-2</v>
      </c>
      <c r="VF101" s="1">
        <v>-5.5030185000000002E-2</v>
      </c>
      <c r="VG101" s="1">
        <v>-4.5449705E-2</v>
      </c>
      <c r="VH101" s="1">
        <v>-4.9364804999999998E-2</v>
      </c>
      <c r="VI101" s="1">
        <v>-5.4016864999999997E-2</v>
      </c>
      <c r="VJ101" s="1">
        <v>-6.6591244999999993E-2</v>
      </c>
      <c r="VK101" s="1">
        <v>-6.0879805000000002E-2</v>
      </c>
      <c r="VL101" s="1">
        <v>-5.6319864999999997E-2</v>
      </c>
      <c r="VM101" s="1">
        <v>-5.9267704999999997E-2</v>
      </c>
      <c r="VN101" s="1">
        <v>-6.5485804999999994E-2</v>
      </c>
      <c r="VO101" s="1">
        <v>-4.8581785000000002E-2</v>
      </c>
      <c r="VP101" s="1">
        <v>-3.6560124999999999E-2</v>
      </c>
      <c r="VQ101" s="1">
        <v>-3.4072884999999997E-2</v>
      </c>
      <c r="VR101" s="1">
        <v>-6.9216664999999997E-2</v>
      </c>
      <c r="VS101" s="1">
        <v>-3.0848685000000001E-2</v>
      </c>
      <c r="VT101" s="1">
        <v>-4.6324845000000003E-2</v>
      </c>
      <c r="VU101" s="1">
        <v>-2.2557885E-2</v>
      </c>
      <c r="VV101" s="1">
        <v>-3.2645025000000001E-2</v>
      </c>
      <c r="VW101" s="1">
        <v>-1.9195505000000002E-2</v>
      </c>
      <c r="VX101" s="1">
        <v>-3.9139485000000002E-2</v>
      </c>
      <c r="VY101" s="1">
        <v>-5.7333185000000002E-2</v>
      </c>
      <c r="VZ101" s="1">
        <v>-3.4072884999999997E-2</v>
      </c>
      <c r="WA101" s="1">
        <v>-4.5081225000000003E-2</v>
      </c>
      <c r="WB101" s="1">
        <v>-6.6407005000000005E-2</v>
      </c>
      <c r="WC101" s="1">
        <v>-3.0710504999999999E-2</v>
      </c>
      <c r="WD101" s="1">
        <v>-4.1396425000000001E-2</v>
      </c>
      <c r="WE101" s="1">
        <v>-3.3980765000000003E-2</v>
      </c>
      <c r="WF101" s="1">
        <v>-3.3474104999999997E-2</v>
      </c>
      <c r="WG101" s="1">
        <v>-4.6555144999999999E-2</v>
      </c>
      <c r="WH101" s="1">
        <v>-5.6642285000000001E-2</v>
      </c>
      <c r="WI101" s="1">
        <v>-2.6426925E-2</v>
      </c>
      <c r="WJ101" s="1">
        <v>-3.0249905000000001E-2</v>
      </c>
      <c r="WK101" s="1">
        <v>-5.0332065000000002E-2</v>
      </c>
      <c r="WL101" s="1">
        <v>-6.8111224999999997E-2</v>
      </c>
      <c r="WM101" s="1">
        <v>-6.3090684999999994E-2</v>
      </c>
      <c r="WN101" s="1">
        <v>1.8339999999999999E-2</v>
      </c>
      <c r="WO101" s="1">
        <v>1.762E-2</v>
      </c>
      <c r="WP101" s="1">
        <v>1.0408999999999999</v>
      </c>
    </row>
    <row r="102" spans="1:614">
      <c r="A102" s="1">
        <v>70</v>
      </c>
      <c r="B102" s="86">
        <v>45678</v>
      </c>
      <c r="C102" s="69">
        <v>0.44791666666666669</v>
      </c>
      <c r="H102" s="15">
        <f t="shared" si="6"/>
        <v>6.4270079839102427</v>
      </c>
      <c r="I102" s="1" t="s">
        <v>2268</v>
      </c>
      <c r="J102" s="1">
        <v>0.05</v>
      </c>
      <c r="K102" s="1">
        <v>115.5507059</v>
      </c>
      <c r="L102" s="1">
        <v>111.6285587</v>
      </c>
      <c r="M102" s="1">
        <v>116.73652060000001</v>
      </c>
      <c r="N102" s="1">
        <v>109.9440524</v>
      </c>
      <c r="O102" s="1">
        <v>106.2462635</v>
      </c>
      <c r="P102" s="1">
        <v>105.65816940000001</v>
      </c>
      <c r="Q102" s="1">
        <v>108.1708806</v>
      </c>
      <c r="R102" s="1">
        <v>107.1827093</v>
      </c>
      <c r="S102" s="1">
        <v>105.0513749</v>
      </c>
      <c r="T102" s="1">
        <v>101.027297</v>
      </c>
      <c r="U102" s="1">
        <v>101.1008087</v>
      </c>
      <c r="V102" s="1">
        <v>99.748487139999995</v>
      </c>
      <c r="W102" s="1">
        <v>97.827693019999998</v>
      </c>
      <c r="X102" s="1">
        <v>96.009889060000006</v>
      </c>
      <c r="Y102" s="1">
        <v>94.150538979999993</v>
      </c>
      <c r="Z102" s="1">
        <v>91.520374799999999</v>
      </c>
      <c r="AA102" s="1">
        <v>89.394475499999999</v>
      </c>
      <c r="AB102" s="1">
        <v>87.933958959999998</v>
      </c>
      <c r="AC102" s="1">
        <v>86.2838134</v>
      </c>
      <c r="AD102" s="1">
        <v>84.097022780000003</v>
      </c>
      <c r="AE102" s="1">
        <v>82.339603479999994</v>
      </c>
      <c r="AF102" s="1">
        <v>80.414940319999999</v>
      </c>
      <c r="AG102" s="1">
        <v>78.537672900000004</v>
      </c>
      <c r="AH102" s="1">
        <v>76.968500820000003</v>
      </c>
      <c r="AI102" s="1">
        <v>75.595958879999998</v>
      </c>
      <c r="AJ102" s="1">
        <v>74.170770360000006</v>
      </c>
      <c r="AK102" s="1">
        <v>72.630017300000006</v>
      </c>
      <c r="AL102" s="1">
        <v>71.324354479999997</v>
      </c>
      <c r="AM102" s="1">
        <v>70.057013580000003</v>
      </c>
      <c r="AN102" s="1">
        <v>68.73582854</v>
      </c>
      <c r="AO102" s="1">
        <v>67.542782419999995</v>
      </c>
      <c r="AP102" s="1">
        <v>66.393585419999994</v>
      </c>
      <c r="AQ102" s="1">
        <v>65.277551619999997</v>
      </c>
      <c r="AR102" s="1">
        <v>64.353495899999999</v>
      </c>
      <c r="AS102" s="1">
        <v>63.336214740000003</v>
      </c>
      <c r="AT102" s="1">
        <v>62.221746979999999</v>
      </c>
      <c r="AU102" s="1">
        <v>61.432324639999997</v>
      </c>
      <c r="AV102" s="1">
        <v>60.511585240000002</v>
      </c>
      <c r="AW102" s="1">
        <v>59.674813219999997</v>
      </c>
      <c r="AX102" s="1">
        <v>58.816254819999997</v>
      </c>
      <c r="AY102" s="1">
        <v>57.967415080000002</v>
      </c>
      <c r="AZ102" s="1">
        <v>57.375958619999999</v>
      </c>
      <c r="BA102" s="1">
        <v>56.706614700000003</v>
      </c>
      <c r="BB102" s="1">
        <v>55.966062020000003</v>
      </c>
      <c r="BC102" s="1">
        <v>55.371151060000003</v>
      </c>
      <c r="BD102" s="1">
        <v>54.710420360000001</v>
      </c>
      <c r="BE102" s="1">
        <v>54.120529939999997</v>
      </c>
      <c r="BF102" s="1">
        <v>53.612902679999998</v>
      </c>
      <c r="BG102" s="1">
        <v>53.112921380000003</v>
      </c>
      <c r="BH102" s="1">
        <v>52.606768039999999</v>
      </c>
      <c r="BI102" s="1">
        <v>52.17836398</v>
      </c>
      <c r="BJ102" s="1">
        <v>51.764008220000001</v>
      </c>
      <c r="BK102" s="1">
        <v>51.280286099999998</v>
      </c>
      <c r="BL102" s="1">
        <v>50.83456348</v>
      </c>
      <c r="BM102" s="1">
        <v>50.43296634</v>
      </c>
      <c r="BN102" s="1">
        <v>49.989961260000001</v>
      </c>
      <c r="BO102" s="1">
        <v>49.619638860000002</v>
      </c>
      <c r="BP102" s="1">
        <v>49.217535060000003</v>
      </c>
      <c r="BQ102" s="1">
        <v>48.731970539999999</v>
      </c>
      <c r="BR102" s="1">
        <v>48.268883299999999</v>
      </c>
      <c r="BS102" s="1">
        <v>47.842229519999997</v>
      </c>
      <c r="BT102" s="1">
        <v>47.373154479999997</v>
      </c>
      <c r="BU102" s="1">
        <v>46.818868440000003</v>
      </c>
      <c r="BV102" s="1">
        <v>46.312024200000003</v>
      </c>
      <c r="BW102" s="1">
        <v>45.81775434</v>
      </c>
      <c r="BX102" s="1">
        <v>45.274522699999999</v>
      </c>
      <c r="BY102" s="1">
        <v>44.706648960000003</v>
      </c>
      <c r="BZ102" s="1">
        <v>44.116159760000002</v>
      </c>
      <c r="CA102" s="1">
        <v>43.522999079999998</v>
      </c>
      <c r="CB102" s="1">
        <v>42.909479879999999</v>
      </c>
      <c r="CC102" s="1">
        <v>42.275740339999999</v>
      </c>
      <c r="CD102" s="1">
        <v>41.658628460000003</v>
      </c>
      <c r="CE102" s="1">
        <v>40.99826624</v>
      </c>
      <c r="CF102" s="1">
        <v>40.307043819999997</v>
      </c>
      <c r="CG102" s="1">
        <v>39.653222120000002</v>
      </c>
      <c r="CH102" s="1">
        <v>39.002302200000003</v>
      </c>
      <c r="CI102" s="1">
        <v>38.339636980000002</v>
      </c>
      <c r="CJ102" s="1">
        <v>37.676004499999998</v>
      </c>
      <c r="CK102" s="1">
        <v>37.03696806</v>
      </c>
      <c r="CL102" s="1">
        <v>36.384666340000003</v>
      </c>
      <c r="CM102" s="1">
        <v>35.739227560000003</v>
      </c>
      <c r="CN102" s="1">
        <v>35.100605659999999</v>
      </c>
      <c r="CO102" s="1">
        <v>34.43080114</v>
      </c>
      <c r="CP102" s="1">
        <v>33.781999980000002</v>
      </c>
      <c r="CQ102" s="1">
        <v>33.125506799999997</v>
      </c>
      <c r="CR102" s="1">
        <v>32.470487540000001</v>
      </c>
      <c r="CS102" s="1">
        <v>31.892526660000001</v>
      </c>
      <c r="CT102" s="1">
        <v>31.330364360000001</v>
      </c>
      <c r="CU102" s="1">
        <v>30.75327862</v>
      </c>
      <c r="CV102" s="1">
        <v>30.172922620000001</v>
      </c>
      <c r="CW102" s="1">
        <v>29.54567754</v>
      </c>
      <c r="CX102" s="1">
        <v>28.95610954</v>
      </c>
      <c r="CY102" s="1">
        <v>28.3903085</v>
      </c>
      <c r="CZ102" s="1">
        <v>27.84366842</v>
      </c>
      <c r="DA102" s="1">
        <v>27.3178014</v>
      </c>
      <c r="DB102" s="1">
        <v>26.78801928</v>
      </c>
      <c r="DC102" s="1">
        <v>26.286978600000001</v>
      </c>
      <c r="DD102" s="1">
        <v>25.776541680000001</v>
      </c>
      <c r="DE102" s="1">
        <v>25.264308419999999</v>
      </c>
      <c r="DF102" s="1">
        <v>24.778605720000002</v>
      </c>
      <c r="DG102" s="1">
        <v>24.333435819999998</v>
      </c>
      <c r="DH102" s="1">
        <v>23.87214492</v>
      </c>
      <c r="DI102" s="1">
        <v>23.399523259999999</v>
      </c>
      <c r="DJ102" s="1">
        <v>22.947029820000001</v>
      </c>
      <c r="DK102" s="1">
        <v>22.52424508</v>
      </c>
      <c r="DL102" s="1">
        <v>22.042503539999998</v>
      </c>
      <c r="DM102" s="1">
        <v>21.650717180000001</v>
      </c>
      <c r="DN102" s="1">
        <v>21.306464739999999</v>
      </c>
      <c r="DO102" s="1">
        <v>20.950420940000001</v>
      </c>
      <c r="DP102" s="1">
        <v>20.526300460000002</v>
      </c>
      <c r="DQ102" s="1">
        <v>20.136402560000001</v>
      </c>
      <c r="DR102" s="1">
        <v>19.78247752</v>
      </c>
      <c r="DS102" s="1">
        <v>19.431039720000001</v>
      </c>
      <c r="DT102" s="1">
        <v>19.074258960000002</v>
      </c>
      <c r="DU102" s="1">
        <v>18.70264688</v>
      </c>
      <c r="DV102" s="1">
        <v>18.381700800000001</v>
      </c>
      <c r="DW102" s="1">
        <v>18.047903980000001</v>
      </c>
      <c r="DX102" s="1">
        <v>17.728109400000001</v>
      </c>
      <c r="DY102" s="1">
        <v>17.415546240000001</v>
      </c>
      <c r="DZ102" s="1">
        <v>17.060469699999999</v>
      </c>
      <c r="EA102" s="1">
        <v>16.800184640000001</v>
      </c>
      <c r="EB102" s="1">
        <v>16.55767874</v>
      </c>
      <c r="EC102" s="1">
        <v>16.30678992</v>
      </c>
      <c r="ED102" s="1">
        <v>15.920576820000001</v>
      </c>
      <c r="EE102" s="1">
        <v>15.66978012</v>
      </c>
      <c r="EF102" s="1">
        <v>15.45085694</v>
      </c>
      <c r="EG102" s="1">
        <v>15.148380919999999</v>
      </c>
      <c r="EH102" s="1">
        <v>14.881601399999999</v>
      </c>
      <c r="EI102" s="1">
        <v>14.619612119999999</v>
      </c>
      <c r="EJ102" s="1">
        <v>14.389496360000001</v>
      </c>
      <c r="EK102" s="1">
        <v>14.14312142</v>
      </c>
      <c r="EL102" s="1">
        <v>13.94027318</v>
      </c>
      <c r="EM102" s="1">
        <v>13.582386980000001</v>
      </c>
      <c r="EN102" s="1">
        <v>13.39745608</v>
      </c>
      <c r="EO102" s="1">
        <v>13.136341939999999</v>
      </c>
      <c r="EP102" s="1">
        <v>12.921472039999999</v>
      </c>
      <c r="EQ102" s="1">
        <v>12.7453386</v>
      </c>
      <c r="ER102" s="1">
        <v>12.45506848</v>
      </c>
      <c r="ES102" s="1">
        <v>12.269538799999999</v>
      </c>
      <c r="ET102" s="1">
        <v>12.080646740000001</v>
      </c>
      <c r="EU102" s="1">
        <v>11.906033280000001</v>
      </c>
      <c r="EV102" s="1">
        <v>11.64077374</v>
      </c>
      <c r="EW102" s="1">
        <v>11.472654739999999</v>
      </c>
      <c r="EX102" s="1">
        <v>11.24825042</v>
      </c>
      <c r="EY102" s="1">
        <v>11.068708539999999</v>
      </c>
      <c r="EZ102" s="1">
        <v>10.9202111</v>
      </c>
      <c r="FA102" s="1">
        <v>10.678396100000001</v>
      </c>
      <c r="FB102" s="1">
        <v>10.43713382</v>
      </c>
      <c r="FC102" s="1">
        <v>10.273574760000001</v>
      </c>
      <c r="FD102" s="1">
        <v>10.151101219999999</v>
      </c>
      <c r="FE102" s="1">
        <v>9.9441075790000006</v>
      </c>
      <c r="FF102" s="1">
        <v>9.7940901589999996</v>
      </c>
      <c r="FG102" s="1">
        <v>9.6086986589999999</v>
      </c>
      <c r="FH102" s="1">
        <v>9.4203593189999992</v>
      </c>
      <c r="FI102" s="1">
        <v>9.2733357989999998</v>
      </c>
      <c r="FJ102" s="1">
        <v>9.0713166390000008</v>
      </c>
      <c r="FK102" s="1">
        <v>8.9592526590000006</v>
      </c>
      <c r="FL102" s="1">
        <v>8.7328677589999995</v>
      </c>
      <c r="FM102" s="1">
        <v>8.5648869390000009</v>
      </c>
      <c r="FN102" s="1">
        <v>8.4851570790000004</v>
      </c>
      <c r="FO102" s="1">
        <v>8.355636359</v>
      </c>
      <c r="FP102" s="1">
        <v>8.1652703790000007</v>
      </c>
      <c r="FQ102" s="1">
        <v>8.0006519390000008</v>
      </c>
      <c r="FR102" s="1">
        <v>7.8676306589999996</v>
      </c>
      <c r="FS102" s="1">
        <v>7.6997419589999998</v>
      </c>
      <c r="FT102" s="1">
        <v>7.5601340989999999</v>
      </c>
      <c r="FU102" s="1">
        <v>7.3726698989999999</v>
      </c>
      <c r="FV102" s="1">
        <v>7.2704166990000001</v>
      </c>
      <c r="FW102" s="1">
        <v>7.1523188590000002</v>
      </c>
      <c r="FX102" s="1">
        <v>6.9903258389999996</v>
      </c>
      <c r="FY102" s="1">
        <v>6.8377290589999999</v>
      </c>
      <c r="FZ102" s="1">
        <v>6.6901067589999998</v>
      </c>
      <c r="GA102" s="1">
        <v>6.6085344990000001</v>
      </c>
      <c r="GB102" s="1">
        <v>6.4873506389999998</v>
      </c>
      <c r="GC102" s="1">
        <v>6.2936683389999999</v>
      </c>
      <c r="GD102" s="1">
        <v>6.2227819990000004</v>
      </c>
      <c r="GE102" s="1">
        <v>6.1160609790000002</v>
      </c>
      <c r="GF102" s="1">
        <v>5.9349530589999997</v>
      </c>
      <c r="GG102" s="1">
        <v>5.8803719589999996</v>
      </c>
      <c r="GH102" s="1">
        <v>5.8462875590000003</v>
      </c>
      <c r="GI102" s="1">
        <v>5.714878379</v>
      </c>
      <c r="GJ102" s="1">
        <v>5.6094009790000001</v>
      </c>
      <c r="GK102" s="1">
        <v>5.5229002989999998</v>
      </c>
      <c r="GL102" s="1">
        <v>5.4019467390000004</v>
      </c>
      <c r="GM102" s="1">
        <v>5.3060958789999999</v>
      </c>
      <c r="GN102" s="1">
        <v>5.184773839</v>
      </c>
      <c r="GO102" s="1">
        <v>5.1027870389999999</v>
      </c>
      <c r="GP102" s="1">
        <v>5.018036639</v>
      </c>
      <c r="GQ102" s="1">
        <v>4.9318583790000003</v>
      </c>
      <c r="GR102" s="1">
        <v>4.8321384790000002</v>
      </c>
      <c r="GS102" s="1">
        <v>4.762541819</v>
      </c>
      <c r="GT102" s="1">
        <v>4.6791271590000001</v>
      </c>
      <c r="GU102" s="1">
        <v>4.6054311590000001</v>
      </c>
      <c r="GV102" s="1">
        <v>4.500045879</v>
      </c>
      <c r="GW102" s="1">
        <v>4.4167693989999997</v>
      </c>
      <c r="GX102" s="1">
        <v>4.3491993789999999</v>
      </c>
      <c r="GY102" s="1">
        <v>4.2627908190000001</v>
      </c>
      <c r="GZ102" s="1">
        <v>4.1662490590000001</v>
      </c>
      <c r="HA102" s="1">
        <v>4.0895130990000004</v>
      </c>
      <c r="HB102" s="1">
        <v>4.0193637190000002</v>
      </c>
      <c r="HC102" s="1">
        <v>3.9576433190000002</v>
      </c>
      <c r="HD102" s="1">
        <v>3.8728929189999999</v>
      </c>
      <c r="HE102" s="1">
        <v>3.8242074989999999</v>
      </c>
      <c r="HF102" s="1">
        <v>3.7479781989999998</v>
      </c>
      <c r="HG102" s="1">
        <v>3.667373199</v>
      </c>
      <c r="HH102" s="1">
        <v>3.6395990189999998</v>
      </c>
      <c r="HI102" s="1">
        <v>3.5565988989999999</v>
      </c>
      <c r="HJ102" s="1">
        <v>3.473875139</v>
      </c>
      <c r="HK102" s="1">
        <v>3.4185110189999999</v>
      </c>
      <c r="HL102" s="1">
        <v>3.3771030789999998</v>
      </c>
      <c r="HM102" s="1">
        <v>3.3099936589999999</v>
      </c>
      <c r="HN102" s="1">
        <v>3.2336722390000001</v>
      </c>
      <c r="HO102" s="1">
        <v>3.1883031389999998</v>
      </c>
      <c r="HP102" s="1">
        <v>3.1380056189999999</v>
      </c>
      <c r="HQ102" s="1">
        <v>3.0807069789999999</v>
      </c>
      <c r="HR102" s="1">
        <v>3.0140120989999999</v>
      </c>
      <c r="HS102" s="1">
        <v>2.9586019189999999</v>
      </c>
      <c r="HT102" s="1">
        <v>2.9231817790000001</v>
      </c>
      <c r="HU102" s="1">
        <v>2.8632577189999999</v>
      </c>
      <c r="HV102" s="1">
        <v>2.805406359</v>
      </c>
      <c r="HW102" s="1">
        <v>2.7730261789999999</v>
      </c>
      <c r="HX102" s="1">
        <v>2.7140233189999998</v>
      </c>
      <c r="HY102" s="1">
        <v>2.670404499</v>
      </c>
      <c r="HZ102" s="1">
        <v>2.6298256389999999</v>
      </c>
      <c r="IA102" s="1">
        <v>2.5802650790000001</v>
      </c>
      <c r="IB102" s="1">
        <v>2.5301057390000001</v>
      </c>
      <c r="IC102" s="1">
        <v>2.4874081189999999</v>
      </c>
      <c r="ID102" s="1">
        <v>2.4455395790000001</v>
      </c>
      <c r="IE102" s="1">
        <v>2.396209319</v>
      </c>
      <c r="IF102" s="1">
        <v>2.3619867389999998</v>
      </c>
      <c r="IG102" s="1">
        <v>2.3114589190000001</v>
      </c>
      <c r="IH102" s="1">
        <v>2.2764533189999998</v>
      </c>
      <c r="II102" s="1">
        <v>2.2325120790000001</v>
      </c>
      <c r="IJ102" s="1">
        <v>2.1905514190000002</v>
      </c>
      <c r="IK102" s="1">
        <v>2.167889899</v>
      </c>
      <c r="IL102" s="1">
        <v>2.1327000589999998</v>
      </c>
      <c r="IM102" s="1">
        <v>2.0948847989999999</v>
      </c>
      <c r="IN102" s="1">
        <v>2.0552271389999999</v>
      </c>
      <c r="IO102" s="1">
        <v>2.0107792390000001</v>
      </c>
      <c r="IP102" s="1">
        <v>1.9838801989999999</v>
      </c>
      <c r="IQ102" s="1">
        <v>1.967390719</v>
      </c>
      <c r="IR102" s="1">
        <v>1.9333063189999999</v>
      </c>
      <c r="IS102" s="1">
        <v>1.8907008190000001</v>
      </c>
      <c r="IT102" s="1">
        <v>1.8593800190000001</v>
      </c>
      <c r="IU102" s="1">
        <v>1.839343919</v>
      </c>
      <c r="IV102" s="1">
        <v>1.8049831590000001</v>
      </c>
      <c r="IW102" s="1">
        <v>1.766615179</v>
      </c>
      <c r="IX102" s="1">
        <v>1.7440457789999999</v>
      </c>
      <c r="IY102" s="1">
        <v>1.7235951389999999</v>
      </c>
      <c r="IZ102" s="1">
        <v>1.688405299</v>
      </c>
      <c r="JA102" s="1">
        <v>1.6614141389999999</v>
      </c>
      <c r="JB102" s="1">
        <v>1.6286654789999999</v>
      </c>
      <c r="JC102" s="1">
        <v>1.6068330390000001</v>
      </c>
      <c r="JD102" s="1">
        <v>1.5874417789999999</v>
      </c>
      <c r="JE102" s="1">
        <v>1.5540482790000001</v>
      </c>
      <c r="JF102" s="1">
        <v>1.519180859</v>
      </c>
      <c r="JG102" s="1">
        <v>1.5084488789999999</v>
      </c>
      <c r="JH102" s="1">
        <v>1.4892418590000001</v>
      </c>
      <c r="JI102" s="1">
        <v>1.4489393589999999</v>
      </c>
      <c r="JJ102" s="1">
        <v>1.428350539</v>
      </c>
      <c r="JK102" s="1">
        <v>1.419599139</v>
      </c>
      <c r="JL102" s="1">
        <v>1.400898779</v>
      </c>
      <c r="JM102" s="1">
        <v>1.374690639</v>
      </c>
      <c r="JN102" s="1">
        <v>1.352489719</v>
      </c>
      <c r="JO102" s="1">
        <v>1.341665619</v>
      </c>
      <c r="JP102" s="1">
        <v>1.323057379</v>
      </c>
      <c r="JQ102" s="1">
        <v>1.2952371389999999</v>
      </c>
      <c r="JR102" s="1">
        <v>1.2764907190000001</v>
      </c>
      <c r="JS102" s="1">
        <v>1.2671405389999999</v>
      </c>
      <c r="JT102" s="1">
        <v>1.249683799</v>
      </c>
      <c r="JU102" s="1">
        <v>1.2265156189999999</v>
      </c>
      <c r="JV102" s="1">
        <v>1.2085982790000001</v>
      </c>
      <c r="JW102" s="1">
        <v>1.1929839390000001</v>
      </c>
      <c r="JX102" s="1">
        <v>1.169216979</v>
      </c>
      <c r="JY102" s="1">
        <v>1.149595419</v>
      </c>
      <c r="JZ102" s="1">
        <v>1.1396464589999999</v>
      </c>
      <c r="KA102" s="1">
        <v>1.1214988189999999</v>
      </c>
      <c r="KB102" s="1">
        <v>1.101831199</v>
      </c>
      <c r="KC102" s="1">
        <v>1.0922046590000001</v>
      </c>
      <c r="KD102" s="1">
        <v>1.0916058790000001</v>
      </c>
      <c r="KE102" s="1">
        <v>1.087598659</v>
      </c>
      <c r="KF102" s="1">
        <v>1.056646339</v>
      </c>
      <c r="KG102" s="1">
        <v>1.029701239</v>
      </c>
      <c r="KH102" s="1">
        <v>1.0133959990000001</v>
      </c>
      <c r="KI102" s="1">
        <v>0.98930661900000005</v>
      </c>
      <c r="KJ102" s="1">
        <v>0.97263289900000005</v>
      </c>
      <c r="KK102" s="1">
        <v>0.96121001900000003</v>
      </c>
      <c r="KL102" s="1">
        <v>0.95784763900000003</v>
      </c>
      <c r="KM102" s="1">
        <v>0.94812897900000004</v>
      </c>
      <c r="KN102" s="1">
        <v>0.92454625899999998</v>
      </c>
      <c r="KO102" s="1">
        <v>0.91298519899999997</v>
      </c>
      <c r="KP102" s="1">
        <v>0.90395743900000003</v>
      </c>
      <c r="KQ102" s="1">
        <v>0.89285697900000005</v>
      </c>
      <c r="KR102" s="1">
        <v>0.87682809900000003</v>
      </c>
      <c r="KS102" s="1">
        <v>0.85596291899999999</v>
      </c>
      <c r="KT102" s="1">
        <v>0.84564547899999998</v>
      </c>
      <c r="KU102" s="1">
        <v>0.83919707899999996</v>
      </c>
      <c r="KV102" s="1">
        <v>0.83049173899999995</v>
      </c>
      <c r="KW102" s="1">
        <v>0.81432467900000005</v>
      </c>
      <c r="KX102" s="1">
        <v>0.79898669899999997</v>
      </c>
      <c r="KY102" s="1">
        <v>0.79926305900000005</v>
      </c>
      <c r="KZ102" s="1">
        <v>0.79295283900000002</v>
      </c>
      <c r="LA102" s="1">
        <v>0.77779909899999999</v>
      </c>
      <c r="LB102" s="1">
        <v>0.76084901900000002</v>
      </c>
      <c r="LC102" s="1">
        <v>0.74818251899999999</v>
      </c>
      <c r="LD102" s="1">
        <v>0.72745551900000005</v>
      </c>
      <c r="LE102" s="1">
        <v>0.72409313900000005</v>
      </c>
      <c r="LF102" s="1">
        <v>0.72892943899999996</v>
      </c>
      <c r="LG102" s="1">
        <v>0.71782897899999998</v>
      </c>
      <c r="LH102" s="1">
        <v>0.70046435900000004</v>
      </c>
      <c r="LI102" s="1">
        <v>0.69525957900000002</v>
      </c>
      <c r="LJ102" s="1">
        <v>0.68765967900000002</v>
      </c>
      <c r="LK102" s="1">
        <v>0.67453257899999997</v>
      </c>
      <c r="LL102" s="1">
        <v>0.66946597900000004</v>
      </c>
      <c r="LM102" s="1">
        <v>0.66223455899999994</v>
      </c>
      <c r="LN102" s="1">
        <v>0.64758747900000002</v>
      </c>
      <c r="LO102" s="1">
        <v>0.63621065899999996</v>
      </c>
      <c r="LP102" s="1">
        <v>0.613134599</v>
      </c>
      <c r="LQ102" s="1">
        <v>0.61087765900000002</v>
      </c>
      <c r="LR102" s="1">
        <v>0.61935269900000001</v>
      </c>
      <c r="LS102" s="1">
        <v>0.60184989899999997</v>
      </c>
      <c r="LT102" s="1">
        <v>0.59793479900000002</v>
      </c>
      <c r="LU102" s="1">
        <v>0.58729493899999996</v>
      </c>
      <c r="LV102" s="1">
        <v>0.57384541899999997</v>
      </c>
      <c r="LW102" s="1">
        <v>0.572693919</v>
      </c>
      <c r="LX102" s="1">
        <v>0.55394749899999995</v>
      </c>
      <c r="LY102" s="1">
        <v>0.53474047899999999</v>
      </c>
      <c r="LZ102" s="1">
        <v>0.53193081900000005</v>
      </c>
      <c r="MA102" s="1">
        <v>0.53119385900000005</v>
      </c>
      <c r="MB102" s="1">
        <v>0.51967885899999999</v>
      </c>
      <c r="MC102" s="1">
        <v>0.50913111899999997</v>
      </c>
      <c r="MD102" s="1">
        <v>0.502866959</v>
      </c>
      <c r="ME102" s="1">
        <v>0.495589479</v>
      </c>
      <c r="MF102" s="1">
        <v>0.50093243899999995</v>
      </c>
      <c r="MG102" s="1">
        <v>0.486193239</v>
      </c>
      <c r="MH102" s="1">
        <v>0.47693517899999999</v>
      </c>
      <c r="MI102" s="1">
        <v>0.47311219900000001</v>
      </c>
      <c r="MJ102" s="1">
        <v>0.476106099</v>
      </c>
      <c r="MK102" s="1">
        <v>0.462610519</v>
      </c>
      <c r="ML102" s="1">
        <v>0.45413547900000001</v>
      </c>
      <c r="MM102" s="1">
        <v>0.45160217899999999</v>
      </c>
      <c r="MN102" s="1">
        <v>0.44146897899999998</v>
      </c>
      <c r="MO102" s="1">
        <v>0.430000039</v>
      </c>
      <c r="MP102" s="1">
        <v>0.41701111899999999</v>
      </c>
      <c r="MQ102" s="1">
        <v>0.42622311899999998</v>
      </c>
      <c r="MR102" s="1">
        <v>0.420972279</v>
      </c>
      <c r="MS102" s="1">
        <v>0.40457491899999998</v>
      </c>
      <c r="MT102" s="1">
        <v>0.39697501899999998</v>
      </c>
      <c r="MU102" s="1">
        <v>0.39232295900000003</v>
      </c>
      <c r="MV102" s="1">
        <v>0.38988177899999998</v>
      </c>
      <c r="MW102" s="1">
        <v>0.38711817900000001</v>
      </c>
      <c r="MX102" s="1">
        <v>0.37767587899999999</v>
      </c>
      <c r="MY102" s="1">
        <v>0.387809079</v>
      </c>
      <c r="MZ102" s="1">
        <v>0.37454379900000001</v>
      </c>
      <c r="NA102" s="1">
        <v>0.37951827900000001</v>
      </c>
      <c r="NB102" s="1">
        <v>0.35989671899999998</v>
      </c>
      <c r="NC102" s="1">
        <v>0.35547495899999998</v>
      </c>
      <c r="ND102" s="1">
        <v>0.35704099900000003</v>
      </c>
      <c r="NE102" s="1">
        <v>0.34819747899999998</v>
      </c>
      <c r="NF102" s="1">
        <v>0.34948715899999999</v>
      </c>
      <c r="NG102" s="1">
        <v>0.33972243899999999</v>
      </c>
      <c r="NH102" s="1">
        <v>0.337097019</v>
      </c>
      <c r="NI102" s="1">
        <v>0.32636503900000002</v>
      </c>
      <c r="NJ102" s="1">
        <v>0.330003779</v>
      </c>
      <c r="NK102" s="1">
        <v>0.333734639</v>
      </c>
      <c r="NL102" s="1">
        <v>0.328253499</v>
      </c>
      <c r="NM102" s="1">
        <v>0.32954317900000002</v>
      </c>
      <c r="NN102" s="1">
        <v>0.334978259</v>
      </c>
      <c r="NO102" s="1">
        <v>0.31650819899999999</v>
      </c>
      <c r="NP102" s="1">
        <v>0.30596045900000002</v>
      </c>
      <c r="NQ102" s="1">
        <v>0.315817299</v>
      </c>
      <c r="NR102" s="1">
        <v>0.30669741900000003</v>
      </c>
      <c r="NS102" s="1">
        <v>0.29034611900000001</v>
      </c>
      <c r="NT102" s="1">
        <v>0.28993157899999999</v>
      </c>
      <c r="NU102" s="1">
        <v>0.28412801900000001</v>
      </c>
      <c r="NV102" s="1">
        <v>0.27615963900000001</v>
      </c>
      <c r="NW102" s="1">
        <v>0.28578617899999997</v>
      </c>
      <c r="NX102" s="1">
        <v>0.26662521900000002</v>
      </c>
      <c r="NY102" s="1">
        <v>0.27477783900000002</v>
      </c>
      <c r="NZ102" s="1">
        <v>0.26611855899999998</v>
      </c>
      <c r="OA102" s="1">
        <v>0.276482059</v>
      </c>
      <c r="OB102" s="1">
        <v>0.25801199899999999</v>
      </c>
      <c r="OC102" s="1">
        <v>0.25990045899999997</v>
      </c>
      <c r="OD102" s="1">
        <v>0.25455749900000002</v>
      </c>
      <c r="OE102" s="1">
        <v>0.25409689899999999</v>
      </c>
      <c r="OF102" s="1">
        <v>0.24018677899999999</v>
      </c>
      <c r="OG102" s="1">
        <v>0.243503099</v>
      </c>
      <c r="OH102" s="1">
        <v>0.23378443900000001</v>
      </c>
      <c r="OI102" s="1">
        <v>0.233231719</v>
      </c>
      <c r="OJ102" s="1">
        <v>0.24396369900000001</v>
      </c>
      <c r="OK102" s="1">
        <v>0.227105739</v>
      </c>
      <c r="OL102" s="1">
        <v>0.21969007900000001</v>
      </c>
      <c r="OM102" s="1">
        <v>0.22600029899999999</v>
      </c>
      <c r="ON102" s="1">
        <v>0.209741119</v>
      </c>
      <c r="OO102" s="1">
        <v>0.221947019</v>
      </c>
      <c r="OP102" s="1">
        <v>0.21020171900000001</v>
      </c>
      <c r="OQ102" s="1">
        <v>0.20518117899999999</v>
      </c>
      <c r="OR102" s="1">
        <v>0.19712067899999999</v>
      </c>
      <c r="OS102" s="1">
        <v>0.203891499</v>
      </c>
      <c r="OT102" s="1">
        <v>0.195094039</v>
      </c>
      <c r="OU102" s="1">
        <v>0.18426993899999999</v>
      </c>
      <c r="OV102" s="1">
        <v>0.18293419899999999</v>
      </c>
      <c r="OW102" s="1">
        <v>0.17413673900000001</v>
      </c>
      <c r="OX102" s="1">
        <v>0.17597913900000001</v>
      </c>
      <c r="OY102" s="1">
        <v>0.183671159</v>
      </c>
      <c r="OZ102" s="1">
        <v>0.17961787900000001</v>
      </c>
      <c r="PA102" s="1">
        <v>0.174274919</v>
      </c>
      <c r="PB102" s="1">
        <v>0.173906439</v>
      </c>
      <c r="PC102" s="1">
        <v>0.16962285899999999</v>
      </c>
      <c r="PD102" s="1">
        <v>0.166306539</v>
      </c>
      <c r="PE102" s="1">
        <v>0.169761039</v>
      </c>
      <c r="PF102" s="1">
        <v>0.15640363900000001</v>
      </c>
      <c r="PG102" s="1">
        <v>0.15704847899999999</v>
      </c>
      <c r="PH102" s="1">
        <v>0.15958177900000001</v>
      </c>
      <c r="PI102" s="1">
        <v>0.13378817900000001</v>
      </c>
      <c r="PJ102" s="1">
        <v>0.14677709899999999</v>
      </c>
      <c r="PK102" s="1">
        <v>0.15617333899999999</v>
      </c>
      <c r="PL102" s="1">
        <v>0.14203291900000001</v>
      </c>
      <c r="PM102" s="1">
        <v>0.141295959</v>
      </c>
      <c r="PN102" s="1">
        <v>0.14019051900000001</v>
      </c>
      <c r="PO102" s="1">
        <v>0.12945853900000001</v>
      </c>
      <c r="PP102" s="1">
        <v>0.13388029900000001</v>
      </c>
      <c r="PQ102" s="1">
        <v>0.131623359</v>
      </c>
      <c r="PR102" s="1">
        <v>0.123470739</v>
      </c>
      <c r="PS102" s="1">
        <v>0.11499569900000001</v>
      </c>
      <c r="PT102" s="1">
        <v>0.123470739</v>
      </c>
      <c r="PU102" s="1">
        <v>0.126510699</v>
      </c>
      <c r="PV102" s="1">
        <v>0.12839915900000001</v>
      </c>
      <c r="PW102" s="1">
        <v>0.12208893899999999</v>
      </c>
      <c r="PX102" s="1">
        <v>0.11623931899999999</v>
      </c>
      <c r="PY102" s="1">
        <v>0.122319239</v>
      </c>
      <c r="PZ102" s="1">
        <v>0.12743189899999999</v>
      </c>
      <c r="QA102" s="1">
        <v>0.119279279</v>
      </c>
      <c r="QB102" s="1">
        <v>0.116009019</v>
      </c>
      <c r="QC102" s="1">
        <v>0.11983199899999999</v>
      </c>
      <c r="QD102" s="1">
        <v>0.11969381900000001</v>
      </c>
      <c r="QE102" s="1">
        <v>0.10435583900000001</v>
      </c>
      <c r="QF102" s="1">
        <v>9.8414099000000005E-2</v>
      </c>
      <c r="QG102" s="1">
        <v>0.100394679</v>
      </c>
      <c r="QH102" s="1">
        <v>9.2979018999999996E-2</v>
      </c>
      <c r="QI102" s="1">
        <v>0.100118319</v>
      </c>
      <c r="QJ102" s="1">
        <v>9.9427419000000003E-2</v>
      </c>
      <c r="QK102" s="1">
        <v>8.5793658999999994E-2</v>
      </c>
      <c r="QL102" s="1">
        <v>8.8833619000000003E-2</v>
      </c>
      <c r="QM102" s="1">
        <v>8.8695439000000001E-2</v>
      </c>
      <c r="QN102" s="1">
        <v>7.3173218999999998E-2</v>
      </c>
      <c r="QO102" s="1">
        <v>7.6074999000000004E-2</v>
      </c>
      <c r="QP102" s="1">
        <v>7.7456799000000007E-2</v>
      </c>
      <c r="QQ102" s="1">
        <v>8.1510078999999999E-2</v>
      </c>
      <c r="QR102" s="1">
        <v>7.7042259000000002E-2</v>
      </c>
      <c r="QS102" s="1">
        <v>6.9258119000000007E-2</v>
      </c>
      <c r="QT102" s="1">
        <v>8.6853039000000007E-2</v>
      </c>
      <c r="QU102" s="1">
        <v>8.5885778999999995E-2</v>
      </c>
      <c r="QV102" s="1">
        <v>7.8009518999999999E-2</v>
      </c>
      <c r="QW102" s="1">
        <v>8.2937939000000002E-2</v>
      </c>
      <c r="QX102" s="1">
        <v>6.7507839E-2</v>
      </c>
      <c r="QY102" s="1">
        <v>6.9626598999999997E-2</v>
      </c>
      <c r="QZ102" s="1">
        <v>7.9114958999999999E-2</v>
      </c>
      <c r="RA102" s="1">
        <v>7.0041139000000002E-2</v>
      </c>
      <c r="RB102" s="1">
        <v>6.8613278999999999E-2</v>
      </c>
      <c r="RC102" s="1">
        <v>6.5020598999999998E-2</v>
      </c>
      <c r="RD102" s="1">
        <v>4.8669298999999999E-2</v>
      </c>
      <c r="RE102" s="1">
        <v>4.6688718999999997E-2</v>
      </c>
      <c r="RF102" s="1">
        <v>7.2436259000000003E-2</v>
      </c>
      <c r="RG102" s="1">
        <v>5.7927358999999998E-2</v>
      </c>
      <c r="RH102" s="1">
        <v>5.3091059000000003E-2</v>
      </c>
      <c r="RI102" s="1">
        <v>5.6177078999999998E-2</v>
      </c>
      <c r="RJ102" s="1">
        <v>5.5532238999999997E-2</v>
      </c>
      <c r="RK102" s="1">
        <v>4.9360199E-2</v>
      </c>
      <c r="RL102" s="1">
        <v>4.5214799E-2</v>
      </c>
      <c r="RM102" s="1">
        <v>4.7517798999999999E-2</v>
      </c>
      <c r="RN102" s="1">
        <v>4.7702039000000002E-2</v>
      </c>
      <c r="RO102" s="1">
        <v>4.3188158999999997E-2</v>
      </c>
      <c r="RP102" s="1">
        <v>2.9692579E-2</v>
      </c>
      <c r="RQ102" s="1">
        <v>2.7573818999999999E-2</v>
      </c>
      <c r="RR102" s="1">
        <v>2.8679258999999999E-2</v>
      </c>
      <c r="RS102" s="1">
        <v>2.7113219000000001E-2</v>
      </c>
      <c r="RT102" s="1">
        <v>1.6657598999999999E-2</v>
      </c>
      <c r="RU102" s="1">
        <v>2.6099898999999999E-2</v>
      </c>
      <c r="RV102" s="1">
        <v>2.6192019E-2</v>
      </c>
      <c r="RW102" s="1">
        <v>1.6058818999999998E-2</v>
      </c>
      <c r="RX102" s="1">
        <v>2.4487799000000001E-2</v>
      </c>
      <c r="RY102" s="1">
        <v>2.3520539E-2</v>
      </c>
      <c r="RZ102" s="1">
        <v>1.8822419E-2</v>
      </c>
      <c r="SA102" s="1">
        <v>2.2507218999999998E-2</v>
      </c>
      <c r="SB102" s="1">
        <v>2.0112099000000001E-2</v>
      </c>
      <c r="SC102" s="1">
        <v>1.3064918999999999E-2</v>
      </c>
      <c r="SD102" s="1">
        <v>1.9835739000000002E-2</v>
      </c>
      <c r="SE102" s="1">
        <v>2.1493899E-2</v>
      </c>
      <c r="SF102" s="1">
        <v>1.6841839000000001E-2</v>
      </c>
      <c r="SG102" s="1">
        <v>1.9283018999999998E-2</v>
      </c>
      <c r="SH102" s="1">
        <v>1.7763039000000001E-2</v>
      </c>
      <c r="SI102" s="1">
        <v>4.4447900000000001E-4</v>
      </c>
      <c r="SJ102" s="1">
        <v>1.0893190000000001E-3</v>
      </c>
      <c r="SK102" s="1">
        <v>8.2746790000000001E-3</v>
      </c>
      <c r="SL102" s="1">
        <v>6.800759E-3</v>
      </c>
      <c r="SM102" s="1">
        <v>9.1037589999999995E-3</v>
      </c>
      <c r="SN102" s="1">
        <v>3.4844390000000002E-3</v>
      </c>
      <c r="SO102" s="1">
        <v>-7.0172409999999996E-3</v>
      </c>
      <c r="SP102" s="1">
        <v>1.4577990000000001E-3</v>
      </c>
      <c r="SQ102" s="1">
        <v>1.9183990000000001E-3</v>
      </c>
      <c r="SR102" s="1">
        <v>-7.1554210000000004E-3</v>
      </c>
      <c r="SS102" s="1">
        <v>-1.0195381E-2</v>
      </c>
      <c r="ST102" s="1">
        <v>-8.1226809999999997E-3</v>
      </c>
      <c r="SU102" s="1">
        <v>4.4447900000000001E-4</v>
      </c>
      <c r="SV102" s="1">
        <v>8.5970990000000004E-3</v>
      </c>
      <c r="SW102" s="1">
        <v>-1.4709261E-2</v>
      </c>
      <c r="SX102" s="1">
        <v>-1.6689841E-2</v>
      </c>
      <c r="SY102" s="1">
        <v>-8.4520099999999996E-4</v>
      </c>
      <c r="SZ102" s="1">
        <v>-1.3926241000000001E-2</v>
      </c>
      <c r="TA102" s="1">
        <v>-2.6408501000000001E-2</v>
      </c>
      <c r="TB102" s="1">
        <v>-2.2401280999999999E-2</v>
      </c>
      <c r="TC102" s="1">
        <v>-1.4110480999999999E-2</v>
      </c>
      <c r="TD102" s="1">
        <v>-1.6643781E-2</v>
      </c>
      <c r="TE102" s="1">
        <v>-1.9867981E-2</v>
      </c>
      <c r="TF102" s="1">
        <v>-3.8338041000000003E-2</v>
      </c>
      <c r="TG102" s="1">
        <v>-3.5850801000000002E-2</v>
      </c>
      <c r="TH102" s="1">
        <v>-2.3000060999999999E-2</v>
      </c>
      <c r="TI102" s="1">
        <v>-2.2447340999999999E-2</v>
      </c>
      <c r="TJ102" s="1">
        <v>-2.7283641000000001E-2</v>
      </c>
      <c r="TK102" s="1">
        <v>-2.9540581E-2</v>
      </c>
      <c r="TL102" s="1">
        <v>-3.4699301000000002E-2</v>
      </c>
      <c r="TM102" s="1">
        <v>-4.3358581E-2</v>
      </c>
      <c r="TN102" s="1">
        <v>-3.6772000999999999E-2</v>
      </c>
      <c r="TO102" s="1">
        <v>-4.6030060999999997E-2</v>
      </c>
      <c r="TP102" s="1">
        <v>-4.0687101000000003E-2</v>
      </c>
      <c r="TQ102" s="1">
        <v>-3.5159901E-2</v>
      </c>
      <c r="TR102" s="1">
        <v>-4.8194881000000002E-2</v>
      </c>
      <c r="TS102" s="1">
        <v>-4.8747601000000002E-2</v>
      </c>
      <c r="TT102" s="1">
        <v>-4.1147701000000002E-2</v>
      </c>
      <c r="TU102" s="1">
        <v>-5.4873580999999998E-2</v>
      </c>
      <c r="TV102" s="1">
        <v>-6.4822540999999997E-2</v>
      </c>
      <c r="TW102" s="1">
        <v>-6.2980141000000003E-2</v>
      </c>
      <c r="TX102" s="1">
        <v>-7.0902461E-2</v>
      </c>
      <c r="TY102" s="1">
        <v>-7.1455181000000006E-2</v>
      </c>
      <c r="TZ102" s="1">
        <v>-7.2468501000000005E-2</v>
      </c>
      <c r="UA102" s="1">
        <v>-8.7806481000000006E-2</v>
      </c>
      <c r="UB102" s="1">
        <v>-9.7340900999999994E-2</v>
      </c>
      <c r="UC102" s="1">
        <v>-9.3794280999999993E-2</v>
      </c>
      <c r="UD102" s="1">
        <v>-8.6470741000000004E-2</v>
      </c>
      <c r="UE102" s="1">
        <v>-7.9745980999999994E-2</v>
      </c>
      <c r="UF102" s="1">
        <v>-7.2883040999999996E-2</v>
      </c>
      <c r="UG102" s="1">
        <v>-7.5646641000000001E-2</v>
      </c>
      <c r="UH102" s="1">
        <v>-7.1178821000000003E-2</v>
      </c>
      <c r="UI102" s="1">
        <v>-7.2744860999999994E-2</v>
      </c>
      <c r="UJ102" s="1">
        <v>-8.2187160999999995E-2</v>
      </c>
      <c r="UK102" s="1">
        <v>-7.8916900999999998E-2</v>
      </c>
      <c r="UL102" s="1">
        <v>-6.4776480999999997E-2</v>
      </c>
      <c r="UM102" s="1">
        <v>-8.6793160999999994E-2</v>
      </c>
      <c r="UN102" s="1">
        <v>-8.0989600999999994E-2</v>
      </c>
      <c r="UO102" s="1">
        <v>-6.9981261000000003E-2</v>
      </c>
      <c r="UP102" s="1">
        <v>-7.8824780999999997E-2</v>
      </c>
      <c r="UQ102" s="1">
        <v>-7.5093920999999994E-2</v>
      </c>
      <c r="UR102" s="1">
        <v>-7.5738761000000002E-2</v>
      </c>
      <c r="US102" s="1">
        <v>-6.9658840999999999E-2</v>
      </c>
      <c r="UT102" s="1">
        <v>-6.4546180999999994E-2</v>
      </c>
      <c r="UU102" s="1">
        <v>-6.4868600999999998E-2</v>
      </c>
      <c r="UV102" s="1">
        <v>-6.5743740999999994E-2</v>
      </c>
      <c r="UW102" s="1">
        <v>-6.6757061000000006E-2</v>
      </c>
      <c r="UX102" s="1">
        <v>-6.2749841000000001E-2</v>
      </c>
      <c r="UY102" s="1">
        <v>-5.9894121000000002E-2</v>
      </c>
      <c r="UZ102" s="1">
        <v>-6.3210441000000006E-2</v>
      </c>
      <c r="VA102" s="1">
        <v>-5.8834741000000003E-2</v>
      </c>
      <c r="VB102" s="1">
        <v>-5.6209321E-2</v>
      </c>
      <c r="VC102" s="1">
        <v>-4.9576680999999997E-2</v>
      </c>
      <c r="VD102" s="1">
        <v>-5.5380240999999997E-2</v>
      </c>
      <c r="VE102" s="1">
        <v>-5.1603321000000001E-2</v>
      </c>
      <c r="VF102" s="1">
        <v>-4.8333060999999997E-2</v>
      </c>
      <c r="VG102" s="1">
        <v>-5.1419080999999998E-2</v>
      </c>
      <c r="VH102" s="1">
        <v>-5.9341401000000002E-2</v>
      </c>
      <c r="VI102" s="1">
        <v>-5.4320860999999998E-2</v>
      </c>
      <c r="VJ102" s="1">
        <v>-5.2063920999999999E-2</v>
      </c>
      <c r="VK102" s="1">
        <v>-4.7365800999999999E-2</v>
      </c>
      <c r="VL102" s="1">
        <v>-5.5840841000000002E-2</v>
      </c>
      <c r="VM102" s="1">
        <v>-4.6720960999999998E-2</v>
      </c>
      <c r="VN102" s="1">
        <v>-3.4561121E-2</v>
      </c>
      <c r="VO102" s="1">
        <v>-5.0083341000000003E-2</v>
      </c>
      <c r="VP102" s="1">
        <v>-3.0830261000000001E-2</v>
      </c>
      <c r="VQ102" s="1">
        <v>-4.1285881000000003E-2</v>
      </c>
      <c r="VR102" s="1">
        <v>-4.2207081E-2</v>
      </c>
      <c r="VS102" s="1">
        <v>-3.4054461000000001E-2</v>
      </c>
      <c r="VT102" s="1">
        <v>-4.0410741E-2</v>
      </c>
      <c r="VU102" s="1">
        <v>-3.4515061E-2</v>
      </c>
      <c r="VV102" s="1">
        <v>-2.6178201000000002E-2</v>
      </c>
      <c r="VW102" s="1">
        <v>-2.1526140999999999E-2</v>
      </c>
      <c r="VX102" s="1">
        <v>-2.4888521E-2</v>
      </c>
      <c r="VY102" s="1">
        <v>-4.1378000999999998E-2</v>
      </c>
      <c r="VZ102" s="1">
        <v>-4.1516180999999999E-2</v>
      </c>
      <c r="WA102" s="1">
        <v>-2.5717601E-2</v>
      </c>
      <c r="WB102" s="1">
        <v>-3.0001180999999998E-2</v>
      </c>
      <c r="WC102" s="1">
        <v>-2.7698180999999999E-2</v>
      </c>
      <c r="WD102" s="1">
        <v>-2.6454561000000001E-2</v>
      </c>
      <c r="WE102" s="1">
        <v>-1.1024460999999999E-2</v>
      </c>
      <c r="WF102" s="1">
        <v>-3.4008401000000001E-2</v>
      </c>
      <c r="WG102" s="1">
        <v>-9.4123609999999993E-3</v>
      </c>
      <c r="WH102" s="1">
        <v>-2.4013381E-2</v>
      </c>
      <c r="WI102" s="1">
        <v>-4.3066099999999999E-4</v>
      </c>
      <c r="WJ102" s="1">
        <v>-1.0563861000000001E-2</v>
      </c>
      <c r="WK102" s="1">
        <v>-3.6541701000000003E-2</v>
      </c>
      <c r="WL102" s="1">
        <v>-3.3501741000000002E-2</v>
      </c>
      <c r="WM102" s="1">
        <v>-4.9346381000000002E-2</v>
      </c>
      <c r="WN102" s="1">
        <v>1.8610000000000002E-2</v>
      </c>
      <c r="WO102" s="1">
        <v>1.7829999999999999E-2</v>
      </c>
      <c r="WP102" s="1">
        <v>1.0437000000000001</v>
      </c>
    </row>
    <row r="103" spans="1:614">
      <c r="A103" s="1">
        <v>71</v>
      </c>
      <c r="B103" s="86">
        <v>45692</v>
      </c>
      <c r="C103" s="69">
        <v>0.4375</v>
      </c>
      <c r="H103" s="1">
        <f t="shared" si="6"/>
        <v>4.6632136617450533</v>
      </c>
      <c r="I103" s="15" t="s">
        <v>2269</v>
      </c>
      <c r="J103" s="1">
        <v>0.05</v>
      </c>
      <c r="K103" s="22">
        <v>97.668845899999994</v>
      </c>
      <c r="L103" s="22">
        <v>99.745829479999998</v>
      </c>
      <c r="M103" s="22">
        <v>94.924867460000002</v>
      </c>
      <c r="N103" s="22">
        <v>91.754327360000005</v>
      </c>
      <c r="O103" s="22">
        <v>90.891485380000006</v>
      </c>
      <c r="P103" s="22">
        <v>90.623738599999996</v>
      </c>
      <c r="Q103" s="22">
        <v>86.978642320000006</v>
      </c>
      <c r="R103" s="22">
        <v>84.885307440000005</v>
      </c>
      <c r="S103" s="22">
        <v>81.864600519999996</v>
      </c>
      <c r="T103" s="22">
        <v>79.570351919999993</v>
      </c>
      <c r="U103" s="22">
        <v>78.198731179999996</v>
      </c>
      <c r="V103" s="22">
        <v>76.217828760000003</v>
      </c>
      <c r="W103" s="22">
        <v>73.74928912</v>
      </c>
      <c r="X103" s="22">
        <v>71.637898719999995</v>
      </c>
      <c r="Y103" s="22">
        <v>70.307870159999993</v>
      </c>
      <c r="Z103" s="22">
        <v>68.330468300000007</v>
      </c>
      <c r="AA103" s="22">
        <v>66.445094319999995</v>
      </c>
      <c r="AB103" s="22">
        <v>64.464237960000006</v>
      </c>
      <c r="AC103" s="22">
        <v>62.558183040000003</v>
      </c>
      <c r="AD103" s="22">
        <v>60.976666880000003</v>
      </c>
      <c r="AE103" s="22">
        <v>59.245363599999997</v>
      </c>
      <c r="AF103" s="22">
        <v>57.604844579999998</v>
      </c>
      <c r="AG103" s="22">
        <v>55.989796740000003</v>
      </c>
      <c r="AH103" s="22">
        <v>54.299210500000001</v>
      </c>
      <c r="AI103" s="22">
        <v>52.92022016</v>
      </c>
      <c r="AJ103" s="22">
        <v>51.6344092</v>
      </c>
      <c r="AK103" s="22">
        <v>50.32317312</v>
      </c>
      <c r="AL103" s="22">
        <v>49.068682959999997</v>
      </c>
      <c r="AM103" s="22">
        <v>47.900094699999997</v>
      </c>
      <c r="AN103" s="22">
        <v>46.817822880000001</v>
      </c>
      <c r="AO103" s="22">
        <v>45.819103900000002</v>
      </c>
      <c r="AP103" s="22">
        <v>44.854146900000003</v>
      </c>
      <c r="AQ103" s="22">
        <v>43.947640040000003</v>
      </c>
      <c r="AR103" s="22">
        <v>43.048825200000003</v>
      </c>
      <c r="AS103" s="22">
        <v>42.20647992</v>
      </c>
      <c r="AT103" s="22">
        <v>41.482462779999999</v>
      </c>
      <c r="AU103" s="22">
        <v>40.808789220000001</v>
      </c>
      <c r="AV103" s="22">
        <v>40.105821499999998</v>
      </c>
      <c r="AW103" s="22">
        <v>39.505014860000003</v>
      </c>
      <c r="AX103" s="22">
        <v>38.897391339999999</v>
      </c>
      <c r="AY103" s="22">
        <v>38.314455979999998</v>
      </c>
      <c r="AZ103" s="22">
        <v>37.80033426</v>
      </c>
      <c r="BA103" s="22">
        <v>37.297681480000001</v>
      </c>
      <c r="BB103" s="22">
        <v>36.828882800000002</v>
      </c>
      <c r="BC103" s="22">
        <v>36.417198519999999</v>
      </c>
      <c r="BD103" s="22">
        <v>36.006435439999997</v>
      </c>
      <c r="BE103" s="22">
        <v>35.640120260000003</v>
      </c>
      <c r="BF103" s="22">
        <v>35.268922719999999</v>
      </c>
      <c r="BG103" s="22">
        <v>34.985469479999999</v>
      </c>
      <c r="BH103" s="22">
        <v>34.682717099999998</v>
      </c>
      <c r="BI103" s="22">
        <v>34.374529639999999</v>
      </c>
      <c r="BJ103" s="22">
        <v>34.054642940000001</v>
      </c>
      <c r="BK103" s="22">
        <v>33.746870020000003</v>
      </c>
      <c r="BL103" s="22">
        <v>33.498053900000002</v>
      </c>
      <c r="BM103" s="22">
        <v>33.2145546</v>
      </c>
      <c r="BN103" s="22">
        <v>32.930963179999999</v>
      </c>
      <c r="BO103" s="22">
        <v>32.668605419999999</v>
      </c>
      <c r="BP103" s="22">
        <v>32.396206579999998</v>
      </c>
      <c r="BQ103" s="22">
        <v>32.096309920000003</v>
      </c>
      <c r="BR103" s="22">
        <v>31.802539240000002</v>
      </c>
      <c r="BS103" s="22">
        <v>31.538154840000001</v>
      </c>
      <c r="BT103" s="22">
        <v>31.252813140000001</v>
      </c>
      <c r="BU103" s="22">
        <v>30.910449159999999</v>
      </c>
      <c r="BV103" s="22">
        <v>30.559656199999999</v>
      </c>
      <c r="BW103" s="22">
        <v>30.214528619999999</v>
      </c>
      <c r="BX103" s="22">
        <v>29.833290000000002</v>
      </c>
      <c r="BY103" s="22">
        <v>29.428284420000001</v>
      </c>
      <c r="BZ103" s="22">
        <v>29.007618440000002</v>
      </c>
      <c r="CA103" s="22">
        <v>28.629788260000002</v>
      </c>
      <c r="CB103" s="22">
        <v>28.214004639999999</v>
      </c>
      <c r="CC103" s="22">
        <v>27.75147012</v>
      </c>
      <c r="CD103" s="22">
        <v>27.32569148</v>
      </c>
      <c r="CE103" s="22">
        <v>26.875685279999999</v>
      </c>
      <c r="CF103" s="22">
        <v>26.403155739999999</v>
      </c>
      <c r="CG103" s="22">
        <v>25.909254359999998</v>
      </c>
      <c r="CH103" s="22">
        <v>25.43884358</v>
      </c>
      <c r="CI103" s="22">
        <v>24.9767236</v>
      </c>
      <c r="CJ103" s="22">
        <v>24.509629140000001</v>
      </c>
      <c r="CK103" s="22">
        <v>24.04912126</v>
      </c>
      <c r="CL103" s="22">
        <v>23.58396132</v>
      </c>
      <c r="CM103" s="22">
        <v>23.127829139999999</v>
      </c>
      <c r="CN103" s="22">
        <v>22.69177912</v>
      </c>
      <c r="CO103" s="22">
        <v>22.215979319999999</v>
      </c>
      <c r="CP103" s="22">
        <v>21.75330662</v>
      </c>
      <c r="CQ103" s="22">
        <v>21.294042359999999</v>
      </c>
      <c r="CR103" s="22">
        <v>20.843897980000001</v>
      </c>
      <c r="CS103" s="22">
        <v>20.410565500000001</v>
      </c>
      <c r="CT103" s="22">
        <v>19.990221940000001</v>
      </c>
      <c r="CU103" s="22">
        <v>19.60331794</v>
      </c>
      <c r="CV103" s="22">
        <v>19.195318459999999</v>
      </c>
      <c r="CW103" s="22">
        <v>18.772579780000001</v>
      </c>
      <c r="CX103" s="22">
        <v>18.36269184</v>
      </c>
      <c r="CY103" s="22">
        <v>17.955014779999999</v>
      </c>
      <c r="CZ103" s="22">
        <v>17.55493762</v>
      </c>
      <c r="DA103" s="22">
        <v>17.165868799999998</v>
      </c>
      <c r="DB103" s="22">
        <v>16.811206800000001</v>
      </c>
      <c r="DC103" s="22">
        <v>16.47510698</v>
      </c>
      <c r="DD103" s="22">
        <v>16.128275179999999</v>
      </c>
      <c r="DE103" s="22">
        <v>15.774994980000001</v>
      </c>
      <c r="DF103" s="22">
        <v>15.414621540000001</v>
      </c>
      <c r="DG103" s="22">
        <v>15.097176019999999</v>
      </c>
      <c r="DH103" s="22">
        <v>14.798615099999999</v>
      </c>
      <c r="DI103" s="22">
        <v>14.47476724</v>
      </c>
      <c r="DJ103" s="22">
        <v>14.156907179999999</v>
      </c>
      <c r="DK103" s="22">
        <v>13.86603828</v>
      </c>
      <c r="DL103" s="22">
        <v>13.561121079999999</v>
      </c>
      <c r="DM103" s="22">
        <v>13.2901501</v>
      </c>
      <c r="DN103" s="22">
        <v>13.0363595</v>
      </c>
      <c r="DO103" s="22">
        <v>12.814120000000001</v>
      </c>
      <c r="DP103" s="22">
        <v>12.55627612</v>
      </c>
      <c r="DQ103" s="22">
        <v>12.2802846</v>
      </c>
      <c r="DR103" s="22">
        <v>12.056939659999999</v>
      </c>
      <c r="DS103" s="22">
        <v>11.807248400000001</v>
      </c>
      <c r="DT103" s="22">
        <v>11.549957239999999</v>
      </c>
      <c r="DU103" s="22">
        <v>11.305747119999999</v>
      </c>
      <c r="DV103" s="22">
        <v>11.10050376</v>
      </c>
      <c r="DW103" s="22">
        <v>10.876007319999999</v>
      </c>
      <c r="DX103" s="22">
        <v>10.708348920000001</v>
      </c>
      <c r="DY103" s="22">
        <v>10.463355780000001</v>
      </c>
      <c r="DZ103" s="22">
        <v>10.25276946</v>
      </c>
      <c r="EA103" s="22">
        <v>10.113668260000001</v>
      </c>
      <c r="EB103" s="22">
        <v>9.8752616969999991</v>
      </c>
      <c r="EC103" s="22">
        <v>9.7178286170000003</v>
      </c>
      <c r="ED103" s="22">
        <v>9.4960036569999993</v>
      </c>
      <c r="EE103" s="22">
        <v>9.3541849169999995</v>
      </c>
      <c r="EF103" s="22">
        <v>9.2136558569999991</v>
      </c>
      <c r="EG103" s="22">
        <v>9.0148608970000002</v>
      </c>
      <c r="EH103" s="22">
        <v>8.8658567969999993</v>
      </c>
      <c r="EI103" s="22">
        <v>8.6882954970000004</v>
      </c>
      <c r="EJ103" s="22">
        <v>8.4527907169999992</v>
      </c>
      <c r="EK103" s="22">
        <v>8.3267244970000007</v>
      </c>
      <c r="EL103" s="22">
        <v>8.1885905569999995</v>
      </c>
      <c r="EM103" s="22">
        <v>7.9269697570000002</v>
      </c>
      <c r="EN103" s="22">
        <v>7.8771328370000004</v>
      </c>
      <c r="EO103" s="22">
        <v>7.7334716969999997</v>
      </c>
      <c r="EP103" s="22">
        <v>7.6001740570000003</v>
      </c>
      <c r="EQ103" s="22">
        <v>7.4242709170000003</v>
      </c>
      <c r="ER103" s="22">
        <v>7.3263934170000002</v>
      </c>
      <c r="ES103" s="22">
        <v>7.2191196770000001</v>
      </c>
      <c r="ET103" s="22">
        <v>7.0449207569999999</v>
      </c>
      <c r="EU103" s="22">
        <v>6.9266386769999997</v>
      </c>
      <c r="EV103" s="22">
        <v>6.790991977</v>
      </c>
      <c r="EW103" s="22">
        <v>6.6947726369999998</v>
      </c>
      <c r="EX103" s="22">
        <v>6.5317662969999999</v>
      </c>
      <c r="EY103" s="22">
        <v>6.4705064969999997</v>
      </c>
      <c r="EZ103" s="22">
        <v>6.3786167970000003</v>
      </c>
      <c r="FA103" s="22">
        <v>6.1871453770000002</v>
      </c>
      <c r="FB103" s="22">
        <v>6.0643494169999999</v>
      </c>
      <c r="FC103" s="22">
        <v>5.9747166570000001</v>
      </c>
      <c r="FD103" s="22">
        <v>5.8883541570000002</v>
      </c>
      <c r="FE103" s="22">
        <v>5.7298616969999996</v>
      </c>
      <c r="FF103" s="22">
        <v>5.6494409369999996</v>
      </c>
      <c r="FG103" s="22">
        <v>5.5113069970000002</v>
      </c>
      <c r="FH103" s="22">
        <v>5.4013157170000001</v>
      </c>
      <c r="FI103" s="22">
        <v>5.347563697</v>
      </c>
      <c r="FJ103" s="22">
        <v>5.1955656970000001</v>
      </c>
      <c r="FK103" s="22">
        <v>5.1314041169999998</v>
      </c>
      <c r="FL103" s="22">
        <v>5.0788035970000003</v>
      </c>
      <c r="FM103" s="22">
        <v>4.9268977170000001</v>
      </c>
      <c r="FN103" s="22">
        <v>4.8584525569999997</v>
      </c>
      <c r="FO103" s="22">
        <v>4.7950279370000004</v>
      </c>
      <c r="FP103" s="22">
        <v>4.6751337570000002</v>
      </c>
      <c r="FQ103" s="22">
        <v>4.6043395370000004</v>
      </c>
      <c r="FR103" s="22">
        <v>4.4983554769999996</v>
      </c>
      <c r="FS103" s="22">
        <v>4.4427149970000004</v>
      </c>
      <c r="FT103" s="22">
        <v>4.2943557370000001</v>
      </c>
      <c r="FU103" s="22">
        <v>4.2261408769999997</v>
      </c>
      <c r="FV103" s="22">
        <v>4.1732639970000003</v>
      </c>
      <c r="FW103" s="22">
        <v>4.1089181769999996</v>
      </c>
      <c r="FX103" s="22">
        <v>4.009290397</v>
      </c>
      <c r="FY103" s="22">
        <v>3.9080044570000001</v>
      </c>
      <c r="FZ103" s="22">
        <v>3.8859417170000001</v>
      </c>
      <c r="GA103" s="22">
        <v>3.7772861770000001</v>
      </c>
      <c r="GB103" s="22">
        <v>3.7361085369999998</v>
      </c>
      <c r="GC103" s="22">
        <v>3.6577604770000001</v>
      </c>
      <c r="GD103" s="22">
        <v>3.526950077</v>
      </c>
      <c r="GE103" s="22">
        <v>3.5162180969999999</v>
      </c>
      <c r="GF103" s="22">
        <v>3.489687537</v>
      </c>
      <c r="GG103" s="22">
        <v>3.3719581769999998</v>
      </c>
      <c r="GH103" s="22">
        <v>3.332761117</v>
      </c>
      <c r="GI103" s="22">
        <v>3.2743570370000001</v>
      </c>
      <c r="GJ103" s="22">
        <v>3.2180256570000001</v>
      </c>
      <c r="GK103" s="22">
        <v>3.1475538570000001</v>
      </c>
      <c r="GL103" s="22">
        <v>3.0860637569999998</v>
      </c>
      <c r="GM103" s="22">
        <v>3.0361347169999999</v>
      </c>
      <c r="GN103" s="22">
        <v>2.9535951969999998</v>
      </c>
      <c r="GO103" s="22">
        <v>2.9277555369999999</v>
      </c>
      <c r="GP103" s="22">
        <v>2.8863936570000002</v>
      </c>
      <c r="GQ103" s="22">
        <v>2.8351288769999998</v>
      </c>
      <c r="GR103" s="22">
        <v>2.7752048170000001</v>
      </c>
      <c r="GS103" s="22">
        <v>2.7373434969999999</v>
      </c>
      <c r="GT103" s="22">
        <v>2.6893950370000002</v>
      </c>
      <c r="GU103" s="22">
        <v>2.652178557</v>
      </c>
      <c r="GV103" s="22">
        <v>2.5907805769999999</v>
      </c>
      <c r="GW103" s="22">
        <v>2.5349558569999999</v>
      </c>
      <c r="GX103" s="22">
        <v>2.4970945370000002</v>
      </c>
      <c r="GY103" s="22">
        <v>2.4427897970000001</v>
      </c>
      <c r="GZ103" s="22">
        <v>2.4066787569999999</v>
      </c>
      <c r="HA103" s="22">
        <v>2.350715857</v>
      </c>
      <c r="HB103" s="22">
        <v>2.3164932770000002</v>
      </c>
      <c r="HC103" s="22">
        <v>2.2821785769999998</v>
      </c>
      <c r="HD103" s="22">
        <v>2.2199054569999999</v>
      </c>
      <c r="HE103" s="22">
        <v>2.191762797</v>
      </c>
      <c r="HF103" s="22">
        <v>2.1662916170000002</v>
      </c>
      <c r="HG103" s="22">
        <v>2.0998730970000001</v>
      </c>
      <c r="HH103" s="22">
        <v>2.0977082770000002</v>
      </c>
      <c r="HI103" s="22">
        <v>2.0646371970000001</v>
      </c>
      <c r="HJ103" s="22">
        <v>1.9908951370000001</v>
      </c>
      <c r="HK103" s="22">
        <v>1.9563961969999999</v>
      </c>
      <c r="HL103" s="22">
        <v>1.9336886170000001</v>
      </c>
      <c r="HM103" s="22">
        <v>1.9094610569999999</v>
      </c>
      <c r="HN103" s="22">
        <v>1.8579659770000001</v>
      </c>
      <c r="HO103" s="22">
        <v>1.834199017</v>
      </c>
      <c r="HP103" s="22">
        <v>1.8038454770000001</v>
      </c>
      <c r="HQ103" s="22">
        <v>1.773676177</v>
      </c>
      <c r="HR103" s="22">
        <v>1.740789337</v>
      </c>
      <c r="HS103" s="22">
        <v>1.6978153570000001</v>
      </c>
      <c r="HT103" s="22">
        <v>1.677548957</v>
      </c>
      <c r="HU103" s="22">
        <v>1.648024497</v>
      </c>
      <c r="HV103" s="22">
        <v>1.611775277</v>
      </c>
      <c r="HW103" s="22">
        <v>1.588837397</v>
      </c>
      <c r="HX103" s="22">
        <v>1.5476597569999999</v>
      </c>
      <c r="HY103" s="22">
        <v>1.5151874569999999</v>
      </c>
      <c r="HZ103" s="22">
        <v>1.5031657970000001</v>
      </c>
      <c r="IA103" s="22">
        <v>1.4866302570000001</v>
      </c>
      <c r="IB103" s="22">
        <v>1.4605142369999999</v>
      </c>
      <c r="IC103" s="22">
        <v>1.4306212970000001</v>
      </c>
      <c r="ID103" s="22">
        <v>1.4016956169999999</v>
      </c>
      <c r="IE103" s="22">
        <v>1.377468057</v>
      </c>
      <c r="IF103" s="22">
        <v>1.365814877</v>
      </c>
      <c r="IG103" s="22">
        <v>1.3351389170000001</v>
      </c>
      <c r="IH103" s="22">
        <v>1.3081016969999999</v>
      </c>
      <c r="II103" s="22">
        <v>1.2787154169999999</v>
      </c>
      <c r="IJ103" s="22">
        <v>1.246150997</v>
      </c>
      <c r="IK103" s="22">
        <v>1.2330699570000001</v>
      </c>
      <c r="IL103" s="22">
        <v>1.2244567369999999</v>
      </c>
      <c r="IM103" s="22">
        <v>1.201288557</v>
      </c>
      <c r="IN103" s="22">
        <v>1.1765082769999999</v>
      </c>
      <c r="IO103" s="22">
        <v>1.1476286570000001</v>
      </c>
      <c r="IP103" s="22">
        <v>1.1206374969999999</v>
      </c>
      <c r="IQ103" s="22">
        <v>1.1190253969999999</v>
      </c>
      <c r="IR103" s="22">
        <v>1.1049770969999999</v>
      </c>
      <c r="IS103" s="22">
        <v>1.0753144569999999</v>
      </c>
      <c r="IT103" s="22">
        <v>1.0673921369999999</v>
      </c>
      <c r="IU103" s="22">
        <v>1.050073577</v>
      </c>
      <c r="IV103" s="22">
        <v>1.031465337</v>
      </c>
      <c r="IW103" s="22">
        <v>1.011567417</v>
      </c>
      <c r="IX103" s="22">
        <v>0.999085157</v>
      </c>
      <c r="IY103" s="22">
        <v>0.97080431700000003</v>
      </c>
      <c r="IZ103" s="22">
        <v>0.95951961699999999</v>
      </c>
      <c r="JA103" s="22">
        <v>0.95537421700000003</v>
      </c>
      <c r="JB103" s="22">
        <v>0.92704731699999998</v>
      </c>
      <c r="JC103" s="22">
        <v>0.92096739699999997</v>
      </c>
      <c r="JD103" s="22">
        <v>0.91198569699999998</v>
      </c>
      <c r="JE103" s="22">
        <v>0.88798843699999996</v>
      </c>
      <c r="JF103" s="22">
        <v>0.87403225699999998</v>
      </c>
      <c r="JG103" s="22">
        <v>0.86353057700000002</v>
      </c>
      <c r="JH103" s="22">
        <v>0.84791623699999996</v>
      </c>
      <c r="JI103" s="22">
        <v>0.83055161700000002</v>
      </c>
      <c r="JJ103" s="22">
        <v>0.82511653699999998</v>
      </c>
      <c r="JK103" s="22">
        <v>0.81475303700000001</v>
      </c>
      <c r="JL103" s="22">
        <v>0.80461983699999995</v>
      </c>
      <c r="JM103" s="22">
        <v>0.78287951700000002</v>
      </c>
      <c r="JN103" s="22">
        <v>0.76487005699999999</v>
      </c>
      <c r="JO103" s="22">
        <v>0.762244637</v>
      </c>
      <c r="JP103" s="22">
        <v>0.75699379700000002</v>
      </c>
      <c r="JQ103" s="22">
        <v>0.73797101700000001</v>
      </c>
      <c r="JR103" s="22">
        <v>0.72060639699999995</v>
      </c>
      <c r="JS103" s="22">
        <v>0.71931671699999999</v>
      </c>
      <c r="JT103" s="22">
        <v>0.705498717</v>
      </c>
      <c r="JU103" s="22">
        <v>0.67947481700000001</v>
      </c>
      <c r="JV103" s="22">
        <v>0.67224339700000002</v>
      </c>
      <c r="JW103" s="22">
        <v>0.67261187700000002</v>
      </c>
      <c r="JX103" s="22">
        <v>0.66722285699999995</v>
      </c>
      <c r="JY103" s="22">
        <v>0.65404969700000004</v>
      </c>
      <c r="JZ103" s="22">
        <v>0.64428497699999998</v>
      </c>
      <c r="KA103" s="22">
        <v>0.63428995700000002</v>
      </c>
      <c r="KB103" s="22">
        <v>0.61858349700000004</v>
      </c>
      <c r="KC103" s="22">
        <v>0.60531821699999999</v>
      </c>
      <c r="KD103" s="22">
        <v>0.600205557</v>
      </c>
      <c r="KE103" s="22">
        <v>0.59504683700000005</v>
      </c>
      <c r="KF103" s="22">
        <v>0.58311729700000003</v>
      </c>
      <c r="KG103" s="22">
        <v>0.58035369699999995</v>
      </c>
      <c r="KH103" s="22">
        <v>0.57657677699999998</v>
      </c>
      <c r="KI103" s="22">
        <v>0.56156121699999995</v>
      </c>
      <c r="KJ103" s="22">
        <v>0.54972379699999996</v>
      </c>
      <c r="KK103" s="22">
        <v>0.54359781699999998</v>
      </c>
      <c r="KL103" s="22">
        <v>0.53751789699999997</v>
      </c>
      <c r="KM103" s="22">
        <v>0.52770711699999995</v>
      </c>
      <c r="KN103" s="22">
        <v>0.52208779699999996</v>
      </c>
      <c r="KO103" s="22">
        <v>0.51462607699999996</v>
      </c>
      <c r="KP103" s="22">
        <v>0.50863827699999997</v>
      </c>
      <c r="KQ103" s="22">
        <v>0.498965677</v>
      </c>
      <c r="KR103" s="22">
        <v>0.49127365699999997</v>
      </c>
      <c r="KS103" s="22">
        <v>0.492240917</v>
      </c>
      <c r="KT103" s="22">
        <v>0.47648839700000001</v>
      </c>
      <c r="KU103" s="22">
        <v>0.46718427699999998</v>
      </c>
      <c r="KV103" s="22">
        <v>0.46501945700000002</v>
      </c>
      <c r="KW103" s="22">
        <v>0.45649835700000002</v>
      </c>
      <c r="KX103" s="22">
        <v>0.44139067700000001</v>
      </c>
      <c r="KY103" s="22">
        <v>0.43300775699999999</v>
      </c>
      <c r="KZ103" s="22">
        <v>0.43706103699999999</v>
      </c>
      <c r="LA103" s="22">
        <v>0.43282351699999999</v>
      </c>
      <c r="LB103" s="22">
        <v>0.41872915700000002</v>
      </c>
      <c r="LC103" s="22">
        <v>0.41808431699999998</v>
      </c>
      <c r="LD103" s="22">
        <v>0.41361649700000003</v>
      </c>
      <c r="LE103" s="22">
        <v>0.411037137</v>
      </c>
      <c r="LF103" s="22">
        <v>0.40316087699999997</v>
      </c>
      <c r="LG103" s="22">
        <v>0.39675853700000002</v>
      </c>
      <c r="LH103" s="22">
        <v>0.39109315700000002</v>
      </c>
      <c r="LI103" s="22">
        <v>0.39519249699999998</v>
      </c>
      <c r="LJ103" s="22">
        <v>0.380913897</v>
      </c>
      <c r="LK103" s="22">
        <v>0.36976737700000001</v>
      </c>
      <c r="LL103" s="22">
        <v>0.38335507699999999</v>
      </c>
      <c r="LM103" s="22">
        <v>0.37377459699999999</v>
      </c>
      <c r="LN103" s="22">
        <v>0.36027901699999998</v>
      </c>
      <c r="LO103" s="22">
        <v>0.35622573699999999</v>
      </c>
      <c r="LP103" s="22">
        <v>0.33720295700000003</v>
      </c>
      <c r="LQ103" s="22">
        <v>0.33922959699999999</v>
      </c>
      <c r="LR103" s="22">
        <v>0.347566457</v>
      </c>
      <c r="LS103" s="22">
        <v>0.33559085700000002</v>
      </c>
      <c r="LT103" s="22">
        <v>0.33706477699999998</v>
      </c>
      <c r="LU103" s="22">
        <v>0.32343101699999999</v>
      </c>
      <c r="LV103" s="22">
        <v>0.31500203700000001</v>
      </c>
      <c r="LW103" s="22">
        <v>0.32568795699999997</v>
      </c>
      <c r="LX103" s="22">
        <v>0.30772455700000001</v>
      </c>
      <c r="LY103" s="22">
        <v>0.28280609699999998</v>
      </c>
      <c r="LZ103" s="22">
        <v>0.29703863699999999</v>
      </c>
      <c r="MA103" s="22">
        <v>0.29372231700000001</v>
      </c>
      <c r="MB103" s="22">
        <v>0.28455637700000003</v>
      </c>
      <c r="MC103" s="22">
        <v>0.28271397700000001</v>
      </c>
      <c r="MD103" s="22">
        <v>0.278614637</v>
      </c>
      <c r="ME103" s="22">
        <v>0.27939765700000002</v>
      </c>
      <c r="MF103" s="22">
        <v>0.280226737</v>
      </c>
      <c r="MG103" s="22">
        <v>0.27239653699999999</v>
      </c>
      <c r="MH103" s="22">
        <v>0.261065777</v>
      </c>
      <c r="MI103" s="22">
        <v>0.25954579700000002</v>
      </c>
      <c r="MJ103" s="22">
        <v>0.26387543699999999</v>
      </c>
      <c r="MK103" s="22">
        <v>0.25756521700000001</v>
      </c>
      <c r="ML103" s="22">
        <v>0.246695057</v>
      </c>
      <c r="MM103" s="22">
        <v>0.25567675699999998</v>
      </c>
      <c r="MN103" s="22">
        <v>0.25074833699999999</v>
      </c>
      <c r="MO103" s="22">
        <v>0.24549749700000001</v>
      </c>
      <c r="MP103" s="22">
        <v>0.232186157</v>
      </c>
      <c r="MQ103" s="22">
        <v>0.23780547699999999</v>
      </c>
      <c r="MR103" s="22">
        <v>0.23490369699999999</v>
      </c>
      <c r="MS103" s="22">
        <v>0.227303797</v>
      </c>
      <c r="MT103" s="22">
        <v>0.22716561699999999</v>
      </c>
      <c r="MU103" s="22">
        <v>0.223757177</v>
      </c>
      <c r="MV103" s="22">
        <v>0.22882377700000001</v>
      </c>
      <c r="MW103" s="22">
        <v>0.219842077</v>
      </c>
      <c r="MX103" s="22">
        <v>0.21030765700000001</v>
      </c>
      <c r="MY103" s="22">
        <v>0.211781577</v>
      </c>
      <c r="MZ103" s="22">
        <v>0.21256459699999999</v>
      </c>
      <c r="NA103" s="22">
        <v>0.210537957</v>
      </c>
      <c r="NB103" s="22">
        <v>0.19543027700000001</v>
      </c>
      <c r="NC103" s="22">
        <v>0.198930837</v>
      </c>
      <c r="ND103" s="22">
        <v>0.20197079700000001</v>
      </c>
      <c r="NE103" s="22">
        <v>0.19570663699999999</v>
      </c>
      <c r="NF103" s="22">
        <v>0.205148937</v>
      </c>
      <c r="NG103" s="22">
        <v>0.200082337</v>
      </c>
      <c r="NH103" s="22">
        <v>0.18976489699999999</v>
      </c>
      <c r="NI103" s="22">
        <v>0.18806067700000001</v>
      </c>
      <c r="NJ103" s="22">
        <v>0.18124379700000001</v>
      </c>
      <c r="NK103" s="22">
        <v>0.17894079700000001</v>
      </c>
      <c r="NL103" s="22">
        <v>0.18354679700000001</v>
      </c>
      <c r="NM103" s="22">
        <v>0.18198075699999999</v>
      </c>
      <c r="NN103" s="22">
        <v>0.17088029699999999</v>
      </c>
      <c r="NO103" s="22">
        <v>0.16097739699999999</v>
      </c>
      <c r="NP103" s="22">
        <v>0.160470737</v>
      </c>
      <c r="NQ103" s="22">
        <v>0.15743077699999999</v>
      </c>
      <c r="NR103" s="22">
        <v>0.16088527699999999</v>
      </c>
      <c r="NS103" s="22">
        <v>0.15554231700000001</v>
      </c>
      <c r="NT103" s="22">
        <v>0.153193257</v>
      </c>
      <c r="NU103" s="22">
        <v>0.154252637</v>
      </c>
      <c r="NV103" s="22">
        <v>0.15158115699999999</v>
      </c>
      <c r="NW103" s="22">
        <v>0.146376377</v>
      </c>
      <c r="NX103" s="22">
        <v>0.14674485700000001</v>
      </c>
      <c r="NY103" s="22">
        <v>0.152225997</v>
      </c>
      <c r="NZ103" s="22">
        <v>0.144856397</v>
      </c>
      <c r="OA103" s="22">
        <v>0.15217993699999999</v>
      </c>
      <c r="OB103" s="22">
        <v>0.14559335700000001</v>
      </c>
      <c r="OC103" s="22">
        <v>0.140342517</v>
      </c>
      <c r="OD103" s="22">
        <v>0.13992797700000001</v>
      </c>
      <c r="OE103" s="22">
        <v>0.139467377</v>
      </c>
      <c r="OF103" s="22">
        <v>0.13301897700000001</v>
      </c>
      <c r="OG103" s="22">
        <v>0.13836193699999999</v>
      </c>
      <c r="OH103" s="22">
        <v>0.12947235700000001</v>
      </c>
      <c r="OI103" s="22">
        <v>0.112245917</v>
      </c>
      <c r="OJ103" s="22">
        <v>0.123853037</v>
      </c>
      <c r="OK103" s="22">
        <v>0.12868933699999999</v>
      </c>
      <c r="OL103" s="22">
        <v>0.120444597</v>
      </c>
      <c r="OM103" s="22">
        <v>0.118187657</v>
      </c>
      <c r="ON103" s="22">
        <v>0.103172097</v>
      </c>
      <c r="OO103" s="22">
        <v>0.11758887699999999</v>
      </c>
      <c r="OP103" s="22">
        <v>0.109712617</v>
      </c>
      <c r="OQ103" s="22">
        <v>0.110864117</v>
      </c>
      <c r="OR103" s="22">
        <v>0.110035037</v>
      </c>
      <c r="OS103" s="22">
        <v>0.112430157</v>
      </c>
      <c r="OT103" s="22">
        <v>0.104369657</v>
      </c>
      <c r="OU103" s="22">
        <v>9.4420696999999998E-2</v>
      </c>
      <c r="OV103" s="22">
        <v>0.108561117</v>
      </c>
      <c r="OW103" s="22">
        <v>9.2117696999999998E-2</v>
      </c>
      <c r="OX103" s="22">
        <v>9.3729797000000004E-2</v>
      </c>
      <c r="OY103" s="22">
        <v>9.4420696999999998E-2</v>
      </c>
      <c r="OZ103" s="22">
        <v>8.9952877000000001E-2</v>
      </c>
      <c r="PA103" s="22">
        <v>8.5485057000000003E-2</v>
      </c>
      <c r="PB103" s="22">
        <v>8.0049976999999994E-2</v>
      </c>
      <c r="PC103" s="22">
        <v>8.9446216999999995E-2</v>
      </c>
      <c r="PD103" s="22">
        <v>8.4287497000000003E-2</v>
      </c>
      <c r="PE103" s="22">
        <v>8.9584396999999996E-2</v>
      </c>
      <c r="PF103" s="22">
        <v>8.9952877000000001E-2</v>
      </c>
      <c r="PG103" s="22">
        <v>8.2260857000000007E-2</v>
      </c>
      <c r="PH103" s="22">
        <v>8.2491156999999996E-2</v>
      </c>
      <c r="PI103" s="22">
        <v>7.5766396999999999E-2</v>
      </c>
      <c r="PJ103" s="22">
        <v>7.9773617000000005E-2</v>
      </c>
      <c r="PK103" s="22">
        <v>7.7654856999999994E-2</v>
      </c>
      <c r="PL103" s="22">
        <v>7.1943416999999996E-2</v>
      </c>
      <c r="PM103" s="22">
        <v>7.4338536999999996E-2</v>
      </c>
      <c r="PN103" s="22">
        <v>6.6830757000000005E-2</v>
      </c>
      <c r="PO103" s="22">
        <v>6.7890137000000003E-2</v>
      </c>
      <c r="PP103" s="22">
        <v>6.8350736999999995E-2</v>
      </c>
      <c r="PQ103" s="22">
        <v>6.7383476999999997E-2</v>
      </c>
      <c r="PR103" s="22">
        <v>7.0008897E-2</v>
      </c>
      <c r="PS103" s="22">
        <v>6.2685356999999997E-2</v>
      </c>
      <c r="PT103" s="22">
        <v>5.8539956999999997E-2</v>
      </c>
      <c r="PU103" s="22">
        <v>6.9778596999999998E-2</v>
      </c>
      <c r="PV103" s="22">
        <v>7.1252517000000001E-2</v>
      </c>
      <c r="PW103" s="22">
        <v>6.4297457000000002E-2</v>
      </c>
      <c r="PX103" s="22">
        <v>4.8959477000000001E-2</v>
      </c>
      <c r="PY103" s="22">
        <v>5.7388456999999997E-2</v>
      </c>
      <c r="PZ103" s="22">
        <v>6.6968937000000006E-2</v>
      </c>
      <c r="QA103" s="22">
        <v>6.3099897000000002E-2</v>
      </c>
      <c r="QB103" s="22">
        <v>5.7112097000000001E-2</v>
      </c>
      <c r="QC103" s="22">
        <v>6.6047736999999995E-2</v>
      </c>
      <c r="QD103" s="22">
        <v>6.1073256999999999E-2</v>
      </c>
      <c r="QE103" s="22">
        <v>5.6190896999999997E-2</v>
      </c>
      <c r="QF103" s="22">
        <v>6.2224756999999999E-2</v>
      </c>
      <c r="QG103" s="22">
        <v>5.7526636999999999E-2</v>
      </c>
      <c r="QH103" s="22">
        <v>4.7439496999999997E-2</v>
      </c>
      <c r="QI103" s="22">
        <v>4.3524396999999999E-2</v>
      </c>
      <c r="QJ103" s="22">
        <v>4.7669797E-2</v>
      </c>
      <c r="QK103" s="22">
        <v>3.9563237000000001E-2</v>
      </c>
      <c r="QL103" s="22">
        <v>4.7623736999999999E-2</v>
      </c>
      <c r="QM103" s="22">
        <v>5.1262477000000001E-2</v>
      </c>
      <c r="QN103" s="22">
        <v>5.3427296999999999E-2</v>
      </c>
      <c r="QO103" s="22">
        <v>5.0709757000000001E-2</v>
      </c>
      <c r="QP103" s="22">
        <v>4.5182556999999998E-2</v>
      </c>
      <c r="QQ103" s="22">
        <v>5.6743617000000003E-2</v>
      </c>
      <c r="QR103" s="22">
        <v>4.3109857000000001E-2</v>
      </c>
      <c r="QS103" s="22">
        <v>2.6574317E-2</v>
      </c>
      <c r="QT103" s="22">
        <v>4.9880676999999998E-2</v>
      </c>
      <c r="QU103" s="22">
        <v>5.1400657000000002E-2</v>
      </c>
      <c r="QV103" s="22">
        <v>4.3248037000000003E-2</v>
      </c>
      <c r="QW103" s="22">
        <v>5.5868477E-2</v>
      </c>
      <c r="QX103" s="22">
        <v>3.6339036999999998E-2</v>
      </c>
      <c r="QY103" s="22">
        <v>3.6292976999999997E-2</v>
      </c>
      <c r="QZ103" s="22">
        <v>4.7577676999999999E-2</v>
      </c>
      <c r="RA103" s="22">
        <v>4.1866237000000001E-2</v>
      </c>
      <c r="RB103" s="22">
        <v>3.7306297000000002E-2</v>
      </c>
      <c r="RC103" s="22">
        <v>3.6200857000000003E-2</v>
      </c>
      <c r="RD103" s="22">
        <v>2.1369537000000001E-2</v>
      </c>
      <c r="RE103" s="22">
        <v>1.5289617E-2</v>
      </c>
      <c r="RF103" s="22">
        <v>3.1825157E-2</v>
      </c>
      <c r="RG103" s="22">
        <v>2.8785196999999998E-2</v>
      </c>
      <c r="RH103" s="22">
        <v>3.5556017000000002E-2</v>
      </c>
      <c r="RI103" s="22">
        <v>3.8642036999999997E-2</v>
      </c>
      <c r="RJ103" s="22">
        <v>3.3022717E-2</v>
      </c>
      <c r="RK103" s="22">
        <v>2.5699177E-2</v>
      </c>
      <c r="RL103" s="22">
        <v>2.6159776999999999E-2</v>
      </c>
      <c r="RM103" s="22">
        <v>2.9199737E-2</v>
      </c>
      <c r="RN103" s="22">
        <v>2.4133136999999999E-2</v>
      </c>
      <c r="RO103" s="22">
        <v>2.3027697E-2</v>
      </c>
      <c r="RP103" s="22">
        <v>1.7684736999999999E-2</v>
      </c>
      <c r="RQ103" s="22">
        <v>1.6855657E-2</v>
      </c>
      <c r="RR103" s="22">
        <v>2.9383976999999999E-2</v>
      </c>
      <c r="RS103" s="22">
        <v>2.4363437000000002E-2</v>
      </c>
      <c r="RT103" s="22">
        <v>1.3309036999999999E-2</v>
      </c>
      <c r="RU103" s="22">
        <v>1.2157537E-2</v>
      </c>
      <c r="RV103" s="22">
        <v>1.9941677000000001E-2</v>
      </c>
      <c r="RW103" s="22">
        <v>2.1461656999999999E-2</v>
      </c>
      <c r="RX103" s="22">
        <v>2.0079857E-2</v>
      </c>
      <c r="RY103" s="22">
        <v>2.2106496999999999E-2</v>
      </c>
      <c r="RZ103" s="22">
        <v>2.0632576999999999E-2</v>
      </c>
      <c r="SA103" s="22">
        <v>2.0125917E-2</v>
      </c>
      <c r="SB103" s="22">
        <v>1.5243557E-2</v>
      </c>
      <c r="SC103" s="22">
        <v>7.9660770000000002E-3</v>
      </c>
      <c r="SD103" s="22">
        <v>1.9987736999999998E-2</v>
      </c>
      <c r="SE103" s="22">
        <v>2.0494397000000001E-2</v>
      </c>
      <c r="SF103" s="22">
        <v>1.3216917E-2</v>
      </c>
      <c r="SG103" s="22">
        <v>1.7270197000000001E-2</v>
      </c>
      <c r="SH103" s="22">
        <v>1.8237456999999999E-2</v>
      </c>
      <c r="SI103" s="22">
        <v>7.2751769999999999E-3</v>
      </c>
      <c r="SJ103" s="22">
        <v>7.1830569999999996E-3</v>
      </c>
      <c r="SK103" s="22">
        <v>6.4460969999999996E-3</v>
      </c>
      <c r="SL103" s="22">
        <v>2.2799699999999999E-4</v>
      </c>
      <c r="SM103" s="22">
        <v>3.912797E-3</v>
      </c>
      <c r="SN103" s="22">
        <v>-4.1684300000000002E-4</v>
      </c>
      <c r="SO103" s="22">
        <v>-1.199863E-3</v>
      </c>
      <c r="SP103" s="22">
        <v>1.0545437E-2</v>
      </c>
      <c r="SQ103" s="22">
        <v>4.7418770000000002E-3</v>
      </c>
      <c r="SR103" s="22">
        <v>-4.8386030000000003E-3</v>
      </c>
      <c r="SS103" s="22">
        <v>-5.8058629999999996E-3</v>
      </c>
      <c r="ST103" s="22">
        <v>-4.4701230000000003E-3</v>
      </c>
      <c r="SU103" s="22">
        <v>-5.3452630000000003E-3</v>
      </c>
      <c r="SV103" s="22">
        <v>-4.4701230000000003E-3</v>
      </c>
      <c r="SW103" s="22">
        <v>-1.6353603000000001E-2</v>
      </c>
      <c r="SX103" s="22">
        <v>-1.6353603000000001E-2</v>
      </c>
      <c r="SY103" s="22">
        <v>-7.7864429999999997E-3</v>
      </c>
      <c r="SZ103" s="22">
        <v>-8.7997630000000004E-3</v>
      </c>
      <c r="TA103" s="22">
        <v>-8.4312829999999995E-3</v>
      </c>
      <c r="TB103" s="22">
        <v>-1.1885783E-2</v>
      </c>
      <c r="TC103" s="22">
        <v>-1.1010643000000001E-2</v>
      </c>
      <c r="TD103" s="22">
        <v>-2.1235963E-2</v>
      </c>
      <c r="TE103" s="22">
        <v>-2.1834743E-2</v>
      </c>
      <c r="TF103" s="22">
        <v>-2.3953503000000001E-2</v>
      </c>
      <c r="TG103" s="22">
        <v>-2.2617762999999999E-2</v>
      </c>
      <c r="TH103" s="22">
        <v>-1.6952383000000001E-2</v>
      </c>
      <c r="TI103" s="22">
        <v>-1.7459043E-2</v>
      </c>
      <c r="TJ103" s="22">
        <v>-2.4321982999999998E-2</v>
      </c>
      <c r="TK103" s="22">
        <v>-2.8881923E-2</v>
      </c>
      <c r="TL103" s="22">
        <v>-2.7039522999999999E-2</v>
      </c>
      <c r="TM103" s="22">
        <v>-2.8651623000000001E-2</v>
      </c>
      <c r="TN103" s="22">
        <v>-2.3216542999999999E-2</v>
      </c>
      <c r="TO103" s="22">
        <v>-2.5058943E-2</v>
      </c>
      <c r="TP103" s="22">
        <v>-3.3764282999999999E-2</v>
      </c>
      <c r="TQ103" s="22">
        <v>-2.5381363000000001E-2</v>
      </c>
      <c r="TR103" s="22">
        <v>-3.7080602999999997E-2</v>
      </c>
      <c r="TS103" s="22">
        <v>-3.1921882999999998E-2</v>
      </c>
      <c r="TT103" s="22">
        <v>-2.7223763000000002E-2</v>
      </c>
      <c r="TU103" s="22">
        <v>-4.9931343000000003E-2</v>
      </c>
      <c r="TV103" s="22">
        <v>-5.8590623000000001E-2</v>
      </c>
      <c r="TW103" s="22">
        <v>-6.2736023000000002E-2</v>
      </c>
      <c r="TX103" s="22">
        <v>-6.8631703000000002E-2</v>
      </c>
      <c r="TY103" s="22">
        <v>-6.7940802999999994E-2</v>
      </c>
      <c r="TZ103" s="22">
        <v>-7.0980763000000002E-2</v>
      </c>
      <c r="UA103" s="22">
        <v>-8.8115082999999997E-2</v>
      </c>
      <c r="UB103" s="22">
        <v>-8.9635063000000001E-2</v>
      </c>
      <c r="UC103" s="22">
        <v>-8.8575683000000002E-2</v>
      </c>
      <c r="UD103" s="22">
        <v>-8.7424183000000003E-2</v>
      </c>
      <c r="UE103" s="22">
        <v>-8.9773243000000003E-2</v>
      </c>
      <c r="UF103" s="22">
        <v>-7.5724943000000003E-2</v>
      </c>
      <c r="UG103" s="22">
        <v>-7.7014623000000004E-2</v>
      </c>
      <c r="UH103" s="22">
        <v>-7.9547923000000006E-2</v>
      </c>
      <c r="UI103" s="22">
        <v>-7.4803743000000006E-2</v>
      </c>
      <c r="UJ103" s="22">
        <v>-7.4987982999999994E-2</v>
      </c>
      <c r="UK103" s="22">
        <v>-5.9742123000000001E-2</v>
      </c>
      <c r="UL103" s="22">
        <v>-5.2418582999999998E-2</v>
      </c>
      <c r="UM103" s="22">
        <v>-6.4900843E-2</v>
      </c>
      <c r="UN103" s="22">
        <v>-7.0381982999999995E-2</v>
      </c>
      <c r="UO103" s="22">
        <v>-5.8913042999999998E-2</v>
      </c>
      <c r="UP103" s="22">
        <v>-5.6195503000000001E-2</v>
      </c>
      <c r="UQ103" s="22">
        <v>-5.4122802999999997E-2</v>
      </c>
      <c r="UR103" s="22">
        <v>-6.1584523000000002E-2</v>
      </c>
      <c r="US103" s="22">
        <v>-5.7807602999999999E-2</v>
      </c>
      <c r="UT103" s="22">
        <v>-5.1267082999999998E-2</v>
      </c>
      <c r="UU103" s="22">
        <v>-4.7398043000000001E-2</v>
      </c>
      <c r="UV103" s="22">
        <v>-3.7080602999999997E-2</v>
      </c>
      <c r="UW103" s="22">
        <v>-6.5453563000000006E-2</v>
      </c>
      <c r="UX103" s="22">
        <v>-5.0530123000000003E-2</v>
      </c>
      <c r="UY103" s="22">
        <v>-4.2653863E-2</v>
      </c>
      <c r="UZ103" s="22">
        <v>-6.0202723E-2</v>
      </c>
      <c r="VA103" s="22">
        <v>-4.0857523E-2</v>
      </c>
      <c r="VB103" s="22">
        <v>-3.6297583000000001E-2</v>
      </c>
      <c r="VC103" s="22">
        <v>-3.9153303E-2</v>
      </c>
      <c r="VD103" s="22">
        <v>-3.2014002999999999E-2</v>
      </c>
      <c r="VE103" s="22">
        <v>-3.4178822999999997E-2</v>
      </c>
      <c r="VF103" s="22">
        <v>-3.5007903E-2</v>
      </c>
      <c r="VG103" s="22">
        <v>-2.5841962999999999E-2</v>
      </c>
      <c r="VH103" s="22">
        <v>-3.4363062999999999E-2</v>
      </c>
      <c r="VI103" s="22">
        <v>-4.6707143E-2</v>
      </c>
      <c r="VJ103" s="22">
        <v>-3.6804243E-2</v>
      </c>
      <c r="VK103" s="22">
        <v>-4.4818682999999998E-2</v>
      </c>
      <c r="VL103" s="22">
        <v>-3.1184923E-2</v>
      </c>
      <c r="VM103" s="22">
        <v>-1.8196002999999999E-2</v>
      </c>
      <c r="VN103" s="22">
        <v>-1.1839723E-2</v>
      </c>
      <c r="VO103" s="22">
        <v>-2.1235963E-2</v>
      </c>
      <c r="VP103" s="22">
        <v>-1.5570583000000001E-2</v>
      </c>
      <c r="VQ103" s="22">
        <v>-1.3682122999999999E-2</v>
      </c>
      <c r="VR103" s="22">
        <v>-1.9854163000000001E-2</v>
      </c>
      <c r="VS103" s="22">
        <v>-1.9071142999999999E-2</v>
      </c>
      <c r="VT103" s="22">
        <v>-1.2853043E-2</v>
      </c>
      <c r="VU103" s="22">
        <v>1.0176957E-2</v>
      </c>
      <c r="VV103" s="22">
        <v>-1.3405762999999999E-2</v>
      </c>
      <c r="VW103" s="22">
        <v>-3.272563E-3</v>
      </c>
      <c r="VX103" s="22">
        <v>6.0315569999999999E-3</v>
      </c>
      <c r="VY103" s="22">
        <v>-1.3451823E-2</v>
      </c>
      <c r="VZ103" s="22">
        <v>-1.7505103000000001E-2</v>
      </c>
      <c r="WA103" s="22">
        <v>-1.2760923E-2</v>
      </c>
      <c r="WB103" s="22">
        <v>-8.9379430000000003E-3</v>
      </c>
      <c r="WC103" s="22">
        <v>8.26777E-4</v>
      </c>
      <c r="WD103" s="22">
        <v>-3.1737643000000003E-2</v>
      </c>
      <c r="WE103" s="22">
        <v>3.4061370000000001E-3</v>
      </c>
      <c r="WF103" s="22">
        <v>-6.6810029999999996E-3</v>
      </c>
      <c r="WG103" s="22">
        <v>4.0509769999999999E-3</v>
      </c>
      <c r="WH103" s="22">
        <v>4.0509769999999999E-3</v>
      </c>
      <c r="WI103" s="22">
        <v>1.6533236999999999E-2</v>
      </c>
      <c r="WJ103" s="22">
        <v>-4.7464830000000001E-3</v>
      </c>
      <c r="WK103" s="22">
        <v>-2.8580229999999999E-3</v>
      </c>
      <c r="WL103" s="22">
        <v>-1.6031183000000001E-2</v>
      </c>
      <c r="WM103" s="22">
        <v>-1.5800883000000002E-2</v>
      </c>
      <c r="WN103" s="22">
        <v>2.0410000000000001E-2</v>
      </c>
      <c r="WO103" s="22">
        <v>1.7520000000000001E-2</v>
      </c>
      <c r="WP103" s="22">
        <v>1.165</v>
      </c>
    </row>
    <row r="104" spans="1:614">
      <c r="A104" s="1">
        <v>72</v>
      </c>
      <c r="B104" s="86">
        <v>45705</v>
      </c>
      <c r="C104" s="69">
        <v>0.625</v>
      </c>
      <c r="H104" s="15">
        <f t="shared" si="6"/>
        <v>4.5760255594660908</v>
      </c>
      <c r="I104" s="15" t="s">
        <v>2270</v>
      </c>
      <c r="J104" s="1">
        <v>0.05</v>
      </c>
      <c r="K104" s="22">
        <v>104.07300530000001</v>
      </c>
      <c r="L104" s="22">
        <v>100.387975</v>
      </c>
      <c r="M104" s="22">
        <v>95.40432903</v>
      </c>
      <c r="N104" s="22">
        <v>92.532395910000005</v>
      </c>
      <c r="O104" s="22">
        <v>90.570976869999996</v>
      </c>
      <c r="P104" s="22">
        <v>87.359903970000005</v>
      </c>
      <c r="Q104" s="22">
        <v>85.74324403</v>
      </c>
      <c r="R104" s="22">
        <v>82.598313289999993</v>
      </c>
      <c r="S104" s="22">
        <v>80.028303469999997</v>
      </c>
      <c r="T104" s="22">
        <v>77.784168149999999</v>
      </c>
      <c r="U104" s="22">
        <v>75.432114249999998</v>
      </c>
      <c r="V104" s="22">
        <v>72.918297629999998</v>
      </c>
      <c r="W104" s="22">
        <v>70.936704309999996</v>
      </c>
      <c r="X104" s="22">
        <v>69.022634949999997</v>
      </c>
      <c r="Y104" s="22">
        <v>66.846530250000001</v>
      </c>
      <c r="Z104" s="22">
        <v>64.779173209999996</v>
      </c>
      <c r="AA104" s="22">
        <v>62.85018041</v>
      </c>
      <c r="AB104" s="22">
        <v>61.103170669999997</v>
      </c>
      <c r="AC104" s="22">
        <v>59.036182109999999</v>
      </c>
      <c r="AD104" s="22">
        <v>57.258220049999998</v>
      </c>
      <c r="AE104" s="22">
        <v>55.427473229999997</v>
      </c>
      <c r="AF104" s="22">
        <v>53.694005130000001</v>
      </c>
      <c r="AG104" s="22">
        <v>52.154311450000002</v>
      </c>
      <c r="AH104" s="22">
        <v>50.57003169</v>
      </c>
      <c r="AI104" s="22">
        <v>49.056730389999998</v>
      </c>
      <c r="AJ104" s="22">
        <v>47.709659629999997</v>
      </c>
      <c r="AK104" s="22">
        <v>46.414682730000003</v>
      </c>
      <c r="AL104" s="22">
        <v>45.216754250000001</v>
      </c>
      <c r="AM104" s="22">
        <v>44.072623849999999</v>
      </c>
      <c r="AN104" s="22">
        <v>43.016099570000002</v>
      </c>
      <c r="AO104" s="22">
        <v>42.02659259</v>
      </c>
      <c r="AP104" s="22">
        <v>41.05039695</v>
      </c>
      <c r="AQ104" s="22">
        <v>40.169637629999997</v>
      </c>
      <c r="AR104" s="22">
        <v>39.328305669999999</v>
      </c>
      <c r="AS104" s="22">
        <v>38.536810629999998</v>
      </c>
      <c r="AT104" s="22">
        <v>37.806437209999999</v>
      </c>
      <c r="AU104" s="22">
        <v>37.141975649999999</v>
      </c>
      <c r="AV104" s="22">
        <v>36.506163409999999</v>
      </c>
      <c r="AW104" s="22">
        <v>35.920188090000003</v>
      </c>
      <c r="AX104" s="22">
        <v>35.363414810000002</v>
      </c>
      <c r="AY104" s="22">
        <v>34.855373010000001</v>
      </c>
      <c r="AZ104" s="22">
        <v>34.358109249999998</v>
      </c>
      <c r="BA104" s="22">
        <v>33.87148535</v>
      </c>
      <c r="BB104" s="22">
        <v>33.434468070000001</v>
      </c>
      <c r="BC104" s="22">
        <v>33.052354309999998</v>
      </c>
      <c r="BD104" s="22">
        <v>32.679498610000003</v>
      </c>
      <c r="BE104" s="22">
        <v>32.294022470000002</v>
      </c>
      <c r="BF104" s="22">
        <v>31.947835510000001</v>
      </c>
      <c r="BG104" s="22">
        <v>31.669402810000001</v>
      </c>
      <c r="BH104" s="22">
        <v>31.35706995</v>
      </c>
      <c r="BI104" s="22">
        <v>31.054639989999998</v>
      </c>
      <c r="BJ104" s="22">
        <v>30.742721670000002</v>
      </c>
      <c r="BK104" s="22">
        <v>30.429974269999999</v>
      </c>
      <c r="BL104" s="22">
        <v>30.147350110000001</v>
      </c>
      <c r="BM104" s="22">
        <v>29.882459050000001</v>
      </c>
      <c r="BN104" s="22">
        <v>29.628253910000002</v>
      </c>
      <c r="BO104" s="22">
        <v>29.43277527</v>
      </c>
      <c r="BP104" s="22">
        <v>29.14227485</v>
      </c>
      <c r="BQ104" s="22">
        <v>28.842332129999999</v>
      </c>
      <c r="BR104" s="22">
        <v>28.563669130000001</v>
      </c>
      <c r="BS104" s="22">
        <v>28.291546650000001</v>
      </c>
      <c r="BT104" s="22">
        <v>27.981194370000001</v>
      </c>
      <c r="BU104" s="22">
        <v>27.637955250000001</v>
      </c>
      <c r="BV104" s="22">
        <v>27.33377501</v>
      </c>
      <c r="BW104" s="22">
        <v>27.02121185</v>
      </c>
      <c r="BX104" s="22">
        <v>26.70505601</v>
      </c>
      <c r="BY104" s="22">
        <v>26.375128230000001</v>
      </c>
      <c r="BZ104" s="22">
        <v>25.99909439</v>
      </c>
      <c r="CA104" s="22">
        <v>25.607123789999999</v>
      </c>
      <c r="CB104" s="22">
        <v>25.228188169999999</v>
      </c>
      <c r="CC104" s="22">
        <v>24.85316765</v>
      </c>
      <c r="CD104" s="22">
        <v>24.47579807</v>
      </c>
      <c r="CE104" s="22">
        <v>24.03721475</v>
      </c>
      <c r="CF104" s="22">
        <v>23.608534330000001</v>
      </c>
      <c r="CG104" s="22">
        <v>23.203620870000002</v>
      </c>
      <c r="CH104" s="22">
        <v>22.777013149999998</v>
      </c>
      <c r="CI104" s="22">
        <v>22.340502529999998</v>
      </c>
      <c r="CJ104" s="22">
        <v>21.942958669999999</v>
      </c>
      <c r="CK104" s="22">
        <v>21.53850581</v>
      </c>
      <c r="CL104" s="22">
        <v>21.122031289999999</v>
      </c>
      <c r="CM104" s="22">
        <v>20.719789309999999</v>
      </c>
      <c r="CN104" s="22">
        <v>20.30686141</v>
      </c>
      <c r="CO104" s="22">
        <v>19.873298630000001</v>
      </c>
      <c r="CP104" s="22">
        <v>19.44609213</v>
      </c>
      <c r="CQ104" s="22">
        <v>19.040625949999999</v>
      </c>
      <c r="CR104" s="22">
        <v>18.63617309</v>
      </c>
      <c r="CS104" s="22">
        <v>18.268936709999998</v>
      </c>
      <c r="CT104" s="22">
        <v>17.91257049</v>
      </c>
      <c r="CU104" s="22">
        <v>17.54984799</v>
      </c>
      <c r="CV104" s="22">
        <v>17.165615469999999</v>
      </c>
      <c r="CW104" s="22">
        <v>16.80174147</v>
      </c>
      <c r="CX104" s="22">
        <v>16.441091669999999</v>
      </c>
      <c r="CY104" s="22">
        <v>16.069525649999999</v>
      </c>
      <c r="CZ104" s="22">
        <v>15.76189091</v>
      </c>
      <c r="DA104" s="22">
        <v>15.42463959</v>
      </c>
      <c r="DB104" s="22">
        <v>15.099363869999999</v>
      </c>
      <c r="DC104" s="22">
        <v>14.77270635</v>
      </c>
      <c r="DD104" s="22">
        <v>14.49514879</v>
      </c>
      <c r="DE104" s="22">
        <v>14.18723769</v>
      </c>
      <c r="DF104" s="22">
        <v>13.896184549999999</v>
      </c>
      <c r="DG104" s="22">
        <v>13.62779293</v>
      </c>
      <c r="DH104" s="22">
        <v>13.33812159</v>
      </c>
      <c r="DI104" s="22">
        <v>13.062959149999999</v>
      </c>
      <c r="DJ104" s="22">
        <v>12.803272870000001</v>
      </c>
      <c r="DK104" s="22">
        <v>12.572097729999999</v>
      </c>
      <c r="DL104" s="22">
        <v>12.304765489999999</v>
      </c>
      <c r="DM104" s="22">
        <v>12.03738719</v>
      </c>
      <c r="DN104" s="22">
        <v>11.827676009999999</v>
      </c>
      <c r="DO104" s="22">
        <v>11.62662411</v>
      </c>
      <c r="DP104" s="22">
        <v>11.385592129999999</v>
      </c>
      <c r="DQ104" s="22">
        <v>11.16054297</v>
      </c>
      <c r="DR104" s="22">
        <v>10.93392777</v>
      </c>
      <c r="DS104" s="22">
        <v>10.752543490000001</v>
      </c>
      <c r="DT104" s="22">
        <v>10.54449047</v>
      </c>
      <c r="DU104" s="22">
        <v>10.31561833</v>
      </c>
      <c r="DV104" s="22">
        <v>10.143169690000001</v>
      </c>
      <c r="DW104" s="22">
        <v>9.925167707</v>
      </c>
      <c r="DX104" s="22">
        <v>9.7591214070000003</v>
      </c>
      <c r="DY104" s="22">
        <v>9.5572864870000007</v>
      </c>
      <c r="DZ104" s="22">
        <v>9.3375342270000008</v>
      </c>
      <c r="EA104" s="22">
        <v>9.237998567</v>
      </c>
      <c r="EB104" s="22">
        <v>9.0659644670000006</v>
      </c>
      <c r="EC104" s="22">
        <v>8.8664786069999995</v>
      </c>
      <c r="ED104" s="22">
        <v>8.5606402070000005</v>
      </c>
      <c r="EE104" s="22">
        <v>8.4826606269999996</v>
      </c>
      <c r="EF104" s="22">
        <v>8.3571471269999993</v>
      </c>
      <c r="EG104" s="22">
        <v>8.1712489670000004</v>
      </c>
      <c r="EH104" s="22">
        <v>8.0326544270000007</v>
      </c>
      <c r="EI104" s="22">
        <v>7.8753134669999998</v>
      </c>
      <c r="EJ104" s="22">
        <v>7.6907049870000002</v>
      </c>
      <c r="EK104" s="22">
        <v>7.6064612470000004</v>
      </c>
      <c r="EL104" s="22">
        <v>7.5014905069999998</v>
      </c>
      <c r="EM104" s="22">
        <v>7.254240427</v>
      </c>
      <c r="EN104" s="22">
        <v>7.1587580470000001</v>
      </c>
      <c r="EO104" s="22">
        <v>7.0319088069999998</v>
      </c>
      <c r="EP104" s="22">
        <v>6.9106788870000004</v>
      </c>
      <c r="EQ104" s="22">
        <v>6.761536607</v>
      </c>
      <c r="ER104" s="22">
        <v>6.659605827</v>
      </c>
      <c r="ES104" s="22">
        <v>6.5627416470000002</v>
      </c>
      <c r="ET104" s="22">
        <v>6.4553297269999996</v>
      </c>
      <c r="EU104" s="22">
        <v>6.4001037869999999</v>
      </c>
      <c r="EV104" s="22">
        <v>6.2480136670000004</v>
      </c>
      <c r="EW104" s="22">
        <v>6.1817793869999997</v>
      </c>
      <c r="EX104" s="22">
        <v>6.0535944070000003</v>
      </c>
      <c r="EY104" s="22">
        <v>5.9430043469999996</v>
      </c>
      <c r="EZ104" s="22">
        <v>5.8743749469999997</v>
      </c>
      <c r="FA104" s="22">
        <v>5.7348131469999997</v>
      </c>
      <c r="FB104" s="22">
        <v>5.6089311669999997</v>
      </c>
      <c r="FC104" s="22">
        <v>5.5715765069999996</v>
      </c>
      <c r="FD104" s="22">
        <v>5.4638421670000001</v>
      </c>
      <c r="FE104" s="22">
        <v>5.3531599869999997</v>
      </c>
      <c r="FF104" s="22">
        <v>5.2695610869999996</v>
      </c>
      <c r="FG104" s="22">
        <v>5.1774871469999999</v>
      </c>
      <c r="FH104" s="22">
        <v>5.100014227</v>
      </c>
      <c r="FI104" s="22">
        <v>5.025489147</v>
      </c>
      <c r="FJ104" s="22">
        <v>4.9012653269999999</v>
      </c>
      <c r="FK104" s="22">
        <v>4.8624367470000003</v>
      </c>
      <c r="FL104" s="22">
        <v>4.7848256469999999</v>
      </c>
      <c r="FM104" s="22">
        <v>4.6786112869999998</v>
      </c>
      <c r="FN104" s="22">
        <v>4.5806877269999999</v>
      </c>
      <c r="FO104" s="22">
        <v>4.5826683069999996</v>
      </c>
      <c r="FP104" s="22">
        <v>4.4452713270000004</v>
      </c>
      <c r="FQ104" s="22">
        <v>4.3923483870000002</v>
      </c>
      <c r="FR104" s="22">
        <v>4.2637488670000003</v>
      </c>
      <c r="FS104" s="22">
        <v>4.2314608070000004</v>
      </c>
      <c r="FT104" s="22">
        <v>4.1872892669999997</v>
      </c>
      <c r="FU104" s="22">
        <v>4.0627430269999998</v>
      </c>
      <c r="FV104" s="22">
        <v>4.0058589270000002</v>
      </c>
      <c r="FW104" s="22">
        <v>3.9327156470000002</v>
      </c>
      <c r="FX104" s="22">
        <v>3.8470901070000001</v>
      </c>
      <c r="FY104" s="22">
        <v>3.7692026470000002</v>
      </c>
      <c r="FZ104" s="22">
        <v>3.7283474270000001</v>
      </c>
      <c r="GA104" s="22">
        <v>3.6638634269999999</v>
      </c>
      <c r="GB104" s="22">
        <v>3.579665747</v>
      </c>
      <c r="GC104" s="22">
        <v>3.4806367470000001</v>
      </c>
      <c r="GD104" s="22">
        <v>3.4279441070000001</v>
      </c>
      <c r="GE104" s="22">
        <v>3.4036704869999999</v>
      </c>
      <c r="GF104" s="22">
        <v>3.3001736670000001</v>
      </c>
      <c r="GG104" s="22">
        <v>3.2053361269999998</v>
      </c>
      <c r="GH104" s="22">
        <v>3.2003616469999998</v>
      </c>
      <c r="GI104" s="22">
        <v>3.1226584270000002</v>
      </c>
      <c r="GJ104" s="22">
        <v>3.0711633470000002</v>
      </c>
      <c r="GK104" s="22">
        <v>3.0341771670000002</v>
      </c>
      <c r="GL104" s="22">
        <v>2.9548157869999998</v>
      </c>
      <c r="GM104" s="22">
        <v>2.9250149670000001</v>
      </c>
      <c r="GN104" s="22">
        <v>2.8162212470000001</v>
      </c>
      <c r="GO104" s="22">
        <v>2.765140707</v>
      </c>
      <c r="GP104" s="22">
        <v>2.7289375470000001</v>
      </c>
      <c r="GQ104" s="22">
        <v>2.6854569069999998</v>
      </c>
      <c r="GR104" s="22">
        <v>2.612267567</v>
      </c>
      <c r="GS104" s="22">
        <v>2.5828352269999999</v>
      </c>
      <c r="GT104" s="22">
        <v>2.5045792869999999</v>
      </c>
      <c r="GU104" s="22">
        <v>2.4631713469999998</v>
      </c>
      <c r="GV104" s="22">
        <v>2.412551407</v>
      </c>
      <c r="GW104" s="22">
        <v>2.362806607</v>
      </c>
      <c r="GX104" s="22">
        <v>2.3191877870000002</v>
      </c>
      <c r="GY104" s="22">
        <v>2.2567304269999999</v>
      </c>
      <c r="GZ104" s="22">
        <v>2.2216327069999999</v>
      </c>
      <c r="HA104" s="22">
        <v>2.1785205470000002</v>
      </c>
      <c r="HB104" s="22">
        <v>2.1415343670000002</v>
      </c>
      <c r="HC104" s="22">
        <v>2.105146967</v>
      </c>
      <c r="HD104" s="22">
        <v>2.0734576869999999</v>
      </c>
      <c r="HE104" s="22">
        <v>2.032003687</v>
      </c>
      <c r="HF104" s="22">
        <v>2.0028016470000001</v>
      </c>
      <c r="HG104" s="22">
        <v>1.9552677270000001</v>
      </c>
      <c r="HH104" s="22">
        <v>1.958031327</v>
      </c>
      <c r="HI104" s="22">
        <v>1.924960247</v>
      </c>
      <c r="HJ104" s="22">
        <v>1.860476247</v>
      </c>
      <c r="HK104" s="22">
        <v>1.8205882870000001</v>
      </c>
      <c r="HL104" s="22">
        <v>1.800367947</v>
      </c>
      <c r="HM104" s="22">
        <v>1.765224167</v>
      </c>
      <c r="HN104" s="22">
        <v>1.7363906069999999</v>
      </c>
      <c r="HO104" s="22">
        <v>1.7105970070000001</v>
      </c>
      <c r="HP104" s="22">
        <v>1.686139147</v>
      </c>
      <c r="HQ104" s="22">
        <v>1.6533444269999999</v>
      </c>
      <c r="HR104" s="22">
        <v>1.615206747</v>
      </c>
      <c r="HS104" s="22">
        <v>1.5779902669999999</v>
      </c>
      <c r="HT104" s="22">
        <v>1.5720024669999999</v>
      </c>
      <c r="HU104" s="22">
        <v>1.5408198470000001</v>
      </c>
      <c r="HV104" s="22">
        <v>1.5045706270000001</v>
      </c>
      <c r="HW104" s="22">
        <v>1.4976616270000001</v>
      </c>
      <c r="HX104" s="22">
        <v>1.458464567</v>
      </c>
      <c r="HY104" s="22">
        <v>1.4359872869999999</v>
      </c>
      <c r="HZ104" s="22">
        <v>1.4277886070000001</v>
      </c>
      <c r="IA104" s="22">
        <v>1.398770807</v>
      </c>
      <c r="IB104" s="22">
        <v>1.3767541270000001</v>
      </c>
      <c r="IC104" s="22">
        <v>1.3596198070000001</v>
      </c>
      <c r="ID104" s="22">
        <v>1.334148627</v>
      </c>
      <c r="IE104" s="22">
        <v>1.3051308269999999</v>
      </c>
      <c r="IF104" s="22">
        <v>1.2819626470000001</v>
      </c>
      <c r="IG104" s="22">
        <v>1.256767827</v>
      </c>
      <c r="IH104" s="22">
        <v>1.245206767</v>
      </c>
      <c r="II104" s="22">
        <v>1.222407067</v>
      </c>
      <c r="IJ104" s="22">
        <v>1.189934767</v>
      </c>
      <c r="IK104" s="22">
        <v>1.178235527</v>
      </c>
      <c r="IL104" s="22">
        <v>1.165062367</v>
      </c>
      <c r="IM104" s="22">
        <v>1.1400057269999999</v>
      </c>
      <c r="IN104" s="22">
        <v>1.1273852870000001</v>
      </c>
      <c r="IO104" s="22">
        <v>1.1049080069999999</v>
      </c>
      <c r="IP104" s="22">
        <v>1.102190467</v>
      </c>
      <c r="IQ104" s="22">
        <v>1.0862997670000001</v>
      </c>
      <c r="IR104" s="22">
        <v>1.0694878670000001</v>
      </c>
      <c r="IS104" s="22">
        <v>1.0415294470000001</v>
      </c>
      <c r="IT104" s="22">
        <v>1.0331004669999999</v>
      </c>
      <c r="IU104" s="22">
        <v>1.0180388469999999</v>
      </c>
      <c r="IV104" s="22">
        <v>1.005372347</v>
      </c>
      <c r="IW104" s="22">
        <v>0.97709150700000003</v>
      </c>
      <c r="IX104" s="22">
        <v>0.96843222699999998</v>
      </c>
      <c r="IY104" s="22">
        <v>0.949870047</v>
      </c>
      <c r="IZ104" s="22">
        <v>0.94038168700000002</v>
      </c>
      <c r="JA104" s="22">
        <v>0.92550430699999997</v>
      </c>
      <c r="JB104" s="22">
        <v>0.90311914699999996</v>
      </c>
      <c r="JC104" s="22">
        <v>0.90302702700000004</v>
      </c>
      <c r="JD104" s="22">
        <v>0.89869738700000001</v>
      </c>
      <c r="JE104" s="22">
        <v>0.87944430699999998</v>
      </c>
      <c r="JF104" s="22">
        <v>0.86198756700000001</v>
      </c>
      <c r="JG104" s="22">
        <v>0.85429554699999999</v>
      </c>
      <c r="JH104" s="22">
        <v>0.83338430699999999</v>
      </c>
      <c r="JI104" s="22">
        <v>0.81242700700000003</v>
      </c>
      <c r="JJ104" s="22">
        <v>0.80915674699999995</v>
      </c>
      <c r="JK104" s="22">
        <v>0.80081988699999995</v>
      </c>
      <c r="JL104" s="22">
        <v>0.79381876699999998</v>
      </c>
      <c r="JM104" s="22">
        <v>0.77765170699999997</v>
      </c>
      <c r="JN104" s="22">
        <v>0.76710396700000005</v>
      </c>
      <c r="JO104" s="22">
        <v>0.77088088700000001</v>
      </c>
      <c r="JP104" s="22">
        <v>0.76360340699999996</v>
      </c>
      <c r="JQ104" s="22">
        <v>0.73311168699999996</v>
      </c>
      <c r="JR104" s="22">
        <v>0.71657614700000005</v>
      </c>
      <c r="JS104" s="22">
        <v>0.71864884699999998</v>
      </c>
      <c r="JT104" s="22">
        <v>0.70261996699999996</v>
      </c>
      <c r="JU104" s="22">
        <v>0.69022982700000002</v>
      </c>
      <c r="JV104" s="22">
        <v>0.67880694699999999</v>
      </c>
      <c r="JW104" s="22">
        <v>0.66922646699999999</v>
      </c>
      <c r="JX104" s="22">
        <v>0.66789072699999996</v>
      </c>
      <c r="JY104" s="22">
        <v>0.65720480699999995</v>
      </c>
      <c r="JZ104" s="22">
        <v>0.64412376699999996</v>
      </c>
      <c r="KA104" s="22">
        <v>0.638596567</v>
      </c>
      <c r="KB104" s="22">
        <v>0.62634460700000005</v>
      </c>
      <c r="KC104" s="22">
        <v>0.61045390700000002</v>
      </c>
      <c r="KD104" s="22">
        <v>0.61275690699999996</v>
      </c>
      <c r="KE104" s="22">
        <v>0.60796666700000002</v>
      </c>
      <c r="KF104" s="22">
        <v>0.58765420700000004</v>
      </c>
      <c r="KG104" s="22">
        <v>0.57954764700000005</v>
      </c>
      <c r="KH104" s="22">
        <v>0.57987006699999999</v>
      </c>
      <c r="KI104" s="22">
        <v>0.56904596699999999</v>
      </c>
      <c r="KJ104" s="22">
        <v>0.563058167</v>
      </c>
      <c r="KK104" s="22">
        <v>0.559327307</v>
      </c>
      <c r="KL104" s="22">
        <v>0.55062196699999999</v>
      </c>
      <c r="KM104" s="22">
        <v>0.54205480699999997</v>
      </c>
      <c r="KN104" s="22">
        <v>0.534178547</v>
      </c>
      <c r="KO104" s="22">
        <v>0.51943934700000005</v>
      </c>
      <c r="KP104" s="22">
        <v>0.51580060699999997</v>
      </c>
      <c r="KQ104" s="22">
        <v>0.51478728699999998</v>
      </c>
      <c r="KR104" s="22">
        <v>0.49802144700000001</v>
      </c>
      <c r="KS104" s="22">
        <v>0.493922107</v>
      </c>
      <c r="KT104" s="22">
        <v>0.49438270699999998</v>
      </c>
      <c r="KU104" s="22">
        <v>0.485769487</v>
      </c>
      <c r="KV104" s="22">
        <v>0.47706414699999999</v>
      </c>
      <c r="KW104" s="22">
        <v>0.47245814699999999</v>
      </c>
      <c r="KX104" s="22">
        <v>0.46209464700000003</v>
      </c>
      <c r="KY104" s="22">
        <v>0.458824387</v>
      </c>
      <c r="KZ104" s="22">
        <v>0.456152907</v>
      </c>
      <c r="LA104" s="22">
        <v>0.45025722699999998</v>
      </c>
      <c r="LB104" s="22">
        <v>0.44030826699999998</v>
      </c>
      <c r="LC104" s="22">
        <v>0.42533876700000001</v>
      </c>
      <c r="LD104" s="22">
        <v>0.416449187</v>
      </c>
      <c r="LE104" s="22">
        <v>0.42570724700000001</v>
      </c>
      <c r="LF104" s="22">
        <v>0.42464786700000001</v>
      </c>
      <c r="LG104" s="22">
        <v>0.42331212699999998</v>
      </c>
      <c r="LH104" s="22">
        <v>0.42031822699999999</v>
      </c>
      <c r="LI104" s="22">
        <v>0.41198136699999999</v>
      </c>
      <c r="LJ104" s="22">
        <v>0.399775467</v>
      </c>
      <c r="LK104" s="22">
        <v>0.38872106699999998</v>
      </c>
      <c r="LL104" s="22">
        <v>0.39687368699999998</v>
      </c>
      <c r="LM104" s="22">
        <v>0.39166890700000001</v>
      </c>
      <c r="LN104" s="22">
        <v>0.38411506699999998</v>
      </c>
      <c r="LO104" s="22">
        <v>0.375317607</v>
      </c>
      <c r="LP104" s="22">
        <v>0.36232868699999998</v>
      </c>
      <c r="LQ104" s="22">
        <v>0.364171087</v>
      </c>
      <c r="LR104" s="22">
        <v>0.37126432700000001</v>
      </c>
      <c r="LS104" s="22">
        <v>0.36117718700000001</v>
      </c>
      <c r="LT104" s="22">
        <v>0.361315367</v>
      </c>
      <c r="LU104" s="22">
        <v>0.35302456700000001</v>
      </c>
      <c r="LV104" s="22">
        <v>0.341831987</v>
      </c>
      <c r="LW104" s="22">
        <v>0.340404127</v>
      </c>
      <c r="LX104" s="22">
        <v>0.32630976699999997</v>
      </c>
      <c r="LY104" s="22">
        <v>0.30926756700000002</v>
      </c>
      <c r="LZ104" s="22">
        <v>0.31649898700000001</v>
      </c>
      <c r="MA104" s="22">
        <v>0.31590020699999999</v>
      </c>
      <c r="MB104" s="22">
        <v>0.30807000699999998</v>
      </c>
      <c r="MC104" s="22">
        <v>0.31253782699999999</v>
      </c>
      <c r="MD104" s="22">
        <v>0.30889908700000002</v>
      </c>
      <c r="ME104" s="22">
        <v>0.30940574700000001</v>
      </c>
      <c r="MF104" s="22">
        <v>0.306734267</v>
      </c>
      <c r="MG104" s="22">
        <v>0.29171870700000002</v>
      </c>
      <c r="MH104" s="22">
        <v>0.28890904699999997</v>
      </c>
      <c r="MI104" s="22">
        <v>0.27937462699999999</v>
      </c>
      <c r="MJ104" s="22">
        <v>0.27453832700000003</v>
      </c>
      <c r="MK104" s="22">
        <v>0.269149307</v>
      </c>
      <c r="ML104" s="22">
        <v>0.272143207</v>
      </c>
      <c r="MM104" s="22">
        <v>0.27504498700000002</v>
      </c>
      <c r="MN104" s="22">
        <v>0.263806347</v>
      </c>
      <c r="MO104" s="22">
        <v>0.26371422700000002</v>
      </c>
      <c r="MP104" s="22">
        <v>0.25040288700000002</v>
      </c>
      <c r="MQ104" s="22">
        <v>0.25473252699999999</v>
      </c>
      <c r="MR104" s="22">
        <v>0.25989124699999999</v>
      </c>
      <c r="MS104" s="22">
        <v>0.242802987</v>
      </c>
      <c r="MT104" s="22">
        <v>0.24017756700000001</v>
      </c>
      <c r="MU104" s="22">
        <v>0.246257487</v>
      </c>
      <c r="MV104" s="22">
        <v>0.241559367</v>
      </c>
      <c r="MW104" s="22">
        <v>0.23985514699999999</v>
      </c>
      <c r="MX104" s="22">
        <v>0.23409764699999999</v>
      </c>
      <c r="MY104" s="22">
        <v>0.237045487</v>
      </c>
      <c r="MZ104" s="22">
        <v>0.23248554699999999</v>
      </c>
      <c r="NA104" s="22">
        <v>0.240499987</v>
      </c>
      <c r="NB104" s="22">
        <v>0.228800747</v>
      </c>
      <c r="NC104" s="22">
        <v>0.21991116699999999</v>
      </c>
      <c r="ND104" s="22">
        <v>0.22838620700000001</v>
      </c>
      <c r="NE104" s="22">
        <v>0.22691228699999999</v>
      </c>
      <c r="NF104" s="22">
        <v>0.22193780699999999</v>
      </c>
      <c r="NG104" s="22">
        <v>0.22069418699999999</v>
      </c>
      <c r="NH104" s="22">
        <v>0.219404507</v>
      </c>
      <c r="NI104" s="22">
        <v>0.20498772700000001</v>
      </c>
      <c r="NJ104" s="22">
        <v>0.19434786700000001</v>
      </c>
      <c r="NK104" s="22">
        <v>0.19895386700000001</v>
      </c>
      <c r="NL104" s="22">
        <v>0.202039887</v>
      </c>
      <c r="NM104" s="22">
        <v>0.191215787</v>
      </c>
      <c r="NN104" s="22">
        <v>0.19163032699999999</v>
      </c>
      <c r="NO104" s="22">
        <v>0.177121427</v>
      </c>
      <c r="NP104" s="22">
        <v>0.19434786700000001</v>
      </c>
      <c r="NQ104" s="22">
        <v>0.198216907</v>
      </c>
      <c r="NR104" s="22">
        <v>0.19075518699999999</v>
      </c>
      <c r="NS104" s="22">
        <v>0.186425547</v>
      </c>
      <c r="NT104" s="22">
        <v>0.17850322699999999</v>
      </c>
      <c r="NU104" s="22">
        <v>0.172331187</v>
      </c>
      <c r="NV104" s="22">
        <v>0.17177846699999999</v>
      </c>
      <c r="NW104" s="22">
        <v>0.15685502700000001</v>
      </c>
      <c r="NX104" s="22">
        <v>0.169337287</v>
      </c>
      <c r="NY104" s="22">
        <v>0.17776626700000001</v>
      </c>
      <c r="NZ104" s="22">
        <v>0.16823184699999999</v>
      </c>
      <c r="OA104" s="22">
        <v>0.17675294699999999</v>
      </c>
      <c r="OB104" s="22">
        <v>0.180852287</v>
      </c>
      <c r="OC104" s="22">
        <v>0.15998710699999999</v>
      </c>
      <c r="OD104" s="22">
        <v>0.165145827</v>
      </c>
      <c r="OE104" s="22">
        <v>0.164178567</v>
      </c>
      <c r="OF104" s="22">
        <v>0.14741272699999999</v>
      </c>
      <c r="OG104" s="22">
        <v>0.14649152700000001</v>
      </c>
      <c r="OH104" s="22">
        <v>0.15211084699999999</v>
      </c>
      <c r="OI104" s="22">
        <v>0.14054978700000001</v>
      </c>
      <c r="OJ104" s="22">
        <v>0.15215690700000001</v>
      </c>
      <c r="OK104" s="22">
        <v>0.152939927</v>
      </c>
      <c r="OL104" s="22">
        <v>0.14382004700000001</v>
      </c>
      <c r="OM104" s="22">
        <v>0.15551928700000001</v>
      </c>
      <c r="ON104" s="22">
        <v>0.13212080700000001</v>
      </c>
      <c r="OO104" s="22">
        <v>0.130785067</v>
      </c>
      <c r="OP104" s="22">
        <v>0.14101038699999999</v>
      </c>
      <c r="OQ104" s="22">
        <v>0.13009416700000001</v>
      </c>
      <c r="OR104" s="22">
        <v>0.131291727</v>
      </c>
      <c r="OS104" s="22">
        <v>0.12733056700000001</v>
      </c>
      <c r="OT104" s="22">
        <v>0.12746874699999999</v>
      </c>
      <c r="OU104" s="22">
        <v>0.117796147</v>
      </c>
      <c r="OV104" s="22">
        <v>0.12594876699999999</v>
      </c>
      <c r="OW104" s="22">
        <v>0.123415467</v>
      </c>
      <c r="OX104" s="22">
        <v>0.11696706699999999</v>
      </c>
      <c r="OY104" s="22">
        <v>0.121895487</v>
      </c>
      <c r="OZ104" s="22">
        <v>0.11222288699999999</v>
      </c>
      <c r="PA104" s="22">
        <v>0.11107138699999999</v>
      </c>
      <c r="PB104" s="22">
        <v>0.103425427</v>
      </c>
      <c r="PC104" s="22">
        <v>0.103701787</v>
      </c>
      <c r="PD104" s="22">
        <v>9.2831627E-2</v>
      </c>
      <c r="PE104" s="22">
        <v>0.106004787</v>
      </c>
      <c r="PF104" s="22">
        <v>9.6792787000000005E-2</v>
      </c>
      <c r="PG104" s="22">
        <v>0.104300567</v>
      </c>
      <c r="PH104" s="22">
        <v>9.3752826999999997E-2</v>
      </c>
      <c r="PI104" s="22">
        <v>9.2186787000000006E-2</v>
      </c>
      <c r="PJ104" s="22">
        <v>9.0943167000000005E-2</v>
      </c>
      <c r="PK104" s="22">
        <v>0.100661827</v>
      </c>
      <c r="PL104" s="22">
        <v>8.3665687000000002E-2</v>
      </c>
      <c r="PM104" s="22">
        <v>9.1910427000000003E-2</v>
      </c>
      <c r="PN104" s="22">
        <v>9.1772247000000001E-2</v>
      </c>
      <c r="PO104" s="22">
        <v>8.3619627000000002E-2</v>
      </c>
      <c r="PP104" s="22">
        <v>8.0948146999999998E-2</v>
      </c>
      <c r="PQ104" s="22">
        <v>8.7580786999999993E-2</v>
      </c>
      <c r="PR104" s="22">
        <v>8.2145706999999998E-2</v>
      </c>
      <c r="PS104" s="22">
        <v>8.3573567000000001E-2</v>
      </c>
      <c r="PT104" s="22">
        <v>8.8501987000000004E-2</v>
      </c>
      <c r="PU104" s="22">
        <v>9.0436506999999999E-2</v>
      </c>
      <c r="PV104" s="22">
        <v>8.5646266999999998E-2</v>
      </c>
      <c r="PW104" s="22">
        <v>8.1731166999999993E-2</v>
      </c>
      <c r="PX104" s="22">
        <v>7.5927606999999994E-2</v>
      </c>
      <c r="PY104" s="22">
        <v>7.5651247000000005E-2</v>
      </c>
      <c r="PZ104" s="22">
        <v>7.9289987000000006E-2</v>
      </c>
      <c r="QA104" s="22">
        <v>7.1367666999999996E-2</v>
      </c>
      <c r="QB104" s="22">
        <v>7.0492526999999999E-2</v>
      </c>
      <c r="QC104" s="22">
        <v>7.8138487000000006E-2</v>
      </c>
      <c r="QD104" s="22">
        <v>7.1690087E-2</v>
      </c>
      <c r="QE104" s="22">
        <v>6.7406507000000004E-2</v>
      </c>
      <c r="QF104" s="22">
        <v>7.0077986999999994E-2</v>
      </c>
      <c r="QG104" s="22">
        <v>6.8051346999999998E-2</v>
      </c>
      <c r="QH104" s="22">
        <v>6.1372647000000002E-2</v>
      </c>
      <c r="QI104" s="22">
        <v>6.0912046999999997E-2</v>
      </c>
      <c r="QJ104" s="22">
        <v>6.2432027000000001E-2</v>
      </c>
      <c r="QK104" s="22">
        <v>4.9673407000000003E-2</v>
      </c>
      <c r="QL104" s="22">
        <v>5.6167867000000003E-2</v>
      </c>
      <c r="QM104" s="22">
        <v>5.2759426999999998E-2</v>
      </c>
      <c r="QN104" s="22">
        <v>5.5753326999999998E-2</v>
      </c>
      <c r="QO104" s="22">
        <v>5.4832127000000001E-2</v>
      </c>
      <c r="QP104" s="22">
        <v>5.1147326999999999E-2</v>
      </c>
      <c r="QQ104" s="22">
        <v>4.9857646999999998E-2</v>
      </c>
      <c r="QR104" s="22">
        <v>4.7923127000000003E-2</v>
      </c>
      <c r="QS104" s="22">
        <v>3.4059066999999998E-2</v>
      </c>
      <c r="QT104" s="22">
        <v>5.7135127000000001E-2</v>
      </c>
      <c r="QU104" s="22">
        <v>5.6352106999999999E-2</v>
      </c>
      <c r="QV104" s="22">
        <v>4.3225007000000003E-2</v>
      </c>
      <c r="QW104" s="22">
        <v>5.1653986999999998E-2</v>
      </c>
      <c r="QX104" s="22">
        <v>4.1658966999999998E-2</v>
      </c>
      <c r="QY104" s="22">
        <v>4.4422567000000003E-2</v>
      </c>
      <c r="QZ104" s="22">
        <v>4.9995827E-2</v>
      </c>
      <c r="RA104" s="22">
        <v>4.2902586999999999E-2</v>
      </c>
      <c r="RB104" s="22">
        <v>4.5528007000000002E-2</v>
      </c>
      <c r="RC104" s="22">
        <v>3.7928107000000003E-2</v>
      </c>
      <c r="RD104" s="22">
        <v>2.3741627000000001E-2</v>
      </c>
      <c r="RE104" s="22">
        <v>3.0466387000000001E-2</v>
      </c>
      <c r="RF104" s="22">
        <v>4.7508586999999998E-2</v>
      </c>
      <c r="RG104" s="22">
        <v>3.6131767000000002E-2</v>
      </c>
      <c r="RH104" s="22">
        <v>3.3460286999999998E-2</v>
      </c>
      <c r="RI104" s="22">
        <v>4.5067406999999997E-2</v>
      </c>
      <c r="RJ104" s="22">
        <v>3.7513566999999998E-2</v>
      </c>
      <c r="RK104" s="22">
        <v>2.8946407E-2</v>
      </c>
      <c r="RL104" s="22">
        <v>2.4801007E-2</v>
      </c>
      <c r="RM104" s="22">
        <v>2.8577926999999999E-2</v>
      </c>
      <c r="RN104" s="22">
        <v>3.6039647000000001E-2</v>
      </c>
      <c r="RO104" s="22">
        <v>2.8347627E-2</v>
      </c>
      <c r="RP104" s="22">
        <v>1.5865366999999998E-2</v>
      </c>
      <c r="RQ104" s="22">
        <v>2.4801007E-2</v>
      </c>
      <c r="RR104" s="22">
        <v>2.6044627000000001E-2</v>
      </c>
      <c r="RS104" s="22">
        <v>2.1761046999999999E-2</v>
      </c>
      <c r="RT104" s="22">
        <v>1.6141727000000002E-2</v>
      </c>
      <c r="RU104" s="22">
        <v>2.4985246999999999E-2</v>
      </c>
      <c r="RV104" s="22">
        <v>2.2405886999999999E-2</v>
      </c>
      <c r="RW104" s="22">
        <v>9.8315069999999997E-3</v>
      </c>
      <c r="RX104" s="22">
        <v>1.6556267E-2</v>
      </c>
      <c r="RY104" s="22">
        <v>1.6694447000000001E-2</v>
      </c>
      <c r="RZ104" s="22">
        <v>1.0153927E-2</v>
      </c>
      <c r="SA104" s="22">
        <v>1.6372027000000001E-2</v>
      </c>
      <c r="SB104" s="22">
        <v>1.4898107000000001E-2</v>
      </c>
      <c r="SC104" s="22">
        <v>4.9952069999999998E-3</v>
      </c>
      <c r="SD104" s="22">
        <v>8.5878870000000006E-3</v>
      </c>
      <c r="SE104" s="22">
        <v>1.3700547E-2</v>
      </c>
      <c r="SF104" s="22">
        <v>1.5496887000000001E-2</v>
      </c>
      <c r="SG104" s="22">
        <v>2.2682246999999999E-2</v>
      </c>
      <c r="SH104" s="22">
        <v>2.0931966999999999E-2</v>
      </c>
      <c r="SI104" s="22">
        <v>2.922507E-3</v>
      </c>
      <c r="SJ104" s="22">
        <v>4.9491470000000001E-3</v>
      </c>
      <c r="SK104" s="22">
        <v>2.1394869999999998E-3</v>
      </c>
      <c r="SL104" s="22">
        <v>6.1950700000000004E-4</v>
      </c>
      <c r="SM104" s="22">
        <v>6.1467070000000004E-3</v>
      </c>
      <c r="SN104" s="22">
        <v>7.2060869999999999E-3</v>
      </c>
      <c r="SO104" s="22">
        <v>5.2255069999999999E-3</v>
      </c>
      <c r="SP104" s="22">
        <v>7.943047E-3</v>
      </c>
      <c r="SQ104" s="22">
        <v>-3.5719530000000001E-3</v>
      </c>
      <c r="SR104" s="22">
        <v>-1.5823912999999998E-2</v>
      </c>
      <c r="SS104" s="22">
        <v>-6.2894930000000002E-3</v>
      </c>
      <c r="ST104" s="22">
        <v>-6.2411300000000003E-4</v>
      </c>
      <c r="SU104" s="22">
        <v>1.586767E-3</v>
      </c>
      <c r="SV104" s="22">
        <v>-4.3987300000000002E-4</v>
      </c>
      <c r="SW104" s="22">
        <v>-1.6468752999999999E-2</v>
      </c>
      <c r="SX104" s="22">
        <v>-1.3843332999999999E-2</v>
      </c>
      <c r="SY104" s="22">
        <v>-9.7439929999999994E-3</v>
      </c>
      <c r="SZ104" s="22">
        <v>-1.5547553E-2</v>
      </c>
      <c r="TA104" s="22">
        <v>-1.2277293E-2</v>
      </c>
      <c r="TB104" s="22">
        <v>-9.3755130000000002E-3</v>
      </c>
      <c r="TC104" s="22">
        <v>-5.7367729999999997E-3</v>
      </c>
      <c r="TD104" s="22">
        <v>-1.3290613E-2</v>
      </c>
      <c r="TE104" s="22">
        <v>-1.3520913000000001E-2</v>
      </c>
      <c r="TF104" s="22">
        <v>-2.1166872999999999E-2</v>
      </c>
      <c r="TG104" s="22">
        <v>-2.2917152999999999E-2</v>
      </c>
      <c r="TH104" s="22">
        <v>-7.3488729999999997E-3</v>
      </c>
      <c r="TI104" s="22">
        <v>-1.1402153E-2</v>
      </c>
      <c r="TJ104" s="22">
        <v>-1.4856652999999999E-2</v>
      </c>
      <c r="TK104" s="22">
        <v>-1.6699052999999998E-2</v>
      </c>
      <c r="TL104" s="22">
        <v>-2.3700173000000001E-2</v>
      </c>
      <c r="TM104" s="22">
        <v>-2.6878313000000001E-2</v>
      </c>
      <c r="TN104" s="22">
        <v>-2.8352233000000001E-2</v>
      </c>
      <c r="TO104" s="22">
        <v>-3.0793412999999999E-2</v>
      </c>
      <c r="TP104" s="22">
        <v>-3.7656352999999997E-2</v>
      </c>
      <c r="TQ104" s="22">
        <v>-2.6141352999999999E-2</v>
      </c>
      <c r="TR104" s="22">
        <v>-2.6878313000000001E-2</v>
      </c>
      <c r="TS104" s="22">
        <v>-3.8393312999999998E-2</v>
      </c>
      <c r="TT104" s="22">
        <v>-3.7379993E-2</v>
      </c>
      <c r="TU104" s="22">
        <v>-4.7881673E-2</v>
      </c>
      <c r="TV104" s="22">
        <v>-4.8296212999999998E-2</v>
      </c>
      <c r="TW104" s="22">
        <v>-4.7651372999999997E-2</v>
      </c>
      <c r="TX104" s="22">
        <v>-5.4744612999999998E-2</v>
      </c>
      <c r="TY104" s="22">
        <v>-6.8424433000000007E-2</v>
      </c>
      <c r="TZ104" s="22">
        <v>-6.7549292999999996E-2</v>
      </c>
      <c r="UA104" s="22">
        <v>-7.1648633000000003E-2</v>
      </c>
      <c r="UB104" s="22">
        <v>-7.5471613000000007E-2</v>
      </c>
      <c r="UC104" s="22">
        <v>-8.8322353000000006E-2</v>
      </c>
      <c r="UD104" s="22">
        <v>-8.3670293000000007E-2</v>
      </c>
      <c r="UE104" s="22">
        <v>-8.1136993000000004E-2</v>
      </c>
      <c r="UF104" s="22">
        <v>-6.8562612999999994E-2</v>
      </c>
      <c r="UG104" s="22">
        <v>-6.7134753000000005E-2</v>
      </c>
      <c r="UH104" s="22">
        <v>-6.5200232999999996E-2</v>
      </c>
      <c r="UI104" s="22">
        <v>-6.5983253000000006E-2</v>
      </c>
      <c r="UJ104" s="22">
        <v>-7.1510453000000002E-2</v>
      </c>
      <c r="UK104" s="22">
        <v>-6.9575933000000006E-2</v>
      </c>
      <c r="UL104" s="22">
        <v>-5.8936072999999999E-2</v>
      </c>
      <c r="UM104" s="22">
        <v>-8.0215792999999994E-2</v>
      </c>
      <c r="UN104" s="22">
        <v>-8.2703032999999995E-2</v>
      </c>
      <c r="UO104" s="22">
        <v>-6.7042633000000004E-2</v>
      </c>
      <c r="UP104" s="22">
        <v>-6.9944412999999997E-2</v>
      </c>
      <c r="UQ104" s="22">
        <v>-5.5665813000000001E-2</v>
      </c>
      <c r="UR104" s="22">
        <v>-6.5246292999999997E-2</v>
      </c>
      <c r="US104" s="22">
        <v>-6.1146952999999997E-2</v>
      </c>
      <c r="UT104" s="22">
        <v>-5.3869473000000001E-2</v>
      </c>
      <c r="UU104" s="22">
        <v>-6.6628092999999999E-2</v>
      </c>
      <c r="UV104" s="22">
        <v>-6.3956612999999995E-2</v>
      </c>
      <c r="UW104" s="22">
        <v>-6.2989352999999998E-2</v>
      </c>
      <c r="UX104" s="22">
        <v>-6.7088693000000005E-2</v>
      </c>
      <c r="UY104" s="22">
        <v>-5.1474353E-2</v>
      </c>
      <c r="UZ104" s="22">
        <v>-4.9263473000000002E-2</v>
      </c>
      <c r="VA104" s="22">
        <v>-4.6776233E-2</v>
      </c>
      <c r="VB104" s="22">
        <v>-5.2533732999999999E-2</v>
      </c>
      <c r="VC104" s="22">
        <v>-5.4974913E-2</v>
      </c>
      <c r="VD104" s="22">
        <v>-4.9033172999999999E-2</v>
      </c>
      <c r="VE104" s="22">
        <v>-5.8245172999999997E-2</v>
      </c>
      <c r="VF104" s="22">
        <v>-3.9498752999999998E-2</v>
      </c>
      <c r="VG104" s="22">
        <v>-4.5947152999999998E-2</v>
      </c>
      <c r="VH104" s="22">
        <v>-5.1336172999999999E-2</v>
      </c>
      <c r="VI104" s="22">
        <v>-3.6228493000000001E-2</v>
      </c>
      <c r="VJ104" s="22">
        <v>-3.7794532999999998E-2</v>
      </c>
      <c r="VK104" s="22">
        <v>-4.7052592999999997E-2</v>
      </c>
      <c r="VL104" s="22">
        <v>-3.0286753E-2</v>
      </c>
      <c r="VM104" s="22">
        <v>-3.1069772999999998E-2</v>
      </c>
      <c r="VN104" s="22">
        <v>-3.9452692999999997E-2</v>
      </c>
      <c r="VO104" s="22">
        <v>-3.7794532999999998E-2</v>
      </c>
      <c r="VP104" s="22">
        <v>-1.9232353000000001E-2</v>
      </c>
      <c r="VQ104" s="22">
        <v>-2.7200733000000001E-2</v>
      </c>
      <c r="VR104" s="22">
        <v>-4.1156913000000003E-2</v>
      </c>
      <c r="VS104" s="22">
        <v>-4.1202972999999997E-2</v>
      </c>
      <c r="VT104" s="22">
        <v>-2.8536473E-2</v>
      </c>
      <c r="VU104" s="22">
        <v>-1.4580292999999999E-2</v>
      </c>
      <c r="VV104" s="22">
        <v>-1.8219032999999999E-2</v>
      </c>
      <c r="VW104" s="22">
        <v>-8.177953E-3</v>
      </c>
      <c r="VX104" s="22">
        <v>-6.6579730000000002E-3</v>
      </c>
      <c r="VY104" s="22">
        <v>-3.4109733000000003E-2</v>
      </c>
      <c r="VZ104" s="22">
        <v>-3.1852792999999997E-2</v>
      </c>
      <c r="WA104" s="22">
        <v>-2.4897732999999998E-2</v>
      </c>
      <c r="WB104" s="22">
        <v>-2.9319492999999999E-2</v>
      </c>
      <c r="WC104" s="22">
        <v>-3.8255132999999997E-2</v>
      </c>
      <c r="WD104" s="22">
        <v>-2.0614153E-2</v>
      </c>
      <c r="WE104" s="22">
        <v>-1.2553653E-2</v>
      </c>
      <c r="WF104" s="22">
        <v>-2.9826153000000001E-2</v>
      </c>
      <c r="WG104" s="22">
        <v>-2.4298953000000002E-2</v>
      </c>
      <c r="WH104" s="22">
        <v>-9.0530929999999999E-3</v>
      </c>
      <c r="WI104" s="22">
        <v>-2.4989852999999999E-2</v>
      </c>
      <c r="WJ104" s="22">
        <v>-1.3520913000000001E-2</v>
      </c>
      <c r="WK104" s="22">
        <v>-3.1207953E-2</v>
      </c>
      <c r="WL104" s="22">
        <v>-3.6827273000000001E-2</v>
      </c>
      <c r="WM104" s="22">
        <v>-5.0184672999999999E-2</v>
      </c>
      <c r="WN104" s="22">
        <v>2.027E-2</v>
      </c>
      <c r="WO104" s="22">
        <v>1.7180000000000001E-2</v>
      </c>
      <c r="WP104" s="22">
        <v>1.1798999999999999</v>
      </c>
    </row>
    <row r="105" spans="1:614">
      <c r="A105" s="1">
        <v>73</v>
      </c>
      <c r="B105" s="86">
        <v>45719</v>
      </c>
      <c r="C105" s="69">
        <v>0.65625</v>
      </c>
      <c r="H105" s="1">
        <f t="shared" si="6"/>
        <v>4.3948992773597997</v>
      </c>
      <c r="I105" s="15" t="s">
        <v>2271</v>
      </c>
      <c r="J105" s="1">
        <v>0.05</v>
      </c>
      <c r="K105" s="22">
        <v>101.10136610000001</v>
      </c>
      <c r="L105" s="22">
        <v>96.567588150000006</v>
      </c>
      <c r="M105" s="22">
        <v>93.259558949999999</v>
      </c>
      <c r="N105" s="22">
        <v>90.040609790000005</v>
      </c>
      <c r="O105" s="22">
        <v>85.901151519999999</v>
      </c>
      <c r="P105" s="22">
        <v>83.331740490000001</v>
      </c>
      <c r="Q105" s="22">
        <v>80.41356313</v>
      </c>
      <c r="R105" s="22">
        <v>78.951250239999993</v>
      </c>
      <c r="S105" s="22">
        <v>76.586990450000002</v>
      </c>
      <c r="T105" s="22">
        <v>73.818738389999993</v>
      </c>
      <c r="U105" s="22">
        <v>71.938477059999997</v>
      </c>
      <c r="V105" s="22">
        <v>69.967569670000003</v>
      </c>
      <c r="W105" s="22">
        <v>67.783450520000002</v>
      </c>
      <c r="X105" s="22">
        <v>65.543092119999997</v>
      </c>
      <c r="Y105" s="22">
        <v>63.530638600000003</v>
      </c>
      <c r="Z105" s="22">
        <v>61.038792610000002</v>
      </c>
      <c r="AA105" s="22">
        <v>59.093310330000001</v>
      </c>
      <c r="AB105" s="22">
        <v>57.278592379999999</v>
      </c>
      <c r="AC105" s="22">
        <v>55.428776730000003</v>
      </c>
      <c r="AD105" s="22">
        <v>53.505725660000003</v>
      </c>
      <c r="AE105" s="22">
        <v>51.650613100000001</v>
      </c>
      <c r="AF105" s="22">
        <v>50.030821080000003</v>
      </c>
      <c r="AG105" s="22">
        <v>48.33604338</v>
      </c>
      <c r="AH105" s="22">
        <v>46.804732620000003</v>
      </c>
      <c r="AI105" s="22">
        <v>45.28438414</v>
      </c>
      <c r="AJ105" s="22">
        <v>43.887937059999999</v>
      </c>
      <c r="AK105" s="22">
        <v>42.581445160000001</v>
      </c>
      <c r="AL105" s="22">
        <v>41.404842459999998</v>
      </c>
      <c r="AM105" s="22">
        <v>40.328328140000004</v>
      </c>
      <c r="AN105" s="22">
        <v>39.23573888</v>
      </c>
      <c r="AO105" s="22">
        <v>38.221037080000002</v>
      </c>
      <c r="AP105" s="22">
        <v>37.358839940000003</v>
      </c>
      <c r="AQ105" s="22">
        <v>36.504058469999997</v>
      </c>
      <c r="AR105" s="22">
        <v>35.696534550000003</v>
      </c>
      <c r="AS105" s="22">
        <v>35.004252739999998</v>
      </c>
      <c r="AT105" s="22">
        <v>34.286591880000003</v>
      </c>
      <c r="AU105" s="22">
        <v>33.676066579999997</v>
      </c>
      <c r="AV105" s="22">
        <v>33.084840419999999</v>
      </c>
      <c r="AW105" s="22">
        <v>32.503517170000002</v>
      </c>
      <c r="AX105" s="22">
        <v>31.957383740000001</v>
      </c>
      <c r="AY105" s="22">
        <v>31.531697229999999</v>
      </c>
      <c r="AZ105" s="22">
        <v>31.06681365</v>
      </c>
      <c r="BA105" s="22">
        <v>30.603035510000002</v>
      </c>
      <c r="BB105" s="22">
        <v>30.155931089999999</v>
      </c>
      <c r="BC105" s="22">
        <v>29.788003809999999</v>
      </c>
      <c r="BD105" s="22">
        <v>29.489949540000001</v>
      </c>
      <c r="BE105" s="22">
        <v>29.136024500000001</v>
      </c>
      <c r="BF105" s="22">
        <v>28.83829266</v>
      </c>
      <c r="BG105" s="22">
        <v>28.567828349999999</v>
      </c>
      <c r="BH105" s="22">
        <v>28.25351491</v>
      </c>
      <c r="BI105" s="22">
        <v>27.983511190000002</v>
      </c>
      <c r="BJ105" s="22">
        <v>27.718804370000001</v>
      </c>
      <c r="BK105" s="22">
        <v>27.39509468</v>
      </c>
      <c r="BL105" s="22">
        <v>27.125966099999999</v>
      </c>
      <c r="BM105" s="22">
        <v>26.88576321</v>
      </c>
      <c r="BN105" s="22">
        <v>26.665273989999999</v>
      </c>
      <c r="BO105" s="22">
        <v>26.452937389999999</v>
      </c>
      <c r="BP105" s="22">
        <v>26.196705609999999</v>
      </c>
      <c r="BQ105" s="22">
        <v>25.956686940000001</v>
      </c>
      <c r="BR105" s="22">
        <v>25.695250390000002</v>
      </c>
      <c r="BS105" s="22">
        <v>25.432800499999999</v>
      </c>
      <c r="BT105" s="22">
        <v>25.182925010000002</v>
      </c>
      <c r="BU105" s="22">
        <v>24.890490060000001</v>
      </c>
      <c r="BV105" s="22">
        <v>24.59533759</v>
      </c>
      <c r="BW105" s="22">
        <v>24.315200669999999</v>
      </c>
      <c r="BX105" s="22">
        <v>24.027371729999999</v>
      </c>
      <c r="BY105" s="22">
        <v>23.71287405</v>
      </c>
      <c r="BZ105" s="22">
        <v>23.372122170000001</v>
      </c>
      <c r="CA105" s="22">
        <v>23.024553409999999</v>
      </c>
      <c r="CB105" s="22">
        <v>22.673530150000001</v>
      </c>
      <c r="CC105" s="22">
        <v>22.337200020000001</v>
      </c>
      <c r="CD105" s="22">
        <v>21.988111289999999</v>
      </c>
      <c r="CE105" s="22">
        <v>21.61493316</v>
      </c>
      <c r="CF105" s="22">
        <v>21.235260589999999</v>
      </c>
      <c r="CG105" s="22">
        <v>20.840157900000001</v>
      </c>
      <c r="CH105" s="22">
        <v>20.478863270000002</v>
      </c>
      <c r="CI105" s="22">
        <v>20.10158581</v>
      </c>
      <c r="CJ105" s="22">
        <v>19.70109411</v>
      </c>
      <c r="CK105" s="22">
        <v>19.360618590000001</v>
      </c>
      <c r="CL105" s="22">
        <v>19.021570929999999</v>
      </c>
      <c r="CM105" s="22">
        <v>18.65032733</v>
      </c>
      <c r="CN105" s="22">
        <v>18.284334560000001</v>
      </c>
      <c r="CO105" s="22">
        <v>17.921013290000001</v>
      </c>
      <c r="CP105" s="22">
        <v>17.54230797</v>
      </c>
      <c r="CQ105" s="22">
        <v>17.145224710000001</v>
      </c>
      <c r="CR105" s="22">
        <v>16.788858489999999</v>
      </c>
      <c r="CS105" s="22">
        <v>16.46519486</v>
      </c>
      <c r="CT105" s="22">
        <v>16.118639430000002</v>
      </c>
      <c r="CU105" s="22">
        <v>15.782493540000001</v>
      </c>
      <c r="CV105" s="22">
        <v>15.46739708</v>
      </c>
      <c r="CW105" s="22">
        <v>15.16183504</v>
      </c>
      <c r="CX105" s="22">
        <v>14.83181514</v>
      </c>
      <c r="CY105" s="22">
        <v>14.50796729</v>
      </c>
      <c r="CZ105" s="22">
        <v>14.216085059999999</v>
      </c>
      <c r="DA105" s="22">
        <v>13.91070727</v>
      </c>
      <c r="DB105" s="22">
        <v>13.653508220000001</v>
      </c>
      <c r="DC105" s="22">
        <v>13.38226088</v>
      </c>
      <c r="DD105" s="22">
        <v>13.102860919999999</v>
      </c>
      <c r="DE105" s="22">
        <v>12.84077952</v>
      </c>
      <c r="DF105" s="22">
        <v>12.56644616</v>
      </c>
      <c r="DG105" s="22">
        <v>12.327947480000001</v>
      </c>
      <c r="DH105" s="22">
        <v>12.07517021</v>
      </c>
      <c r="DI105" s="22">
        <v>11.83547396</v>
      </c>
      <c r="DJ105" s="22">
        <v>11.610332680000001</v>
      </c>
      <c r="DK105" s="22">
        <v>11.42185516</v>
      </c>
      <c r="DL105" s="22">
        <v>11.18312618</v>
      </c>
      <c r="DM105" s="22">
        <v>10.916530910000001</v>
      </c>
      <c r="DN105" s="22">
        <v>10.75458394</v>
      </c>
      <c r="DO105" s="22">
        <v>10.58231954</v>
      </c>
      <c r="DP105" s="22">
        <v>10.37624711</v>
      </c>
      <c r="DQ105" s="22">
        <v>10.1447956</v>
      </c>
      <c r="DR105" s="22">
        <v>9.9917842849999996</v>
      </c>
      <c r="DS105" s="22">
        <v>9.8057018849999995</v>
      </c>
      <c r="DT105" s="22">
        <v>9.6067687450000001</v>
      </c>
      <c r="DU105" s="22">
        <v>9.4223445049999999</v>
      </c>
      <c r="DV105" s="22">
        <v>9.2545479250000007</v>
      </c>
      <c r="DW105" s="22">
        <v>9.0821914049999997</v>
      </c>
      <c r="DX105" s="22">
        <v>8.9094203449999991</v>
      </c>
      <c r="DY105" s="22">
        <v>8.6741458649999998</v>
      </c>
      <c r="DZ105" s="22">
        <v>8.4446288850000002</v>
      </c>
      <c r="EA105" s="22">
        <v>8.279549845</v>
      </c>
      <c r="EB105" s="22">
        <v>8.1370402049999999</v>
      </c>
      <c r="EC105" s="22">
        <v>8.0410511650000007</v>
      </c>
      <c r="ED105" s="22">
        <v>7.7841745449999999</v>
      </c>
      <c r="EE105" s="22">
        <v>7.7300540450000002</v>
      </c>
      <c r="EF105" s="22">
        <v>7.5962497449999997</v>
      </c>
      <c r="EG105" s="22">
        <v>7.4150036449999996</v>
      </c>
      <c r="EH105" s="22">
        <v>7.2733230850000004</v>
      </c>
      <c r="EI105" s="22">
        <v>7.1207723649999997</v>
      </c>
      <c r="EJ105" s="22">
        <v>6.9427504649999996</v>
      </c>
      <c r="EK105" s="22">
        <v>6.8361676249999999</v>
      </c>
      <c r="EL105" s="22">
        <v>6.7816786450000004</v>
      </c>
      <c r="EM105" s="22">
        <v>6.588963605</v>
      </c>
      <c r="EN105" s="22">
        <v>6.5340140250000003</v>
      </c>
      <c r="EO105" s="22">
        <v>6.4226870050000002</v>
      </c>
      <c r="EP105" s="22">
        <v>6.2632272850000001</v>
      </c>
      <c r="EQ105" s="22">
        <v>6.1935385050000002</v>
      </c>
      <c r="ER105" s="22">
        <v>6.0512591650000003</v>
      </c>
      <c r="ES105" s="22">
        <v>6.014779645</v>
      </c>
      <c r="ET105" s="22">
        <v>5.9148755050000004</v>
      </c>
      <c r="EU105" s="22">
        <v>5.8602944050000003</v>
      </c>
      <c r="EV105" s="22">
        <v>5.7122575649999998</v>
      </c>
      <c r="EW105" s="22">
        <v>5.6027729449999999</v>
      </c>
      <c r="EX105" s="22">
        <v>5.5258527449999999</v>
      </c>
      <c r="EY105" s="22">
        <v>5.4406417449999998</v>
      </c>
      <c r="EZ105" s="22">
        <v>5.3495811250000003</v>
      </c>
      <c r="FA105" s="22">
        <v>5.1976291850000003</v>
      </c>
      <c r="FB105" s="22">
        <v>5.1043116250000002</v>
      </c>
      <c r="FC105" s="22">
        <v>5.063226105</v>
      </c>
      <c r="FD105" s="22">
        <v>5.0270690050000004</v>
      </c>
      <c r="FE105" s="22">
        <v>4.9428252649999997</v>
      </c>
      <c r="FF105" s="22">
        <v>4.8759000849999996</v>
      </c>
      <c r="FG105" s="22">
        <v>4.7650797249999997</v>
      </c>
      <c r="FH105" s="22">
        <v>4.6804675050000002</v>
      </c>
      <c r="FI105" s="22">
        <v>4.6424680049999996</v>
      </c>
      <c r="FJ105" s="22">
        <v>4.5146054449999999</v>
      </c>
      <c r="FK105" s="22">
        <v>4.4895488050000001</v>
      </c>
      <c r="FL105" s="22">
        <v>4.3798799449999999</v>
      </c>
      <c r="FM105" s="22">
        <v>4.2856411850000002</v>
      </c>
      <c r="FN105" s="22">
        <v>4.2786400650000003</v>
      </c>
      <c r="FO105" s="22">
        <v>4.2130045650000003</v>
      </c>
      <c r="FP105" s="22">
        <v>4.0833917250000002</v>
      </c>
      <c r="FQ105" s="22">
        <v>4.0986836450000004</v>
      </c>
      <c r="FR105" s="22">
        <v>3.9890147850000002</v>
      </c>
      <c r="FS105" s="22">
        <v>3.9314858450000001</v>
      </c>
      <c r="FT105" s="22">
        <v>3.8768586850000002</v>
      </c>
      <c r="FU105" s="22">
        <v>3.7730855050000001</v>
      </c>
      <c r="FV105" s="22">
        <v>3.683683045</v>
      </c>
      <c r="FW105" s="22">
        <v>3.6285952849999998</v>
      </c>
      <c r="FX105" s="22">
        <v>3.5573404649999998</v>
      </c>
      <c r="FY105" s="22">
        <v>3.5108198650000002</v>
      </c>
      <c r="FZ105" s="22">
        <v>3.4473952450000001</v>
      </c>
      <c r="GA105" s="22">
        <v>3.4040067249999999</v>
      </c>
      <c r="GB105" s="22">
        <v>3.3203617649999999</v>
      </c>
      <c r="GC105" s="22">
        <v>3.199177905</v>
      </c>
      <c r="GD105" s="22">
        <v>3.1636195850000002</v>
      </c>
      <c r="GE105" s="22">
        <v>3.128429745</v>
      </c>
      <c r="GF105" s="22">
        <v>3.0457981049999998</v>
      </c>
      <c r="GG105" s="22">
        <v>2.928621465</v>
      </c>
      <c r="GH105" s="22">
        <v>2.9676803450000002</v>
      </c>
      <c r="GI105" s="22">
        <v>2.9012157649999999</v>
      </c>
      <c r="GJ105" s="22">
        <v>2.8433183450000001</v>
      </c>
      <c r="GK105" s="22">
        <v>2.7707277850000001</v>
      </c>
      <c r="GL105" s="22">
        <v>2.7355840050000002</v>
      </c>
      <c r="GM105" s="22">
        <v>2.6835362049999998</v>
      </c>
      <c r="GN105" s="22">
        <v>2.6068002450000001</v>
      </c>
      <c r="GO105" s="22">
        <v>2.5438362250000002</v>
      </c>
      <c r="GP105" s="22">
        <v>2.5114099849999998</v>
      </c>
      <c r="GQ105" s="22">
        <v>2.4675608649999998</v>
      </c>
      <c r="GR105" s="22">
        <v>2.4007738650000001</v>
      </c>
      <c r="GS105" s="22">
        <v>2.3549902249999999</v>
      </c>
      <c r="GT105" s="22">
        <v>2.3053836049999998</v>
      </c>
      <c r="GU105" s="22">
        <v>2.2542570049999999</v>
      </c>
      <c r="GV105" s="22">
        <v>2.2005049849999998</v>
      </c>
      <c r="GW105" s="22">
        <v>2.1662363450000002</v>
      </c>
      <c r="GX105" s="22">
        <v>2.1242296249999999</v>
      </c>
      <c r="GY105" s="22">
        <v>2.0740242250000001</v>
      </c>
      <c r="GZ105" s="22">
        <v>2.043256145</v>
      </c>
      <c r="HA105" s="22">
        <v>2.0018942649999998</v>
      </c>
      <c r="HB105" s="22">
        <v>1.9575384849999999</v>
      </c>
      <c r="HC105" s="22">
        <v>1.932251545</v>
      </c>
      <c r="HD105" s="22">
        <v>1.8997331850000001</v>
      </c>
      <c r="HE105" s="22">
        <v>1.8681820849999999</v>
      </c>
      <c r="HF105" s="22">
        <v>1.8321631650000001</v>
      </c>
      <c r="HG105" s="22">
        <v>1.789557665</v>
      </c>
      <c r="HH105" s="22">
        <v>1.793196405</v>
      </c>
      <c r="HI105" s="22">
        <v>1.7597568450000001</v>
      </c>
      <c r="HJ105" s="22">
        <v>1.699878845</v>
      </c>
      <c r="HK105" s="22">
        <v>1.6670380650000001</v>
      </c>
      <c r="HL105" s="22">
        <v>1.649166785</v>
      </c>
      <c r="HM105" s="22">
        <v>1.624156205</v>
      </c>
      <c r="HN105" s="22">
        <v>1.582149485</v>
      </c>
      <c r="HO105" s="22">
        <v>1.566811505</v>
      </c>
      <c r="HP105" s="22">
        <v>1.5402348850000001</v>
      </c>
      <c r="HQ105" s="22">
        <v>1.519876365</v>
      </c>
      <c r="HR105" s="22">
        <v>1.496892425</v>
      </c>
      <c r="HS105" s="22">
        <v>1.461794705</v>
      </c>
      <c r="HT105" s="22">
        <v>1.448529425</v>
      </c>
      <c r="HU105" s="22">
        <v>1.425821845</v>
      </c>
      <c r="HV105" s="22">
        <v>1.397172525</v>
      </c>
      <c r="HW105" s="22">
        <v>1.3818806050000001</v>
      </c>
      <c r="HX105" s="22">
        <v>1.345677445</v>
      </c>
      <c r="HY105" s="22">
        <v>1.3307079449999999</v>
      </c>
      <c r="HZ105" s="22">
        <v>1.3167057049999999</v>
      </c>
      <c r="IA105" s="22">
        <v>1.2866745850000001</v>
      </c>
      <c r="IB105" s="22">
        <v>1.2766335049999999</v>
      </c>
      <c r="IC105" s="22">
        <v>1.243055765</v>
      </c>
      <c r="ID105" s="22">
        <v>1.2244014649999999</v>
      </c>
      <c r="IE105" s="22">
        <v>1.2040429450000001</v>
      </c>
      <c r="IF105" s="22">
        <v>1.1923437050000001</v>
      </c>
      <c r="IG105" s="22">
        <v>1.1632798449999999</v>
      </c>
      <c r="IH105" s="22">
        <v>1.1382232050000001</v>
      </c>
      <c r="II105" s="22">
        <v>1.1331105450000001</v>
      </c>
      <c r="IJ105" s="22">
        <v>1.100730365</v>
      </c>
      <c r="IK105" s="22">
        <v>1.0882481049999999</v>
      </c>
      <c r="IL105" s="22">
        <v>1.083365745</v>
      </c>
      <c r="IM105" s="22">
        <v>1.0567891250000001</v>
      </c>
      <c r="IN105" s="22">
        <v>1.035831825</v>
      </c>
      <c r="IO105" s="22">
        <v>1.017223585</v>
      </c>
      <c r="IP105" s="22">
        <v>1.008426125</v>
      </c>
      <c r="IQ105" s="22">
        <v>1.0060770649999999</v>
      </c>
      <c r="IR105" s="22">
        <v>0.99714142500000003</v>
      </c>
      <c r="IS105" s="22">
        <v>0.97567746499999997</v>
      </c>
      <c r="IT105" s="22">
        <v>0.96337944499999995</v>
      </c>
      <c r="IU105" s="22">
        <v>0.94762692500000001</v>
      </c>
      <c r="IV105" s="22">
        <v>0.92689992499999996</v>
      </c>
      <c r="IW105" s="22">
        <v>0.90714018500000004</v>
      </c>
      <c r="IX105" s="22">
        <v>0.90690988500000003</v>
      </c>
      <c r="IY105" s="22">
        <v>0.87885934499999996</v>
      </c>
      <c r="IZ105" s="22">
        <v>0.86863402499999998</v>
      </c>
      <c r="JA105" s="22">
        <v>0.86393590499999995</v>
      </c>
      <c r="JB105" s="22">
        <v>0.84472888499999998</v>
      </c>
      <c r="JC105" s="22">
        <v>0.83975440499999998</v>
      </c>
      <c r="JD105" s="22">
        <v>0.83745140500000004</v>
      </c>
      <c r="JE105" s="22">
        <v>0.81156568500000004</v>
      </c>
      <c r="JF105" s="22">
        <v>0.79235866499999996</v>
      </c>
      <c r="JG105" s="22">
        <v>0.78941082500000004</v>
      </c>
      <c r="JH105" s="22">
        <v>0.77692856499999996</v>
      </c>
      <c r="JI105" s="22">
        <v>0.76048514499999997</v>
      </c>
      <c r="JJ105" s="22">
        <v>0.75753730500000005</v>
      </c>
      <c r="JK105" s="22">
        <v>0.75030588499999995</v>
      </c>
      <c r="JL105" s="22">
        <v>0.74100176500000003</v>
      </c>
      <c r="JM105" s="22">
        <v>0.729717065</v>
      </c>
      <c r="JN105" s="22">
        <v>0.72147232500000003</v>
      </c>
      <c r="JO105" s="22">
        <v>0.713411825</v>
      </c>
      <c r="JP105" s="22">
        <v>0.705443445</v>
      </c>
      <c r="JQ105" s="22">
        <v>0.683795245</v>
      </c>
      <c r="JR105" s="22">
        <v>0.67338568499999996</v>
      </c>
      <c r="JS105" s="22">
        <v>0.67347780499999998</v>
      </c>
      <c r="JT105" s="22">
        <v>0.66445004500000004</v>
      </c>
      <c r="JU105" s="22">
        <v>0.64667088500000003</v>
      </c>
      <c r="JV105" s="22">
        <v>0.64215700499999995</v>
      </c>
      <c r="JW105" s="22">
        <v>0.63782736500000003</v>
      </c>
      <c r="JX105" s="22">
        <v>0.63022746500000004</v>
      </c>
      <c r="JY105" s="22">
        <v>0.62225908500000005</v>
      </c>
      <c r="JZ105" s="22">
        <v>0.61125074499999998</v>
      </c>
      <c r="KA105" s="22">
        <v>0.59858424499999996</v>
      </c>
      <c r="KB105" s="22">
        <v>0.58536502499999998</v>
      </c>
      <c r="KC105" s="22">
        <v>0.57569242499999995</v>
      </c>
      <c r="KD105" s="22">
        <v>0.571408845</v>
      </c>
      <c r="KE105" s="22">
        <v>0.56542104500000001</v>
      </c>
      <c r="KF105" s="22">
        <v>0.55293878500000004</v>
      </c>
      <c r="KG105" s="22">
        <v>0.545523125</v>
      </c>
      <c r="KH105" s="22">
        <v>0.54529282499999998</v>
      </c>
      <c r="KI105" s="22">
        <v>0.53216572500000003</v>
      </c>
      <c r="KJ105" s="22">
        <v>0.52005194499999996</v>
      </c>
      <c r="KK105" s="22">
        <v>0.51470898499999995</v>
      </c>
      <c r="KL105" s="22">
        <v>0.51019510499999998</v>
      </c>
      <c r="KM105" s="22">
        <v>0.50572728499999997</v>
      </c>
      <c r="KN105" s="22">
        <v>0.49849586499999998</v>
      </c>
      <c r="KO105" s="22">
        <v>0.491632925</v>
      </c>
      <c r="KP105" s="22">
        <v>0.48794812500000001</v>
      </c>
      <c r="KQ105" s="22">
        <v>0.48398696499999999</v>
      </c>
      <c r="KR105" s="22">
        <v>0.47343922500000002</v>
      </c>
      <c r="KS105" s="22">
        <v>0.46749748499999999</v>
      </c>
      <c r="KT105" s="22">
        <v>0.45321888500000002</v>
      </c>
      <c r="KU105" s="22">
        <v>0.44709290499999998</v>
      </c>
      <c r="KV105" s="22">
        <v>0.45082376499999999</v>
      </c>
      <c r="KW105" s="22">
        <v>0.44787592500000001</v>
      </c>
      <c r="KX105" s="22">
        <v>0.43037312500000002</v>
      </c>
      <c r="KY105" s="22">
        <v>0.43134038499999999</v>
      </c>
      <c r="KZ105" s="22">
        <v>0.43488700499999999</v>
      </c>
      <c r="LA105" s="22">
        <v>0.41991750500000002</v>
      </c>
      <c r="LB105" s="22">
        <v>0.40909340500000002</v>
      </c>
      <c r="LC105" s="22">
        <v>0.40453346499999998</v>
      </c>
      <c r="LD105" s="22">
        <v>0.38546462500000001</v>
      </c>
      <c r="LE105" s="22">
        <v>0.39168272500000001</v>
      </c>
      <c r="LF105" s="22">
        <v>0.393617245</v>
      </c>
      <c r="LG105" s="22">
        <v>0.38680036499999998</v>
      </c>
      <c r="LH105" s="22">
        <v>0.379246525</v>
      </c>
      <c r="LI105" s="22">
        <v>0.38251678500000003</v>
      </c>
      <c r="LJ105" s="22">
        <v>0.37616050499999998</v>
      </c>
      <c r="LK105" s="22">
        <v>0.36865272500000001</v>
      </c>
      <c r="LL105" s="22">
        <v>0.36989634500000002</v>
      </c>
      <c r="LM105" s="22">
        <v>0.36496792500000003</v>
      </c>
      <c r="LN105" s="22">
        <v>0.35626258500000002</v>
      </c>
      <c r="LO105" s="22">
        <v>0.35073538500000001</v>
      </c>
      <c r="LP105" s="22">
        <v>0.33272592499999998</v>
      </c>
      <c r="LQ105" s="22">
        <v>0.335443465</v>
      </c>
      <c r="LR105" s="22">
        <v>0.34566878499999998</v>
      </c>
      <c r="LS105" s="22">
        <v>0.32940960499999999</v>
      </c>
      <c r="LT105" s="22">
        <v>0.33323258500000003</v>
      </c>
      <c r="LU105" s="22">
        <v>0.32894900500000002</v>
      </c>
      <c r="LV105" s="22">
        <v>0.31282800500000002</v>
      </c>
      <c r="LW105" s="22">
        <v>0.31568372500000003</v>
      </c>
      <c r="LX105" s="22">
        <v>0.30472144499999998</v>
      </c>
      <c r="LY105" s="22">
        <v>0.29159434499999998</v>
      </c>
      <c r="LZ105" s="22">
        <v>0.29463430499999999</v>
      </c>
      <c r="MA105" s="22">
        <v>0.30002332500000001</v>
      </c>
      <c r="MB105" s="22">
        <v>0.29265372499999998</v>
      </c>
      <c r="MC105" s="22">
        <v>0.28357990500000002</v>
      </c>
      <c r="MD105" s="22">
        <v>0.28081630499999999</v>
      </c>
      <c r="ME105" s="22">
        <v>0.28307324499999997</v>
      </c>
      <c r="MF105" s="22">
        <v>0.28265870500000001</v>
      </c>
      <c r="MG105" s="22">
        <v>0.27671696499999998</v>
      </c>
      <c r="MH105" s="22">
        <v>0.27105158499999998</v>
      </c>
      <c r="MI105" s="22">
        <v>0.26814980500000002</v>
      </c>
      <c r="MJ105" s="22">
        <v>0.263313505</v>
      </c>
      <c r="MK105" s="22">
        <v>0.26243836500000001</v>
      </c>
      <c r="ML105" s="22">
        <v>0.26354380500000002</v>
      </c>
      <c r="MM105" s="22">
        <v>0.262945025</v>
      </c>
      <c r="MN105" s="22">
        <v>0.26354380500000002</v>
      </c>
      <c r="MO105" s="22">
        <v>0.25741782499999999</v>
      </c>
      <c r="MP105" s="22">
        <v>0.24125076500000001</v>
      </c>
      <c r="MQ105" s="22">
        <v>0.24180348500000001</v>
      </c>
      <c r="MR105" s="22">
        <v>0.238210805</v>
      </c>
      <c r="MS105" s="22">
        <v>0.228998805</v>
      </c>
      <c r="MT105" s="22">
        <v>0.22503764500000001</v>
      </c>
      <c r="MU105" s="22">
        <v>0.23517084499999999</v>
      </c>
      <c r="MV105" s="22">
        <v>0.24028350500000001</v>
      </c>
      <c r="MW105" s="22">
        <v>0.235815685</v>
      </c>
      <c r="MX105" s="22">
        <v>0.225728545</v>
      </c>
      <c r="MY105" s="22">
        <v>0.22245828500000001</v>
      </c>
      <c r="MZ105" s="22">
        <v>0.21352264500000001</v>
      </c>
      <c r="NA105" s="22">
        <v>0.217391685</v>
      </c>
      <c r="NB105" s="22">
        <v>0.20394216500000001</v>
      </c>
      <c r="NC105" s="22">
        <v>0.20661364500000001</v>
      </c>
      <c r="ND105" s="22">
        <v>0.20513972499999999</v>
      </c>
      <c r="NE105" s="22">
        <v>0.21131176500000001</v>
      </c>
      <c r="NF105" s="22">
        <v>0.21255538500000001</v>
      </c>
      <c r="NG105" s="22">
        <v>0.19795436499999999</v>
      </c>
      <c r="NH105" s="22">
        <v>0.200994325</v>
      </c>
      <c r="NI105" s="22">
        <v>0.187590865</v>
      </c>
      <c r="NJ105" s="22">
        <v>0.187084205</v>
      </c>
      <c r="NK105" s="22">
        <v>0.19242716500000001</v>
      </c>
      <c r="NL105" s="22">
        <v>0.18726844500000001</v>
      </c>
      <c r="NM105" s="22">
        <v>0.17920794500000001</v>
      </c>
      <c r="NN105" s="22">
        <v>0.186715725</v>
      </c>
      <c r="NO105" s="22">
        <v>0.17335832500000001</v>
      </c>
      <c r="NP105" s="22">
        <v>0.180681865</v>
      </c>
      <c r="NQ105" s="22">
        <v>0.179346125</v>
      </c>
      <c r="NR105" s="22">
        <v>0.176260105</v>
      </c>
      <c r="NS105" s="22">
        <v>0.16626508500000001</v>
      </c>
      <c r="NT105" s="22">
        <v>0.15424342499999999</v>
      </c>
      <c r="NU105" s="22">
        <v>0.165896605</v>
      </c>
      <c r="NV105" s="22">
        <v>0.16221180499999999</v>
      </c>
      <c r="NW105" s="22">
        <v>0.14899258500000001</v>
      </c>
      <c r="NX105" s="22">
        <v>0.146827765</v>
      </c>
      <c r="NY105" s="22">
        <v>0.16520570500000001</v>
      </c>
      <c r="NZ105" s="22">
        <v>0.15884942499999999</v>
      </c>
      <c r="OA105" s="22">
        <v>0.163040885</v>
      </c>
      <c r="OB105" s="22">
        <v>0.15903366499999999</v>
      </c>
      <c r="OC105" s="22">
        <v>0.15221678499999999</v>
      </c>
      <c r="OD105" s="22">
        <v>0.13941210500000001</v>
      </c>
      <c r="OE105" s="22">
        <v>0.14120844499999999</v>
      </c>
      <c r="OF105" s="22">
        <v>0.136187905</v>
      </c>
      <c r="OG105" s="22">
        <v>0.13595760500000001</v>
      </c>
      <c r="OH105" s="22">
        <v>0.12605470499999999</v>
      </c>
      <c r="OI105" s="22">
        <v>0.12692984500000001</v>
      </c>
      <c r="OJ105" s="22">
        <v>0.136280025</v>
      </c>
      <c r="OK105" s="22">
        <v>0.131950385</v>
      </c>
      <c r="OL105" s="22">
        <v>0.129371025</v>
      </c>
      <c r="OM105" s="22">
        <v>0.124857145</v>
      </c>
      <c r="ON105" s="22">
        <v>0.11822450499999999</v>
      </c>
      <c r="OO105" s="22">
        <v>0.12872618499999999</v>
      </c>
      <c r="OP105" s="22">
        <v>0.121172345</v>
      </c>
      <c r="OQ105" s="22">
        <v>0.11237488499999999</v>
      </c>
      <c r="OR105" s="22">
        <v>0.125041385</v>
      </c>
      <c r="OS105" s="22">
        <v>0.12527168499999999</v>
      </c>
      <c r="OT105" s="22">
        <v>0.120297205</v>
      </c>
      <c r="OU105" s="22">
        <v>0.109519165</v>
      </c>
      <c r="OV105" s="22">
        <v>0.111407625</v>
      </c>
      <c r="OW105" s="22">
        <v>9.7589624999999999E-2</v>
      </c>
      <c r="OX105" s="22">
        <v>0.101458665</v>
      </c>
      <c r="OY105" s="22">
        <v>9.7267204999999995E-2</v>
      </c>
      <c r="OZ105" s="22">
        <v>0.101228365</v>
      </c>
      <c r="PA105" s="22">
        <v>9.9754444999999997E-2</v>
      </c>
      <c r="PB105" s="22">
        <v>9.1049105000000005E-2</v>
      </c>
      <c r="PC105" s="22">
        <v>0.100122925</v>
      </c>
      <c r="PD105" s="22">
        <v>9.0035784999999993E-2</v>
      </c>
      <c r="PE105" s="22">
        <v>0.10182714499999999</v>
      </c>
      <c r="PF105" s="22">
        <v>9.1970305000000002E-2</v>
      </c>
      <c r="PG105" s="22">
        <v>8.8239445E-2</v>
      </c>
      <c r="PH105" s="22">
        <v>8.2389825E-2</v>
      </c>
      <c r="PI105" s="22">
        <v>7.5066284999999996E-2</v>
      </c>
      <c r="PJ105" s="22">
        <v>7.6494145E-2</v>
      </c>
      <c r="PK105" s="22">
        <v>8.5337664999999993E-2</v>
      </c>
      <c r="PL105" s="22">
        <v>8.0823784999999995E-2</v>
      </c>
      <c r="PM105" s="22">
        <v>9.0818805000000002E-2</v>
      </c>
      <c r="PN105" s="22">
        <v>8.2574065000000002E-2</v>
      </c>
      <c r="PO105" s="22">
        <v>7.2717224999999996E-2</v>
      </c>
      <c r="PP105" s="22">
        <v>7.7737765E-2</v>
      </c>
      <c r="PQ105" s="22">
        <v>8.5706144999999997E-2</v>
      </c>
      <c r="PR105" s="22">
        <v>7.7922005000000003E-2</v>
      </c>
      <c r="PS105" s="22">
        <v>6.6959724999999998E-2</v>
      </c>
      <c r="PT105" s="22">
        <v>6.6314885000000004E-2</v>
      </c>
      <c r="PU105" s="22">
        <v>7.2440864999999993E-2</v>
      </c>
      <c r="PV105" s="22">
        <v>6.5393684999999993E-2</v>
      </c>
      <c r="PW105" s="22">
        <v>6.2491905E-2</v>
      </c>
      <c r="PX105" s="22">
        <v>6.8986364999999994E-2</v>
      </c>
      <c r="PY105" s="22">
        <v>6.8341525E-2</v>
      </c>
      <c r="PZ105" s="22">
        <v>7.5895365000000006E-2</v>
      </c>
      <c r="QA105" s="22">
        <v>7.1842085E-2</v>
      </c>
      <c r="QB105" s="22">
        <v>6.9677265000000002E-2</v>
      </c>
      <c r="QC105" s="22">
        <v>7.8658964999999997E-2</v>
      </c>
      <c r="QD105" s="22">
        <v>7.5665065000000004E-2</v>
      </c>
      <c r="QE105" s="22">
        <v>6.3505224999999998E-2</v>
      </c>
      <c r="QF105" s="22">
        <v>6.2353724999999999E-2</v>
      </c>
      <c r="QG105" s="22">
        <v>6.3228864999999995E-2</v>
      </c>
      <c r="QH105" s="22">
        <v>5.1713864999999998E-2</v>
      </c>
      <c r="QI105" s="22">
        <v>5.2312644999999998E-2</v>
      </c>
      <c r="QJ105" s="22">
        <v>6.3136744999999994E-2</v>
      </c>
      <c r="QK105" s="22">
        <v>5.2911424999999998E-2</v>
      </c>
      <c r="QL105" s="22">
        <v>4.7752704999999999E-2</v>
      </c>
      <c r="QM105" s="22">
        <v>5.0608424999999999E-2</v>
      </c>
      <c r="QN105" s="22">
        <v>5.2865364999999997E-2</v>
      </c>
      <c r="QO105" s="22">
        <v>4.9502984999999999E-2</v>
      </c>
      <c r="QP105" s="22">
        <v>4.7430285000000003E-2</v>
      </c>
      <c r="QQ105" s="22">
        <v>5.1667804999999997E-2</v>
      </c>
      <c r="QR105" s="22">
        <v>3.7573444999999997E-2</v>
      </c>
      <c r="QS105" s="22">
        <v>2.5874205000000001E-2</v>
      </c>
      <c r="QT105" s="22">
        <v>5.3141725000000001E-2</v>
      </c>
      <c r="QU105" s="22">
        <v>4.9595105E-2</v>
      </c>
      <c r="QV105" s="22">
        <v>4.1396425000000001E-2</v>
      </c>
      <c r="QW105" s="22">
        <v>5.1161144999999998E-2</v>
      </c>
      <c r="QX105" s="22">
        <v>3.8126164999999997E-2</v>
      </c>
      <c r="QY105" s="22">
        <v>3.8540705000000001E-2</v>
      </c>
      <c r="QZ105" s="22">
        <v>5.5398665E-2</v>
      </c>
      <c r="RA105" s="22">
        <v>3.9323724999999997E-2</v>
      </c>
      <c r="RB105" s="22">
        <v>4.2179445000000003E-2</v>
      </c>
      <c r="RC105" s="22">
        <v>4.0244925000000001E-2</v>
      </c>
      <c r="RD105" s="22">
        <v>3.2967444999999998E-2</v>
      </c>
      <c r="RE105" s="22">
        <v>2.7670545000000001E-2</v>
      </c>
      <c r="RF105" s="22">
        <v>4.4252145E-2</v>
      </c>
      <c r="RG105" s="22">
        <v>3.5454685E-2</v>
      </c>
      <c r="RH105" s="22">
        <v>3.4948025000000001E-2</v>
      </c>
      <c r="RI105" s="22">
        <v>3.1078985E-2</v>
      </c>
      <c r="RJ105" s="22">
        <v>3.1585645000000002E-2</v>
      </c>
      <c r="RK105" s="22">
        <v>3.2967444999999998E-2</v>
      </c>
      <c r="RL105" s="22">
        <v>2.4630585E-2</v>
      </c>
      <c r="RM105" s="22">
        <v>1.9794284999999998E-2</v>
      </c>
      <c r="RN105" s="22">
        <v>2.4492404999999998E-2</v>
      </c>
      <c r="RO105" s="22">
        <v>3.3520164999999998E-2</v>
      </c>
      <c r="RP105" s="22">
        <v>2.1544565000000002E-2</v>
      </c>
      <c r="RQ105" s="22">
        <v>1.5234345E-2</v>
      </c>
      <c r="RR105" s="22">
        <v>1.6754325E-2</v>
      </c>
      <c r="RS105" s="22">
        <v>1.2470745E-2</v>
      </c>
      <c r="RT105" s="22">
        <v>4.5944849999999997E-3</v>
      </c>
      <c r="RU105" s="22">
        <v>1.6892504999999999E-2</v>
      </c>
      <c r="RV105" s="22">
        <v>2.6472985000000001E-2</v>
      </c>
      <c r="RW105" s="22">
        <v>1.8965204999999999E-2</v>
      </c>
      <c r="RX105" s="22">
        <v>1.5833125E-2</v>
      </c>
      <c r="RY105" s="22">
        <v>1.9241564999999999E-2</v>
      </c>
      <c r="RZ105" s="22">
        <v>1.6846445000000002E-2</v>
      </c>
      <c r="SA105" s="22">
        <v>1.7951885000000001E-2</v>
      </c>
      <c r="SB105" s="22">
        <v>1.6938564999999999E-2</v>
      </c>
      <c r="SC105" s="22">
        <v>4.9629649999999997E-3</v>
      </c>
      <c r="SD105" s="22">
        <v>1.1088944999999999E-2</v>
      </c>
      <c r="SE105" s="22">
        <v>1.9471865000000001E-2</v>
      </c>
      <c r="SF105" s="22">
        <v>1.5142225E-2</v>
      </c>
      <c r="SG105" s="22">
        <v>9.5229049999999999E-3</v>
      </c>
      <c r="SH105" s="22">
        <v>5.5156850000000002E-3</v>
      </c>
      <c r="SI105" s="22">
        <v>-6.5635499999999996E-4</v>
      </c>
      <c r="SJ105" s="22">
        <v>1.0167745000000001E-2</v>
      </c>
      <c r="SK105" s="22">
        <v>1.0075625E-2</v>
      </c>
      <c r="SL105" s="22">
        <v>5.6538650000000001E-3</v>
      </c>
      <c r="SM105" s="22">
        <v>8.1871649999999997E-3</v>
      </c>
      <c r="SN105" s="22">
        <v>2.383605E-3</v>
      </c>
      <c r="SO105" s="22">
        <v>3.3048050000000001E-3</v>
      </c>
      <c r="SP105" s="22">
        <v>4.2260049999999997E-3</v>
      </c>
      <c r="SQ105" s="22">
        <v>-1.6236149999999999E-3</v>
      </c>
      <c r="SR105" s="22">
        <v>-5.354475E-3</v>
      </c>
      <c r="SS105" s="22">
        <v>-3.742375E-3</v>
      </c>
      <c r="ST105" s="22">
        <v>-1.761795E-3</v>
      </c>
      <c r="SU105" s="22">
        <v>3.5696499999999999E-4</v>
      </c>
      <c r="SV105" s="22">
        <v>1.554525E-3</v>
      </c>
      <c r="SW105" s="22">
        <v>-6.598095E-3</v>
      </c>
      <c r="SX105" s="22">
        <v>-1.0973795E-2</v>
      </c>
      <c r="SY105" s="22">
        <v>-1.0743495E-2</v>
      </c>
      <c r="SZ105" s="22">
        <v>-1.9494895000000002E-2</v>
      </c>
      <c r="TA105" s="22">
        <v>-2.1014874999999999E-2</v>
      </c>
      <c r="TB105" s="22">
        <v>-1.1941055000000001E-2</v>
      </c>
      <c r="TC105" s="22">
        <v>-1.669675E-3</v>
      </c>
      <c r="TD105" s="22">
        <v>-5.1702349999999996E-3</v>
      </c>
      <c r="TE105" s="22">
        <v>-8.8550350000000007E-3</v>
      </c>
      <c r="TF105" s="22">
        <v>-1.8113094999999999E-2</v>
      </c>
      <c r="TG105" s="22">
        <v>-2.3456055E-2</v>
      </c>
      <c r="TH105" s="22">
        <v>-1.8205215E-2</v>
      </c>
      <c r="TI105" s="22">
        <v>-2.7232975E-2</v>
      </c>
      <c r="TJ105" s="22">
        <v>-3.4832874999999999E-2</v>
      </c>
      <c r="TK105" s="22">
        <v>-2.8384474999999999E-2</v>
      </c>
      <c r="TL105" s="22">
        <v>-2.4377255E-2</v>
      </c>
      <c r="TM105" s="22">
        <v>-2.6588134999999999E-2</v>
      </c>
      <c r="TN105" s="22">
        <v>-3.0134754999999999E-2</v>
      </c>
      <c r="TO105" s="22">
        <v>-3.5155295000000003E-2</v>
      </c>
      <c r="TP105" s="22">
        <v>-4.2755195000000003E-2</v>
      </c>
      <c r="TQ105" s="22">
        <v>-3.4464395000000002E-2</v>
      </c>
      <c r="TR105" s="22">
        <v>-3.1240194999999998E-2</v>
      </c>
      <c r="TS105" s="22">
        <v>-4.1557635000000002E-2</v>
      </c>
      <c r="TT105" s="22">
        <v>-3.7596474999999997E-2</v>
      </c>
      <c r="TU105" s="22">
        <v>-4.6209695000000002E-2</v>
      </c>
      <c r="TV105" s="22">
        <v>-4.5979394999999999E-2</v>
      </c>
      <c r="TW105" s="22">
        <v>-5.4270195E-2</v>
      </c>
      <c r="TX105" s="22">
        <v>-5.9474974999999999E-2</v>
      </c>
      <c r="TY105" s="22">
        <v>-5.9106495000000002E-2</v>
      </c>
      <c r="TZ105" s="22">
        <v>-6.3942794999999997E-2</v>
      </c>
      <c r="UA105" s="22">
        <v>-7.3339034999999997E-2</v>
      </c>
      <c r="UB105" s="22">
        <v>-7.5642034999999996E-2</v>
      </c>
      <c r="UC105" s="22">
        <v>-7.1358455000000001E-2</v>
      </c>
      <c r="UD105" s="22">
        <v>-6.7673654999999999E-2</v>
      </c>
      <c r="UE105" s="22">
        <v>-6.7903955000000002E-2</v>
      </c>
      <c r="UF105" s="22">
        <v>-5.8415595000000001E-2</v>
      </c>
      <c r="UG105" s="22">
        <v>-6.4311275000000001E-2</v>
      </c>
      <c r="UH105" s="22">
        <v>-6.9700294999999995E-2</v>
      </c>
      <c r="UI105" s="22">
        <v>-7.1450575000000002E-2</v>
      </c>
      <c r="UJ105" s="22">
        <v>-8.8861255E-2</v>
      </c>
      <c r="UK105" s="22">
        <v>-5.9060435000000001E-2</v>
      </c>
      <c r="UL105" s="22">
        <v>-4.3998814999999997E-2</v>
      </c>
      <c r="UM105" s="22">
        <v>-8.1952255000000002E-2</v>
      </c>
      <c r="UN105" s="22">
        <v>-7.3891755000000003E-2</v>
      </c>
      <c r="UO105" s="22">
        <v>-6.7213054999999994E-2</v>
      </c>
      <c r="UP105" s="22">
        <v>-6.9976654999999999E-2</v>
      </c>
      <c r="UQ105" s="22">
        <v>-6.4817934999999993E-2</v>
      </c>
      <c r="UR105" s="22">
        <v>-6.2468875E-2</v>
      </c>
      <c r="US105" s="22">
        <v>-6.5416715E-2</v>
      </c>
      <c r="UT105" s="22">
        <v>-5.9843454999999997E-2</v>
      </c>
      <c r="UU105" s="22">
        <v>-4.4321235E-2</v>
      </c>
      <c r="UV105" s="22">
        <v>-4.2386714999999998E-2</v>
      </c>
      <c r="UW105" s="22">
        <v>-4.9710255000000002E-2</v>
      </c>
      <c r="UX105" s="22">
        <v>-4.0314015000000002E-2</v>
      </c>
      <c r="UY105" s="22">
        <v>-5.5651995000000003E-2</v>
      </c>
      <c r="UZ105" s="22">
        <v>-4.5058195000000002E-2</v>
      </c>
      <c r="VA105" s="22">
        <v>-4.5841214999999998E-2</v>
      </c>
      <c r="VB105" s="22">
        <v>-5.7908935000000002E-2</v>
      </c>
      <c r="VC105" s="22">
        <v>-5.9336794999999998E-2</v>
      </c>
      <c r="VD105" s="22">
        <v>-4.3814575000000001E-2</v>
      </c>
      <c r="VE105" s="22">
        <v>-3.6168615000000001E-2</v>
      </c>
      <c r="VF105" s="22">
        <v>-3.4280155E-2</v>
      </c>
      <c r="VG105" s="22">
        <v>-2.7601455E-2</v>
      </c>
      <c r="VH105" s="22">
        <v>-2.9213554999999999E-2</v>
      </c>
      <c r="VI105" s="22">
        <v>-3.5247414999999997E-2</v>
      </c>
      <c r="VJ105" s="22">
        <v>-3.6444974999999998E-2</v>
      </c>
      <c r="VK105" s="22">
        <v>-4.8236334999999998E-2</v>
      </c>
      <c r="VL105" s="22">
        <v>-4.0636434999999999E-2</v>
      </c>
      <c r="VM105" s="22">
        <v>-4.2755195000000003E-2</v>
      </c>
      <c r="VN105" s="22">
        <v>-2.8246295000000001E-2</v>
      </c>
      <c r="VO105" s="22">
        <v>-4.0221895000000001E-2</v>
      </c>
      <c r="VP105" s="22">
        <v>-2.4239074999999999E-2</v>
      </c>
      <c r="VQ105" s="22">
        <v>-2.8891134999999998E-2</v>
      </c>
      <c r="VR105" s="22">
        <v>-3.7642534999999998E-2</v>
      </c>
      <c r="VS105" s="22">
        <v>-2.9397795000000001E-2</v>
      </c>
      <c r="VT105" s="22">
        <v>-1.9402775000000001E-2</v>
      </c>
      <c r="VU105" s="22">
        <v>-6.4599150000000001E-3</v>
      </c>
      <c r="VV105" s="22">
        <v>-2.7279035E-2</v>
      </c>
      <c r="VW105" s="22">
        <v>-1.0651374999999999E-2</v>
      </c>
      <c r="VX105" s="22">
        <v>-1.3875574999999999E-2</v>
      </c>
      <c r="VY105" s="22">
        <v>-3.1240194999999998E-2</v>
      </c>
      <c r="VZ105" s="22">
        <v>-2.8062054999999999E-2</v>
      </c>
      <c r="WA105" s="22">
        <v>-1.8067034999999999E-2</v>
      </c>
      <c r="WB105" s="22">
        <v>-2.8937194999999999E-2</v>
      </c>
      <c r="WC105" s="22">
        <v>-3.0134754999999999E-2</v>
      </c>
      <c r="WD105" s="22">
        <v>-3.5385594999999999E-2</v>
      </c>
      <c r="WE105" s="22">
        <v>-3.4049854999999997E-2</v>
      </c>
      <c r="WF105" s="22">
        <v>-2.3087574999999999E-2</v>
      </c>
      <c r="WG105" s="22">
        <v>-2.3087574999999999E-2</v>
      </c>
      <c r="WH105" s="22">
        <v>-2.7739634999999999E-2</v>
      </c>
      <c r="WI105" s="22">
        <v>-2.2212434999999999E-2</v>
      </c>
      <c r="WJ105" s="22">
        <v>-9.9144149999999993E-3</v>
      </c>
      <c r="WK105" s="22">
        <v>-2.7279035E-2</v>
      </c>
      <c r="WL105" s="22">
        <v>-3.7227995E-2</v>
      </c>
      <c r="WM105" s="22">
        <v>-5.8738014999999998E-2</v>
      </c>
      <c r="WN105" s="22">
        <v>2.0080000000000001E-2</v>
      </c>
      <c r="WO105" s="22">
        <v>1.7250000000000001E-2</v>
      </c>
      <c r="WP105" s="22">
        <v>1.1640999999999999</v>
      </c>
    </row>
    <row r="106" spans="1:614">
      <c r="A106" s="1">
        <v>74</v>
      </c>
      <c r="B106" s="86">
        <v>45733</v>
      </c>
      <c r="C106" s="69">
        <v>0.60416666666666663</v>
      </c>
      <c r="H106" s="15">
        <f t="shared" si="6"/>
        <v>4.3414599261437852</v>
      </c>
      <c r="I106" s="15" t="s">
        <v>2272</v>
      </c>
      <c r="J106" s="1">
        <v>0.05</v>
      </c>
      <c r="K106" s="22">
        <v>87.757597520000004</v>
      </c>
      <c r="L106" s="22">
        <v>85.231897419999996</v>
      </c>
      <c r="M106" s="22">
        <v>85.454413279999997</v>
      </c>
      <c r="N106" s="22">
        <v>85.170867920000006</v>
      </c>
      <c r="O106" s="22">
        <v>81.630235720000002</v>
      </c>
      <c r="P106" s="22">
        <v>80.670805920000006</v>
      </c>
      <c r="Q106" s="22">
        <v>79.724226860000002</v>
      </c>
      <c r="R106" s="22">
        <v>77.272176700000003</v>
      </c>
      <c r="S106" s="22">
        <v>74.756011020000003</v>
      </c>
      <c r="T106" s="22">
        <v>73.286558839999998</v>
      </c>
      <c r="U106" s="22">
        <v>70.755423660000005</v>
      </c>
      <c r="V106" s="22">
        <v>68.581253480000001</v>
      </c>
      <c r="W106" s="22">
        <v>66.429192099999995</v>
      </c>
      <c r="X106" s="22">
        <v>64.520972360000002</v>
      </c>
      <c r="Y106" s="22">
        <v>62.634538999999997</v>
      </c>
      <c r="Z106" s="22">
        <v>60.647188180000001</v>
      </c>
      <c r="AA106" s="22">
        <v>58.4923632</v>
      </c>
      <c r="AB106" s="22">
        <v>56.462959599999998</v>
      </c>
      <c r="AC106" s="22">
        <v>54.509508940000003</v>
      </c>
      <c r="AD106" s="22">
        <v>52.649606140000003</v>
      </c>
      <c r="AE106" s="22">
        <v>50.647884599999998</v>
      </c>
      <c r="AF106" s="22">
        <v>48.794706560000002</v>
      </c>
      <c r="AG106" s="22">
        <v>47.177493900000002</v>
      </c>
      <c r="AH106" s="22">
        <v>45.593398379999996</v>
      </c>
      <c r="AI106" s="22">
        <v>44.074431699999998</v>
      </c>
      <c r="AJ106" s="22">
        <v>42.669878060000002</v>
      </c>
      <c r="AK106" s="22">
        <v>41.395720279999999</v>
      </c>
      <c r="AL106" s="22">
        <v>40.217183060000004</v>
      </c>
      <c r="AM106" s="22">
        <v>39.054951080000002</v>
      </c>
      <c r="AN106" s="22">
        <v>37.975534979999999</v>
      </c>
      <c r="AO106" s="22">
        <v>37.009426480000002</v>
      </c>
      <c r="AP106" s="22">
        <v>36.098774220000003</v>
      </c>
      <c r="AQ106" s="22">
        <v>35.227042660000002</v>
      </c>
      <c r="AR106" s="22">
        <v>34.442364499999996</v>
      </c>
      <c r="AS106" s="22">
        <v>33.748010000000001</v>
      </c>
      <c r="AT106" s="22">
        <v>33.091056219999999</v>
      </c>
      <c r="AU106" s="22">
        <v>32.456579720000001</v>
      </c>
      <c r="AV106" s="22">
        <v>31.889903539999999</v>
      </c>
      <c r="AW106" s="22">
        <v>31.364082580000002</v>
      </c>
      <c r="AX106" s="22">
        <v>30.81942308</v>
      </c>
      <c r="AY106" s="22">
        <v>30.3100916</v>
      </c>
      <c r="AZ106" s="22">
        <v>29.87906212</v>
      </c>
      <c r="BA106" s="22">
        <v>29.494046579999999</v>
      </c>
      <c r="BB106" s="22">
        <v>29.050074240000001</v>
      </c>
      <c r="BC106" s="22">
        <v>28.683390580000001</v>
      </c>
      <c r="BD106" s="22">
        <v>28.34475746</v>
      </c>
      <c r="BE106" s="22">
        <v>28.002025</v>
      </c>
      <c r="BF106" s="22">
        <v>27.70489194</v>
      </c>
      <c r="BG106" s="22">
        <v>27.43682274</v>
      </c>
      <c r="BH106" s="22">
        <v>27.203989440000001</v>
      </c>
      <c r="BI106" s="22">
        <v>26.939328679999999</v>
      </c>
      <c r="BJ106" s="22">
        <v>26.651776099999999</v>
      </c>
      <c r="BK106" s="22">
        <v>26.384443860000001</v>
      </c>
      <c r="BL106" s="22">
        <v>26.128995100000001</v>
      </c>
      <c r="BM106" s="22">
        <v>25.880086859999999</v>
      </c>
      <c r="BN106" s="22">
        <v>25.6462863</v>
      </c>
      <c r="BO106" s="22">
        <v>25.440490220000001</v>
      </c>
      <c r="BP106" s="22">
        <v>25.204847260000001</v>
      </c>
      <c r="BQ106" s="22">
        <v>24.958011719999998</v>
      </c>
      <c r="BR106" s="22">
        <v>24.731857120000001</v>
      </c>
      <c r="BS106" s="22">
        <v>24.477928339999998</v>
      </c>
      <c r="BT106" s="22">
        <v>24.219347500000001</v>
      </c>
      <c r="BU106" s="22">
        <v>23.941421460000001</v>
      </c>
      <c r="BV106" s="22">
        <v>23.641893280000001</v>
      </c>
      <c r="BW106" s="22">
        <v>23.3739162</v>
      </c>
      <c r="BX106" s="22">
        <v>23.111604499999999</v>
      </c>
      <c r="BY106" s="22">
        <v>22.810187859999999</v>
      </c>
      <c r="BZ106" s="22">
        <v>22.467731759999999</v>
      </c>
      <c r="CA106" s="22">
        <v>22.153832860000001</v>
      </c>
      <c r="CB106" s="22">
        <v>21.810225259999999</v>
      </c>
      <c r="CC106" s="22">
        <v>21.483199259999999</v>
      </c>
      <c r="CD106" s="22">
        <v>21.16966884</v>
      </c>
      <c r="CE106" s="22">
        <v>20.797227679999999</v>
      </c>
      <c r="CF106" s="22">
        <v>20.42612226</v>
      </c>
      <c r="CG106" s="22">
        <v>20.062386440000001</v>
      </c>
      <c r="CH106" s="22">
        <v>19.708461400000001</v>
      </c>
      <c r="CI106" s="22">
        <v>19.332289379999999</v>
      </c>
      <c r="CJ106" s="22">
        <v>18.969290520000001</v>
      </c>
      <c r="CK106" s="22">
        <v>18.637243980000001</v>
      </c>
      <c r="CL106" s="22">
        <v>18.287648579999999</v>
      </c>
      <c r="CM106" s="22">
        <v>17.912075340000001</v>
      </c>
      <c r="CN106" s="22">
        <v>17.566026560000001</v>
      </c>
      <c r="CO106" s="22">
        <v>17.200862879999999</v>
      </c>
      <c r="CP106" s="22">
        <v>16.821973320000001</v>
      </c>
      <c r="CQ106" s="22">
        <v>16.49987574</v>
      </c>
      <c r="CR106" s="22">
        <v>16.170684919999999</v>
      </c>
      <c r="CS106" s="22">
        <v>15.84890976</v>
      </c>
      <c r="CT106" s="22">
        <v>15.535609640000001</v>
      </c>
      <c r="CU106" s="22">
        <v>15.225257360000001</v>
      </c>
      <c r="CV106" s="22">
        <v>14.924807980000001</v>
      </c>
      <c r="CW106" s="22">
        <v>14.598933479999999</v>
      </c>
      <c r="CX106" s="22">
        <v>14.28185644</v>
      </c>
      <c r="CY106" s="22">
        <v>13.96325942</v>
      </c>
      <c r="CZ106" s="22">
        <v>13.680865560000001</v>
      </c>
      <c r="DA106" s="22">
        <v>13.3630055</v>
      </c>
      <c r="DB106" s="22">
        <v>13.0882576</v>
      </c>
      <c r="DC106" s="22">
        <v>12.81070004</v>
      </c>
      <c r="DD106" s="22">
        <v>12.56137726</v>
      </c>
      <c r="DE106" s="22">
        <v>12.34802734</v>
      </c>
      <c r="DF106" s="22">
        <v>12.106442639999999</v>
      </c>
      <c r="DG106" s="22">
        <v>11.873701459999999</v>
      </c>
      <c r="DH106" s="22">
        <v>11.632347060000001</v>
      </c>
      <c r="DI106" s="22">
        <v>11.377681320000001</v>
      </c>
      <c r="DJ106" s="22">
        <v>11.15608666</v>
      </c>
      <c r="DK106" s="22">
        <v>10.95144208</v>
      </c>
      <c r="DL106" s="22">
        <v>10.70746226</v>
      </c>
      <c r="DM106" s="22">
        <v>10.49250024</v>
      </c>
      <c r="DN106" s="22">
        <v>10.311254140000001</v>
      </c>
      <c r="DO106" s="22">
        <v>10.129178960000001</v>
      </c>
      <c r="DP106" s="22">
        <v>9.9397341820000005</v>
      </c>
      <c r="DQ106" s="22">
        <v>9.7535136019999999</v>
      </c>
      <c r="DR106" s="22">
        <v>9.582999482</v>
      </c>
      <c r="DS106" s="22">
        <v>9.4341796220000003</v>
      </c>
      <c r="DT106" s="22">
        <v>9.228521722</v>
      </c>
      <c r="DU106" s="22">
        <v>9.0226795820000003</v>
      </c>
      <c r="DV106" s="22">
        <v>8.8532248419999995</v>
      </c>
      <c r="DW106" s="22">
        <v>8.7032995419999999</v>
      </c>
      <c r="DX106" s="22">
        <v>8.5682976820000007</v>
      </c>
      <c r="DY106" s="22">
        <v>8.294470982</v>
      </c>
      <c r="DZ106" s="22">
        <v>8.0708496820000004</v>
      </c>
      <c r="EA106" s="22">
        <v>7.9156274819999997</v>
      </c>
      <c r="EB106" s="22">
        <v>7.8272844020000001</v>
      </c>
      <c r="EC106" s="22">
        <v>7.7115816820000003</v>
      </c>
      <c r="ED106" s="22">
        <v>7.4875458420000003</v>
      </c>
      <c r="EE106" s="22">
        <v>7.3514846020000002</v>
      </c>
      <c r="EF106" s="22">
        <v>7.2554955620000001</v>
      </c>
      <c r="EG106" s="22">
        <v>7.0777039620000002</v>
      </c>
      <c r="EH106" s="22">
        <v>6.9767404419999997</v>
      </c>
      <c r="EI106" s="22">
        <v>6.8619589220000003</v>
      </c>
      <c r="EJ106" s="22">
        <v>6.6409630420000001</v>
      </c>
      <c r="EK106" s="22">
        <v>6.5688330820000003</v>
      </c>
      <c r="EL106" s="22">
        <v>6.5067442020000001</v>
      </c>
      <c r="EM106" s="22">
        <v>6.3506929220000004</v>
      </c>
      <c r="EN106" s="22">
        <v>6.2430046419999998</v>
      </c>
      <c r="EO106" s="22">
        <v>6.137527242</v>
      </c>
      <c r="EP106" s="22">
        <v>6.0241735820000004</v>
      </c>
      <c r="EQ106" s="22">
        <v>5.9399298419999997</v>
      </c>
      <c r="ER106" s="22">
        <v>5.8475334820000002</v>
      </c>
      <c r="ES106" s="22">
        <v>5.7865961019999999</v>
      </c>
      <c r="ET106" s="22">
        <v>5.6455143220000004</v>
      </c>
      <c r="EU106" s="22">
        <v>5.5905647419999998</v>
      </c>
      <c r="EV106" s="22">
        <v>5.4601228219999998</v>
      </c>
      <c r="EW106" s="22">
        <v>5.3956848820000003</v>
      </c>
      <c r="EX106" s="22">
        <v>5.2680986819999998</v>
      </c>
      <c r="EY106" s="22">
        <v>5.197304462</v>
      </c>
      <c r="EZ106" s="22">
        <v>5.1413876219999999</v>
      </c>
      <c r="FA106" s="22">
        <v>5.0415295420000001</v>
      </c>
      <c r="FB106" s="22">
        <v>4.961431202</v>
      </c>
      <c r="FC106" s="22">
        <v>4.8661330620000003</v>
      </c>
      <c r="FD106" s="22">
        <v>4.8069920220000002</v>
      </c>
      <c r="FE106" s="22">
        <v>4.7369808219999996</v>
      </c>
      <c r="FF106" s="22">
        <v>4.670424122</v>
      </c>
      <c r="FG106" s="22">
        <v>4.5461081820000002</v>
      </c>
      <c r="FH106" s="22">
        <v>4.4616802020000002</v>
      </c>
      <c r="FI106" s="22">
        <v>4.4469870619999998</v>
      </c>
      <c r="FJ106" s="22">
        <v>4.3205984219999998</v>
      </c>
      <c r="FK106" s="22">
        <v>4.290935782</v>
      </c>
      <c r="FL106" s="22">
        <v>4.2317947419999999</v>
      </c>
      <c r="FM106" s="22">
        <v>4.0983589220000001</v>
      </c>
      <c r="FN106" s="22">
        <v>4.0790597819999999</v>
      </c>
      <c r="FO106" s="22">
        <v>4.0536807220000002</v>
      </c>
      <c r="FP106" s="22">
        <v>3.941570682</v>
      </c>
      <c r="FQ106" s="22">
        <v>3.8922864819999998</v>
      </c>
      <c r="FR106" s="22">
        <v>3.8205250020000001</v>
      </c>
      <c r="FS106" s="22">
        <v>3.7696287019999999</v>
      </c>
      <c r="FT106" s="22">
        <v>3.6637828219999999</v>
      </c>
      <c r="FU106" s="22">
        <v>3.5689913419999999</v>
      </c>
      <c r="FV106" s="22">
        <v>3.536426922</v>
      </c>
      <c r="FW106" s="22">
        <v>3.502803122</v>
      </c>
      <c r="FX106" s="22">
        <v>3.370887282</v>
      </c>
      <c r="FY106" s="22">
        <v>3.297467642</v>
      </c>
      <c r="FZ106" s="22">
        <v>3.2561978819999999</v>
      </c>
      <c r="GA106" s="22">
        <v>3.248229502</v>
      </c>
      <c r="GB106" s="22">
        <v>3.188673922</v>
      </c>
      <c r="GC106" s="22">
        <v>3.1085755819999998</v>
      </c>
      <c r="GD106" s="22">
        <v>3.0332674819999998</v>
      </c>
      <c r="GE106" s="22">
        <v>3.0019466819999998</v>
      </c>
      <c r="GF106" s="22">
        <v>2.9426214019999999</v>
      </c>
      <c r="GG106" s="22">
        <v>2.9292179420000002</v>
      </c>
      <c r="GH106" s="22">
        <v>2.853034702</v>
      </c>
      <c r="GI106" s="22">
        <v>2.8006184219999999</v>
      </c>
      <c r="GJ106" s="22">
        <v>2.7178025419999998</v>
      </c>
      <c r="GK106" s="22">
        <v>2.6855144819999999</v>
      </c>
      <c r="GL106" s="22">
        <v>2.617299622</v>
      </c>
      <c r="GM106" s="22">
        <v>2.5748323019999999</v>
      </c>
      <c r="GN106" s="22">
        <v>2.5058804819999998</v>
      </c>
      <c r="GO106" s="22">
        <v>2.4578399019999999</v>
      </c>
      <c r="GP106" s="22">
        <v>2.4096150820000002</v>
      </c>
      <c r="GQ106" s="22">
        <v>2.394875882</v>
      </c>
      <c r="GR106" s="22">
        <v>2.3406172019999998</v>
      </c>
      <c r="GS106" s="22">
        <v>2.2732314219999998</v>
      </c>
      <c r="GT106" s="22">
        <v>2.2327907420000002</v>
      </c>
      <c r="GU106" s="22">
        <v>2.1837368420000001</v>
      </c>
      <c r="GV106" s="22">
        <v>2.1354659620000001</v>
      </c>
      <c r="GW106" s="22">
        <v>2.1086590420000002</v>
      </c>
      <c r="GX106" s="22">
        <v>2.0595590819999998</v>
      </c>
      <c r="GY106" s="22">
        <v>2.0144202820000001</v>
      </c>
      <c r="GZ106" s="22">
        <v>1.9812110220000001</v>
      </c>
      <c r="HA106" s="22">
        <v>1.936671002</v>
      </c>
      <c r="HB106" s="22">
        <v>1.8936049020000001</v>
      </c>
      <c r="HC106" s="22">
        <v>1.866061022</v>
      </c>
      <c r="HD106" s="22">
        <v>1.8419716420000001</v>
      </c>
      <c r="HE106" s="22">
        <v>1.8076569419999999</v>
      </c>
      <c r="HF106" s="22">
        <v>1.7860087419999999</v>
      </c>
      <c r="HG106" s="22">
        <v>1.729032522</v>
      </c>
      <c r="HH106" s="22">
        <v>1.731657942</v>
      </c>
      <c r="HI106" s="22">
        <v>1.7023637819999999</v>
      </c>
      <c r="HJ106" s="22">
        <v>1.655290462</v>
      </c>
      <c r="HK106" s="22">
        <v>1.636590102</v>
      </c>
      <c r="HL106" s="22">
        <v>1.6204691019999999</v>
      </c>
      <c r="HM106" s="22">
        <v>1.5786466219999999</v>
      </c>
      <c r="HN106" s="22">
        <v>1.551655462</v>
      </c>
      <c r="HO106" s="22">
        <v>1.525769742</v>
      </c>
      <c r="HP106" s="22">
        <v>1.506885142</v>
      </c>
      <c r="HQ106" s="22">
        <v>1.486664802</v>
      </c>
      <c r="HR106" s="22">
        <v>1.4576470020000001</v>
      </c>
      <c r="HS106" s="22">
        <v>1.4276619420000001</v>
      </c>
      <c r="HT106" s="22">
        <v>1.4084088619999999</v>
      </c>
      <c r="HU106" s="22">
        <v>1.381141342</v>
      </c>
      <c r="HV106" s="22">
        <v>1.353919882</v>
      </c>
      <c r="HW106" s="22">
        <v>1.3391806820000001</v>
      </c>
      <c r="HX106" s="22">
        <v>1.303898722</v>
      </c>
      <c r="HY106" s="22">
        <v>1.2996151419999999</v>
      </c>
      <c r="HZ106" s="22">
        <v>1.277414222</v>
      </c>
      <c r="IA106" s="22">
        <v>1.257378122</v>
      </c>
      <c r="IB106" s="22">
        <v>1.238078982</v>
      </c>
      <c r="IC106" s="22">
        <v>1.2156477619999999</v>
      </c>
      <c r="ID106" s="22">
        <v>1.197454062</v>
      </c>
      <c r="IE106" s="22">
        <v>1.1826227419999999</v>
      </c>
      <c r="IF106" s="22">
        <v>1.1634157220000001</v>
      </c>
      <c r="IG106" s="22">
        <v>1.146373522</v>
      </c>
      <c r="IH106" s="22">
        <v>1.1268901419999999</v>
      </c>
      <c r="II106" s="22">
        <v>1.100728062</v>
      </c>
      <c r="IJ106" s="22">
        <v>1.081751342</v>
      </c>
      <c r="IK106" s="22">
        <v>1.073276302</v>
      </c>
      <c r="IL106" s="22">
        <v>1.0571092419999999</v>
      </c>
      <c r="IM106" s="22">
        <v>1.040804002</v>
      </c>
      <c r="IN106" s="22">
        <v>1.0241763420000001</v>
      </c>
      <c r="IO106" s="22">
        <v>1.002343902</v>
      </c>
      <c r="IP106" s="22">
        <v>0.99188828200000001</v>
      </c>
      <c r="IQ106" s="22">
        <v>0.99036830200000003</v>
      </c>
      <c r="IR106" s="22">
        <v>0.97185218200000001</v>
      </c>
      <c r="IS106" s="22">
        <v>0.94661130199999999</v>
      </c>
      <c r="IT106" s="22">
        <v>0.94320286200000003</v>
      </c>
      <c r="IU106" s="22">
        <v>0.92698974199999995</v>
      </c>
      <c r="IV106" s="22">
        <v>0.90930270199999996</v>
      </c>
      <c r="IW106" s="22">
        <v>0.88825328199999998</v>
      </c>
      <c r="IX106" s="22">
        <v>0.88811510199999999</v>
      </c>
      <c r="IY106" s="22">
        <v>0.87328378200000001</v>
      </c>
      <c r="IZ106" s="22">
        <v>0.85628764199999996</v>
      </c>
      <c r="JA106" s="22">
        <v>0.84569384199999997</v>
      </c>
      <c r="JB106" s="22">
        <v>0.82528926199999997</v>
      </c>
      <c r="JC106" s="22">
        <v>0.82897406200000001</v>
      </c>
      <c r="JD106" s="22">
        <v>0.82317050199999997</v>
      </c>
      <c r="JE106" s="22">
        <v>0.801107762</v>
      </c>
      <c r="JF106" s="22">
        <v>0.78167044200000002</v>
      </c>
      <c r="JG106" s="22">
        <v>0.78010440199999997</v>
      </c>
      <c r="JH106" s="22">
        <v>0.77222814200000001</v>
      </c>
      <c r="JI106" s="22">
        <v>0.74311822199999999</v>
      </c>
      <c r="JJ106" s="22">
        <v>0.73344562199999996</v>
      </c>
      <c r="JK106" s="22">
        <v>0.73934130200000003</v>
      </c>
      <c r="JL106" s="22">
        <v>0.73201776200000002</v>
      </c>
      <c r="JM106" s="22">
        <v>0.71170530200000004</v>
      </c>
      <c r="JN106" s="22">
        <v>0.69913092200000004</v>
      </c>
      <c r="JO106" s="22">
        <v>0.69738064200000005</v>
      </c>
      <c r="JP106" s="22">
        <v>0.69512370199999995</v>
      </c>
      <c r="JQ106" s="22">
        <v>0.67983178200000005</v>
      </c>
      <c r="JR106" s="22">
        <v>0.66509258199999999</v>
      </c>
      <c r="JS106" s="22">
        <v>0.661223542</v>
      </c>
      <c r="JT106" s="22">
        <v>0.64869522199999996</v>
      </c>
      <c r="JU106" s="22">
        <v>0.63367966200000003</v>
      </c>
      <c r="JV106" s="22">
        <v>0.62110528200000004</v>
      </c>
      <c r="JW106" s="22">
        <v>0.61746654199999995</v>
      </c>
      <c r="JX106" s="22">
        <v>0.61649928200000004</v>
      </c>
      <c r="JY106" s="22">
        <v>0.60751758199999994</v>
      </c>
      <c r="JZ106" s="22">
        <v>0.59982556200000003</v>
      </c>
      <c r="KA106" s="22">
        <v>0.59554198199999997</v>
      </c>
      <c r="KB106" s="22">
        <v>0.57988158199999995</v>
      </c>
      <c r="KC106" s="22">
        <v>0.56095092199999996</v>
      </c>
      <c r="KD106" s="22">
        <v>0.55979942199999999</v>
      </c>
      <c r="KE106" s="22">
        <v>0.55735824199999995</v>
      </c>
      <c r="KF106" s="22">
        <v>0.53953302199999997</v>
      </c>
      <c r="KG106" s="22">
        <v>0.53741426199999998</v>
      </c>
      <c r="KH106" s="22">
        <v>0.53755244199999996</v>
      </c>
      <c r="KI106" s="22">
        <v>0.522951422</v>
      </c>
      <c r="KJ106" s="22">
        <v>0.51148248200000002</v>
      </c>
      <c r="KK106" s="22">
        <v>0.50466560199999999</v>
      </c>
      <c r="KL106" s="22">
        <v>0.50987038200000001</v>
      </c>
      <c r="KM106" s="22">
        <v>0.50061232200000005</v>
      </c>
      <c r="KN106" s="22">
        <v>0.487485222</v>
      </c>
      <c r="KO106" s="22">
        <v>0.48564282199999997</v>
      </c>
      <c r="KP106" s="22">
        <v>0.48264892199999998</v>
      </c>
      <c r="KQ106" s="22">
        <v>0.47016666200000001</v>
      </c>
      <c r="KR106" s="22">
        <v>0.464270982</v>
      </c>
      <c r="KS106" s="22">
        <v>0.46334978199999999</v>
      </c>
      <c r="KT106" s="22">
        <v>0.457177742</v>
      </c>
      <c r="KU106" s="22">
        <v>0.44151734199999998</v>
      </c>
      <c r="KV106" s="22">
        <v>0.44147128200000002</v>
      </c>
      <c r="KW106" s="22">
        <v>0.43764830199999999</v>
      </c>
      <c r="KX106" s="22">
        <v>0.41687524199999998</v>
      </c>
      <c r="KY106" s="22">
        <v>0.410012302</v>
      </c>
      <c r="KZ106" s="22">
        <v>0.409137162</v>
      </c>
      <c r="LA106" s="22">
        <v>0.40618932200000002</v>
      </c>
      <c r="LB106" s="22">
        <v>0.39614824199999998</v>
      </c>
      <c r="LC106" s="22">
        <v>0.39928032200000002</v>
      </c>
      <c r="LD106" s="22">
        <v>0.39504280200000003</v>
      </c>
      <c r="LE106" s="22">
        <v>0.39716156200000002</v>
      </c>
      <c r="LF106" s="22">
        <v>0.39361494200000002</v>
      </c>
      <c r="LG106" s="22">
        <v>0.38629140200000001</v>
      </c>
      <c r="LH106" s="22">
        <v>0.38034966199999998</v>
      </c>
      <c r="LI106" s="22">
        <v>0.37827696199999999</v>
      </c>
      <c r="LJ106" s="22">
        <v>0.36994010199999999</v>
      </c>
      <c r="LK106" s="22">
        <v>0.36639348199999999</v>
      </c>
      <c r="LL106" s="22">
        <v>0.37095342199999998</v>
      </c>
      <c r="LM106" s="22">
        <v>0.366946202</v>
      </c>
      <c r="LN106" s="22">
        <v>0.357549962</v>
      </c>
      <c r="LO106" s="22">
        <v>0.35579968200000001</v>
      </c>
      <c r="LP106" s="22">
        <v>0.33917202200000002</v>
      </c>
      <c r="LQ106" s="22">
        <v>0.341428962</v>
      </c>
      <c r="LR106" s="22">
        <v>0.35474030200000001</v>
      </c>
      <c r="LS106" s="22">
        <v>0.33580964200000002</v>
      </c>
      <c r="LT106" s="22">
        <v>0.335395102</v>
      </c>
      <c r="LU106" s="22">
        <v>0.33111152199999999</v>
      </c>
      <c r="LV106" s="22">
        <v>0.31858320200000001</v>
      </c>
      <c r="LW106" s="22">
        <v>0.32756490199999999</v>
      </c>
      <c r="LX106" s="22">
        <v>0.31512870199999998</v>
      </c>
      <c r="LY106" s="22">
        <v>0.29642834200000001</v>
      </c>
      <c r="LZ106" s="22">
        <v>0.30458096200000001</v>
      </c>
      <c r="MA106" s="22">
        <v>0.30333734200000001</v>
      </c>
      <c r="MB106" s="22">
        <v>0.29873134200000001</v>
      </c>
      <c r="MC106" s="22">
        <v>0.29919194199999999</v>
      </c>
      <c r="MD106" s="22">
        <v>0.29854710200000001</v>
      </c>
      <c r="ME106" s="22">
        <v>0.28670968200000002</v>
      </c>
      <c r="MF106" s="22">
        <v>0.29126962200000001</v>
      </c>
      <c r="MG106" s="22">
        <v>0.28482122199999999</v>
      </c>
      <c r="MH106" s="22">
        <v>0.282195802</v>
      </c>
      <c r="MI106" s="22">
        <v>0.278649182</v>
      </c>
      <c r="MJ106" s="22">
        <v>0.27524074199999998</v>
      </c>
      <c r="MK106" s="22">
        <v>0.27491832199999999</v>
      </c>
      <c r="ML106" s="22">
        <v>0.268746282</v>
      </c>
      <c r="MM106" s="22">
        <v>0.27344440199999998</v>
      </c>
      <c r="MN106" s="22">
        <v>0.26202152200000001</v>
      </c>
      <c r="MO106" s="22">
        <v>0.25198044200000003</v>
      </c>
      <c r="MP106" s="22">
        <v>0.24792716200000001</v>
      </c>
      <c r="MQ106" s="22">
        <v>0.248525942</v>
      </c>
      <c r="MR106" s="22">
        <v>0.249493202</v>
      </c>
      <c r="MS106" s="22">
        <v>0.23972848199999999</v>
      </c>
      <c r="MT106" s="22">
        <v>0.244702962</v>
      </c>
      <c r="MU106" s="22">
        <v>0.246222942</v>
      </c>
      <c r="MV106" s="22">
        <v>0.25073682200000003</v>
      </c>
      <c r="MW106" s="22">
        <v>0.24686778200000001</v>
      </c>
      <c r="MX106" s="22">
        <v>0.23512248199999999</v>
      </c>
      <c r="MY106" s="22">
        <v>0.23258918200000001</v>
      </c>
      <c r="MZ106" s="22">
        <v>0.22802924199999999</v>
      </c>
      <c r="NA106" s="22">
        <v>0.22558806200000001</v>
      </c>
      <c r="NB106" s="22">
        <v>0.213520342</v>
      </c>
      <c r="NC106" s="22">
        <v>0.21513244200000001</v>
      </c>
      <c r="ND106" s="22">
        <v>0.21379670200000001</v>
      </c>
      <c r="NE106" s="22">
        <v>0.215546982</v>
      </c>
      <c r="NF106" s="22">
        <v>0.21287550199999999</v>
      </c>
      <c r="NG106" s="22">
        <v>0.21646818200000001</v>
      </c>
      <c r="NH106" s="22">
        <v>0.20753254199999999</v>
      </c>
      <c r="NI106" s="22">
        <v>0.19389878199999999</v>
      </c>
      <c r="NJ106" s="22">
        <v>0.19306970200000001</v>
      </c>
      <c r="NK106" s="22">
        <v>0.195510882</v>
      </c>
      <c r="NL106" s="22">
        <v>0.193392122</v>
      </c>
      <c r="NM106" s="22">
        <v>0.19855084200000001</v>
      </c>
      <c r="NN106" s="22">
        <v>0.18625282200000001</v>
      </c>
      <c r="NO106" s="22">
        <v>0.185055262</v>
      </c>
      <c r="NP106" s="22">
        <v>0.176994762</v>
      </c>
      <c r="NQ106" s="22">
        <v>0.18367346200000001</v>
      </c>
      <c r="NR106" s="22">
        <v>0.169717282</v>
      </c>
      <c r="NS106" s="22">
        <v>0.158110162</v>
      </c>
      <c r="NT106" s="22">
        <v>0.14963512200000001</v>
      </c>
      <c r="NU106" s="22">
        <v>0.16805912200000001</v>
      </c>
      <c r="NV106" s="22">
        <v>0.156866542</v>
      </c>
      <c r="NW106" s="22">
        <v>0.15566898200000001</v>
      </c>
      <c r="NX106" s="22">
        <v>0.14433822199999999</v>
      </c>
      <c r="NY106" s="22">
        <v>0.156175642</v>
      </c>
      <c r="NZ106" s="22">
        <v>0.14940482199999999</v>
      </c>
      <c r="OA106" s="22">
        <v>0.15682048200000001</v>
      </c>
      <c r="OB106" s="22">
        <v>0.15230660200000001</v>
      </c>
      <c r="OC106" s="22">
        <v>0.154379302</v>
      </c>
      <c r="OD106" s="22">
        <v>0.14079160199999999</v>
      </c>
      <c r="OE106" s="22">
        <v>0.153135682</v>
      </c>
      <c r="OF106" s="22">
        <v>0.14263400200000001</v>
      </c>
      <c r="OG106" s="22">
        <v>0.140837662</v>
      </c>
      <c r="OH106" s="22">
        <v>0.139870402</v>
      </c>
      <c r="OI106" s="22">
        <v>0.137889822</v>
      </c>
      <c r="OJ106" s="22">
        <v>0.14820726200000001</v>
      </c>
      <c r="OK106" s="22">
        <v>0.13563288200000001</v>
      </c>
      <c r="OL106" s="22">
        <v>0.12784874199999999</v>
      </c>
      <c r="OM106" s="22">
        <v>0.140837662</v>
      </c>
      <c r="ON106" s="22">
        <v>0.12015672199999999</v>
      </c>
      <c r="OO106" s="22">
        <v>0.117301002</v>
      </c>
      <c r="OP106" s="22">
        <v>0.120801562</v>
      </c>
      <c r="OQ106" s="22">
        <v>0.11306348200000001</v>
      </c>
      <c r="OR106" s="22">
        <v>0.111589562</v>
      </c>
      <c r="OS106" s="22">
        <v>0.123104562</v>
      </c>
      <c r="OT106" s="22">
        <v>0.11886704200000001</v>
      </c>
      <c r="OU106" s="22">
        <v>0.105555702</v>
      </c>
      <c r="OV106" s="22">
        <v>0.115228302</v>
      </c>
      <c r="OW106" s="22">
        <v>0.111451382</v>
      </c>
      <c r="OX106" s="22">
        <v>0.109102322</v>
      </c>
      <c r="OY106" s="22">
        <v>0.116794342</v>
      </c>
      <c r="OZ106" s="22">
        <v>0.10002850200000001</v>
      </c>
      <c r="PA106" s="22">
        <v>9.3395861999999996E-2</v>
      </c>
      <c r="PB106" s="22">
        <v>9.7310962000000001E-2</v>
      </c>
      <c r="PC106" s="22">
        <v>0.101087882</v>
      </c>
      <c r="PD106" s="22">
        <v>0.10131818200000001</v>
      </c>
      <c r="PE106" s="22">
        <v>9.4731601999999998E-2</v>
      </c>
      <c r="PF106" s="22">
        <v>0.103252702</v>
      </c>
      <c r="PG106" s="22">
        <v>9.2520722E-2</v>
      </c>
      <c r="PH106" s="22">
        <v>9.0862561999999994E-2</v>
      </c>
      <c r="PI106" s="22">
        <v>8.2387522000000005E-2</v>
      </c>
      <c r="PJ106" s="22">
        <v>9.1415282E-2</v>
      </c>
      <c r="PK106" s="22">
        <v>9.5975221999999999E-2</v>
      </c>
      <c r="PL106" s="22">
        <v>8.1926921999999999E-2</v>
      </c>
      <c r="PM106" s="22">
        <v>8.7085642000000005E-2</v>
      </c>
      <c r="PN106" s="22">
        <v>8.6026262000000006E-2</v>
      </c>
      <c r="PO106" s="22">
        <v>8.4644462000000004E-2</v>
      </c>
      <c r="PP106" s="22">
        <v>8.6072322000000007E-2</v>
      </c>
      <c r="PQ106" s="22">
        <v>7.9301501999999996E-2</v>
      </c>
      <c r="PR106" s="22">
        <v>7.9669982E-2</v>
      </c>
      <c r="PS106" s="22">
        <v>7.0411922000000002E-2</v>
      </c>
      <c r="PT106" s="22">
        <v>6.6681061999999999E-2</v>
      </c>
      <c r="PU106" s="22">
        <v>7.1793722000000004E-2</v>
      </c>
      <c r="PV106" s="22">
        <v>7.8011821999999995E-2</v>
      </c>
      <c r="PW106" s="22">
        <v>6.9951321999999996E-2</v>
      </c>
      <c r="PX106" s="22">
        <v>6.4930782000000006E-2</v>
      </c>
      <c r="PY106" s="22">
        <v>6.5115021999999995E-2</v>
      </c>
      <c r="PZ106" s="22">
        <v>7.5294282000000004E-2</v>
      </c>
      <c r="QA106" s="22">
        <v>7.5432462000000006E-2</v>
      </c>
      <c r="QB106" s="22">
        <v>7.4649441999999996E-2</v>
      </c>
      <c r="QC106" s="22">
        <v>7.7965761999999994E-2</v>
      </c>
      <c r="QD106" s="22">
        <v>7.2853102000000003E-2</v>
      </c>
      <c r="QE106" s="22">
        <v>6.1568402000000001E-2</v>
      </c>
      <c r="QF106" s="22">
        <v>6.1245981999999997E-2</v>
      </c>
      <c r="QG106" s="22">
        <v>6.1522342000000001E-2</v>
      </c>
      <c r="QH106" s="22">
        <v>5.3876382E-2</v>
      </c>
      <c r="QI106" s="22">
        <v>5.1803681999999997E-2</v>
      </c>
      <c r="QJ106" s="22">
        <v>5.6133321999999999E-2</v>
      </c>
      <c r="QK106" s="22">
        <v>4.8257062000000003E-2</v>
      </c>
      <c r="QL106" s="22">
        <v>5.4198801999999997E-2</v>
      </c>
      <c r="QM106" s="22">
        <v>4.6967382000000002E-2</v>
      </c>
      <c r="QN106" s="22">
        <v>5.6317562000000002E-2</v>
      </c>
      <c r="QO106" s="22">
        <v>5.2494581999999998E-2</v>
      </c>
      <c r="QP106" s="22">
        <v>4.9316442000000002E-2</v>
      </c>
      <c r="QQ106" s="22">
        <v>5.5396361999999998E-2</v>
      </c>
      <c r="QR106" s="22">
        <v>4.9500681999999997E-2</v>
      </c>
      <c r="QS106" s="22">
        <v>3.8630522E-2</v>
      </c>
      <c r="QT106" s="22">
        <v>5.4981822E-2</v>
      </c>
      <c r="QU106" s="22">
        <v>4.9316442000000002E-2</v>
      </c>
      <c r="QV106" s="22">
        <v>4.4710442000000003E-2</v>
      </c>
      <c r="QW106" s="22">
        <v>5.8528442E-2</v>
      </c>
      <c r="QX106" s="22">
        <v>3.7801441999999998E-2</v>
      </c>
      <c r="QY106" s="22">
        <v>3.6281462E-2</v>
      </c>
      <c r="QZ106" s="22">
        <v>4.0565042000000003E-2</v>
      </c>
      <c r="RA106" s="22">
        <v>3.5866922000000002E-2</v>
      </c>
      <c r="RB106" s="22">
        <v>4.1762602000000003E-2</v>
      </c>
      <c r="RC106" s="22">
        <v>4.4756501999999997E-2</v>
      </c>
      <c r="RD106" s="22">
        <v>3.3011202000000003E-2</v>
      </c>
      <c r="RE106" s="22">
        <v>2.7391881999999999E-2</v>
      </c>
      <c r="RF106" s="22">
        <v>4.6184362E-2</v>
      </c>
      <c r="RG106" s="22">
        <v>3.9689901999999999E-2</v>
      </c>
      <c r="RH106" s="22">
        <v>3.4162702000000003E-2</v>
      </c>
      <c r="RI106" s="22">
        <v>3.9735962E-2</v>
      </c>
      <c r="RJ106" s="22">
        <v>3.8492341999999999E-2</v>
      </c>
      <c r="RK106" s="22">
        <v>3.3057261999999997E-2</v>
      </c>
      <c r="RL106" s="22">
        <v>2.6102202000000001E-2</v>
      </c>
      <c r="RM106" s="22">
        <v>2.9464582E-2</v>
      </c>
      <c r="RN106" s="22">
        <v>2.7852482000000001E-2</v>
      </c>
      <c r="RO106" s="22">
        <v>2.6010082E-2</v>
      </c>
      <c r="RP106" s="22">
        <v>2.1265902E-2</v>
      </c>
      <c r="RQ106" s="22">
        <v>1.9976221999999998E-2</v>
      </c>
      <c r="RR106" s="22">
        <v>2.5042821999999999E-2</v>
      </c>
      <c r="RS106" s="22">
        <v>1.9101081999999998E-2</v>
      </c>
      <c r="RT106" s="22">
        <v>9.1981819999999992E-3</v>
      </c>
      <c r="RU106" s="22">
        <v>2.3246481999999999E-2</v>
      </c>
      <c r="RV106" s="22">
        <v>2.4490102E-2</v>
      </c>
      <c r="RW106" s="22">
        <v>1.7949581999999999E-2</v>
      </c>
      <c r="RX106" s="22">
        <v>1.9561682E-2</v>
      </c>
      <c r="RY106" s="22">
        <v>1.4402962E-2</v>
      </c>
      <c r="RZ106" s="22">
        <v>1.3666002E-2</v>
      </c>
      <c r="SA106" s="22">
        <v>2.0897421999999999E-2</v>
      </c>
      <c r="SB106" s="22">
        <v>2.0528942000000001E-2</v>
      </c>
      <c r="SC106" s="22">
        <v>1.1501182E-2</v>
      </c>
      <c r="SD106" s="22">
        <v>1.5922941999999999E-2</v>
      </c>
      <c r="SE106" s="22">
        <v>1.7627161999999998E-2</v>
      </c>
      <c r="SF106" s="22">
        <v>9.704842E-3</v>
      </c>
      <c r="SG106" s="22">
        <v>9.6127220000000006E-3</v>
      </c>
      <c r="SH106" s="22">
        <v>1.2836922000000001E-2</v>
      </c>
      <c r="SI106" s="22">
        <v>-1.073198E-3</v>
      </c>
      <c r="SJ106" s="22">
        <v>2.1970620000000001E-3</v>
      </c>
      <c r="SK106" s="22">
        <v>4.2697619999999999E-3</v>
      </c>
      <c r="SL106" s="22">
        <v>-6.277978E-3</v>
      </c>
      <c r="SM106" s="22">
        <v>3.8552220000000002E-3</v>
      </c>
      <c r="SN106" s="22">
        <v>2.012822E-3</v>
      </c>
      <c r="SO106" s="22">
        <v>-3.6986179999999999E-3</v>
      </c>
      <c r="SP106" s="22">
        <v>2.335242E-3</v>
      </c>
      <c r="SQ106" s="22">
        <v>3.440682E-3</v>
      </c>
      <c r="SR106" s="22">
        <v>4.00722E-4</v>
      </c>
      <c r="SS106" s="22">
        <v>-1.51998E-4</v>
      </c>
      <c r="ST106" s="22">
        <v>2.2431220000000002E-3</v>
      </c>
      <c r="SU106" s="22">
        <v>8.7375820000000007E-3</v>
      </c>
      <c r="SV106" s="22">
        <v>5.6976220000000003E-3</v>
      </c>
      <c r="SW106" s="22">
        <v>-1.0331257999999999E-2</v>
      </c>
      <c r="SX106" s="22">
        <v>-1.4062118E-2</v>
      </c>
      <c r="SY106" s="22">
        <v>-1.0331257999999999E-2</v>
      </c>
      <c r="SZ106" s="22">
        <v>-1.1713058E-2</v>
      </c>
      <c r="TA106" s="22">
        <v>-1.3647578E-2</v>
      </c>
      <c r="TB106" s="22">
        <v>-2.3734717999999998E-2</v>
      </c>
      <c r="TC106" s="22">
        <v>-2.1938378000000001E-2</v>
      </c>
      <c r="TD106" s="22">
        <v>-1.2588198E-2</v>
      </c>
      <c r="TE106" s="22">
        <v>-6.9688780000000004E-3</v>
      </c>
      <c r="TF106" s="22">
        <v>-2.2306857999999999E-2</v>
      </c>
      <c r="TG106" s="22">
        <v>-2.6820738E-2</v>
      </c>
      <c r="TH106" s="22">
        <v>-1.7286317999999998E-2</v>
      </c>
      <c r="TI106" s="22">
        <v>-2.3320178E-2</v>
      </c>
      <c r="TJ106" s="22">
        <v>-1.8437818000000002E-2</v>
      </c>
      <c r="TK106" s="22">
        <v>-1.6687537999999998E-2</v>
      </c>
      <c r="TL106" s="22">
        <v>-2.8847378E-2</v>
      </c>
      <c r="TM106" s="22">
        <v>-3.3315197999999997E-2</v>
      </c>
      <c r="TN106" s="22">
        <v>-2.8294658E-2</v>
      </c>
      <c r="TO106" s="22">
        <v>-5.8694257999999999E-2</v>
      </c>
      <c r="TP106" s="22">
        <v>-5.3950077999999999E-2</v>
      </c>
      <c r="TQ106" s="22">
        <v>-1.1436698E-2</v>
      </c>
      <c r="TR106" s="22">
        <v>-3.4927298000000002E-2</v>
      </c>
      <c r="TS106" s="22">
        <v>-2.2398978E-2</v>
      </c>
      <c r="TT106" s="22">
        <v>-5.1232538000000001E-2</v>
      </c>
      <c r="TU106" s="22">
        <v>-4.7962277999999997E-2</v>
      </c>
      <c r="TV106" s="22">
        <v>-2.4748038E-2</v>
      </c>
      <c r="TW106" s="22">
        <v>-6.3760858000000004E-2</v>
      </c>
      <c r="TX106" s="22">
        <v>-7.2097718000000005E-2</v>
      </c>
      <c r="TY106" s="22">
        <v>-5.1554957999999998E-2</v>
      </c>
      <c r="TZ106" s="22">
        <v>-6.4774178000000002E-2</v>
      </c>
      <c r="UA106" s="22">
        <v>-7.8868538000000002E-2</v>
      </c>
      <c r="UB106" s="22">
        <v>-7.2926798000000001E-2</v>
      </c>
      <c r="UC106" s="22">
        <v>-4.4415657999999997E-2</v>
      </c>
      <c r="UD106" s="22">
        <v>-7.2558317999999997E-2</v>
      </c>
      <c r="UE106" s="22">
        <v>-7.1821358000000002E-2</v>
      </c>
      <c r="UF106" s="22">
        <v>-3.7967257999999997E-2</v>
      </c>
      <c r="UG106" s="22">
        <v>-0.101806418</v>
      </c>
      <c r="UH106" s="22">
        <v>-8.4073317999999994E-2</v>
      </c>
      <c r="UI106" s="22">
        <v>-7.6335238E-2</v>
      </c>
      <c r="UJ106" s="22">
        <v>-7.4400718000000005E-2</v>
      </c>
      <c r="UK106" s="22">
        <v>-5.7588818E-2</v>
      </c>
      <c r="UL106" s="22">
        <v>-4.1836298000000001E-2</v>
      </c>
      <c r="UM106" s="22">
        <v>-6.8136558E-2</v>
      </c>
      <c r="UN106" s="22">
        <v>-5.9615458000000003E-2</v>
      </c>
      <c r="UO106" s="22">
        <v>-5.3535538000000001E-2</v>
      </c>
      <c r="UP106" s="22">
        <v>-6.8320798000000002E-2</v>
      </c>
      <c r="UQ106" s="22">
        <v>-5.0679818000000001E-2</v>
      </c>
      <c r="UR106" s="22">
        <v>-5.7174278000000002E-2</v>
      </c>
      <c r="US106" s="22">
        <v>-6.3438438E-2</v>
      </c>
      <c r="UT106" s="22">
        <v>-5.5147637999999999E-2</v>
      </c>
      <c r="UU106" s="22">
        <v>-5.2199797999999999E-2</v>
      </c>
      <c r="UV106" s="22">
        <v>-6.0997257999999999E-2</v>
      </c>
      <c r="UW106" s="22">
        <v>-6.2747538000000005E-2</v>
      </c>
      <c r="UX106" s="22">
        <v>-6.3760858000000004E-2</v>
      </c>
      <c r="UY106" s="22">
        <v>-6.7537778000000007E-2</v>
      </c>
      <c r="UZ106" s="22">
        <v>-5.8878498000000001E-2</v>
      </c>
      <c r="VA106" s="22">
        <v>-4.0776918000000002E-2</v>
      </c>
      <c r="VB106" s="22">
        <v>-5.3305237999999998E-2</v>
      </c>
      <c r="VC106" s="22">
        <v>-5.7588818E-2</v>
      </c>
      <c r="VD106" s="22">
        <v>-4.6995018E-2</v>
      </c>
      <c r="VE106" s="22">
        <v>-4.7317438000000003E-2</v>
      </c>
      <c r="VF106" s="22">
        <v>-5.3213117999999997E-2</v>
      </c>
      <c r="VG106" s="22">
        <v>-5.1370718000000003E-2</v>
      </c>
      <c r="VH106" s="22">
        <v>-5.6851857999999998E-2</v>
      </c>
      <c r="VI106" s="22">
        <v>-4.3908997999999998E-2</v>
      </c>
      <c r="VJ106" s="22">
        <v>-5.1094357999999999E-2</v>
      </c>
      <c r="VK106" s="22">
        <v>-3.9210877999999998E-2</v>
      </c>
      <c r="VL106" s="22">
        <v>-2.3366238000000001E-2</v>
      </c>
      <c r="VM106" s="22">
        <v>-0.13630535799999999</v>
      </c>
      <c r="VN106" s="22">
        <v>-9.4114398000000002E-2</v>
      </c>
      <c r="VO106" s="22">
        <v>-4.0684798000000001E-2</v>
      </c>
      <c r="VP106" s="22">
        <v>-5.1278598000000002E-2</v>
      </c>
      <c r="VQ106" s="22">
        <v>-1.0607617999999999E-2</v>
      </c>
      <c r="VR106" s="22">
        <v>-8.9278098E-2</v>
      </c>
      <c r="VS106" s="22">
        <v>3.440682E-3</v>
      </c>
      <c r="VT106" s="22">
        <v>-3.5526078000000003E-2</v>
      </c>
      <c r="VU106" s="22">
        <v>1.9377442000000002E-2</v>
      </c>
      <c r="VV106" s="22">
        <v>-1.7286317999999998E-2</v>
      </c>
      <c r="VW106" s="22">
        <v>-1.2357898000000001E-2</v>
      </c>
      <c r="VX106" s="22">
        <v>3.2043941999999999E-2</v>
      </c>
      <c r="VY106" s="22">
        <v>3.08602E-4</v>
      </c>
      <c r="VZ106" s="22">
        <v>7.0333619999999996E-3</v>
      </c>
      <c r="WA106" s="22">
        <v>-1.9359017999999999E-2</v>
      </c>
      <c r="WB106" s="22">
        <v>-5.2153737999999998E-2</v>
      </c>
      <c r="WC106" s="22">
        <v>-2.6544378E-2</v>
      </c>
      <c r="WD106" s="22">
        <v>-1.1805178E-2</v>
      </c>
      <c r="WE106" s="22">
        <v>-1.0271379999999999E-3</v>
      </c>
      <c r="WF106" s="22">
        <v>-2.4241378000000001E-2</v>
      </c>
      <c r="WG106" s="22">
        <v>-1.6226938E-2</v>
      </c>
      <c r="WH106" s="22">
        <v>-3.3361257999999998E-2</v>
      </c>
      <c r="WI106" s="22">
        <v>-2.6314078000000001E-2</v>
      </c>
      <c r="WJ106" s="22">
        <v>-8.4888580000000002E-3</v>
      </c>
      <c r="WK106" s="22">
        <v>-7.2880738E-2</v>
      </c>
      <c r="WL106" s="22">
        <v>-7.8638237999999999E-2</v>
      </c>
      <c r="WM106" s="22">
        <v>-8.1678197999999994E-2</v>
      </c>
      <c r="WN106" s="22">
        <v>0.02</v>
      </c>
      <c r="WO106" s="22">
        <v>1.6910000000000001E-2</v>
      </c>
      <c r="WP106" s="22">
        <v>1.1827000000000001</v>
      </c>
    </row>
    <row r="107" spans="1:614">
      <c r="A107" s="1">
        <v>75</v>
      </c>
      <c r="B107" s="86">
        <v>45744</v>
      </c>
      <c r="C107" s="69">
        <v>0.59375</v>
      </c>
      <c r="H107" s="1">
        <f t="shared" si="6"/>
        <v>3.7646862418270057</v>
      </c>
      <c r="I107" s="15" t="s">
        <v>2273</v>
      </c>
      <c r="J107" s="1">
        <v>0.05</v>
      </c>
      <c r="K107" s="22">
        <v>95.966933499999996</v>
      </c>
      <c r="L107" s="22">
        <v>93.600462820000004</v>
      </c>
      <c r="M107" s="22">
        <v>89.615627979999999</v>
      </c>
      <c r="N107" s="22">
        <v>85.034960979999994</v>
      </c>
      <c r="O107" s="22">
        <v>82.096793579999996</v>
      </c>
      <c r="P107" s="22">
        <v>79.553959160000005</v>
      </c>
      <c r="Q107" s="22">
        <v>76.884091260000005</v>
      </c>
      <c r="R107" s="22">
        <v>75.119855079999994</v>
      </c>
      <c r="S107" s="22">
        <v>72.764438799999994</v>
      </c>
      <c r="T107" s="22">
        <v>71.040781480000007</v>
      </c>
      <c r="U107" s="22">
        <v>68.686700939999994</v>
      </c>
      <c r="V107" s="22">
        <v>66.503917540000003</v>
      </c>
      <c r="W107" s="22">
        <v>64.344855039999999</v>
      </c>
      <c r="X107" s="22">
        <v>62.357227860000002</v>
      </c>
      <c r="Y107" s="22">
        <v>60.185637040000003</v>
      </c>
      <c r="Z107" s="22">
        <v>57.89737624</v>
      </c>
      <c r="AA107" s="22">
        <v>55.660426280000003</v>
      </c>
      <c r="AB107" s="22">
        <v>53.733045580000002</v>
      </c>
      <c r="AC107" s="22">
        <v>51.893409179999999</v>
      </c>
      <c r="AD107" s="22">
        <v>49.970035699999997</v>
      </c>
      <c r="AE107" s="22">
        <v>48.115199500000003</v>
      </c>
      <c r="AF107" s="22">
        <v>46.267871079999999</v>
      </c>
      <c r="AG107" s="22">
        <v>44.601604520000002</v>
      </c>
      <c r="AH107" s="22">
        <v>42.987708179999998</v>
      </c>
      <c r="AI107" s="22">
        <v>41.357506600000001</v>
      </c>
      <c r="AJ107" s="22">
        <v>39.946182139999998</v>
      </c>
      <c r="AK107" s="22">
        <v>38.70403606</v>
      </c>
      <c r="AL107" s="22">
        <v>37.497954960000001</v>
      </c>
      <c r="AM107" s="22">
        <v>36.376900620000001</v>
      </c>
      <c r="AN107" s="22">
        <v>35.35418438</v>
      </c>
      <c r="AO107" s="22">
        <v>34.379002059999998</v>
      </c>
      <c r="AP107" s="22">
        <v>33.471251580000001</v>
      </c>
      <c r="AQ107" s="22">
        <v>32.636506199999999</v>
      </c>
      <c r="AR107" s="22">
        <v>31.839622139999999</v>
      </c>
      <c r="AS107" s="22">
        <v>31.143333120000001</v>
      </c>
      <c r="AT107" s="22">
        <v>30.57315638</v>
      </c>
      <c r="AU107" s="22">
        <v>29.970369160000001</v>
      </c>
      <c r="AV107" s="22">
        <v>29.408298980000001</v>
      </c>
      <c r="AW107" s="22">
        <v>28.855348679999999</v>
      </c>
      <c r="AX107" s="22">
        <v>28.394748679999999</v>
      </c>
      <c r="AY107" s="22">
        <v>27.945847919999999</v>
      </c>
      <c r="AZ107" s="22">
        <v>27.509843960000001</v>
      </c>
      <c r="BA107" s="22">
        <v>27.0982518</v>
      </c>
      <c r="BB107" s="22">
        <v>26.76021746</v>
      </c>
      <c r="BC107" s="22">
        <v>26.401778539999999</v>
      </c>
      <c r="BD107" s="22">
        <v>26.085853</v>
      </c>
      <c r="BE107" s="22">
        <v>25.789549019999999</v>
      </c>
      <c r="BF107" s="22">
        <v>25.470767760000001</v>
      </c>
      <c r="BG107" s="22">
        <v>25.230012139999999</v>
      </c>
      <c r="BH107" s="22">
        <v>25.00219938</v>
      </c>
      <c r="BI107" s="22">
        <v>24.762364959999999</v>
      </c>
      <c r="BJ107" s="22">
        <v>24.50516592</v>
      </c>
      <c r="BK107" s="22">
        <v>24.290388140000001</v>
      </c>
      <c r="BL107" s="22">
        <v>24.064924439999999</v>
      </c>
      <c r="BM107" s="22">
        <v>23.84245464</v>
      </c>
      <c r="BN107" s="22">
        <v>23.608331660000001</v>
      </c>
      <c r="BO107" s="22">
        <v>23.396778080000001</v>
      </c>
      <c r="BP107" s="22">
        <v>23.219585259999999</v>
      </c>
      <c r="BQ107" s="22">
        <v>22.983712000000001</v>
      </c>
      <c r="BR107" s="22">
        <v>22.763268839999999</v>
      </c>
      <c r="BS107" s="22">
        <v>22.545589280000002</v>
      </c>
      <c r="BT107" s="22">
        <v>22.307689379999999</v>
      </c>
      <c r="BU107" s="22">
        <v>22.056478139999999</v>
      </c>
      <c r="BV107" s="22">
        <v>21.757686920000001</v>
      </c>
      <c r="BW107" s="22">
        <v>21.473404599999999</v>
      </c>
      <c r="BX107" s="22">
        <v>21.215330420000001</v>
      </c>
      <c r="BY107" s="22">
        <v>20.936206819999999</v>
      </c>
      <c r="BZ107" s="22">
        <v>20.629032680000002</v>
      </c>
      <c r="CA107" s="22">
        <v>20.32945844</v>
      </c>
      <c r="CB107" s="22">
        <v>20.04379432</v>
      </c>
      <c r="CC107" s="22">
        <v>19.74067346</v>
      </c>
      <c r="CD107" s="22">
        <v>19.414476539999999</v>
      </c>
      <c r="CE107" s="22">
        <v>19.068151400000001</v>
      </c>
      <c r="CF107" s="22">
        <v>18.742184779999999</v>
      </c>
      <c r="CG107" s="22">
        <v>18.381534980000001</v>
      </c>
      <c r="CH107" s="22">
        <v>18.038572219999999</v>
      </c>
      <c r="CI107" s="22">
        <v>17.70518994</v>
      </c>
      <c r="CJ107" s="22">
        <v>17.378440300000001</v>
      </c>
      <c r="CK107" s="22">
        <v>17.07711578</v>
      </c>
      <c r="CL107" s="22">
        <v>16.725585859999999</v>
      </c>
      <c r="CM107" s="22">
        <v>16.372628079999998</v>
      </c>
      <c r="CN107" s="22">
        <v>16.0530638</v>
      </c>
      <c r="CO107" s="22">
        <v>15.692736419999999</v>
      </c>
      <c r="CP107" s="22">
        <v>15.354011180000001</v>
      </c>
      <c r="CQ107" s="22">
        <v>15.01818772</v>
      </c>
      <c r="CR107" s="22">
        <v>14.68733874</v>
      </c>
      <c r="CS107" s="22">
        <v>14.395732880000001</v>
      </c>
      <c r="CT107" s="22">
        <v>14.13033516</v>
      </c>
      <c r="CU107" s="22">
        <v>13.831958480000001</v>
      </c>
      <c r="CV107" s="22">
        <v>13.53114062</v>
      </c>
      <c r="CW107" s="22">
        <v>13.210240600000001</v>
      </c>
      <c r="CX107" s="22">
        <v>12.9152263</v>
      </c>
      <c r="CY107" s="22">
        <v>12.620212</v>
      </c>
      <c r="CZ107" s="22">
        <v>12.350484639999999</v>
      </c>
      <c r="DA107" s="22">
        <v>12.058233939999999</v>
      </c>
      <c r="DB107" s="22">
        <v>11.787769620000001</v>
      </c>
      <c r="DC107" s="22">
        <v>11.54438858</v>
      </c>
      <c r="DD107" s="22">
        <v>11.3404349</v>
      </c>
      <c r="DE107" s="22">
        <v>11.0875655</v>
      </c>
      <c r="DF107" s="22">
        <v>10.79342634</v>
      </c>
      <c r="DG107" s="22">
        <v>10.60835726</v>
      </c>
      <c r="DH107" s="22">
        <v>10.3844596</v>
      </c>
      <c r="DI107" s="22">
        <v>10.154804439999999</v>
      </c>
      <c r="DJ107" s="22">
        <v>9.9277747030000008</v>
      </c>
      <c r="DK107" s="22">
        <v>9.7377772030000003</v>
      </c>
      <c r="DL107" s="22">
        <v>9.528895103</v>
      </c>
      <c r="DM107" s="22">
        <v>9.336041883</v>
      </c>
      <c r="DN107" s="22">
        <v>9.1876826230000006</v>
      </c>
      <c r="DO107" s="22">
        <v>9.003903223</v>
      </c>
      <c r="DP107" s="22">
        <v>8.7892636230000001</v>
      </c>
      <c r="DQ107" s="22">
        <v>8.5957195029999998</v>
      </c>
      <c r="DR107" s="22">
        <v>8.4549601429999992</v>
      </c>
      <c r="DS107" s="22">
        <v>8.2778594430000005</v>
      </c>
      <c r="DT107" s="22">
        <v>8.1180312430000008</v>
      </c>
      <c r="DU107" s="22">
        <v>7.8990159430000002</v>
      </c>
      <c r="DV107" s="22">
        <v>7.7676528229999997</v>
      </c>
      <c r="DW107" s="22">
        <v>7.6080549230000001</v>
      </c>
      <c r="DX107" s="22">
        <v>7.4656374029999997</v>
      </c>
      <c r="DY107" s="22">
        <v>7.2152091829999998</v>
      </c>
      <c r="DZ107" s="22">
        <v>7.0054519429999997</v>
      </c>
      <c r="EA107" s="22">
        <v>6.9329074430000004</v>
      </c>
      <c r="EB107" s="22">
        <v>6.8065188030000003</v>
      </c>
      <c r="EC107" s="22">
        <v>6.7042656029999996</v>
      </c>
      <c r="ED107" s="22">
        <v>6.5094778629999999</v>
      </c>
      <c r="EE107" s="22">
        <v>6.4330182630000001</v>
      </c>
      <c r="EF107" s="22">
        <v>6.3643888630000003</v>
      </c>
      <c r="EG107" s="22">
        <v>6.1852615230000003</v>
      </c>
      <c r="EH107" s="22">
        <v>6.0306841630000001</v>
      </c>
      <c r="EI107" s="22">
        <v>5.9638971630000004</v>
      </c>
      <c r="EJ107" s="22">
        <v>5.8412854430000003</v>
      </c>
      <c r="EK107" s="22">
        <v>5.6801215029999996</v>
      </c>
      <c r="EL107" s="22">
        <v>5.6508734030000003</v>
      </c>
      <c r="EM107" s="22">
        <v>5.5066134829999998</v>
      </c>
      <c r="EN107" s="22">
        <v>5.4169346630000001</v>
      </c>
      <c r="EO107" s="22">
        <v>5.313714203</v>
      </c>
      <c r="EP107" s="22">
        <v>5.1567417229999997</v>
      </c>
      <c r="EQ107" s="22">
        <v>5.1081484230000003</v>
      </c>
      <c r="ER107" s="22">
        <v>4.9737914029999999</v>
      </c>
      <c r="ES107" s="22">
        <v>4.9034117229999996</v>
      </c>
      <c r="ET107" s="22">
        <v>4.832295083</v>
      </c>
      <c r="EU107" s="22">
        <v>4.7850375229999997</v>
      </c>
      <c r="EV107" s="22">
        <v>4.6310589430000002</v>
      </c>
      <c r="EW107" s="22">
        <v>4.6018569029999998</v>
      </c>
      <c r="EX107" s="22">
        <v>4.4393111630000002</v>
      </c>
      <c r="EY107" s="22">
        <v>4.4011274230000001</v>
      </c>
      <c r="EZ107" s="22">
        <v>4.3503232430000001</v>
      </c>
      <c r="FA107" s="22">
        <v>4.2586638429999999</v>
      </c>
      <c r="FB107" s="22">
        <v>4.1571936630000002</v>
      </c>
      <c r="FC107" s="22">
        <v>4.0752989829999997</v>
      </c>
      <c r="FD107" s="22">
        <v>4.0546641030000004</v>
      </c>
      <c r="FE107" s="22">
        <v>3.943705563</v>
      </c>
      <c r="FF107" s="22">
        <v>3.9020673229999998</v>
      </c>
      <c r="FG107" s="22">
        <v>3.8181920630000001</v>
      </c>
      <c r="FH107" s="22">
        <v>3.736619803</v>
      </c>
      <c r="FI107" s="22">
        <v>3.682545363</v>
      </c>
      <c r="FJ107" s="22">
        <v>3.5769297830000002</v>
      </c>
      <c r="FK107" s="22">
        <v>3.5171899629999999</v>
      </c>
      <c r="FL107" s="22">
        <v>3.5086228030000002</v>
      </c>
      <c r="FM107" s="22">
        <v>3.3847674630000002</v>
      </c>
      <c r="FN107" s="22">
        <v>3.351880623</v>
      </c>
      <c r="FO107" s="22">
        <v>3.3449716230000002</v>
      </c>
      <c r="FP107" s="22">
        <v>3.2320325030000001</v>
      </c>
      <c r="FQ107" s="22">
        <v>3.2187211630000001</v>
      </c>
      <c r="FR107" s="22">
        <v>3.1010378630000002</v>
      </c>
      <c r="FS107" s="22">
        <v>3.0317636229999998</v>
      </c>
      <c r="FT107" s="22">
        <v>2.9723001629999999</v>
      </c>
      <c r="FU107" s="22">
        <v>2.9346691429999998</v>
      </c>
      <c r="FV107" s="22">
        <v>2.8964393429999999</v>
      </c>
      <c r="FW107" s="22">
        <v>2.839555243</v>
      </c>
      <c r="FX107" s="22">
        <v>2.7613914230000001</v>
      </c>
      <c r="FY107" s="22">
        <v>2.7283664029999999</v>
      </c>
      <c r="FZ107" s="22">
        <v>2.655453423</v>
      </c>
      <c r="GA107" s="22">
        <v>2.6177302830000002</v>
      </c>
      <c r="GB107" s="22">
        <v>2.5704266630000001</v>
      </c>
      <c r="GC107" s="22">
        <v>2.5295253830000002</v>
      </c>
      <c r="GD107" s="22">
        <v>2.4327993829999999</v>
      </c>
      <c r="GE107" s="22">
        <v>2.4338127030000001</v>
      </c>
      <c r="GF107" s="22">
        <v>2.4009258629999999</v>
      </c>
      <c r="GG107" s="22">
        <v>2.2574489629999999</v>
      </c>
      <c r="GH107" s="22">
        <v>2.2946193830000001</v>
      </c>
      <c r="GI107" s="22">
        <v>2.250954503</v>
      </c>
      <c r="GJ107" s="22">
        <v>2.2017624229999999</v>
      </c>
      <c r="GK107" s="22">
        <v>2.1637629230000002</v>
      </c>
      <c r="GL107" s="22">
        <v>2.1148932629999999</v>
      </c>
      <c r="GM107" s="22">
        <v>2.0806706830000001</v>
      </c>
      <c r="GN107" s="22">
        <v>2.0178448430000002</v>
      </c>
      <c r="GO107" s="22">
        <v>1.980398063</v>
      </c>
      <c r="GP107" s="22">
        <v>1.9643691830000001</v>
      </c>
      <c r="GQ107" s="22">
        <v>1.9304690229999999</v>
      </c>
      <c r="GR107" s="22">
        <v>1.8849617430000001</v>
      </c>
      <c r="GS107" s="22">
        <v>1.8538712429999999</v>
      </c>
      <c r="GT107" s="22">
        <v>1.8172996029999999</v>
      </c>
      <c r="GU107" s="22">
        <v>1.7840903429999999</v>
      </c>
      <c r="GV107" s="22">
        <v>1.7308449829999999</v>
      </c>
      <c r="GW107" s="22">
        <v>1.6982345029999999</v>
      </c>
      <c r="GX107" s="22">
        <v>1.6815607829999999</v>
      </c>
      <c r="GY107" s="22">
        <v>1.6486739429999999</v>
      </c>
      <c r="GZ107" s="22">
        <v>1.6040418030000001</v>
      </c>
      <c r="HA107" s="22">
        <v>1.559225423</v>
      </c>
      <c r="HB107" s="22">
        <v>1.5466049829999999</v>
      </c>
      <c r="HC107" s="22">
        <v>1.506256423</v>
      </c>
      <c r="HD107" s="22">
        <v>1.4884772630000001</v>
      </c>
      <c r="HE107" s="22">
        <v>1.471895663</v>
      </c>
      <c r="HF107" s="22">
        <v>1.4509383629999999</v>
      </c>
      <c r="HG107" s="22">
        <v>1.4053389629999999</v>
      </c>
      <c r="HH107" s="22">
        <v>1.417544863</v>
      </c>
      <c r="HI107" s="22">
        <v>1.3909682430000001</v>
      </c>
      <c r="HJ107" s="22">
        <v>1.336064723</v>
      </c>
      <c r="HK107" s="22">
        <v>1.315706203</v>
      </c>
      <c r="HL107" s="22">
        <v>1.3083826629999999</v>
      </c>
      <c r="HM107" s="22">
        <v>1.281529683</v>
      </c>
      <c r="HN107" s="22">
        <v>1.2672510829999999</v>
      </c>
      <c r="HO107" s="22">
        <v>1.2346406029999999</v>
      </c>
      <c r="HP107" s="22">
        <v>1.217920823</v>
      </c>
      <c r="HQ107" s="22">
        <v>1.196825343</v>
      </c>
      <c r="HR107" s="22">
        <v>1.1672087630000001</v>
      </c>
      <c r="HS107" s="22">
        <v>1.1473569029999999</v>
      </c>
      <c r="HT107" s="22">
        <v>1.1212869430000001</v>
      </c>
      <c r="HU107" s="22">
        <v>1.1124894830000001</v>
      </c>
      <c r="HV107" s="22">
        <v>1.0949866829999999</v>
      </c>
      <c r="HW107" s="22">
        <v>1.075733603</v>
      </c>
      <c r="HX107" s="22">
        <v>1.042984943</v>
      </c>
      <c r="HY107" s="22">
        <v>1.0376880429999999</v>
      </c>
      <c r="HZ107" s="22">
        <v>1.0268178830000001</v>
      </c>
      <c r="IA107" s="22">
        <v>1.0052157429999999</v>
      </c>
      <c r="IB107" s="22">
        <v>0.98213968299999999</v>
      </c>
      <c r="IC107" s="22">
        <v>0.97513856300000001</v>
      </c>
      <c r="ID107" s="22">
        <v>0.95782000300000003</v>
      </c>
      <c r="IE107" s="22">
        <v>0.93958024299999998</v>
      </c>
      <c r="IF107" s="22">
        <v>0.928479783</v>
      </c>
      <c r="IG107" s="22">
        <v>0.90333102300000001</v>
      </c>
      <c r="IH107" s="22">
        <v>0.90618674300000002</v>
      </c>
      <c r="II107" s="22">
        <v>0.87979436300000002</v>
      </c>
      <c r="IJ107" s="22">
        <v>0.857040723</v>
      </c>
      <c r="IK107" s="22">
        <v>0.84474270299999998</v>
      </c>
      <c r="IL107" s="22">
        <v>0.835761003</v>
      </c>
      <c r="IM107" s="22">
        <v>0.81259282300000002</v>
      </c>
      <c r="IN107" s="22">
        <v>0.80255174299999998</v>
      </c>
      <c r="IO107" s="22">
        <v>0.79393852300000001</v>
      </c>
      <c r="IP107" s="22">
        <v>0.77952174299999999</v>
      </c>
      <c r="IQ107" s="22">
        <v>0.78426592299999998</v>
      </c>
      <c r="IR107" s="22">
        <v>0.771415183</v>
      </c>
      <c r="IS107" s="22">
        <v>0.74645066299999996</v>
      </c>
      <c r="IT107" s="22">
        <v>0.73705442300000001</v>
      </c>
      <c r="IU107" s="22">
        <v>0.73060602299999999</v>
      </c>
      <c r="IV107" s="22">
        <v>0.72268370299999996</v>
      </c>
      <c r="IW107" s="22">
        <v>0.71264262300000003</v>
      </c>
      <c r="IX107" s="22">
        <v>0.70573362299999998</v>
      </c>
      <c r="IY107" s="22">
        <v>0.68261150299999995</v>
      </c>
      <c r="IZ107" s="22">
        <v>0.66561536300000002</v>
      </c>
      <c r="JA107" s="22">
        <v>0.66349660300000002</v>
      </c>
      <c r="JB107" s="22">
        <v>0.64765196300000005</v>
      </c>
      <c r="JC107" s="22">
        <v>0.63922298300000002</v>
      </c>
      <c r="JD107" s="22">
        <v>0.63940722299999997</v>
      </c>
      <c r="JE107" s="22">
        <v>0.62535892299999996</v>
      </c>
      <c r="JF107" s="22">
        <v>0.615225723</v>
      </c>
      <c r="JG107" s="22">
        <v>0.60633614300000005</v>
      </c>
      <c r="JH107" s="22">
        <v>0.59468296300000001</v>
      </c>
      <c r="JI107" s="22">
        <v>0.57289658300000001</v>
      </c>
      <c r="JJ107" s="22">
        <v>0.57004086300000001</v>
      </c>
      <c r="JK107" s="22">
        <v>0.56138158299999996</v>
      </c>
      <c r="JL107" s="22">
        <v>0.55470288300000004</v>
      </c>
      <c r="JM107" s="22">
        <v>0.54922174300000004</v>
      </c>
      <c r="JN107" s="22">
        <v>0.54484604299999995</v>
      </c>
      <c r="JO107" s="22">
        <v>0.54083882299999997</v>
      </c>
      <c r="JP107" s="22">
        <v>0.53936490299999995</v>
      </c>
      <c r="JQ107" s="22">
        <v>0.52025000300000002</v>
      </c>
      <c r="JR107" s="22">
        <v>0.50753744300000003</v>
      </c>
      <c r="JS107" s="22">
        <v>0.50887318299999995</v>
      </c>
      <c r="JT107" s="22">
        <v>0.50256296300000003</v>
      </c>
      <c r="JU107" s="22">
        <v>0.48929768299999998</v>
      </c>
      <c r="JV107" s="22">
        <v>0.47874994300000001</v>
      </c>
      <c r="JW107" s="22">
        <v>0.47478878299999999</v>
      </c>
      <c r="JX107" s="22">
        <v>0.46963006299999999</v>
      </c>
      <c r="JY107" s="22">
        <v>0.45645690300000002</v>
      </c>
      <c r="JZ107" s="22">
        <v>0.45350906299999999</v>
      </c>
      <c r="KA107" s="22">
        <v>0.452311503</v>
      </c>
      <c r="KB107" s="22">
        <v>0.437572303</v>
      </c>
      <c r="KC107" s="22">
        <v>0.42628760300000001</v>
      </c>
      <c r="KD107" s="22">
        <v>0.42725486299999998</v>
      </c>
      <c r="KE107" s="22">
        <v>0.42094464300000001</v>
      </c>
      <c r="KF107" s="22">
        <v>0.40551454300000001</v>
      </c>
      <c r="KG107" s="22">
        <v>0.40404062299999999</v>
      </c>
      <c r="KH107" s="22">
        <v>0.40422486299999999</v>
      </c>
      <c r="KI107" s="22">
        <v>0.38455724299999999</v>
      </c>
      <c r="KJ107" s="22">
        <v>0.37119984299999997</v>
      </c>
      <c r="KK107" s="22">
        <v>0.37101560300000003</v>
      </c>
      <c r="KL107" s="22">
        <v>0.377325823</v>
      </c>
      <c r="KM107" s="22">
        <v>0.377325823</v>
      </c>
      <c r="KN107" s="22">
        <v>0.36410660299999997</v>
      </c>
      <c r="KO107" s="22">
        <v>0.36014544300000001</v>
      </c>
      <c r="KP107" s="22">
        <v>0.35641458300000001</v>
      </c>
      <c r="KQ107" s="22">
        <v>0.346465623</v>
      </c>
      <c r="KR107" s="22">
        <v>0.34001722299999998</v>
      </c>
      <c r="KS107" s="22">
        <v>0.33375306300000002</v>
      </c>
      <c r="KT107" s="22">
        <v>0.32140898299999998</v>
      </c>
      <c r="KU107" s="22">
        <v>0.325001663</v>
      </c>
      <c r="KV107" s="22">
        <v>0.33545728299999999</v>
      </c>
      <c r="KW107" s="22">
        <v>0.32716648300000001</v>
      </c>
      <c r="KX107" s="22">
        <v>0.31127578299999997</v>
      </c>
      <c r="KY107" s="22">
        <v>0.307821283</v>
      </c>
      <c r="KZ107" s="22">
        <v>0.31086124300000001</v>
      </c>
      <c r="LA107" s="22">
        <v>0.30487344300000002</v>
      </c>
      <c r="LB107" s="22">
        <v>0.29782626299999998</v>
      </c>
      <c r="LC107" s="22">
        <v>0.29091726299999998</v>
      </c>
      <c r="LD107" s="22">
        <v>0.279816803</v>
      </c>
      <c r="LE107" s="22">
        <v>0.29667476300000001</v>
      </c>
      <c r="LF107" s="22">
        <v>0.304458903</v>
      </c>
      <c r="LG107" s="22">
        <v>0.29520084299999999</v>
      </c>
      <c r="LH107" s="22">
        <v>0.28469916299999998</v>
      </c>
      <c r="LI107" s="22">
        <v>0.28603490300000001</v>
      </c>
      <c r="LJ107" s="22">
        <v>0.28073800300000001</v>
      </c>
      <c r="LK107" s="22">
        <v>0.26954542300000001</v>
      </c>
      <c r="LL107" s="22">
        <v>0.27825076300000001</v>
      </c>
      <c r="LM107" s="22">
        <v>0.26802544299999997</v>
      </c>
      <c r="LN107" s="22">
        <v>0.253931083</v>
      </c>
      <c r="LO107" s="22">
        <v>0.25241110300000003</v>
      </c>
      <c r="LP107" s="22">
        <v>0.236013743</v>
      </c>
      <c r="LQ107" s="22">
        <v>0.247805103</v>
      </c>
      <c r="LR107" s="22">
        <v>0.25241110300000003</v>
      </c>
      <c r="LS107" s="22">
        <v>0.24402818300000001</v>
      </c>
      <c r="LT107" s="22">
        <v>0.24679178299999999</v>
      </c>
      <c r="LU107" s="22">
        <v>0.23555314299999999</v>
      </c>
      <c r="LV107" s="22">
        <v>0.22426844300000001</v>
      </c>
      <c r="LW107" s="22">
        <v>0.227584763</v>
      </c>
      <c r="LX107" s="22">
        <v>0.217497623</v>
      </c>
      <c r="LY107" s="22">
        <v>0.20114632299999999</v>
      </c>
      <c r="LZ107" s="22">
        <v>0.20529172300000001</v>
      </c>
      <c r="MA107" s="22">
        <v>0.208976523</v>
      </c>
      <c r="MB107" s="22">
        <v>0.204186283</v>
      </c>
      <c r="MC107" s="22">
        <v>0.205982623</v>
      </c>
      <c r="MD107" s="22">
        <v>0.20994378299999999</v>
      </c>
      <c r="ME107" s="22">
        <v>0.200133003</v>
      </c>
      <c r="MF107" s="22">
        <v>0.203219023</v>
      </c>
      <c r="MG107" s="22">
        <v>0.202159643</v>
      </c>
      <c r="MH107" s="22">
        <v>0.194882163</v>
      </c>
      <c r="MI107" s="22">
        <v>0.18705196299999999</v>
      </c>
      <c r="MJ107" s="22">
        <v>0.180281143</v>
      </c>
      <c r="MK107" s="22">
        <v>0.175398783</v>
      </c>
      <c r="ML107" s="22">
        <v>0.179820543</v>
      </c>
      <c r="MM107" s="22">
        <v>0.18981556299999999</v>
      </c>
      <c r="MN107" s="22">
        <v>0.18129446299999999</v>
      </c>
      <c r="MO107" s="22">
        <v>0.17682664300000001</v>
      </c>
      <c r="MP107" s="22">
        <v>0.18083386300000001</v>
      </c>
      <c r="MQ107" s="22">
        <v>0.172819423</v>
      </c>
      <c r="MR107" s="22">
        <v>0.16761464300000001</v>
      </c>
      <c r="MS107" s="22">
        <v>0.16259410299999999</v>
      </c>
      <c r="MT107" s="22">
        <v>0.16411408299999999</v>
      </c>
      <c r="MU107" s="22">
        <v>0.163607423</v>
      </c>
      <c r="MV107" s="22">
        <v>0.16001474299999999</v>
      </c>
      <c r="MW107" s="22">
        <v>0.16752252300000001</v>
      </c>
      <c r="MX107" s="22">
        <v>0.16222562300000001</v>
      </c>
      <c r="MY107" s="22">
        <v>0.16683162300000001</v>
      </c>
      <c r="MZ107" s="22">
        <v>0.156606303</v>
      </c>
      <c r="NA107" s="22">
        <v>0.16061352300000001</v>
      </c>
      <c r="NB107" s="22">
        <v>0.14292648299999999</v>
      </c>
      <c r="NC107" s="22">
        <v>0.15126334299999999</v>
      </c>
      <c r="ND107" s="22">
        <v>0.14997366300000001</v>
      </c>
      <c r="NE107" s="22">
        <v>0.14776278300000001</v>
      </c>
      <c r="NF107" s="22">
        <v>0.155086323</v>
      </c>
      <c r="NG107" s="22">
        <v>0.14218952300000001</v>
      </c>
      <c r="NH107" s="22">
        <v>0.143663443</v>
      </c>
      <c r="NI107" s="22">
        <v>0.14168286299999999</v>
      </c>
      <c r="NJ107" s="22">
        <v>0.13689262299999999</v>
      </c>
      <c r="NK107" s="22">
        <v>0.132562983</v>
      </c>
      <c r="NL107" s="22">
        <v>0.136293843</v>
      </c>
      <c r="NM107" s="22">
        <v>0.12694366300000001</v>
      </c>
      <c r="NN107" s="22">
        <v>0.123397043</v>
      </c>
      <c r="NO107" s="22">
        <v>0.122153423</v>
      </c>
      <c r="NP107" s="22">
        <v>0.11833044299999999</v>
      </c>
      <c r="NQ107" s="22">
        <v>0.117961963</v>
      </c>
      <c r="NR107" s="22">
        <v>0.117961963</v>
      </c>
      <c r="NS107" s="22">
        <v>0.115152303</v>
      </c>
      <c r="NT107" s="22">
        <v>0.122015243</v>
      </c>
      <c r="NU107" s="22">
        <v>0.117869843</v>
      </c>
      <c r="NV107" s="22">
        <v>0.110454183</v>
      </c>
      <c r="NW107" s="22">
        <v>0.10667726299999999</v>
      </c>
      <c r="NX107" s="22">
        <v>9.7188902999999993E-2</v>
      </c>
      <c r="NY107" s="22">
        <v>0.10290034300000001</v>
      </c>
      <c r="NZ107" s="22">
        <v>0.109394803</v>
      </c>
      <c r="OA107" s="22">
        <v>0.112619003</v>
      </c>
      <c r="OB107" s="22">
        <v>9.6866483000000003E-2</v>
      </c>
      <c r="OC107" s="22">
        <v>0.100044623</v>
      </c>
      <c r="OD107" s="22">
        <v>9.5208322999999997E-2</v>
      </c>
      <c r="OE107" s="22">
        <v>0.105571823</v>
      </c>
      <c r="OF107" s="22">
        <v>8.9082342999999994E-2</v>
      </c>
      <c r="OG107" s="22">
        <v>9.9722202999999995E-2</v>
      </c>
      <c r="OH107" s="22">
        <v>9.6175582999999995E-2</v>
      </c>
      <c r="OI107" s="22">
        <v>8.5351483000000006E-2</v>
      </c>
      <c r="OJ107" s="22">
        <v>8.9773243000000003E-2</v>
      </c>
      <c r="OK107" s="22">
        <v>9.5392563E-2</v>
      </c>
      <c r="OL107" s="22">
        <v>7.3652243000000006E-2</v>
      </c>
      <c r="OM107" s="22">
        <v>8.0607303000000005E-2</v>
      </c>
      <c r="ON107" s="22">
        <v>8.2541823E-2</v>
      </c>
      <c r="OO107" s="22">
        <v>9.3089563E-2</v>
      </c>
      <c r="OP107" s="22">
        <v>8.5535722999999994E-2</v>
      </c>
      <c r="OQ107" s="22">
        <v>7.4343143E-2</v>
      </c>
      <c r="OR107" s="22">
        <v>6.6374763000000003E-2</v>
      </c>
      <c r="OS107" s="22">
        <v>7.7475222999999996E-2</v>
      </c>
      <c r="OT107" s="22">
        <v>8.5535722999999994E-2</v>
      </c>
      <c r="OU107" s="22">
        <v>7.2362563000000005E-2</v>
      </c>
      <c r="OV107" s="22">
        <v>7.4527383000000003E-2</v>
      </c>
      <c r="OW107" s="22">
        <v>7.4573443000000003E-2</v>
      </c>
      <c r="OX107" s="22">
        <v>7.7244922999999993E-2</v>
      </c>
      <c r="OY107" s="22">
        <v>8.3278782999999995E-2</v>
      </c>
      <c r="OZ107" s="22">
        <v>7.5264342999999997E-2</v>
      </c>
      <c r="PA107" s="22">
        <v>7.4066782999999997E-2</v>
      </c>
      <c r="PB107" s="22">
        <v>7.4619503000000004E-2</v>
      </c>
      <c r="PC107" s="22">
        <v>5.5274302999999997E-2</v>
      </c>
      <c r="PD107" s="22">
        <v>6.2183303000000002E-2</v>
      </c>
      <c r="PE107" s="22">
        <v>6.1308162999999999E-2</v>
      </c>
      <c r="PF107" s="22">
        <v>7.2086203000000001E-2</v>
      </c>
      <c r="PG107" s="22">
        <v>7.0151683000000006E-2</v>
      </c>
      <c r="PH107" s="22">
        <v>6.0985743000000002E-2</v>
      </c>
      <c r="PI107" s="22">
        <v>5.2648883E-2</v>
      </c>
      <c r="PJ107" s="22">
        <v>5.7531243000000003E-2</v>
      </c>
      <c r="PK107" s="22">
        <v>6.1999063E-2</v>
      </c>
      <c r="PL107" s="22">
        <v>5.5919142999999998E-2</v>
      </c>
      <c r="PM107" s="22">
        <v>5.6886403000000002E-2</v>
      </c>
      <c r="PN107" s="22">
        <v>6.3334802999999995E-2</v>
      </c>
      <c r="PO107" s="22">
        <v>4.9885283000000002E-2</v>
      </c>
      <c r="PP107" s="22">
        <v>5.2142223000000001E-2</v>
      </c>
      <c r="PQ107" s="22">
        <v>5.3754323E-2</v>
      </c>
      <c r="PR107" s="22">
        <v>5.9097283E-2</v>
      </c>
      <c r="PS107" s="22">
        <v>6.0663322999999998E-2</v>
      </c>
      <c r="PT107" s="22">
        <v>6.0801503E-2</v>
      </c>
      <c r="PU107" s="22">
        <v>5.1221022999999997E-2</v>
      </c>
      <c r="PV107" s="22">
        <v>5.3155543E-2</v>
      </c>
      <c r="PW107" s="22">
        <v>4.8411362999999999E-2</v>
      </c>
      <c r="PX107" s="22">
        <v>4.1594483000000002E-2</v>
      </c>
      <c r="PY107" s="22">
        <v>5.2879183000000003E-2</v>
      </c>
      <c r="PZ107" s="22">
        <v>6.0939683000000001E-2</v>
      </c>
      <c r="QA107" s="22">
        <v>5.0622242999999997E-2</v>
      </c>
      <c r="QB107" s="22">
        <v>4.6753203E-2</v>
      </c>
      <c r="QC107" s="22">
        <v>5.3800383E-2</v>
      </c>
      <c r="QD107" s="22">
        <v>4.7121682999999998E-2</v>
      </c>
      <c r="QE107" s="22">
        <v>3.6435763000000003E-2</v>
      </c>
      <c r="QF107" s="22">
        <v>4.0120562999999998E-2</v>
      </c>
      <c r="QG107" s="22">
        <v>4.2101143000000001E-2</v>
      </c>
      <c r="QH107" s="22">
        <v>3.6113342999999999E-2</v>
      </c>
      <c r="QI107" s="22">
        <v>3.6067282999999999E-2</v>
      </c>
      <c r="QJ107" s="22">
        <v>3.5883043000000003E-2</v>
      </c>
      <c r="QK107" s="22">
        <v>3.1138862999999999E-2</v>
      </c>
      <c r="QL107" s="22">
        <v>3.4547303000000001E-2</v>
      </c>
      <c r="QM107" s="22">
        <v>2.7868602999999999E-2</v>
      </c>
      <c r="QN107" s="22">
        <v>3.4823662999999998E-2</v>
      </c>
      <c r="QO107" s="22">
        <v>3.5883043000000003E-2</v>
      </c>
      <c r="QP107" s="22">
        <v>2.9849183000000001E-2</v>
      </c>
      <c r="QQ107" s="22">
        <v>3.8738763000000002E-2</v>
      </c>
      <c r="QR107" s="22">
        <v>2.5335303E-2</v>
      </c>
      <c r="QS107" s="22">
        <v>2.0222642999999998E-2</v>
      </c>
      <c r="QT107" s="22">
        <v>3.7817562999999998E-2</v>
      </c>
      <c r="QU107" s="22">
        <v>3.4409123E-2</v>
      </c>
      <c r="QV107" s="22">
        <v>2.8974043000000001E-2</v>
      </c>
      <c r="QW107" s="22">
        <v>3.4132763000000003E-2</v>
      </c>
      <c r="QX107" s="22">
        <v>2.0038403E-2</v>
      </c>
      <c r="QY107" s="22">
        <v>2.2249283000000002E-2</v>
      </c>
      <c r="QZ107" s="22">
        <v>3.3441863000000002E-2</v>
      </c>
      <c r="RA107" s="22">
        <v>3.3257623E-2</v>
      </c>
      <c r="RB107" s="22">
        <v>2.9664942999999999E-2</v>
      </c>
      <c r="RC107" s="22">
        <v>3.4317002999999999E-2</v>
      </c>
      <c r="RD107" s="22">
        <v>2.2663823E-2</v>
      </c>
      <c r="RE107" s="22">
        <v>1.2346383000000001E-2</v>
      </c>
      <c r="RF107" s="22">
        <v>2.9987363E-2</v>
      </c>
      <c r="RG107" s="22">
        <v>2.3631083000000001E-2</v>
      </c>
      <c r="RH107" s="22">
        <v>2.3216542999999999E-2</v>
      </c>
      <c r="RI107" s="22">
        <v>2.9388582999999999E-2</v>
      </c>
      <c r="RJ107" s="22">
        <v>2.7223763000000002E-2</v>
      </c>
      <c r="RK107" s="22">
        <v>2.2986243E-2</v>
      </c>
      <c r="RL107" s="22">
        <v>1.7182683000000001E-2</v>
      </c>
      <c r="RM107" s="22">
        <v>2.4828643000000001E-2</v>
      </c>
      <c r="RN107" s="22">
        <v>1.8103883000000001E-2</v>
      </c>
      <c r="RO107" s="22">
        <v>1.9992342999999999E-2</v>
      </c>
      <c r="RP107" s="22">
        <v>1.8702663000000001E-2</v>
      </c>
      <c r="RQ107" s="22">
        <v>1.3175463E-2</v>
      </c>
      <c r="RR107" s="22">
        <v>1.9762043E-2</v>
      </c>
      <c r="RS107" s="22">
        <v>1.1793662999999999E-2</v>
      </c>
      <c r="RT107" s="22">
        <v>4.3319430000000004E-3</v>
      </c>
      <c r="RU107" s="22">
        <v>1.6399662999999998E-2</v>
      </c>
      <c r="RV107" s="22">
        <v>1.7689343E-2</v>
      </c>
      <c r="RW107" s="22">
        <v>1.6307543000000001E-2</v>
      </c>
      <c r="RX107" s="22">
        <v>1.8794782999999999E-2</v>
      </c>
      <c r="RY107" s="22">
        <v>1.7136623E-2</v>
      </c>
      <c r="RZ107" s="22">
        <v>1.4925743E-2</v>
      </c>
      <c r="SA107" s="22">
        <v>1.3359703000000001E-2</v>
      </c>
      <c r="SB107" s="22">
        <v>1.0964583E-2</v>
      </c>
      <c r="SC107" s="22">
        <v>3.779223E-3</v>
      </c>
      <c r="SD107" s="22">
        <v>1.6445722999999999E-2</v>
      </c>
      <c r="SE107" s="22">
        <v>2.3124423000000002E-2</v>
      </c>
      <c r="SF107" s="22">
        <v>1.0964583E-2</v>
      </c>
      <c r="SG107" s="22">
        <v>9.5827829999999992E-3</v>
      </c>
      <c r="SH107" s="22">
        <v>1.3129403E-2</v>
      </c>
      <c r="SI107" s="22">
        <v>-1.333437E-3</v>
      </c>
      <c r="SJ107" s="22">
        <v>6.0108299999999998E-4</v>
      </c>
      <c r="SK107" s="22">
        <v>3.5949829999999999E-3</v>
      </c>
      <c r="SL107" s="22">
        <v>2.719843E-3</v>
      </c>
      <c r="SM107" s="22">
        <v>8.1549229999999997E-3</v>
      </c>
      <c r="SN107" s="22">
        <v>7.3926299999999999E-4</v>
      </c>
      <c r="SO107" s="22">
        <v>9.23503E-4</v>
      </c>
      <c r="SP107" s="22">
        <v>7.1416029999999998E-3</v>
      </c>
      <c r="SQ107" s="22">
        <v>3.7078300000000002E-4</v>
      </c>
      <c r="SR107" s="22">
        <v>-4.4194569999999999E-3</v>
      </c>
      <c r="SS107" s="22">
        <v>-6.8859699999999999E-4</v>
      </c>
      <c r="ST107" s="22">
        <v>2.3260300000000001E-4</v>
      </c>
      <c r="SU107" s="22">
        <v>3.8252830000000001E-3</v>
      </c>
      <c r="SV107" s="22">
        <v>8.7744299999999999E-4</v>
      </c>
      <c r="SW107" s="22">
        <v>-1.2295716999999999E-2</v>
      </c>
      <c r="SX107" s="22">
        <v>-9.9466569999999994E-3</v>
      </c>
      <c r="SY107" s="22">
        <v>-1.0176957E-2</v>
      </c>
      <c r="SZ107" s="22">
        <v>-1.3032676999999999E-2</v>
      </c>
      <c r="TA107" s="22">
        <v>-9.9466569999999994E-3</v>
      </c>
      <c r="TB107" s="22">
        <v>-1.2019357E-2</v>
      </c>
      <c r="TC107" s="22">
        <v>-1.0407257E-2</v>
      </c>
      <c r="TD107" s="22">
        <v>-6.7224570000000003E-3</v>
      </c>
      <c r="TE107" s="22">
        <v>-9.9927169999999999E-3</v>
      </c>
      <c r="TF107" s="22">
        <v>-1.4829017E-2</v>
      </c>
      <c r="TG107" s="22">
        <v>-1.8790177000000002E-2</v>
      </c>
      <c r="TH107" s="22">
        <v>-8.242437E-3</v>
      </c>
      <c r="TI107" s="22">
        <v>-1.0959976999999999E-2</v>
      </c>
      <c r="TJ107" s="22">
        <v>-2.0218037000000001E-2</v>
      </c>
      <c r="TK107" s="22">
        <v>-1.1696936999999999E-2</v>
      </c>
      <c r="TL107" s="22">
        <v>-1.3723577000000001E-2</v>
      </c>
      <c r="TM107" s="22">
        <v>-2.2382856999999999E-2</v>
      </c>
      <c r="TN107" s="22">
        <v>-1.8836236999999999E-2</v>
      </c>
      <c r="TO107" s="22">
        <v>-1.5289617E-2</v>
      </c>
      <c r="TP107" s="22">
        <v>-1.4598717000000001E-2</v>
      </c>
      <c r="TQ107" s="22">
        <v>-1.7178077E-2</v>
      </c>
      <c r="TR107" s="22">
        <v>-2.6251897E-2</v>
      </c>
      <c r="TS107" s="22">
        <v>-2.5975537E-2</v>
      </c>
      <c r="TT107" s="22">
        <v>-2.2935576999999999E-2</v>
      </c>
      <c r="TU107" s="22">
        <v>-3.3713617000000001E-2</v>
      </c>
      <c r="TV107" s="22">
        <v>-3.3299077000000003E-2</v>
      </c>
      <c r="TW107" s="22">
        <v>-2.9522157E-2</v>
      </c>
      <c r="TX107" s="22">
        <v>-3.3160897000000002E-2</v>
      </c>
      <c r="TY107" s="22">
        <v>-3.9655357000000002E-2</v>
      </c>
      <c r="TZ107" s="22">
        <v>-3.8043256999999997E-2</v>
      </c>
      <c r="UA107" s="22">
        <v>-5.9046617000000003E-2</v>
      </c>
      <c r="UB107" s="22">
        <v>-6.1211437E-2</v>
      </c>
      <c r="UC107" s="22">
        <v>-5.3703657000000002E-2</v>
      </c>
      <c r="UD107" s="22">
        <v>-4.5182556999999998E-2</v>
      </c>
      <c r="UE107" s="22">
        <v>-4.5136496999999998E-2</v>
      </c>
      <c r="UF107" s="22">
        <v>-3.2838476999999998E-2</v>
      </c>
      <c r="UG107" s="22">
        <v>-3.5095416999999997E-2</v>
      </c>
      <c r="UH107" s="22">
        <v>-4.1451697000000003E-2</v>
      </c>
      <c r="UI107" s="22">
        <v>-4.9604317000000002E-2</v>
      </c>
      <c r="UJ107" s="22">
        <v>-4.5873456999999999E-2</v>
      </c>
      <c r="UK107" s="22">
        <v>-4.0069897E-2</v>
      </c>
      <c r="UL107" s="22">
        <v>-2.8877317E-2</v>
      </c>
      <c r="UM107" s="22">
        <v>-5.3335176999999998E-2</v>
      </c>
      <c r="UN107" s="22">
        <v>-5.4993337000000003E-2</v>
      </c>
      <c r="UO107" s="22">
        <v>-4.5044376999999997E-2</v>
      </c>
      <c r="UP107" s="22">
        <v>-4.2142596999999997E-2</v>
      </c>
      <c r="UQ107" s="22">
        <v>-4.2188656999999997E-2</v>
      </c>
      <c r="UR107" s="22">
        <v>-2.9936697000000002E-2</v>
      </c>
      <c r="US107" s="22">
        <v>-4.7393436999999997E-2</v>
      </c>
      <c r="UT107" s="22">
        <v>-3.1825157E-2</v>
      </c>
      <c r="UU107" s="22">
        <v>-3.1825157E-2</v>
      </c>
      <c r="UV107" s="22">
        <v>-2.4593737000000001E-2</v>
      </c>
      <c r="UW107" s="22">
        <v>-3.5279656999999999E-2</v>
      </c>
      <c r="UX107" s="22">
        <v>-3.8688096999999998E-2</v>
      </c>
      <c r="UY107" s="22">
        <v>-2.5008276999999999E-2</v>
      </c>
      <c r="UZ107" s="22">
        <v>-3.0719717000000001E-2</v>
      </c>
      <c r="VA107" s="22">
        <v>-3.0811837000000002E-2</v>
      </c>
      <c r="VB107" s="22">
        <v>-1.5658096999999999E-2</v>
      </c>
      <c r="VC107" s="22">
        <v>-2.3994957000000001E-2</v>
      </c>
      <c r="VD107" s="22">
        <v>-1.0223016999999999E-2</v>
      </c>
      <c r="VE107" s="22">
        <v>-2.3810716999999999E-2</v>
      </c>
      <c r="VF107" s="22">
        <v>-2.1691957000000001E-2</v>
      </c>
      <c r="VG107" s="22">
        <v>-2.8785196999999998E-2</v>
      </c>
      <c r="VH107" s="22">
        <v>-3.9010517000000001E-2</v>
      </c>
      <c r="VI107" s="22">
        <v>-1.3999937E-2</v>
      </c>
      <c r="VJ107" s="22">
        <v>-2.0402277E-2</v>
      </c>
      <c r="VK107" s="22">
        <v>-2.6205836999999999E-2</v>
      </c>
      <c r="VL107" s="22">
        <v>-2.1876197E-2</v>
      </c>
      <c r="VM107" s="22">
        <v>-6.9527570000000004E-3</v>
      </c>
      <c r="VN107" s="22">
        <v>-1.4322357000000001E-2</v>
      </c>
      <c r="VO107" s="22">
        <v>-2.9936697000000002E-2</v>
      </c>
      <c r="VP107" s="22">
        <v>-7.0909370000000003E-3</v>
      </c>
      <c r="VQ107" s="22">
        <v>-6.3079169999999997E-3</v>
      </c>
      <c r="VR107" s="22">
        <v>-1.7224137E-2</v>
      </c>
      <c r="VS107" s="22">
        <v>-1.7224137E-2</v>
      </c>
      <c r="VT107" s="22">
        <v>-2.1784076999999999E-2</v>
      </c>
      <c r="VU107" s="22">
        <v>-5.2024769999999996E-3</v>
      </c>
      <c r="VV107" s="22">
        <v>8.8458229999999992E-3</v>
      </c>
      <c r="VW107" s="22">
        <v>1.4925743E-2</v>
      </c>
      <c r="VX107" s="22">
        <v>2.9962029999999998E-3</v>
      </c>
      <c r="VY107" s="22">
        <v>-2.8324597E-2</v>
      </c>
      <c r="VZ107" s="22">
        <v>-2.4824037E-2</v>
      </c>
      <c r="WA107" s="22">
        <v>-1.1558756999999999E-2</v>
      </c>
      <c r="WB107" s="22">
        <v>-1.2802377E-2</v>
      </c>
      <c r="WC107" s="22">
        <v>-2.3718597000000001E-2</v>
      </c>
      <c r="WD107" s="22">
        <v>-2.4593737000000001E-2</v>
      </c>
      <c r="WE107" s="22">
        <v>-4.9261169999999998E-3</v>
      </c>
      <c r="WF107" s="22">
        <v>-6.9066969999999998E-3</v>
      </c>
      <c r="WG107" s="22">
        <v>-5.0435699999999998E-4</v>
      </c>
      <c r="WH107" s="22">
        <v>-3.5903770000000001E-3</v>
      </c>
      <c r="WI107" s="22">
        <v>6.7270630000000001E-3</v>
      </c>
      <c r="WJ107" s="22">
        <v>-1.3170856999999999E-2</v>
      </c>
      <c r="WK107" s="22">
        <v>-1.4552657E-2</v>
      </c>
      <c r="WL107" s="22">
        <v>-2.1599837E-2</v>
      </c>
      <c r="WM107" s="22">
        <v>-2.4547677E-2</v>
      </c>
      <c r="WN107" s="22">
        <v>2.0889999999999999E-2</v>
      </c>
      <c r="WO107" s="22">
        <v>1.7780000000000001E-2</v>
      </c>
      <c r="WP107" s="22">
        <v>1.1749000000000001</v>
      </c>
    </row>
    <row r="108" spans="1:614">
      <c r="B108" s="86"/>
      <c r="C108" s="69"/>
      <c r="I108" s="15"/>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c r="FO108" s="22"/>
      <c r="FP108" s="22"/>
      <c r="FQ108" s="22"/>
      <c r="FR108" s="22"/>
      <c r="FS108" s="22"/>
      <c r="FT108" s="22"/>
      <c r="FU108" s="22"/>
      <c r="FV108" s="22"/>
      <c r="FW108" s="22"/>
      <c r="FX108" s="22"/>
      <c r="FY108" s="22"/>
      <c r="FZ108" s="22"/>
      <c r="GA108" s="22"/>
      <c r="GB108" s="22"/>
      <c r="GC108" s="22"/>
      <c r="GD108" s="22"/>
      <c r="GE108" s="22"/>
      <c r="GF108" s="22"/>
      <c r="GG108" s="22"/>
      <c r="GH108" s="22"/>
      <c r="GI108" s="22"/>
      <c r="GJ108" s="22"/>
      <c r="GK108" s="22"/>
      <c r="GL108" s="22"/>
      <c r="GM108" s="22"/>
      <c r="GN108" s="22"/>
      <c r="GO108" s="22"/>
      <c r="GP108" s="22"/>
      <c r="GQ108" s="22"/>
      <c r="GR108" s="22"/>
      <c r="GS108" s="22"/>
      <c r="GT108" s="22"/>
      <c r="GU108" s="22"/>
      <c r="GV108" s="22"/>
      <c r="GW108" s="22"/>
      <c r="GX108" s="22"/>
      <c r="GY108" s="22"/>
      <c r="GZ108" s="22"/>
      <c r="HA108" s="22"/>
      <c r="HB108" s="22"/>
      <c r="HC108" s="22"/>
      <c r="HD108" s="22"/>
      <c r="HE108" s="22"/>
      <c r="HF108" s="22"/>
      <c r="HG108" s="22"/>
      <c r="HH108" s="22"/>
      <c r="HI108" s="22"/>
      <c r="HJ108" s="22"/>
      <c r="HK108" s="22"/>
      <c r="HL108" s="22"/>
      <c r="HM108" s="22"/>
      <c r="HN108" s="22"/>
      <c r="HO108" s="22"/>
      <c r="HP108" s="22"/>
      <c r="HQ108" s="22"/>
      <c r="HR108" s="22"/>
      <c r="HS108" s="22"/>
      <c r="HT108" s="22"/>
      <c r="HU108" s="22"/>
      <c r="HV108" s="22"/>
      <c r="HW108" s="22"/>
      <c r="HX108" s="22"/>
      <c r="HY108" s="22"/>
      <c r="HZ108" s="22"/>
      <c r="IA108" s="22"/>
      <c r="IB108" s="22"/>
      <c r="IC108" s="22"/>
      <c r="ID108" s="22"/>
      <c r="IE108" s="22"/>
      <c r="IF108" s="22"/>
      <c r="IG108" s="22"/>
      <c r="IH108" s="22"/>
      <c r="II108" s="22"/>
      <c r="IJ108" s="22"/>
      <c r="IK108" s="22"/>
      <c r="IL108" s="22"/>
      <c r="IM108" s="22"/>
      <c r="IN108" s="22"/>
      <c r="IO108" s="22"/>
      <c r="IP108" s="22"/>
      <c r="IQ108" s="22"/>
      <c r="IR108" s="22"/>
      <c r="IS108" s="22"/>
      <c r="IT108" s="22"/>
      <c r="IU108" s="22"/>
      <c r="IV108" s="22"/>
      <c r="IW108" s="22"/>
      <c r="IX108" s="22"/>
      <c r="IY108" s="22"/>
      <c r="IZ108" s="22"/>
      <c r="JA108" s="22"/>
      <c r="JB108" s="22"/>
      <c r="JC108" s="22"/>
      <c r="JD108" s="22"/>
      <c r="JE108" s="22"/>
      <c r="JF108" s="22"/>
      <c r="JG108" s="22"/>
      <c r="JH108" s="22"/>
      <c r="JI108" s="22"/>
      <c r="JJ108" s="22"/>
      <c r="JK108" s="22"/>
      <c r="JL108" s="22"/>
      <c r="JM108" s="22"/>
      <c r="JN108" s="22"/>
      <c r="JO108" s="22"/>
      <c r="JP108" s="22"/>
      <c r="JQ108" s="22"/>
      <c r="JR108" s="22"/>
      <c r="JS108" s="22"/>
      <c r="JT108" s="22"/>
      <c r="JU108" s="22"/>
      <c r="JV108" s="22"/>
      <c r="JW108" s="22"/>
      <c r="JX108" s="22"/>
      <c r="JY108" s="22"/>
      <c r="JZ108" s="22"/>
      <c r="KA108" s="22"/>
      <c r="KB108" s="22"/>
      <c r="KC108" s="22"/>
      <c r="KD108" s="22"/>
      <c r="KE108" s="22"/>
      <c r="KF108" s="22"/>
      <c r="KG108" s="22"/>
      <c r="KH108" s="22"/>
      <c r="KI108" s="22"/>
      <c r="KJ108" s="22"/>
      <c r="KK108" s="22"/>
      <c r="KL108" s="22"/>
      <c r="KM108" s="22"/>
      <c r="KN108" s="22"/>
      <c r="KO108" s="22"/>
      <c r="KP108" s="22"/>
      <c r="KQ108" s="22"/>
      <c r="KR108" s="22"/>
      <c r="KS108" s="22"/>
      <c r="KT108" s="22"/>
      <c r="KU108" s="22"/>
      <c r="KV108" s="22"/>
      <c r="KW108" s="22"/>
      <c r="KX108" s="22"/>
      <c r="KY108" s="22"/>
      <c r="KZ108" s="22"/>
      <c r="LA108" s="22"/>
      <c r="LB108" s="22"/>
      <c r="LC108" s="22"/>
      <c r="LD108" s="22"/>
      <c r="LE108" s="22"/>
      <c r="LF108" s="22"/>
      <c r="LG108" s="22"/>
      <c r="LH108" s="22"/>
      <c r="LI108" s="22"/>
      <c r="LJ108" s="22"/>
      <c r="LK108" s="22"/>
      <c r="LL108" s="22"/>
      <c r="LM108" s="22"/>
      <c r="LN108" s="22"/>
      <c r="LO108" s="22"/>
      <c r="LP108" s="22"/>
      <c r="LQ108" s="22"/>
      <c r="LR108" s="22"/>
      <c r="LS108" s="22"/>
      <c r="LT108" s="22"/>
      <c r="LU108" s="22"/>
      <c r="LV108" s="22"/>
      <c r="LW108" s="22"/>
      <c r="LX108" s="22"/>
      <c r="LY108" s="22"/>
      <c r="LZ108" s="22"/>
      <c r="MA108" s="22"/>
      <c r="MB108" s="22"/>
      <c r="MC108" s="22"/>
      <c r="MD108" s="22"/>
      <c r="ME108" s="22"/>
      <c r="MF108" s="22"/>
      <c r="MG108" s="22"/>
      <c r="MH108" s="22"/>
      <c r="MI108" s="22"/>
      <c r="MJ108" s="22"/>
      <c r="MK108" s="22"/>
      <c r="ML108" s="22"/>
      <c r="MM108" s="22"/>
      <c r="MN108" s="22"/>
      <c r="MO108" s="22"/>
      <c r="MP108" s="22"/>
      <c r="MQ108" s="22"/>
      <c r="MR108" s="22"/>
      <c r="MS108" s="22"/>
      <c r="MT108" s="22"/>
      <c r="MU108" s="22"/>
      <c r="MV108" s="22"/>
      <c r="MW108" s="22"/>
      <c r="MX108" s="22"/>
      <c r="MY108" s="22"/>
      <c r="MZ108" s="22"/>
      <c r="NA108" s="22"/>
      <c r="NB108" s="22"/>
      <c r="NC108" s="22"/>
      <c r="ND108" s="22"/>
      <c r="NE108" s="22"/>
      <c r="NF108" s="22"/>
      <c r="NG108" s="22"/>
      <c r="NH108" s="22"/>
      <c r="NI108" s="22"/>
      <c r="NJ108" s="22"/>
      <c r="NK108" s="22"/>
      <c r="NL108" s="22"/>
      <c r="NM108" s="22"/>
      <c r="NN108" s="22"/>
      <c r="NO108" s="22"/>
      <c r="NP108" s="22"/>
      <c r="NQ108" s="22"/>
      <c r="NR108" s="22"/>
      <c r="NS108" s="22"/>
      <c r="NT108" s="22"/>
      <c r="NU108" s="22"/>
      <c r="NV108" s="22"/>
      <c r="NW108" s="22"/>
      <c r="NX108" s="22"/>
      <c r="NY108" s="22"/>
      <c r="NZ108" s="22"/>
      <c r="OA108" s="22"/>
      <c r="OB108" s="22"/>
      <c r="OC108" s="22"/>
      <c r="OD108" s="22"/>
      <c r="OE108" s="22"/>
      <c r="OF108" s="22"/>
      <c r="OG108" s="22"/>
      <c r="OH108" s="22"/>
      <c r="OI108" s="22"/>
      <c r="OJ108" s="22"/>
      <c r="OK108" s="22"/>
      <c r="OL108" s="22"/>
      <c r="OM108" s="22"/>
      <c r="ON108" s="22"/>
      <c r="OO108" s="22"/>
      <c r="OP108" s="22"/>
      <c r="OQ108" s="22"/>
      <c r="OR108" s="22"/>
      <c r="OS108" s="22"/>
      <c r="OT108" s="22"/>
      <c r="OU108" s="22"/>
      <c r="OV108" s="22"/>
      <c r="OW108" s="22"/>
      <c r="OX108" s="22"/>
      <c r="OY108" s="22"/>
      <c r="OZ108" s="22"/>
      <c r="PA108" s="22"/>
      <c r="PB108" s="22"/>
      <c r="PC108" s="22"/>
      <c r="PD108" s="22"/>
      <c r="PE108" s="22"/>
      <c r="PF108" s="22"/>
      <c r="PG108" s="22"/>
      <c r="PH108" s="22"/>
      <c r="PI108" s="22"/>
      <c r="PJ108" s="22"/>
      <c r="PK108" s="22"/>
      <c r="PL108" s="22"/>
      <c r="PM108" s="22"/>
      <c r="PN108" s="22"/>
      <c r="PO108" s="22"/>
      <c r="PP108" s="22"/>
      <c r="PQ108" s="22"/>
      <c r="PR108" s="22"/>
      <c r="PS108" s="22"/>
      <c r="PT108" s="22"/>
      <c r="PU108" s="22"/>
      <c r="PV108" s="22"/>
      <c r="PW108" s="22"/>
      <c r="PX108" s="22"/>
      <c r="PY108" s="22"/>
      <c r="PZ108" s="22"/>
      <c r="QA108" s="22"/>
      <c r="QB108" s="22"/>
      <c r="QC108" s="22"/>
      <c r="QD108" s="22"/>
      <c r="QE108" s="22"/>
      <c r="QF108" s="22"/>
      <c r="QG108" s="22"/>
      <c r="QH108" s="22"/>
      <c r="QI108" s="22"/>
      <c r="QJ108" s="22"/>
      <c r="QK108" s="22"/>
      <c r="QL108" s="22"/>
      <c r="QM108" s="22"/>
      <c r="QN108" s="22"/>
      <c r="QO108" s="22"/>
      <c r="QP108" s="22"/>
      <c r="QQ108" s="22"/>
      <c r="QR108" s="22"/>
      <c r="QS108" s="22"/>
      <c r="QT108" s="22"/>
      <c r="QU108" s="22"/>
      <c r="QV108" s="22"/>
      <c r="QW108" s="22"/>
      <c r="QX108" s="22"/>
      <c r="QY108" s="22"/>
      <c r="QZ108" s="22"/>
      <c r="RA108" s="22"/>
      <c r="RB108" s="22"/>
      <c r="RC108" s="22"/>
      <c r="RD108" s="22"/>
      <c r="RE108" s="22"/>
      <c r="RF108" s="22"/>
      <c r="RG108" s="22"/>
      <c r="RH108" s="22"/>
      <c r="RI108" s="22"/>
      <c r="RJ108" s="22"/>
      <c r="RK108" s="22"/>
      <c r="RL108" s="22"/>
      <c r="RM108" s="22"/>
      <c r="RN108" s="22"/>
      <c r="RO108" s="22"/>
      <c r="RP108" s="22"/>
      <c r="RQ108" s="22"/>
      <c r="RR108" s="22"/>
      <c r="RS108" s="22"/>
      <c r="RT108" s="22"/>
      <c r="RU108" s="22"/>
      <c r="RV108" s="22"/>
      <c r="RW108" s="22"/>
      <c r="RX108" s="22"/>
      <c r="RY108" s="22"/>
      <c r="RZ108" s="22"/>
      <c r="SA108" s="22"/>
      <c r="SB108" s="22"/>
      <c r="SC108" s="22"/>
      <c r="SD108" s="22"/>
      <c r="SE108" s="22"/>
      <c r="SF108" s="22"/>
      <c r="SG108" s="22"/>
      <c r="SH108" s="22"/>
      <c r="SI108" s="22"/>
      <c r="SJ108" s="22"/>
      <c r="SK108" s="22"/>
      <c r="SL108" s="22"/>
      <c r="SM108" s="22"/>
      <c r="SN108" s="22"/>
      <c r="SO108" s="22"/>
      <c r="SP108" s="22"/>
      <c r="SQ108" s="22"/>
      <c r="SR108" s="22"/>
      <c r="SS108" s="22"/>
      <c r="ST108" s="22"/>
      <c r="SU108" s="22"/>
      <c r="SV108" s="22"/>
      <c r="SW108" s="22"/>
      <c r="SX108" s="22"/>
      <c r="SY108" s="22"/>
      <c r="SZ108" s="22"/>
      <c r="TA108" s="22"/>
      <c r="TB108" s="22"/>
      <c r="TC108" s="22"/>
      <c r="TD108" s="22"/>
      <c r="TE108" s="22"/>
      <c r="TF108" s="22"/>
      <c r="TG108" s="22"/>
      <c r="TH108" s="22"/>
      <c r="TI108" s="22"/>
      <c r="TJ108" s="22"/>
      <c r="TK108" s="22"/>
      <c r="TL108" s="22"/>
      <c r="TM108" s="22"/>
      <c r="TN108" s="22"/>
      <c r="TO108" s="22"/>
      <c r="TP108" s="22"/>
      <c r="TQ108" s="22"/>
      <c r="TR108" s="22"/>
      <c r="TS108" s="22"/>
      <c r="TT108" s="22"/>
      <c r="TU108" s="22"/>
      <c r="TV108" s="22"/>
      <c r="TW108" s="22"/>
      <c r="TX108" s="22"/>
      <c r="TY108" s="22"/>
      <c r="TZ108" s="22"/>
      <c r="UA108" s="22"/>
      <c r="UB108" s="22"/>
      <c r="UC108" s="22"/>
      <c r="UD108" s="22"/>
      <c r="UE108" s="22"/>
      <c r="UF108" s="22"/>
      <c r="UG108" s="22"/>
      <c r="UH108" s="22"/>
      <c r="UI108" s="22"/>
      <c r="UJ108" s="22"/>
      <c r="UK108" s="22"/>
      <c r="UL108" s="22"/>
      <c r="UM108" s="22"/>
      <c r="UN108" s="22"/>
      <c r="UO108" s="22"/>
      <c r="UP108" s="22"/>
      <c r="UQ108" s="22"/>
      <c r="UR108" s="22"/>
      <c r="US108" s="22"/>
      <c r="UT108" s="22"/>
      <c r="UU108" s="22"/>
      <c r="UV108" s="22"/>
      <c r="UW108" s="22"/>
      <c r="UX108" s="22"/>
      <c r="UY108" s="22"/>
      <c r="UZ108" s="22"/>
      <c r="VA108" s="22"/>
      <c r="VB108" s="22"/>
      <c r="VC108" s="22"/>
      <c r="VD108" s="22"/>
      <c r="VE108" s="22"/>
      <c r="VF108" s="22"/>
      <c r="VG108" s="22"/>
      <c r="VH108" s="22"/>
      <c r="VI108" s="22"/>
      <c r="VJ108" s="22"/>
      <c r="VK108" s="22"/>
      <c r="VL108" s="22"/>
      <c r="VM108" s="22"/>
      <c r="VN108" s="22"/>
      <c r="VO108" s="22"/>
      <c r="VP108" s="22"/>
      <c r="VQ108" s="22"/>
      <c r="VR108" s="22"/>
      <c r="VS108" s="22"/>
      <c r="VT108" s="22"/>
      <c r="VU108" s="22"/>
      <c r="VV108" s="22"/>
      <c r="VW108" s="22"/>
      <c r="VX108" s="22"/>
      <c r="VY108" s="22"/>
      <c r="VZ108" s="22"/>
      <c r="WA108" s="22"/>
      <c r="WB108" s="22"/>
      <c r="WC108" s="22"/>
      <c r="WD108" s="22"/>
      <c r="WE108" s="22"/>
      <c r="WF108" s="22"/>
      <c r="WG108" s="22"/>
      <c r="WH108" s="22"/>
      <c r="WI108" s="22"/>
      <c r="WJ108" s="22"/>
      <c r="WK108" s="22"/>
      <c r="WL108" s="22"/>
      <c r="WM108" s="22"/>
      <c r="WN108" s="22"/>
      <c r="WO108" s="22"/>
      <c r="WP108" s="22"/>
    </row>
    <row r="109" spans="1:614">
      <c r="B109" s="86"/>
      <c r="C109" s="69"/>
    </row>
    <row r="110" spans="1:614">
      <c r="B110" s="86"/>
      <c r="C110" s="69"/>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cols>
    <col min="1" max="1" width="16.5" customWidth="1"/>
    <col min="9" max="9" width="12.83203125" customWidth="1"/>
    <col min="12" max="12" width="43" customWidth="1"/>
  </cols>
  <sheetData>
    <row r="1" spans="1:12">
      <c r="A1" s="92" t="str">
        <f>DUCCEM_liveResults!A1</f>
        <v xml:space="preserve"> ID</v>
      </c>
      <c r="B1" s="92" t="str">
        <f>DUCCEM_liveResults!B1</f>
        <v>Date</v>
      </c>
      <c r="C1" s="92" t="str">
        <f>DUCCEM_liveResults!C1</f>
        <v>Time local (hh:mm)</v>
      </c>
      <c r="D1" s="92" t="str">
        <f>DUCCEM_liveResults!D1</f>
        <v>Lat (DecDeg)</v>
      </c>
      <c r="E1" s="92" t="str">
        <f>DUCCEM_liveResults!E1</f>
        <v>Lon (DecDeg)</v>
      </c>
      <c r="F1" s="92" t="s">
        <v>2274</v>
      </c>
      <c r="G1" s="93" t="s">
        <v>816</v>
      </c>
      <c r="H1" s="93" t="s">
        <v>2275</v>
      </c>
      <c r="I1" s="94" t="s">
        <v>2276</v>
      </c>
      <c r="J1" s="95" t="s">
        <v>2277</v>
      </c>
      <c r="K1" s="96" t="s">
        <v>2278</v>
      </c>
      <c r="L1" s="96" t="s">
        <v>1</v>
      </c>
    </row>
    <row r="2" spans="1:12">
      <c r="A2" s="1">
        <f>DUCCEM_liveResults!A2</f>
        <v>1</v>
      </c>
      <c r="B2" s="86">
        <f>DUCCEM_liveResults!B2</f>
        <v>45050</v>
      </c>
      <c r="C2" s="69">
        <f>DUCCEM_liveResults!C2</f>
        <v>0.625</v>
      </c>
      <c r="D2" s="1">
        <f>DUCCEM_liveResults!D2</f>
        <v>68.337999999999994</v>
      </c>
      <c r="E2" s="1">
        <f>DUCCEM_liveResults!E2</f>
        <v>-133.7063</v>
      </c>
      <c r="F2" s="22">
        <v>1</v>
      </c>
      <c r="G2" s="57">
        <v>0.129</v>
      </c>
      <c r="H2" s="57">
        <v>0.13569999999999999</v>
      </c>
      <c r="I2" s="58">
        <v>600</v>
      </c>
      <c r="J2" s="97">
        <v>6.7</v>
      </c>
      <c r="K2" s="59">
        <v>11.16666667</v>
      </c>
    </row>
    <row r="3" spans="1:12">
      <c r="A3" s="1" t="str">
        <f>DUCCEM_liveResults!A3</f>
        <v>TSI</v>
      </c>
      <c r="B3" s="86">
        <f>DUCCEM_liveResults!B3</f>
        <v>45051</v>
      </c>
      <c r="C3" s="69">
        <f>DUCCEM_liveResults!C3</f>
        <v>0.5</v>
      </c>
      <c r="D3" s="1">
        <f>DUCCEM_liveResults!D3</f>
        <v>67.454300000000003</v>
      </c>
      <c r="E3" s="1">
        <f>DUCCEM_liveResults!E3</f>
        <v>-133.71780000000001</v>
      </c>
      <c r="F3" s="1">
        <v>2</v>
      </c>
      <c r="G3" s="57">
        <v>0.1293</v>
      </c>
      <c r="H3" s="57">
        <v>0.13600000000000001</v>
      </c>
      <c r="I3" s="58">
        <v>1000</v>
      </c>
      <c r="J3" s="97">
        <v>6.7</v>
      </c>
      <c r="K3" s="59">
        <v>6.7</v>
      </c>
      <c r="L3" s="1" t="s">
        <v>2279</v>
      </c>
    </row>
    <row r="4" spans="1:12">
      <c r="A4" s="1" t="str">
        <f>DUCCEM_liveResults!A4</f>
        <v>blank 1</v>
      </c>
      <c r="B4" s="86">
        <f>DUCCEM_liveResults!B4</f>
        <v>45051</v>
      </c>
      <c r="C4" s="69">
        <f>DUCCEM_liveResults!C4</f>
        <v>0</v>
      </c>
      <c r="D4" s="1">
        <f>DUCCEM_liveResults!D4</f>
        <v>0</v>
      </c>
      <c r="E4" s="1">
        <f>DUCCEM_liveResults!E4</f>
        <v>0</v>
      </c>
      <c r="F4" s="1">
        <v>3</v>
      </c>
      <c r="G4" s="57">
        <v>0.1273</v>
      </c>
      <c r="H4" s="57">
        <v>0.127</v>
      </c>
      <c r="I4" s="58">
        <v>1000</v>
      </c>
      <c r="J4" s="97">
        <v>-0.3</v>
      </c>
      <c r="K4" s="59">
        <v>-0.3</v>
      </c>
      <c r="L4" s="1" t="s">
        <v>2280</v>
      </c>
    </row>
    <row r="5" spans="1:12">
      <c r="A5" s="1">
        <f>DUCCEM_liveResults!A5</f>
        <v>2</v>
      </c>
      <c r="B5" s="86">
        <f>DUCCEM_liveResults!B5</f>
        <v>45051</v>
      </c>
      <c r="C5" s="69">
        <f>DUCCEM_liveResults!C5</f>
        <v>0.64583333333333337</v>
      </c>
      <c r="D5" s="98">
        <f>DUCCEM_liveResults!D5</f>
        <v>68.337999999999994</v>
      </c>
      <c r="E5" s="98">
        <f>DUCCEM_liveResults!E5</f>
        <v>-133.7063</v>
      </c>
      <c r="F5" s="1">
        <v>4</v>
      </c>
      <c r="G5" s="57">
        <v>0.1278</v>
      </c>
      <c r="H5" s="57">
        <v>0.13100000000000001</v>
      </c>
      <c r="I5" s="58">
        <v>1400</v>
      </c>
      <c r="J5" s="97">
        <v>3.2</v>
      </c>
      <c r="K5" s="59">
        <v>2.2857142860000002</v>
      </c>
      <c r="L5" s="1" t="s">
        <v>2281</v>
      </c>
    </row>
    <row r="6" spans="1:12">
      <c r="A6" s="1">
        <f>DUCCEM_liveResults!A6</f>
        <v>3</v>
      </c>
      <c r="B6" s="86">
        <f>DUCCEM_liveResults!B6</f>
        <v>45054</v>
      </c>
      <c r="C6" s="69">
        <f>DUCCEM_liveResults!C6</f>
        <v>0.45833333333333331</v>
      </c>
      <c r="D6" s="98">
        <f>DUCCEM_liveResults!D6</f>
        <v>68.337999999999994</v>
      </c>
      <c r="E6" s="98">
        <f>DUCCEM_liveResults!E6</f>
        <v>-133.7063</v>
      </c>
      <c r="F6" s="1">
        <v>5</v>
      </c>
      <c r="G6" s="57">
        <v>0.1295</v>
      </c>
      <c r="H6" s="57">
        <v>0.1318</v>
      </c>
      <c r="I6" s="58">
        <v>1000</v>
      </c>
      <c r="J6" s="97">
        <v>2.2999999999999998</v>
      </c>
      <c r="K6" s="59">
        <v>2.2999999999999998</v>
      </c>
      <c r="L6" s="1" t="s">
        <v>2279</v>
      </c>
    </row>
    <row r="7" spans="1:12">
      <c r="A7" s="1">
        <f>DUCCEM_liveResults!A7</f>
        <v>4</v>
      </c>
      <c r="B7" s="86">
        <f>DUCCEM_liveResults!B7</f>
        <v>45055</v>
      </c>
      <c r="C7" s="69">
        <f>DUCCEM_liveResults!C7</f>
        <v>0.41666666666666669</v>
      </c>
      <c r="D7" s="98">
        <f>DUCCEM_liveResults!D7</f>
        <v>68.337999999999994</v>
      </c>
      <c r="E7" s="98">
        <f>DUCCEM_liveResults!E7</f>
        <v>-133.7063</v>
      </c>
      <c r="F7" s="1">
        <v>6</v>
      </c>
      <c r="G7" s="57">
        <v>0.1293</v>
      </c>
      <c r="H7" s="57">
        <v>0.13170000000000001</v>
      </c>
      <c r="I7" s="58">
        <v>1000</v>
      </c>
      <c r="J7" s="97">
        <v>2.4</v>
      </c>
      <c r="K7" s="59">
        <v>2.4</v>
      </c>
      <c r="L7" s="1" t="s">
        <v>2279</v>
      </c>
    </row>
    <row r="8" spans="1:12">
      <c r="A8" s="1">
        <f>DUCCEM_liveResults!A8</f>
        <v>5</v>
      </c>
      <c r="B8" s="86">
        <f>DUCCEM_liveResults!B8</f>
        <v>45056</v>
      </c>
      <c r="C8" s="69">
        <f>DUCCEM_liveResults!C8</f>
        <v>0.41666666666666669</v>
      </c>
      <c r="D8" s="98">
        <f>DUCCEM_liveResults!D8</f>
        <v>68.337999999999994</v>
      </c>
      <c r="E8" s="98">
        <f>DUCCEM_liveResults!E8</f>
        <v>-133.7063</v>
      </c>
      <c r="F8" s="1">
        <v>7</v>
      </c>
      <c r="G8" s="57">
        <v>0.12920000000000001</v>
      </c>
      <c r="H8" s="57">
        <v>0.13120000000000001</v>
      </c>
      <c r="I8" s="58">
        <v>800</v>
      </c>
      <c r="J8" s="97">
        <v>2</v>
      </c>
      <c r="K8" s="59">
        <v>2.5</v>
      </c>
      <c r="L8" s="1" t="s">
        <v>2279</v>
      </c>
    </row>
    <row r="9" spans="1:12">
      <c r="A9" s="1">
        <f>DUCCEM_liveResults!A9</f>
        <v>6</v>
      </c>
      <c r="B9" s="86">
        <f>DUCCEM_liveResults!B9</f>
        <v>45062</v>
      </c>
      <c r="C9" s="69">
        <f>DUCCEM_liveResults!C9</f>
        <v>0.3888888888888889</v>
      </c>
      <c r="D9" s="1">
        <f>DUCCEM_liveResults!D9</f>
        <v>0</v>
      </c>
      <c r="E9" s="1">
        <f>DUCCEM_liveResults!E9</f>
        <v>0</v>
      </c>
      <c r="F9" s="1">
        <v>8</v>
      </c>
      <c r="G9" s="57">
        <v>0.12920000000000001</v>
      </c>
      <c r="H9" s="57">
        <v>0.14119999999999999</v>
      </c>
      <c r="I9" s="58">
        <v>200</v>
      </c>
      <c r="J9" s="97">
        <v>12</v>
      </c>
      <c r="K9" s="59">
        <v>60</v>
      </c>
      <c r="L9" s="1" t="s">
        <v>2279</v>
      </c>
    </row>
    <row r="10" spans="1:12">
      <c r="A10" s="1">
        <f>DUCCEM_liveResults!A10</f>
        <v>7</v>
      </c>
      <c r="B10" s="86">
        <f>DUCCEM_liveResults!B10</f>
        <v>45069</v>
      </c>
      <c r="C10" s="69">
        <f>DUCCEM_liveResults!C10</f>
        <v>0.41666666666666669</v>
      </c>
      <c r="D10" s="1">
        <f>DUCCEM_liveResults!D10</f>
        <v>68.338300000000004</v>
      </c>
      <c r="E10" s="1">
        <f>DUCCEM_liveResults!E10</f>
        <v>-133.70500000000001</v>
      </c>
      <c r="F10" s="1">
        <v>9</v>
      </c>
      <c r="G10" s="57">
        <v>0.129</v>
      </c>
      <c r="H10" s="57">
        <v>0.16839999999999999</v>
      </c>
      <c r="I10" s="58">
        <v>200</v>
      </c>
      <c r="J10" s="97">
        <v>39.4</v>
      </c>
      <c r="K10" s="59">
        <v>197</v>
      </c>
      <c r="L10" s="1" t="s">
        <v>2282</v>
      </c>
    </row>
    <row r="11" spans="1:12">
      <c r="A11" s="1" t="str">
        <f>DUCCEM_liveResults!A11</f>
        <v>blank 2</v>
      </c>
      <c r="B11" s="86">
        <f>DUCCEM_liveResults!B11</f>
        <v>45069</v>
      </c>
      <c r="C11" s="1">
        <f>DUCCEM_liveResults!C11</f>
        <v>0</v>
      </c>
      <c r="D11" s="1">
        <f>DUCCEM_liveResults!D11</f>
        <v>0</v>
      </c>
      <c r="E11" s="1">
        <f>DUCCEM_liveResults!E11</f>
        <v>0</v>
      </c>
      <c r="F11" s="1">
        <v>10</v>
      </c>
      <c r="G11" s="57">
        <v>0.12820000000000001</v>
      </c>
      <c r="H11" s="57">
        <v>0.12859999999999999</v>
      </c>
      <c r="I11" s="58">
        <v>1000</v>
      </c>
      <c r="J11" s="97">
        <v>0.4</v>
      </c>
      <c r="K11" s="59">
        <v>0.4</v>
      </c>
      <c r="L11" s="1" t="s">
        <v>2283</v>
      </c>
    </row>
    <row r="12" spans="1:12">
      <c r="A12" s="1">
        <f>DUCCEM_liveResults!A12</f>
        <v>8</v>
      </c>
      <c r="B12" s="86">
        <f>DUCCEM_liveResults!B12</f>
        <v>45072</v>
      </c>
      <c r="C12" s="69">
        <f>DUCCEM_liveResults!C12</f>
        <v>0.4513888888888889</v>
      </c>
      <c r="D12" s="1">
        <f>DUCCEM_liveResults!D12</f>
        <v>0</v>
      </c>
      <c r="E12" s="1">
        <f>DUCCEM_liveResults!E12</f>
        <v>0</v>
      </c>
      <c r="F12" s="1">
        <v>11</v>
      </c>
      <c r="G12" s="57">
        <v>0.129</v>
      </c>
      <c r="H12" s="57">
        <v>0.14219999999999999</v>
      </c>
      <c r="I12" s="58">
        <v>200</v>
      </c>
      <c r="J12" s="97">
        <v>13.2</v>
      </c>
      <c r="K12" s="59">
        <v>66</v>
      </c>
      <c r="L12" s="1" t="s">
        <v>2284</v>
      </c>
    </row>
    <row r="13" spans="1:12">
      <c r="A13" s="1">
        <f>DUCCEM_liveResults!A13</f>
        <v>9</v>
      </c>
      <c r="B13" s="86">
        <f>DUCCEM_liveResults!B13</f>
        <v>45076</v>
      </c>
      <c r="C13" s="69">
        <f>DUCCEM_liveResults!C13</f>
        <v>0.46527777777777779</v>
      </c>
      <c r="D13" s="1">
        <f>DUCCEM_liveResults!D13</f>
        <v>0</v>
      </c>
      <c r="E13" s="1">
        <f>DUCCEM_liveResults!E13</f>
        <v>0</v>
      </c>
      <c r="F13" s="1">
        <v>12</v>
      </c>
      <c r="G13" s="57">
        <v>0.1288</v>
      </c>
      <c r="H13" s="57">
        <v>0.13800000000000001</v>
      </c>
      <c r="I13" s="58">
        <v>200</v>
      </c>
      <c r="J13" s="97">
        <v>9.1999999999999993</v>
      </c>
      <c r="K13" s="59">
        <v>46</v>
      </c>
      <c r="L13" s="1" t="s">
        <v>2285</v>
      </c>
    </row>
    <row r="14" spans="1:12">
      <c r="A14" s="1">
        <f>DUCCEM_liveResults!A14</f>
        <v>10</v>
      </c>
      <c r="B14" s="86">
        <f>DUCCEM_liveResults!B14</f>
        <v>45083</v>
      </c>
      <c r="C14" s="69">
        <f>DUCCEM_liveResults!C14</f>
        <v>0.56597222222222221</v>
      </c>
      <c r="D14" s="1">
        <f>DUCCEM_liveResults!D14</f>
        <v>0</v>
      </c>
      <c r="E14" s="1">
        <f>DUCCEM_liveResults!E14</f>
        <v>0</v>
      </c>
      <c r="F14" s="1">
        <v>13</v>
      </c>
      <c r="G14" s="57">
        <v>0.13009999999999999</v>
      </c>
      <c r="H14" s="57">
        <v>0.14180000000000001</v>
      </c>
      <c r="I14" s="58">
        <v>200</v>
      </c>
      <c r="J14" s="97">
        <v>11.7</v>
      </c>
      <c r="K14" s="59">
        <v>58.5</v>
      </c>
      <c r="L14" s="1" t="s">
        <v>2286</v>
      </c>
    </row>
    <row r="15" spans="1:12">
      <c r="A15" s="1" t="str">
        <f>DUCCEM_liveResults!A15</f>
        <v>Transect bottle #1</v>
      </c>
      <c r="B15" s="86">
        <f>DUCCEM_liveResults!B15</f>
        <v>45086</v>
      </c>
      <c r="C15" s="1">
        <f>DUCCEM_liveResults!C15</f>
        <v>0</v>
      </c>
      <c r="D15" s="1">
        <f>DUCCEM_liveResults!D15</f>
        <v>0</v>
      </c>
      <c r="E15" s="1">
        <f>DUCCEM_liveResults!E15</f>
        <v>0</v>
      </c>
      <c r="F15" s="1">
        <v>14</v>
      </c>
      <c r="G15" s="57">
        <v>0.12870000000000001</v>
      </c>
      <c r="H15" s="57">
        <v>0.13539999999999999</v>
      </c>
      <c r="I15" s="58">
        <v>200</v>
      </c>
      <c r="J15" s="97">
        <v>6.7</v>
      </c>
      <c r="K15" s="59">
        <v>33.5</v>
      </c>
      <c r="L15" s="1" t="s">
        <v>2287</v>
      </c>
    </row>
    <row r="16" spans="1:12">
      <c r="A16" s="1" t="str">
        <f>DUCCEM_liveResults!A16</f>
        <v>Transect bottle #2</v>
      </c>
      <c r="B16" s="86">
        <f>DUCCEM_liveResults!B16</f>
        <v>45086</v>
      </c>
      <c r="C16" s="1">
        <f>DUCCEM_liveResults!C16</f>
        <v>0</v>
      </c>
      <c r="D16" s="1">
        <f>DUCCEM_liveResults!D16</f>
        <v>0</v>
      </c>
      <c r="E16" s="1">
        <f>DUCCEM_liveResults!E16</f>
        <v>0</v>
      </c>
      <c r="F16" s="1">
        <v>15</v>
      </c>
      <c r="G16" s="57">
        <v>0.12740000000000001</v>
      </c>
      <c r="H16" s="57">
        <v>0.13669999999999999</v>
      </c>
      <c r="I16" s="58">
        <v>200</v>
      </c>
      <c r="J16" s="97">
        <v>9.3000000000000007</v>
      </c>
      <c r="K16" s="59">
        <v>46.5</v>
      </c>
      <c r="L16" s="1" t="s">
        <v>2287</v>
      </c>
    </row>
    <row r="17" spans="1:12">
      <c r="A17" s="1" t="str">
        <f>DUCCEM_liveResults!A17</f>
        <v>Transect bottle #3</v>
      </c>
      <c r="B17" s="86">
        <f>DUCCEM_liveResults!B17</f>
        <v>45086</v>
      </c>
      <c r="C17" s="1">
        <f>DUCCEM_liveResults!C17</f>
        <v>0</v>
      </c>
      <c r="D17" s="1">
        <f>DUCCEM_liveResults!D17</f>
        <v>0</v>
      </c>
      <c r="E17" s="1">
        <f>DUCCEM_liveResults!E17</f>
        <v>0</v>
      </c>
      <c r="F17" s="1">
        <v>16</v>
      </c>
      <c r="G17" s="57">
        <v>0.13059999999999999</v>
      </c>
      <c r="H17" s="57">
        <v>0.13980000000000001</v>
      </c>
      <c r="I17" s="58">
        <v>200</v>
      </c>
      <c r="J17" s="97">
        <v>9.1999999999999993</v>
      </c>
      <c r="K17" s="59">
        <v>46</v>
      </c>
      <c r="L17" s="1" t="s">
        <v>2287</v>
      </c>
    </row>
    <row r="18" spans="1:12">
      <c r="A18" s="1">
        <f>DUCCEM_liveResults!A18</f>
        <v>11</v>
      </c>
      <c r="B18" s="86">
        <f>DUCCEM_liveResults!B18</f>
        <v>45090</v>
      </c>
      <c r="C18" s="69">
        <f>DUCCEM_liveResults!C18</f>
        <v>0.5625</v>
      </c>
      <c r="D18" s="1">
        <f>DUCCEM_liveResults!D18</f>
        <v>0</v>
      </c>
      <c r="E18" s="1">
        <f>DUCCEM_liveResults!E18</f>
        <v>0</v>
      </c>
      <c r="F18" s="1">
        <v>17</v>
      </c>
      <c r="G18" s="57">
        <v>0.12759999999999999</v>
      </c>
      <c r="H18" s="57">
        <v>0.1381</v>
      </c>
      <c r="I18" s="58">
        <v>200</v>
      </c>
      <c r="J18" s="97">
        <v>10.5</v>
      </c>
      <c r="K18" s="59">
        <v>52.5</v>
      </c>
      <c r="L18" s="1" t="s">
        <v>2288</v>
      </c>
    </row>
    <row r="19" spans="1:12">
      <c r="A19" s="1">
        <f>DUCCEM_liveResults!A19</f>
        <v>12</v>
      </c>
      <c r="B19" s="86">
        <f>DUCCEM_liveResults!B19</f>
        <v>45097</v>
      </c>
      <c r="C19" s="69">
        <f>DUCCEM_liveResults!C19</f>
        <v>0.39930555555555558</v>
      </c>
      <c r="D19" s="1">
        <f>DUCCEM_liveResults!D19</f>
        <v>0</v>
      </c>
      <c r="E19" s="1">
        <f>DUCCEM_liveResults!E19</f>
        <v>0</v>
      </c>
      <c r="F19" s="1">
        <v>18</v>
      </c>
      <c r="G19" s="57">
        <v>0.1293</v>
      </c>
      <c r="H19" s="57">
        <v>0.16200000000000001</v>
      </c>
      <c r="I19" s="58">
        <v>200</v>
      </c>
      <c r="J19" s="97">
        <v>32.700000000000003</v>
      </c>
      <c r="K19" s="59">
        <v>163.5</v>
      </c>
      <c r="L19" s="1" t="s">
        <v>2289</v>
      </c>
    </row>
    <row r="20" spans="1:12">
      <c r="A20" s="1">
        <f>DUCCEM_liveResults!A20</f>
        <v>13</v>
      </c>
      <c r="B20" s="86">
        <f>DUCCEM_liveResults!B20</f>
        <v>45104</v>
      </c>
      <c r="C20" s="69">
        <f>DUCCEM_liveResults!C20</f>
        <v>0.40972222222222221</v>
      </c>
      <c r="D20" s="1">
        <f>DUCCEM_liveResults!D20</f>
        <v>68.338099999999997</v>
      </c>
      <c r="E20" s="1">
        <f>DUCCEM_liveResults!E20</f>
        <v>-133.70580000000001</v>
      </c>
      <c r="I20" s="58"/>
      <c r="J20" s="97"/>
      <c r="K20" s="59"/>
    </row>
    <row r="21" spans="1:12">
      <c r="A21" s="1" t="str">
        <f>DUCCEM_liveResults!A21</f>
        <v>Transect bottle #1</v>
      </c>
      <c r="B21" s="86">
        <f>DUCCEM_liveResults!B21</f>
        <v>45104</v>
      </c>
      <c r="C21" s="1">
        <f>DUCCEM_liveResults!C21</f>
        <v>0</v>
      </c>
      <c r="D21" s="1">
        <f>DUCCEM_liveResults!D21</f>
        <v>0</v>
      </c>
      <c r="E21" s="1">
        <f>DUCCEM_liveResults!E21</f>
        <v>0</v>
      </c>
      <c r="F21" s="1">
        <v>19</v>
      </c>
      <c r="G21" s="57">
        <v>0.12770000000000001</v>
      </c>
      <c r="H21" s="57">
        <v>0.13589999999999999</v>
      </c>
      <c r="I21" s="58">
        <v>200</v>
      </c>
      <c r="J21" s="97">
        <v>8.1999999999999993</v>
      </c>
      <c r="K21" s="59">
        <v>41</v>
      </c>
      <c r="L21" s="1" t="s">
        <v>2290</v>
      </c>
    </row>
    <row r="22" spans="1:12">
      <c r="A22" s="1" t="str">
        <f>DUCCEM_liveResults!A22</f>
        <v>Transect bottle #2</v>
      </c>
      <c r="B22" s="86">
        <f>DUCCEM_liveResults!B22</f>
        <v>45104</v>
      </c>
      <c r="C22" s="1">
        <f>DUCCEM_liveResults!C22</f>
        <v>0</v>
      </c>
      <c r="D22" s="1">
        <f>DUCCEM_liveResults!D22</f>
        <v>0</v>
      </c>
      <c r="E22" s="1">
        <f>DUCCEM_liveResults!E22</f>
        <v>0</v>
      </c>
      <c r="F22" s="1">
        <v>20</v>
      </c>
      <c r="G22" s="57">
        <v>0.12770000000000001</v>
      </c>
      <c r="H22" s="57">
        <v>0.1361</v>
      </c>
      <c r="I22" s="58">
        <v>200</v>
      </c>
      <c r="J22" s="97">
        <v>8.4</v>
      </c>
      <c r="K22" s="59">
        <v>42</v>
      </c>
      <c r="L22" s="1" t="s">
        <v>2291</v>
      </c>
    </row>
    <row r="23" spans="1:12">
      <c r="A23" s="1" t="str">
        <f>DUCCEM_liveResults!A23</f>
        <v>Transect bottle #3</v>
      </c>
      <c r="B23" s="86">
        <f>DUCCEM_liveResults!B23</f>
        <v>45104</v>
      </c>
      <c r="C23" s="1">
        <f>DUCCEM_liveResults!C23</f>
        <v>0</v>
      </c>
      <c r="D23" s="1">
        <f>DUCCEM_liveResults!D23</f>
        <v>0</v>
      </c>
      <c r="E23" s="1">
        <f>DUCCEM_liveResults!E23</f>
        <v>0</v>
      </c>
      <c r="F23" s="1">
        <v>21</v>
      </c>
      <c r="G23" s="57">
        <v>0.12859999999999999</v>
      </c>
      <c r="H23" s="57">
        <v>0.13769999999999999</v>
      </c>
      <c r="I23" s="58">
        <v>200</v>
      </c>
      <c r="J23" s="97">
        <v>9.1</v>
      </c>
      <c r="K23" s="59">
        <v>45.5</v>
      </c>
      <c r="L23" s="1" t="s">
        <v>2291</v>
      </c>
    </row>
    <row r="24" spans="1:12">
      <c r="A24" s="1" t="str">
        <f>DUCCEM_liveResults!A24</f>
        <v>blank 3</v>
      </c>
      <c r="B24" s="86">
        <f>DUCCEM_liveResults!B24</f>
        <v>45106</v>
      </c>
      <c r="C24" s="1">
        <f>DUCCEM_liveResults!C24</f>
        <v>0</v>
      </c>
      <c r="D24" s="1">
        <f>DUCCEM_liveResults!D24</f>
        <v>0</v>
      </c>
      <c r="E24" s="1">
        <f>DUCCEM_liveResults!E24</f>
        <v>0</v>
      </c>
      <c r="F24" s="1">
        <v>22</v>
      </c>
      <c r="G24" s="57">
        <v>0.12770000000000001</v>
      </c>
      <c r="H24" s="57">
        <v>0.12770000000000001</v>
      </c>
      <c r="I24" s="58">
        <v>1000</v>
      </c>
      <c r="J24" s="97">
        <v>0</v>
      </c>
      <c r="K24" s="59">
        <v>0</v>
      </c>
      <c r="L24" s="1" t="s">
        <v>2292</v>
      </c>
    </row>
    <row r="25" spans="1:12">
      <c r="A25" s="1">
        <f>DUCCEM_liveResults!A25</f>
        <v>14</v>
      </c>
      <c r="B25" s="86">
        <f>DUCCEM_liveResults!B25</f>
        <v>45111</v>
      </c>
      <c r="C25" s="69">
        <f>DUCCEM_liveResults!C25</f>
        <v>0.42291666666666666</v>
      </c>
      <c r="D25" s="1">
        <f>DUCCEM_liveResults!D25</f>
        <v>68.338099999999997</v>
      </c>
      <c r="E25" s="1">
        <f>DUCCEM_liveResults!E25</f>
        <v>-133.70580000000001</v>
      </c>
      <c r="F25" s="1">
        <v>23</v>
      </c>
      <c r="G25" s="57">
        <v>0.12889999999999999</v>
      </c>
      <c r="H25" s="57">
        <v>0.13400000000000001</v>
      </c>
      <c r="I25" s="58">
        <v>200</v>
      </c>
      <c r="J25" s="97">
        <v>5.0999999999999996</v>
      </c>
      <c r="K25" s="59">
        <v>25.5</v>
      </c>
    </row>
    <row r="26" spans="1:12">
      <c r="A26" s="1">
        <f>DUCCEM_liveResults!A26</f>
        <v>15</v>
      </c>
      <c r="B26" s="86">
        <f>DUCCEM_liveResults!B26</f>
        <v>45118</v>
      </c>
      <c r="C26" s="69">
        <f>DUCCEM_liveResults!C26</f>
        <v>0.56597222222222221</v>
      </c>
      <c r="D26" s="1">
        <f>DUCCEM_liveResults!D26</f>
        <v>68.338099999999997</v>
      </c>
      <c r="E26" s="1">
        <f>DUCCEM_liveResults!E26</f>
        <v>-133.70580000000001</v>
      </c>
      <c r="F26" s="1">
        <v>24</v>
      </c>
      <c r="G26" s="57">
        <v>0.12770000000000001</v>
      </c>
      <c r="H26" s="57">
        <v>0.1358</v>
      </c>
      <c r="I26" s="58">
        <v>200</v>
      </c>
      <c r="J26" s="97">
        <v>8.1</v>
      </c>
      <c r="K26" s="59">
        <v>40.5</v>
      </c>
      <c r="L26" s="1" t="s">
        <v>2293</v>
      </c>
    </row>
    <row r="27" spans="1:12">
      <c r="A27" s="1">
        <f>DUCCEM_liveResults!A27</f>
        <v>16</v>
      </c>
      <c r="B27" s="86">
        <f>DUCCEM_liveResults!B27</f>
        <v>45125</v>
      </c>
      <c r="C27" s="69">
        <f>DUCCEM_liveResults!C27</f>
        <v>0.4548611111111111</v>
      </c>
      <c r="D27" s="1">
        <f>DUCCEM_liveResults!D27</f>
        <v>68.338099999999997</v>
      </c>
      <c r="E27" s="1">
        <f>DUCCEM_liveResults!E27</f>
        <v>-133.70580000000001</v>
      </c>
      <c r="F27" s="1">
        <v>25</v>
      </c>
      <c r="G27" s="57">
        <v>0.12920000000000001</v>
      </c>
      <c r="H27" s="57">
        <v>0.1353</v>
      </c>
      <c r="I27" s="58">
        <v>200</v>
      </c>
      <c r="J27" s="97">
        <v>6.1</v>
      </c>
      <c r="K27" s="59">
        <v>30.5</v>
      </c>
    </row>
    <row r="28" spans="1:12">
      <c r="A28" s="1">
        <f>DUCCEM_liveResults!A28</f>
        <v>17</v>
      </c>
      <c r="B28" s="86">
        <f>DUCCEM_liveResults!B28</f>
        <v>45132</v>
      </c>
      <c r="C28" s="69">
        <f>DUCCEM_liveResults!C28</f>
        <v>0.40972222222222221</v>
      </c>
      <c r="D28" s="1">
        <f>DUCCEM_liveResults!D28</f>
        <v>68.338099999999997</v>
      </c>
      <c r="E28" s="1">
        <f>DUCCEM_liveResults!E28</f>
        <v>-133.70580000000001</v>
      </c>
      <c r="K28" s="59"/>
    </row>
    <row r="29" spans="1:12">
      <c r="A29" s="1" t="str">
        <f>DUCCEM_liveResults!A29</f>
        <v>Transect bottle #1</v>
      </c>
      <c r="B29" s="86">
        <f>DUCCEM_liveResults!B29</f>
        <v>45132</v>
      </c>
      <c r="C29" s="1">
        <f>DUCCEM_liveResults!C29</f>
        <v>0</v>
      </c>
      <c r="D29" s="1">
        <f>DUCCEM_liveResults!D29</f>
        <v>0</v>
      </c>
      <c r="E29" s="1">
        <f>DUCCEM_liveResults!E29</f>
        <v>0</v>
      </c>
      <c r="F29" s="1">
        <v>26</v>
      </c>
      <c r="G29" s="57">
        <v>0.12959999999999999</v>
      </c>
      <c r="H29" s="57">
        <v>0.1331</v>
      </c>
      <c r="I29" s="58">
        <v>200</v>
      </c>
      <c r="J29" s="97">
        <v>3.5</v>
      </c>
      <c r="K29" s="59">
        <v>17.5</v>
      </c>
      <c r="L29" s="1" t="s">
        <v>2294</v>
      </c>
    </row>
    <row r="30" spans="1:12">
      <c r="A30" s="1" t="str">
        <f>DUCCEM_liveResults!A30</f>
        <v>Transect bottle #2</v>
      </c>
      <c r="B30" s="86">
        <f>DUCCEM_liveResults!B30</f>
        <v>45132</v>
      </c>
      <c r="C30" s="1">
        <f>DUCCEM_liveResults!C30</f>
        <v>0</v>
      </c>
      <c r="D30" s="1">
        <f>DUCCEM_liveResults!D30</f>
        <v>0</v>
      </c>
      <c r="E30" s="1">
        <f>DUCCEM_liveResults!E30</f>
        <v>0</v>
      </c>
      <c r="F30" s="1">
        <v>27</v>
      </c>
      <c r="G30" s="57">
        <v>0.129</v>
      </c>
      <c r="H30" s="57">
        <v>0.13320000000000001</v>
      </c>
      <c r="I30" s="58">
        <v>200</v>
      </c>
      <c r="J30" s="97">
        <v>4.2</v>
      </c>
      <c r="K30" s="59">
        <v>21</v>
      </c>
      <c r="L30" s="1" t="s">
        <v>2294</v>
      </c>
    </row>
    <row r="31" spans="1:12">
      <c r="A31" s="1" t="str">
        <f>DUCCEM_liveResults!A31</f>
        <v>Transect bottle #3</v>
      </c>
      <c r="B31" s="86">
        <f>DUCCEM_liveResults!B31</f>
        <v>45132</v>
      </c>
      <c r="C31" s="1">
        <f>DUCCEM_liveResults!C31</f>
        <v>0</v>
      </c>
      <c r="D31" s="1">
        <f>DUCCEM_liveResults!D31</f>
        <v>0</v>
      </c>
      <c r="E31" s="1">
        <f>DUCCEM_liveResults!E31</f>
        <v>0</v>
      </c>
      <c r="F31" s="1">
        <v>28</v>
      </c>
      <c r="G31" s="57">
        <v>0.1288</v>
      </c>
      <c r="H31" s="57">
        <v>0.1328</v>
      </c>
      <c r="I31" s="58">
        <v>200</v>
      </c>
      <c r="J31" s="97">
        <v>4</v>
      </c>
      <c r="K31" s="59">
        <v>20</v>
      </c>
      <c r="L31" s="1" t="s">
        <v>2294</v>
      </c>
    </row>
    <row r="32" spans="1:12">
      <c r="A32" s="1" t="str">
        <f>DUCCEM_liveResults!A32</f>
        <v>blank 4</v>
      </c>
      <c r="B32" s="86">
        <f>DUCCEM_liveResults!B32</f>
        <v>45132</v>
      </c>
      <c r="C32" s="1">
        <f>DUCCEM_liveResults!C32</f>
        <v>0</v>
      </c>
      <c r="D32" s="1">
        <f>DUCCEM_liveResults!D32</f>
        <v>0</v>
      </c>
      <c r="E32" s="1">
        <f>DUCCEM_liveResults!E32</f>
        <v>0</v>
      </c>
      <c r="F32" s="1">
        <v>29</v>
      </c>
      <c r="G32" s="57">
        <v>0.12820000000000001</v>
      </c>
      <c r="H32" s="57">
        <v>0.12809999999999999</v>
      </c>
      <c r="I32" s="58">
        <v>1000</v>
      </c>
      <c r="J32" s="97">
        <v>-0.1</v>
      </c>
      <c r="K32" s="59">
        <v>-0.1</v>
      </c>
      <c r="L32" s="1" t="s">
        <v>2294</v>
      </c>
    </row>
    <row r="33" spans="1:14">
      <c r="A33" s="1">
        <f>DUCCEM_liveResults!A33</f>
        <v>18</v>
      </c>
      <c r="B33" s="86">
        <f>DUCCEM_liveResults!B33</f>
        <v>45139</v>
      </c>
      <c r="C33" s="69">
        <f>DUCCEM_liveResults!C33</f>
        <v>0.40972222222222221</v>
      </c>
      <c r="D33" s="1">
        <f>DUCCEM_liveResults!D33</f>
        <v>68.338099999999997</v>
      </c>
      <c r="E33" s="1">
        <f>DUCCEM_liveResults!E33</f>
        <v>-133.70580000000001</v>
      </c>
      <c r="F33" s="1">
        <v>30</v>
      </c>
      <c r="G33" s="57">
        <v>0.1283</v>
      </c>
      <c r="H33" s="57">
        <v>0.13109999999999999</v>
      </c>
      <c r="I33" s="58">
        <v>200</v>
      </c>
      <c r="J33" s="97">
        <v>2.8</v>
      </c>
      <c r="K33" s="59">
        <v>14</v>
      </c>
      <c r="L33" s="1" t="s">
        <v>2295</v>
      </c>
    </row>
    <row r="34" spans="1:14">
      <c r="A34" s="1" t="str">
        <f>DUCCEM_liveResults!A34</f>
        <v>Discharge 1.1</v>
      </c>
      <c r="B34" s="86">
        <f>DUCCEM_liveResults!B34</f>
        <v>45140</v>
      </c>
      <c r="C34" s="69">
        <f>DUCCEM_liveResults!C34</f>
        <v>0.68888888888888888</v>
      </c>
      <c r="D34" s="1">
        <f>DUCCEM_liveResults!D34</f>
        <v>0</v>
      </c>
      <c r="E34" s="1">
        <f>DUCCEM_liveResults!E34</f>
        <v>0</v>
      </c>
      <c r="F34" s="1"/>
      <c r="K34" s="59"/>
    </row>
    <row r="35" spans="1:14">
      <c r="A35" s="1" t="str">
        <f>DUCCEM_liveResults!A35</f>
        <v>Discharge 1.2</v>
      </c>
      <c r="B35" s="86">
        <f>DUCCEM_liveResults!B35</f>
        <v>45140</v>
      </c>
      <c r="C35" s="69">
        <f>DUCCEM_liveResults!C35</f>
        <v>0.69722222222222219</v>
      </c>
      <c r="D35" s="1">
        <f>DUCCEM_liveResults!D35</f>
        <v>0</v>
      </c>
      <c r="E35" s="1">
        <f>DUCCEM_liveResults!E35</f>
        <v>0</v>
      </c>
      <c r="F35" s="1"/>
      <c r="K35" s="59"/>
    </row>
    <row r="36" spans="1:14">
      <c r="A36" s="1">
        <f>DUCCEM_liveResults!A36</f>
        <v>19</v>
      </c>
      <c r="B36" s="86">
        <f>DUCCEM_liveResults!B36</f>
        <v>45146</v>
      </c>
      <c r="C36" s="69">
        <f>DUCCEM_liveResults!C36</f>
        <v>0.4375</v>
      </c>
      <c r="D36" s="1">
        <f>DUCCEM_liveResults!D36</f>
        <v>68.338099999999997</v>
      </c>
      <c r="E36" s="1">
        <f>DUCCEM_liveResults!E36</f>
        <v>-133.70580000000001</v>
      </c>
      <c r="F36" s="1">
        <v>31</v>
      </c>
      <c r="G36" s="57">
        <v>0.1288</v>
      </c>
      <c r="H36" s="57">
        <v>0.1321</v>
      </c>
      <c r="I36" s="58">
        <v>200</v>
      </c>
      <c r="J36" s="97">
        <v>3.3</v>
      </c>
      <c r="K36" s="59">
        <v>16.5</v>
      </c>
      <c r="L36" s="1" t="s">
        <v>2296</v>
      </c>
    </row>
    <row r="37" spans="1:14">
      <c r="A37" s="1" t="str">
        <f>DUCCEM_liveResults!A37</f>
        <v>Discharge 2.1</v>
      </c>
      <c r="B37" s="86">
        <f>DUCCEM_liveResults!B37</f>
        <v>45149</v>
      </c>
      <c r="C37" s="69">
        <f>DUCCEM_liveResults!C37</f>
        <v>0.63472222222222219</v>
      </c>
      <c r="D37" s="1">
        <f>DUCCEM_liveResults!D37</f>
        <v>0</v>
      </c>
      <c r="E37" s="1">
        <f>DUCCEM_liveResults!E37</f>
        <v>0</v>
      </c>
      <c r="I37" s="58"/>
      <c r="J37" s="97"/>
      <c r="K37" s="59"/>
    </row>
    <row r="38" spans="1:14">
      <c r="A38" s="1" t="str">
        <f>DUCCEM_liveResults!A38</f>
        <v>Discharge 2.2</v>
      </c>
      <c r="B38" s="86">
        <f>DUCCEM_liveResults!B38</f>
        <v>45149</v>
      </c>
      <c r="C38" s="69">
        <f>DUCCEM_liveResults!C38</f>
        <v>0.63749999999999996</v>
      </c>
      <c r="D38" s="1">
        <f>DUCCEM_liveResults!D38</f>
        <v>0</v>
      </c>
      <c r="E38" s="1">
        <f>DUCCEM_liveResults!E38</f>
        <v>0</v>
      </c>
      <c r="I38" s="58"/>
      <c r="J38" s="97"/>
      <c r="K38" s="59"/>
    </row>
    <row r="39" spans="1:14">
      <c r="A39" s="1" t="str">
        <f>DUCCEM_liveResults!A39</f>
        <v>Discharge 2.3</v>
      </c>
      <c r="B39" s="86">
        <f>DUCCEM_liveResults!B39</f>
        <v>45149</v>
      </c>
      <c r="C39" s="69">
        <f>DUCCEM_liveResults!C39</f>
        <v>0.65416666666666667</v>
      </c>
      <c r="D39" s="1">
        <f>DUCCEM_liveResults!D39</f>
        <v>0</v>
      </c>
      <c r="E39" s="1">
        <f>DUCCEM_liveResults!E39</f>
        <v>0</v>
      </c>
      <c r="K39" s="59"/>
    </row>
    <row r="40" spans="1:14">
      <c r="A40" s="1" t="str">
        <f>DUCCEM_liveResults!A40</f>
        <v>Discharge 2.4</v>
      </c>
      <c r="B40" s="86">
        <f>DUCCEM_liveResults!B40</f>
        <v>45149</v>
      </c>
      <c r="C40" s="69">
        <f>DUCCEM_liveResults!C40</f>
        <v>0.65833333333333333</v>
      </c>
      <c r="D40" s="1">
        <f>DUCCEM_liveResults!D40</f>
        <v>0</v>
      </c>
      <c r="E40" s="1">
        <f>DUCCEM_liveResults!E40</f>
        <v>0</v>
      </c>
      <c r="K40" s="59"/>
    </row>
    <row r="41" spans="1:14">
      <c r="A41" s="1" t="str">
        <f>DUCCEM_liveResults!A41</f>
        <v>Discharge 2.5</v>
      </c>
      <c r="B41" s="86">
        <f>DUCCEM_liveResults!B41</f>
        <v>45149</v>
      </c>
      <c r="C41" s="69">
        <f>DUCCEM_liveResults!C41</f>
        <v>0.66249999999999998</v>
      </c>
      <c r="D41" s="1">
        <f>DUCCEM_liveResults!D41</f>
        <v>0</v>
      </c>
      <c r="E41" s="1">
        <f>DUCCEM_liveResults!E41</f>
        <v>0</v>
      </c>
      <c r="I41" s="58"/>
      <c r="J41" s="97"/>
      <c r="K41" s="59"/>
    </row>
    <row r="42" spans="1:14">
      <c r="A42" s="1" t="str">
        <f>DUCCEM_liveResults!A42</f>
        <v>Discharge 2.6</v>
      </c>
      <c r="B42" s="86">
        <f>DUCCEM_liveResults!B42</f>
        <v>45149</v>
      </c>
      <c r="C42" s="69">
        <f>DUCCEM_liveResults!C42</f>
        <v>0.6645833333333333</v>
      </c>
      <c r="D42" s="1">
        <f>DUCCEM_liveResults!D42</f>
        <v>0</v>
      </c>
      <c r="E42" s="1">
        <f>DUCCEM_liveResults!E42</f>
        <v>0</v>
      </c>
      <c r="I42" s="58"/>
      <c r="J42" s="97"/>
      <c r="K42" s="59"/>
    </row>
    <row r="43" spans="1:14">
      <c r="A43" s="1">
        <f>DUCCEM_liveResults!A43</f>
        <v>20</v>
      </c>
      <c r="B43" s="86">
        <f>DUCCEM_liveResults!B43</f>
        <v>45155</v>
      </c>
      <c r="C43" s="69">
        <f>DUCCEM_liveResults!C43</f>
        <v>0.42152777777777778</v>
      </c>
      <c r="D43" s="1">
        <f>DUCCEM_liveResults!D43</f>
        <v>68.338099999999997</v>
      </c>
      <c r="E43" s="1">
        <f>DUCCEM_liveResults!E43</f>
        <v>-133.70580000000001</v>
      </c>
      <c r="F43" s="22">
        <v>45</v>
      </c>
      <c r="G43" s="15">
        <v>0.12720000000000001</v>
      </c>
      <c r="H43" s="22">
        <v>0.13339999999999999</v>
      </c>
      <c r="I43" s="99">
        <v>200</v>
      </c>
      <c r="J43" s="100">
        <v>6.2</v>
      </c>
      <c r="K43" s="38">
        <v>31</v>
      </c>
      <c r="M43" s="22"/>
      <c r="N43" s="22"/>
    </row>
    <row r="44" spans="1:14">
      <c r="A44" s="1">
        <f>DUCCEM_liveResults!A44</f>
        <v>21</v>
      </c>
      <c r="B44" s="86">
        <f>DUCCEM_liveResults!B44</f>
        <v>45160</v>
      </c>
      <c r="C44" s="69">
        <f>DUCCEM_liveResults!C44</f>
        <v>0.57361111111111107</v>
      </c>
      <c r="D44" s="1">
        <v>68.338099999999997</v>
      </c>
      <c r="E44" s="1">
        <f>DUCCEM_liveResults!E44</f>
        <v>-133.70580000000001</v>
      </c>
      <c r="F44" s="22">
        <v>55</v>
      </c>
      <c r="G44" s="15">
        <v>0.13039999999999999</v>
      </c>
      <c r="H44" s="22">
        <v>0.13719999999999999</v>
      </c>
      <c r="I44" s="99">
        <v>302</v>
      </c>
      <c r="J44" s="100">
        <v>6.8</v>
      </c>
      <c r="K44" s="38">
        <v>22.516999999999999</v>
      </c>
      <c r="L44" s="1" t="s">
        <v>2297</v>
      </c>
    </row>
    <row r="45" spans="1:14">
      <c r="A45" s="1" t="str">
        <f>DUCCEM_liveResults!A45</f>
        <v>blank 5</v>
      </c>
      <c r="B45" s="86">
        <f>DUCCEM_liveResults!B45</f>
        <v>45162</v>
      </c>
      <c r="C45" s="69">
        <f>DUCCEM_liveResults!C45</f>
        <v>0</v>
      </c>
      <c r="D45" s="1">
        <f>DUCCEM_liveResults!D45</f>
        <v>0</v>
      </c>
      <c r="E45" s="1">
        <f>DUCCEM_liveResults!E45</f>
        <v>0</v>
      </c>
      <c r="F45" s="1">
        <v>50</v>
      </c>
      <c r="G45" s="1">
        <v>0.124</v>
      </c>
      <c r="H45" s="1">
        <v>0.1239</v>
      </c>
      <c r="I45" s="1">
        <v>1000</v>
      </c>
      <c r="J45" s="97">
        <v>-0.1</v>
      </c>
      <c r="K45" s="59">
        <v>-0.1</v>
      </c>
    </row>
    <row r="46" spans="1:14">
      <c r="A46" s="1" t="str">
        <f>DUCCEM_liveResults!A46</f>
        <v>Transect bottle #1</v>
      </c>
      <c r="B46" s="86">
        <f>DUCCEM_liveResults!B46</f>
        <v>45162</v>
      </c>
      <c r="C46" s="69">
        <f>DUCCEM_liveResults!C46</f>
        <v>0</v>
      </c>
      <c r="D46" s="1">
        <f>DUCCEM_liveResults!D46</f>
        <v>0</v>
      </c>
      <c r="E46" s="1">
        <f>DUCCEM_liveResults!E46</f>
        <v>0</v>
      </c>
      <c r="F46" s="1">
        <v>51</v>
      </c>
      <c r="G46" s="1">
        <v>0.1295</v>
      </c>
      <c r="H46" s="1">
        <v>0.13800000000000001</v>
      </c>
      <c r="I46" s="58">
        <v>400</v>
      </c>
      <c r="J46" s="97">
        <v>8.5</v>
      </c>
      <c r="K46" s="59">
        <v>21.25</v>
      </c>
      <c r="L46" s="1" t="s">
        <v>2298</v>
      </c>
    </row>
    <row r="47" spans="1:14">
      <c r="A47" s="1" t="str">
        <f>DUCCEM_liveResults!A47</f>
        <v>Transect bottle #2</v>
      </c>
      <c r="B47" s="86">
        <f>DUCCEM_liveResults!B47</f>
        <v>45162</v>
      </c>
      <c r="C47" s="69">
        <f>DUCCEM_liveResults!C47</f>
        <v>0</v>
      </c>
      <c r="D47" s="1">
        <f>DUCCEM_liveResults!D47</f>
        <v>0</v>
      </c>
      <c r="E47" s="1">
        <f>DUCCEM_liveResults!E47</f>
        <v>0</v>
      </c>
      <c r="F47" s="1">
        <v>52</v>
      </c>
      <c r="G47" s="1">
        <v>0.12920000000000001</v>
      </c>
      <c r="H47" s="1">
        <v>0.13739999999999999</v>
      </c>
      <c r="I47" s="58">
        <v>400</v>
      </c>
      <c r="J47" s="97">
        <v>8.1999999999999993</v>
      </c>
      <c r="K47" s="59">
        <v>20.5</v>
      </c>
      <c r="L47" s="1" t="s">
        <v>2299</v>
      </c>
    </row>
    <row r="48" spans="1:14">
      <c r="A48" s="1" t="str">
        <f>DUCCEM_liveResults!A48</f>
        <v>Transect bottle #3</v>
      </c>
      <c r="B48" s="86">
        <f>DUCCEM_liveResults!B48</f>
        <v>45162</v>
      </c>
      <c r="C48" s="69">
        <f>DUCCEM_liveResults!C48</f>
        <v>0</v>
      </c>
      <c r="D48" s="1">
        <f>DUCCEM_liveResults!D48</f>
        <v>0</v>
      </c>
      <c r="E48" s="1">
        <f>DUCCEM_liveResults!E48</f>
        <v>0</v>
      </c>
      <c r="F48" s="1">
        <v>53</v>
      </c>
      <c r="G48" s="1">
        <v>0.1283</v>
      </c>
      <c r="H48" s="1">
        <v>0.13769999999999999</v>
      </c>
      <c r="I48" s="58">
        <v>400</v>
      </c>
      <c r="J48" s="97">
        <v>9.4</v>
      </c>
      <c r="K48" s="59">
        <v>23.5</v>
      </c>
      <c r="L48" s="1" t="s">
        <v>2300</v>
      </c>
    </row>
    <row r="49" spans="1:12">
      <c r="A49" s="1">
        <v>22</v>
      </c>
      <c r="B49" s="86">
        <f>DUCCEM_liveResults!B49</f>
        <v>45174</v>
      </c>
      <c r="C49" s="69">
        <v>0.56597222222222221</v>
      </c>
      <c r="D49" s="1">
        <v>68.338099999999997</v>
      </c>
      <c r="E49" s="1">
        <v>-133.70580000000001</v>
      </c>
      <c r="F49" s="22">
        <v>49</v>
      </c>
      <c r="G49" s="15">
        <v>0.1231</v>
      </c>
      <c r="H49" s="22">
        <v>0.1308</v>
      </c>
      <c r="I49" s="22">
        <v>400</v>
      </c>
      <c r="J49" s="22">
        <v>7.7</v>
      </c>
      <c r="K49" s="38">
        <v>19.25</v>
      </c>
      <c r="L49" s="1" t="s">
        <v>536</v>
      </c>
    </row>
    <row r="50" spans="1:12">
      <c r="A50" s="1">
        <v>23</v>
      </c>
      <c r="B50" s="86">
        <f>DUCCEM_liveResults!B50</f>
        <v>45187</v>
      </c>
      <c r="C50" s="69">
        <v>0.62152777777777779</v>
      </c>
      <c r="D50" s="1">
        <v>68.338099999999997</v>
      </c>
      <c r="E50" s="1">
        <v>-133.70580000000001</v>
      </c>
      <c r="F50" s="22">
        <v>48</v>
      </c>
      <c r="G50" s="15">
        <v>0.13</v>
      </c>
      <c r="H50" s="22">
        <v>0.1323</v>
      </c>
      <c r="I50" s="22">
        <v>400</v>
      </c>
      <c r="J50" s="22">
        <v>2.2999999999999998</v>
      </c>
      <c r="K50" s="38">
        <v>5.75</v>
      </c>
      <c r="L50" s="1" t="s">
        <v>2301</v>
      </c>
    </row>
    <row r="51" spans="1:12">
      <c r="A51" s="1">
        <v>24</v>
      </c>
      <c r="B51" s="86">
        <f>DUCCEM_liveResults!B51</f>
        <v>45195</v>
      </c>
      <c r="C51" s="69">
        <v>0.43055555555555558</v>
      </c>
      <c r="D51" s="1">
        <v>68.338099999999997</v>
      </c>
      <c r="E51" s="1">
        <v>-133.70580000000001</v>
      </c>
      <c r="F51" s="22">
        <v>47</v>
      </c>
      <c r="G51" s="15">
        <v>0.12239999999999999</v>
      </c>
      <c r="H51" s="22">
        <v>0.1278</v>
      </c>
      <c r="I51" s="22">
        <v>400</v>
      </c>
      <c r="J51" s="22">
        <v>5.4</v>
      </c>
      <c r="K51" s="38">
        <v>13.5</v>
      </c>
      <c r="L51" s="1" t="s">
        <v>2301</v>
      </c>
    </row>
    <row r="52" spans="1:12">
      <c r="A52" s="1">
        <v>25</v>
      </c>
      <c r="B52" s="86">
        <f>DUCCEM_liveResults!B52</f>
        <v>45209</v>
      </c>
      <c r="C52" s="69">
        <v>0.43055555555555558</v>
      </c>
      <c r="D52" s="1">
        <v>68.338099999999997</v>
      </c>
      <c r="E52" s="1">
        <v>-133.70580000000001</v>
      </c>
      <c r="F52" s="22">
        <v>46</v>
      </c>
      <c r="G52" s="15">
        <v>0.12889999999999999</v>
      </c>
      <c r="H52" s="22">
        <v>0.13320000000000001</v>
      </c>
      <c r="I52" s="22">
        <v>400</v>
      </c>
      <c r="J52" s="22">
        <v>4.3</v>
      </c>
      <c r="K52" s="38">
        <v>10.75</v>
      </c>
      <c r="L52" s="1" t="s">
        <v>354</v>
      </c>
    </row>
    <row r="53" spans="1:12">
      <c r="A53" s="1">
        <v>26</v>
      </c>
      <c r="B53" s="86">
        <f>DUCCEM_liveResults!B53</f>
        <v>45266</v>
      </c>
      <c r="C53" s="69">
        <v>0.4375</v>
      </c>
      <c r="D53" s="1">
        <v>68.338099999999997</v>
      </c>
      <c r="E53" s="1">
        <v>-133.70580000000001</v>
      </c>
      <c r="F53" s="1">
        <v>110</v>
      </c>
      <c r="G53" s="1">
        <v>0.13009999999999999</v>
      </c>
      <c r="H53" s="22">
        <v>0.13159999999999999</v>
      </c>
      <c r="I53" s="1">
        <v>400</v>
      </c>
      <c r="J53" s="1">
        <v>1.5</v>
      </c>
      <c r="K53" s="38">
        <v>3.75</v>
      </c>
      <c r="L53" s="1" t="s">
        <v>2302</v>
      </c>
    </row>
    <row r="54" spans="1:12">
      <c r="A54" s="1">
        <v>27</v>
      </c>
      <c r="B54" s="86">
        <f>DUCCEM_liveResults!B54</f>
        <v>45271</v>
      </c>
      <c r="C54" s="69">
        <v>0.4375</v>
      </c>
      <c r="D54" s="1">
        <v>68.338099999999997</v>
      </c>
      <c r="E54" s="1">
        <v>-133.70580000000001</v>
      </c>
      <c r="F54" s="1">
        <v>108</v>
      </c>
      <c r="G54" s="1">
        <v>0.1288</v>
      </c>
      <c r="H54" s="1">
        <v>0.13039999999999999</v>
      </c>
      <c r="I54" s="1">
        <v>400</v>
      </c>
      <c r="J54" s="1">
        <v>1.6</v>
      </c>
      <c r="K54" s="59">
        <v>4</v>
      </c>
      <c r="L54" s="1" t="s">
        <v>2303</v>
      </c>
    </row>
    <row r="55" spans="1:12">
      <c r="A55" s="1">
        <v>28</v>
      </c>
      <c r="B55" s="86">
        <f>DUCCEM_liveResults!B55</f>
        <v>45278</v>
      </c>
      <c r="C55" s="69">
        <v>0.45833333333333331</v>
      </c>
      <c r="D55" s="1">
        <v>68.338099999999997</v>
      </c>
      <c r="E55" s="1">
        <v>-133.70580000000001</v>
      </c>
      <c r="F55" s="1">
        <v>107</v>
      </c>
      <c r="G55" s="1">
        <v>0.12809999999999999</v>
      </c>
      <c r="H55" s="1">
        <v>0.1285</v>
      </c>
      <c r="I55" s="1">
        <v>400</v>
      </c>
      <c r="J55" s="1">
        <v>0.4</v>
      </c>
      <c r="K55" s="59">
        <v>1</v>
      </c>
      <c r="L55" s="1" t="s">
        <v>2304</v>
      </c>
    </row>
    <row r="56" spans="1:12">
      <c r="A56" s="1">
        <v>29</v>
      </c>
      <c r="B56" s="86">
        <f>DUCCEM_liveResults!B56</f>
        <v>45314</v>
      </c>
      <c r="C56" s="69">
        <v>0.60416666666666663</v>
      </c>
      <c r="D56" s="1">
        <v>68.338099999999997</v>
      </c>
      <c r="E56" s="1">
        <v>-133.70580000000001</v>
      </c>
      <c r="F56" s="1">
        <v>65</v>
      </c>
      <c r="G56" s="1">
        <v>0.12920000000000001</v>
      </c>
      <c r="H56" s="1">
        <v>0.1298</v>
      </c>
      <c r="I56" s="1">
        <v>400</v>
      </c>
      <c r="J56" s="1">
        <v>0.6</v>
      </c>
      <c r="K56" s="59">
        <v>1.5</v>
      </c>
      <c r="L56" s="1" t="s">
        <v>2305</v>
      </c>
    </row>
    <row r="57" spans="1:12">
      <c r="A57" s="1">
        <v>30</v>
      </c>
      <c r="B57" s="86">
        <f>DUCCEM_liveResults!B57</f>
        <v>45321</v>
      </c>
      <c r="C57" s="69">
        <v>0.4513888888888889</v>
      </c>
      <c r="D57" s="1">
        <v>68.338099999999997</v>
      </c>
      <c r="E57" s="1">
        <v>-133.70580000000001</v>
      </c>
      <c r="F57" s="1">
        <v>64</v>
      </c>
      <c r="G57" s="1">
        <v>0.1295</v>
      </c>
      <c r="H57" s="1">
        <v>0.13009999999999999</v>
      </c>
      <c r="I57" s="1">
        <v>400</v>
      </c>
      <c r="J57" s="1">
        <v>0.6</v>
      </c>
      <c r="K57" s="59">
        <v>1.5</v>
      </c>
      <c r="L57" s="1" t="s">
        <v>2306</v>
      </c>
    </row>
    <row r="58" spans="1:12">
      <c r="A58" s="1">
        <v>31</v>
      </c>
      <c r="B58" s="86">
        <f>DUCCEM_liveResults!B58</f>
        <v>45335</v>
      </c>
      <c r="C58" s="69">
        <v>0.41666666666666669</v>
      </c>
      <c r="D58" s="1">
        <v>68.338099999999997</v>
      </c>
      <c r="E58" s="1">
        <v>-133.70580000000001</v>
      </c>
      <c r="F58" s="22">
        <v>63</v>
      </c>
      <c r="G58" s="15">
        <v>0.1293</v>
      </c>
      <c r="H58" s="22">
        <v>0.12970000000000001</v>
      </c>
      <c r="I58" s="22">
        <v>400</v>
      </c>
      <c r="J58" s="22">
        <v>0.4</v>
      </c>
      <c r="K58" s="38">
        <v>1</v>
      </c>
      <c r="L58" s="1" t="s">
        <v>420</v>
      </c>
    </row>
    <row r="59" spans="1:12">
      <c r="A59" s="1">
        <v>32</v>
      </c>
      <c r="B59" s="86">
        <f>DUCCEM_liveResults!B59</f>
        <v>45352</v>
      </c>
      <c r="C59" s="69">
        <v>0.45833333333333331</v>
      </c>
      <c r="D59" s="1">
        <v>68.338099999999997</v>
      </c>
      <c r="E59" s="1">
        <v>-133.70580000000001</v>
      </c>
      <c r="F59" s="1">
        <v>61</v>
      </c>
      <c r="G59" s="1">
        <v>0.12920000000000001</v>
      </c>
      <c r="H59" s="1">
        <v>0.12939999999999999</v>
      </c>
      <c r="I59" s="1">
        <v>400</v>
      </c>
      <c r="J59" s="1">
        <v>0.2</v>
      </c>
      <c r="K59" s="59">
        <v>0.5</v>
      </c>
      <c r="L59" s="1" t="s">
        <v>430</v>
      </c>
    </row>
    <row r="60" spans="1:12">
      <c r="A60" s="1">
        <v>33</v>
      </c>
      <c r="B60" s="86">
        <f>DUCCEM_liveResults!B60</f>
        <v>45362</v>
      </c>
      <c r="C60" s="69">
        <v>0.625</v>
      </c>
      <c r="D60" s="1">
        <v>68.338099999999997</v>
      </c>
      <c r="E60" s="1">
        <v>-133.70580000000001</v>
      </c>
      <c r="F60" s="1">
        <v>106</v>
      </c>
      <c r="G60" s="1">
        <v>0.129</v>
      </c>
      <c r="H60" s="1">
        <v>0.1298</v>
      </c>
      <c r="I60" s="1">
        <v>400</v>
      </c>
      <c r="J60" s="1">
        <v>0.8</v>
      </c>
      <c r="K60" s="59">
        <v>2</v>
      </c>
      <c r="L60" s="1" t="s">
        <v>440</v>
      </c>
    </row>
    <row r="61" spans="1:12">
      <c r="A61" s="1">
        <v>34</v>
      </c>
      <c r="B61" s="86">
        <f>DUCCEM_liveResults!B61</f>
        <v>45378</v>
      </c>
      <c r="C61" s="69">
        <v>0.38194444444444442</v>
      </c>
      <c r="D61" s="1">
        <v>68.338099999999997</v>
      </c>
      <c r="E61" s="1">
        <v>-133.70580000000001</v>
      </c>
      <c r="F61" s="1">
        <v>59</v>
      </c>
      <c r="G61" s="1">
        <v>0.13150000000000001</v>
      </c>
      <c r="H61" s="1">
        <v>0.13200000000000001</v>
      </c>
      <c r="I61" s="1">
        <v>400</v>
      </c>
      <c r="J61" s="1">
        <v>0.5</v>
      </c>
      <c r="K61" s="59">
        <v>1.25</v>
      </c>
      <c r="L61" s="1" t="s">
        <v>451</v>
      </c>
    </row>
    <row r="62" spans="1:12">
      <c r="A62" s="1">
        <v>35</v>
      </c>
      <c r="B62" s="86">
        <f>DUCCEM_liveResults!B62</f>
        <v>45400</v>
      </c>
      <c r="C62" s="69">
        <v>0.61805555555555558</v>
      </c>
      <c r="D62" s="1">
        <v>68.338099999999997</v>
      </c>
      <c r="E62" s="1">
        <v>-133.70580000000001</v>
      </c>
      <c r="F62" s="1">
        <v>60</v>
      </c>
      <c r="G62" s="1">
        <v>0.1303</v>
      </c>
      <c r="H62" s="1">
        <v>0.13059999999999999</v>
      </c>
      <c r="I62" s="1">
        <v>400</v>
      </c>
      <c r="J62" s="1">
        <v>0.3</v>
      </c>
      <c r="K62" s="59">
        <v>0.75</v>
      </c>
      <c r="L62" s="1" t="s">
        <v>2307</v>
      </c>
    </row>
    <row r="63" spans="1:12">
      <c r="A63" s="1">
        <v>36</v>
      </c>
      <c r="B63" s="86">
        <f>DUCCEM_liveResults!B63</f>
        <v>45413</v>
      </c>
      <c r="C63" s="69">
        <v>0.59375</v>
      </c>
      <c r="D63" s="1">
        <v>68.338099999999997</v>
      </c>
      <c r="E63" s="1">
        <v>-133.70580000000001</v>
      </c>
      <c r="F63" s="1">
        <v>104</v>
      </c>
      <c r="G63" s="98">
        <v>0.12620000000000001</v>
      </c>
      <c r="H63" s="1">
        <v>0.12759999999999999</v>
      </c>
      <c r="I63" s="1">
        <v>800</v>
      </c>
      <c r="J63" s="1">
        <v>1.4</v>
      </c>
      <c r="K63" s="22">
        <v>1.75</v>
      </c>
      <c r="L63" s="1" t="s">
        <v>470</v>
      </c>
    </row>
    <row r="64" spans="1:12">
      <c r="A64" s="1">
        <v>37</v>
      </c>
      <c r="B64" s="86">
        <f>DUCCEM_liveResults!B64</f>
        <v>45419</v>
      </c>
      <c r="C64" s="69">
        <v>0.4513888888888889</v>
      </c>
      <c r="D64" s="1">
        <v>68.338099999999997</v>
      </c>
      <c r="E64" s="1">
        <v>-133.70580000000001</v>
      </c>
      <c r="F64" s="1">
        <v>105</v>
      </c>
      <c r="G64" s="98">
        <v>0.1298</v>
      </c>
      <c r="H64" s="1">
        <v>0.13100000000000001</v>
      </c>
      <c r="I64" s="58">
        <v>800</v>
      </c>
      <c r="J64" s="1">
        <v>1.2</v>
      </c>
      <c r="K64" s="100">
        <v>1.5</v>
      </c>
      <c r="L64" s="1" t="s">
        <v>481</v>
      </c>
    </row>
    <row r="65" spans="1:12">
      <c r="A65" s="1">
        <v>38</v>
      </c>
      <c r="B65" s="86">
        <f>DUCCEM_liveResults!B65</f>
        <v>45447</v>
      </c>
      <c r="C65" s="21">
        <v>0.45833333333333331</v>
      </c>
      <c r="D65" s="1">
        <v>68.338099999999997</v>
      </c>
      <c r="E65" s="1">
        <v>-133.70580000000001</v>
      </c>
      <c r="F65" s="22">
        <v>103</v>
      </c>
      <c r="G65" s="98">
        <v>0.12640000000000001</v>
      </c>
      <c r="H65" s="1">
        <v>0.15010000000000001</v>
      </c>
      <c r="I65" s="58">
        <v>190</v>
      </c>
      <c r="J65" s="1">
        <v>23.7</v>
      </c>
      <c r="K65" s="100">
        <v>124.7368421</v>
      </c>
      <c r="L65" s="1" t="s">
        <v>2308</v>
      </c>
    </row>
    <row r="66" spans="1:12">
      <c r="A66" s="1">
        <v>39</v>
      </c>
      <c r="B66" s="86">
        <f>DUCCEM_liveResults!B66</f>
        <v>45456</v>
      </c>
      <c r="C66" s="21">
        <v>0.41666666666666669</v>
      </c>
      <c r="D66" s="1">
        <v>68.338099999999997</v>
      </c>
      <c r="E66" s="1">
        <v>-133.70580000000001</v>
      </c>
      <c r="F66" s="22">
        <v>102</v>
      </c>
      <c r="G66" s="98">
        <v>0.1275</v>
      </c>
      <c r="H66" s="1">
        <v>0.13669999999999999</v>
      </c>
      <c r="I66" s="58">
        <v>165</v>
      </c>
      <c r="J66" s="1">
        <v>9.1999999999999993</v>
      </c>
      <c r="K66" s="100">
        <v>55.757575760000002</v>
      </c>
      <c r="L66" s="1" t="s">
        <v>2309</v>
      </c>
    </row>
    <row r="67" spans="1:12">
      <c r="A67" s="1">
        <v>40</v>
      </c>
      <c r="B67" s="86">
        <f>DUCCEM_liveResults!B67</f>
        <v>45463</v>
      </c>
      <c r="C67" s="21">
        <v>0.6020833333333333</v>
      </c>
      <c r="D67" s="1">
        <v>68.338099999999997</v>
      </c>
      <c r="E67" s="1">
        <v>-133.70580000000001</v>
      </c>
      <c r="F67" s="22">
        <v>56</v>
      </c>
      <c r="G67" s="98">
        <v>0.12820000000000001</v>
      </c>
      <c r="H67" s="1">
        <v>0.13789999999999999</v>
      </c>
      <c r="I67" s="58">
        <v>330</v>
      </c>
      <c r="J67" s="1">
        <v>9.6999999999999993</v>
      </c>
      <c r="K67" s="100">
        <v>29.39393939</v>
      </c>
      <c r="L67" s="1" t="s">
        <v>2310</v>
      </c>
    </row>
    <row r="68" spans="1:12">
      <c r="A68" s="1" t="s">
        <v>259</v>
      </c>
      <c r="B68" s="86">
        <f>DUCCEM_liveResults!B68</f>
        <v>45463</v>
      </c>
      <c r="C68" s="15"/>
      <c r="D68" s="1">
        <f>DUCCEM_liveResults!D68</f>
        <v>0</v>
      </c>
      <c r="E68" s="1">
        <f>DUCCEM_liveResults!E68</f>
        <v>0</v>
      </c>
      <c r="F68" s="22">
        <v>57</v>
      </c>
      <c r="G68" s="98">
        <v>0.12989999999999999</v>
      </c>
      <c r="H68" s="1">
        <v>0.13969999999999999</v>
      </c>
      <c r="I68" s="58">
        <v>340</v>
      </c>
      <c r="J68" s="1">
        <v>9.8000000000000007</v>
      </c>
      <c r="K68" s="100">
        <v>28.823529409999999</v>
      </c>
      <c r="L68" s="1" t="s">
        <v>2311</v>
      </c>
    </row>
    <row r="69" spans="1:12">
      <c r="A69" s="1" t="s">
        <v>261</v>
      </c>
      <c r="B69" s="86">
        <f>DUCCEM_liveResults!B69</f>
        <v>45463</v>
      </c>
      <c r="C69" s="15"/>
      <c r="D69" s="1">
        <f>DUCCEM_liveResults!D69</f>
        <v>0</v>
      </c>
      <c r="E69" s="1">
        <f>DUCCEM_liveResults!E69</f>
        <v>0</v>
      </c>
      <c r="F69" s="99">
        <v>58</v>
      </c>
      <c r="G69" s="101">
        <v>0.13</v>
      </c>
      <c r="H69" s="102">
        <v>0.14000000000000001</v>
      </c>
      <c r="I69" s="103">
        <v>340</v>
      </c>
      <c r="J69" s="75">
        <v>10</v>
      </c>
      <c r="K69" s="104">
        <v>29.41176471</v>
      </c>
      <c r="L69" s="1" t="s">
        <v>2312</v>
      </c>
    </row>
    <row r="70" spans="1:12">
      <c r="A70" s="1">
        <v>41</v>
      </c>
      <c r="B70" s="86">
        <f>DUCCEM_liveResults!B70</f>
        <v>45470</v>
      </c>
      <c r="C70" s="21">
        <v>0.41666666666666669</v>
      </c>
      <c r="D70" s="1">
        <v>68.338099999999997</v>
      </c>
      <c r="E70" s="1">
        <v>-133.70580000000001</v>
      </c>
      <c r="F70" s="99">
        <v>85</v>
      </c>
      <c r="G70" s="98">
        <v>0.1303</v>
      </c>
      <c r="H70" s="97">
        <v>0.14050000000000001</v>
      </c>
      <c r="I70" s="58">
        <v>500</v>
      </c>
      <c r="J70" s="1">
        <v>10.199999999999999</v>
      </c>
      <c r="K70" s="99">
        <v>20.399999999999999</v>
      </c>
      <c r="L70" s="1" t="s">
        <v>2310</v>
      </c>
    </row>
    <row r="71" spans="1:12">
      <c r="A71" s="1" t="s">
        <v>259</v>
      </c>
      <c r="B71" s="86">
        <f>DUCCEM_liveResults!B71</f>
        <v>45470</v>
      </c>
      <c r="C71" s="15"/>
      <c r="D71" s="1">
        <f>DUCCEM_liveResults!D71</f>
        <v>0</v>
      </c>
      <c r="E71" s="1">
        <f>DUCCEM_liveResults!E71</f>
        <v>0</v>
      </c>
      <c r="F71" s="99">
        <v>84</v>
      </c>
      <c r="G71" s="98">
        <v>0.13059999999999999</v>
      </c>
      <c r="H71" s="97">
        <v>0.14080000000000001</v>
      </c>
      <c r="I71" s="58">
        <v>500</v>
      </c>
      <c r="J71" s="1">
        <v>10.199999999999999</v>
      </c>
      <c r="K71" s="99">
        <v>20.399999999999999</v>
      </c>
      <c r="L71" s="1" t="s">
        <v>2311</v>
      </c>
    </row>
    <row r="72" spans="1:12">
      <c r="A72" s="1" t="s">
        <v>261</v>
      </c>
      <c r="B72" s="86">
        <f>DUCCEM_liveResults!B72</f>
        <v>45470</v>
      </c>
      <c r="C72" s="15"/>
      <c r="D72" s="1">
        <f>DUCCEM_liveResults!D72</f>
        <v>0</v>
      </c>
      <c r="E72" s="1">
        <f>DUCCEM_liveResults!E72</f>
        <v>0</v>
      </c>
      <c r="F72" s="99">
        <v>83</v>
      </c>
      <c r="G72" s="98">
        <v>0.13089999999999999</v>
      </c>
      <c r="H72" s="59">
        <v>0.14030000000000001</v>
      </c>
      <c r="I72" s="1">
        <v>500</v>
      </c>
      <c r="J72" s="1">
        <v>9.4</v>
      </c>
      <c r="K72" s="22">
        <v>18.8</v>
      </c>
      <c r="L72" s="1" t="s">
        <v>2312</v>
      </c>
    </row>
    <row r="73" spans="1:12">
      <c r="A73" s="1">
        <v>42</v>
      </c>
      <c r="B73" s="86">
        <f>DUCCEM_liveResults!B73</f>
        <v>45475</v>
      </c>
      <c r="C73" s="21">
        <v>0.44930555555555557</v>
      </c>
      <c r="D73" s="1">
        <v>68.338099999999997</v>
      </c>
      <c r="E73" s="1">
        <v>-133.70580000000001</v>
      </c>
      <c r="F73" s="99">
        <v>82</v>
      </c>
      <c r="G73" s="98">
        <v>0.1308</v>
      </c>
      <c r="H73" s="59">
        <v>0.1421</v>
      </c>
      <c r="I73" s="1">
        <v>500</v>
      </c>
      <c r="J73" s="1">
        <v>11.3</v>
      </c>
      <c r="K73" s="22">
        <v>22.6</v>
      </c>
      <c r="L73" s="1" t="s">
        <v>2313</v>
      </c>
    </row>
    <row r="74" spans="1:12">
      <c r="A74" s="1">
        <v>43</v>
      </c>
      <c r="B74" s="86">
        <f>DUCCEM_liveResults!B74</f>
        <v>45484</v>
      </c>
      <c r="C74" s="21">
        <v>0.36458333333333331</v>
      </c>
      <c r="D74" s="1">
        <v>68.338099999999997</v>
      </c>
      <c r="E74" s="1">
        <v>-133.70580000000001</v>
      </c>
      <c r="F74" s="99">
        <v>81</v>
      </c>
      <c r="G74" s="98">
        <v>0.1293</v>
      </c>
      <c r="H74" s="59">
        <v>0.13830000000000001</v>
      </c>
      <c r="I74" s="1">
        <v>315</v>
      </c>
      <c r="J74" s="1">
        <v>9</v>
      </c>
      <c r="K74" s="22">
        <v>28.571428569999998</v>
      </c>
      <c r="L74" s="1" t="s">
        <v>536</v>
      </c>
    </row>
    <row r="75" spans="1:12">
      <c r="A75" s="1">
        <v>44</v>
      </c>
      <c r="B75" s="86">
        <f>DUCCEM_liveResults!B75</f>
        <v>45490</v>
      </c>
      <c r="C75" s="21">
        <v>0.375</v>
      </c>
      <c r="D75" s="1">
        <v>68.338099999999997</v>
      </c>
      <c r="E75" s="1">
        <v>-133.70580000000001</v>
      </c>
      <c r="F75" s="99">
        <v>80</v>
      </c>
      <c r="G75" s="98">
        <v>0.1303</v>
      </c>
      <c r="H75" s="59">
        <v>0.13980000000000001</v>
      </c>
      <c r="I75" s="1">
        <v>465</v>
      </c>
      <c r="J75" s="1">
        <v>9.5</v>
      </c>
      <c r="K75" s="22">
        <v>20.430107530000001</v>
      </c>
      <c r="L75" s="1" t="s">
        <v>2314</v>
      </c>
    </row>
    <row r="76" spans="1:12">
      <c r="A76" s="1">
        <v>45</v>
      </c>
      <c r="B76" s="86">
        <f>DUCCEM_liveResults!B76</f>
        <v>45497</v>
      </c>
      <c r="C76" s="21">
        <v>0.39583333333333331</v>
      </c>
      <c r="D76" s="1">
        <v>68.338099999999997</v>
      </c>
      <c r="E76" s="1">
        <v>-133.70580000000001</v>
      </c>
      <c r="F76" s="99">
        <v>79</v>
      </c>
      <c r="G76" s="98">
        <v>0.13059999999999999</v>
      </c>
      <c r="H76" s="59">
        <v>0.14419999999999999</v>
      </c>
      <c r="I76" s="1">
        <v>500</v>
      </c>
      <c r="J76" s="1">
        <v>13.6</v>
      </c>
      <c r="K76" s="22">
        <v>27.2</v>
      </c>
      <c r="L76" s="1" t="s">
        <v>536</v>
      </c>
    </row>
    <row r="77" spans="1:12">
      <c r="A77" s="1">
        <v>46</v>
      </c>
      <c r="B77" s="86">
        <f>DUCCEM_liveResults!B77</f>
        <v>45510</v>
      </c>
      <c r="C77" s="21">
        <v>0.46458333333333335</v>
      </c>
      <c r="D77" s="1">
        <v>68.338099999999997</v>
      </c>
      <c r="E77" s="1">
        <v>-133.70580000000001</v>
      </c>
      <c r="F77" s="99">
        <v>78</v>
      </c>
      <c r="G77" s="98">
        <v>0.12989999999999999</v>
      </c>
      <c r="H77" s="59">
        <v>0.13930000000000001</v>
      </c>
      <c r="I77" s="1">
        <v>730</v>
      </c>
      <c r="J77" s="1">
        <v>9.4</v>
      </c>
      <c r="K77" s="22">
        <v>12.87671233</v>
      </c>
      <c r="L77" s="105" t="s">
        <v>536</v>
      </c>
    </row>
    <row r="78" spans="1:12">
      <c r="A78" s="1">
        <v>47</v>
      </c>
      <c r="B78" s="86">
        <f>DUCCEM_liveResults!B78</f>
        <v>45517</v>
      </c>
      <c r="C78" s="21">
        <v>0.41666666666666669</v>
      </c>
      <c r="D78" s="1">
        <v>68.338099999999997</v>
      </c>
      <c r="E78" s="1">
        <v>-133.70580000000001</v>
      </c>
      <c r="F78" s="99">
        <v>77</v>
      </c>
      <c r="G78" s="98">
        <v>0.128</v>
      </c>
      <c r="H78" s="59">
        <v>0.13730000000000001</v>
      </c>
      <c r="I78" s="1">
        <v>500</v>
      </c>
      <c r="J78" s="1">
        <v>9.3000000000000007</v>
      </c>
      <c r="K78" s="22">
        <v>18.600000000000001</v>
      </c>
      <c r="L78" s="105" t="s">
        <v>536</v>
      </c>
    </row>
    <row r="79" spans="1:12">
      <c r="A79" s="1">
        <v>48</v>
      </c>
      <c r="B79" s="86">
        <f>DUCCEM_liveResults!B79</f>
        <v>45518</v>
      </c>
      <c r="C79" s="21">
        <v>0.38541666666666669</v>
      </c>
      <c r="D79" s="1">
        <v>68.338099999999997</v>
      </c>
      <c r="E79" s="1">
        <v>-133.70580000000001</v>
      </c>
      <c r="F79" s="99">
        <v>75</v>
      </c>
      <c r="G79" s="98">
        <v>0.12870000000000001</v>
      </c>
      <c r="H79" s="59">
        <v>0.14699999999999999</v>
      </c>
      <c r="I79" s="1">
        <v>475</v>
      </c>
      <c r="J79" s="1">
        <v>18.3</v>
      </c>
      <c r="K79" s="22">
        <v>38.526315789999998</v>
      </c>
      <c r="L79" s="105" t="s">
        <v>536</v>
      </c>
    </row>
    <row r="80" spans="1:12">
      <c r="A80" s="1">
        <v>49</v>
      </c>
      <c r="B80" s="86">
        <f>DUCCEM_liveResults!B80</f>
        <v>45520</v>
      </c>
      <c r="C80" s="21">
        <v>0.60416666666666663</v>
      </c>
      <c r="D80" s="1">
        <v>68.338099999999997</v>
      </c>
      <c r="E80" s="1">
        <v>-133.70580000000001</v>
      </c>
      <c r="F80" s="99">
        <v>74</v>
      </c>
      <c r="G80" s="98">
        <v>0.13039999999999999</v>
      </c>
      <c r="H80" s="59">
        <v>0.15310000000000001</v>
      </c>
      <c r="I80" s="1">
        <v>600</v>
      </c>
      <c r="J80" s="1">
        <v>22.7</v>
      </c>
      <c r="K80" s="22">
        <v>37.833333330000002</v>
      </c>
      <c r="L80" s="105" t="s">
        <v>536</v>
      </c>
    </row>
    <row r="81" spans="1:12">
      <c r="A81" s="1">
        <v>50</v>
      </c>
      <c r="B81" s="86">
        <f>DUCCEM_liveResults!B81</f>
        <v>45522</v>
      </c>
      <c r="C81" s="21">
        <v>0.61111111111111116</v>
      </c>
      <c r="D81" s="1">
        <v>68.338099999999997</v>
      </c>
      <c r="E81" s="1">
        <v>-133.70580000000001</v>
      </c>
      <c r="F81" s="99">
        <v>70</v>
      </c>
      <c r="G81" s="98">
        <v>0.12909999999999999</v>
      </c>
      <c r="H81" s="59">
        <v>0.15260000000000001</v>
      </c>
      <c r="I81" s="1">
        <v>600</v>
      </c>
      <c r="J81" s="1">
        <v>23.5</v>
      </c>
      <c r="K81" s="22">
        <v>39.166666669999998</v>
      </c>
      <c r="L81" s="105" t="s">
        <v>536</v>
      </c>
    </row>
    <row r="82" spans="1:12">
      <c r="A82" s="1">
        <v>51</v>
      </c>
      <c r="B82" s="86">
        <f>DUCCEM_liveResults!B82</f>
        <v>45524</v>
      </c>
      <c r="C82" s="21">
        <v>0.60069444444444442</v>
      </c>
      <c r="D82" s="1">
        <v>68.338099999999997</v>
      </c>
      <c r="E82" s="1">
        <v>-133.70580000000001</v>
      </c>
      <c r="F82" s="99">
        <v>73</v>
      </c>
      <c r="G82" s="98">
        <v>0.12839999999999999</v>
      </c>
      <c r="H82" s="59">
        <v>0.20660000000000001</v>
      </c>
      <c r="I82" s="1">
        <v>400</v>
      </c>
      <c r="J82" s="1">
        <v>78.2</v>
      </c>
      <c r="K82" s="22">
        <v>195.5</v>
      </c>
      <c r="L82" s="105" t="s">
        <v>536</v>
      </c>
    </row>
    <row r="83" spans="1:12">
      <c r="A83" s="1">
        <v>52</v>
      </c>
      <c r="B83" s="86">
        <f>DUCCEM_liveResults!B83</f>
        <v>45526</v>
      </c>
      <c r="C83" s="21">
        <v>0.61458333333333337</v>
      </c>
      <c r="D83" s="1">
        <v>68.338099999999997</v>
      </c>
      <c r="E83" s="1">
        <v>-133.70580000000001</v>
      </c>
      <c r="F83" s="99">
        <v>72</v>
      </c>
      <c r="G83" s="98">
        <v>0.1298</v>
      </c>
      <c r="H83" s="59">
        <v>0.1426</v>
      </c>
      <c r="I83" s="1">
        <v>400</v>
      </c>
      <c r="J83" s="1">
        <v>12.8</v>
      </c>
      <c r="K83" s="22">
        <v>32</v>
      </c>
      <c r="L83" s="105" t="s">
        <v>536</v>
      </c>
    </row>
    <row r="84" spans="1:12">
      <c r="A84" s="1">
        <v>57</v>
      </c>
      <c r="B84" s="86">
        <f>DUCCEM_liveResults!B84</f>
        <v>45530</v>
      </c>
      <c r="C84" s="21">
        <v>0.5</v>
      </c>
      <c r="D84" s="1">
        <v>68.338099999999997</v>
      </c>
      <c r="E84" s="1">
        <v>-133.70580000000001</v>
      </c>
      <c r="F84" s="99">
        <v>66</v>
      </c>
      <c r="G84" s="98">
        <v>0.13</v>
      </c>
      <c r="H84" s="59">
        <v>0.1366</v>
      </c>
      <c r="I84" s="1">
        <v>1100</v>
      </c>
      <c r="J84" s="1">
        <v>6.6</v>
      </c>
      <c r="K84" s="22">
        <v>6</v>
      </c>
      <c r="L84" s="106" t="s">
        <v>2315</v>
      </c>
    </row>
    <row r="85" spans="1:12">
      <c r="A85" s="1">
        <v>53</v>
      </c>
      <c r="B85" s="86">
        <f>DUCCEM_liveResults!B85</f>
        <v>45533</v>
      </c>
      <c r="C85" s="21">
        <v>0.39583333333333331</v>
      </c>
      <c r="D85" s="1">
        <v>68.338099999999997</v>
      </c>
      <c r="E85" s="1">
        <v>-133.70580000000001</v>
      </c>
      <c r="F85" s="99">
        <v>71</v>
      </c>
      <c r="G85" s="98">
        <v>0.1305</v>
      </c>
      <c r="H85" s="59">
        <v>0.13639999999999999</v>
      </c>
      <c r="I85" s="1">
        <v>675</v>
      </c>
      <c r="J85" s="1">
        <v>5.9</v>
      </c>
      <c r="K85" s="22">
        <v>8.7407407409999998</v>
      </c>
      <c r="L85" s="105" t="s">
        <v>536</v>
      </c>
    </row>
    <row r="86" spans="1:12">
      <c r="A86" s="1">
        <v>58</v>
      </c>
      <c r="B86" s="86">
        <f>DUCCEM_liveResults!B86</f>
        <v>45534</v>
      </c>
      <c r="C86" s="21">
        <v>0.42708333333333331</v>
      </c>
      <c r="D86" s="1">
        <v>68.338099999999997</v>
      </c>
      <c r="E86" s="1">
        <v>-133.70580000000001</v>
      </c>
      <c r="F86" s="99">
        <v>67</v>
      </c>
      <c r="G86" s="98">
        <v>0.12759999999999999</v>
      </c>
      <c r="H86" s="59">
        <v>0.1346</v>
      </c>
      <c r="I86" s="1">
        <v>800</v>
      </c>
      <c r="J86" s="1">
        <v>7</v>
      </c>
      <c r="K86" s="22">
        <v>8.75</v>
      </c>
      <c r="L86" s="106" t="s">
        <v>2315</v>
      </c>
    </row>
    <row r="87" spans="1:12">
      <c r="A87" s="1">
        <v>56</v>
      </c>
      <c r="B87" s="86">
        <f>DUCCEM_liveResults!B87</f>
        <v>45536</v>
      </c>
      <c r="C87" s="21">
        <v>0.57638888888888884</v>
      </c>
      <c r="D87" s="1">
        <v>68.338099999999997</v>
      </c>
      <c r="E87" s="1">
        <v>-133.70580000000001</v>
      </c>
      <c r="F87" s="15" t="s">
        <v>2316</v>
      </c>
      <c r="G87" s="98">
        <v>0.12870000000000001</v>
      </c>
      <c r="H87" s="1">
        <v>0.1547</v>
      </c>
      <c r="I87" s="58">
        <v>700</v>
      </c>
      <c r="J87" s="1">
        <v>26</v>
      </c>
      <c r="K87" s="100">
        <v>37.142857139999997</v>
      </c>
      <c r="L87" s="1" t="s">
        <v>2301</v>
      </c>
    </row>
    <row r="88" spans="1:12">
      <c r="A88" s="1">
        <v>54</v>
      </c>
      <c r="B88" s="86">
        <f>DUCCEM_liveResults!B88</f>
        <v>45538</v>
      </c>
      <c r="C88" s="21">
        <v>0.4375</v>
      </c>
      <c r="D88" s="1">
        <v>68.338099999999997</v>
      </c>
      <c r="E88" s="1">
        <v>-133.70580000000001</v>
      </c>
      <c r="F88" s="22">
        <v>76</v>
      </c>
      <c r="G88" s="98">
        <v>0.1303</v>
      </c>
      <c r="H88" s="1">
        <v>0.1638</v>
      </c>
      <c r="I88" s="58">
        <v>270</v>
      </c>
      <c r="J88" s="1">
        <v>33.5</v>
      </c>
      <c r="K88" s="100">
        <v>124.0740741</v>
      </c>
      <c r="L88" s="1" t="s">
        <v>2301</v>
      </c>
    </row>
    <row r="89" spans="1:12">
      <c r="A89" s="1">
        <v>55</v>
      </c>
      <c r="B89" s="86">
        <f>DUCCEM_liveResults!B89</f>
        <v>45544</v>
      </c>
      <c r="C89" s="21">
        <v>0.41666666666666669</v>
      </c>
      <c r="D89" s="1">
        <v>68.338099999999997</v>
      </c>
      <c r="E89" s="1">
        <v>-133.70580000000001</v>
      </c>
      <c r="F89" s="22">
        <v>95</v>
      </c>
      <c r="G89" s="98">
        <v>0.13020000000000001</v>
      </c>
      <c r="H89" s="1">
        <v>0.1391</v>
      </c>
      <c r="I89" s="58">
        <v>850</v>
      </c>
      <c r="J89" s="1">
        <v>8.9</v>
      </c>
      <c r="K89" s="100">
        <v>10.47058824</v>
      </c>
      <c r="L89" s="1" t="s">
        <v>2301</v>
      </c>
    </row>
    <row r="90" spans="1:12">
      <c r="A90" s="1">
        <v>59</v>
      </c>
      <c r="B90" s="86">
        <f>DUCCEM_liveResults!B90</f>
        <v>45546</v>
      </c>
      <c r="C90" s="21">
        <v>0.55833333333333335</v>
      </c>
      <c r="D90" s="1">
        <v>68.338099999999997</v>
      </c>
      <c r="E90" s="1">
        <v>-133.70580000000001</v>
      </c>
      <c r="F90" s="22">
        <v>68</v>
      </c>
      <c r="G90" s="98">
        <v>0.13020000000000001</v>
      </c>
      <c r="H90" s="1">
        <v>0.1368</v>
      </c>
      <c r="I90" s="58">
        <v>800</v>
      </c>
      <c r="J90" s="1">
        <v>6.6</v>
      </c>
      <c r="K90" s="100">
        <v>8.25</v>
      </c>
      <c r="L90" s="1" t="s">
        <v>2301</v>
      </c>
    </row>
    <row r="91" spans="1:12">
      <c r="A91" s="1" t="s">
        <v>695</v>
      </c>
      <c r="B91" s="86">
        <f>DUCCEM_liveResults!B91</f>
        <v>45546</v>
      </c>
      <c r="C91" s="21">
        <v>0.75</v>
      </c>
      <c r="D91" s="1">
        <f>DUCCEM_liveResults!D91</f>
        <v>0</v>
      </c>
      <c r="E91" s="1">
        <f>DUCCEM_liveResults!E91</f>
        <v>0</v>
      </c>
      <c r="G91" s="98">
        <v>0.1298</v>
      </c>
      <c r="H91" s="1">
        <v>0.12959999999999999</v>
      </c>
      <c r="I91" s="1">
        <v>1000</v>
      </c>
      <c r="J91" s="97">
        <v>-0.2</v>
      </c>
      <c r="K91" s="1">
        <v>-0.2</v>
      </c>
      <c r="L91" s="1" t="s">
        <v>2317</v>
      </c>
    </row>
    <row r="92" spans="1:12">
      <c r="A92" s="1">
        <v>60</v>
      </c>
      <c r="B92" s="86">
        <f>DUCCEM_liveResults!B92</f>
        <v>45548</v>
      </c>
      <c r="C92" s="69">
        <v>0.5</v>
      </c>
      <c r="D92" s="1">
        <v>68.338099999999997</v>
      </c>
      <c r="E92" s="1">
        <v>-133.70580000000001</v>
      </c>
      <c r="F92" s="22">
        <v>90</v>
      </c>
      <c r="G92" s="98">
        <v>0.1285</v>
      </c>
      <c r="H92" s="1">
        <v>0.1341</v>
      </c>
      <c r="I92" s="58">
        <v>700</v>
      </c>
      <c r="J92" s="1">
        <v>5.6</v>
      </c>
      <c r="K92" s="22">
        <v>8</v>
      </c>
      <c r="L92" s="1" t="s">
        <v>2301</v>
      </c>
    </row>
    <row r="93" spans="1:12">
      <c r="A93" s="1">
        <v>61</v>
      </c>
      <c r="B93" s="86">
        <f>DUCCEM_liveResults!B93</f>
        <v>45566</v>
      </c>
      <c r="C93" s="69">
        <v>0.59375</v>
      </c>
      <c r="D93" s="1">
        <v>68.338099999999997</v>
      </c>
      <c r="E93" s="1">
        <v>-133.70580000000001</v>
      </c>
      <c r="F93" s="1">
        <v>101</v>
      </c>
      <c r="G93" s="1">
        <v>0.127</v>
      </c>
      <c r="H93" s="1">
        <v>0.13519999999999999</v>
      </c>
      <c r="I93" s="58">
        <v>470</v>
      </c>
      <c r="J93" s="97">
        <v>8.1999999999999993</v>
      </c>
      <c r="K93" s="59">
        <v>17.446808499999999</v>
      </c>
      <c r="L93" s="1" t="s">
        <v>2318</v>
      </c>
    </row>
    <row r="94" spans="1:12">
      <c r="A94" s="1">
        <v>62</v>
      </c>
      <c r="B94" s="86">
        <f>DUCCEM_liveResults!B94</f>
        <v>45574</v>
      </c>
      <c r="C94" s="69">
        <v>0.4513888888888889</v>
      </c>
      <c r="D94" s="1">
        <v>68.338099999999997</v>
      </c>
      <c r="E94" s="1">
        <v>-133.70580000000001</v>
      </c>
      <c r="F94" s="1">
        <v>94</v>
      </c>
      <c r="G94" s="1">
        <v>0.12720000000000001</v>
      </c>
      <c r="H94" s="1">
        <v>0.13320000000000001</v>
      </c>
      <c r="I94" s="58">
        <v>592</v>
      </c>
      <c r="J94" s="1">
        <v>6</v>
      </c>
      <c r="K94" s="59">
        <v>10.135135099999999</v>
      </c>
      <c r="L94" s="1" t="s">
        <v>2318</v>
      </c>
    </row>
    <row r="95" spans="1:12">
      <c r="A95" s="1">
        <v>63</v>
      </c>
      <c r="B95" s="86">
        <f>DUCCEM_liveResults!B95</f>
        <v>45580</v>
      </c>
      <c r="C95" s="69">
        <v>0.47916666666666669</v>
      </c>
      <c r="D95" s="1">
        <v>68.338099999999997</v>
      </c>
      <c r="E95" s="1">
        <v>-133.70580000000001</v>
      </c>
      <c r="F95" s="1">
        <v>93</v>
      </c>
      <c r="G95" s="1">
        <v>0.13</v>
      </c>
      <c r="H95" s="1">
        <v>0.1358</v>
      </c>
      <c r="I95" s="58">
        <v>650</v>
      </c>
      <c r="J95" s="97">
        <v>5.8</v>
      </c>
      <c r="K95" s="59">
        <v>8.9230769199999997</v>
      </c>
      <c r="L95" s="1" t="s">
        <v>2318</v>
      </c>
    </row>
    <row r="96" spans="1:12">
      <c r="A96" s="1">
        <v>64</v>
      </c>
      <c r="B96" s="86">
        <f>DUCCEM_liveResults!B96</f>
        <v>45597</v>
      </c>
      <c r="C96" s="69">
        <v>0.4375</v>
      </c>
      <c r="D96" s="1">
        <v>68.338099999999997</v>
      </c>
      <c r="E96" s="1">
        <v>-133.70580000000001</v>
      </c>
      <c r="F96" s="1">
        <v>92</v>
      </c>
      <c r="G96" s="1">
        <v>0.13089999999999999</v>
      </c>
      <c r="H96" s="1">
        <v>0.1343</v>
      </c>
      <c r="I96" s="58">
        <v>800</v>
      </c>
      <c r="J96" s="97">
        <v>3.4</v>
      </c>
      <c r="K96" s="59">
        <v>4.25</v>
      </c>
      <c r="L96" s="1" t="s">
        <v>2319</v>
      </c>
    </row>
    <row r="97" spans="1:12">
      <c r="A97" s="1">
        <v>65</v>
      </c>
      <c r="B97" s="86">
        <f>DUCCEM_liveResults!B97</f>
        <v>45608</v>
      </c>
      <c r="C97" s="69">
        <v>0.4513888888888889</v>
      </c>
      <c r="D97" s="1">
        <v>68.338099999999997</v>
      </c>
      <c r="E97" s="1">
        <v>-133.70580000000001</v>
      </c>
      <c r="F97" s="1">
        <v>89</v>
      </c>
      <c r="G97" s="1">
        <v>0.12939999999999999</v>
      </c>
      <c r="H97" s="1">
        <v>0.13320000000000001</v>
      </c>
      <c r="I97" s="58">
        <v>1000</v>
      </c>
      <c r="J97" s="97">
        <v>3.8</v>
      </c>
      <c r="K97" s="59">
        <v>3.8</v>
      </c>
      <c r="L97" s="1" t="s">
        <v>734</v>
      </c>
    </row>
    <row r="98" spans="1:12">
      <c r="A98" s="1">
        <v>66</v>
      </c>
      <c r="B98" s="86">
        <f>DUCCEM_liveResults!B98</f>
        <v>45622</v>
      </c>
      <c r="C98" s="69">
        <v>0.57291666666666663</v>
      </c>
      <c r="D98" s="1">
        <v>68.338099999999997</v>
      </c>
      <c r="E98" s="1">
        <v>-133.70580000000001</v>
      </c>
      <c r="F98" s="1">
        <v>88</v>
      </c>
      <c r="G98" s="1">
        <v>0.1293</v>
      </c>
      <c r="H98" s="1">
        <v>0.13200000000000001</v>
      </c>
      <c r="I98" s="58">
        <v>1000</v>
      </c>
      <c r="J98" s="97">
        <v>2.7</v>
      </c>
      <c r="K98" s="59">
        <v>2.7</v>
      </c>
      <c r="L98" s="1" t="s">
        <v>2320</v>
      </c>
    </row>
    <row r="99" spans="1:12">
      <c r="A99" s="1">
        <v>67</v>
      </c>
      <c r="B99" s="86">
        <f>DUCCEM_liveResults!B99</f>
        <v>45636</v>
      </c>
      <c r="C99" s="69">
        <v>0.46875</v>
      </c>
      <c r="D99" s="1">
        <v>68.338099999999997</v>
      </c>
      <c r="E99" s="1">
        <v>-133.70580000000001</v>
      </c>
      <c r="F99" s="1">
        <v>86</v>
      </c>
      <c r="G99" s="1">
        <v>0.1313</v>
      </c>
      <c r="H99" s="1">
        <v>0.13350000000000001</v>
      </c>
      <c r="I99" s="58">
        <v>1000</v>
      </c>
      <c r="J99" s="97">
        <v>2.2000000000000002</v>
      </c>
      <c r="K99" s="59">
        <v>2.2000000000000002</v>
      </c>
      <c r="L99" s="1" t="s">
        <v>2321</v>
      </c>
    </row>
    <row r="100" spans="1:12">
      <c r="A100" s="1">
        <v>68</v>
      </c>
      <c r="B100" s="86">
        <f>DUCCEM_liveResults!B100</f>
        <v>45645</v>
      </c>
      <c r="C100" s="69">
        <v>0.5625</v>
      </c>
      <c r="D100" s="1">
        <v>68.338099999999997</v>
      </c>
      <c r="E100" s="1">
        <v>-133.70580000000001</v>
      </c>
      <c r="F100" s="1">
        <v>87</v>
      </c>
      <c r="G100" s="1">
        <v>0.12889999999999999</v>
      </c>
      <c r="H100" s="1">
        <v>0.13059999999999999</v>
      </c>
      <c r="I100" s="58">
        <v>1000</v>
      </c>
      <c r="J100" s="97">
        <v>1.7</v>
      </c>
      <c r="K100" s="59">
        <v>1.7</v>
      </c>
      <c r="L100" s="1" t="s">
        <v>2322</v>
      </c>
    </row>
    <row r="101" spans="1:12">
      <c r="A101" s="1">
        <v>69</v>
      </c>
      <c r="B101" s="86">
        <f>DUCCEM_liveResults!B101</f>
        <v>45666</v>
      </c>
      <c r="C101" s="69">
        <v>0.58333333333333337</v>
      </c>
      <c r="D101" s="1">
        <v>68.338099999999997</v>
      </c>
      <c r="E101" s="1">
        <v>-133.70580000000001</v>
      </c>
      <c r="F101" s="1">
        <v>91</v>
      </c>
      <c r="G101" s="1">
        <v>0.1295</v>
      </c>
      <c r="H101" s="1">
        <v>0.13189999999999999</v>
      </c>
      <c r="I101" s="58">
        <v>1000</v>
      </c>
      <c r="J101" s="97">
        <v>2.4</v>
      </c>
      <c r="K101" s="59">
        <v>2.4</v>
      </c>
      <c r="L101" s="1" t="s">
        <v>2323</v>
      </c>
    </row>
    <row r="102" spans="1:12">
      <c r="A102" s="1">
        <v>70</v>
      </c>
      <c r="B102" s="86">
        <f>DUCCEM_liveResults!B102</f>
        <v>45678</v>
      </c>
      <c r="C102" s="69">
        <v>0.44791666666666669</v>
      </c>
      <c r="D102" s="1">
        <v>68.338099999999997</v>
      </c>
      <c r="E102" s="1">
        <v>-133.70580000000001</v>
      </c>
      <c r="F102" s="1">
        <v>200</v>
      </c>
      <c r="G102" s="1">
        <v>0.12889999999999999</v>
      </c>
      <c r="H102" s="1">
        <v>0.1308</v>
      </c>
      <c r="I102" s="58">
        <v>1000</v>
      </c>
      <c r="J102" s="97">
        <v>1.9</v>
      </c>
      <c r="K102" s="59">
        <v>1.9</v>
      </c>
      <c r="L102" s="1" t="s">
        <v>2324</v>
      </c>
    </row>
    <row r="103" spans="1:12">
      <c r="A103" s="1">
        <v>71</v>
      </c>
      <c r="B103" s="86">
        <f>DUCCEM_liveResults!B103</f>
        <v>45692</v>
      </c>
      <c r="C103" s="69">
        <v>0.4375</v>
      </c>
      <c r="D103" s="1">
        <v>68.338099999999997</v>
      </c>
      <c r="E103" s="1">
        <v>-133.70580000000001</v>
      </c>
      <c r="F103" s="1">
        <v>199</v>
      </c>
      <c r="G103" s="1">
        <v>0.13039999999999999</v>
      </c>
      <c r="H103" s="1">
        <v>0.1321</v>
      </c>
      <c r="I103" s="58">
        <v>1000</v>
      </c>
      <c r="J103" s="97">
        <v>1.7</v>
      </c>
      <c r="K103" s="59">
        <v>1.7</v>
      </c>
      <c r="L103" s="1" t="s">
        <v>2325</v>
      </c>
    </row>
    <row r="104" spans="1:12">
      <c r="A104" s="1">
        <v>72</v>
      </c>
      <c r="B104" s="86">
        <f>DUCCEM_liveResults!B104</f>
        <v>45705</v>
      </c>
      <c r="C104" s="69">
        <v>0.625</v>
      </c>
      <c r="D104" s="1">
        <v>68.338099999999997</v>
      </c>
      <c r="E104" s="1">
        <v>-133.70580000000001</v>
      </c>
      <c r="F104" s="1">
        <v>198</v>
      </c>
      <c r="G104" s="57">
        <v>0.1303</v>
      </c>
      <c r="H104" s="57">
        <v>0.1323</v>
      </c>
      <c r="I104" s="58">
        <v>1000</v>
      </c>
      <c r="J104" s="29">
        <v>2</v>
      </c>
      <c r="K104" s="59">
        <v>2</v>
      </c>
      <c r="L104" s="1" t="s">
        <v>2326</v>
      </c>
    </row>
    <row r="105" spans="1:12">
      <c r="A105" s="1">
        <v>73</v>
      </c>
      <c r="B105" s="86">
        <f>DUCCEM_liveResults!B105</f>
        <v>45719</v>
      </c>
      <c r="C105" s="69">
        <v>0.65625</v>
      </c>
      <c r="D105" s="1">
        <v>68.338099999999997</v>
      </c>
      <c r="E105" s="1">
        <v>-133.70580000000001</v>
      </c>
      <c r="F105" s="1">
        <v>197</v>
      </c>
      <c r="G105" s="57">
        <v>0.13159999999999999</v>
      </c>
      <c r="H105" s="57">
        <v>0.1336</v>
      </c>
      <c r="I105" s="58">
        <v>1000</v>
      </c>
      <c r="J105" s="22">
        <v>2</v>
      </c>
      <c r="K105" s="59">
        <v>2</v>
      </c>
      <c r="L105" s="1" t="s">
        <v>2327</v>
      </c>
    </row>
    <row r="106" spans="1:12">
      <c r="A106" s="1">
        <v>74</v>
      </c>
      <c r="B106" s="86">
        <f>DUCCEM_liveResults!B106</f>
        <v>45733</v>
      </c>
      <c r="C106" s="69">
        <v>0.60416666666666663</v>
      </c>
      <c r="D106" s="1">
        <v>68.338099999999997</v>
      </c>
      <c r="E106" s="1">
        <v>-133.70580000000001</v>
      </c>
      <c r="F106" s="1">
        <v>196</v>
      </c>
      <c r="G106" s="29">
        <v>0.1295</v>
      </c>
      <c r="H106" s="29">
        <v>0.13150000000000001</v>
      </c>
      <c r="I106" s="29">
        <v>1000</v>
      </c>
      <c r="J106" s="29">
        <v>2</v>
      </c>
      <c r="K106" s="63">
        <v>2</v>
      </c>
      <c r="L106" s="1" t="s">
        <v>2328</v>
      </c>
    </row>
    <row r="107" spans="1:12">
      <c r="A107" s="1">
        <v>75</v>
      </c>
      <c r="B107" s="86">
        <f>DUCCEM_liveResults!B107</f>
        <v>45744</v>
      </c>
      <c r="C107" s="69">
        <v>0.59375</v>
      </c>
      <c r="D107" s="1">
        <v>68.338099999999997</v>
      </c>
      <c r="E107" s="1">
        <v>-133.70580000000001</v>
      </c>
      <c r="F107" s="1">
        <v>195</v>
      </c>
      <c r="G107" s="22">
        <v>0.13089999999999999</v>
      </c>
      <c r="H107" s="22">
        <v>0.1326</v>
      </c>
      <c r="I107" s="22">
        <v>1000</v>
      </c>
      <c r="J107" s="22">
        <v>1.7</v>
      </c>
      <c r="K107" s="38">
        <v>1.7</v>
      </c>
      <c r="L107" s="1" t="s">
        <v>2329</v>
      </c>
    </row>
    <row r="108" spans="1:12">
      <c r="G108" s="29"/>
      <c r="H108" s="29"/>
      <c r="I108" s="64"/>
      <c r="J108" s="29"/>
      <c r="K108" s="59"/>
      <c r="L108" s="1" t="s">
        <v>2329</v>
      </c>
    </row>
    <row r="109" spans="1:12">
      <c r="G109" s="22"/>
      <c r="H109" s="22"/>
      <c r="I109" s="22"/>
      <c r="J109" s="22"/>
      <c r="K109" s="38"/>
      <c r="L109" s="1" t="s">
        <v>2330</v>
      </c>
    </row>
    <row r="110" spans="1:12">
      <c r="I110" s="58"/>
      <c r="J110" s="97"/>
      <c r="K110" s="59"/>
      <c r="L110" s="1" t="s">
        <v>2331</v>
      </c>
    </row>
    <row r="111" spans="1:12">
      <c r="I111" s="58"/>
      <c r="J111" s="97"/>
      <c r="K111" s="59"/>
    </row>
    <row r="112" spans="1:12">
      <c r="I112" s="58"/>
      <c r="J112" s="97"/>
      <c r="K112" s="59"/>
      <c r="L112" s="1"/>
    </row>
    <row r="113" spans="9:12">
      <c r="I113" s="58"/>
      <c r="J113" s="97"/>
      <c r="K113" s="59"/>
      <c r="L113" s="1"/>
    </row>
    <row r="114" spans="9:12">
      <c r="I114" s="58"/>
      <c r="J114" s="97"/>
      <c r="K114" s="59"/>
      <c r="L114" s="1"/>
    </row>
    <row r="115" spans="9:12">
      <c r="I115" s="58"/>
      <c r="J115" s="97"/>
      <c r="K115" s="59"/>
      <c r="L115" s="1"/>
    </row>
    <row r="116" spans="9:12">
      <c r="I116" s="58"/>
      <c r="J116" s="97"/>
      <c r="K116" s="59"/>
      <c r="L116" s="1"/>
    </row>
    <row r="117" spans="9:12">
      <c r="I117" s="58"/>
      <c r="J117" s="97"/>
      <c r="K117" s="59"/>
      <c r="L117" s="1"/>
    </row>
    <row r="118" spans="9:12">
      <c r="I118" s="58"/>
      <c r="J118" s="97"/>
      <c r="K118" s="59"/>
      <c r="L118" s="1"/>
    </row>
    <row r="119" spans="9:12">
      <c r="I119" s="58"/>
      <c r="J119" s="97"/>
      <c r="K119" s="59"/>
      <c r="L119" s="1"/>
    </row>
    <row r="120" spans="9:12">
      <c r="I120" s="58"/>
      <c r="J120" s="97"/>
      <c r="K120" s="59"/>
      <c r="L120" s="1"/>
    </row>
    <row r="121" spans="9:12">
      <c r="I121" s="58"/>
      <c r="J121" s="97"/>
      <c r="K121" s="59"/>
      <c r="L121" s="1"/>
    </row>
    <row r="122" spans="9:12">
      <c r="I122" s="58"/>
      <c r="J122" s="97"/>
      <c r="K122" s="59"/>
      <c r="L122" s="1"/>
    </row>
    <row r="123" spans="9:12">
      <c r="I123" s="58"/>
      <c r="J123" s="97"/>
      <c r="K123" s="59"/>
      <c r="L123" s="1"/>
    </row>
    <row r="124" spans="9:12">
      <c r="I124" s="58"/>
      <c r="J124" s="97"/>
      <c r="K124" s="59"/>
      <c r="L124" s="1"/>
    </row>
    <row r="125" spans="9:12">
      <c r="I125" s="58"/>
      <c r="J125" s="97"/>
      <c r="K125" s="59"/>
      <c r="L125" s="1"/>
    </row>
    <row r="126" spans="9:12">
      <c r="I126" s="58"/>
      <c r="J126" s="97"/>
      <c r="K126" s="59"/>
      <c r="L126" s="1"/>
    </row>
    <row r="127" spans="9:12">
      <c r="I127" s="58"/>
      <c r="J127" s="97"/>
      <c r="K127" s="59"/>
      <c r="L127" s="1"/>
    </row>
    <row r="128" spans="9:12">
      <c r="I128" s="58"/>
      <c r="J128" s="97"/>
      <c r="K128" s="59"/>
      <c r="L128" s="1"/>
    </row>
    <row r="129" spans="9:12">
      <c r="I129" s="58"/>
      <c r="J129" s="97"/>
      <c r="K129" s="59"/>
      <c r="L129" s="1"/>
    </row>
    <row r="130" spans="9:12">
      <c r="I130" s="58"/>
      <c r="J130" s="97"/>
      <c r="K130" s="59"/>
      <c r="L130" s="1"/>
    </row>
    <row r="131" spans="9:12">
      <c r="I131" s="58"/>
      <c r="J131" s="97"/>
      <c r="K131" s="59"/>
      <c r="L131" s="1"/>
    </row>
    <row r="132" spans="9:12">
      <c r="I132" s="58"/>
      <c r="J132" s="97"/>
      <c r="K132" s="59"/>
      <c r="L132" s="1"/>
    </row>
    <row r="133" spans="9:12">
      <c r="I133" s="58"/>
      <c r="J133" s="97"/>
      <c r="K133" s="59"/>
      <c r="L133" s="1"/>
    </row>
    <row r="134" spans="9:12">
      <c r="I134" s="58"/>
      <c r="J134" s="97"/>
      <c r="K134" s="59"/>
      <c r="L134" s="1"/>
    </row>
    <row r="135" spans="9:12">
      <c r="I135" s="58"/>
      <c r="J135" s="97"/>
      <c r="K135" s="59"/>
      <c r="L135" s="1"/>
    </row>
    <row r="136" spans="9:12">
      <c r="I136" s="58"/>
      <c r="J136" s="97"/>
      <c r="K136" s="59"/>
      <c r="L136" s="1"/>
    </row>
    <row r="137" spans="9:12">
      <c r="I137" s="58"/>
      <c r="J137" s="97"/>
      <c r="K137" s="59"/>
      <c r="L137" s="1"/>
    </row>
    <row r="138" spans="9:12">
      <c r="I138" s="58"/>
      <c r="J138" s="97"/>
      <c r="K138" s="59"/>
      <c r="L138" s="1"/>
    </row>
    <row r="139" spans="9:12">
      <c r="I139" s="58"/>
      <c r="J139" s="97"/>
      <c r="K139" s="59"/>
      <c r="L139" s="1"/>
    </row>
    <row r="140" spans="9:12">
      <c r="I140" s="58"/>
      <c r="J140" s="97"/>
      <c r="K140" s="59"/>
      <c r="L140" s="1"/>
    </row>
    <row r="141" spans="9:12">
      <c r="I141" s="58"/>
      <c r="J141" s="97"/>
      <c r="K141" s="59"/>
      <c r="L141" s="1"/>
    </row>
    <row r="142" spans="9:12">
      <c r="I142" s="58"/>
      <c r="J142" s="97"/>
      <c r="K142" s="59"/>
      <c r="L142" s="1"/>
    </row>
    <row r="143" spans="9:12">
      <c r="I143" s="58"/>
      <c r="J143" s="97"/>
      <c r="K143" s="59"/>
      <c r="L143" s="1"/>
    </row>
    <row r="144" spans="9:12">
      <c r="I144" s="58"/>
      <c r="J144" s="97"/>
      <c r="K144" s="59"/>
      <c r="L144" s="1"/>
    </row>
    <row r="145" spans="9:12">
      <c r="I145" s="58"/>
      <c r="J145" s="97"/>
      <c r="K145" s="59"/>
      <c r="L145" s="1"/>
    </row>
    <row r="146" spans="9:12">
      <c r="I146" s="58"/>
      <c r="J146" s="97"/>
      <c r="K146" s="59"/>
      <c r="L146" s="1"/>
    </row>
    <row r="147" spans="9:12">
      <c r="I147" s="58"/>
      <c r="J147" s="97"/>
      <c r="K147" s="59"/>
      <c r="L147" s="1"/>
    </row>
    <row r="148" spans="9:12">
      <c r="I148" s="58"/>
      <c r="J148" s="97"/>
      <c r="K148" s="59"/>
      <c r="L148" s="1"/>
    </row>
    <row r="149" spans="9:12">
      <c r="I149" s="58"/>
      <c r="J149" s="97"/>
      <c r="K149" s="59"/>
      <c r="L149" s="1"/>
    </row>
    <row r="150" spans="9:12">
      <c r="I150" s="58"/>
      <c r="J150" s="97"/>
      <c r="K150" s="59"/>
      <c r="L150" s="1"/>
    </row>
    <row r="151" spans="9:12">
      <c r="I151" s="58"/>
      <c r="J151" s="97"/>
      <c r="K151" s="59"/>
      <c r="L151" s="1"/>
    </row>
    <row r="152" spans="9:12">
      <c r="I152" s="58"/>
      <c r="J152" s="97"/>
      <c r="K152" s="59"/>
      <c r="L152" s="1"/>
    </row>
    <row r="153" spans="9:12">
      <c r="I153" s="58"/>
      <c r="J153" s="97"/>
      <c r="K153" s="59"/>
      <c r="L153" s="1"/>
    </row>
    <row r="154" spans="9:12">
      <c r="I154" s="58"/>
      <c r="J154" s="97"/>
      <c r="K154" s="59"/>
      <c r="L154" s="1"/>
    </row>
    <row r="155" spans="9:12">
      <c r="I155" s="58"/>
      <c r="J155" s="97"/>
      <c r="K155" s="59"/>
      <c r="L155" s="1"/>
    </row>
    <row r="156" spans="9:12">
      <c r="I156" s="58"/>
      <c r="J156" s="97"/>
      <c r="K156" s="59"/>
      <c r="L156" s="1"/>
    </row>
    <row r="157" spans="9:12">
      <c r="I157" s="58"/>
      <c r="J157" s="97"/>
      <c r="K157" s="59"/>
      <c r="L157" s="1"/>
    </row>
    <row r="158" spans="9:12">
      <c r="I158" s="58"/>
      <c r="J158" s="97"/>
      <c r="K158" s="59"/>
      <c r="L158" s="1"/>
    </row>
    <row r="159" spans="9:12">
      <c r="I159" s="58"/>
      <c r="J159" s="97"/>
      <c r="K159" s="59"/>
      <c r="L159" s="1"/>
    </row>
    <row r="160" spans="9:12">
      <c r="I160" s="58"/>
      <c r="J160" s="97"/>
      <c r="K160" s="59"/>
      <c r="L160" s="1"/>
    </row>
    <row r="161" spans="9:12">
      <c r="I161" s="58"/>
      <c r="J161" s="97"/>
      <c r="K161" s="59"/>
      <c r="L161" s="1"/>
    </row>
    <row r="162" spans="9:12">
      <c r="I162" s="58"/>
      <c r="J162" s="97"/>
      <c r="K162" s="59"/>
      <c r="L162" s="1"/>
    </row>
    <row r="163" spans="9:12">
      <c r="I163" s="58"/>
      <c r="J163" s="97"/>
      <c r="K163" s="59"/>
      <c r="L163" s="1"/>
    </row>
    <row r="164" spans="9:12">
      <c r="I164" s="58"/>
      <c r="J164" s="97"/>
      <c r="K164" s="59"/>
      <c r="L164" s="1"/>
    </row>
    <row r="165" spans="9:12">
      <c r="I165" s="58"/>
      <c r="J165" s="97"/>
      <c r="K165" s="59"/>
      <c r="L165" s="1"/>
    </row>
    <row r="166" spans="9:12">
      <c r="I166" s="58"/>
      <c r="J166" s="97"/>
      <c r="K166" s="59"/>
      <c r="L166" s="1"/>
    </row>
    <row r="167" spans="9:12">
      <c r="I167" s="58"/>
      <c r="J167" s="97"/>
      <c r="K167" s="59"/>
      <c r="L167" s="1"/>
    </row>
    <row r="168" spans="9:12">
      <c r="I168" s="58"/>
      <c r="J168" s="97"/>
      <c r="K168" s="59"/>
      <c r="L168" s="1"/>
    </row>
    <row r="169" spans="9:12">
      <c r="I169" s="58"/>
      <c r="J169" s="97"/>
      <c r="K169" s="59"/>
      <c r="L169" s="1"/>
    </row>
    <row r="170" spans="9:12">
      <c r="I170" s="58"/>
      <c r="J170" s="97"/>
      <c r="K170" s="59"/>
      <c r="L170" s="1"/>
    </row>
    <row r="171" spans="9:12">
      <c r="I171" s="58"/>
      <c r="J171" s="97"/>
      <c r="K171" s="59"/>
      <c r="L171" s="1"/>
    </row>
    <row r="172" spans="9:12">
      <c r="I172" s="58"/>
      <c r="J172" s="97"/>
      <c r="K172" s="59"/>
      <c r="L172" s="1"/>
    </row>
    <row r="173" spans="9:12">
      <c r="I173" s="58"/>
      <c r="J173" s="97"/>
      <c r="K173" s="59"/>
      <c r="L173" s="1"/>
    </row>
    <row r="174" spans="9:12">
      <c r="I174" s="58"/>
      <c r="J174" s="97"/>
      <c r="K174" s="59"/>
      <c r="L174" s="1"/>
    </row>
    <row r="175" spans="9:12">
      <c r="I175" s="58"/>
      <c r="J175" s="97"/>
      <c r="K175" s="59"/>
      <c r="L175" s="1"/>
    </row>
    <row r="176" spans="9:12">
      <c r="I176" s="58"/>
      <c r="J176" s="97"/>
      <c r="K176" s="59"/>
      <c r="L176" s="1"/>
    </row>
    <row r="177" spans="9:12">
      <c r="I177" s="58"/>
      <c r="J177" s="97"/>
      <c r="K177" s="59"/>
      <c r="L177" s="1"/>
    </row>
    <row r="178" spans="9:12">
      <c r="I178" s="58"/>
      <c r="J178" s="97"/>
      <c r="K178" s="59"/>
      <c r="L178" s="1"/>
    </row>
    <row r="179" spans="9:12">
      <c r="I179" s="58"/>
      <c r="J179" s="97"/>
      <c r="K179" s="59"/>
      <c r="L179" s="1"/>
    </row>
    <row r="180" spans="9:12">
      <c r="I180" s="58"/>
      <c r="J180" s="97"/>
      <c r="K180" s="59"/>
      <c r="L180" s="1"/>
    </row>
    <row r="181" spans="9:12">
      <c r="I181" s="58"/>
      <c r="J181" s="97"/>
      <c r="K181" s="59"/>
      <c r="L181" s="1"/>
    </row>
    <row r="182" spans="9:12">
      <c r="I182" s="58"/>
      <c r="J182" s="97"/>
      <c r="K182" s="59"/>
      <c r="L182" s="1"/>
    </row>
    <row r="183" spans="9:12">
      <c r="I183" s="58"/>
      <c r="J183" s="97"/>
      <c r="K183" s="59"/>
      <c r="L183" s="1"/>
    </row>
    <row r="184" spans="9:12">
      <c r="I184" s="58"/>
      <c r="J184" s="97"/>
      <c r="K184" s="59"/>
      <c r="L184" s="1"/>
    </row>
    <row r="185" spans="9:12">
      <c r="I185" s="58"/>
      <c r="J185" s="97"/>
      <c r="K185" s="59"/>
      <c r="L185" s="1"/>
    </row>
    <row r="186" spans="9:12">
      <c r="I186" s="58"/>
      <c r="J186" s="97"/>
      <c r="K186" s="59"/>
      <c r="L186" s="1"/>
    </row>
    <row r="187" spans="9:12">
      <c r="I187" s="58"/>
      <c r="J187" s="97"/>
      <c r="K187" s="59"/>
      <c r="L187" s="1"/>
    </row>
    <row r="188" spans="9:12">
      <c r="I188" s="58"/>
      <c r="J188" s="97"/>
      <c r="K188" s="59"/>
      <c r="L188" s="1"/>
    </row>
    <row r="189" spans="9:12">
      <c r="I189" s="58"/>
      <c r="J189" s="97"/>
      <c r="K189" s="59"/>
      <c r="L189" s="1"/>
    </row>
    <row r="190" spans="9:12">
      <c r="I190" s="58"/>
      <c r="J190" s="97"/>
      <c r="K190" s="59"/>
      <c r="L190" s="1"/>
    </row>
    <row r="191" spans="9:12">
      <c r="I191" s="58"/>
      <c r="J191" s="97"/>
      <c r="K191" s="59"/>
      <c r="L191" s="1"/>
    </row>
    <row r="192" spans="9:12">
      <c r="I192" s="58"/>
      <c r="J192" s="97"/>
      <c r="K192" s="59"/>
      <c r="L192" s="1"/>
    </row>
    <row r="193" spans="9:12">
      <c r="I193" s="58"/>
      <c r="J193" s="97"/>
      <c r="K193" s="59"/>
      <c r="L193" s="1"/>
    </row>
    <row r="194" spans="9:12">
      <c r="I194" s="58"/>
      <c r="J194" s="97"/>
      <c r="K194" s="59"/>
      <c r="L194" s="1"/>
    </row>
    <row r="195" spans="9:12">
      <c r="I195" s="58"/>
      <c r="J195" s="97"/>
      <c r="K195" s="59"/>
      <c r="L195" s="1"/>
    </row>
    <row r="196" spans="9:12">
      <c r="I196" s="58"/>
      <c r="J196" s="97"/>
      <c r="K196" s="59"/>
      <c r="L196" s="1"/>
    </row>
    <row r="197" spans="9:12">
      <c r="I197" s="58"/>
      <c r="J197" s="97"/>
      <c r="K197" s="59"/>
      <c r="L197" s="1"/>
    </row>
    <row r="198" spans="9:12">
      <c r="I198" s="58"/>
      <c r="J198" s="97"/>
      <c r="K198" s="59"/>
      <c r="L198" s="1"/>
    </row>
    <row r="199" spans="9:12">
      <c r="I199" s="58"/>
      <c r="J199" s="97"/>
      <c r="K199" s="59"/>
      <c r="L199" s="1"/>
    </row>
    <row r="200" spans="9:12">
      <c r="I200" s="58"/>
      <c r="J200" s="97"/>
      <c r="K200" s="59"/>
      <c r="L200" s="1"/>
    </row>
    <row r="201" spans="9:12">
      <c r="I201" s="58"/>
      <c r="J201" s="97"/>
      <c r="K201" s="59"/>
      <c r="L201" s="1"/>
    </row>
    <row r="202" spans="9:12">
      <c r="I202" s="58"/>
      <c r="J202" s="97"/>
      <c r="K202" s="59"/>
      <c r="L202" s="1"/>
    </row>
    <row r="203" spans="9:12">
      <c r="I203" s="58"/>
      <c r="J203" s="97"/>
      <c r="K203" s="59"/>
      <c r="L203" s="1"/>
    </row>
    <row r="204" spans="9:12">
      <c r="I204" s="58"/>
      <c r="J204" s="97"/>
      <c r="K204" s="59"/>
      <c r="L204" s="1"/>
    </row>
    <row r="205" spans="9:12">
      <c r="I205" s="58"/>
      <c r="J205" s="97"/>
      <c r="K205" s="59"/>
      <c r="L205" s="1"/>
    </row>
    <row r="206" spans="9:12">
      <c r="I206" s="58"/>
      <c r="J206" s="97"/>
      <c r="K206" s="59"/>
      <c r="L206" s="1"/>
    </row>
    <row r="207" spans="9:12">
      <c r="I207" s="58"/>
      <c r="J207" s="97"/>
      <c r="K207" s="59"/>
      <c r="L207" s="1"/>
    </row>
    <row r="208" spans="9:12">
      <c r="I208" s="58"/>
      <c r="J208" s="97"/>
      <c r="K208" s="59"/>
      <c r="L208" s="1"/>
    </row>
    <row r="209" spans="9:12">
      <c r="I209" s="58"/>
      <c r="J209" s="97"/>
      <c r="K209" s="59"/>
      <c r="L209" s="1"/>
    </row>
    <row r="210" spans="9:12">
      <c r="I210" s="58"/>
      <c r="J210" s="97"/>
      <c r="K210" s="59"/>
      <c r="L210" s="1"/>
    </row>
    <row r="211" spans="9:12">
      <c r="I211" s="58"/>
      <c r="J211" s="97"/>
      <c r="K211" s="59"/>
      <c r="L211" s="1"/>
    </row>
    <row r="212" spans="9:12">
      <c r="I212" s="58"/>
      <c r="J212" s="97"/>
      <c r="K212" s="59"/>
      <c r="L212" s="1"/>
    </row>
    <row r="213" spans="9:12">
      <c r="I213" s="58"/>
      <c r="J213" s="97"/>
      <c r="K213" s="59"/>
      <c r="L213" s="1"/>
    </row>
    <row r="214" spans="9:12">
      <c r="I214" s="58"/>
      <c r="J214" s="97"/>
      <c r="K214" s="59"/>
      <c r="L214" s="1"/>
    </row>
    <row r="215" spans="9:12">
      <c r="I215" s="58"/>
      <c r="J215" s="97"/>
      <c r="K215" s="59"/>
      <c r="L215" s="1"/>
    </row>
    <row r="216" spans="9:12">
      <c r="I216" s="58"/>
      <c r="J216" s="97"/>
      <c r="K216" s="59"/>
      <c r="L216" s="1"/>
    </row>
    <row r="217" spans="9:12">
      <c r="I217" s="58"/>
      <c r="J217" s="97"/>
      <c r="K217" s="59"/>
      <c r="L217" s="1"/>
    </row>
    <row r="218" spans="9:12">
      <c r="I218" s="58"/>
      <c r="J218" s="97"/>
      <c r="K218" s="59"/>
      <c r="L218" s="1"/>
    </row>
    <row r="219" spans="9:12">
      <c r="I219" s="58"/>
      <c r="J219" s="97"/>
      <c r="K219" s="59"/>
      <c r="L219" s="1"/>
    </row>
    <row r="220" spans="9:12">
      <c r="I220" s="58"/>
      <c r="J220" s="97"/>
      <c r="K220" s="59"/>
      <c r="L220" s="1"/>
    </row>
    <row r="221" spans="9:12">
      <c r="I221" s="58"/>
      <c r="J221" s="97"/>
      <c r="K221" s="59"/>
      <c r="L221" s="1"/>
    </row>
    <row r="222" spans="9:12">
      <c r="I222" s="58"/>
      <c r="J222" s="97"/>
      <c r="K222" s="59"/>
      <c r="L222" s="1"/>
    </row>
    <row r="223" spans="9:12">
      <c r="I223" s="58"/>
      <c r="J223" s="97"/>
      <c r="K223" s="59"/>
      <c r="L223" s="1"/>
    </row>
    <row r="224" spans="9:12">
      <c r="I224" s="58"/>
      <c r="J224" s="97"/>
      <c r="K224" s="59"/>
      <c r="L224" s="1"/>
    </row>
    <row r="225" spans="9:12">
      <c r="I225" s="58"/>
      <c r="J225" s="97"/>
      <c r="K225" s="59"/>
      <c r="L225" s="1"/>
    </row>
    <row r="226" spans="9:12">
      <c r="I226" s="58"/>
      <c r="J226" s="97"/>
      <c r="K226" s="59"/>
      <c r="L226" s="1"/>
    </row>
    <row r="227" spans="9:12">
      <c r="I227" s="58"/>
      <c r="J227" s="97"/>
      <c r="K227" s="59"/>
      <c r="L227" s="1"/>
    </row>
    <row r="228" spans="9:12">
      <c r="I228" s="58"/>
      <c r="J228" s="97"/>
      <c r="K228" s="59"/>
      <c r="L228" s="1"/>
    </row>
    <row r="229" spans="9:12">
      <c r="I229" s="58"/>
      <c r="J229" s="97"/>
      <c r="K229" s="59"/>
      <c r="L229" s="1"/>
    </row>
    <row r="230" spans="9:12">
      <c r="I230" s="58"/>
      <c r="J230" s="97"/>
      <c r="K230" s="59"/>
      <c r="L230" s="1"/>
    </row>
    <row r="231" spans="9:12">
      <c r="I231" s="58"/>
      <c r="J231" s="97"/>
      <c r="K231" s="59"/>
      <c r="L231" s="1"/>
    </row>
    <row r="232" spans="9:12">
      <c r="I232" s="58"/>
      <c r="J232" s="97"/>
      <c r="K232" s="59"/>
      <c r="L232" s="1"/>
    </row>
    <row r="233" spans="9:12">
      <c r="I233" s="58"/>
      <c r="J233" s="97"/>
      <c r="K233" s="59"/>
      <c r="L233" s="1"/>
    </row>
    <row r="234" spans="9:12">
      <c r="I234" s="58"/>
      <c r="J234" s="97"/>
      <c r="K234" s="59"/>
      <c r="L234" s="1"/>
    </row>
    <row r="235" spans="9:12">
      <c r="I235" s="58"/>
      <c r="J235" s="97"/>
      <c r="K235" s="59"/>
      <c r="L235" s="1"/>
    </row>
    <row r="236" spans="9:12">
      <c r="I236" s="58"/>
      <c r="J236" s="97"/>
      <c r="K236" s="59"/>
      <c r="L236" s="1"/>
    </row>
    <row r="237" spans="9:12">
      <c r="I237" s="58"/>
      <c r="J237" s="97"/>
      <c r="K237" s="59"/>
      <c r="L237" s="1"/>
    </row>
    <row r="238" spans="9:12">
      <c r="I238" s="58"/>
      <c r="J238" s="97"/>
      <c r="K238" s="59"/>
      <c r="L238" s="1"/>
    </row>
    <row r="239" spans="9:12">
      <c r="I239" s="58"/>
      <c r="J239" s="97"/>
      <c r="K239" s="59"/>
      <c r="L239" s="1"/>
    </row>
    <row r="240" spans="9:12">
      <c r="I240" s="58"/>
      <c r="J240" s="97"/>
      <c r="K240" s="59"/>
      <c r="L240" s="1"/>
    </row>
    <row r="241" spans="9:12">
      <c r="I241" s="58"/>
      <c r="J241" s="97"/>
      <c r="K241" s="59"/>
      <c r="L241" s="1"/>
    </row>
    <row r="242" spans="9:12">
      <c r="I242" s="58"/>
      <c r="J242" s="97"/>
      <c r="K242" s="59"/>
      <c r="L242" s="1"/>
    </row>
    <row r="243" spans="9:12">
      <c r="I243" s="58"/>
      <c r="J243" s="97"/>
      <c r="K243" s="59"/>
      <c r="L243" s="1"/>
    </row>
    <row r="244" spans="9:12">
      <c r="I244" s="58"/>
      <c r="J244" s="97"/>
      <c r="K244" s="59"/>
      <c r="L244" s="1"/>
    </row>
    <row r="245" spans="9:12">
      <c r="I245" s="58"/>
      <c r="J245" s="97"/>
      <c r="K245" s="59"/>
      <c r="L245" s="1"/>
    </row>
    <row r="246" spans="9:12">
      <c r="I246" s="58"/>
      <c r="J246" s="97"/>
      <c r="K246" s="59"/>
      <c r="L246" s="1"/>
    </row>
    <row r="247" spans="9:12">
      <c r="I247" s="58"/>
      <c r="J247" s="97"/>
      <c r="K247" s="59"/>
      <c r="L247" s="1"/>
    </row>
    <row r="248" spans="9:12">
      <c r="I248" s="58"/>
      <c r="J248" s="97"/>
      <c r="K248" s="59"/>
      <c r="L248" s="1"/>
    </row>
    <row r="249" spans="9:12">
      <c r="I249" s="58"/>
      <c r="J249" s="97"/>
      <c r="K249" s="59"/>
      <c r="L249" s="1"/>
    </row>
    <row r="250" spans="9:12">
      <c r="I250" s="58"/>
      <c r="J250" s="97"/>
      <c r="K250" s="59"/>
      <c r="L250" s="1"/>
    </row>
    <row r="251" spans="9:12">
      <c r="I251" s="58"/>
      <c r="J251" s="97"/>
      <c r="K251" s="59"/>
      <c r="L251" s="1"/>
    </row>
    <row r="252" spans="9:12">
      <c r="I252" s="58"/>
      <c r="J252" s="97"/>
      <c r="K252" s="59"/>
      <c r="L252" s="1"/>
    </row>
    <row r="253" spans="9:12">
      <c r="I253" s="58"/>
      <c r="J253" s="97"/>
      <c r="K253" s="59"/>
      <c r="L253" s="1"/>
    </row>
    <row r="254" spans="9:12">
      <c r="I254" s="58"/>
      <c r="J254" s="97"/>
      <c r="K254" s="59"/>
      <c r="L254" s="1"/>
    </row>
    <row r="255" spans="9:12">
      <c r="I255" s="58"/>
      <c r="J255" s="97"/>
      <c r="K255" s="59"/>
      <c r="L255" s="1"/>
    </row>
    <row r="256" spans="9:12">
      <c r="I256" s="58"/>
      <c r="J256" s="97"/>
      <c r="K256" s="59"/>
      <c r="L256" s="1"/>
    </row>
    <row r="257" spans="9:12">
      <c r="I257" s="58"/>
      <c r="J257" s="97"/>
      <c r="K257" s="59"/>
      <c r="L257" s="1"/>
    </row>
    <row r="258" spans="9:12">
      <c r="I258" s="58"/>
      <c r="J258" s="97"/>
      <c r="K258" s="59"/>
      <c r="L258" s="1"/>
    </row>
    <row r="259" spans="9:12">
      <c r="I259" s="58"/>
      <c r="J259" s="97"/>
      <c r="K259" s="59"/>
      <c r="L259" s="1"/>
    </row>
    <row r="260" spans="9:12">
      <c r="I260" s="58"/>
      <c r="J260" s="97"/>
      <c r="K260" s="59"/>
      <c r="L260" s="1"/>
    </row>
    <row r="261" spans="9:12">
      <c r="I261" s="58"/>
      <c r="J261" s="97"/>
      <c r="K261" s="59"/>
      <c r="L261" s="1"/>
    </row>
    <row r="262" spans="9:12">
      <c r="I262" s="58"/>
      <c r="J262" s="97"/>
      <c r="K262" s="59"/>
      <c r="L262" s="1"/>
    </row>
    <row r="263" spans="9:12">
      <c r="I263" s="58"/>
      <c r="J263" s="97"/>
      <c r="K263" s="59"/>
      <c r="L263" s="1"/>
    </row>
    <row r="264" spans="9:12">
      <c r="I264" s="58"/>
      <c r="J264" s="97"/>
      <c r="K264" s="59"/>
      <c r="L264" s="1"/>
    </row>
    <row r="265" spans="9:12">
      <c r="I265" s="58"/>
      <c r="J265" s="97"/>
      <c r="K265" s="59"/>
      <c r="L265" s="1"/>
    </row>
    <row r="266" spans="9:12">
      <c r="I266" s="58"/>
      <c r="J266" s="97"/>
      <c r="K266" s="59"/>
      <c r="L266" s="1"/>
    </row>
    <row r="267" spans="9:12">
      <c r="I267" s="58"/>
      <c r="J267" s="97"/>
      <c r="K267" s="59"/>
      <c r="L267" s="1"/>
    </row>
    <row r="268" spans="9:12">
      <c r="I268" s="58"/>
      <c r="J268" s="97"/>
      <c r="K268" s="59"/>
      <c r="L268" s="1"/>
    </row>
    <row r="269" spans="9:12">
      <c r="I269" s="58"/>
      <c r="J269" s="97"/>
      <c r="K269" s="59"/>
      <c r="L269" s="1"/>
    </row>
    <row r="270" spans="9:12">
      <c r="I270" s="58"/>
      <c r="J270" s="97"/>
      <c r="K270" s="59"/>
      <c r="L270" s="1"/>
    </row>
    <row r="271" spans="9:12">
      <c r="I271" s="58"/>
      <c r="J271" s="97"/>
      <c r="K271" s="59"/>
      <c r="L271" s="1"/>
    </row>
    <row r="272" spans="9:12">
      <c r="I272" s="58"/>
      <c r="J272" s="97"/>
      <c r="K272" s="59"/>
      <c r="L272" s="1"/>
    </row>
    <row r="273" spans="9:12">
      <c r="I273" s="58"/>
      <c r="J273" s="97"/>
      <c r="K273" s="59"/>
      <c r="L273" s="1"/>
    </row>
    <row r="274" spans="9:12">
      <c r="I274" s="58"/>
      <c r="J274" s="97"/>
      <c r="K274" s="59"/>
      <c r="L274" s="1"/>
    </row>
    <row r="275" spans="9:12">
      <c r="I275" s="58"/>
      <c r="J275" s="97"/>
      <c r="K275" s="59"/>
      <c r="L275" s="1"/>
    </row>
    <row r="276" spans="9:12">
      <c r="I276" s="58"/>
      <c r="J276" s="97"/>
      <c r="K276" s="59"/>
      <c r="L276" s="1"/>
    </row>
    <row r="277" spans="9:12">
      <c r="I277" s="58"/>
      <c r="J277" s="97"/>
      <c r="K277" s="59"/>
      <c r="L277" s="1"/>
    </row>
    <row r="278" spans="9:12">
      <c r="I278" s="58"/>
      <c r="J278" s="97"/>
      <c r="K278" s="59"/>
      <c r="L278" s="1"/>
    </row>
    <row r="279" spans="9:12">
      <c r="I279" s="58"/>
      <c r="J279" s="97"/>
      <c r="K279" s="59"/>
      <c r="L279" s="1"/>
    </row>
    <row r="280" spans="9:12">
      <c r="I280" s="58"/>
      <c r="J280" s="97"/>
      <c r="K280" s="59"/>
      <c r="L280" s="1"/>
    </row>
    <row r="281" spans="9:12">
      <c r="I281" s="58"/>
      <c r="J281" s="97"/>
      <c r="K281" s="59"/>
      <c r="L281" s="1"/>
    </row>
    <row r="282" spans="9:12">
      <c r="I282" s="58"/>
      <c r="J282" s="97"/>
      <c r="K282" s="59"/>
      <c r="L282" s="1"/>
    </row>
    <row r="283" spans="9:12">
      <c r="I283" s="58"/>
      <c r="J283" s="97"/>
      <c r="K283" s="59"/>
      <c r="L283" s="1"/>
    </row>
    <row r="284" spans="9:12">
      <c r="I284" s="58"/>
      <c r="J284" s="97"/>
      <c r="K284" s="59"/>
      <c r="L284" s="1"/>
    </row>
    <row r="285" spans="9:12">
      <c r="I285" s="58"/>
      <c r="J285" s="97"/>
      <c r="K285" s="59"/>
      <c r="L285" s="1"/>
    </row>
    <row r="286" spans="9:12">
      <c r="I286" s="58"/>
      <c r="J286" s="97"/>
      <c r="K286" s="59"/>
      <c r="L286" s="1"/>
    </row>
    <row r="287" spans="9:12">
      <c r="I287" s="58"/>
      <c r="J287" s="97"/>
      <c r="K287" s="59"/>
      <c r="L287" s="1"/>
    </row>
    <row r="288" spans="9:12">
      <c r="I288" s="58"/>
      <c r="J288" s="97"/>
      <c r="K288" s="59"/>
      <c r="L288" s="1"/>
    </row>
    <row r="289" spans="9:12">
      <c r="I289" s="58"/>
      <c r="J289" s="97"/>
      <c r="K289" s="59"/>
      <c r="L289" s="1"/>
    </row>
    <row r="290" spans="9:12">
      <c r="I290" s="58"/>
      <c r="J290" s="97"/>
      <c r="K290" s="59"/>
      <c r="L290" s="1"/>
    </row>
    <row r="291" spans="9:12">
      <c r="I291" s="58"/>
      <c r="J291" s="97"/>
      <c r="K291" s="59"/>
      <c r="L291" s="1"/>
    </row>
    <row r="292" spans="9:12">
      <c r="I292" s="58"/>
      <c r="J292" s="97"/>
      <c r="K292" s="59"/>
      <c r="L292" s="1"/>
    </row>
    <row r="293" spans="9:12">
      <c r="I293" s="58"/>
      <c r="J293" s="97"/>
      <c r="K293" s="59"/>
      <c r="L293" s="1"/>
    </row>
    <row r="294" spans="9:12">
      <c r="I294" s="58"/>
      <c r="J294" s="97"/>
      <c r="K294" s="59"/>
      <c r="L294" s="1"/>
    </row>
    <row r="295" spans="9:12">
      <c r="I295" s="58"/>
      <c r="J295" s="97"/>
      <c r="K295" s="59"/>
      <c r="L295" s="1"/>
    </row>
    <row r="296" spans="9:12">
      <c r="I296" s="58"/>
      <c r="J296" s="97"/>
      <c r="K296" s="59"/>
      <c r="L296" s="1"/>
    </row>
    <row r="297" spans="9:12">
      <c r="I297" s="58"/>
      <c r="J297" s="97"/>
      <c r="K297" s="59"/>
      <c r="L297" s="1"/>
    </row>
    <row r="298" spans="9:12">
      <c r="I298" s="58"/>
      <c r="J298" s="97"/>
      <c r="K298" s="59"/>
      <c r="L298" s="1"/>
    </row>
    <row r="299" spans="9:12">
      <c r="I299" s="58"/>
      <c r="J299" s="97"/>
      <c r="K299" s="59"/>
      <c r="L299" s="1"/>
    </row>
    <row r="300" spans="9:12">
      <c r="I300" s="58"/>
      <c r="J300" s="97"/>
      <c r="K300" s="59"/>
      <c r="L300" s="1"/>
    </row>
    <row r="301" spans="9:12">
      <c r="I301" s="58"/>
      <c r="J301" s="97"/>
      <c r="K301" s="59"/>
      <c r="L301" s="1"/>
    </row>
    <row r="302" spans="9:12">
      <c r="I302" s="58"/>
      <c r="J302" s="97"/>
      <c r="K302" s="59"/>
      <c r="L302" s="1"/>
    </row>
    <row r="303" spans="9:12">
      <c r="I303" s="58"/>
      <c r="J303" s="97"/>
      <c r="K303" s="59"/>
      <c r="L303" s="1"/>
    </row>
    <row r="304" spans="9:12">
      <c r="I304" s="58"/>
      <c r="J304" s="97"/>
      <c r="K304" s="59"/>
      <c r="L304" s="1"/>
    </row>
    <row r="305" spans="9:12">
      <c r="I305" s="58"/>
      <c r="J305" s="97"/>
      <c r="K305" s="59"/>
      <c r="L305" s="1"/>
    </row>
    <row r="306" spans="9:12">
      <c r="I306" s="58"/>
      <c r="J306" s="97"/>
      <c r="K306" s="59"/>
      <c r="L306" s="1"/>
    </row>
    <row r="307" spans="9:12">
      <c r="I307" s="58"/>
      <c r="J307" s="97"/>
      <c r="K307" s="59"/>
      <c r="L307" s="1"/>
    </row>
    <row r="308" spans="9:12">
      <c r="I308" s="58"/>
      <c r="J308" s="97"/>
      <c r="K308" s="59"/>
      <c r="L308" s="1"/>
    </row>
    <row r="309" spans="9:12">
      <c r="I309" s="58"/>
      <c r="J309" s="97"/>
      <c r="K309" s="59"/>
      <c r="L309" s="1"/>
    </row>
    <row r="310" spans="9:12">
      <c r="I310" s="58"/>
      <c r="J310" s="97"/>
      <c r="K310" s="59"/>
      <c r="L310" s="1"/>
    </row>
    <row r="311" spans="9:12">
      <c r="I311" s="58"/>
      <c r="J311" s="97"/>
      <c r="K311" s="59"/>
      <c r="L311" s="1"/>
    </row>
    <row r="312" spans="9:12">
      <c r="I312" s="58"/>
      <c r="J312" s="97"/>
      <c r="K312" s="59"/>
      <c r="L312" s="1"/>
    </row>
    <row r="313" spans="9:12">
      <c r="I313" s="58"/>
      <c r="J313" s="97"/>
      <c r="K313" s="59"/>
      <c r="L313" s="1"/>
    </row>
    <row r="314" spans="9:12">
      <c r="I314" s="58"/>
      <c r="J314" s="97"/>
      <c r="K314" s="59"/>
      <c r="L314" s="1"/>
    </row>
    <row r="315" spans="9:12">
      <c r="I315" s="58"/>
      <c r="J315" s="97"/>
      <c r="K315" s="59"/>
      <c r="L315" s="1"/>
    </row>
    <row r="316" spans="9:12">
      <c r="I316" s="58"/>
      <c r="J316" s="97"/>
      <c r="K316" s="59"/>
      <c r="L316" s="1"/>
    </row>
    <row r="317" spans="9:12">
      <c r="I317" s="58"/>
      <c r="J317" s="97"/>
      <c r="K317" s="59"/>
      <c r="L317" s="1"/>
    </row>
    <row r="318" spans="9:12">
      <c r="I318" s="58"/>
      <c r="J318" s="97"/>
      <c r="K318" s="59"/>
      <c r="L318" s="1"/>
    </row>
    <row r="319" spans="9:12">
      <c r="I319" s="58"/>
      <c r="J319" s="97"/>
      <c r="K319" s="59"/>
      <c r="L319" s="1"/>
    </row>
    <row r="320" spans="9:12">
      <c r="I320" s="58"/>
      <c r="J320" s="97"/>
      <c r="K320" s="59"/>
      <c r="L320" s="1"/>
    </row>
    <row r="321" spans="9:12">
      <c r="I321" s="58"/>
      <c r="J321" s="97"/>
      <c r="K321" s="59"/>
      <c r="L321" s="1"/>
    </row>
    <row r="322" spans="9:12">
      <c r="I322" s="58"/>
      <c r="J322" s="97"/>
      <c r="K322" s="59"/>
      <c r="L322" s="1"/>
    </row>
    <row r="323" spans="9:12">
      <c r="I323" s="58"/>
      <c r="J323" s="97"/>
      <c r="K323" s="59"/>
      <c r="L323" s="1"/>
    </row>
    <row r="324" spans="9:12">
      <c r="I324" s="58"/>
      <c r="J324" s="97"/>
      <c r="K324" s="59"/>
      <c r="L324" s="1"/>
    </row>
    <row r="325" spans="9:12">
      <c r="I325" s="58"/>
      <c r="J325" s="97"/>
      <c r="K325" s="59"/>
      <c r="L325" s="1"/>
    </row>
    <row r="326" spans="9:12">
      <c r="I326" s="58"/>
      <c r="J326" s="97"/>
      <c r="K326" s="59"/>
      <c r="L326" s="1"/>
    </row>
    <row r="327" spans="9:12">
      <c r="I327" s="58"/>
      <c r="J327" s="97"/>
      <c r="K327" s="59"/>
      <c r="L327" s="1"/>
    </row>
    <row r="328" spans="9:12">
      <c r="I328" s="58"/>
      <c r="J328" s="97"/>
      <c r="K328" s="59"/>
      <c r="L328" s="1"/>
    </row>
    <row r="329" spans="9:12">
      <c r="I329" s="58"/>
      <c r="J329" s="97"/>
      <c r="K329" s="59"/>
      <c r="L329" s="1"/>
    </row>
    <row r="330" spans="9:12">
      <c r="I330" s="58"/>
      <c r="J330" s="97"/>
      <c r="K330" s="59"/>
      <c r="L330" s="1"/>
    </row>
    <row r="331" spans="9:12">
      <c r="I331" s="58"/>
      <c r="J331" s="97"/>
      <c r="K331" s="59"/>
      <c r="L331" s="1"/>
    </row>
    <row r="332" spans="9:12">
      <c r="I332" s="58"/>
      <c r="J332" s="97"/>
      <c r="K332" s="59"/>
      <c r="L332" s="1"/>
    </row>
    <row r="333" spans="9:12">
      <c r="I333" s="58"/>
      <c r="J333" s="97"/>
      <c r="K333" s="59"/>
      <c r="L333" s="1"/>
    </row>
    <row r="334" spans="9:12">
      <c r="I334" s="58"/>
      <c r="J334" s="97"/>
      <c r="K334" s="59"/>
      <c r="L334" s="1"/>
    </row>
    <row r="335" spans="9:12">
      <c r="I335" s="58"/>
      <c r="J335" s="97"/>
      <c r="K335" s="59"/>
      <c r="L335" s="1"/>
    </row>
    <row r="336" spans="9:12">
      <c r="I336" s="58"/>
      <c r="J336" s="97"/>
      <c r="K336" s="59"/>
      <c r="L336" s="1"/>
    </row>
    <row r="337" spans="9:12">
      <c r="I337" s="58"/>
      <c r="J337" s="97"/>
      <c r="K337" s="59"/>
      <c r="L337" s="1"/>
    </row>
    <row r="338" spans="9:12">
      <c r="I338" s="58"/>
      <c r="J338" s="97"/>
      <c r="K338" s="59"/>
      <c r="L338" s="1"/>
    </row>
    <row r="339" spans="9:12">
      <c r="I339" s="58"/>
      <c r="J339" s="97"/>
      <c r="K339" s="59"/>
      <c r="L339" s="1"/>
    </row>
    <row r="340" spans="9:12">
      <c r="I340" s="58"/>
      <c r="J340" s="97"/>
      <c r="K340" s="59"/>
      <c r="L340" s="1"/>
    </row>
    <row r="341" spans="9:12">
      <c r="I341" s="58"/>
      <c r="J341" s="97"/>
      <c r="K341" s="59"/>
      <c r="L341" s="1"/>
    </row>
    <row r="342" spans="9:12">
      <c r="I342" s="58"/>
      <c r="J342" s="97"/>
      <c r="K342" s="59"/>
      <c r="L342" s="1"/>
    </row>
    <row r="343" spans="9:12">
      <c r="I343" s="58"/>
      <c r="J343" s="97"/>
      <c r="K343" s="59"/>
      <c r="L343" s="1"/>
    </row>
    <row r="344" spans="9:12">
      <c r="I344" s="58"/>
      <c r="J344" s="97"/>
      <c r="K344" s="59"/>
      <c r="L344" s="1"/>
    </row>
    <row r="345" spans="9:12">
      <c r="I345" s="58"/>
      <c r="J345" s="97"/>
      <c r="K345" s="59"/>
      <c r="L345" s="1"/>
    </row>
    <row r="346" spans="9:12">
      <c r="I346" s="58"/>
      <c r="J346" s="97"/>
      <c r="K346" s="59"/>
      <c r="L346" s="1"/>
    </row>
    <row r="347" spans="9:12">
      <c r="I347" s="58"/>
      <c r="J347" s="97"/>
      <c r="K347" s="59"/>
      <c r="L347" s="1"/>
    </row>
    <row r="348" spans="9:12">
      <c r="I348" s="58"/>
      <c r="J348" s="97"/>
      <c r="K348" s="59"/>
      <c r="L348" s="1"/>
    </row>
    <row r="349" spans="9:12">
      <c r="I349" s="58"/>
      <c r="J349" s="97"/>
      <c r="K349" s="59"/>
      <c r="L349" s="1"/>
    </row>
    <row r="350" spans="9:12">
      <c r="I350" s="58"/>
      <c r="J350" s="97"/>
      <c r="K350" s="59"/>
      <c r="L350" s="1"/>
    </row>
    <row r="351" spans="9:12">
      <c r="I351" s="58"/>
      <c r="J351" s="97"/>
      <c r="K351" s="59"/>
      <c r="L351" s="1"/>
    </row>
    <row r="352" spans="9:12">
      <c r="I352" s="58"/>
      <c r="J352" s="97"/>
      <c r="K352" s="59"/>
      <c r="L352" s="1"/>
    </row>
    <row r="353" spans="9:12">
      <c r="I353" s="58"/>
      <c r="J353" s="97"/>
      <c r="K353" s="59"/>
      <c r="L353" s="1"/>
    </row>
    <row r="354" spans="9:12">
      <c r="I354" s="58"/>
      <c r="J354" s="97"/>
      <c r="K354" s="59"/>
      <c r="L354" s="1"/>
    </row>
    <row r="355" spans="9:12">
      <c r="I355" s="58"/>
      <c r="J355" s="97"/>
      <c r="K355" s="59"/>
      <c r="L355" s="1"/>
    </row>
    <row r="356" spans="9:12">
      <c r="I356" s="58"/>
      <c r="J356" s="97"/>
      <c r="K356" s="59"/>
      <c r="L356" s="1"/>
    </row>
    <row r="357" spans="9:12">
      <c r="I357" s="58"/>
      <c r="J357" s="97"/>
      <c r="K357" s="59"/>
      <c r="L357" s="1"/>
    </row>
    <row r="358" spans="9:12">
      <c r="I358" s="58"/>
      <c r="J358" s="97"/>
      <c r="K358" s="59"/>
      <c r="L358" s="1"/>
    </row>
    <row r="359" spans="9:12">
      <c r="I359" s="58"/>
      <c r="J359" s="97"/>
      <c r="K359" s="59"/>
      <c r="L359" s="1"/>
    </row>
    <row r="360" spans="9:12">
      <c r="I360" s="58"/>
      <c r="J360" s="97"/>
      <c r="K360" s="59"/>
      <c r="L360" s="1"/>
    </row>
    <row r="361" spans="9:12">
      <c r="I361" s="58"/>
      <c r="J361" s="97"/>
      <c r="K361" s="59"/>
      <c r="L361" s="1"/>
    </row>
    <row r="362" spans="9:12">
      <c r="I362" s="58"/>
      <c r="J362" s="97"/>
      <c r="K362" s="59"/>
      <c r="L362" s="1"/>
    </row>
    <row r="363" spans="9:12">
      <c r="I363" s="58"/>
      <c r="J363" s="97"/>
      <c r="K363" s="59"/>
      <c r="L363" s="1"/>
    </row>
    <row r="364" spans="9:12">
      <c r="I364" s="58"/>
      <c r="J364" s="97"/>
      <c r="K364" s="59"/>
      <c r="L364" s="1"/>
    </row>
    <row r="365" spans="9:12">
      <c r="I365" s="58"/>
      <c r="J365" s="97"/>
      <c r="K365" s="59"/>
      <c r="L365" s="1"/>
    </row>
    <row r="366" spans="9:12">
      <c r="I366" s="58"/>
      <c r="J366" s="97"/>
      <c r="K366" s="59"/>
      <c r="L366" s="1"/>
    </row>
    <row r="367" spans="9:12">
      <c r="I367" s="58"/>
      <c r="J367" s="97"/>
      <c r="K367" s="59"/>
      <c r="L367" s="1"/>
    </row>
    <row r="368" spans="9:12">
      <c r="I368" s="58"/>
      <c r="J368" s="97"/>
      <c r="K368" s="59"/>
      <c r="L368" s="1"/>
    </row>
    <row r="369" spans="9:12">
      <c r="I369" s="58"/>
      <c r="J369" s="97"/>
      <c r="K369" s="59"/>
      <c r="L369" s="1"/>
    </row>
    <row r="370" spans="9:12">
      <c r="I370" s="58"/>
      <c r="J370" s="97"/>
      <c r="K370" s="59"/>
      <c r="L370" s="1"/>
    </row>
    <row r="371" spans="9:12">
      <c r="I371" s="58"/>
      <c r="J371" s="97"/>
      <c r="K371" s="59"/>
      <c r="L371" s="1"/>
    </row>
    <row r="372" spans="9:12">
      <c r="I372" s="58"/>
      <c r="J372" s="97"/>
      <c r="K372" s="59"/>
      <c r="L372" s="1"/>
    </row>
    <row r="373" spans="9:12">
      <c r="I373" s="58"/>
      <c r="J373" s="97"/>
      <c r="K373" s="59"/>
      <c r="L373" s="1"/>
    </row>
    <row r="374" spans="9:12">
      <c r="I374" s="58"/>
      <c r="J374" s="97"/>
      <c r="K374" s="59"/>
      <c r="L374" s="1"/>
    </row>
    <row r="375" spans="9:12">
      <c r="I375" s="58"/>
      <c r="J375" s="97"/>
      <c r="K375" s="59"/>
      <c r="L375" s="1"/>
    </row>
    <row r="376" spans="9:12">
      <c r="I376" s="58"/>
      <c r="J376" s="97"/>
      <c r="K376" s="59"/>
      <c r="L376" s="1"/>
    </row>
    <row r="377" spans="9:12">
      <c r="I377" s="58"/>
      <c r="J377" s="97"/>
      <c r="K377" s="59"/>
      <c r="L377" s="1"/>
    </row>
    <row r="378" spans="9:12">
      <c r="I378" s="58"/>
      <c r="J378" s="97"/>
      <c r="K378" s="59"/>
      <c r="L378" s="1"/>
    </row>
    <row r="379" spans="9:12">
      <c r="I379" s="58"/>
      <c r="J379" s="97"/>
      <c r="K379" s="59"/>
      <c r="L379" s="1"/>
    </row>
    <row r="380" spans="9:12">
      <c r="I380" s="58"/>
      <c r="J380" s="97"/>
      <c r="K380" s="59"/>
      <c r="L380" s="1"/>
    </row>
    <row r="381" spans="9:12">
      <c r="I381" s="58"/>
      <c r="J381" s="97"/>
      <c r="K381" s="59"/>
      <c r="L381" s="1"/>
    </row>
    <row r="382" spans="9:12">
      <c r="I382" s="58"/>
      <c r="J382" s="97"/>
      <c r="K382" s="59"/>
      <c r="L382" s="1"/>
    </row>
    <row r="383" spans="9:12">
      <c r="I383" s="58"/>
      <c r="J383" s="97"/>
      <c r="K383" s="59"/>
      <c r="L383" s="1"/>
    </row>
    <row r="384" spans="9:12">
      <c r="I384" s="58"/>
      <c r="J384" s="97"/>
      <c r="K384" s="59"/>
      <c r="L384" s="1"/>
    </row>
    <row r="385" spans="9:12">
      <c r="I385" s="58"/>
      <c r="J385" s="97"/>
      <c r="K385" s="59"/>
      <c r="L385" s="1"/>
    </row>
    <row r="386" spans="9:12">
      <c r="I386" s="58"/>
      <c r="J386" s="97"/>
      <c r="K386" s="59"/>
      <c r="L386" s="1"/>
    </row>
    <row r="387" spans="9:12">
      <c r="I387" s="58"/>
      <c r="J387" s="97"/>
      <c r="K387" s="59"/>
      <c r="L387" s="1"/>
    </row>
    <row r="388" spans="9:12">
      <c r="I388" s="58"/>
      <c r="J388" s="97"/>
      <c r="K388" s="59"/>
      <c r="L388" s="1"/>
    </row>
    <row r="389" spans="9:12">
      <c r="I389" s="58"/>
      <c r="J389" s="97"/>
      <c r="K389" s="59"/>
      <c r="L389" s="1"/>
    </row>
    <row r="390" spans="9:12">
      <c r="I390" s="58"/>
      <c r="J390" s="97"/>
      <c r="K390" s="59"/>
      <c r="L390" s="1"/>
    </row>
    <row r="391" spans="9:12">
      <c r="I391" s="58"/>
      <c r="J391" s="97"/>
      <c r="K391" s="59"/>
      <c r="L391" s="1"/>
    </row>
    <row r="392" spans="9:12">
      <c r="I392" s="58"/>
      <c r="J392" s="97"/>
      <c r="K392" s="59"/>
      <c r="L392" s="1"/>
    </row>
    <row r="393" spans="9:12">
      <c r="I393" s="58"/>
      <c r="J393" s="97"/>
      <c r="K393" s="59"/>
      <c r="L393" s="1"/>
    </row>
    <row r="394" spans="9:12">
      <c r="I394" s="58"/>
      <c r="J394" s="97"/>
      <c r="K394" s="59"/>
      <c r="L394" s="1"/>
    </row>
    <row r="395" spans="9:12">
      <c r="I395" s="58"/>
      <c r="J395" s="97"/>
      <c r="K395" s="59"/>
      <c r="L395" s="1"/>
    </row>
    <row r="396" spans="9:12">
      <c r="I396" s="58"/>
      <c r="J396" s="97"/>
      <c r="K396" s="59"/>
      <c r="L396" s="1"/>
    </row>
    <row r="397" spans="9:12">
      <c r="I397" s="58"/>
      <c r="J397" s="97"/>
      <c r="K397" s="59"/>
      <c r="L397" s="1"/>
    </row>
    <row r="398" spans="9:12">
      <c r="I398" s="58"/>
      <c r="J398" s="97"/>
      <c r="K398" s="59"/>
      <c r="L398" s="1"/>
    </row>
    <row r="399" spans="9:12">
      <c r="I399" s="58"/>
      <c r="J399" s="97"/>
      <c r="K399" s="59"/>
      <c r="L399" s="1"/>
    </row>
    <row r="400" spans="9:12">
      <c r="I400" s="58"/>
      <c r="J400" s="97"/>
      <c r="K400" s="59"/>
      <c r="L400" s="1"/>
    </row>
    <row r="401" spans="9:12">
      <c r="I401" s="58"/>
      <c r="J401" s="97"/>
      <c r="K401" s="59"/>
      <c r="L401" s="1"/>
    </row>
    <row r="402" spans="9:12">
      <c r="I402" s="58"/>
      <c r="J402" s="97"/>
      <c r="K402" s="59"/>
      <c r="L402" s="1"/>
    </row>
    <row r="403" spans="9:12">
      <c r="I403" s="58"/>
      <c r="J403" s="97"/>
      <c r="K403" s="59"/>
      <c r="L403" s="1"/>
    </row>
    <row r="404" spans="9:12">
      <c r="I404" s="58"/>
      <c r="J404" s="97"/>
      <c r="K404" s="59"/>
      <c r="L404" s="1"/>
    </row>
    <row r="405" spans="9:12">
      <c r="I405" s="58"/>
      <c r="J405" s="97"/>
      <c r="K405" s="59"/>
      <c r="L405" s="1"/>
    </row>
    <row r="406" spans="9:12">
      <c r="I406" s="58"/>
      <c r="J406" s="97"/>
      <c r="K406" s="59"/>
      <c r="L406" s="1"/>
    </row>
    <row r="407" spans="9:12">
      <c r="I407" s="58"/>
      <c r="J407" s="97"/>
      <c r="K407" s="59"/>
      <c r="L407" s="1"/>
    </row>
    <row r="408" spans="9:12">
      <c r="I408" s="58"/>
      <c r="J408" s="97"/>
      <c r="K408" s="59"/>
      <c r="L408" s="1"/>
    </row>
    <row r="409" spans="9:12">
      <c r="I409" s="58"/>
      <c r="J409" s="97"/>
      <c r="K409" s="59"/>
      <c r="L409" s="1"/>
    </row>
    <row r="410" spans="9:12">
      <c r="I410" s="58"/>
      <c r="J410" s="97"/>
      <c r="K410" s="59"/>
      <c r="L410" s="1"/>
    </row>
    <row r="411" spans="9:12">
      <c r="I411" s="58"/>
      <c r="J411" s="97"/>
      <c r="K411" s="59"/>
      <c r="L411" s="1"/>
    </row>
    <row r="412" spans="9:12">
      <c r="I412" s="58"/>
      <c r="J412" s="97"/>
      <c r="K412" s="59"/>
      <c r="L412" s="1"/>
    </row>
    <row r="413" spans="9:12">
      <c r="I413" s="58"/>
      <c r="J413" s="97"/>
      <c r="K413" s="59"/>
      <c r="L413" s="1"/>
    </row>
    <row r="414" spans="9:12">
      <c r="I414" s="58"/>
      <c r="J414" s="97"/>
      <c r="K414" s="59"/>
      <c r="L414" s="1"/>
    </row>
    <row r="415" spans="9:12">
      <c r="I415" s="58"/>
      <c r="J415" s="97"/>
      <c r="K415" s="59"/>
      <c r="L415" s="1"/>
    </row>
    <row r="416" spans="9:12">
      <c r="I416" s="58"/>
      <c r="J416" s="97"/>
      <c r="K416" s="59"/>
      <c r="L416" s="1"/>
    </row>
    <row r="417" spans="9:12">
      <c r="I417" s="58"/>
      <c r="J417" s="97"/>
      <c r="K417" s="59"/>
      <c r="L417" s="1"/>
    </row>
    <row r="418" spans="9:12">
      <c r="I418" s="58"/>
      <c r="J418" s="97"/>
      <c r="K418" s="59"/>
      <c r="L418" s="1"/>
    </row>
    <row r="419" spans="9:12">
      <c r="I419" s="58"/>
      <c r="J419" s="97"/>
      <c r="K419" s="59"/>
      <c r="L419" s="1"/>
    </row>
    <row r="420" spans="9:12">
      <c r="I420" s="58"/>
      <c r="J420" s="97"/>
      <c r="K420" s="59"/>
      <c r="L420" s="1"/>
    </row>
    <row r="421" spans="9:12">
      <c r="I421" s="58"/>
      <c r="J421" s="97"/>
      <c r="K421" s="59"/>
      <c r="L421" s="1"/>
    </row>
    <row r="422" spans="9:12">
      <c r="I422" s="58"/>
      <c r="J422" s="97"/>
      <c r="K422" s="59"/>
      <c r="L422" s="1"/>
    </row>
    <row r="423" spans="9:12">
      <c r="I423" s="58"/>
      <c r="J423" s="97"/>
      <c r="K423" s="59"/>
      <c r="L423" s="1"/>
    </row>
    <row r="424" spans="9:12">
      <c r="I424" s="58"/>
      <c r="J424" s="97"/>
      <c r="K424" s="59"/>
      <c r="L424" s="1"/>
    </row>
    <row r="425" spans="9:12">
      <c r="I425" s="58"/>
      <c r="J425" s="97"/>
      <c r="K425" s="59"/>
      <c r="L425" s="1"/>
    </row>
    <row r="426" spans="9:12">
      <c r="I426" s="58"/>
      <c r="J426" s="97"/>
      <c r="K426" s="59"/>
      <c r="L426" s="1"/>
    </row>
    <row r="427" spans="9:12">
      <c r="I427" s="58"/>
      <c r="J427" s="97"/>
      <c r="K427" s="59"/>
      <c r="L427" s="1"/>
    </row>
    <row r="428" spans="9:12">
      <c r="I428" s="58"/>
      <c r="J428" s="97"/>
      <c r="K428" s="59"/>
      <c r="L428" s="1"/>
    </row>
    <row r="429" spans="9:12">
      <c r="I429" s="58"/>
      <c r="J429" s="97"/>
      <c r="K429" s="59"/>
      <c r="L429" s="1"/>
    </row>
    <row r="430" spans="9:12">
      <c r="I430" s="58"/>
      <c r="J430" s="97"/>
      <c r="K430" s="59"/>
      <c r="L430" s="1"/>
    </row>
    <row r="431" spans="9:12">
      <c r="I431" s="58"/>
      <c r="J431" s="97"/>
      <c r="K431" s="59"/>
      <c r="L431" s="1"/>
    </row>
    <row r="432" spans="9:12">
      <c r="I432" s="58"/>
      <c r="J432" s="97"/>
      <c r="K432" s="59"/>
      <c r="L432" s="1"/>
    </row>
    <row r="433" spans="9:12">
      <c r="I433" s="58"/>
      <c r="J433" s="97"/>
      <c r="K433" s="59"/>
      <c r="L433" s="1"/>
    </row>
    <row r="434" spans="9:12">
      <c r="I434" s="58"/>
      <c r="J434" s="97"/>
      <c r="K434" s="59"/>
      <c r="L434" s="1"/>
    </row>
    <row r="435" spans="9:12">
      <c r="I435" s="58"/>
      <c r="J435" s="97"/>
      <c r="K435" s="59"/>
      <c r="L435" s="1"/>
    </row>
    <row r="436" spans="9:12">
      <c r="I436" s="58"/>
      <c r="J436" s="97"/>
      <c r="K436" s="59"/>
      <c r="L436" s="1"/>
    </row>
    <row r="437" spans="9:12">
      <c r="I437" s="58"/>
      <c r="J437" s="97"/>
      <c r="K437" s="59"/>
      <c r="L437" s="1"/>
    </row>
    <row r="438" spans="9:12">
      <c r="I438" s="58"/>
      <c r="J438" s="97"/>
      <c r="K438" s="59"/>
      <c r="L438" s="1"/>
    </row>
    <row r="439" spans="9:12">
      <c r="I439" s="58"/>
      <c r="J439" s="97"/>
      <c r="K439" s="59"/>
      <c r="L439" s="1"/>
    </row>
    <row r="440" spans="9:12">
      <c r="I440" s="58"/>
      <c r="J440" s="97"/>
      <c r="K440" s="59"/>
      <c r="L440" s="1"/>
    </row>
    <row r="441" spans="9:12">
      <c r="I441" s="58"/>
      <c r="J441" s="97"/>
      <c r="K441" s="59"/>
      <c r="L441" s="1"/>
    </row>
    <row r="442" spans="9:12">
      <c r="I442" s="58"/>
      <c r="J442" s="97"/>
      <c r="K442" s="59"/>
      <c r="L442" s="1"/>
    </row>
    <row r="443" spans="9:12">
      <c r="I443" s="58"/>
      <c r="J443" s="97"/>
      <c r="K443" s="59"/>
      <c r="L443" s="1"/>
    </row>
    <row r="444" spans="9:12">
      <c r="I444" s="58"/>
      <c r="J444" s="97"/>
      <c r="K444" s="59"/>
      <c r="L444" s="1"/>
    </row>
    <row r="445" spans="9:12">
      <c r="I445" s="58"/>
      <c r="J445" s="97"/>
      <c r="K445" s="59"/>
      <c r="L445" s="1"/>
    </row>
    <row r="446" spans="9:12">
      <c r="I446" s="58"/>
      <c r="J446" s="97"/>
      <c r="K446" s="59"/>
      <c r="L446" s="1"/>
    </row>
    <row r="447" spans="9:12">
      <c r="I447" s="58"/>
      <c r="J447" s="97"/>
      <c r="K447" s="59"/>
      <c r="L447" s="1"/>
    </row>
    <row r="448" spans="9:12">
      <c r="I448" s="58"/>
      <c r="J448" s="97"/>
      <c r="K448" s="59"/>
      <c r="L448" s="1"/>
    </row>
    <row r="449" spans="9:12">
      <c r="I449" s="58"/>
      <c r="J449" s="97"/>
      <c r="K449" s="59"/>
      <c r="L449" s="1"/>
    </row>
    <row r="450" spans="9:12">
      <c r="I450" s="58"/>
      <c r="J450" s="97"/>
      <c r="K450" s="59"/>
      <c r="L450" s="1"/>
    </row>
    <row r="451" spans="9:12">
      <c r="I451" s="58"/>
      <c r="J451" s="97"/>
      <c r="K451" s="59"/>
      <c r="L451" s="1"/>
    </row>
    <row r="452" spans="9:12">
      <c r="I452" s="58"/>
      <c r="J452" s="97"/>
      <c r="K452" s="59"/>
      <c r="L452" s="1"/>
    </row>
    <row r="453" spans="9:12">
      <c r="I453" s="58"/>
      <c r="J453" s="97"/>
      <c r="K453" s="59"/>
      <c r="L453" s="1"/>
    </row>
    <row r="454" spans="9:12">
      <c r="I454" s="58"/>
      <c r="J454" s="97"/>
      <c r="K454" s="59"/>
      <c r="L454" s="1"/>
    </row>
    <row r="455" spans="9:12">
      <c r="I455" s="58"/>
      <c r="J455" s="97"/>
      <c r="K455" s="59"/>
      <c r="L455" s="1"/>
    </row>
    <row r="456" spans="9:12">
      <c r="I456" s="58"/>
      <c r="J456" s="97"/>
      <c r="K456" s="59"/>
      <c r="L456" s="1"/>
    </row>
    <row r="457" spans="9:12">
      <c r="I457" s="58"/>
      <c r="J457" s="97"/>
      <c r="K457" s="59"/>
      <c r="L457" s="1"/>
    </row>
    <row r="458" spans="9:12">
      <c r="I458" s="58"/>
      <c r="J458" s="97"/>
      <c r="K458" s="59"/>
      <c r="L458" s="1"/>
    </row>
    <row r="459" spans="9:12">
      <c r="I459" s="58"/>
      <c r="J459" s="97"/>
      <c r="K459" s="59"/>
      <c r="L459" s="1"/>
    </row>
    <row r="460" spans="9:12">
      <c r="I460" s="58"/>
      <c r="J460" s="97"/>
      <c r="K460" s="59"/>
      <c r="L460" s="1"/>
    </row>
    <row r="461" spans="9:12">
      <c r="I461" s="58"/>
      <c r="J461" s="97"/>
      <c r="K461" s="59"/>
      <c r="L461" s="1"/>
    </row>
    <row r="462" spans="9:12">
      <c r="I462" s="58"/>
      <c r="J462" s="97"/>
      <c r="K462" s="59"/>
      <c r="L462" s="1"/>
    </row>
    <row r="463" spans="9:12">
      <c r="I463" s="58"/>
      <c r="J463" s="97"/>
      <c r="K463" s="59"/>
      <c r="L463" s="1"/>
    </row>
    <row r="464" spans="9:12">
      <c r="I464" s="58"/>
      <c r="J464" s="97"/>
      <c r="K464" s="59"/>
      <c r="L464" s="1"/>
    </row>
    <row r="465" spans="9:12">
      <c r="I465" s="58"/>
      <c r="J465" s="97"/>
      <c r="K465" s="59"/>
      <c r="L465" s="1"/>
    </row>
    <row r="466" spans="9:12">
      <c r="I466" s="58"/>
      <c r="J466" s="97"/>
      <c r="K466" s="59"/>
      <c r="L466" s="1"/>
    </row>
    <row r="467" spans="9:12">
      <c r="I467" s="58"/>
      <c r="J467" s="97"/>
      <c r="K467" s="59"/>
      <c r="L467" s="1"/>
    </row>
    <row r="468" spans="9:12">
      <c r="I468" s="58"/>
      <c r="J468" s="97"/>
      <c r="K468" s="59"/>
      <c r="L468" s="1"/>
    </row>
    <row r="469" spans="9:12">
      <c r="I469" s="58"/>
      <c r="J469" s="97"/>
      <c r="K469" s="59"/>
      <c r="L469" s="1"/>
    </row>
    <row r="470" spans="9:12">
      <c r="I470" s="58"/>
      <c r="J470" s="97"/>
      <c r="K470" s="59"/>
      <c r="L470" s="1"/>
    </row>
    <row r="471" spans="9:12">
      <c r="I471" s="58"/>
      <c r="J471" s="97"/>
      <c r="K471" s="59"/>
      <c r="L471" s="1"/>
    </row>
    <row r="472" spans="9:12">
      <c r="I472" s="58"/>
      <c r="J472" s="97"/>
      <c r="K472" s="59"/>
      <c r="L472" s="1"/>
    </row>
    <row r="473" spans="9:12">
      <c r="I473" s="58"/>
      <c r="J473" s="97"/>
      <c r="K473" s="59"/>
      <c r="L473" s="1"/>
    </row>
    <row r="474" spans="9:12">
      <c r="I474" s="58"/>
      <c r="J474" s="97"/>
      <c r="K474" s="59"/>
      <c r="L474" s="1"/>
    </row>
    <row r="475" spans="9:12">
      <c r="I475" s="58"/>
      <c r="J475" s="97"/>
      <c r="K475" s="59"/>
      <c r="L475" s="1"/>
    </row>
    <row r="476" spans="9:12">
      <c r="I476" s="58"/>
      <c r="J476" s="97"/>
      <c r="K476" s="59"/>
      <c r="L476" s="1"/>
    </row>
    <row r="477" spans="9:12">
      <c r="I477" s="58"/>
      <c r="J477" s="97"/>
      <c r="K477" s="59"/>
      <c r="L477" s="1"/>
    </row>
    <row r="478" spans="9:12">
      <c r="I478" s="58"/>
      <c r="J478" s="97"/>
      <c r="K478" s="59"/>
      <c r="L478" s="1"/>
    </row>
    <row r="479" spans="9:12">
      <c r="I479" s="58"/>
      <c r="J479" s="97"/>
      <c r="K479" s="59"/>
      <c r="L479" s="1"/>
    </row>
    <row r="480" spans="9:12">
      <c r="I480" s="58"/>
      <c r="J480" s="97"/>
      <c r="K480" s="59"/>
      <c r="L480" s="1"/>
    </row>
    <row r="481" spans="9:12">
      <c r="I481" s="58"/>
      <c r="J481" s="97"/>
      <c r="K481" s="59"/>
      <c r="L481" s="1"/>
    </row>
    <row r="482" spans="9:12">
      <c r="I482" s="58"/>
      <c r="J482" s="97"/>
      <c r="K482" s="59"/>
      <c r="L482" s="1"/>
    </row>
    <row r="483" spans="9:12">
      <c r="I483" s="58"/>
      <c r="J483" s="97"/>
      <c r="K483" s="59"/>
      <c r="L483" s="1"/>
    </row>
    <row r="484" spans="9:12">
      <c r="I484" s="58"/>
      <c r="J484" s="97"/>
      <c r="K484" s="59"/>
      <c r="L484" s="1"/>
    </row>
    <row r="485" spans="9:12">
      <c r="I485" s="58"/>
      <c r="J485" s="97"/>
      <c r="K485" s="59"/>
      <c r="L485" s="1"/>
    </row>
    <row r="486" spans="9:12">
      <c r="I486" s="58"/>
      <c r="J486" s="97"/>
      <c r="K486" s="59"/>
      <c r="L486" s="1"/>
    </row>
    <row r="487" spans="9:12">
      <c r="I487" s="58"/>
      <c r="J487" s="97"/>
      <c r="K487" s="59"/>
      <c r="L487" s="1"/>
    </row>
    <row r="488" spans="9:12">
      <c r="I488" s="58"/>
      <c r="J488" s="97"/>
      <c r="K488" s="59"/>
      <c r="L488" s="1"/>
    </row>
    <row r="489" spans="9:12">
      <c r="I489" s="58"/>
      <c r="J489" s="97"/>
      <c r="K489" s="59"/>
      <c r="L489" s="1"/>
    </row>
    <row r="490" spans="9:12">
      <c r="I490" s="58"/>
      <c r="J490" s="97"/>
      <c r="K490" s="59"/>
      <c r="L490" s="1"/>
    </row>
    <row r="491" spans="9:12">
      <c r="I491" s="58"/>
      <c r="J491" s="97"/>
      <c r="K491" s="59"/>
      <c r="L491" s="1"/>
    </row>
    <row r="492" spans="9:12">
      <c r="I492" s="58"/>
      <c r="J492" s="97"/>
      <c r="K492" s="59"/>
      <c r="L492" s="1"/>
    </row>
    <row r="493" spans="9:12">
      <c r="I493" s="58"/>
      <c r="J493" s="97"/>
      <c r="K493" s="59"/>
      <c r="L493" s="1"/>
    </row>
    <row r="494" spans="9:12">
      <c r="I494" s="58"/>
      <c r="J494" s="97"/>
      <c r="K494" s="59"/>
      <c r="L494" s="1"/>
    </row>
    <row r="495" spans="9:12">
      <c r="I495" s="58"/>
      <c r="J495" s="97"/>
      <c r="K495" s="59"/>
      <c r="L495" s="1"/>
    </row>
    <row r="496" spans="9:12">
      <c r="I496" s="58"/>
      <c r="J496" s="97"/>
      <c r="K496" s="59"/>
      <c r="L496" s="1"/>
    </row>
    <row r="497" spans="9:12">
      <c r="I497" s="58"/>
      <c r="J497" s="97"/>
      <c r="K497" s="59"/>
      <c r="L497" s="1"/>
    </row>
    <row r="498" spans="9:12">
      <c r="I498" s="58"/>
      <c r="J498" s="97"/>
      <c r="K498" s="59"/>
      <c r="L498" s="1"/>
    </row>
    <row r="499" spans="9:12">
      <c r="I499" s="58"/>
      <c r="J499" s="97"/>
      <c r="K499" s="59"/>
      <c r="L499" s="1"/>
    </row>
    <row r="500" spans="9:12">
      <c r="I500" s="58"/>
      <c r="J500" s="97"/>
      <c r="K500" s="59"/>
      <c r="L500" s="1"/>
    </row>
    <row r="501" spans="9:12">
      <c r="I501" s="58"/>
      <c r="J501" s="97"/>
      <c r="K501" s="59"/>
      <c r="L501" s="1"/>
    </row>
    <row r="502" spans="9:12">
      <c r="I502" s="58"/>
      <c r="J502" s="97"/>
      <c r="K502" s="59"/>
      <c r="L502" s="1"/>
    </row>
    <row r="503" spans="9:12">
      <c r="I503" s="58"/>
      <c r="J503" s="97"/>
      <c r="K503" s="59"/>
      <c r="L503" s="1"/>
    </row>
    <row r="504" spans="9:12">
      <c r="I504" s="58"/>
      <c r="J504" s="97"/>
      <c r="K504" s="59"/>
      <c r="L504" s="1"/>
    </row>
    <row r="505" spans="9:12">
      <c r="I505" s="58"/>
      <c r="J505" s="97"/>
      <c r="K505" s="59"/>
      <c r="L505" s="1"/>
    </row>
    <row r="506" spans="9:12">
      <c r="I506" s="58"/>
      <c r="J506" s="97"/>
      <c r="K506" s="59"/>
      <c r="L506" s="1"/>
    </row>
    <row r="507" spans="9:12">
      <c r="I507" s="58"/>
      <c r="J507" s="97"/>
      <c r="K507" s="59"/>
      <c r="L507" s="1"/>
    </row>
    <row r="508" spans="9:12">
      <c r="I508" s="58"/>
      <c r="J508" s="97"/>
      <c r="K508" s="59"/>
      <c r="L508" s="1"/>
    </row>
    <row r="509" spans="9:12">
      <c r="I509" s="58"/>
      <c r="J509" s="97"/>
      <c r="K509" s="59"/>
      <c r="L509" s="1"/>
    </row>
    <row r="510" spans="9:12">
      <c r="I510" s="58"/>
      <c r="J510" s="97"/>
      <c r="K510" s="59"/>
      <c r="L510" s="1"/>
    </row>
    <row r="511" spans="9:12">
      <c r="I511" s="58"/>
      <c r="J511" s="97"/>
      <c r="K511" s="59"/>
      <c r="L511" s="1"/>
    </row>
    <row r="512" spans="9:12">
      <c r="I512" s="58"/>
      <c r="J512" s="97"/>
      <c r="K512" s="59"/>
      <c r="L512" s="1"/>
    </row>
    <row r="513" spans="9:12">
      <c r="I513" s="58"/>
      <c r="J513" s="97"/>
      <c r="K513" s="59"/>
      <c r="L513" s="1"/>
    </row>
    <row r="514" spans="9:12">
      <c r="I514" s="58"/>
      <c r="J514" s="97"/>
      <c r="K514" s="59"/>
      <c r="L514" s="1"/>
    </row>
    <row r="515" spans="9:12">
      <c r="I515" s="58"/>
      <c r="J515" s="97"/>
      <c r="K515" s="59"/>
      <c r="L515" s="1"/>
    </row>
    <row r="516" spans="9:12">
      <c r="I516" s="58"/>
      <c r="J516" s="97"/>
      <c r="K516" s="59"/>
      <c r="L516" s="1"/>
    </row>
    <row r="517" spans="9:12">
      <c r="I517" s="58"/>
      <c r="J517" s="97"/>
      <c r="K517" s="59"/>
      <c r="L517" s="1"/>
    </row>
    <row r="518" spans="9:12">
      <c r="I518" s="58"/>
      <c r="J518" s="97"/>
      <c r="K518" s="59"/>
      <c r="L518" s="1"/>
    </row>
    <row r="519" spans="9:12">
      <c r="I519" s="58"/>
      <c r="J519" s="97"/>
      <c r="K519" s="59"/>
      <c r="L519" s="1"/>
    </row>
    <row r="520" spans="9:12">
      <c r="I520" s="58"/>
      <c r="J520" s="97"/>
      <c r="K520" s="59"/>
      <c r="L520" s="1"/>
    </row>
    <row r="521" spans="9:12">
      <c r="I521" s="58"/>
      <c r="J521" s="97"/>
      <c r="K521" s="59"/>
      <c r="L521" s="1"/>
    </row>
    <row r="522" spans="9:12">
      <c r="I522" s="58"/>
      <c r="J522" s="97"/>
      <c r="K522" s="59"/>
      <c r="L522" s="1"/>
    </row>
    <row r="523" spans="9:12">
      <c r="I523" s="58"/>
      <c r="J523" s="97"/>
      <c r="K523" s="59"/>
      <c r="L523" s="1"/>
    </row>
    <row r="524" spans="9:12">
      <c r="I524" s="58"/>
      <c r="J524" s="97"/>
      <c r="K524" s="59"/>
      <c r="L524" s="1"/>
    </row>
    <row r="525" spans="9:12">
      <c r="I525" s="58"/>
      <c r="J525" s="97"/>
      <c r="K525" s="59"/>
      <c r="L525" s="1"/>
    </row>
    <row r="526" spans="9:12">
      <c r="I526" s="58"/>
      <c r="J526" s="97"/>
      <c r="K526" s="59"/>
      <c r="L526" s="1"/>
    </row>
    <row r="527" spans="9:12">
      <c r="I527" s="58"/>
      <c r="J527" s="97"/>
      <c r="K527" s="59"/>
      <c r="L527" s="1"/>
    </row>
    <row r="528" spans="9:12">
      <c r="I528" s="58"/>
      <c r="J528" s="97"/>
      <c r="K528" s="59"/>
      <c r="L528" s="1"/>
    </row>
    <row r="529" spans="9:12">
      <c r="I529" s="58"/>
      <c r="J529" s="97"/>
      <c r="K529" s="59"/>
      <c r="L529" s="1"/>
    </row>
    <row r="530" spans="9:12">
      <c r="I530" s="58"/>
      <c r="J530" s="97"/>
      <c r="K530" s="59"/>
      <c r="L530" s="1"/>
    </row>
    <row r="531" spans="9:12">
      <c r="I531" s="58"/>
      <c r="J531" s="97"/>
      <c r="K531" s="59"/>
      <c r="L531" s="1"/>
    </row>
    <row r="532" spans="9:12">
      <c r="I532" s="58"/>
      <c r="J532" s="97"/>
      <c r="K532" s="59"/>
      <c r="L532" s="1"/>
    </row>
    <row r="533" spans="9:12">
      <c r="I533" s="58"/>
      <c r="J533" s="97"/>
      <c r="K533" s="59"/>
      <c r="L533" s="1"/>
    </row>
    <row r="534" spans="9:12">
      <c r="I534" s="58"/>
      <c r="J534" s="97"/>
      <c r="K534" s="59"/>
      <c r="L534" s="1"/>
    </row>
    <row r="535" spans="9:12">
      <c r="I535" s="58"/>
      <c r="J535" s="97"/>
      <c r="K535" s="59"/>
      <c r="L535" s="1"/>
    </row>
    <row r="536" spans="9:12">
      <c r="I536" s="58"/>
      <c r="J536" s="97"/>
      <c r="K536" s="59"/>
      <c r="L536" s="1"/>
    </row>
    <row r="537" spans="9:12">
      <c r="I537" s="58"/>
      <c r="J537" s="97"/>
      <c r="K537" s="59"/>
      <c r="L537" s="1"/>
    </row>
    <row r="538" spans="9:12">
      <c r="I538" s="58"/>
      <c r="J538" s="97"/>
      <c r="K538" s="59"/>
      <c r="L538" s="1"/>
    </row>
    <row r="539" spans="9:12">
      <c r="I539" s="58"/>
      <c r="J539" s="97"/>
      <c r="K539" s="59"/>
      <c r="L539" s="1"/>
    </row>
    <row r="540" spans="9:12">
      <c r="I540" s="58"/>
      <c r="J540" s="97"/>
      <c r="K540" s="59"/>
      <c r="L540" s="1"/>
    </row>
    <row r="541" spans="9:12">
      <c r="I541" s="58"/>
      <c r="J541" s="97"/>
      <c r="K541" s="59"/>
      <c r="L541" s="1"/>
    </row>
    <row r="542" spans="9:12">
      <c r="I542" s="58"/>
      <c r="J542" s="97"/>
      <c r="K542" s="59"/>
      <c r="L542" s="1"/>
    </row>
    <row r="543" spans="9:12">
      <c r="I543" s="58"/>
      <c r="J543" s="97"/>
      <c r="K543" s="59"/>
      <c r="L543" s="1"/>
    </row>
    <row r="544" spans="9:12">
      <c r="I544" s="58"/>
      <c r="J544" s="97"/>
      <c r="K544" s="59"/>
      <c r="L544" s="1"/>
    </row>
    <row r="545" spans="9:12">
      <c r="I545" s="58"/>
      <c r="J545" s="97"/>
      <c r="K545" s="59"/>
      <c r="L545" s="1"/>
    </row>
    <row r="546" spans="9:12">
      <c r="I546" s="58"/>
      <c r="J546" s="97"/>
      <c r="K546" s="59"/>
      <c r="L546" s="1"/>
    </row>
    <row r="547" spans="9:12">
      <c r="I547" s="58"/>
      <c r="J547" s="97"/>
      <c r="K547" s="59"/>
      <c r="L547" s="1"/>
    </row>
    <row r="548" spans="9:12">
      <c r="I548" s="58"/>
      <c r="J548" s="97"/>
      <c r="K548" s="59"/>
      <c r="L548" s="1"/>
    </row>
    <row r="549" spans="9:12">
      <c r="I549" s="58"/>
      <c r="J549" s="97"/>
      <c r="K549" s="59"/>
      <c r="L549" s="1"/>
    </row>
    <row r="550" spans="9:12">
      <c r="I550" s="58"/>
      <c r="J550" s="97"/>
      <c r="K550" s="59"/>
      <c r="L550" s="1"/>
    </row>
    <row r="551" spans="9:12">
      <c r="I551" s="58"/>
      <c r="J551" s="97"/>
      <c r="K551" s="59"/>
      <c r="L551" s="1"/>
    </row>
    <row r="552" spans="9:12">
      <c r="I552" s="58"/>
      <c r="J552" s="97"/>
      <c r="K552" s="59"/>
      <c r="L552" s="1"/>
    </row>
    <row r="553" spans="9:12">
      <c r="I553" s="58"/>
      <c r="J553" s="97"/>
      <c r="K553" s="59"/>
      <c r="L553" s="1"/>
    </row>
    <row r="554" spans="9:12">
      <c r="I554" s="58"/>
      <c r="J554" s="97"/>
      <c r="K554" s="59"/>
      <c r="L554" s="1"/>
    </row>
    <row r="555" spans="9:12">
      <c r="I555" s="58"/>
      <c r="J555" s="97"/>
      <c r="K555" s="59"/>
      <c r="L555" s="1"/>
    </row>
    <row r="556" spans="9:12">
      <c r="I556" s="58"/>
      <c r="J556" s="97"/>
      <c r="K556" s="59"/>
      <c r="L556" s="1"/>
    </row>
    <row r="557" spans="9:12">
      <c r="I557" s="58"/>
      <c r="J557" s="97"/>
      <c r="K557" s="59"/>
      <c r="L557" s="1"/>
    </row>
    <row r="558" spans="9:12">
      <c r="I558" s="58"/>
      <c r="J558" s="97"/>
      <c r="K558" s="59"/>
      <c r="L558" s="1"/>
    </row>
    <row r="559" spans="9:12">
      <c r="I559" s="58"/>
      <c r="J559" s="97"/>
      <c r="K559" s="59"/>
      <c r="L559" s="1"/>
    </row>
    <row r="560" spans="9:12">
      <c r="I560" s="58"/>
      <c r="J560" s="97"/>
      <c r="K560" s="59"/>
      <c r="L560" s="1"/>
    </row>
    <row r="561" spans="9:12">
      <c r="I561" s="58"/>
      <c r="J561" s="97"/>
      <c r="K561" s="59"/>
      <c r="L561" s="1"/>
    </row>
    <row r="562" spans="9:12">
      <c r="I562" s="58"/>
      <c r="J562" s="97"/>
      <c r="K562" s="59"/>
      <c r="L562" s="1"/>
    </row>
    <row r="563" spans="9:12">
      <c r="I563" s="58"/>
      <c r="J563" s="97"/>
      <c r="K563" s="59"/>
      <c r="L563" s="1"/>
    </row>
    <row r="564" spans="9:12">
      <c r="I564" s="58"/>
      <c r="J564" s="97"/>
      <c r="K564" s="59"/>
      <c r="L564" s="1"/>
    </row>
    <row r="565" spans="9:12">
      <c r="I565" s="58"/>
      <c r="J565" s="97"/>
      <c r="K565" s="59"/>
      <c r="L565" s="1"/>
    </row>
    <row r="566" spans="9:12">
      <c r="I566" s="58"/>
      <c r="J566" s="97"/>
      <c r="K566" s="59"/>
      <c r="L566" s="1"/>
    </row>
    <row r="567" spans="9:12">
      <c r="I567" s="58"/>
      <c r="J567" s="97"/>
      <c r="K567" s="59"/>
      <c r="L567" s="1"/>
    </row>
    <row r="568" spans="9:12">
      <c r="I568" s="58"/>
      <c r="J568" s="97"/>
      <c r="K568" s="59"/>
      <c r="L568" s="1"/>
    </row>
    <row r="569" spans="9:12">
      <c r="I569" s="58"/>
      <c r="J569" s="97"/>
      <c r="K569" s="59"/>
      <c r="L569" s="1"/>
    </row>
    <row r="570" spans="9:12">
      <c r="I570" s="58"/>
      <c r="J570" s="97"/>
      <c r="K570" s="59"/>
      <c r="L570" s="1"/>
    </row>
    <row r="571" spans="9:12">
      <c r="I571" s="58"/>
      <c r="J571" s="97"/>
      <c r="K571" s="59"/>
      <c r="L571" s="1"/>
    </row>
    <row r="572" spans="9:12">
      <c r="I572" s="58"/>
      <c r="J572" s="97"/>
      <c r="K572" s="59"/>
      <c r="L572" s="1"/>
    </row>
    <row r="573" spans="9:12">
      <c r="I573" s="58"/>
      <c r="J573" s="97"/>
      <c r="K573" s="59"/>
      <c r="L573" s="1"/>
    </row>
    <row r="574" spans="9:12">
      <c r="I574" s="58"/>
      <c r="J574" s="97"/>
      <c r="K574" s="59"/>
      <c r="L574" s="1"/>
    </row>
    <row r="575" spans="9:12">
      <c r="I575" s="58"/>
      <c r="J575" s="97"/>
      <c r="K575" s="59"/>
      <c r="L575" s="1"/>
    </row>
    <row r="576" spans="9:12">
      <c r="I576" s="58"/>
      <c r="J576" s="97"/>
      <c r="K576" s="59"/>
      <c r="L576" s="1"/>
    </row>
    <row r="577" spans="9:12">
      <c r="I577" s="58"/>
      <c r="J577" s="97"/>
      <c r="K577" s="59"/>
      <c r="L577" s="1"/>
    </row>
    <row r="578" spans="9:12">
      <c r="I578" s="58"/>
      <c r="J578" s="97"/>
      <c r="K578" s="59"/>
      <c r="L578" s="1"/>
    </row>
    <row r="579" spans="9:12">
      <c r="I579" s="58"/>
      <c r="J579" s="97"/>
      <c r="K579" s="59"/>
      <c r="L579" s="1"/>
    </row>
    <row r="580" spans="9:12">
      <c r="I580" s="58"/>
      <c r="J580" s="97"/>
      <c r="K580" s="59"/>
      <c r="L580" s="1"/>
    </row>
    <row r="581" spans="9:12">
      <c r="I581" s="58"/>
      <c r="J581" s="97"/>
      <c r="K581" s="59"/>
      <c r="L581" s="1"/>
    </row>
    <row r="582" spans="9:12">
      <c r="I582" s="58"/>
      <c r="J582" s="97"/>
      <c r="K582" s="59"/>
      <c r="L582" s="1"/>
    </row>
    <row r="583" spans="9:12">
      <c r="I583" s="58"/>
      <c r="J583" s="97"/>
      <c r="K583" s="59"/>
      <c r="L583" s="1"/>
    </row>
    <row r="584" spans="9:12">
      <c r="I584" s="58"/>
      <c r="J584" s="97"/>
      <c r="K584" s="59"/>
      <c r="L584" s="1"/>
    </row>
    <row r="585" spans="9:12">
      <c r="I585" s="58"/>
      <c r="J585" s="97"/>
      <c r="K585" s="59"/>
      <c r="L585" s="1"/>
    </row>
    <row r="586" spans="9:12">
      <c r="I586" s="58"/>
      <c r="J586" s="97"/>
      <c r="K586" s="59"/>
      <c r="L586" s="1"/>
    </row>
    <row r="587" spans="9:12">
      <c r="I587" s="58"/>
      <c r="J587" s="97"/>
      <c r="K587" s="59"/>
      <c r="L587" s="1"/>
    </row>
    <row r="588" spans="9:12">
      <c r="I588" s="58"/>
      <c r="J588" s="97"/>
      <c r="K588" s="59"/>
      <c r="L588" s="1"/>
    </row>
    <row r="589" spans="9:12">
      <c r="I589" s="58"/>
      <c r="J589" s="97"/>
      <c r="K589" s="59"/>
      <c r="L589" s="1"/>
    </row>
    <row r="590" spans="9:12">
      <c r="I590" s="58"/>
      <c r="J590" s="97"/>
      <c r="K590" s="59"/>
      <c r="L590" s="1"/>
    </row>
    <row r="591" spans="9:12">
      <c r="I591" s="58"/>
      <c r="J591" s="97"/>
      <c r="K591" s="59"/>
      <c r="L591" s="1"/>
    </row>
    <row r="592" spans="9:12">
      <c r="I592" s="58"/>
      <c r="J592" s="97"/>
      <c r="K592" s="59"/>
      <c r="L592" s="1"/>
    </row>
    <row r="593" spans="9:12">
      <c r="I593" s="58"/>
      <c r="J593" s="97"/>
      <c r="K593" s="59"/>
      <c r="L593" s="1"/>
    </row>
    <row r="594" spans="9:12">
      <c r="I594" s="58"/>
      <c r="J594" s="97"/>
      <c r="K594" s="59"/>
      <c r="L594" s="1"/>
    </row>
    <row r="595" spans="9:12">
      <c r="I595" s="58"/>
      <c r="J595" s="97"/>
      <c r="K595" s="59"/>
      <c r="L595" s="1"/>
    </row>
    <row r="596" spans="9:12">
      <c r="I596" s="58"/>
      <c r="J596" s="97"/>
      <c r="K596" s="59"/>
      <c r="L596" s="1"/>
    </row>
    <row r="597" spans="9:12">
      <c r="I597" s="58"/>
      <c r="J597" s="97"/>
      <c r="K597" s="59"/>
      <c r="L597" s="1"/>
    </row>
    <row r="598" spans="9:12">
      <c r="I598" s="58"/>
      <c r="J598" s="97"/>
      <c r="K598" s="59"/>
      <c r="L598" s="1"/>
    </row>
    <row r="599" spans="9:12">
      <c r="I599" s="58"/>
      <c r="J599" s="97"/>
      <c r="K599" s="59"/>
      <c r="L599" s="1"/>
    </row>
    <row r="600" spans="9:12">
      <c r="I600" s="58"/>
      <c r="J600" s="97"/>
      <c r="K600" s="59"/>
      <c r="L600" s="1"/>
    </row>
    <row r="601" spans="9:12">
      <c r="I601" s="58"/>
      <c r="J601" s="97"/>
      <c r="K601" s="59"/>
      <c r="L601" s="1"/>
    </row>
    <row r="602" spans="9:12">
      <c r="I602" s="58"/>
      <c r="J602" s="97"/>
      <c r="K602" s="59"/>
      <c r="L602" s="1"/>
    </row>
    <row r="603" spans="9:12">
      <c r="I603" s="58"/>
      <c r="J603" s="97"/>
      <c r="K603" s="59"/>
      <c r="L603" s="1"/>
    </row>
    <row r="604" spans="9:12">
      <c r="I604" s="58"/>
      <c r="J604" s="97"/>
      <c r="K604" s="59"/>
      <c r="L604" s="1"/>
    </row>
    <row r="605" spans="9:12">
      <c r="I605" s="58"/>
      <c r="J605" s="97"/>
      <c r="K605" s="59"/>
      <c r="L605" s="1"/>
    </row>
    <row r="606" spans="9:12">
      <c r="I606" s="58"/>
      <c r="J606" s="97"/>
      <c r="K606" s="59"/>
      <c r="L606" s="1"/>
    </row>
    <row r="607" spans="9:12">
      <c r="I607" s="58"/>
      <c r="J607" s="97"/>
      <c r="K607" s="59"/>
      <c r="L607" s="1"/>
    </row>
    <row r="608" spans="9:12">
      <c r="I608" s="58"/>
      <c r="J608" s="97"/>
      <c r="K608" s="59"/>
      <c r="L608" s="1"/>
    </row>
    <row r="609" spans="9:12">
      <c r="I609" s="58"/>
      <c r="J609" s="97"/>
      <c r="K609" s="59"/>
      <c r="L609" s="1"/>
    </row>
    <row r="610" spans="9:12">
      <c r="I610" s="58"/>
      <c r="J610" s="97"/>
      <c r="K610" s="59"/>
      <c r="L610" s="1"/>
    </row>
    <row r="611" spans="9:12">
      <c r="I611" s="58"/>
      <c r="J611" s="97"/>
      <c r="K611" s="59"/>
      <c r="L611" s="1"/>
    </row>
    <row r="612" spans="9:12">
      <c r="I612" s="58"/>
      <c r="J612" s="97"/>
      <c r="K612" s="59"/>
      <c r="L612" s="1"/>
    </row>
    <row r="613" spans="9:12">
      <c r="I613" s="58"/>
      <c r="J613" s="97"/>
      <c r="K613" s="59"/>
      <c r="L613" s="1"/>
    </row>
    <row r="614" spans="9:12">
      <c r="I614" s="58"/>
      <c r="J614" s="97"/>
      <c r="K614" s="59"/>
      <c r="L614" s="1"/>
    </row>
    <row r="615" spans="9:12">
      <c r="I615" s="58"/>
      <c r="J615" s="97"/>
      <c r="K615" s="59"/>
      <c r="L615" s="1"/>
    </row>
    <row r="616" spans="9:12">
      <c r="I616" s="58"/>
      <c r="J616" s="97"/>
      <c r="K616" s="59"/>
      <c r="L616" s="1"/>
    </row>
    <row r="617" spans="9:12">
      <c r="I617" s="58"/>
      <c r="J617" s="97"/>
      <c r="K617" s="59"/>
      <c r="L617" s="1"/>
    </row>
    <row r="618" spans="9:12">
      <c r="I618" s="58"/>
      <c r="J618" s="97"/>
      <c r="K618" s="59"/>
      <c r="L618" s="1"/>
    </row>
    <row r="619" spans="9:12">
      <c r="I619" s="58"/>
      <c r="J619" s="97"/>
      <c r="K619" s="59"/>
      <c r="L619" s="1"/>
    </row>
    <row r="620" spans="9:12">
      <c r="I620" s="58"/>
      <c r="J620" s="97"/>
      <c r="K620" s="59"/>
      <c r="L620" s="1"/>
    </row>
    <row r="621" spans="9:12">
      <c r="I621" s="58"/>
      <c r="J621" s="97"/>
      <c r="K621" s="59"/>
      <c r="L621" s="1"/>
    </row>
    <row r="622" spans="9:12">
      <c r="I622" s="58"/>
      <c r="J622" s="97"/>
      <c r="K622" s="59"/>
      <c r="L622" s="1"/>
    </row>
    <row r="623" spans="9:12">
      <c r="I623" s="58"/>
      <c r="J623" s="97"/>
      <c r="K623" s="59"/>
      <c r="L623" s="1"/>
    </row>
    <row r="624" spans="9:12">
      <c r="I624" s="58"/>
      <c r="J624" s="97"/>
      <c r="K624" s="59"/>
      <c r="L624" s="1"/>
    </row>
    <row r="625" spans="9:12">
      <c r="I625" s="58"/>
      <c r="J625" s="97"/>
      <c r="K625" s="59"/>
      <c r="L625" s="1"/>
    </row>
    <row r="626" spans="9:12">
      <c r="I626" s="58"/>
      <c r="J626" s="97"/>
      <c r="K626" s="59"/>
      <c r="L626" s="1"/>
    </row>
    <row r="627" spans="9:12">
      <c r="I627" s="58"/>
      <c r="J627" s="97"/>
      <c r="K627" s="59"/>
      <c r="L627" s="1"/>
    </row>
    <row r="628" spans="9:12">
      <c r="I628" s="58"/>
      <c r="J628" s="97"/>
      <c r="K628" s="59"/>
      <c r="L628" s="1"/>
    </row>
    <row r="629" spans="9:12">
      <c r="I629" s="58"/>
      <c r="J629" s="97"/>
      <c r="K629" s="59"/>
      <c r="L629" s="1"/>
    </row>
    <row r="630" spans="9:12">
      <c r="I630" s="58"/>
      <c r="J630" s="97"/>
      <c r="K630" s="59"/>
      <c r="L630" s="1"/>
    </row>
    <row r="631" spans="9:12">
      <c r="I631" s="58"/>
      <c r="J631" s="97"/>
      <c r="K631" s="59"/>
      <c r="L631" s="1"/>
    </row>
    <row r="632" spans="9:12">
      <c r="I632" s="58"/>
      <c r="J632" s="97"/>
      <c r="K632" s="59"/>
      <c r="L632" s="1"/>
    </row>
    <row r="633" spans="9:12">
      <c r="I633" s="58"/>
      <c r="J633" s="97"/>
      <c r="K633" s="59"/>
      <c r="L633" s="1"/>
    </row>
    <row r="634" spans="9:12">
      <c r="I634" s="58"/>
      <c r="J634" s="97"/>
      <c r="K634" s="59"/>
      <c r="L634" s="1"/>
    </row>
    <row r="635" spans="9:12">
      <c r="I635" s="58"/>
      <c r="J635" s="97"/>
      <c r="K635" s="59"/>
      <c r="L635" s="1"/>
    </row>
    <row r="636" spans="9:12">
      <c r="I636" s="58"/>
      <c r="J636" s="97"/>
      <c r="K636" s="59"/>
      <c r="L636" s="1"/>
    </row>
    <row r="637" spans="9:12">
      <c r="I637" s="58"/>
      <c r="J637" s="97"/>
      <c r="K637" s="59"/>
      <c r="L637" s="1"/>
    </row>
    <row r="638" spans="9:12">
      <c r="I638" s="58"/>
      <c r="J638" s="97"/>
      <c r="K638" s="59"/>
      <c r="L638" s="1"/>
    </row>
    <row r="639" spans="9:12">
      <c r="I639" s="58"/>
      <c r="J639" s="97"/>
      <c r="K639" s="59"/>
      <c r="L639" s="1"/>
    </row>
    <row r="640" spans="9:12">
      <c r="I640" s="58"/>
      <c r="J640" s="97"/>
      <c r="K640" s="59"/>
      <c r="L640" s="1"/>
    </row>
    <row r="641" spans="9:12">
      <c r="I641" s="58"/>
      <c r="J641" s="97"/>
      <c r="K641" s="59"/>
      <c r="L641" s="1"/>
    </row>
    <row r="642" spans="9:12">
      <c r="I642" s="58"/>
      <c r="J642" s="97"/>
      <c r="K642" s="59"/>
      <c r="L642" s="1"/>
    </row>
    <row r="643" spans="9:12">
      <c r="I643" s="58"/>
      <c r="J643" s="97"/>
      <c r="K643" s="59"/>
      <c r="L643" s="1"/>
    </row>
    <row r="644" spans="9:12">
      <c r="I644" s="58"/>
      <c r="J644" s="97"/>
      <c r="K644" s="59"/>
      <c r="L644" s="1"/>
    </row>
    <row r="645" spans="9:12">
      <c r="I645" s="58"/>
      <c r="J645" s="97"/>
      <c r="K645" s="59"/>
      <c r="L645" s="1"/>
    </row>
    <row r="646" spans="9:12">
      <c r="I646" s="58"/>
      <c r="J646" s="97"/>
      <c r="K646" s="59"/>
      <c r="L646" s="1"/>
    </row>
    <row r="647" spans="9:12">
      <c r="I647" s="58"/>
      <c r="J647" s="97"/>
      <c r="K647" s="59"/>
      <c r="L647" s="1"/>
    </row>
    <row r="648" spans="9:12">
      <c r="I648" s="58"/>
      <c r="J648" s="97"/>
      <c r="K648" s="59"/>
      <c r="L648" s="1"/>
    </row>
    <row r="649" spans="9:12">
      <c r="I649" s="58"/>
      <c r="J649" s="97"/>
      <c r="K649" s="59"/>
      <c r="L649" s="1"/>
    </row>
    <row r="650" spans="9:12">
      <c r="I650" s="58"/>
      <c r="J650" s="97"/>
      <c r="K650" s="59"/>
      <c r="L650" s="1"/>
    </row>
    <row r="651" spans="9:12">
      <c r="I651" s="58"/>
      <c r="J651" s="97"/>
      <c r="K651" s="59"/>
      <c r="L651" s="1"/>
    </row>
    <row r="652" spans="9:12">
      <c r="I652" s="58"/>
      <c r="J652" s="97"/>
      <c r="K652" s="59"/>
      <c r="L652" s="1"/>
    </row>
    <row r="653" spans="9:12">
      <c r="I653" s="58"/>
      <c r="J653" s="97"/>
      <c r="K653" s="59"/>
      <c r="L653" s="1"/>
    </row>
    <row r="654" spans="9:12">
      <c r="I654" s="58"/>
      <c r="J654" s="97"/>
      <c r="K654" s="59"/>
      <c r="L654" s="1"/>
    </row>
    <row r="655" spans="9:12">
      <c r="I655" s="58"/>
      <c r="J655" s="97"/>
      <c r="K655" s="59"/>
      <c r="L655" s="1"/>
    </row>
    <row r="656" spans="9:12">
      <c r="I656" s="58"/>
      <c r="J656" s="97"/>
      <c r="K656" s="59"/>
      <c r="L656" s="1"/>
    </row>
    <row r="657" spans="9:12">
      <c r="I657" s="58"/>
      <c r="J657" s="97"/>
      <c r="K657" s="59"/>
      <c r="L657" s="1"/>
    </row>
    <row r="658" spans="9:12">
      <c r="I658" s="58"/>
      <c r="J658" s="97"/>
      <c r="K658" s="59"/>
      <c r="L658" s="1"/>
    </row>
    <row r="659" spans="9:12">
      <c r="I659" s="58"/>
      <c r="J659" s="97"/>
      <c r="K659" s="59"/>
      <c r="L659" s="1"/>
    </row>
    <row r="660" spans="9:12">
      <c r="I660" s="58"/>
      <c r="J660" s="97"/>
      <c r="K660" s="59"/>
      <c r="L660" s="1"/>
    </row>
    <row r="661" spans="9:12">
      <c r="I661" s="58"/>
      <c r="J661" s="97"/>
      <c r="K661" s="59"/>
      <c r="L661" s="1"/>
    </row>
    <row r="662" spans="9:12">
      <c r="I662" s="58"/>
      <c r="J662" s="97"/>
      <c r="K662" s="59"/>
      <c r="L662" s="1"/>
    </row>
    <row r="663" spans="9:12">
      <c r="I663" s="58"/>
      <c r="J663" s="97"/>
      <c r="K663" s="59"/>
      <c r="L663" s="1"/>
    </row>
    <row r="664" spans="9:12">
      <c r="I664" s="58"/>
      <c r="J664" s="97"/>
      <c r="K664" s="59"/>
      <c r="L664" s="1"/>
    </row>
    <row r="665" spans="9:12">
      <c r="I665" s="58"/>
      <c r="J665" s="97"/>
      <c r="K665" s="59"/>
      <c r="L665" s="1"/>
    </row>
    <row r="666" spans="9:12">
      <c r="I666" s="58"/>
      <c r="J666" s="97"/>
      <c r="K666" s="59"/>
      <c r="L666" s="1"/>
    </row>
    <row r="667" spans="9:12">
      <c r="I667" s="58"/>
      <c r="J667" s="97"/>
      <c r="K667" s="59"/>
      <c r="L667" s="1"/>
    </row>
    <row r="668" spans="9:12">
      <c r="I668" s="58"/>
      <c r="J668" s="97"/>
      <c r="K668" s="59"/>
      <c r="L668" s="1"/>
    </row>
    <row r="669" spans="9:12">
      <c r="I669" s="58"/>
      <c r="J669" s="97"/>
      <c r="K669" s="59"/>
      <c r="L669" s="1"/>
    </row>
    <row r="670" spans="9:12">
      <c r="I670" s="58"/>
      <c r="J670" s="97"/>
      <c r="K670" s="59"/>
      <c r="L670" s="1"/>
    </row>
    <row r="671" spans="9:12">
      <c r="I671" s="58"/>
      <c r="J671" s="97"/>
      <c r="K671" s="59"/>
      <c r="L671" s="1"/>
    </row>
    <row r="672" spans="9:12">
      <c r="I672" s="58"/>
      <c r="J672" s="97"/>
      <c r="K672" s="59"/>
      <c r="L672" s="1"/>
    </row>
    <row r="673" spans="9:12">
      <c r="I673" s="58"/>
      <c r="J673" s="97"/>
      <c r="K673" s="59"/>
      <c r="L673" s="1"/>
    </row>
    <row r="674" spans="9:12">
      <c r="I674" s="58"/>
      <c r="J674" s="97"/>
      <c r="K674" s="59"/>
      <c r="L674" s="1"/>
    </row>
    <row r="675" spans="9:12">
      <c r="I675" s="58"/>
      <c r="J675" s="97"/>
      <c r="K675" s="59"/>
      <c r="L675" s="1"/>
    </row>
    <row r="676" spans="9:12">
      <c r="I676" s="58"/>
      <c r="J676" s="97"/>
      <c r="K676" s="59"/>
      <c r="L676" s="1"/>
    </row>
    <row r="677" spans="9:12">
      <c r="I677" s="58"/>
      <c r="J677" s="97"/>
      <c r="K677" s="59"/>
      <c r="L677" s="1"/>
    </row>
    <row r="678" spans="9:12">
      <c r="I678" s="58"/>
      <c r="J678" s="97"/>
      <c r="K678" s="59"/>
      <c r="L678" s="1"/>
    </row>
    <row r="679" spans="9:12">
      <c r="I679" s="58"/>
      <c r="J679" s="97"/>
      <c r="K679" s="59"/>
      <c r="L679" s="1"/>
    </row>
    <row r="680" spans="9:12">
      <c r="I680" s="58"/>
      <c r="J680" s="97"/>
      <c r="K680" s="59"/>
      <c r="L680" s="1"/>
    </row>
    <row r="681" spans="9:12">
      <c r="I681" s="58"/>
      <c r="J681" s="97"/>
      <c r="K681" s="59"/>
      <c r="L681" s="1"/>
    </row>
    <row r="682" spans="9:12">
      <c r="I682" s="58"/>
      <c r="J682" s="97"/>
      <c r="K682" s="59"/>
      <c r="L682" s="1"/>
    </row>
    <row r="683" spans="9:12">
      <c r="I683" s="58"/>
      <c r="J683" s="97"/>
      <c r="K683" s="59"/>
      <c r="L683" s="1"/>
    </row>
    <row r="684" spans="9:12">
      <c r="I684" s="58"/>
      <c r="J684" s="97"/>
      <c r="K684" s="59"/>
      <c r="L684" s="1"/>
    </row>
    <row r="685" spans="9:12">
      <c r="I685" s="58"/>
      <c r="J685" s="97"/>
      <c r="K685" s="59"/>
      <c r="L685" s="1"/>
    </row>
    <row r="686" spans="9:12">
      <c r="I686" s="58"/>
      <c r="J686" s="97"/>
      <c r="K686" s="59"/>
      <c r="L686" s="1"/>
    </row>
    <row r="687" spans="9:12">
      <c r="I687" s="58"/>
      <c r="J687" s="97"/>
      <c r="K687" s="59"/>
      <c r="L687" s="1"/>
    </row>
    <row r="688" spans="9:12">
      <c r="I688" s="58"/>
      <c r="J688" s="97"/>
      <c r="K688" s="59"/>
      <c r="L688" s="1"/>
    </row>
    <row r="689" spans="9:12">
      <c r="I689" s="58"/>
      <c r="J689" s="97"/>
      <c r="K689" s="59"/>
      <c r="L689" s="1"/>
    </row>
    <row r="690" spans="9:12">
      <c r="I690" s="58"/>
      <c r="J690" s="97"/>
      <c r="K690" s="59"/>
      <c r="L690" s="1"/>
    </row>
    <row r="691" spans="9:12">
      <c r="I691" s="58"/>
      <c r="J691" s="97"/>
      <c r="K691" s="59"/>
      <c r="L691" s="1"/>
    </row>
    <row r="692" spans="9:12">
      <c r="I692" s="58"/>
      <c r="J692" s="97"/>
      <c r="K692" s="59"/>
      <c r="L692" s="1"/>
    </row>
    <row r="693" spans="9:12">
      <c r="I693" s="58"/>
      <c r="J693" s="97"/>
      <c r="K693" s="59"/>
      <c r="L693" s="1"/>
    </row>
    <row r="694" spans="9:12">
      <c r="I694" s="58"/>
      <c r="J694" s="97"/>
      <c r="K694" s="59"/>
      <c r="L694" s="1"/>
    </row>
    <row r="695" spans="9:12">
      <c r="I695" s="58"/>
      <c r="J695" s="97"/>
      <c r="K695" s="59"/>
      <c r="L695" s="1"/>
    </row>
    <row r="696" spans="9:12">
      <c r="I696" s="58"/>
      <c r="J696" s="97"/>
      <c r="K696" s="59"/>
      <c r="L696" s="1"/>
    </row>
    <row r="697" spans="9:12">
      <c r="I697" s="58"/>
      <c r="J697" s="97"/>
      <c r="K697" s="59"/>
      <c r="L697" s="1"/>
    </row>
    <row r="698" spans="9:12">
      <c r="I698" s="58"/>
      <c r="J698" s="97"/>
      <c r="K698" s="59"/>
      <c r="L698" s="1"/>
    </row>
    <row r="699" spans="9:12">
      <c r="I699" s="58"/>
      <c r="J699" s="97"/>
      <c r="K699" s="59"/>
      <c r="L699" s="1"/>
    </row>
    <row r="700" spans="9:12">
      <c r="I700" s="58"/>
      <c r="J700" s="97"/>
      <c r="K700" s="59"/>
      <c r="L700" s="1"/>
    </row>
    <row r="701" spans="9:12">
      <c r="I701" s="58"/>
      <c r="J701" s="97"/>
      <c r="K701" s="59"/>
      <c r="L701" s="1"/>
    </row>
    <row r="702" spans="9:12">
      <c r="I702" s="58"/>
      <c r="J702" s="97"/>
      <c r="K702" s="59"/>
      <c r="L702" s="1"/>
    </row>
    <row r="703" spans="9:12">
      <c r="I703" s="58"/>
      <c r="J703" s="97"/>
      <c r="K703" s="59"/>
      <c r="L703" s="1"/>
    </row>
    <row r="704" spans="9:12">
      <c r="I704" s="58"/>
      <c r="J704" s="97"/>
      <c r="K704" s="59"/>
      <c r="L704" s="1"/>
    </row>
    <row r="705" spans="9:12">
      <c r="I705" s="58"/>
      <c r="J705" s="97"/>
      <c r="K705" s="59"/>
      <c r="L705" s="1"/>
    </row>
    <row r="706" spans="9:12">
      <c r="I706" s="58"/>
      <c r="J706" s="97"/>
      <c r="K706" s="59"/>
      <c r="L706" s="1"/>
    </row>
    <row r="707" spans="9:12">
      <c r="I707" s="58"/>
      <c r="J707" s="97"/>
      <c r="K707" s="59"/>
      <c r="L707" s="1"/>
    </row>
    <row r="708" spans="9:12">
      <c r="I708" s="58"/>
      <c r="J708" s="97"/>
      <c r="K708" s="59"/>
      <c r="L708" s="1"/>
    </row>
    <row r="709" spans="9:12">
      <c r="I709" s="58"/>
      <c r="J709" s="97"/>
      <c r="K709" s="59"/>
      <c r="L709" s="1"/>
    </row>
    <row r="710" spans="9:12">
      <c r="I710" s="58"/>
      <c r="J710" s="97"/>
      <c r="K710" s="59"/>
      <c r="L710" s="1"/>
    </row>
    <row r="711" spans="9:12">
      <c r="I711" s="58"/>
      <c r="J711" s="97"/>
      <c r="K711" s="59"/>
      <c r="L711" s="1"/>
    </row>
    <row r="712" spans="9:12">
      <c r="I712" s="58"/>
      <c r="J712" s="97"/>
      <c r="K712" s="59"/>
      <c r="L712" s="1"/>
    </row>
    <row r="713" spans="9:12">
      <c r="I713" s="58"/>
      <c r="J713" s="97"/>
      <c r="K713" s="59"/>
      <c r="L713" s="1"/>
    </row>
    <row r="714" spans="9:12">
      <c r="I714" s="58"/>
      <c r="J714" s="97"/>
      <c r="K714" s="59"/>
      <c r="L714" s="1"/>
    </row>
    <row r="715" spans="9:12">
      <c r="I715" s="58"/>
      <c r="J715" s="97"/>
      <c r="K715" s="59"/>
      <c r="L715" s="1"/>
    </row>
    <row r="716" spans="9:12">
      <c r="I716" s="58"/>
      <c r="J716" s="97"/>
      <c r="K716" s="59"/>
      <c r="L716" s="1"/>
    </row>
    <row r="717" spans="9:12">
      <c r="I717" s="58"/>
      <c r="J717" s="97"/>
      <c r="K717" s="59"/>
      <c r="L717" s="1"/>
    </row>
    <row r="718" spans="9:12">
      <c r="I718" s="58"/>
      <c r="J718" s="97"/>
      <c r="K718" s="59"/>
      <c r="L718" s="1"/>
    </row>
    <row r="719" spans="9:12">
      <c r="I719" s="58"/>
      <c r="J719" s="97"/>
      <c r="K719" s="59"/>
      <c r="L719" s="1"/>
    </row>
    <row r="720" spans="9:12">
      <c r="I720" s="58"/>
      <c r="J720" s="97"/>
      <c r="K720" s="59"/>
      <c r="L720" s="1"/>
    </row>
    <row r="721" spans="9:12">
      <c r="I721" s="58"/>
      <c r="J721" s="97"/>
      <c r="K721" s="59"/>
      <c r="L721" s="1"/>
    </row>
    <row r="722" spans="9:12">
      <c r="I722" s="58"/>
      <c r="J722" s="97"/>
      <c r="K722" s="59"/>
      <c r="L722" s="1"/>
    </row>
    <row r="723" spans="9:12">
      <c r="I723" s="58"/>
      <c r="J723" s="97"/>
      <c r="K723" s="59"/>
      <c r="L723" s="1"/>
    </row>
    <row r="724" spans="9:12">
      <c r="I724" s="58"/>
      <c r="J724" s="97"/>
      <c r="K724" s="59"/>
      <c r="L724" s="1"/>
    </row>
    <row r="725" spans="9:12">
      <c r="I725" s="58"/>
      <c r="J725" s="97"/>
      <c r="K725" s="59"/>
      <c r="L725" s="1"/>
    </row>
    <row r="726" spans="9:12">
      <c r="I726" s="58"/>
      <c r="J726" s="97"/>
      <c r="K726" s="59"/>
      <c r="L726" s="1"/>
    </row>
    <row r="727" spans="9:12">
      <c r="I727" s="58"/>
      <c r="J727" s="97"/>
      <c r="K727" s="59"/>
      <c r="L727" s="1"/>
    </row>
    <row r="728" spans="9:12">
      <c r="I728" s="58"/>
      <c r="J728" s="97"/>
      <c r="K728" s="59"/>
      <c r="L728" s="1"/>
    </row>
    <row r="729" spans="9:12">
      <c r="I729" s="58"/>
      <c r="J729" s="97"/>
      <c r="K729" s="59"/>
      <c r="L729" s="1"/>
    </row>
    <row r="730" spans="9:12">
      <c r="I730" s="58"/>
      <c r="J730" s="97"/>
      <c r="K730" s="59"/>
      <c r="L730" s="1"/>
    </row>
    <row r="731" spans="9:12">
      <c r="I731" s="58"/>
      <c r="J731" s="97"/>
      <c r="K731" s="59"/>
      <c r="L731" s="1"/>
    </row>
    <row r="732" spans="9:12">
      <c r="I732" s="58"/>
      <c r="J732" s="97"/>
      <c r="K732" s="59"/>
      <c r="L732" s="1"/>
    </row>
    <row r="733" spans="9:12">
      <c r="I733" s="58"/>
      <c r="J733" s="97"/>
      <c r="K733" s="59"/>
      <c r="L733" s="1"/>
    </row>
    <row r="734" spans="9:12">
      <c r="I734" s="58"/>
      <c r="J734" s="97"/>
      <c r="K734" s="59"/>
      <c r="L734" s="1"/>
    </row>
    <row r="735" spans="9:12">
      <c r="I735" s="58"/>
      <c r="J735" s="97"/>
      <c r="K735" s="59"/>
      <c r="L735" s="1"/>
    </row>
    <row r="736" spans="9:12">
      <c r="I736" s="58"/>
      <c r="J736" s="97"/>
      <c r="K736" s="59"/>
      <c r="L736" s="1"/>
    </row>
    <row r="737" spans="9:12">
      <c r="I737" s="58"/>
      <c r="J737" s="97"/>
      <c r="K737" s="59"/>
      <c r="L737" s="1"/>
    </row>
    <row r="738" spans="9:12">
      <c r="I738" s="58"/>
      <c r="J738" s="97"/>
      <c r="K738" s="59"/>
      <c r="L738" s="1"/>
    </row>
    <row r="739" spans="9:12">
      <c r="I739" s="58"/>
      <c r="J739" s="97"/>
      <c r="K739" s="59"/>
      <c r="L739" s="1"/>
    </row>
    <row r="740" spans="9:12">
      <c r="I740" s="58"/>
      <c r="J740" s="97"/>
      <c r="K740" s="59"/>
      <c r="L740" s="1"/>
    </row>
    <row r="741" spans="9:12">
      <c r="I741" s="58"/>
      <c r="J741" s="97"/>
      <c r="K741" s="59"/>
      <c r="L741" s="1"/>
    </row>
    <row r="742" spans="9:12">
      <c r="I742" s="58"/>
      <c r="J742" s="97"/>
      <c r="K742" s="59"/>
      <c r="L742" s="1"/>
    </row>
    <row r="743" spans="9:12">
      <c r="I743" s="58"/>
      <c r="J743" s="97"/>
      <c r="K743" s="59"/>
      <c r="L743" s="1"/>
    </row>
    <row r="744" spans="9:12">
      <c r="I744" s="58"/>
      <c r="J744" s="97"/>
      <c r="K744" s="59"/>
      <c r="L744" s="1"/>
    </row>
    <row r="745" spans="9:12">
      <c r="I745" s="58"/>
      <c r="J745" s="97"/>
      <c r="K745" s="59"/>
      <c r="L745" s="1"/>
    </row>
    <row r="746" spans="9:12">
      <c r="I746" s="58"/>
      <c r="J746" s="97"/>
      <c r="K746" s="59"/>
      <c r="L746" s="1"/>
    </row>
    <row r="747" spans="9:12">
      <c r="I747" s="58"/>
      <c r="J747" s="97"/>
      <c r="K747" s="59"/>
      <c r="L747" s="1"/>
    </row>
    <row r="748" spans="9:12">
      <c r="I748" s="58"/>
      <c r="J748" s="97"/>
      <c r="K748" s="59"/>
      <c r="L748" s="1"/>
    </row>
    <row r="749" spans="9:12">
      <c r="I749" s="58"/>
      <c r="J749" s="97"/>
      <c r="K749" s="59"/>
      <c r="L749" s="1"/>
    </row>
    <row r="750" spans="9:12">
      <c r="I750" s="58"/>
      <c r="J750" s="97"/>
      <c r="K750" s="59"/>
      <c r="L750" s="1"/>
    </row>
    <row r="751" spans="9:12">
      <c r="I751" s="58"/>
      <c r="J751" s="97"/>
      <c r="K751" s="59"/>
      <c r="L751" s="1"/>
    </row>
    <row r="752" spans="9:12">
      <c r="I752" s="58"/>
      <c r="J752" s="97"/>
      <c r="K752" s="59"/>
      <c r="L752" s="1"/>
    </row>
    <row r="753" spans="9:12">
      <c r="I753" s="58"/>
      <c r="J753" s="97"/>
      <c r="K753" s="59"/>
      <c r="L753" s="1"/>
    </row>
    <row r="754" spans="9:12">
      <c r="I754" s="58"/>
      <c r="J754" s="97"/>
      <c r="K754" s="59"/>
      <c r="L754" s="1"/>
    </row>
    <row r="755" spans="9:12">
      <c r="I755" s="58"/>
      <c r="J755" s="97"/>
      <c r="K755" s="59"/>
      <c r="L755" s="1"/>
    </row>
    <row r="756" spans="9:12">
      <c r="I756" s="58"/>
      <c r="J756" s="97"/>
      <c r="K756" s="59"/>
      <c r="L756" s="1"/>
    </row>
    <row r="757" spans="9:12">
      <c r="I757" s="58"/>
      <c r="J757" s="97"/>
      <c r="K757" s="59"/>
      <c r="L757" s="1"/>
    </row>
    <row r="758" spans="9:12">
      <c r="I758" s="58"/>
      <c r="J758" s="97"/>
      <c r="K758" s="59"/>
      <c r="L758" s="1"/>
    </row>
    <row r="759" spans="9:12">
      <c r="I759" s="58"/>
      <c r="J759" s="97"/>
      <c r="K759" s="59"/>
      <c r="L759" s="1"/>
    </row>
    <row r="760" spans="9:12">
      <c r="I760" s="58"/>
      <c r="J760" s="97"/>
      <c r="K760" s="59"/>
      <c r="L760" s="1"/>
    </row>
    <row r="761" spans="9:12">
      <c r="I761" s="58"/>
      <c r="J761" s="97"/>
      <c r="K761" s="59"/>
      <c r="L761" s="1"/>
    </row>
    <row r="762" spans="9:12">
      <c r="I762" s="58"/>
      <c r="J762" s="97"/>
      <c r="K762" s="59"/>
      <c r="L762" s="1"/>
    </row>
    <row r="763" spans="9:12">
      <c r="I763" s="58"/>
      <c r="J763" s="97"/>
      <c r="K763" s="59"/>
      <c r="L763" s="1"/>
    </row>
    <row r="764" spans="9:12">
      <c r="I764" s="58"/>
      <c r="J764" s="97"/>
      <c r="K764" s="59"/>
      <c r="L764" s="1"/>
    </row>
    <row r="765" spans="9:12">
      <c r="I765" s="58"/>
      <c r="J765" s="97"/>
      <c r="K765" s="59"/>
      <c r="L765" s="1"/>
    </row>
    <row r="766" spans="9:12">
      <c r="I766" s="58"/>
      <c r="J766" s="97"/>
      <c r="K766" s="59"/>
      <c r="L766" s="1"/>
    </row>
    <row r="767" spans="9:12">
      <c r="I767" s="58"/>
      <c r="J767" s="97"/>
      <c r="K767" s="59"/>
      <c r="L767" s="1"/>
    </row>
    <row r="768" spans="9:12">
      <c r="I768" s="58"/>
      <c r="J768" s="97"/>
      <c r="K768" s="59"/>
      <c r="L768" s="1"/>
    </row>
    <row r="769" spans="9:12">
      <c r="I769" s="58"/>
      <c r="J769" s="97"/>
      <c r="K769" s="59"/>
      <c r="L769" s="1"/>
    </row>
    <row r="770" spans="9:12">
      <c r="I770" s="58"/>
      <c r="J770" s="97"/>
      <c r="K770" s="59"/>
      <c r="L770" s="1"/>
    </row>
    <row r="771" spans="9:12">
      <c r="I771" s="58"/>
      <c r="J771" s="97"/>
      <c r="K771" s="59"/>
      <c r="L771" s="1"/>
    </row>
    <row r="772" spans="9:12">
      <c r="I772" s="58"/>
      <c r="J772" s="97"/>
      <c r="K772" s="59"/>
      <c r="L772" s="1"/>
    </row>
    <row r="773" spans="9:12">
      <c r="I773" s="58"/>
      <c r="J773" s="97"/>
      <c r="K773" s="59"/>
      <c r="L773" s="1"/>
    </row>
    <row r="774" spans="9:12">
      <c r="I774" s="58"/>
      <c r="J774" s="97"/>
      <c r="K774" s="59"/>
      <c r="L774" s="1"/>
    </row>
    <row r="775" spans="9:12">
      <c r="I775" s="58"/>
      <c r="J775" s="97"/>
      <c r="K775" s="59"/>
      <c r="L775" s="1"/>
    </row>
    <row r="776" spans="9:12">
      <c r="I776" s="58"/>
      <c r="J776" s="97"/>
      <c r="K776" s="59"/>
      <c r="L776" s="1"/>
    </row>
    <row r="777" spans="9:12">
      <c r="I777" s="58"/>
      <c r="J777" s="97"/>
      <c r="K777" s="59"/>
      <c r="L777" s="1"/>
    </row>
    <row r="778" spans="9:12">
      <c r="I778" s="58"/>
      <c r="J778" s="97"/>
      <c r="K778" s="59"/>
      <c r="L778" s="1"/>
    </row>
    <row r="779" spans="9:12">
      <c r="I779" s="58"/>
      <c r="J779" s="97"/>
      <c r="K779" s="59"/>
      <c r="L779" s="1"/>
    </row>
    <row r="780" spans="9:12">
      <c r="I780" s="58"/>
      <c r="J780" s="97"/>
      <c r="K780" s="59"/>
      <c r="L780" s="1"/>
    </row>
    <row r="781" spans="9:12">
      <c r="I781" s="58"/>
      <c r="J781" s="97"/>
      <c r="K781" s="59"/>
      <c r="L781" s="1"/>
    </row>
    <row r="782" spans="9:12">
      <c r="I782" s="58"/>
      <c r="J782" s="97"/>
      <c r="K782" s="59"/>
      <c r="L782" s="1"/>
    </row>
    <row r="783" spans="9:12">
      <c r="I783" s="58"/>
      <c r="J783" s="97"/>
      <c r="K783" s="59"/>
      <c r="L783" s="1"/>
    </row>
    <row r="784" spans="9:12">
      <c r="I784" s="58"/>
      <c r="J784" s="97"/>
      <c r="K784" s="59"/>
      <c r="L784" s="1"/>
    </row>
    <row r="785" spans="9:12">
      <c r="I785" s="58"/>
      <c r="J785" s="97"/>
      <c r="K785" s="59"/>
      <c r="L785" s="1"/>
    </row>
    <row r="786" spans="9:12">
      <c r="I786" s="58"/>
      <c r="J786" s="97"/>
      <c r="K786" s="59"/>
      <c r="L786" s="1"/>
    </row>
    <row r="787" spans="9:12">
      <c r="I787" s="58"/>
      <c r="J787" s="97"/>
      <c r="K787" s="59"/>
      <c r="L787" s="1"/>
    </row>
    <row r="788" spans="9:12">
      <c r="I788" s="58"/>
      <c r="J788" s="97"/>
      <c r="K788" s="59"/>
      <c r="L788" s="1"/>
    </row>
    <row r="789" spans="9:12">
      <c r="I789" s="58"/>
      <c r="J789" s="97"/>
      <c r="K789" s="59"/>
      <c r="L789" s="1"/>
    </row>
    <row r="790" spans="9:12">
      <c r="I790" s="58"/>
      <c r="J790" s="97"/>
      <c r="K790" s="59"/>
      <c r="L790" s="1"/>
    </row>
    <row r="791" spans="9:12">
      <c r="I791" s="58"/>
      <c r="J791" s="97"/>
      <c r="K791" s="59"/>
      <c r="L791" s="1"/>
    </row>
    <row r="792" spans="9:12">
      <c r="I792" s="58"/>
      <c r="J792" s="97"/>
      <c r="K792" s="59"/>
      <c r="L792" s="1"/>
    </row>
    <row r="793" spans="9:12">
      <c r="I793" s="58"/>
      <c r="J793" s="97"/>
      <c r="K793" s="59"/>
      <c r="L793" s="1"/>
    </row>
    <row r="794" spans="9:12">
      <c r="I794" s="58"/>
      <c r="J794" s="97"/>
      <c r="K794" s="59"/>
      <c r="L794" s="1"/>
    </row>
    <row r="795" spans="9:12">
      <c r="I795" s="58"/>
      <c r="J795" s="97"/>
      <c r="K795" s="59"/>
      <c r="L795" s="1"/>
    </row>
    <row r="796" spans="9:12">
      <c r="I796" s="58"/>
      <c r="J796" s="97"/>
      <c r="K796" s="59"/>
      <c r="L796" s="1"/>
    </row>
    <row r="797" spans="9:12">
      <c r="I797" s="58"/>
      <c r="J797" s="97"/>
      <c r="K797" s="59"/>
      <c r="L797" s="1"/>
    </row>
    <row r="798" spans="9:12">
      <c r="I798" s="58"/>
      <c r="J798" s="97"/>
      <c r="K798" s="59"/>
      <c r="L798" s="1"/>
    </row>
    <row r="799" spans="9:12">
      <c r="I799" s="58"/>
      <c r="J799" s="97"/>
      <c r="K799" s="59"/>
      <c r="L799" s="1"/>
    </row>
    <row r="800" spans="9:12">
      <c r="I800" s="58"/>
      <c r="J800" s="97"/>
      <c r="K800" s="59"/>
      <c r="L800" s="1"/>
    </row>
    <row r="801" spans="9:12">
      <c r="I801" s="58"/>
      <c r="J801" s="97"/>
      <c r="K801" s="59"/>
      <c r="L801" s="1"/>
    </row>
    <row r="802" spans="9:12">
      <c r="I802" s="58"/>
      <c r="J802" s="97"/>
      <c r="K802" s="59"/>
      <c r="L802" s="1"/>
    </row>
    <row r="803" spans="9:12">
      <c r="I803" s="58"/>
      <c r="J803" s="97"/>
      <c r="K803" s="59"/>
      <c r="L803" s="1"/>
    </row>
    <row r="804" spans="9:12">
      <c r="I804" s="58"/>
      <c r="J804" s="97"/>
      <c r="K804" s="59"/>
      <c r="L804" s="1"/>
    </row>
    <row r="805" spans="9:12">
      <c r="I805" s="58"/>
      <c r="J805" s="97"/>
      <c r="K805" s="59"/>
      <c r="L805" s="1"/>
    </row>
    <row r="806" spans="9:12">
      <c r="I806" s="58"/>
      <c r="J806" s="97"/>
      <c r="K806" s="59"/>
      <c r="L806" s="1"/>
    </row>
    <row r="807" spans="9:12">
      <c r="I807" s="58"/>
      <c r="J807" s="97"/>
      <c r="K807" s="59"/>
      <c r="L807" s="1"/>
    </row>
    <row r="808" spans="9:12">
      <c r="I808" s="58"/>
      <c r="J808" s="97"/>
      <c r="K808" s="59"/>
      <c r="L808" s="1"/>
    </row>
    <row r="809" spans="9:12">
      <c r="I809" s="58"/>
      <c r="J809" s="97"/>
      <c r="K809" s="59"/>
      <c r="L809" s="1"/>
    </row>
    <row r="810" spans="9:12">
      <c r="I810" s="58"/>
      <c r="J810" s="97"/>
      <c r="K810" s="59"/>
      <c r="L810" s="1"/>
    </row>
    <row r="811" spans="9:12">
      <c r="I811" s="58"/>
      <c r="J811" s="97"/>
      <c r="K811" s="59"/>
      <c r="L811" s="1"/>
    </row>
    <row r="812" spans="9:12">
      <c r="I812" s="58"/>
      <c r="J812" s="97"/>
      <c r="K812" s="59"/>
      <c r="L812" s="1"/>
    </row>
    <row r="813" spans="9:12">
      <c r="I813" s="58"/>
      <c r="J813" s="97"/>
      <c r="K813" s="59"/>
      <c r="L813" s="1"/>
    </row>
    <row r="814" spans="9:12">
      <c r="I814" s="58"/>
      <c r="J814" s="97"/>
      <c r="K814" s="59"/>
      <c r="L814" s="1"/>
    </row>
    <row r="815" spans="9:12">
      <c r="I815" s="58"/>
      <c r="J815" s="97"/>
      <c r="K815" s="59"/>
      <c r="L815" s="1"/>
    </row>
    <row r="816" spans="9:12">
      <c r="I816" s="58"/>
      <c r="J816" s="97"/>
      <c r="K816" s="59"/>
      <c r="L816" s="1"/>
    </row>
    <row r="817" spans="9:12">
      <c r="I817" s="58"/>
      <c r="J817" s="97"/>
      <c r="K817" s="59"/>
      <c r="L817" s="1"/>
    </row>
    <row r="818" spans="9:12">
      <c r="I818" s="58"/>
      <c r="J818" s="97"/>
      <c r="K818" s="59"/>
      <c r="L818" s="1"/>
    </row>
    <row r="819" spans="9:12">
      <c r="I819" s="58"/>
      <c r="J819" s="97"/>
      <c r="K819" s="59"/>
      <c r="L819" s="1"/>
    </row>
    <row r="820" spans="9:12">
      <c r="I820" s="58"/>
      <c r="J820" s="97"/>
      <c r="K820" s="59"/>
      <c r="L820" s="1"/>
    </row>
    <row r="821" spans="9:12">
      <c r="I821" s="58"/>
      <c r="J821" s="97"/>
      <c r="K821" s="59"/>
      <c r="L821" s="1"/>
    </row>
    <row r="822" spans="9:12">
      <c r="I822" s="58"/>
      <c r="J822" s="97"/>
      <c r="K822" s="59"/>
      <c r="L822" s="1"/>
    </row>
    <row r="823" spans="9:12">
      <c r="I823" s="58"/>
      <c r="J823" s="97"/>
      <c r="K823" s="59"/>
      <c r="L823" s="1"/>
    </row>
    <row r="824" spans="9:12">
      <c r="I824" s="58"/>
      <c r="J824" s="97"/>
      <c r="K824" s="59"/>
      <c r="L824" s="1"/>
    </row>
    <row r="825" spans="9:12">
      <c r="I825" s="58"/>
      <c r="J825" s="97"/>
      <c r="K825" s="59"/>
      <c r="L825" s="1"/>
    </row>
    <row r="826" spans="9:12">
      <c r="I826" s="58"/>
      <c r="J826" s="97"/>
      <c r="K826" s="59"/>
      <c r="L826" s="1"/>
    </row>
    <row r="827" spans="9:12">
      <c r="I827" s="58"/>
      <c r="J827" s="97"/>
      <c r="K827" s="59"/>
      <c r="L827" s="1"/>
    </row>
    <row r="828" spans="9:12">
      <c r="I828" s="58"/>
      <c r="J828" s="97"/>
      <c r="K828" s="59"/>
      <c r="L828" s="1"/>
    </row>
    <row r="829" spans="9:12">
      <c r="I829" s="58"/>
      <c r="J829" s="97"/>
      <c r="K829" s="59"/>
      <c r="L829" s="1"/>
    </row>
    <row r="830" spans="9:12">
      <c r="I830" s="58"/>
      <c r="J830" s="97"/>
      <c r="K830" s="59"/>
      <c r="L830" s="1"/>
    </row>
    <row r="831" spans="9:12">
      <c r="I831" s="58"/>
      <c r="J831" s="97"/>
      <c r="K831" s="59"/>
      <c r="L831" s="1"/>
    </row>
    <row r="832" spans="9:12">
      <c r="I832" s="58"/>
      <c r="J832" s="97"/>
      <c r="K832" s="59"/>
      <c r="L832" s="1"/>
    </row>
    <row r="833" spans="9:12">
      <c r="I833" s="58"/>
      <c r="J833" s="97"/>
      <c r="K833" s="59"/>
      <c r="L833" s="1"/>
    </row>
    <row r="834" spans="9:12">
      <c r="I834" s="58"/>
      <c r="J834" s="97"/>
      <c r="K834" s="59"/>
      <c r="L834" s="1"/>
    </row>
    <row r="835" spans="9:12">
      <c r="I835" s="58"/>
      <c r="J835" s="97"/>
      <c r="K835" s="59"/>
      <c r="L835" s="1"/>
    </row>
    <row r="836" spans="9:12">
      <c r="I836" s="58"/>
      <c r="J836" s="97"/>
      <c r="K836" s="59"/>
      <c r="L836" s="1"/>
    </row>
    <row r="837" spans="9:12">
      <c r="I837" s="58"/>
      <c r="J837" s="97"/>
      <c r="K837" s="59"/>
      <c r="L837" s="1"/>
    </row>
    <row r="838" spans="9:12">
      <c r="I838" s="58"/>
      <c r="J838" s="97"/>
      <c r="K838" s="59"/>
      <c r="L838" s="1"/>
    </row>
    <row r="839" spans="9:12">
      <c r="I839" s="58"/>
      <c r="J839" s="97"/>
      <c r="K839" s="59"/>
      <c r="L839" s="1"/>
    </row>
    <row r="840" spans="9:12">
      <c r="I840" s="58"/>
      <c r="J840" s="97"/>
      <c r="K840" s="59"/>
      <c r="L840" s="1"/>
    </row>
    <row r="841" spans="9:12">
      <c r="I841" s="58"/>
      <c r="J841" s="97"/>
      <c r="K841" s="59"/>
      <c r="L841" s="1"/>
    </row>
    <row r="842" spans="9:12">
      <c r="I842" s="58"/>
      <c r="J842" s="97"/>
      <c r="K842" s="59"/>
      <c r="L842" s="1"/>
    </row>
    <row r="843" spans="9:12">
      <c r="I843" s="58"/>
      <c r="J843" s="97"/>
      <c r="K843" s="59"/>
      <c r="L843" s="1"/>
    </row>
    <row r="844" spans="9:12">
      <c r="I844" s="58"/>
      <c r="J844" s="97"/>
      <c r="K844" s="59"/>
      <c r="L844" s="1"/>
    </row>
    <row r="845" spans="9:12">
      <c r="I845" s="58"/>
      <c r="J845" s="97"/>
      <c r="K845" s="59"/>
      <c r="L845" s="1"/>
    </row>
    <row r="846" spans="9:12">
      <c r="I846" s="58"/>
      <c r="J846" s="97"/>
      <c r="K846" s="59"/>
      <c r="L846" s="1"/>
    </row>
    <row r="847" spans="9:12">
      <c r="I847" s="58"/>
      <c r="J847" s="97"/>
      <c r="K847" s="59"/>
      <c r="L847" s="1"/>
    </row>
    <row r="848" spans="9:12">
      <c r="I848" s="58"/>
      <c r="J848" s="97"/>
      <c r="K848" s="59"/>
      <c r="L848" s="1"/>
    </row>
    <row r="849" spans="9:12">
      <c r="I849" s="58"/>
      <c r="J849" s="97"/>
      <c r="K849" s="59"/>
      <c r="L849" s="1"/>
    </row>
    <row r="850" spans="9:12">
      <c r="I850" s="58"/>
      <c r="J850" s="97"/>
      <c r="K850" s="59"/>
      <c r="L850" s="1"/>
    </row>
    <row r="851" spans="9:12">
      <c r="I851" s="58"/>
      <c r="J851" s="97"/>
      <c r="K851" s="59"/>
      <c r="L851" s="1"/>
    </row>
    <row r="852" spans="9:12">
      <c r="I852" s="58"/>
      <c r="J852" s="97"/>
      <c r="K852" s="59"/>
      <c r="L852" s="1"/>
    </row>
    <row r="853" spans="9:12">
      <c r="I853" s="58"/>
      <c r="J853" s="97"/>
      <c r="K853" s="59"/>
      <c r="L853" s="1"/>
    </row>
    <row r="854" spans="9:12">
      <c r="I854" s="58"/>
      <c r="J854" s="97"/>
      <c r="K854" s="59"/>
      <c r="L854" s="1"/>
    </row>
    <row r="855" spans="9:12">
      <c r="I855" s="58"/>
      <c r="J855" s="97"/>
      <c r="K855" s="59"/>
      <c r="L855" s="1"/>
    </row>
    <row r="856" spans="9:12">
      <c r="I856" s="58"/>
      <c r="J856" s="97"/>
      <c r="K856" s="59"/>
      <c r="L856" s="1"/>
    </row>
    <row r="857" spans="9:12">
      <c r="I857" s="58"/>
      <c r="J857" s="97"/>
      <c r="K857" s="59"/>
      <c r="L857" s="1"/>
    </row>
    <row r="858" spans="9:12">
      <c r="I858" s="58"/>
      <c r="J858" s="97"/>
      <c r="K858" s="59"/>
      <c r="L858" s="1"/>
    </row>
    <row r="859" spans="9:12">
      <c r="I859" s="58"/>
      <c r="J859" s="97"/>
      <c r="K859" s="59"/>
      <c r="L859" s="1"/>
    </row>
    <row r="860" spans="9:12">
      <c r="I860" s="58"/>
      <c r="J860" s="97"/>
      <c r="K860" s="59"/>
      <c r="L860" s="1"/>
    </row>
    <row r="861" spans="9:12">
      <c r="I861" s="58"/>
      <c r="J861" s="97"/>
      <c r="K861" s="59"/>
      <c r="L861" s="1"/>
    </row>
    <row r="862" spans="9:12">
      <c r="I862" s="58"/>
      <c r="J862" s="97"/>
      <c r="K862" s="59"/>
      <c r="L862" s="1"/>
    </row>
    <row r="863" spans="9:12">
      <c r="I863" s="58"/>
      <c r="J863" s="97"/>
      <c r="K863" s="59"/>
      <c r="L863" s="1"/>
    </row>
    <row r="864" spans="9:12">
      <c r="I864" s="58"/>
      <c r="J864" s="97"/>
      <c r="K864" s="59"/>
      <c r="L864" s="1"/>
    </row>
    <row r="865" spans="9:12">
      <c r="I865" s="58"/>
      <c r="J865" s="97"/>
      <c r="K865" s="59"/>
      <c r="L865" s="1"/>
    </row>
    <row r="866" spans="9:12">
      <c r="I866" s="58"/>
      <c r="J866" s="97"/>
      <c r="K866" s="59"/>
      <c r="L866" s="1"/>
    </row>
    <row r="867" spans="9:12">
      <c r="I867" s="58"/>
      <c r="J867" s="97"/>
      <c r="K867" s="59"/>
      <c r="L867" s="1"/>
    </row>
    <row r="868" spans="9:12">
      <c r="I868" s="58"/>
      <c r="J868" s="97"/>
      <c r="K868" s="59"/>
      <c r="L868" s="1"/>
    </row>
    <row r="869" spans="9:12">
      <c r="I869" s="58"/>
      <c r="J869" s="97"/>
      <c r="K869" s="59"/>
      <c r="L869" s="1"/>
    </row>
    <row r="870" spans="9:12">
      <c r="I870" s="58"/>
      <c r="J870" s="97"/>
      <c r="K870" s="59"/>
      <c r="L870" s="1"/>
    </row>
    <row r="871" spans="9:12">
      <c r="I871" s="58"/>
      <c r="J871" s="97"/>
      <c r="K871" s="59"/>
      <c r="L871" s="1"/>
    </row>
    <row r="872" spans="9:12">
      <c r="I872" s="58"/>
      <c r="J872" s="97"/>
      <c r="K872" s="59"/>
      <c r="L872" s="1"/>
    </row>
    <row r="873" spans="9:12">
      <c r="I873" s="58"/>
      <c r="J873" s="97"/>
      <c r="K873" s="59"/>
      <c r="L873" s="1"/>
    </row>
    <row r="874" spans="9:12">
      <c r="I874" s="58"/>
      <c r="J874" s="97"/>
      <c r="K874" s="59"/>
      <c r="L874" s="1"/>
    </row>
    <row r="875" spans="9:12">
      <c r="I875" s="58"/>
      <c r="J875" s="97"/>
      <c r="K875" s="59"/>
      <c r="L875" s="1"/>
    </row>
    <row r="876" spans="9:12">
      <c r="I876" s="58"/>
      <c r="J876" s="97"/>
      <c r="K876" s="59"/>
      <c r="L876" s="1"/>
    </row>
    <row r="877" spans="9:12">
      <c r="I877" s="58"/>
      <c r="J877" s="97"/>
      <c r="K877" s="59"/>
      <c r="L877" s="1"/>
    </row>
    <row r="878" spans="9:12">
      <c r="I878" s="58"/>
      <c r="J878" s="97"/>
      <c r="K878" s="59"/>
      <c r="L878" s="1"/>
    </row>
    <row r="879" spans="9:12">
      <c r="I879" s="58"/>
      <c r="J879" s="97"/>
      <c r="K879" s="59"/>
      <c r="L879" s="1"/>
    </row>
    <row r="880" spans="9:12">
      <c r="I880" s="58"/>
      <c r="J880" s="97"/>
      <c r="K880" s="59"/>
      <c r="L880" s="1"/>
    </row>
    <row r="881" spans="9:12">
      <c r="I881" s="58"/>
      <c r="J881" s="97"/>
      <c r="K881" s="59"/>
      <c r="L881" s="1"/>
    </row>
    <row r="882" spans="9:12">
      <c r="I882" s="58"/>
      <c r="J882" s="97"/>
      <c r="K882" s="59"/>
      <c r="L882" s="1"/>
    </row>
    <row r="883" spans="9:12">
      <c r="I883" s="58"/>
      <c r="J883" s="97"/>
      <c r="K883" s="59"/>
      <c r="L883" s="1"/>
    </row>
    <row r="884" spans="9:12">
      <c r="I884" s="58"/>
      <c r="J884" s="97"/>
      <c r="K884" s="59"/>
      <c r="L884" s="1"/>
    </row>
    <row r="885" spans="9:12">
      <c r="I885" s="58"/>
      <c r="J885" s="97"/>
      <c r="K885" s="59"/>
      <c r="L885" s="1"/>
    </row>
    <row r="886" spans="9:12">
      <c r="I886" s="58"/>
      <c r="J886" s="97"/>
      <c r="K886" s="59"/>
      <c r="L886" s="1"/>
    </row>
    <row r="887" spans="9:12">
      <c r="I887" s="58"/>
      <c r="J887" s="97"/>
      <c r="K887" s="59"/>
      <c r="L887" s="1"/>
    </row>
    <row r="888" spans="9:12">
      <c r="I888" s="58"/>
      <c r="J888" s="97"/>
      <c r="K888" s="59"/>
      <c r="L888" s="1"/>
    </row>
    <row r="889" spans="9:12">
      <c r="I889" s="58"/>
      <c r="J889" s="97"/>
      <c r="K889" s="59"/>
      <c r="L889" s="1"/>
    </row>
    <row r="890" spans="9:12">
      <c r="I890" s="58"/>
      <c r="J890" s="97"/>
      <c r="K890" s="59"/>
      <c r="L890" s="1"/>
    </row>
    <row r="891" spans="9:12">
      <c r="I891" s="58"/>
      <c r="J891" s="97"/>
      <c r="K891" s="59"/>
      <c r="L891" s="1"/>
    </row>
    <row r="892" spans="9:12">
      <c r="I892" s="58"/>
      <c r="J892" s="97"/>
      <c r="K892" s="59"/>
      <c r="L892" s="1"/>
    </row>
    <row r="893" spans="9:12">
      <c r="I893" s="58"/>
      <c r="J893" s="97"/>
      <c r="K893" s="59"/>
      <c r="L893" s="1"/>
    </row>
    <row r="894" spans="9:12">
      <c r="I894" s="58"/>
      <c r="J894" s="97"/>
      <c r="K894" s="59"/>
      <c r="L894" s="1"/>
    </row>
    <row r="895" spans="9:12">
      <c r="I895" s="58"/>
      <c r="J895" s="97"/>
      <c r="K895" s="59"/>
      <c r="L895" s="1"/>
    </row>
    <row r="896" spans="9:12">
      <c r="I896" s="58"/>
      <c r="J896" s="97"/>
      <c r="K896" s="59"/>
      <c r="L896" s="1"/>
    </row>
    <row r="897" spans="9:12">
      <c r="I897" s="58"/>
      <c r="J897" s="97"/>
      <c r="K897" s="59"/>
      <c r="L897" s="1"/>
    </row>
    <row r="898" spans="9:12">
      <c r="I898" s="58"/>
      <c r="J898" s="97"/>
      <c r="K898" s="59"/>
      <c r="L898" s="1"/>
    </row>
    <row r="899" spans="9:12">
      <c r="I899" s="58"/>
      <c r="J899" s="97"/>
      <c r="K899" s="59"/>
      <c r="L899" s="1"/>
    </row>
    <row r="900" spans="9:12">
      <c r="I900" s="58"/>
      <c r="J900" s="97"/>
      <c r="K900" s="59"/>
      <c r="L900" s="1"/>
    </row>
    <row r="901" spans="9:12">
      <c r="I901" s="58"/>
      <c r="J901" s="97"/>
      <c r="K901" s="59"/>
      <c r="L901" s="1"/>
    </row>
    <row r="902" spans="9:12">
      <c r="I902" s="58"/>
      <c r="J902" s="97"/>
      <c r="K902" s="59"/>
      <c r="L902" s="1"/>
    </row>
    <row r="903" spans="9:12">
      <c r="I903" s="58"/>
      <c r="J903" s="97"/>
      <c r="K903" s="59"/>
      <c r="L903" s="1"/>
    </row>
    <row r="904" spans="9:12">
      <c r="I904" s="58"/>
      <c r="J904" s="97"/>
      <c r="K904" s="59"/>
      <c r="L904" s="1"/>
    </row>
    <row r="905" spans="9:12">
      <c r="I905" s="58"/>
      <c r="J905" s="97"/>
      <c r="K905" s="59"/>
      <c r="L905" s="1"/>
    </row>
    <row r="906" spans="9:12">
      <c r="I906" s="58"/>
      <c r="J906" s="97"/>
      <c r="K906" s="59"/>
      <c r="L906" s="1"/>
    </row>
    <row r="907" spans="9:12">
      <c r="I907" s="58"/>
      <c r="J907" s="97"/>
      <c r="K907" s="59"/>
      <c r="L907" s="1"/>
    </row>
    <row r="908" spans="9:12">
      <c r="I908" s="58"/>
      <c r="J908" s="97"/>
      <c r="K908" s="59"/>
      <c r="L908" s="1"/>
    </row>
    <row r="909" spans="9:12">
      <c r="I909" s="58"/>
      <c r="J909" s="97"/>
      <c r="K909" s="59"/>
      <c r="L909" s="1"/>
    </row>
    <row r="910" spans="9:12">
      <c r="I910" s="58"/>
      <c r="J910" s="97"/>
      <c r="K910" s="59"/>
      <c r="L910" s="1"/>
    </row>
    <row r="911" spans="9:12">
      <c r="I911" s="58"/>
      <c r="J911" s="97"/>
      <c r="K911" s="59"/>
      <c r="L911" s="1"/>
    </row>
    <row r="912" spans="9:12">
      <c r="I912" s="58"/>
      <c r="J912" s="97"/>
      <c r="K912" s="59"/>
      <c r="L912" s="1"/>
    </row>
    <row r="913" spans="9:12">
      <c r="I913" s="58"/>
      <c r="J913" s="97"/>
      <c r="K913" s="59"/>
      <c r="L913" s="1"/>
    </row>
    <row r="914" spans="9:12">
      <c r="I914" s="58"/>
      <c r="J914" s="97"/>
      <c r="K914" s="59"/>
      <c r="L914" s="1"/>
    </row>
    <row r="915" spans="9:12">
      <c r="I915" s="58"/>
      <c r="J915" s="97"/>
      <c r="K915" s="59"/>
      <c r="L915" s="1"/>
    </row>
    <row r="916" spans="9:12">
      <c r="I916" s="58"/>
      <c r="J916" s="97"/>
      <c r="K916" s="59"/>
      <c r="L916" s="1"/>
    </row>
    <row r="917" spans="9:12">
      <c r="I917" s="58"/>
      <c r="J917" s="97"/>
      <c r="K917" s="59"/>
      <c r="L917" s="1"/>
    </row>
    <row r="918" spans="9:12">
      <c r="I918" s="58"/>
      <c r="J918" s="97"/>
      <c r="K918" s="59"/>
      <c r="L918" s="1"/>
    </row>
    <row r="919" spans="9:12">
      <c r="I919" s="58"/>
      <c r="J919" s="97"/>
      <c r="K919" s="59"/>
      <c r="L919" s="1"/>
    </row>
    <row r="920" spans="9:12">
      <c r="I920" s="58"/>
      <c r="J920" s="97"/>
      <c r="K920" s="59"/>
      <c r="L920" s="1"/>
    </row>
    <row r="921" spans="9:12">
      <c r="I921" s="58"/>
      <c r="J921" s="97"/>
      <c r="K921" s="59"/>
      <c r="L921" s="1"/>
    </row>
    <row r="922" spans="9:12">
      <c r="I922" s="58"/>
      <c r="J922" s="97"/>
      <c r="K922" s="59"/>
      <c r="L922" s="1"/>
    </row>
    <row r="923" spans="9:12">
      <c r="I923" s="58"/>
      <c r="J923" s="97"/>
      <c r="K923" s="59"/>
      <c r="L923" s="1"/>
    </row>
    <row r="924" spans="9:12">
      <c r="I924" s="58"/>
      <c r="J924" s="97"/>
      <c r="K924" s="59"/>
      <c r="L924" s="1"/>
    </row>
    <row r="925" spans="9:12">
      <c r="I925" s="58"/>
      <c r="J925" s="97"/>
      <c r="K925" s="59"/>
      <c r="L925" s="1"/>
    </row>
    <row r="926" spans="9:12">
      <c r="I926" s="58"/>
      <c r="J926" s="97"/>
      <c r="K926" s="59"/>
      <c r="L926" s="1"/>
    </row>
    <row r="927" spans="9:12">
      <c r="I927" s="58"/>
      <c r="J927" s="97"/>
      <c r="K927" s="59"/>
      <c r="L927" s="1"/>
    </row>
    <row r="928" spans="9:12">
      <c r="I928" s="58"/>
      <c r="J928" s="97"/>
      <c r="K928" s="59"/>
      <c r="L928" s="1"/>
    </row>
    <row r="929" spans="9:12">
      <c r="I929" s="58"/>
      <c r="J929" s="97"/>
      <c r="K929" s="59"/>
      <c r="L929" s="1"/>
    </row>
    <row r="930" spans="9:12">
      <c r="I930" s="58"/>
      <c r="J930" s="97"/>
      <c r="K930" s="59"/>
      <c r="L930" s="1"/>
    </row>
    <row r="931" spans="9:12">
      <c r="I931" s="58"/>
      <c r="J931" s="97"/>
      <c r="K931" s="59"/>
      <c r="L931" s="1"/>
    </row>
    <row r="932" spans="9:12">
      <c r="I932" s="58"/>
      <c r="J932" s="97"/>
      <c r="K932" s="59"/>
      <c r="L932" s="1"/>
    </row>
    <row r="933" spans="9:12">
      <c r="I933" s="58"/>
      <c r="J933" s="97"/>
      <c r="K933" s="59"/>
      <c r="L933" s="1"/>
    </row>
    <row r="934" spans="9:12">
      <c r="I934" s="58"/>
      <c r="J934" s="97"/>
      <c r="K934" s="59"/>
      <c r="L934" s="1"/>
    </row>
    <row r="935" spans="9:12">
      <c r="I935" s="58"/>
      <c r="J935" s="97"/>
      <c r="K935" s="59"/>
      <c r="L935" s="1"/>
    </row>
    <row r="936" spans="9:12">
      <c r="I936" s="58"/>
      <c r="J936" s="97"/>
      <c r="K936" s="59"/>
      <c r="L936" s="1"/>
    </row>
    <row r="937" spans="9:12">
      <c r="I937" s="58"/>
      <c r="J937" s="97"/>
      <c r="K937" s="59"/>
      <c r="L937" s="1"/>
    </row>
    <row r="938" spans="9:12">
      <c r="I938" s="58"/>
      <c r="J938" s="97"/>
      <c r="K938" s="59"/>
      <c r="L938" s="1"/>
    </row>
    <row r="939" spans="9:12">
      <c r="I939" s="58"/>
      <c r="J939" s="97"/>
      <c r="K939" s="59"/>
      <c r="L939" s="1"/>
    </row>
    <row r="940" spans="9:12">
      <c r="I940" s="58"/>
      <c r="J940" s="97"/>
      <c r="K940" s="59"/>
      <c r="L940" s="1"/>
    </row>
    <row r="941" spans="9:12">
      <c r="I941" s="58"/>
      <c r="J941" s="97"/>
      <c r="K941" s="59"/>
      <c r="L941" s="1"/>
    </row>
    <row r="942" spans="9:12">
      <c r="I942" s="58"/>
      <c r="J942" s="97"/>
      <c r="K942" s="59"/>
      <c r="L942" s="1"/>
    </row>
    <row r="943" spans="9:12">
      <c r="I943" s="58"/>
      <c r="J943" s="97"/>
      <c r="K943" s="59"/>
      <c r="L943" s="1"/>
    </row>
    <row r="944" spans="9:12">
      <c r="I944" s="58"/>
      <c r="J944" s="97"/>
      <c r="K944" s="59"/>
      <c r="L944" s="1"/>
    </row>
    <row r="945" spans="9:12">
      <c r="I945" s="58"/>
      <c r="J945" s="97"/>
      <c r="K945" s="59"/>
      <c r="L945" s="1"/>
    </row>
    <row r="946" spans="9:12">
      <c r="I946" s="58"/>
      <c r="J946" s="97"/>
      <c r="K946" s="59"/>
      <c r="L946" s="1"/>
    </row>
    <row r="947" spans="9:12">
      <c r="I947" s="58"/>
      <c r="J947" s="97"/>
      <c r="K947" s="59"/>
      <c r="L947" s="1"/>
    </row>
    <row r="948" spans="9:12">
      <c r="I948" s="58"/>
      <c r="J948" s="97"/>
      <c r="K948" s="59"/>
      <c r="L948" s="1"/>
    </row>
    <row r="949" spans="9:12">
      <c r="I949" s="58"/>
      <c r="J949" s="97"/>
      <c r="K949" s="59"/>
      <c r="L949" s="1"/>
    </row>
    <row r="950" spans="9:12">
      <c r="I950" s="58"/>
      <c r="J950" s="97"/>
      <c r="K950" s="59"/>
      <c r="L950" s="1"/>
    </row>
    <row r="951" spans="9:12">
      <c r="I951" s="58"/>
      <c r="J951" s="97"/>
      <c r="K951" s="59"/>
      <c r="L951" s="1"/>
    </row>
    <row r="952" spans="9:12">
      <c r="I952" s="58"/>
      <c r="J952" s="97"/>
      <c r="K952" s="59"/>
      <c r="L952" s="1"/>
    </row>
    <row r="953" spans="9:12">
      <c r="I953" s="58"/>
      <c r="J953" s="97"/>
      <c r="K953" s="59"/>
      <c r="L953" s="1"/>
    </row>
    <row r="954" spans="9:12">
      <c r="I954" s="58"/>
      <c r="J954" s="97"/>
      <c r="K954" s="59"/>
      <c r="L954" s="1"/>
    </row>
    <row r="955" spans="9:12">
      <c r="I955" s="58"/>
      <c r="J955" s="97"/>
      <c r="K955" s="59"/>
      <c r="L955" s="1"/>
    </row>
    <row r="956" spans="9:12">
      <c r="I956" s="58"/>
      <c r="J956" s="97"/>
      <c r="K956" s="59"/>
      <c r="L956" s="1"/>
    </row>
    <row r="957" spans="9:12">
      <c r="I957" s="58"/>
      <c r="J957" s="97"/>
      <c r="K957" s="59"/>
      <c r="L957" s="1"/>
    </row>
    <row r="958" spans="9:12">
      <c r="I958" s="58"/>
      <c r="J958" s="97"/>
      <c r="K958" s="59"/>
      <c r="L958" s="1"/>
    </row>
    <row r="959" spans="9:12">
      <c r="I959" s="58"/>
      <c r="J959" s="97"/>
      <c r="K959" s="59"/>
      <c r="L959" s="1"/>
    </row>
    <row r="960" spans="9:12">
      <c r="I960" s="58"/>
      <c r="J960" s="97"/>
      <c r="K960" s="59"/>
      <c r="L960" s="1"/>
    </row>
    <row r="961" spans="9:12">
      <c r="I961" s="58"/>
      <c r="J961" s="97"/>
      <c r="K961" s="59"/>
      <c r="L961" s="1"/>
    </row>
    <row r="962" spans="9:12">
      <c r="I962" s="58"/>
      <c r="J962" s="97"/>
      <c r="K962" s="59"/>
      <c r="L962" s="1"/>
    </row>
    <row r="963" spans="9:12">
      <c r="I963" s="58"/>
      <c r="J963" s="97"/>
      <c r="K963" s="59"/>
      <c r="L963" s="1"/>
    </row>
    <row r="964" spans="9:12">
      <c r="I964" s="58"/>
      <c r="J964" s="97"/>
      <c r="K964" s="59"/>
      <c r="L964" s="1"/>
    </row>
    <row r="965" spans="9:12">
      <c r="I965" s="58"/>
      <c r="J965" s="97"/>
      <c r="K965" s="59"/>
      <c r="L965" s="1"/>
    </row>
    <row r="966" spans="9:12">
      <c r="I966" s="58"/>
      <c r="J966" s="97"/>
      <c r="K966" s="59"/>
      <c r="L966" s="1"/>
    </row>
    <row r="967" spans="9:12">
      <c r="I967" s="58"/>
      <c r="J967" s="97"/>
      <c r="K967" s="59"/>
      <c r="L967" s="1"/>
    </row>
    <row r="968" spans="9:12">
      <c r="I968" s="58"/>
      <c r="J968" s="97"/>
      <c r="K968" s="59"/>
      <c r="L968" s="1"/>
    </row>
    <row r="969" spans="9:12">
      <c r="I969" s="58"/>
      <c r="J969" s="97"/>
      <c r="K969" s="59"/>
      <c r="L969" s="1"/>
    </row>
    <row r="970" spans="9:12">
      <c r="I970" s="58"/>
      <c r="J970" s="97"/>
      <c r="K970" s="59"/>
      <c r="L970" s="1"/>
    </row>
    <row r="971" spans="9:12">
      <c r="I971" s="58"/>
      <c r="J971" s="97"/>
      <c r="K971" s="59"/>
      <c r="L971" s="1"/>
    </row>
    <row r="972" spans="9:12">
      <c r="I972" s="58"/>
      <c r="J972" s="97"/>
      <c r="K972" s="59"/>
      <c r="L972" s="1"/>
    </row>
    <row r="973" spans="9:12">
      <c r="I973" s="58"/>
      <c r="J973" s="97"/>
      <c r="K973" s="59"/>
      <c r="L973" s="1"/>
    </row>
    <row r="974" spans="9:12">
      <c r="I974" s="58"/>
      <c r="J974" s="97"/>
      <c r="K974" s="59"/>
      <c r="L974" s="1"/>
    </row>
    <row r="975" spans="9:12">
      <c r="I975" s="58"/>
      <c r="J975" s="97"/>
      <c r="K975" s="59"/>
      <c r="L975" s="1"/>
    </row>
    <row r="976" spans="9:12">
      <c r="I976" s="58"/>
      <c r="J976" s="97"/>
      <c r="K976" s="59"/>
      <c r="L976" s="1"/>
    </row>
    <row r="977" spans="9:12">
      <c r="I977" s="58"/>
      <c r="J977" s="97"/>
      <c r="K977" s="59"/>
      <c r="L977" s="1"/>
    </row>
    <row r="978" spans="9:12">
      <c r="I978" s="58"/>
      <c r="J978" s="97"/>
      <c r="K978" s="59"/>
      <c r="L978" s="1"/>
    </row>
    <row r="979" spans="9:12">
      <c r="I979" s="58"/>
      <c r="J979" s="97"/>
      <c r="K979" s="59"/>
      <c r="L979" s="1"/>
    </row>
    <row r="980" spans="9:12">
      <c r="I980" s="58"/>
      <c r="J980" s="97"/>
      <c r="K980" s="59"/>
      <c r="L980" s="1"/>
    </row>
    <row r="981" spans="9:12">
      <c r="I981" s="58"/>
      <c r="J981" s="97"/>
      <c r="K981" s="59"/>
      <c r="L981" s="1"/>
    </row>
    <row r="982" spans="9:12">
      <c r="I982" s="58"/>
      <c r="J982" s="97"/>
      <c r="K982" s="59"/>
      <c r="L982" s="1"/>
    </row>
    <row r="983" spans="9:12">
      <c r="I983" s="58"/>
      <c r="J983" s="97"/>
      <c r="K983" s="59"/>
      <c r="L983" s="1"/>
    </row>
    <row r="984" spans="9:12">
      <c r="I984" s="58"/>
      <c r="J984" s="97"/>
      <c r="K984" s="59"/>
      <c r="L984" s="1"/>
    </row>
    <row r="985" spans="9:12">
      <c r="I985" s="58"/>
      <c r="J985" s="97"/>
      <c r="K985" s="59"/>
      <c r="L985" s="1"/>
    </row>
    <row r="986" spans="9:12">
      <c r="I986" s="58"/>
      <c r="J986" s="97"/>
      <c r="K986" s="59"/>
      <c r="L986" s="1"/>
    </row>
    <row r="987" spans="9:12">
      <c r="I987" s="58"/>
      <c r="J987" s="97"/>
      <c r="K987" s="59"/>
      <c r="L987" s="1"/>
    </row>
    <row r="988" spans="9:12">
      <c r="I988" s="58"/>
      <c r="J988" s="97"/>
      <c r="K988" s="59"/>
      <c r="L988" s="1"/>
    </row>
    <row r="989" spans="9:12">
      <c r="I989" s="58"/>
      <c r="J989" s="97"/>
      <c r="K989" s="59"/>
      <c r="L989" s="1"/>
    </row>
    <row r="990" spans="9:12">
      <c r="I990" s="58"/>
      <c r="J990" s="97"/>
      <c r="K990" s="59"/>
      <c r="L990" s="1"/>
    </row>
    <row r="991" spans="9:12">
      <c r="I991" s="58"/>
      <c r="J991" s="97"/>
      <c r="K991" s="59"/>
      <c r="L991" s="1"/>
    </row>
    <row r="992" spans="9:12">
      <c r="I992" s="58"/>
      <c r="J992" s="97"/>
      <c r="K992" s="59"/>
      <c r="L992" s="1"/>
    </row>
    <row r="993" spans="9:12">
      <c r="I993" s="58"/>
      <c r="J993" s="97"/>
      <c r="K993" s="59"/>
      <c r="L993" s="1"/>
    </row>
    <row r="994" spans="9:12">
      <c r="I994" s="58"/>
      <c r="J994" s="97"/>
      <c r="K994" s="59"/>
      <c r="L994" s="1"/>
    </row>
    <row r="995" spans="9:12">
      <c r="I995" s="58"/>
      <c r="J995" s="97"/>
      <c r="K995" s="59"/>
      <c r="L995" s="1"/>
    </row>
    <row r="996" spans="9:12">
      <c r="I996" s="58"/>
      <c r="J996" s="97"/>
      <c r="K996" s="59"/>
      <c r="L996" s="1"/>
    </row>
    <row r="997" spans="9:12">
      <c r="I997" s="58"/>
      <c r="J997" s="97"/>
      <c r="K997" s="59"/>
      <c r="L997" s="1"/>
    </row>
    <row r="998" spans="9:12">
      <c r="I998" s="58"/>
      <c r="J998" s="97"/>
      <c r="K998" s="59"/>
      <c r="L998" s="1"/>
    </row>
    <row r="999" spans="9:12">
      <c r="I999" s="58"/>
      <c r="J999" s="97"/>
      <c r="K999" s="59"/>
      <c r="L999" s="1"/>
    </row>
    <row r="1000" spans="9:12">
      <c r="I1000" s="58"/>
      <c r="J1000" s="97"/>
      <c r="K1000" s="59"/>
      <c r="L1000" s="1"/>
    </row>
    <row r="1001" spans="9:12">
      <c r="I1001" s="58"/>
      <c r="J1001" s="97"/>
      <c r="K1001" s="59"/>
      <c r="L1001" s="1"/>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C11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 customHeight="1"/>
  <cols>
    <col min="1" max="1" width="17.5" customWidth="1"/>
    <col min="53" max="53" width="10" customWidth="1"/>
    <col min="54" max="54" width="15.83203125" customWidth="1"/>
  </cols>
  <sheetData>
    <row r="1" spans="1:55">
      <c r="A1" s="92" t="str">
        <f>DUCCEM_liveResults!A1</f>
        <v xml:space="preserve"> ID</v>
      </c>
      <c r="B1" s="92" t="str">
        <f>DUCCEM_liveResults!B1</f>
        <v>Date</v>
      </c>
      <c r="C1" s="92" t="str">
        <f>DUCCEM_liveResults!C1</f>
        <v>Time local (hh:mm)</v>
      </c>
      <c r="D1" s="92" t="str">
        <f>DUCCEM_liveResults!D1</f>
        <v>Lat (DecDeg)</v>
      </c>
      <c r="E1" s="92" t="str">
        <f>DUCCEM_liveResults!E1</f>
        <v>Lon (DecDeg)</v>
      </c>
      <c r="F1" s="52" t="s">
        <v>822</v>
      </c>
      <c r="G1" s="52" t="s">
        <v>2332</v>
      </c>
      <c r="H1" s="52" t="s">
        <v>823</v>
      </c>
      <c r="I1" s="107" t="s">
        <v>2333</v>
      </c>
      <c r="J1" s="52" t="s">
        <v>824</v>
      </c>
      <c r="K1" s="52" t="s">
        <v>2334</v>
      </c>
      <c r="L1" s="52" t="s">
        <v>825</v>
      </c>
      <c r="M1" s="52" t="s">
        <v>2335</v>
      </c>
      <c r="N1" s="52" t="s">
        <v>826</v>
      </c>
      <c r="O1" s="52" t="s">
        <v>2336</v>
      </c>
      <c r="P1" s="52" t="s">
        <v>827</v>
      </c>
      <c r="Q1" s="52" t="s">
        <v>2337</v>
      </c>
      <c r="R1" s="52" t="s">
        <v>828</v>
      </c>
      <c r="S1" s="52" t="s">
        <v>2338</v>
      </c>
      <c r="T1" s="52" t="s">
        <v>829</v>
      </c>
      <c r="U1" s="52" t="s">
        <v>2339</v>
      </c>
      <c r="V1" s="52" t="s">
        <v>830</v>
      </c>
      <c r="W1" s="52" t="s">
        <v>2340</v>
      </c>
      <c r="X1" s="52" t="s">
        <v>831</v>
      </c>
      <c r="Y1" s="52" t="s">
        <v>2341</v>
      </c>
      <c r="Z1" s="52" t="s">
        <v>832</v>
      </c>
      <c r="AA1" s="52" t="s">
        <v>2342</v>
      </c>
      <c r="AB1" s="52" t="s">
        <v>833</v>
      </c>
      <c r="AC1" s="52" t="s">
        <v>2343</v>
      </c>
      <c r="AD1" s="52" t="s">
        <v>834</v>
      </c>
      <c r="AE1" s="52" t="s">
        <v>2344</v>
      </c>
      <c r="AF1" s="52" t="s">
        <v>835</v>
      </c>
      <c r="AG1" s="52" t="s">
        <v>2345</v>
      </c>
      <c r="AH1" s="52" t="s">
        <v>836</v>
      </c>
      <c r="AI1" s="52" t="s">
        <v>2346</v>
      </c>
      <c r="AJ1" s="52" t="s">
        <v>837</v>
      </c>
      <c r="AK1" s="52" t="s">
        <v>2347</v>
      </c>
      <c r="AL1" s="52" t="s">
        <v>838</v>
      </c>
      <c r="AM1" s="52" t="s">
        <v>2348</v>
      </c>
      <c r="AN1" s="52" t="s">
        <v>839</v>
      </c>
      <c r="AO1" s="52" t="s">
        <v>2349</v>
      </c>
      <c r="AP1" s="108" t="s">
        <v>2350</v>
      </c>
      <c r="AQ1" s="108" t="s">
        <v>2351</v>
      </c>
      <c r="AR1" s="108" t="s">
        <v>2352</v>
      </c>
      <c r="AS1" s="108" t="s">
        <v>2353</v>
      </c>
      <c r="AT1" s="108" t="s">
        <v>2354</v>
      </c>
      <c r="AU1" s="108" t="s">
        <v>2355</v>
      </c>
      <c r="AV1" s="108" t="s">
        <v>2356</v>
      </c>
      <c r="AW1" s="108" t="s">
        <v>2357</v>
      </c>
      <c r="AX1" s="108" t="s">
        <v>2358</v>
      </c>
      <c r="AY1" s="10" t="s">
        <v>2359</v>
      </c>
      <c r="AZ1" s="10" t="s">
        <v>2360</v>
      </c>
      <c r="BA1" s="10" t="s">
        <v>2361</v>
      </c>
      <c r="BB1" s="53" t="s">
        <v>840</v>
      </c>
      <c r="BC1" s="53" t="s">
        <v>841</v>
      </c>
    </row>
    <row r="2" spans="1:55">
      <c r="A2" s="1">
        <f>DUCCEM_liveResults!A2</f>
        <v>1</v>
      </c>
      <c r="B2" s="86">
        <f>DUCCEM_liveResults!B2</f>
        <v>45050</v>
      </c>
      <c r="C2" s="69">
        <f>DUCCEM_liveResults!C2</f>
        <v>0.625</v>
      </c>
      <c r="D2" s="1">
        <f>DUCCEM_liveResults!D2</f>
        <v>68.337999999999994</v>
      </c>
      <c r="E2" s="1">
        <f>DUCCEM_liveResults!E2</f>
        <v>-133.7063</v>
      </c>
      <c r="F2" s="109">
        <v>10.762</v>
      </c>
      <c r="G2" s="55">
        <v>20</v>
      </c>
      <c r="H2" s="109">
        <v>53.317</v>
      </c>
      <c r="I2" s="109">
        <v>20</v>
      </c>
      <c r="J2" s="109">
        <v>39.646000000000001</v>
      </c>
      <c r="K2" s="109">
        <v>0.1</v>
      </c>
      <c r="L2" s="109">
        <v>4.7030000000000003</v>
      </c>
      <c r="M2" s="109">
        <v>20</v>
      </c>
      <c r="N2" s="109">
        <v>1.052</v>
      </c>
      <c r="O2" s="109">
        <v>0.2</v>
      </c>
      <c r="P2" s="109">
        <v>11.102</v>
      </c>
      <c r="Q2" s="109">
        <v>0.1</v>
      </c>
      <c r="R2" s="109">
        <v>5.0119999999999996</v>
      </c>
      <c r="S2" s="109">
        <v>20</v>
      </c>
      <c r="T2" s="109">
        <v>13.183999999999999</v>
      </c>
      <c r="U2" s="109">
        <v>0.2</v>
      </c>
      <c r="V2" s="109">
        <v>5.6000000000000001E-2</v>
      </c>
      <c r="W2" s="109">
        <v>0.1</v>
      </c>
      <c r="X2" s="109">
        <v>2.0379999999999998</v>
      </c>
      <c r="Y2" s="109">
        <v>0.1</v>
      </c>
      <c r="Z2" s="109">
        <v>278.892</v>
      </c>
      <c r="AA2" s="109">
        <v>20</v>
      </c>
      <c r="AB2" s="109">
        <v>-0.52600000000000002</v>
      </c>
      <c r="AC2" s="109">
        <v>25</v>
      </c>
      <c r="AD2" s="109">
        <v>0.89700000000000002</v>
      </c>
      <c r="AE2" s="109">
        <v>20</v>
      </c>
      <c r="AF2" s="109">
        <v>0.89400000000000002</v>
      </c>
      <c r="AG2" s="109">
        <v>20</v>
      </c>
      <c r="AH2" s="109">
        <v>0.89100000000000001</v>
      </c>
      <c r="AI2" s="109">
        <v>20</v>
      </c>
      <c r="AJ2" s="109">
        <v>2.1960000000000002</v>
      </c>
      <c r="AK2" s="109">
        <v>20</v>
      </c>
      <c r="AL2" s="109">
        <v>-1.2390000000000001</v>
      </c>
      <c r="AM2" s="109">
        <v>20</v>
      </c>
      <c r="AN2" s="109">
        <v>8.1020000000000003</v>
      </c>
      <c r="AO2" s="109">
        <v>20</v>
      </c>
      <c r="AP2" s="108">
        <v>9.1300000000000006E-2</v>
      </c>
      <c r="AQ2" s="108">
        <v>0.05</v>
      </c>
      <c r="AR2" s="108">
        <v>15.1759</v>
      </c>
      <c r="AS2" s="108">
        <v>0.1</v>
      </c>
      <c r="AT2" s="110">
        <v>46.31</v>
      </c>
      <c r="AU2" s="108">
        <v>0.1</v>
      </c>
      <c r="AV2" s="108">
        <v>3.5099999999999999E-2</v>
      </c>
      <c r="AW2" s="108">
        <v>0.05</v>
      </c>
      <c r="AX2" s="110">
        <v>0.52390000000000003</v>
      </c>
      <c r="AY2" s="111">
        <v>0.3</v>
      </c>
      <c r="AZ2" s="112"/>
      <c r="BA2" s="113" t="s">
        <v>44</v>
      </c>
      <c r="BB2" s="61">
        <v>342.38</v>
      </c>
      <c r="BC2" s="61">
        <v>366</v>
      </c>
    </row>
    <row r="3" spans="1:55">
      <c r="A3" s="1" t="str">
        <f>DUCCEM_liveResults!A3</f>
        <v>TSI</v>
      </c>
      <c r="B3" s="86">
        <f>DUCCEM_liveResults!B3</f>
        <v>45051</v>
      </c>
      <c r="C3" s="69">
        <f>DUCCEM_liveResults!C3</f>
        <v>0.5</v>
      </c>
      <c r="D3" s="1">
        <f>DUCCEM_liveResults!D3</f>
        <v>67.454300000000003</v>
      </c>
      <c r="E3" s="1">
        <f>DUCCEM_liveResults!E3</f>
        <v>-133.71780000000001</v>
      </c>
      <c r="F3" s="109">
        <v>10.997999999999999</v>
      </c>
      <c r="G3" s="55">
        <v>20</v>
      </c>
      <c r="H3" s="114">
        <v>50.523000000000003</v>
      </c>
      <c r="I3" s="109">
        <v>20</v>
      </c>
      <c r="J3" s="114">
        <v>36.744999999999997</v>
      </c>
      <c r="K3" s="109">
        <v>0.1</v>
      </c>
      <c r="L3" s="109">
        <v>3.681</v>
      </c>
      <c r="M3" s="109">
        <v>20</v>
      </c>
      <c r="N3" s="109">
        <v>1.0609999999999999</v>
      </c>
      <c r="O3" s="109">
        <v>0.2</v>
      </c>
      <c r="P3" s="109">
        <v>10.705</v>
      </c>
      <c r="Q3" s="109">
        <v>0.1</v>
      </c>
      <c r="R3" s="109">
        <v>2.9860000000000002</v>
      </c>
      <c r="S3" s="109">
        <v>20</v>
      </c>
      <c r="T3" s="109">
        <v>12.827</v>
      </c>
      <c r="U3" s="109">
        <v>0.2</v>
      </c>
      <c r="V3" s="109">
        <v>6.2E-2</v>
      </c>
      <c r="W3" s="109">
        <v>0.1</v>
      </c>
      <c r="X3" s="109">
        <v>1.9930000000000001</v>
      </c>
      <c r="Y3" s="109">
        <v>0.1</v>
      </c>
      <c r="Z3" s="109">
        <v>272.18</v>
      </c>
      <c r="AA3" s="109">
        <v>20</v>
      </c>
      <c r="AB3" s="109">
        <v>-0.19800000000000001</v>
      </c>
      <c r="AC3" s="109">
        <v>25</v>
      </c>
      <c r="AD3" s="109">
        <v>0.94599999999999995</v>
      </c>
      <c r="AE3" s="109">
        <v>20</v>
      </c>
      <c r="AF3" s="109">
        <v>0.83699999999999997</v>
      </c>
      <c r="AG3" s="109">
        <v>20</v>
      </c>
      <c r="AH3" s="109">
        <v>1.02</v>
      </c>
      <c r="AI3" s="109">
        <v>20</v>
      </c>
      <c r="AJ3" s="109">
        <v>2.6120000000000001</v>
      </c>
      <c r="AK3" s="109">
        <v>20</v>
      </c>
      <c r="AL3" s="109">
        <v>-1.347</v>
      </c>
      <c r="AM3" s="109">
        <v>20</v>
      </c>
      <c r="AN3" s="109">
        <v>7.5289999999999999</v>
      </c>
      <c r="AO3" s="109">
        <v>20</v>
      </c>
      <c r="AP3" s="1">
        <v>8.9700000000000002E-2</v>
      </c>
      <c r="AQ3" s="108">
        <v>0.05</v>
      </c>
      <c r="AR3" s="108">
        <v>14.429</v>
      </c>
      <c r="AS3" s="108">
        <v>0.1</v>
      </c>
      <c r="AT3" s="115">
        <v>44.1066</v>
      </c>
      <c r="AU3" s="108">
        <v>0.1</v>
      </c>
      <c r="AV3" s="108">
        <v>4.2999999999999997E-2</v>
      </c>
      <c r="AW3" s="108">
        <v>0.05</v>
      </c>
      <c r="AX3" s="115">
        <v>0.46860000000000002</v>
      </c>
      <c r="AY3" s="111">
        <v>0.3</v>
      </c>
      <c r="AZ3" s="112"/>
      <c r="BA3" s="113"/>
      <c r="BB3" s="61">
        <v>329.27</v>
      </c>
      <c r="BC3" s="61">
        <v>358</v>
      </c>
    </row>
    <row r="4" spans="1:55">
      <c r="A4" s="1" t="str">
        <f>DUCCEM_liveResults!A4</f>
        <v>blank 1</v>
      </c>
      <c r="B4" s="86">
        <f>DUCCEM_liveResults!B4</f>
        <v>45051</v>
      </c>
      <c r="C4" s="69">
        <f>DUCCEM_liveResults!C4</f>
        <v>0</v>
      </c>
      <c r="D4" s="1">
        <f>DUCCEM_liveResults!D4</f>
        <v>0</v>
      </c>
      <c r="E4" s="1">
        <f>DUCCEM_liveResults!E4</f>
        <v>0</v>
      </c>
      <c r="G4" s="55">
        <v>20</v>
      </c>
      <c r="I4" s="109">
        <v>20</v>
      </c>
      <c r="K4" s="109">
        <v>0.1</v>
      </c>
      <c r="M4" s="109">
        <v>20</v>
      </c>
      <c r="O4" s="109">
        <v>0.2</v>
      </c>
      <c r="Q4" s="109">
        <v>0.1</v>
      </c>
      <c r="S4" s="109">
        <v>20</v>
      </c>
      <c r="U4" s="109">
        <v>0.2</v>
      </c>
      <c r="W4" s="109">
        <v>0.1</v>
      </c>
      <c r="Y4" s="109">
        <v>0.1</v>
      </c>
      <c r="AA4" s="109">
        <v>20</v>
      </c>
      <c r="AC4" s="109">
        <v>25</v>
      </c>
      <c r="AE4" s="109">
        <v>20</v>
      </c>
      <c r="AG4" s="109">
        <v>20</v>
      </c>
      <c r="AI4" s="109">
        <v>20</v>
      </c>
      <c r="AK4" s="109">
        <v>20</v>
      </c>
      <c r="AM4" s="109">
        <v>20</v>
      </c>
      <c r="AO4" s="109">
        <v>20</v>
      </c>
      <c r="AQ4" s="108">
        <v>0.05</v>
      </c>
      <c r="AS4" s="108">
        <v>0.1</v>
      </c>
      <c r="AU4" s="108">
        <v>0.1</v>
      </c>
      <c r="AW4" s="108">
        <v>0.05</v>
      </c>
      <c r="AY4" s="111">
        <v>0.3</v>
      </c>
      <c r="AZ4" s="61"/>
      <c r="BA4" s="61"/>
      <c r="BB4" s="1"/>
      <c r="BC4" s="1"/>
    </row>
    <row r="5" spans="1:55">
      <c r="A5" s="1">
        <f>DUCCEM_liveResults!A5</f>
        <v>2</v>
      </c>
      <c r="B5" s="86">
        <f>DUCCEM_liveResults!B5</f>
        <v>45051</v>
      </c>
      <c r="C5" s="69">
        <f>DUCCEM_liveResults!C5</f>
        <v>0.64583333333333337</v>
      </c>
      <c r="D5" s="98">
        <f>DUCCEM_liveResults!D5</f>
        <v>68.337999999999994</v>
      </c>
      <c r="E5" s="98">
        <f>DUCCEM_liveResults!E5</f>
        <v>-133.7063</v>
      </c>
      <c r="F5" s="109">
        <v>18.951000000000001</v>
      </c>
      <c r="G5" s="55">
        <v>20</v>
      </c>
      <c r="H5" s="114">
        <v>51.463000000000001</v>
      </c>
      <c r="I5" s="109">
        <v>20</v>
      </c>
      <c r="J5" s="114">
        <v>37.758000000000003</v>
      </c>
      <c r="K5" s="109">
        <v>0.1</v>
      </c>
      <c r="L5" s="109">
        <v>2.464</v>
      </c>
      <c r="M5" s="109">
        <v>20</v>
      </c>
      <c r="N5" s="109">
        <v>1.069</v>
      </c>
      <c r="O5" s="109">
        <v>0.2</v>
      </c>
      <c r="P5" s="109">
        <v>11.093</v>
      </c>
      <c r="Q5" s="109">
        <v>0.1</v>
      </c>
      <c r="R5" s="109">
        <v>3.7010000000000001</v>
      </c>
      <c r="S5" s="109">
        <v>20</v>
      </c>
      <c r="T5" s="109">
        <v>13.106</v>
      </c>
      <c r="U5" s="109">
        <v>0.2</v>
      </c>
      <c r="V5" s="109">
        <v>6.4000000000000001E-2</v>
      </c>
      <c r="W5" s="109">
        <v>0.1</v>
      </c>
      <c r="X5" s="109">
        <v>2.052</v>
      </c>
      <c r="Y5" s="109">
        <v>0.1</v>
      </c>
      <c r="Z5" s="109">
        <v>272.67399999999998</v>
      </c>
      <c r="AA5" s="109">
        <v>20</v>
      </c>
      <c r="AB5" s="109">
        <v>0.52700000000000002</v>
      </c>
      <c r="AC5" s="109">
        <v>25</v>
      </c>
      <c r="AD5" s="109">
        <v>0.89200000000000002</v>
      </c>
      <c r="AE5" s="109">
        <v>20</v>
      </c>
      <c r="AF5" s="109">
        <v>0.83799999999999997</v>
      </c>
      <c r="AG5" s="109">
        <v>20</v>
      </c>
      <c r="AH5" s="109">
        <v>0.94899999999999995</v>
      </c>
      <c r="AI5" s="109">
        <v>20</v>
      </c>
      <c r="AJ5" s="109">
        <v>2.355</v>
      </c>
      <c r="AK5" s="109">
        <v>20</v>
      </c>
      <c r="AL5" s="109">
        <v>-7.0000000000000001E-3</v>
      </c>
      <c r="AM5" s="109">
        <v>20</v>
      </c>
      <c r="AN5" s="109">
        <v>8.16</v>
      </c>
      <c r="AO5" s="109">
        <v>20</v>
      </c>
      <c r="AP5" s="1">
        <v>9.6799999999999997E-2</v>
      </c>
      <c r="AQ5" s="108">
        <v>0.05</v>
      </c>
      <c r="AR5" s="108">
        <v>15.1607</v>
      </c>
      <c r="AS5" s="108">
        <v>0.1</v>
      </c>
      <c r="AT5" s="1">
        <v>46.187600000000003</v>
      </c>
      <c r="AU5" s="108">
        <v>0.1</v>
      </c>
      <c r="AV5" s="108"/>
      <c r="AW5" s="108">
        <v>0.05</v>
      </c>
      <c r="AX5" s="1">
        <v>0.51690000000000003</v>
      </c>
      <c r="AY5" s="111">
        <v>0.3</v>
      </c>
      <c r="AZ5" s="61"/>
      <c r="BA5" s="61"/>
      <c r="BB5" s="61">
        <v>332.97</v>
      </c>
      <c r="BC5" s="61">
        <v>371</v>
      </c>
    </row>
    <row r="6" spans="1:55">
      <c r="A6" s="1">
        <f>DUCCEM_liveResults!A6</f>
        <v>3</v>
      </c>
      <c r="B6" s="86">
        <f>DUCCEM_liveResults!B6</f>
        <v>45054</v>
      </c>
      <c r="C6" s="69">
        <f>DUCCEM_liveResults!C6</f>
        <v>0.45833333333333331</v>
      </c>
      <c r="D6" s="98">
        <f>DUCCEM_liveResults!D6</f>
        <v>68.337999999999994</v>
      </c>
      <c r="E6" s="98">
        <f>DUCCEM_liveResults!E6</f>
        <v>-133.7063</v>
      </c>
      <c r="F6" s="109">
        <v>11.491</v>
      </c>
      <c r="G6" s="55">
        <v>20</v>
      </c>
      <c r="H6" s="114">
        <v>52.308</v>
      </c>
      <c r="I6" s="109">
        <v>20</v>
      </c>
      <c r="J6" s="114">
        <v>38.265999999999998</v>
      </c>
      <c r="K6" s="109">
        <v>0.1</v>
      </c>
      <c r="L6" s="109">
        <v>5.0819999999999999</v>
      </c>
      <c r="M6" s="109">
        <v>20</v>
      </c>
      <c r="N6" s="109">
        <v>1.0900000000000001</v>
      </c>
      <c r="O6" s="109">
        <v>0.2</v>
      </c>
      <c r="P6" s="109">
        <v>11.417999999999999</v>
      </c>
      <c r="Q6" s="109">
        <v>0.1</v>
      </c>
      <c r="R6" s="109">
        <v>3.63</v>
      </c>
      <c r="S6" s="109">
        <v>20</v>
      </c>
      <c r="T6" s="109">
        <v>13.398</v>
      </c>
      <c r="U6" s="109">
        <v>0.2</v>
      </c>
      <c r="V6" s="109">
        <v>6.3E-2</v>
      </c>
      <c r="W6" s="109">
        <v>0.1</v>
      </c>
      <c r="X6" s="109">
        <v>2.0920000000000001</v>
      </c>
      <c r="Y6" s="109">
        <v>0.1</v>
      </c>
      <c r="Z6" s="109">
        <v>278.45100000000002</v>
      </c>
      <c r="AA6" s="109">
        <v>20</v>
      </c>
      <c r="AB6" s="109">
        <v>-0.91700000000000004</v>
      </c>
      <c r="AC6" s="109">
        <v>25</v>
      </c>
      <c r="AD6" s="109">
        <v>0.88</v>
      </c>
      <c r="AE6" s="109">
        <v>20</v>
      </c>
      <c r="AF6" s="109">
        <v>0.76500000000000001</v>
      </c>
      <c r="AG6" s="109">
        <v>20</v>
      </c>
      <c r="AH6" s="109">
        <v>1.147</v>
      </c>
      <c r="AI6" s="109">
        <v>20</v>
      </c>
      <c r="AJ6" s="109">
        <v>2.7370000000000001</v>
      </c>
      <c r="AK6" s="109">
        <v>20</v>
      </c>
      <c r="AL6" s="109">
        <v>-0.51500000000000001</v>
      </c>
      <c r="AM6" s="109">
        <v>20</v>
      </c>
      <c r="AN6" s="109">
        <v>6.9509999999999996</v>
      </c>
      <c r="AO6" s="109">
        <v>20</v>
      </c>
      <c r="AP6" s="1">
        <v>8.8300000000000003E-2</v>
      </c>
      <c r="AQ6" s="108">
        <v>0.05</v>
      </c>
      <c r="AR6" s="108">
        <v>15.053599999999999</v>
      </c>
      <c r="AS6" s="108">
        <v>0.1</v>
      </c>
      <c r="AT6" s="1">
        <v>46.0929</v>
      </c>
      <c r="AU6" s="108">
        <v>0.1</v>
      </c>
      <c r="AV6" s="108"/>
      <c r="AW6" s="108">
        <v>0.05</v>
      </c>
      <c r="AX6" s="1">
        <v>0.54720000000000002</v>
      </c>
      <c r="AY6" s="111">
        <v>0.3</v>
      </c>
      <c r="AZ6" s="61"/>
      <c r="BA6" s="61"/>
      <c r="BB6" s="61">
        <v>333.27</v>
      </c>
      <c r="BC6" s="61">
        <v>371</v>
      </c>
    </row>
    <row r="7" spans="1:55">
      <c r="A7" s="1">
        <f>DUCCEM_liveResults!A7</f>
        <v>4</v>
      </c>
      <c r="B7" s="86">
        <f>DUCCEM_liveResults!B7</f>
        <v>45055</v>
      </c>
      <c r="C7" s="69">
        <f>DUCCEM_liveResults!C7</f>
        <v>0.41666666666666669</v>
      </c>
      <c r="D7" s="98">
        <f>DUCCEM_liveResults!D7</f>
        <v>68.337999999999994</v>
      </c>
      <c r="E7" s="98">
        <f>DUCCEM_liveResults!E7</f>
        <v>-133.7063</v>
      </c>
      <c r="F7" s="109">
        <v>10.352</v>
      </c>
      <c r="G7" s="55">
        <v>20</v>
      </c>
      <c r="H7" s="114">
        <v>54.465000000000003</v>
      </c>
      <c r="I7" s="109">
        <v>20</v>
      </c>
      <c r="J7" s="114">
        <v>39.618000000000002</v>
      </c>
      <c r="K7" s="109">
        <v>0.1</v>
      </c>
      <c r="L7" s="109">
        <v>3.8380000000000001</v>
      </c>
      <c r="M7" s="109">
        <v>20</v>
      </c>
      <c r="N7" s="109">
        <v>1.0640000000000001</v>
      </c>
      <c r="O7" s="109">
        <v>0.2</v>
      </c>
      <c r="P7" s="109">
        <v>11.331</v>
      </c>
      <c r="Q7" s="109">
        <v>0.1</v>
      </c>
      <c r="R7" s="109">
        <v>4.1669999999999998</v>
      </c>
      <c r="S7" s="109">
        <v>20</v>
      </c>
      <c r="T7" s="109">
        <v>13.236000000000001</v>
      </c>
      <c r="U7" s="109">
        <v>0.2</v>
      </c>
      <c r="V7" s="109">
        <v>6.6000000000000003E-2</v>
      </c>
      <c r="W7" s="109">
        <v>0.1</v>
      </c>
      <c r="X7" s="109">
        <v>2.0830000000000002</v>
      </c>
      <c r="Y7" s="109">
        <v>0.1</v>
      </c>
      <c r="Z7" s="109">
        <v>288.291</v>
      </c>
      <c r="AA7" s="109">
        <v>20</v>
      </c>
      <c r="AB7" s="109">
        <v>-0.34100000000000003</v>
      </c>
      <c r="AC7" s="109">
        <v>25</v>
      </c>
      <c r="AD7" s="109">
        <v>0.83799999999999997</v>
      </c>
      <c r="AE7" s="109">
        <v>20</v>
      </c>
      <c r="AF7" s="109">
        <v>0.92</v>
      </c>
      <c r="AG7" s="109">
        <v>20</v>
      </c>
      <c r="AH7" s="109">
        <v>1.0980000000000001</v>
      </c>
      <c r="AI7" s="109">
        <v>20</v>
      </c>
      <c r="AJ7" s="109">
        <v>2.6419999999999999</v>
      </c>
      <c r="AK7" s="109">
        <v>20</v>
      </c>
      <c r="AL7" s="109">
        <v>-1.121</v>
      </c>
      <c r="AM7" s="109">
        <v>20</v>
      </c>
      <c r="AN7" s="109">
        <v>11.635999999999999</v>
      </c>
      <c r="AO7" s="109">
        <v>20</v>
      </c>
      <c r="AP7" s="1">
        <v>9.8699999999999996E-2</v>
      </c>
      <c r="AQ7" s="108">
        <v>0.05</v>
      </c>
      <c r="AR7" s="108">
        <v>15.0867</v>
      </c>
      <c r="AS7" s="108">
        <v>0.1</v>
      </c>
      <c r="AT7" s="1">
        <v>46.3127</v>
      </c>
      <c r="AU7" s="108">
        <v>0.1</v>
      </c>
      <c r="AV7" s="108"/>
      <c r="AW7" s="108">
        <v>0.05</v>
      </c>
      <c r="AX7" s="1">
        <v>0.51480000000000004</v>
      </c>
      <c r="AY7" s="111">
        <v>0.3</v>
      </c>
      <c r="AZ7" s="61"/>
      <c r="BA7" s="61"/>
      <c r="BB7" s="61">
        <v>338.98</v>
      </c>
      <c r="BC7" s="61">
        <v>371</v>
      </c>
    </row>
    <row r="8" spans="1:55">
      <c r="A8" s="1">
        <f>DUCCEM_liveResults!A8</f>
        <v>5</v>
      </c>
      <c r="B8" s="86">
        <f>DUCCEM_liveResults!B8</f>
        <v>45056</v>
      </c>
      <c r="C8" s="69">
        <f>DUCCEM_liveResults!C8</f>
        <v>0.41666666666666669</v>
      </c>
      <c r="D8" s="98">
        <f>DUCCEM_liveResults!D8</f>
        <v>68.337999999999994</v>
      </c>
      <c r="E8" s="98">
        <f>DUCCEM_liveResults!E8</f>
        <v>-133.7063</v>
      </c>
      <c r="F8" s="109">
        <v>11.093</v>
      </c>
      <c r="G8" s="55">
        <v>20</v>
      </c>
      <c r="H8" s="109">
        <v>56.88</v>
      </c>
      <c r="I8" s="109">
        <v>20</v>
      </c>
      <c r="J8" s="109">
        <v>40.866</v>
      </c>
      <c r="K8" s="109">
        <v>0.1</v>
      </c>
      <c r="L8" s="109">
        <v>4.3479999999999999</v>
      </c>
      <c r="M8" s="109">
        <v>20</v>
      </c>
      <c r="N8" s="109">
        <v>1.0760000000000001</v>
      </c>
      <c r="O8" s="109">
        <v>0.2</v>
      </c>
      <c r="P8" s="109">
        <v>11.304</v>
      </c>
      <c r="Q8" s="109">
        <v>0.1</v>
      </c>
      <c r="R8" s="109">
        <v>4.6849999999999996</v>
      </c>
      <c r="S8" s="109">
        <v>20</v>
      </c>
      <c r="T8" s="109">
        <v>13.234999999999999</v>
      </c>
      <c r="U8" s="109">
        <v>0.2</v>
      </c>
      <c r="V8" s="109">
        <v>6.8000000000000005E-2</v>
      </c>
      <c r="W8" s="109">
        <v>0.1</v>
      </c>
      <c r="X8" s="109">
        <v>2.0630000000000002</v>
      </c>
      <c r="Y8" s="109">
        <v>0.1</v>
      </c>
      <c r="Z8" s="109">
        <v>295.47199999999998</v>
      </c>
      <c r="AA8" s="109">
        <v>20</v>
      </c>
      <c r="AB8" s="109">
        <v>0.249</v>
      </c>
      <c r="AC8" s="109">
        <v>25</v>
      </c>
      <c r="AD8" s="109">
        <v>0.95099999999999996</v>
      </c>
      <c r="AE8" s="109">
        <v>20</v>
      </c>
      <c r="AF8" s="109">
        <v>0.80900000000000005</v>
      </c>
      <c r="AG8" s="109">
        <v>20</v>
      </c>
      <c r="AH8" s="109">
        <v>1.018</v>
      </c>
      <c r="AI8" s="109">
        <v>20</v>
      </c>
      <c r="AJ8" s="109">
        <v>2.2189999999999999</v>
      </c>
      <c r="AK8" s="109">
        <v>20</v>
      </c>
      <c r="AL8" s="109">
        <v>-0.68799999999999994</v>
      </c>
      <c r="AM8" s="109">
        <v>20</v>
      </c>
      <c r="AN8" s="109">
        <v>10.951000000000001</v>
      </c>
      <c r="AO8" s="109">
        <v>20</v>
      </c>
      <c r="AP8" s="1">
        <v>9.1800000000000007E-2</v>
      </c>
      <c r="AQ8" s="108">
        <v>0.05</v>
      </c>
      <c r="AR8" s="108">
        <v>15.1732</v>
      </c>
      <c r="AS8" s="108">
        <v>0.1</v>
      </c>
      <c r="AT8" s="1">
        <v>46.453299999999999</v>
      </c>
      <c r="AU8" s="108">
        <v>0.1</v>
      </c>
      <c r="AV8" s="108"/>
      <c r="AW8" s="108">
        <v>0.05</v>
      </c>
      <c r="AX8" s="1">
        <v>0.51759999999999995</v>
      </c>
      <c r="AY8" s="111">
        <v>0.3</v>
      </c>
      <c r="AZ8" s="61"/>
      <c r="BA8" s="61"/>
      <c r="BB8" s="61">
        <v>344.89</v>
      </c>
      <c r="BC8" s="61">
        <v>367</v>
      </c>
    </row>
    <row r="9" spans="1:55">
      <c r="A9" s="1">
        <f>DUCCEM_liveResults!A9</f>
        <v>6</v>
      </c>
      <c r="B9" s="86">
        <f>DUCCEM_liveResults!B9</f>
        <v>45062</v>
      </c>
      <c r="C9" s="69">
        <f>DUCCEM_liveResults!C9</f>
        <v>0.3888888888888889</v>
      </c>
      <c r="D9" s="1">
        <f>DUCCEM_liveResults!D9</f>
        <v>0</v>
      </c>
      <c r="E9" s="1">
        <f>DUCCEM_liveResults!E9</f>
        <v>0</v>
      </c>
      <c r="F9" s="109">
        <v>13.693</v>
      </c>
      <c r="G9" s="55">
        <v>20</v>
      </c>
      <c r="H9" s="109">
        <v>46.265999999999998</v>
      </c>
      <c r="I9" s="109">
        <v>20</v>
      </c>
      <c r="J9" s="109">
        <v>34.118000000000002</v>
      </c>
      <c r="K9" s="109">
        <v>0.1</v>
      </c>
      <c r="L9" s="109">
        <v>12.757</v>
      </c>
      <c r="M9" s="109">
        <v>20</v>
      </c>
      <c r="N9" s="109">
        <v>1.042</v>
      </c>
      <c r="O9" s="109">
        <v>0.2</v>
      </c>
      <c r="P9" s="109">
        <v>9.5489999999999995</v>
      </c>
      <c r="Q9" s="109">
        <v>0.1</v>
      </c>
      <c r="R9" s="109">
        <v>13.936999999999999</v>
      </c>
      <c r="S9" s="109">
        <v>20</v>
      </c>
      <c r="T9" s="109">
        <v>10.69</v>
      </c>
      <c r="U9" s="109">
        <v>0.2</v>
      </c>
      <c r="V9" s="109">
        <v>6.6000000000000003E-2</v>
      </c>
      <c r="W9" s="109">
        <v>0.1</v>
      </c>
      <c r="X9" s="109">
        <v>1.6870000000000001</v>
      </c>
      <c r="Y9" s="109">
        <v>0.1</v>
      </c>
      <c r="Z9" s="109">
        <v>231.31899999999999</v>
      </c>
      <c r="AA9" s="109">
        <v>20</v>
      </c>
      <c r="AB9" s="109">
        <v>-0.44700000000000001</v>
      </c>
      <c r="AC9" s="109">
        <v>25</v>
      </c>
      <c r="AD9" s="109">
        <v>0.94199999999999995</v>
      </c>
      <c r="AE9" s="109">
        <v>20</v>
      </c>
      <c r="AF9" s="109">
        <v>0.91600000000000004</v>
      </c>
      <c r="AG9" s="109">
        <v>20</v>
      </c>
      <c r="AH9" s="109">
        <v>1.2430000000000001</v>
      </c>
      <c r="AI9" s="109">
        <v>20</v>
      </c>
      <c r="AJ9" s="109">
        <v>2.2709999999999999</v>
      </c>
      <c r="AK9" s="109">
        <v>20</v>
      </c>
      <c r="AL9" s="109">
        <v>-0.83199999999999996</v>
      </c>
      <c r="AM9" s="109">
        <v>20</v>
      </c>
      <c r="AN9" s="109">
        <v>5.2270000000000003</v>
      </c>
      <c r="AO9" s="109">
        <v>20</v>
      </c>
      <c r="AP9" s="1">
        <v>8.8900000000000007E-2</v>
      </c>
      <c r="AQ9" s="108">
        <v>0.05</v>
      </c>
      <c r="AR9" s="108">
        <v>11.4184</v>
      </c>
      <c r="AS9" s="108">
        <v>0.1</v>
      </c>
      <c r="AT9" s="1">
        <v>40.749000000000002</v>
      </c>
      <c r="AU9" s="108">
        <v>0.1</v>
      </c>
      <c r="AV9" s="108"/>
      <c r="AW9" s="108">
        <v>0.05</v>
      </c>
      <c r="AX9" s="1">
        <v>0.36830000000000002</v>
      </c>
      <c r="AY9" s="111">
        <v>0.3</v>
      </c>
      <c r="AZ9" s="61"/>
      <c r="BA9" s="61"/>
      <c r="BB9" s="61">
        <v>286.51</v>
      </c>
      <c r="BC9" s="61">
        <v>311</v>
      </c>
    </row>
    <row r="10" spans="1:55">
      <c r="A10" s="1">
        <f>DUCCEM_liveResults!A10</f>
        <v>7</v>
      </c>
      <c r="B10" s="86">
        <f>DUCCEM_liveResults!B10</f>
        <v>45069</v>
      </c>
      <c r="C10" s="69">
        <f>DUCCEM_liveResults!C10</f>
        <v>0.41666666666666669</v>
      </c>
      <c r="D10" s="1">
        <f>DUCCEM_liveResults!D10</f>
        <v>68.338300000000004</v>
      </c>
      <c r="E10" s="1">
        <f>DUCCEM_liveResults!E10</f>
        <v>-133.70500000000001</v>
      </c>
      <c r="F10" s="109">
        <v>25.795999999999999</v>
      </c>
      <c r="G10" s="55">
        <v>20</v>
      </c>
      <c r="H10" s="109">
        <v>51.116999999999997</v>
      </c>
      <c r="I10" s="109">
        <v>20</v>
      </c>
      <c r="J10" s="109">
        <v>28.195</v>
      </c>
      <c r="K10" s="109">
        <v>0.1</v>
      </c>
      <c r="L10" s="109">
        <v>34.369999999999997</v>
      </c>
      <c r="M10" s="109">
        <v>20</v>
      </c>
      <c r="N10" s="109">
        <v>0.89</v>
      </c>
      <c r="O10" s="109">
        <v>0.2</v>
      </c>
      <c r="P10" s="109">
        <v>7.1929999999999996</v>
      </c>
      <c r="Q10" s="109">
        <v>0.1</v>
      </c>
      <c r="R10" s="109">
        <v>27.631</v>
      </c>
      <c r="S10" s="109">
        <v>20</v>
      </c>
      <c r="T10" s="109">
        <v>5.6630000000000003</v>
      </c>
      <c r="U10" s="109">
        <v>0.2</v>
      </c>
      <c r="V10" s="109">
        <v>6.8000000000000005E-2</v>
      </c>
      <c r="W10" s="109">
        <v>0.1</v>
      </c>
      <c r="X10" s="109">
        <v>1.1970000000000001</v>
      </c>
      <c r="Y10" s="109">
        <v>0.1</v>
      </c>
      <c r="Z10" s="109">
        <v>153.71899999999999</v>
      </c>
      <c r="AA10" s="109">
        <v>20</v>
      </c>
      <c r="AB10" s="109">
        <v>0.10100000000000001</v>
      </c>
      <c r="AC10" s="109">
        <v>25</v>
      </c>
      <c r="AD10" s="109">
        <v>0.91200000000000003</v>
      </c>
      <c r="AE10" s="109">
        <v>20</v>
      </c>
      <c r="AF10" s="109">
        <v>0.99199999999999999</v>
      </c>
      <c r="AG10" s="109">
        <v>20</v>
      </c>
      <c r="AH10" s="109">
        <v>1.2250000000000001</v>
      </c>
      <c r="AI10" s="109">
        <v>20</v>
      </c>
      <c r="AJ10" s="109">
        <v>2.782</v>
      </c>
      <c r="AK10" s="109">
        <v>20</v>
      </c>
      <c r="AL10" s="109">
        <v>0.48299999999999998</v>
      </c>
      <c r="AM10" s="109">
        <v>20</v>
      </c>
      <c r="AN10" s="109">
        <v>4.1820000000000004</v>
      </c>
      <c r="AO10" s="109">
        <v>20</v>
      </c>
      <c r="AP10" s="1">
        <v>7.3300000000000004E-2</v>
      </c>
      <c r="AQ10" s="108">
        <v>0.05</v>
      </c>
      <c r="AR10" s="108">
        <v>4.6233000000000004</v>
      </c>
      <c r="AS10" s="108">
        <v>0.1</v>
      </c>
      <c r="AT10" s="1">
        <v>28.7942</v>
      </c>
      <c r="AU10" s="108">
        <v>0.1</v>
      </c>
      <c r="AV10" s="108"/>
      <c r="AW10" s="108">
        <v>0.05</v>
      </c>
      <c r="AX10" s="1">
        <v>0.2306</v>
      </c>
      <c r="AY10" s="111">
        <v>0.3</v>
      </c>
      <c r="AZ10" s="61"/>
      <c r="BA10" s="61"/>
      <c r="BB10" s="61">
        <v>218.01</v>
      </c>
      <c r="BC10" s="61">
        <v>229</v>
      </c>
    </row>
    <row r="11" spans="1:55">
      <c r="A11" s="1" t="str">
        <f>DUCCEM_liveResults!A11</f>
        <v>blank 2</v>
      </c>
      <c r="B11" s="86">
        <f>DUCCEM_liveResults!B11</f>
        <v>45069</v>
      </c>
      <c r="C11" s="1">
        <f>DUCCEM_liveResults!C11</f>
        <v>0</v>
      </c>
      <c r="D11" s="1">
        <f>DUCCEM_liveResults!D11</f>
        <v>0</v>
      </c>
      <c r="E11" s="1">
        <f>DUCCEM_liveResults!E11</f>
        <v>0</v>
      </c>
      <c r="F11" s="109"/>
      <c r="G11" s="55">
        <v>20</v>
      </c>
      <c r="H11" s="109"/>
      <c r="I11" s="109">
        <v>20</v>
      </c>
      <c r="J11" s="109"/>
      <c r="K11" s="109">
        <v>0.1</v>
      </c>
      <c r="L11" s="109"/>
      <c r="M11" s="109">
        <v>20</v>
      </c>
      <c r="N11" s="109"/>
      <c r="O11" s="109">
        <v>0.2</v>
      </c>
      <c r="P11" s="109"/>
      <c r="Q11" s="109">
        <v>0.1</v>
      </c>
      <c r="R11" s="109"/>
      <c r="S11" s="109">
        <v>20</v>
      </c>
      <c r="T11" s="109"/>
      <c r="U11" s="109">
        <v>0.2</v>
      </c>
      <c r="V11" s="109"/>
      <c r="W11" s="109">
        <v>0.1</v>
      </c>
      <c r="X11" s="109"/>
      <c r="Y11" s="109">
        <v>0.1</v>
      </c>
      <c r="Z11" s="109"/>
      <c r="AA11" s="109">
        <v>20</v>
      </c>
      <c r="AB11" s="109"/>
      <c r="AC11" s="109">
        <v>25</v>
      </c>
      <c r="AD11" s="109"/>
      <c r="AE11" s="109">
        <v>20</v>
      </c>
      <c r="AF11" s="109"/>
      <c r="AG11" s="109">
        <v>20</v>
      </c>
      <c r="AH11" s="109"/>
      <c r="AI11" s="109">
        <v>20</v>
      </c>
      <c r="AJ11" s="109"/>
      <c r="AK11" s="109">
        <v>20</v>
      </c>
      <c r="AL11" s="109"/>
      <c r="AM11" s="109">
        <v>20</v>
      </c>
      <c r="AN11" s="109"/>
      <c r="AO11" s="109">
        <v>20</v>
      </c>
      <c r="AQ11" s="108">
        <v>0.05</v>
      </c>
      <c r="AS11" s="108">
        <v>0.1</v>
      </c>
      <c r="AU11" s="108">
        <v>0.1</v>
      </c>
      <c r="AW11" s="108">
        <v>0.05</v>
      </c>
      <c r="AY11" s="111">
        <v>0.3</v>
      </c>
      <c r="AZ11" s="61"/>
      <c r="BA11" s="61"/>
      <c r="BB11" s="1"/>
      <c r="BC11" s="1"/>
    </row>
    <row r="12" spans="1:55">
      <c r="A12" s="1">
        <f>DUCCEM_liveResults!A12</f>
        <v>8</v>
      </c>
      <c r="B12" s="86">
        <f>DUCCEM_liveResults!B12</f>
        <v>45072</v>
      </c>
      <c r="C12" s="69">
        <f>DUCCEM_liveResults!C12</f>
        <v>0.4513888888888889</v>
      </c>
      <c r="D12" s="1">
        <f>DUCCEM_liveResults!D12</f>
        <v>0</v>
      </c>
      <c r="E12" s="1">
        <f>DUCCEM_liveResults!E12</f>
        <v>0</v>
      </c>
      <c r="F12" s="109">
        <v>17.106999999999999</v>
      </c>
      <c r="G12" s="55">
        <v>20</v>
      </c>
      <c r="H12" s="109">
        <v>43.898000000000003</v>
      </c>
      <c r="I12" s="109">
        <v>20</v>
      </c>
      <c r="J12" s="109">
        <v>25.34</v>
      </c>
      <c r="K12" s="109">
        <v>0.1</v>
      </c>
      <c r="L12" s="109">
        <v>72.998000000000005</v>
      </c>
      <c r="M12" s="109">
        <v>20</v>
      </c>
      <c r="N12" s="109">
        <v>1.0880000000000001</v>
      </c>
      <c r="O12" s="109">
        <v>0.2</v>
      </c>
      <c r="P12" s="109">
        <v>6.8289999999999997</v>
      </c>
      <c r="Q12" s="109">
        <v>0.1</v>
      </c>
      <c r="R12" s="109">
        <v>45.843000000000004</v>
      </c>
      <c r="S12" s="109">
        <v>20</v>
      </c>
      <c r="T12" s="109">
        <v>5.6680000000000001</v>
      </c>
      <c r="U12" s="109">
        <v>0.2</v>
      </c>
      <c r="V12" s="109">
        <v>8.8999999999999996E-2</v>
      </c>
      <c r="W12" s="109">
        <v>0.1</v>
      </c>
      <c r="X12" s="109">
        <v>1.119</v>
      </c>
      <c r="Y12" s="109">
        <v>0.1</v>
      </c>
      <c r="Z12" s="109">
        <v>137.26499999999999</v>
      </c>
      <c r="AA12" s="109">
        <v>20</v>
      </c>
      <c r="AB12" s="109">
        <v>1.004</v>
      </c>
      <c r="AC12" s="109">
        <v>25</v>
      </c>
      <c r="AD12" s="109">
        <v>0.83899999999999997</v>
      </c>
      <c r="AE12" s="109">
        <v>20</v>
      </c>
      <c r="AF12" s="109">
        <v>0.99099999999999999</v>
      </c>
      <c r="AG12" s="109">
        <v>20</v>
      </c>
      <c r="AH12" s="109">
        <v>1.3220000000000001</v>
      </c>
      <c r="AI12" s="109">
        <v>20</v>
      </c>
      <c r="AJ12" s="109">
        <v>2.9849999999999999</v>
      </c>
      <c r="AK12" s="109">
        <v>20</v>
      </c>
      <c r="AL12" s="109">
        <v>0.996</v>
      </c>
      <c r="AM12" s="109">
        <v>20</v>
      </c>
      <c r="AN12" s="109">
        <v>5.9290000000000003</v>
      </c>
      <c r="AO12" s="109">
        <v>20</v>
      </c>
      <c r="AP12" s="1">
        <v>7.6700000000000004E-2</v>
      </c>
      <c r="AQ12" s="108">
        <v>0.05</v>
      </c>
      <c r="AR12" s="108">
        <v>4.6695000000000002</v>
      </c>
      <c r="AS12" s="108">
        <v>0.1</v>
      </c>
      <c r="AT12" s="1">
        <v>27.559100000000001</v>
      </c>
      <c r="AU12" s="108">
        <v>0.1</v>
      </c>
      <c r="AV12" s="108"/>
      <c r="AW12" s="108">
        <v>5.00000000000001E-2</v>
      </c>
      <c r="AX12" s="1">
        <v>0.16120000000000001</v>
      </c>
      <c r="AY12" s="111">
        <v>0.3</v>
      </c>
      <c r="AZ12" s="61"/>
      <c r="BA12" s="61"/>
      <c r="BB12" s="61">
        <v>200.48</v>
      </c>
      <c r="BC12" s="61">
        <v>211</v>
      </c>
    </row>
    <row r="13" spans="1:55">
      <c r="A13" s="1">
        <f>DUCCEM_liveResults!A13</f>
        <v>9</v>
      </c>
      <c r="B13" s="86">
        <f>DUCCEM_liveResults!B13</f>
        <v>45076</v>
      </c>
      <c r="C13" s="69">
        <f>DUCCEM_liveResults!C13</f>
        <v>0.46527777777777779</v>
      </c>
      <c r="D13" s="1">
        <f>DUCCEM_liveResults!D13</f>
        <v>0</v>
      </c>
      <c r="E13" s="1">
        <f>DUCCEM_liveResults!E13</f>
        <v>0</v>
      </c>
      <c r="F13" s="109">
        <v>19.148</v>
      </c>
      <c r="G13" s="55">
        <v>20</v>
      </c>
      <c r="H13" s="109">
        <v>49.018999999999998</v>
      </c>
      <c r="I13" s="109">
        <v>20</v>
      </c>
      <c r="J13" s="109">
        <v>28.748999999999999</v>
      </c>
      <c r="K13" s="109">
        <v>0.1</v>
      </c>
      <c r="L13" s="109">
        <v>42.121000000000002</v>
      </c>
      <c r="M13" s="109">
        <v>20</v>
      </c>
      <c r="N13" s="109">
        <v>1.0409999999999999</v>
      </c>
      <c r="O13" s="109">
        <v>0.2</v>
      </c>
      <c r="P13" s="109">
        <v>7.58</v>
      </c>
      <c r="Q13" s="109">
        <v>0.1</v>
      </c>
      <c r="R13" s="109">
        <v>38.171999999999997</v>
      </c>
      <c r="S13" s="109">
        <v>20</v>
      </c>
      <c r="T13" s="109">
        <v>6.7089999999999996</v>
      </c>
      <c r="U13" s="109">
        <v>0.2</v>
      </c>
      <c r="V13" s="109">
        <v>8.3000000000000004E-2</v>
      </c>
      <c r="W13" s="109">
        <v>0.1</v>
      </c>
      <c r="X13" s="109">
        <v>1.274</v>
      </c>
      <c r="Y13" s="109">
        <v>0.1</v>
      </c>
      <c r="Z13" s="109">
        <v>157.88499999999999</v>
      </c>
      <c r="AA13" s="109">
        <v>20</v>
      </c>
      <c r="AB13" s="109">
        <v>-0.497</v>
      </c>
      <c r="AC13" s="109">
        <v>25</v>
      </c>
      <c r="AD13" s="109">
        <v>1.073</v>
      </c>
      <c r="AE13" s="109">
        <v>20</v>
      </c>
      <c r="AF13" s="109">
        <v>0.96099999999999997</v>
      </c>
      <c r="AG13" s="109">
        <v>20</v>
      </c>
      <c r="AH13" s="109">
        <v>1.2929999999999999</v>
      </c>
      <c r="AI13" s="109">
        <v>20</v>
      </c>
      <c r="AJ13" s="109">
        <v>2.6989999999999998</v>
      </c>
      <c r="AK13" s="109">
        <v>20</v>
      </c>
      <c r="AL13" s="109">
        <v>1.1240000000000001</v>
      </c>
      <c r="AM13" s="109">
        <v>20</v>
      </c>
      <c r="AN13" s="109">
        <v>3.726</v>
      </c>
      <c r="AO13" s="109">
        <v>20</v>
      </c>
      <c r="AP13" s="1">
        <v>7.9200000000000007E-2</v>
      </c>
      <c r="AQ13" s="108">
        <v>0.05</v>
      </c>
      <c r="AR13" s="108">
        <v>5.7766999999999999</v>
      </c>
      <c r="AS13" s="108">
        <v>0.1</v>
      </c>
      <c r="AT13" s="1">
        <v>29.409300000000002</v>
      </c>
      <c r="AU13" s="108">
        <v>0.1</v>
      </c>
      <c r="AV13" s="108"/>
      <c r="AW13" s="108">
        <v>5.00000000000001E-2</v>
      </c>
      <c r="AX13" s="1">
        <v>0.17330000000000001</v>
      </c>
      <c r="AY13" s="111">
        <v>0.3</v>
      </c>
      <c r="AZ13" s="61"/>
      <c r="BA13" s="61"/>
      <c r="BB13" s="61">
        <v>217.11</v>
      </c>
      <c r="BC13" s="61">
        <v>226</v>
      </c>
    </row>
    <row r="14" spans="1:55">
      <c r="A14" s="1">
        <f>DUCCEM_liveResults!A14</f>
        <v>10</v>
      </c>
      <c r="B14" s="86">
        <f>DUCCEM_liveResults!B14</f>
        <v>45083</v>
      </c>
      <c r="C14" s="69">
        <f>DUCCEM_liveResults!C14</f>
        <v>0.56597222222222221</v>
      </c>
      <c r="D14" s="1">
        <f>DUCCEM_liveResults!D14</f>
        <v>0</v>
      </c>
      <c r="E14" s="1">
        <f>DUCCEM_liveResults!E14</f>
        <v>0</v>
      </c>
      <c r="F14" s="109">
        <v>18.672000000000001</v>
      </c>
      <c r="G14" s="55">
        <v>20</v>
      </c>
      <c r="H14" s="109">
        <v>49.000999999999998</v>
      </c>
      <c r="I14" s="109">
        <v>20</v>
      </c>
      <c r="J14" s="109">
        <v>27.79</v>
      </c>
      <c r="K14" s="109">
        <v>0.1</v>
      </c>
      <c r="L14" s="109">
        <v>32.564999999999998</v>
      </c>
      <c r="M14" s="109">
        <v>20</v>
      </c>
      <c r="N14" s="109">
        <v>0.997</v>
      </c>
      <c r="O14" s="109">
        <v>0.2</v>
      </c>
      <c r="P14" s="109">
        <v>7.7939999999999996</v>
      </c>
      <c r="Q14" s="109">
        <v>0.1</v>
      </c>
      <c r="R14" s="109">
        <v>34.771000000000001</v>
      </c>
      <c r="S14" s="109">
        <v>20</v>
      </c>
      <c r="T14" s="109">
        <v>6.6420000000000003</v>
      </c>
      <c r="U14" s="109">
        <v>0.2</v>
      </c>
      <c r="V14" s="109">
        <v>6.7000000000000004E-2</v>
      </c>
      <c r="W14" s="109">
        <v>0.1</v>
      </c>
      <c r="X14" s="109">
        <v>1.395</v>
      </c>
      <c r="Y14" s="109">
        <v>0.1</v>
      </c>
      <c r="Z14" s="109">
        <v>154.27000000000001</v>
      </c>
      <c r="AA14" s="109">
        <v>20</v>
      </c>
      <c r="AB14" s="109">
        <v>3.1E-2</v>
      </c>
      <c r="AC14" s="109">
        <v>25</v>
      </c>
      <c r="AD14" s="109">
        <v>0.95</v>
      </c>
      <c r="AE14" s="109">
        <v>20</v>
      </c>
      <c r="AF14" s="109">
        <v>0.98499999999999999</v>
      </c>
      <c r="AG14" s="109">
        <v>20</v>
      </c>
      <c r="AH14" s="109">
        <v>1.1080000000000001</v>
      </c>
      <c r="AI14" s="109">
        <v>20</v>
      </c>
      <c r="AJ14" s="109">
        <v>2.8279999999999998</v>
      </c>
      <c r="AK14" s="109">
        <v>20</v>
      </c>
      <c r="AL14" s="109">
        <v>0.40300000000000002</v>
      </c>
      <c r="AM14" s="109">
        <v>20</v>
      </c>
      <c r="AN14" s="109">
        <v>4.5650000000000004</v>
      </c>
      <c r="AO14" s="109">
        <v>20</v>
      </c>
      <c r="AP14" s="1">
        <v>7.3999999999999996E-2</v>
      </c>
      <c r="AQ14" s="108">
        <v>0.05</v>
      </c>
      <c r="AR14" s="108">
        <v>5.8190999999999997</v>
      </c>
      <c r="AS14" s="108">
        <v>0.1</v>
      </c>
      <c r="AT14" s="1">
        <v>30.420500000000001</v>
      </c>
      <c r="AU14" s="108">
        <v>0.1</v>
      </c>
      <c r="AV14" s="108"/>
      <c r="AW14" s="108">
        <v>5.00000000000001E-2</v>
      </c>
      <c r="AX14" s="1">
        <v>0.15659999999999999</v>
      </c>
      <c r="AY14" s="111">
        <v>0.3</v>
      </c>
      <c r="AZ14" s="61"/>
      <c r="BA14" s="61"/>
      <c r="BB14" s="61">
        <v>221.91</v>
      </c>
      <c r="BC14" s="61">
        <v>232</v>
      </c>
    </row>
    <row r="15" spans="1:55">
      <c r="A15" s="1" t="str">
        <f>DUCCEM_liveResults!A15</f>
        <v>Transect bottle #1</v>
      </c>
      <c r="B15" s="86">
        <f>DUCCEM_liveResults!B15</f>
        <v>45086</v>
      </c>
      <c r="C15" s="1">
        <f>DUCCEM_liveResults!C15</f>
        <v>0</v>
      </c>
      <c r="D15" s="1">
        <f>DUCCEM_liveResults!D15</f>
        <v>0</v>
      </c>
      <c r="E15" s="1">
        <f>DUCCEM_liveResults!E15</f>
        <v>0</v>
      </c>
      <c r="G15" s="55">
        <v>20</v>
      </c>
      <c r="I15" s="109">
        <v>20</v>
      </c>
      <c r="K15" s="109">
        <v>0.1</v>
      </c>
      <c r="M15" s="109">
        <v>20</v>
      </c>
      <c r="O15" s="109">
        <v>0.2</v>
      </c>
      <c r="Q15" s="109">
        <v>0.1</v>
      </c>
      <c r="S15" s="109">
        <v>20</v>
      </c>
      <c r="U15" s="109">
        <v>0.2</v>
      </c>
      <c r="W15" s="109">
        <v>0.1</v>
      </c>
      <c r="Y15" s="109">
        <v>0.1</v>
      </c>
      <c r="AA15" s="109">
        <v>20</v>
      </c>
      <c r="AC15" s="109">
        <v>25</v>
      </c>
      <c r="AE15" s="109">
        <v>20</v>
      </c>
      <c r="AG15" s="109">
        <v>20</v>
      </c>
      <c r="AI15" s="109">
        <v>20</v>
      </c>
      <c r="AK15" s="109">
        <v>20</v>
      </c>
      <c r="AM15" s="109">
        <v>20</v>
      </c>
      <c r="AO15" s="109">
        <v>20</v>
      </c>
      <c r="AQ15" s="108">
        <v>0.05</v>
      </c>
      <c r="AS15" s="108">
        <v>0.1</v>
      </c>
      <c r="AU15" s="108">
        <v>0.1</v>
      </c>
      <c r="AW15" s="108">
        <v>5.00000000000001E-2</v>
      </c>
      <c r="AY15" s="111">
        <v>0.3</v>
      </c>
      <c r="AZ15" s="61"/>
      <c r="BA15" s="61"/>
      <c r="BB15" s="1"/>
      <c r="BC15" s="1"/>
    </row>
    <row r="16" spans="1:55">
      <c r="A16" s="1" t="str">
        <f>DUCCEM_liveResults!A16</f>
        <v>Transect bottle #2</v>
      </c>
      <c r="B16" s="86">
        <f>DUCCEM_liveResults!B16</f>
        <v>45086</v>
      </c>
      <c r="C16" s="1">
        <f>DUCCEM_liveResults!C16</f>
        <v>0</v>
      </c>
      <c r="D16" s="1">
        <f>DUCCEM_liveResults!D16</f>
        <v>0</v>
      </c>
      <c r="E16" s="1">
        <f>DUCCEM_liveResults!E16</f>
        <v>0</v>
      </c>
      <c r="G16" s="55">
        <v>20</v>
      </c>
      <c r="I16" s="109">
        <v>20</v>
      </c>
      <c r="K16" s="109">
        <v>0.1</v>
      </c>
      <c r="M16" s="109">
        <v>20</v>
      </c>
      <c r="O16" s="109">
        <v>0.2</v>
      </c>
      <c r="Q16" s="109">
        <v>0.1</v>
      </c>
      <c r="S16" s="109">
        <v>20</v>
      </c>
      <c r="U16" s="109">
        <v>0.2</v>
      </c>
      <c r="W16" s="109">
        <v>0.1</v>
      </c>
      <c r="Y16" s="109">
        <v>0.1</v>
      </c>
      <c r="AA16" s="109">
        <v>20</v>
      </c>
      <c r="AC16" s="109">
        <v>25</v>
      </c>
      <c r="AE16" s="109">
        <v>20</v>
      </c>
      <c r="AG16" s="109">
        <v>20</v>
      </c>
      <c r="AI16" s="109">
        <v>20</v>
      </c>
      <c r="AK16" s="109">
        <v>20</v>
      </c>
      <c r="AM16" s="109">
        <v>20</v>
      </c>
      <c r="AO16" s="109">
        <v>20</v>
      </c>
      <c r="AQ16" s="108">
        <v>0.05</v>
      </c>
      <c r="AS16" s="108">
        <v>0.1</v>
      </c>
      <c r="AU16" s="108">
        <v>0.1</v>
      </c>
      <c r="AW16" s="108">
        <v>5.00000000000001E-2</v>
      </c>
      <c r="AY16" s="111">
        <v>0.3</v>
      </c>
      <c r="AZ16" s="61"/>
      <c r="BA16" s="61"/>
      <c r="BB16" s="1"/>
      <c r="BC16" s="1"/>
    </row>
    <row r="17" spans="1:55">
      <c r="A17" s="1" t="str">
        <f>DUCCEM_liveResults!A17</f>
        <v>Transect bottle #3</v>
      </c>
      <c r="B17" s="86">
        <f>DUCCEM_liveResults!B17</f>
        <v>45086</v>
      </c>
      <c r="C17" s="1">
        <f>DUCCEM_liveResults!C17</f>
        <v>0</v>
      </c>
      <c r="D17" s="1">
        <f>DUCCEM_liveResults!D17</f>
        <v>0</v>
      </c>
      <c r="E17" s="1">
        <f>DUCCEM_liveResults!E17</f>
        <v>0</v>
      </c>
      <c r="G17" s="55">
        <v>20</v>
      </c>
      <c r="I17" s="109">
        <v>20</v>
      </c>
      <c r="K17" s="109">
        <v>0.1</v>
      </c>
      <c r="M17" s="109">
        <v>20</v>
      </c>
      <c r="O17" s="109">
        <v>0.2</v>
      </c>
      <c r="Q17" s="109">
        <v>0.1</v>
      </c>
      <c r="S17" s="109">
        <v>20</v>
      </c>
      <c r="U17" s="109">
        <v>0.2</v>
      </c>
      <c r="W17" s="109">
        <v>0.1</v>
      </c>
      <c r="Y17" s="109">
        <v>0.1</v>
      </c>
      <c r="AA17" s="109">
        <v>20</v>
      </c>
      <c r="AC17" s="109">
        <v>25</v>
      </c>
      <c r="AE17" s="109">
        <v>20</v>
      </c>
      <c r="AG17" s="109">
        <v>20</v>
      </c>
      <c r="AI17" s="109">
        <v>20</v>
      </c>
      <c r="AK17" s="109">
        <v>20</v>
      </c>
      <c r="AM17" s="109">
        <v>20</v>
      </c>
      <c r="AO17" s="109">
        <v>20</v>
      </c>
      <c r="AQ17" s="108">
        <v>0.05</v>
      </c>
      <c r="AS17" s="108">
        <v>0.1</v>
      </c>
      <c r="AU17" s="108">
        <v>0.1</v>
      </c>
      <c r="AW17" s="108">
        <v>5.00000000000001E-2</v>
      </c>
      <c r="AY17" s="111">
        <v>0.3</v>
      </c>
      <c r="AZ17" s="61"/>
      <c r="BA17" s="61"/>
      <c r="BB17" s="1"/>
      <c r="BC17" s="1"/>
    </row>
    <row r="18" spans="1:55">
      <c r="A18" s="1">
        <f>DUCCEM_liveResults!A18</f>
        <v>11</v>
      </c>
      <c r="B18" s="86">
        <f>DUCCEM_liveResults!B18</f>
        <v>45090</v>
      </c>
      <c r="C18" s="69">
        <f>DUCCEM_liveResults!C18</f>
        <v>0.5625</v>
      </c>
      <c r="D18" s="1">
        <f>DUCCEM_liveResults!D18</f>
        <v>0</v>
      </c>
      <c r="E18" s="1">
        <f>DUCCEM_liveResults!E18</f>
        <v>0</v>
      </c>
      <c r="F18" s="109">
        <v>21.212</v>
      </c>
      <c r="G18" s="55">
        <v>20</v>
      </c>
      <c r="H18" s="109">
        <v>48.866</v>
      </c>
      <c r="I18" s="109">
        <v>20</v>
      </c>
      <c r="J18" s="109">
        <v>29.135999999999999</v>
      </c>
      <c r="K18" s="109">
        <v>0.1</v>
      </c>
      <c r="L18" s="109">
        <v>27.164999999999999</v>
      </c>
      <c r="M18" s="109">
        <v>20</v>
      </c>
      <c r="N18" s="109">
        <v>1.0189999999999999</v>
      </c>
      <c r="O18" s="109">
        <v>0.2</v>
      </c>
      <c r="P18" s="109">
        <v>8.5079999999999991</v>
      </c>
      <c r="Q18" s="109">
        <v>0.1</v>
      </c>
      <c r="R18" s="109">
        <v>23.106000000000002</v>
      </c>
      <c r="S18" s="109">
        <v>20</v>
      </c>
      <c r="T18" s="109">
        <v>8.35</v>
      </c>
      <c r="U18" s="109">
        <v>0.2</v>
      </c>
      <c r="V18" s="109">
        <v>7.0999999999999994E-2</v>
      </c>
      <c r="W18" s="109">
        <v>0.1</v>
      </c>
      <c r="X18" s="109">
        <v>1.5349999999999999</v>
      </c>
      <c r="Y18" s="109">
        <v>0.1</v>
      </c>
      <c r="Z18" s="109">
        <v>169.858</v>
      </c>
      <c r="AA18" s="109">
        <v>20</v>
      </c>
      <c r="AB18" s="109">
        <v>1.651</v>
      </c>
      <c r="AC18" s="109">
        <v>25</v>
      </c>
      <c r="AD18" s="109">
        <v>0.96899999999999997</v>
      </c>
      <c r="AE18" s="109">
        <v>20</v>
      </c>
      <c r="AF18" s="109">
        <v>0.96299999999999997</v>
      </c>
      <c r="AG18" s="109">
        <v>20</v>
      </c>
      <c r="AH18" s="109">
        <v>0.995</v>
      </c>
      <c r="AI18" s="109">
        <v>20</v>
      </c>
      <c r="AJ18" s="109">
        <v>2.835</v>
      </c>
      <c r="AK18" s="109">
        <v>20</v>
      </c>
      <c r="AL18" s="109">
        <v>1.7230000000000001</v>
      </c>
      <c r="AM18" s="109">
        <v>20</v>
      </c>
      <c r="AN18" s="109">
        <v>6.14</v>
      </c>
      <c r="AO18" s="109">
        <v>20</v>
      </c>
      <c r="AP18" s="1">
        <v>7.5399999999999995E-2</v>
      </c>
      <c r="AQ18" s="108">
        <v>0.05</v>
      </c>
      <c r="AR18" s="108">
        <v>5.3398000000000003</v>
      </c>
      <c r="AS18" s="108">
        <v>0.1</v>
      </c>
      <c r="AT18" s="1">
        <v>35.191400000000002</v>
      </c>
      <c r="AU18" s="108">
        <v>0.1</v>
      </c>
      <c r="AV18" s="108"/>
      <c r="AW18" s="108">
        <v>5.00000000000001E-2</v>
      </c>
      <c r="AX18" s="1">
        <v>0.16350000000000001</v>
      </c>
      <c r="AY18" s="111">
        <v>0.3</v>
      </c>
      <c r="AZ18" s="61"/>
      <c r="BA18" s="61"/>
      <c r="BB18" s="61">
        <v>228.32</v>
      </c>
      <c r="BC18" s="61">
        <v>243</v>
      </c>
    </row>
    <row r="19" spans="1:55">
      <c r="A19" s="1">
        <f>DUCCEM_liveResults!A19</f>
        <v>12</v>
      </c>
      <c r="B19" s="86">
        <f>DUCCEM_liveResults!B19</f>
        <v>45097</v>
      </c>
      <c r="C19" s="69">
        <f>DUCCEM_liveResults!C19</f>
        <v>0.39930555555555558</v>
      </c>
      <c r="D19" s="1">
        <f>DUCCEM_liveResults!D19</f>
        <v>0</v>
      </c>
      <c r="E19" s="1">
        <f>DUCCEM_liveResults!E19</f>
        <v>0</v>
      </c>
      <c r="F19" s="109">
        <v>28.443999999999999</v>
      </c>
      <c r="G19" s="55">
        <v>20</v>
      </c>
      <c r="H19" s="109">
        <v>50.195999999999998</v>
      </c>
      <c r="I19" s="109">
        <v>20</v>
      </c>
      <c r="J19" s="109">
        <v>30.276</v>
      </c>
      <c r="K19" s="109">
        <v>0.1</v>
      </c>
      <c r="L19" s="109">
        <v>34.823</v>
      </c>
      <c r="M19" s="109">
        <v>20</v>
      </c>
      <c r="N19" s="109">
        <v>0.98399999999999999</v>
      </c>
      <c r="O19" s="109">
        <v>0.2</v>
      </c>
      <c r="P19" s="109">
        <v>8.4779999999999998</v>
      </c>
      <c r="Q19" s="109">
        <v>0.1</v>
      </c>
      <c r="R19" s="109">
        <v>14.973000000000001</v>
      </c>
      <c r="S19" s="109">
        <v>20</v>
      </c>
      <c r="T19" s="109">
        <v>7.11</v>
      </c>
      <c r="U19" s="109">
        <v>0.2</v>
      </c>
      <c r="V19" s="109">
        <v>6.5000000000000002E-2</v>
      </c>
      <c r="W19" s="109">
        <v>0.1</v>
      </c>
      <c r="X19" s="109">
        <v>1.4550000000000001</v>
      </c>
      <c r="Y19" s="109">
        <v>0.1</v>
      </c>
      <c r="Z19" s="109">
        <v>179.18899999999999</v>
      </c>
      <c r="AA19" s="109">
        <v>20</v>
      </c>
      <c r="AB19" s="109">
        <v>0.311</v>
      </c>
      <c r="AC19" s="109">
        <v>25</v>
      </c>
      <c r="AD19" s="109">
        <v>0.96699999999999997</v>
      </c>
      <c r="AE19" s="109">
        <v>20</v>
      </c>
      <c r="AF19" s="109">
        <v>0.876</v>
      </c>
      <c r="AG19" s="109">
        <v>20</v>
      </c>
      <c r="AH19" s="109">
        <v>0.997</v>
      </c>
      <c r="AI19" s="109">
        <v>20</v>
      </c>
      <c r="AJ19" s="109">
        <v>2.7349999999999999</v>
      </c>
      <c r="AK19" s="109">
        <v>20</v>
      </c>
      <c r="AL19" s="109">
        <v>0.15</v>
      </c>
      <c r="AM19" s="109">
        <v>20</v>
      </c>
      <c r="AN19" s="109">
        <v>3.3620000000000001</v>
      </c>
      <c r="AO19" s="109">
        <v>20</v>
      </c>
      <c r="AP19" s="1">
        <v>8.1100000000000005E-2</v>
      </c>
      <c r="AQ19" s="108">
        <v>0.05</v>
      </c>
      <c r="AR19" s="108">
        <v>6.1148999999999996</v>
      </c>
      <c r="AS19" s="108">
        <v>0.1</v>
      </c>
      <c r="AT19" s="1">
        <v>34.190399999999997</v>
      </c>
      <c r="AU19" s="108">
        <v>0.1</v>
      </c>
      <c r="AV19" s="108"/>
      <c r="AW19" s="108">
        <v>5.0000000000000197E-2</v>
      </c>
      <c r="AX19" s="1">
        <v>0.1055</v>
      </c>
      <c r="AY19" s="111">
        <v>0.3</v>
      </c>
      <c r="AZ19" s="61"/>
      <c r="BA19" s="61"/>
      <c r="BB19" s="61">
        <v>240.64</v>
      </c>
      <c r="BC19" s="61">
        <v>258</v>
      </c>
    </row>
    <row r="20" spans="1:55">
      <c r="A20" s="1">
        <f>DUCCEM_liveResults!A20</f>
        <v>13</v>
      </c>
      <c r="B20" s="86">
        <f>DUCCEM_liveResults!B20</f>
        <v>45104</v>
      </c>
      <c r="C20" s="69">
        <f>DUCCEM_liveResults!C20</f>
        <v>0.40972222222222221</v>
      </c>
      <c r="D20" s="1">
        <f>DUCCEM_liveResults!D20</f>
        <v>68.338099999999997</v>
      </c>
      <c r="E20" s="1">
        <f>DUCCEM_liveResults!E20</f>
        <v>-133.70580000000001</v>
      </c>
      <c r="F20" s="109">
        <v>18.454999999999998</v>
      </c>
      <c r="G20" s="55">
        <v>20</v>
      </c>
      <c r="H20" s="109">
        <v>47.087000000000003</v>
      </c>
      <c r="I20" s="109">
        <v>20</v>
      </c>
      <c r="J20" s="109">
        <v>28.992000000000001</v>
      </c>
      <c r="K20" s="109">
        <v>0.1</v>
      </c>
      <c r="L20" s="109">
        <v>14.648</v>
      </c>
      <c r="M20" s="109">
        <v>20</v>
      </c>
      <c r="N20" s="109">
        <v>0.84</v>
      </c>
      <c r="O20" s="109">
        <v>0.2</v>
      </c>
      <c r="P20" s="109">
        <v>9.1340000000000003</v>
      </c>
      <c r="Q20" s="109">
        <v>0.1</v>
      </c>
      <c r="R20" s="109">
        <v>3.7</v>
      </c>
      <c r="S20" s="109">
        <v>20</v>
      </c>
      <c r="T20" s="109">
        <v>7.1630000000000003</v>
      </c>
      <c r="U20" s="109">
        <v>0.2</v>
      </c>
      <c r="V20" s="109">
        <v>6.6000000000000003E-2</v>
      </c>
      <c r="W20" s="109">
        <v>0.1</v>
      </c>
      <c r="X20" s="109">
        <v>1.546</v>
      </c>
      <c r="Y20" s="109">
        <v>0.1</v>
      </c>
      <c r="Z20" s="109">
        <v>187.125</v>
      </c>
      <c r="AA20" s="109">
        <v>20</v>
      </c>
      <c r="AB20" s="109">
        <v>1.0469999999999999</v>
      </c>
      <c r="AC20" s="109">
        <v>25</v>
      </c>
      <c r="AD20" s="109">
        <v>0.94499999999999995</v>
      </c>
      <c r="AE20" s="109">
        <v>20</v>
      </c>
      <c r="AF20" s="109">
        <v>0.93400000000000005</v>
      </c>
      <c r="AG20" s="109">
        <v>20</v>
      </c>
      <c r="AH20" s="109">
        <v>1.1659999999999999</v>
      </c>
      <c r="AI20" s="109">
        <v>20</v>
      </c>
      <c r="AJ20" s="109">
        <v>2.4089999999999998</v>
      </c>
      <c r="AK20" s="109">
        <v>20</v>
      </c>
      <c r="AL20" s="109">
        <v>-0.34300000000000003</v>
      </c>
      <c r="AM20" s="109">
        <v>20</v>
      </c>
      <c r="AN20" s="109">
        <v>3.899</v>
      </c>
      <c r="AO20" s="109">
        <v>20</v>
      </c>
      <c r="AP20" s="1">
        <v>7.6200000000000004E-2</v>
      </c>
      <c r="AQ20" s="108">
        <v>0.05</v>
      </c>
      <c r="AR20" s="108">
        <v>6.2126000000000001</v>
      </c>
      <c r="AS20" s="108">
        <v>0.1</v>
      </c>
      <c r="AT20" s="1">
        <v>37.836199999999998</v>
      </c>
      <c r="AU20" s="108">
        <v>0.1</v>
      </c>
      <c r="AV20" s="108"/>
      <c r="AW20" s="108">
        <v>5.0000000000000197E-2</v>
      </c>
      <c r="AX20" s="1">
        <v>0.12659999999999999</v>
      </c>
      <c r="AY20" s="111">
        <v>0.3</v>
      </c>
      <c r="AZ20" s="61"/>
      <c r="BA20" s="61"/>
      <c r="BB20" s="61">
        <v>242.04</v>
      </c>
      <c r="BC20" s="61">
        <v>263</v>
      </c>
    </row>
    <row r="21" spans="1:55">
      <c r="A21" s="1" t="str">
        <f>DUCCEM_liveResults!A21</f>
        <v>Transect bottle #1</v>
      </c>
      <c r="B21" s="86">
        <f>DUCCEM_liveResults!B21</f>
        <v>45104</v>
      </c>
      <c r="C21" s="1">
        <f>DUCCEM_liveResults!C21</f>
        <v>0</v>
      </c>
      <c r="D21" s="1">
        <f>DUCCEM_liveResults!D21</f>
        <v>0</v>
      </c>
      <c r="E21" s="1">
        <f>DUCCEM_liveResults!E21</f>
        <v>0</v>
      </c>
      <c r="G21" s="55">
        <v>20</v>
      </c>
      <c r="I21" s="109">
        <v>20</v>
      </c>
      <c r="K21" s="109">
        <v>0.1</v>
      </c>
      <c r="M21" s="109">
        <v>20</v>
      </c>
      <c r="O21" s="109">
        <v>0.2</v>
      </c>
      <c r="Q21" s="109">
        <v>0.1</v>
      </c>
      <c r="S21" s="109">
        <v>20</v>
      </c>
      <c r="U21" s="109">
        <v>0.2</v>
      </c>
      <c r="W21" s="109">
        <v>0.1</v>
      </c>
      <c r="Y21" s="109">
        <v>0.1</v>
      </c>
      <c r="AA21" s="109">
        <v>20</v>
      </c>
      <c r="AC21" s="109">
        <v>25</v>
      </c>
      <c r="AE21" s="109">
        <v>20</v>
      </c>
      <c r="AG21" s="109">
        <v>20</v>
      </c>
      <c r="AI21" s="109">
        <v>20</v>
      </c>
      <c r="AK21" s="109">
        <v>20</v>
      </c>
      <c r="AM21" s="109">
        <v>20</v>
      </c>
      <c r="AO21" s="109">
        <v>20</v>
      </c>
      <c r="AQ21" s="108">
        <v>0.05</v>
      </c>
      <c r="AS21" s="108">
        <v>0.1</v>
      </c>
      <c r="AU21" s="108">
        <v>0.1</v>
      </c>
      <c r="AW21" s="108">
        <v>5.0000000000000197E-2</v>
      </c>
      <c r="AY21" s="111">
        <v>0.3</v>
      </c>
      <c r="AZ21" s="61"/>
      <c r="BA21" s="61"/>
      <c r="BB21" s="1"/>
      <c r="BC21" s="1"/>
    </row>
    <row r="22" spans="1:55">
      <c r="A22" s="1" t="str">
        <f>DUCCEM_liveResults!A22</f>
        <v>Transect bottle #2</v>
      </c>
      <c r="B22" s="86">
        <f>DUCCEM_liveResults!B22</f>
        <v>45104</v>
      </c>
      <c r="C22" s="1">
        <f>DUCCEM_liveResults!C22</f>
        <v>0</v>
      </c>
      <c r="D22" s="1">
        <f>DUCCEM_liveResults!D22</f>
        <v>0</v>
      </c>
      <c r="E22" s="1">
        <f>DUCCEM_liveResults!E22</f>
        <v>0</v>
      </c>
      <c r="G22" s="55">
        <v>20</v>
      </c>
      <c r="I22" s="109">
        <v>20</v>
      </c>
      <c r="K22" s="109">
        <v>0.1</v>
      </c>
      <c r="M22" s="109">
        <v>20</v>
      </c>
      <c r="O22" s="109">
        <v>0.2</v>
      </c>
      <c r="Q22" s="109">
        <v>0.1</v>
      </c>
      <c r="S22" s="109">
        <v>20</v>
      </c>
      <c r="U22" s="109">
        <v>0.2</v>
      </c>
      <c r="W22" s="109">
        <v>0.1</v>
      </c>
      <c r="Y22" s="109">
        <v>0.1</v>
      </c>
      <c r="AA22" s="109">
        <v>20</v>
      </c>
      <c r="AC22" s="109">
        <v>25</v>
      </c>
      <c r="AE22" s="109">
        <v>20</v>
      </c>
      <c r="AG22" s="109">
        <v>20</v>
      </c>
      <c r="AI22" s="109">
        <v>20</v>
      </c>
      <c r="AK22" s="109">
        <v>20</v>
      </c>
      <c r="AM22" s="109">
        <v>20</v>
      </c>
      <c r="AO22" s="109">
        <v>20</v>
      </c>
      <c r="AQ22" s="108">
        <v>0.05</v>
      </c>
      <c r="AS22" s="108">
        <v>0.1</v>
      </c>
      <c r="AU22" s="108">
        <v>0.1</v>
      </c>
      <c r="AW22" s="108">
        <v>5.0000000000000197E-2</v>
      </c>
      <c r="AY22" s="111">
        <v>0.3</v>
      </c>
      <c r="AZ22" s="61"/>
      <c r="BA22" s="61"/>
      <c r="BB22" s="1"/>
      <c r="BC22" s="1"/>
    </row>
    <row r="23" spans="1:55">
      <c r="A23" s="1" t="str">
        <f>DUCCEM_liveResults!A23</f>
        <v>Transect bottle #3</v>
      </c>
      <c r="B23" s="86">
        <f>DUCCEM_liveResults!B23</f>
        <v>45104</v>
      </c>
      <c r="C23" s="1">
        <f>DUCCEM_liveResults!C23</f>
        <v>0</v>
      </c>
      <c r="D23" s="1">
        <f>DUCCEM_liveResults!D23</f>
        <v>0</v>
      </c>
      <c r="E23" s="1">
        <f>DUCCEM_liveResults!E23</f>
        <v>0</v>
      </c>
      <c r="F23" s="109"/>
      <c r="G23" s="55">
        <v>20</v>
      </c>
      <c r="H23" s="109"/>
      <c r="I23" s="109">
        <v>20</v>
      </c>
      <c r="J23" s="109"/>
      <c r="K23" s="109">
        <v>0.1</v>
      </c>
      <c r="L23" s="109"/>
      <c r="M23" s="109">
        <v>20</v>
      </c>
      <c r="N23" s="109"/>
      <c r="O23" s="109">
        <v>0.2</v>
      </c>
      <c r="P23" s="109"/>
      <c r="Q23" s="109">
        <v>0.1</v>
      </c>
      <c r="R23" s="109"/>
      <c r="S23" s="109">
        <v>20</v>
      </c>
      <c r="T23" s="109"/>
      <c r="U23" s="109">
        <v>0.2</v>
      </c>
      <c r="V23" s="109"/>
      <c r="W23" s="109">
        <v>0.1</v>
      </c>
      <c r="X23" s="109"/>
      <c r="Y23" s="109">
        <v>0.1</v>
      </c>
      <c r="Z23" s="109"/>
      <c r="AA23" s="109">
        <v>20</v>
      </c>
      <c r="AB23" s="109"/>
      <c r="AC23" s="109">
        <v>25</v>
      </c>
      <c r="AD23" s="109"/>
      <c r="AE23" s="109">
        <v>20</v>
      </c>
      <c r="AF23" s="109"/>
      <c r="AG23" s="109">
        <v>20</v>
      </c>
      <c r="AH23" s="109"/>
      <c r="AI23" s="109">
        <v>20</v>
      </c>
      <c r="AJ23" s="109"/>
      <c r="AK23" s="109">
        <v>20</v>
      </c>
      <c r="AL23" s="109"/>
      <c r="AM23" s="109">
        <v>20</v>
      </c>
      <c r="AN23" s="109"/>
      <c r="AO23" s="109">
        <v>20</v>
      </c>
      <c r="AQ23" s="108">
        <v>0.05</v>
      </c>
      <c r="AS23" s="108">
        <v>0.1</v>
      </c>
      <c r="AU23" s="108">
        <v>0.1</v>
      </c>
      <c r="AW23" s="108">
        <v>5.0000000000000197E-2</v>
      </c>
      <c r="AY23" s="111">
        <v>0.3</v>
      </c>
      <c r="AZ23" s="61"/>
      <c r="BA23" s="61"/>
      <c r="BB23" s="1"/>
      <c r="BC23" s="1"/>
    </row>
    <row r="24" spans="1:55">
      <c r="A24" s="1" t="str">
        <f>DUCCEM_liveResults!A24</f>
        <v>blank 3</v>
      </c>
      <c r="B24" s="86">
        <f>DUCCEM_liveResults!B24</f>
        <v>45106</v>
      </c>
      <c r="C24" s="1">
        <f>DUCCEM_liveResults!C24</f>
        <v>0</v>
      </c>
      <c r="D24" s="1">
        <f>DUCCEM_liveResults!D24</f>
        <v>0</v>
      </c>
      <c r="E24" s="1">
        <f>DUCCEM_liveResults!E24</f>
        <v>0</v>
      </c>
      <c r="F24" s="109"/>
      <c r="G24" s="55">
        <v>20</v>
      </c>
      <c r="H24" s="109"/>
      <c r="I24" s="109">
        <v>20</v>
      </c>
      <c r="J24" s="109"/>
      <c r="K24" s="109">
        <v>0.1</v>
      </c>
      <c r="L24" s="109"/>
      <c r="M24" s="109">
        <v>20</v>
      </c>
      <c r="N24" s="109"/>
      <c r="O24" s="109">
        <v>0.2</v>
      </c>
      <c r="P24" s="109"/>
      <c r="Q24" s="109">
        <v>0.1</v>
      </c>
      <c r="R24" s="109"/>
      <c r="S24" s="109">
        <v>20</v>
      </c>
      <c r="T24" s="109"/>
      <c r="U24" s="109">
        <v>0.2</v>
      </c>
      <c r="V24" s="109"/>
      <c r="W24" s="109">
        <v>0.1</v>
      </c>
      <c r="X24" s="109"/>
      <c r="Y24" s="109">
        <v>0.1</v>
      </c>
      <c r="Z24" s="109"/>
      <c r="AA24" s="109">
        <v>20</v>
      </c>
      <c r="AB24" s="109"/>
      <c r="AC24" s="109">
        <v>25</v>
      </c>
      <c r="AD24" s="109"/>
      <c r="AE24" s="109">
        <v>20</v>
      </c>
      <c r="AF24" s="109"/>
      <c r="AG24" s="109">
        <v>20</v>
      </c>
      <c r="AH24" s="109"/>
      <c r="AI24" s="109">
        <v>20</v>
      </c>
      <c r="AJ24" s="109"/>
      <c r="AK24" s="109">
        <v>20</v>
      </c>
      <c r="AL24" s="109"/>
      <c r="AM24" s="109">
        <v>20</v>
      </c>
      <c r="AN24" s="109"/>
      <c r="AO24" s="109">
        <v>20</v>
      </c>
      <c r="AQ24" s="108">
        <v>0.05</v>
      </c>
      <c r="AS24" s="108">
        <v>0.1</v>
      </c>
      <c r="AU24" s="108">
        <v>0.1</v>
      </c>
      <c r="AW24" s="108">
        <v>5.0000000000000197E-2</v>
      </c>
      <c r="AY24" s="111">
        <v>0.3</v>
      </c>
      <c r="AZ24" s="61"/>
      <c r="BA24" s="62"/>
      <c r="BB24" s="1"/>
      <c r="BC24" s="1"/>
    </row>
    <row r="25" spans="1:55">
      <c r="A25" s="1">
        <f>DUCCEM_liveResults!A25</f>
        <v>14</v>
      </c>
      <c r="B25" s="86">
        <f>DUCCEM_liveResults!B25</f>
        <v>45111</v>
      </c>
      <c r="C25" s="69">
        <f>DUCCEM_liveResults!C25</f>
        <v>0.42291666666666666</v>
      </c>
      <c r="D25" s="1">
        <f>DUCCEM_liveResults!D25</f>
        <v>68.338099999999997</v>
      </c>
      <c r="E25" s="1">
        <f>DUCCEM_liveResults!E25</f>
        <v>-133.70580000000001</v>
      </c>
      <c r="F25" s="109">
        <v>17.021999999999998</v>
      </c>
      <c r="G25" s="55">
        <v>20</v>
      </c>
      <c r="H25" s="109">
        <v>49.768000000000001</v>
      </c>
      <c r="I25" s="109">
        <v>20</v>
      </c>
      <c r="J25" s="109">
        <v>30.504999999999999</v>
      </c>
      <c r="K25" s="109">
        <v>0.1</v>
      </c>
      <c r="L25" s="109">
        <v>4.0110000000000001</v>
      </c>
      <c r="M25" s="109">
        <v>20</v>
      </c>
      <c r="N25" s="109">
        <v>0.86399999999999999</v>
      </c>
      <c r="O25" s="109">
        <v>0.2</v>
      </c>
      <c r="P25" s="109">
        <v>9.5869999999999997</v>
      </c>
      <c r="Q25" s="109">
        <v>0.1</v>
      </c>
      <c r="R25" s="109">
        <v>3.3620000000000001</v>
      </c>
      <c r="S25" s="109">
        <v>20</v>
      </c>
      <c r="T25" s="109">
        <v>7.8869999999999996</v>
      </c>
      <c r="U25" s="109">
        <v>0.2</v>
      </c>
      <c r="V25" s="109">
        <v>6.7000000000000004E-2</v>
      </c>
      <c r="W25" s="109">
        <v>0.1</v>
      </c>
      <c r="X25" s="109">
        <v>1.4750000000000001</v>
      </c>
      <c r="Y25" s="109">
        <v>0.1</v>
      </c>
      <c r="Z25" s="109">
        <v>197.68199999999999</v>
      </c>
      <c r="AA25" s="109">
        <v>20</v>
      </c>
      <c r="AB25" s="109">
        <v>-0.52900000000000003</v>
      </c>
      <c r="AC25" s="109">
        <v>25</v>
      </c>
      <c r="AD25" s="109">
        <v>0.90200000000000002</v>
      </c>
      <c r="AE25" s="109">
        <v>20</v>
      </c>
      <c r="AF25" s="109">
        <v>0.97099999999999997</v>
      </c>
      <c r="AG25" s="109">
        <v>20</v>
      </c>
      <c r="AH25" s="109">
        <v>1.173</v>
      </c>
      <c r="AI25" s="109">
        <v>20</v>
      </c>
      <c r="AJ25" s="109">
        <v>1.825</v>
      </c>
      <c r="AK25" s="109">
        <v>20</v>
      </c>
      <c r="AL25" s="109">
        <v>0.24099999999999999</v>
      </c>
      <c r="AM25" s="109">
        <v>20</v>
      </c>
      <c r="AN25" s="109">
        <v>5.3170000000000002</v>
      </c>
      <c r="AO25" s="109">
        <v>20</v>
      </c>
      <c r="AP25" s="1">
        <v>8.6099999999999996E-2</v>
      </c>
      <c r="AQ25" s="108">
        <v>0.05</v>
      </c>
      <c r="AR25" s="108">
        <v>7.3871000000000002</v>
      </c>
      <c r="AS25" s="108">
        <v>0.1</v>
      </c>
      <c r="AT25" s="1">
        <v>41.101799999999997</v>
      </c>
      <c r="AU25" s="108">
        <v>0.1</v>
      </c>
      <c r="AV25" s="108"/>
      <c r="AW25" s="108">
        <v>5.0000000000000197E-2</v>
      </c>
      <c r="AX25" s="1">
        <v>5.5599999999999997E-2</v>
      </c>
      <c r="AY25" s="111">
        <v>0.3</v>
      </c>
      <c r="AZ25" s="61"/>
      <c r="BA25" s="62"/>
      <c r="BB25" s="61">
        <v>262.47000000000003</v>
      </c>
      <c r="BC25" s="61">
        <v>287</v>
      </c>
    </row>
    <row r="26" spans="1:55">
      <c r="A26" s="1">
        <f>DUCCEM_liveResults!A26</f>
        <v>15</v>
      </c>
      <c r="B26" s="86">
        <f>DUCCEM_liveResults!B26</f>
        <v>45118</v>
      </c>
      <c r="C26" s="69">
        <f>DUCCEM_liveResults!C26</f>
        <v>0.56597222222222221</v>
      </c>
      <c r="D26" s="1">
        <f>DUCCEM_liveResults!D26</f>
        <v>68.338099999999997</v>
      </c>
      <c r="E26" s="1">
        <f>DUCCEM_liveResults!E26</f>
        <v>-133.70580000000001</v>
      </c>
      <c r="F26" s="109">
        <v>20.03</v>
      </c>
      <c r="G26" s="55">
        <v>20</v>
      </c>
      <c r="H26" s="109">
        <v>55.448999999999998</v>
      </c>
      <c r="I26" s="109">
        <v>20</v>
      </c>
      <c r="J26" s="109">
        <v>32.902999999999999</v>
      </c>
      <c r="K26" s="109">
        <v>0.1</v>
      </c>
      <c r="L26" s="109">
        <v>4.3529999999999998</v>
      </c>
      <c r="M26" s="109">
        <v>20</v>
      </c>
      <c r="N26" s="109">
        <v>0.84699999999999998</v>
      </c>
      <c r="O26" s="109">
        <v>0.2</v>
      </c>
      <c r="P26" s="109">
        <v>10.375999999999999</v>
      </c>
      <c r="Q26" s="109">
        <v>0.1</v>
      </c>
      <c r="R26" s="109">
        <v>4.7539999999999996</v>
      </c>
      <c r="S26" s="109">
        <v>20</v>
      </c>
      <c r="T26" s="109">
        <v>8.1069999999999993</v>
      </c>
      <c r="U26" s="109">
        <v>0.2</v>
      </c>
      <c r="V26" s="109">
        <v>6.4000000000000001E-2</v>
      </c>
      <c r="W26" s="109">
        <v>0.1</v>
      </c>
      <c r="X26" s="109">
        <v>1.6419999999999999</v>
      </c>
      <c r="Y26" s="109">
        <v>0.1</v>
      </c>
      <c r="Z26" s="109">
        <v>223.71600000000001</v>
      </c>
      <c r="AA26" s="109">
        <v>20</v>
      </c>
      <c r="AB26" s="109">
        <v>0.68799999999999994</v>
      </c>
      <c r="AC26" s="109">
        <v>25</v>
      </c>
      <c r="AD26" s="109">
        <v>0.89200000000000002</v>
      </c>
      <c r="AE26" s="109">
        <v>20</v>
      </c>
      <c r="AF26" s="109">
        <v>1.0309999999999999</v>
      </c>
      <c r="AG26" s="109">
        <v>20</v>
      </c>
      <c r="AH26" s="109">
        <v>1.0640000000000001</v>
      </c>
      <c r="AI26" s="109">
        <v>20</v>
      </c>
      <c r="AJ26" s="109">
        <v>2.0249999999999999</v>
      </c>
      <c r="AK26" s="109">
        <v>20</v>
      </c>
      <c r="AL26" s="109">
        <v>-0.97399999999999998</v>
      </c>
      <c r="AM26" s="109">
        <v>20</v>
      </c>
      <c r="AN26" s="109">
        <v>4.4980000000000002</v>
      </c>
      <c r="AO26" s="109">
        <v>20</v>
      </c>
      <c r="AP26" s="1">
        <v>9.0800000000000006E-2</v>
      </c>
      <c r="AQ26" s="108">
        <v>0.05</v>
      </c>
      <c r="AR26" s="108">
        <v>9.7695000000000007</v>
      </c>
      <c r="AS26" s="108">
        <v>0.1</v>
      </c>
      <c r="AT26" s="1">
        <v>47.1372</v>
      </c>
      <c r="AU26" s="108">
        <v>0.1</v>
      </c>
      <c r="AV26" s="108"/>
      <c r="AW26" s="108">
        <v>5.0000000000000197E-2</v>
      </c>
      <c r="AX26" s="1">
        <v>0.1414</v>
      </c>
      <c r="AY26" s="111">
        <v>0.3</v>
      </c>
      <c r="AZ26" s="61"/>
      <c r="BA26" s="62"/>
      <c r="BB26" s="61">
        <v>282.2</v>
      </c>
      <c r="BC26" s="61">
        <v>305</v>
      </c>
    </row>
    <row r="27" spans="1:55">
      <c r="A27" s="1">
        <f>DUCCEM_liveResults!A27</f>
        <v>16</v>
      </c>
      <c r="B27" s="86">
        <f>DUCCEM_liveResults!B27</f>
        <v>45125</v>
      </c>
      <c r="C27" s="69">
        <f>DUCCEM_liveResults!C27</f>
        <v>0.4548611111111111</v>
      </c>
      <c r="D27" s="1">
        <f>DUCCEM_liveResults!D27</f>
        <v>68.338099999999997</v>
      </c>
      <c r="E27" s="1">
        <f>DUCCEM_liveResults!E27</f>
        <v>-133.70580000000001</v>
      </c>
      <c r="F27" s="109">
        <v>19.863</v>
      </c>
      <c r="G27" s="55">
        <v>20</v>
      </c>
      <c r="H27" s="109">
        <v>50.683999999999997</v>
      </c>
      <c r="I27" s="109">
        <v>20</v>
      </c>
      <c r="J27" s="109">
        <v>30.132000000000001</v>
      </c>
      <c r="K27" s="109">
        <v>0.1</v>
      </c>
      <c r="L27" s="109">
        <v>3.8180000000000001</v>
      </c>
      <c r="M27" s="109">
        <v>20</v>
      </c>
      <c r="N27" s="109">
        <v>0.873</v>
      </c>
      <c r="O27" s="109">
        <v>0.2</v>
      </c>
      <c r="P27" s="109">
        <v>9.8390000000000004</v>
      </c>
      <c r="Q27" s="109">
        <v>0.1</v>
      </c>
      <c r="R27" s="109">
        <v>0.73499999999999999</v>
      </c>
      <c r="S27" s="109">
        <v>20</v>
      </c>
      <c r="T27" s="109">
        <v>8.0370000000000008</v>
      </c>
      <c r="U27" s="109">
        <v>0.2</v>
      </c>
      <c r="V27" s="109">
        <v>6.2E-2</v>
      </c>
      <c r="W27" s="109">
        <v>0.1</v>
      </c>
      <c r="X27" s="109">
        <v>1.2250000000000001</v>
      </c>
      <c r="Y27" s="109">
        <v>0.1</v>
      </c>
      <c r="Z27" s="109">
        <v>205.39</v>
      </c>
      <c r="AA27" s="109">
        <v>20</v>
      </c>
      <c r="AB27" s="109">
        <v>0.751</v>
      </c>
      <c r="AC27" s="109">
        <v>25</v>
      </c>
      <c r="AD27" s="109">
        <v>0.84499999999999997</v>
      </c>
      <c r="AE27" s="109">
        <v>20</v>
      </c>
      <c r="AF27" s="109">
        <v>1.0089999999999999</v>
      </c>
      <c r="AG27" s="109">
        <v>20</v>
      </c>
      <c r="AH27" s="109">
        <v>1.2589999999999999</v>
      </c>
      <c r="AI27" s="109">
        <v>20</v>
      </c>
      <c r="AJ27" s="109">
        <v>1.351</v>
      </c>
      <c r="AK27" s="109">
        <v>20</v>
      </c>
      <c r="AL27" s="109">
        <v>-0.84899999999999998</v>
      </c>
      <c r="AM27" s="109">
        <v>20</v>
      </c>
      <c r="AN27" s="109">
        <v>5.1760000000000002</v>
      </c>
      <c r="AO27" s="109">
        <v>20</v>
      </c>
      <c r="AP27" s="1">
        <v>9.1499999999999998E-2</v>
      </c>
      <c r="AQ27" s="108">
        <v>0.05</v>
      </c>
      <c r="AR27" s="108">
        <v>7.6684999999999999</v>
      </c>
      <c r="AS27" s="108">
        <v>0.1</v>
      </c>
      <c r="AT27" s="1">
        <v>39.004300000000001</v>
      </c>
      <c r="AU27" s="108">
        <v>0.1</v>
      </c>
      <c r="AV27" s="108"/>
      <c r="AW27" s="108">
        <v>5.0000000000000197E-2</v>
      </c>
      <c r="AX27" s="1">
        <v>8.8900000000000007E-2</v>
      </c>
      <c r="AY27" s="111">
        <v>0.3</v>
      </c>
      <c r="AZ27" s="61"/>
      <c r="BA27" s="62"/>
      <c r="BB27" s="61">
        <v>257.45999999999998</v>
      </c>
      <c r="BC27" s="61">
        <v>279</v>
      </c>
    </row>
    <row r="28" spans="1:55">
      <c r="A28" s="1">
        <f>DUCCEM_liveResults!A28</f>
        <v>17</v>
      </c>
      <c r="B28" s="86">
        <f>DUCCEM_liveResults!B28</f>
        <v>45132</v>
      </c>
      <c r="C28" s="69">
        <f>DUCCEM_liveResults!C28</f>
        <v>0.40972222222222221</v>
      </c>
      <c r="D28" s="1">
        <f>DUCCEM_liveResults!D28</f>
        <v>68.338099999999997</v>
      </c>
      <c r="E28" s="1">
        <f>DUCCEM_liveResults!E28</f>
        <v>-133.70580000000001</v>
      </c>
      <c r="F28" s="109">
        <v>19.347000000000001</v>
      </c>
      <c r="G28" s="55">
        <v>20</v>
      </c>
      <c r="H28" s="109">
        <v>50.189</v>
      </c>
      <c r="I28" s="109">
        <v>20</v>
      </c>
      <c r="J28" s="109">
        <v>29.681000000000001</v>
      </c>
      <c r="K28" s="109">
        <v>0.1</v>
      </c>
      <c r="L28" s="109">
        <v>2.6520000000000001</v>
      </c>
      <c r="M28" s="109">
        <v>20</v>
      </c>
      <c r="N28" s="109">
        <v>0.84699999999999998</v>
      </c>
      <c r="O28" s="109">
        <v>0.2</v>
      </c>
      <c r="P28" s="109">
        <v>10.127000000000001</v>
      </c>
      <c r="Q28" s="109">
        <v>0.1</v>
      </c>
      <c r="R28" s="109">
        <v>1.821</v>
      </c>
      <c r="S28" s="109">
        <v>20</v>
      </c>
      <c r="T28" s="109">
        <v>8.33</v>
      </c>
      <c r="U28" s="109">
        <v>0.2</v>
      </c>
      <c r="V28" s="109">
        <v>6.7000000000000004E-2</v>
      </c>
      <c r="W28" s="109">
        <v>0.1</v>
      </c>
      <c r="X28" s="109">
        <v>1.2569999999999999</v>
      </c>
      <c r="Y28" s="109">
        <v>0.1</v>
      </c>
      <c r="Z28" s="109">
        <v>203.04300000000001</v>
      </c>
      <c r="AA28" s="109">
        <v>20</v>
      </c>
      <c r="AB28" s="109">
        <v>0.26900000000000002</v>
      </c>
      <c r="AC28" s="109">
        <v>25</v>
      </c>
      <c r="AD28" s="109">
        <v>0.84599999999999997</v>
      </c>
      <c r="AE28" s="109">
        <v>20</v>
      </c>
      <c r="AF28" s="109">
        <v>0.96299999999999997</v>
      </c>
      <c r="AG28" s="109">
        <v>20</v>
      </c>
      <c r="AH28" s="109">
        <v>1.2430000000000001</v>
      </c>
      <c r="AI28" s="109">
        <v>20</v>
      </c>
      <c r="AJ28" s="109">
        <v>1.5609999999999999</v>
      </c>
      <c r="AK28" s="109">
        <v>20</v>
      </c>
      <c r="AL28" s="109">
        <v>-1.0569999999999999</v>
      </c>
      <c r="AM28" s="109">
        <v>20</v>
      </c>
      <c r="AN28" s="109">
        <v>4.2089999999999996</v>
      </c>
      <c r="AO28" s="109">
        <v>20</v>
      </c>
      <c r="AP28" s="1">
        <v>8.4900000000000003E-2</v>
      </c>
      <c r="AQ28" s="108">
        <v>0.05</v>
      </c>
      <c r="AR28" s="108">
        <v>8.1341999999999999</v>
      </c>
      <c r="AS28" s="108">
        <v>0.1</v>
      </c>
      <c r="AT28" s="1">
        <v>40.896099999999997</v>
      </c>
      <c r="AU28" s="108">
        <v>0.1</v>
      </c>
      <c r="AV28" s="108"/>
      <c r="AW28" s="108">
        <v>5.0000000000000197E-2</v>
      </c>
      <c r="AX28" s="1">
        <v>6.9400000000000003E-2</v>
      </c>
      <c r="AY28" s="111">
        <v>0.3</v>
      </c>
      <c r="AZ28" s="61"/>
      <c r="BA28" s="62"/>
      <c r="BB28" s="61">
        <v>258.77</v>
      </c>
      <c r="BC28" s="61">
        <v>283</v>
      </c>
    </row>
    <row r="29" spans="1:55">
      <c r="A29" s="1" t="str">
        <f>DUCCEM_liveResults!A29</f>
        <v>Transect bottle #1</v>
      </c>
      <c r="B29" s="86">
        <f>DUCCEM_liveResults!B29</f>
        <v>45132</v>
      </c>
      <c r="C29" s="1">
        <f>DUCCEM_liveResults!C29</f>
        <v>0</v>
      </c>
      <c r="D29" s="1">
        <f>DUCCEM_liveResults!D29</f>
        <v>0</v>
      </c>
      <c r="E29" s="1">
        <f>DUCCEM_liveResults!E29</f>
        <v>0</v>
      </c>
      <c r="F29" s="55"/>
      <c r="G29" s="55">
        <v>20</v>
      </c>
      <c r="H29" s="1"/>
      <c r="I29" s="109">
        <v>20</v>
      </c>
      <c r="J29" s="1"/>
      <c r="K29" s="109">
        <v>0.1</v>
      </c>
      <c r="L29" s="1"/>
      <c r="M29" s="109">
        <v>20</v>
      </c>
      <c r="N29" s="1"/>
      <c r="O29" s="109">
        <v>0.2</v>
      </c>
      <c r="P29" s="1"/>
      <c r="Q29" s="109">
        <v>0.1</v>
      </c>
      <c r="R29" s="1"/>
      <c r="S29" s="109">
        <v>20</v>
      </c>
      <c r="T29" s="1"/>
      <c r="U29" s="109">
        <v>0.2</v>
      </c>
      <c r="V29" s="1"/>
      <c r="W29" s="109">
        <v>0.1</v>
      </c>
      <c r="X29" s="1"/>
      <c r="Y29" s="109">
        <v>0.1</v>
      </c>
      <c r="Z29" s="1"/>
      <c r="AA29" s="109">
        <v>20</v>
      </c>
      <c r="AB29" s="1"/>
      <c r="AC29" s="109">
        <v>25</v>
      </c>
      <c r="AD29" s="1"/>
      <c r="AE29" s="109">
        <v>20</v>
      </c>
      <c r="AF29" s="1"/>
      <c r="AG29" s="109">
        <v>20</v>
      </c>
      <c r="AH29" s="1"/>
      <c r="AI29" s="109">
        <v>20</v>
      </c>
      <c r="AJ29" s="1"/>
      <c r="AK29" s="109">
        <v>20</v>
      </c>
      <c r="AL29" s="1"/>
      <c r="AM29" s="109">
        <v>20</v>
      </c>
      <c r="AN29" s="1"/>
      <c r="AO29" s="109">
        <v>20</v>
      </c>
      <c r="AQ29" s="108">
        <v>0.05</v>
      </c>
      <c r="AS29" s="108">
        <v>0.1</v>
      </c>
      <c r="AU29" s="108">
        <v>0.1</v>
      </c>
      <c r="AW29" s="108">
        <v>5.0000000000000197E-2</v>
      </c>
      <c r="AY29" s="111">
        <v>0.3</v>
      </c>
      <c r="AZ29" s="61"/>
      <c r="BA29" s="62"/>
      <c r="BB29" s="1"/>
      <c r="BC29" s="1"/>
    </row>
    <row r="30" spans="1:55">
      <c r="A30" s="1" t="str">
        <f>DUCCEM_liveResults!A30</f>
        <v>Transect bottle #2</v>
      </c>
      <c r="B30" s="86">
        <f>DUCCEM_liveResults!B30</f>
        <v>45132</v>
      </c>
      <c r="C30" s="1">
        <f>DUCCEM_liveResults!C30</f>
        <v>0</v>
      </c>
      <c r="D30" s="1">
        <f>DUCCEM_liveResults!D30</f>
        <v>0</v>
      </c>
      <c r="E30" s="1">
        <f>DUCCEM_liveResults!E30</f>
        <v>0</v>
      </c>
      <c r="F30" s="55"/>
      <c r="G30" s="55">
        <v>20</v>
      </c>
      <c r="H30" s="1"/>
      <c r="I30" s="109">
        <v>20</v>
      </c>
      <c r="J30" s="1"/>
      <c r="K30" s="109">
        <v>0.1</v>
      </c>
      <c r="L30" s="1"/>
      <c r="M30" s="109">
        <v>20</v>
      </c>
      <c r="N30" s="1"/>
      <c r="O30" s="109">
        <v>0.2</v>
      </c>
      <c r="P30" s="1"/>
      <c r="Q30" s="109">
        <v>0.1</v>
      </c>
      <c r="R30" s="1"/>
      <c r="S30" s="109">
        <v>20</v>
      </c>
      <c r="T30" s="1"/>
      <c r="U30" s="109">
        <v>0.2</v>
      </c>
      <c r="V30" s="1"/>
      <c r="W30" s="109">
        <v>0.1</v>
      </c>
      <c r="X30" s="1"/>
      <c r="Y30" s="109">
        <v>0.1</v>
      </c>
      <c r="Z30" s="1"/>
      <c r="AA30" s="109">
        <v>20</v>
      </c>
      <c r="AB30" s="1"/>
      <c r="AC30" s="109">
        <v>25</v>
      </c>
      <c r="AD30" s="1"/>
      <c r="AE30" s="109">
        <v>20</v>
      </c>
      <c r="AF30" s="1"/>
      <c r="AG30" s="109">
        <v>20</v>
      </c>
      <c r="AH30" s="1"/>
      <c r="AI30" s="109">
        <v>20</v>
      </c>
      <c r="AJ30" s="1"/>
      <c r="AK30" s="109">
        <v>20</v>
      </c>
      <c r="AL30" s="1"/>
      <c r="AM30" s="109">
        <v>20</v>
      </c>
      <c r="AN30" s="1"/>
      <c r="AO30" s="109">
        <v>20</v>
      </c>
      <c r="AQ30" s="108">
        <v>0.05</v>
      </c>
      <c r="AS30" s="108">
        <v>0.1</v>
      </c>
      <c r="AU30" s="108">
        <v>0.1</v>
      </c>
      <c r="AW30" s="108">
        <v>5.0000000000000197E-2</v>
      </c>
      <c r="AY30" s="111">
        <v>0.3</v>
      </c>
      <c r="AZ30" s="61"/>
      <c r="BB30" s="1"/>
      <c r="BC30" s="1"/>
    </row>
    <row r="31" spans="1:55">
      <c r="A31" s="1" t="str">
        <f>DUCCEM_liveResults!A31</f>
        <v>Transect bottle #3</v>
      </c>
      <c r="B31" s="86">
        <f>DUCCEM_liveResults!B31</f>
        <v>45132</v>
      </c>
      <c r="C31" s="1">
        <f>DUCCEM_liveResults!C31</f>
        <v>0</v>
      </c>
      <c r="D31" s="1">
        <f>DUCCEM_liveResults!D31</f>
        <v>0</v>
      </c>
      <c r="E31" s="1">
        <f>DUCCEM_liveResults!E31</f>
        <v>0</v>
      </c>
      <c r="F31" s="55"/>
      <c r="G31" s="55">
        <v>20</v>
      </c>
      <c r="H31" s="1"/>
      <c r="I31" s="109">
        <v>20</v>
      </c>
      <c r="J31" s="1"/>
      <c r="K31" s="109">
        <v>0.1</v>
      </c>
      <c r="L31" s="1"/>
      <c r="M31" s="109">
        <v>20</v>
      </c>
      <c r="N31" s="1"/>
      <c r="O31" s="109">
        <v>0.2</v>
      </c>
      <c r="P31" s="1"/>
      <c r="Q31" s="109">
        <v>0.1</v>
      </c>
      <c r="R31" s="1"/>
      <c r="S31" s="109">
        <v>20</v>
      </c>
      <c r="T31" s="1"/>
      <c r="U31" s="109">
        <v>0.2</v>
      </c>
      <c r="V31" s="1"/>
      <c r="W31" s="109">
        <v>0.1</v>
      </c>
      <c r="X31" s="1"/>
      <c r="Y31" s="109">
        <v>0.1</v>
      </c>
      <c r="Z31" s="1"/>
      <c r="AA31" s="109">
        <v>20</v>
      </c>
      <c r="AB31" s="1"/>
      <c r="AC31" s="109">
        <v>25</v>
      </c>
      <c r="AD31" s="1"/>
      <c r="AE31" s="109">
        <v>20</v>
      </c>
      <c r="AF31" s="1"/>
      <c r="AG31" s="109">
        <v>20</v>
      </c>
      <c r="AH31" s="1"/>
      <c r="AI31" s="109">
        <v>20</v>
      </c>
      <c r="AJ31" s="1"/>
      <c r="AK31" s="109">
        <v>20</v>
      </c>
      <c r="AL31" s="1"/>
      <c r="AM31" s="109">
        <v>20</v>
      </c>
      <c r="AN31" s="1"/>
      <c r="AO31" s="109">
        <v>20</v>
      </c>
      <c r="AQ31" s="108">
        <v>0.05</v>
      </c>
      <c r="AR31" s="108"/>
      <c r="AS31" s="108">
        <v>0.1</v>
      </c>
      <c r="AU31" s="108">
        <v>0.1</v>
      </c>
      <c r="AV31" s="108"/>
      <c r="AW31" s="108">
        <v>5.0000000000000301E-2</v>
      </c>
      <c r="AY31" s="111">
        <v>0.3</v>
      </c>
      <c r="AZ31" s="61"/>
      <c r="BB31" s="1"/>
      <c r="BC31" s="1"/>
    </row>
    <row r="32" spans="1:55">
      <c r="A32" s="1" t="str">
        <f>DUCCEM_liveResults!A32</f>
        <v>blank 4</v>
      </c>
      <c r="B32" s="86">
        <f>DUCCEM_liveResults!B32</f>
        <v>45132</v>
      </c>
      <c r="C32" s="1">
        <f>DUCCEM_liveResults!C32</f>
        <v>0</v>
      </c>
      <c r="D32" s="1">
        <f>DUCCEM_liveResults!D32</f>
        <v>0</v>
      </c>
      <c r="E32" s="1">
        <f>DUCCEM_liveResults!E32</f>
        <v>0</v>
      </c>
      <c r="F32" s="55"/>
      <c r="G32" s="55">
        <v>20</v>
      </c>
      <c r="H32" s="1"/>
      <c r="I32" s="109">
        <v>20</v>
      </c>
      <c r="J32" s="1"/>
      <c r="K32" s="109">
        <v>0.1</v>
      </c>
      <c r="L32" s="1"/>
      <c r="M32" s="109">
        <v>20</v>
      </c>
      <c r="N32" s="1"/>
      <c r="O32" s="109">
        <v>0.2</v>
      </c>
      <c r="P32" s="1"/>
      <c r="Q32" s="109">
        <v>0.1</v>
      </c>
      <c r="R32" s="1"/>
      <c r="S32" s="109">
        <v>20</v>
      </c>
      <c r="T32" s="1"/>
      <c r="U32" s="109">
        <v>0.2</v>
      </c>
      <c r="V32" s="1"/>
      <c r="W32" s="109">
        <v>0.1</v>
      </c>
      <c r="X32" s="1"/>
      <c r="Y32" s="109">
        <v>0.1</v>
      </c>
      <c r="Z32" s="1"/>
      <c r="AA32" s="109">
        <v>20</v>
      </c>
      <c r="AB32" s="1"/>
      <c r="AC32" s="109">
        <v>25</v>
      </c>
      <c r="AD32" s="1"/>
      <c r="AE32" s="109">
        <v>20</v>
      </c>
      <c r="AF32" s="1"/>
      <c r="AG32" s="109">
        <v>20</v>
      </c>
      <c r="AH32" s="1"/>
      <c r="AI32" s="109">
        <v>20</v>
      </c>
      <c r="AJ32" s="1"/>
      <c r="AK32" s="109">
        <v>20</v>
      </c>
      <c r="AL32" s="1"/>
      <c r="AM32" s="109">
        <v>20</v>
      </c>
      <c r="AN32" s="1"/>
      <c r="AO32" s="109">
        <v>20</v>
      </c>
      <c r="AQ32" s="108">
        <v>0.05</v>
      </c>
      <c r="AR32" s="108"/>
      <c r="AS32" s="108">
        <v>0.1</v>
      </c>
      <c r="AU32" s="108">
        <v>0.1</v>
      </c>
      <c r="AV32" s="108"/>
      <c r="AW32" s="108">
        <v>5.0000000000000301E-2</v>
      </c>
      <c r="AY32" s="111">
        <v>0.3</v>
      </c>
      <c r="AZ32" s="61"/>
      <c r="BB32" s="1"/>
      <c r="BC32" s="1"/>
    </row>
    <row r="33" spans="1:55">
      <c r="A33" s="1">
        <f>DUCCEM_liveResults!A33</f>
        <v>18</v>
      </c>
      <c r="B33" s="86">
        <f>DUCCEM_liveResults!B33</f>
        <v>45139</v>
      </c>
      <c r="C33" s="69">
        <f>DUCCEM_liveResults!C33</f>
        <v>0.40972222222222221</v>
      </c>
      <c r="D33" s="1">
        <f>DUCCEM_liveResults!D33</f>
        <v>68.338099999999997</v>
      </c>
      <c r="E33" s="1">
        <f>DUCCEM_liveResults!E33</f>
        <v>-133.70580000000001</v>
      </c>
      <c r="F33" s="109">
        <v>20.276</v>
      </c>
      <c r="G33" s="55">
        <v>20</v>
      </c>
      <c r="H33" s="109">
        <v>43.399000000000001</v>
      </c>
      <c r="I33" s="109">
        <v>20</v>
      </c>
      <c r="J33" s="109">
        <v>28.867000000000001</v>
      </c>
      <c r="K33" s="109">
        <v>0.1</v>
      </c>
      <c r="L33" s="109">
        <v>1.5449999999999999</v>
      </c>
      <c r="M33" s="109">
        <v>20</v>
      </c>
      <c r="N33" s="109">
        <v>0.86899999999999999</v>
      </c>
      <c r="O33" s="109">
        <v>0.2</v>
      </c>
      <c r="P33" s="109">
        <v>10.87</v>
      </c>
      <c r="Q33" s="109">
        <v>0.1</v>
      </c>
      <c r="R33" s="109">
        <v>1.1080000000000001</v>
      </c>
      <c r="S33" s="109">
        <v>20</v>
      </c>
      <c r="T33" s="109">
        <v>8.3320000000000007</v>
      </c>
      <c r="U33" s="109">
        <v>0.2</v>
      </c>
      <c r="V33" s="109">
        <v>7.9000000000000001E-2</v>
      </c>
      <c r="W33" s="109">
        <v>0.1</v>
      </c>
      <c r="X33" s="109">
        <v>1.4590000000000001</v>
      </c>
      <c r="Y33" s="109">
        <v>0.1</v>
      </c>
      <c r="Z33" s="109">
        <v>208.959</v>
      </c>
      <c r="AA33" s="109">
        <v>20</v>
      </c>
      <c r="AB33" s="109">
        <v>0.874</v>
      </c>
      <c r="AC33" s="109">
        <v>25</v>
      </c>
      <c r="AD33" s="109">
        <v>0.876</v>
      </c>
      <c r="AE33" s="109">
        <v>20</v>
      </c>
      <c r="AF33" s="109">
        <v>0.88900000000000001</v>
      </c>
      <c r="AG33" s="109">
        <v>20</v>
      </c>
      <c r="AH33" s="109">
        <v>1.091</v>
      </c>
      <c r="AI33" s="109">
        <v>20</v>
      </c>
      <c r="AJ33" s="109">
        <v>2.0569999999999999</v>
      </c>
      <c r="AK33" s="109">
        <v>20</v>
      </c>
      <c r="AL33" s="109">
        <v>-1.1950000000000001</v>
      </c>
      <c r="AM33" s="109">
        <v>20</v>
      </c>
      <c r="AN33" s="109">
        <v>9.6519999999999992</v>
      </c>
      <c r="AO33" s="109">
        <v>20</v>
      </c>
      <c r="AP33" s="1">
        <v>8.6900000000000005E-2</v>
      </c>
      <c r="AQ33" s="108">
        <v>0.05</v>
      </c>
      <c r="AR33" s="108">
        <v>8.0995000000000008</v>
      </c>
      <c r="AS33" s="108">
        <v>0.1</v>
      </c>
      <c r="AT33" s="1">
        <v>45.637099999999997</v>
      </c>
      <c r="AU33" s="108">
        <v>0.1</v>
      </c>
      <c r="AV33" s="108"/>
      <c r="AW33" s="108">
        <v>5.0000000000000301E-2</v>
      </c>
      <c r="AX33" s="1"/>
      <c r="AY33" s="111">
        <v>0.3</v>
      </c>
      <c r="AZ33" s="61"/>
      <c r="BB33" s="61">
        <v>260.47000000000003</v>
      </c>
      <c r="BC33" s="61">
        <v>305</v>
      </c>
    </row>
    <row r="34" spans="1:55">
      <c r="A34" s="1" t="str">
        <f>DUCCEM_liveResults!A34</f>
        <v>Discharge 1.1</v>
      </c>
      <c r="B34" s="86">
        <f>DUCCEM_liveResults!B34</f>
        <v>45140</v>
      </c>
      <c r="C34" s="69">
        <f>DUCCEM_liveResults!C34</f>
        <v>0.68888888888888888</v>
      </c>
      <c r="D34" s="1">
        <f>DUCCEM_liveResults!D34</f>
        <v>0</v>
      </c>
      <c r="E34" s="1">
        <f>DUCCEM_liveResults!E34</f>
        <v>0</v>
      </c>
      <c r="F34" s="55"/>
      <c r="G34" s="55">
        <v>20</v>
      </c>
      <c r="H34" s="1"/>
      <c r="I34" s="109">
        <v>20</v>
      </c>
      <c r="J34" s="1"/>
      <c r="K34" s="109">
        <v>0.1</v>
      </c>
      <c r="L34" s="1"/>
      <c r="M34" s="109">
        <v>20</v>
      </c>
      <c r="N34" s="1"/>
      <c r="O34" s="109">
        <v>0.2</v>
      </c>
      <c r="P34" s="1"/>
      <c r="Q34" s="109">
        <v>0.1</v>
      </c>
      <c r="R34" s="1"/>
      <c r="S34" s="109">
        <v>20</v>
      </c>
      <c r="T34" s="1"/>
      <c r="U34" s="109">
        <v>0.2</v>
      </c>
      <c r="V34" s="1"/>
      <c r="W34" s="109">
        <v>0.1</v>
      </c>
      <c r="X34" s="1"/>
      <c r="Y34" s="109">
        <v>0.1</v>
      </c>
      <c r="Z34" s="1"/>
      <c r="AA34" s="109">
        <v>20</v>
      </c>
      <c r="AB34" s="1"/>
      <c r="AC34" s="109">
        <v>25</v>
      </c>
      <c r="AD34" s="1"/>
      <c r="AE34" s="109">
        <v>20</v>
      </c>
      <c r="AF34" s="1"/>
      <c r="AG34" s="109">
        <v>20</v>
      </c>
      <c r="AH34" s="1"/>
      <c r="AI34" s="109">
        <v>20</v>
      </c>
      <c r="AJ34" s="1"/>
      <c r="AK34" s="109">
        <v>20</v>
      </c>
      <c r="AL34" s="1"/>
      <c r="AM34" s="109">
        <v>20</v>
      </c>
      <c r="AN34" s="1"/>
      <c r="AO34" s="109">
        <v>20</v>
      </c>
      <c r="AQ34" s="108">
        <v>0.05</v>
      </c>
      <c r="AR34" s="108"/>
      <c r="AS34" s="108">
        <v>0.1</v>
      </c>
      <c r="AU34" s="108">
        <v>0.1</v>
      </c>
      <c r="AV34" s="108"/>
      <c r="AW34" s="108">
        <v>5.0000000000000301E-2</v>
      </c>
      <c r="AY34" s="111">
        <v>0.3</v>
      </c>
      <c r="AZ34" s="61"/>
      <c r="BB34" s="1"/>
      <c r="BC34" s="1"/>
    </row>
    <row r="35" spans="1:55">
      <c r="A35" s="1" t="str">
        <f>DUCCEM_liveResults!A35</f>
        <v>Discharge 1.2</v>
      </c>
      <c r="B35" s="86">
        <f>DUCCEM_liveResults!B35</f>
        <v>45140</v>
      </c>
      <c r="C35" s="69">
        <f>DUCCEM_liveResults!C35</f>
        <v>0.69722222222222219</v>
      </c>
      <c r="D35" s="1">
        <f>DUCCEM_liveResults!D35</f>
        <v>0</v>
      </c>
      <c r="E35" s="1">
        <f>DUCCEM_liveResults!E35</f>
        <v>0</v>
      </c>
      <c r="F35" s="55"/>
      <c r="G35" s="55">
        <v>20</v>
      </c>
      <c r="H35" s="1"/>
      <c r="I35" s="109">
        <v>20</v>
      </c>
      <c r="J35" s="1"/>
      <c r="K35" s="109">
        <v>0.1</v>
      </c>
      <c r="L35" s="1"/>
      <c r="M35" s="109">
        <v>20</v>
      </c>
      <c r="N35" s="1"/>
      <c r="O35" s="109">
        <v>0.2</v>
      </c>
      <c r="P35" s="1"/>
      <c r="Q35" s="109">
        <v>0.1</v>
      </c>
      <c r="R35" s="1"/>
      <c r="S35" s="109">
        <v>20</v>
      </c>
      <c r="T35" s="1"/>
      <c r="U35" s="109">
        <v>0.2</v>
      </c>
      <c r="V35" s="1"/>
      <c r="W35" s="109">
        <v>0.1</v>
      </c>
      <c r="X35" s="1"/>
      <c r="Y35" s="109">
        <v>0.1</v>
      </c>
      <c r="Z35" s="1"/>
      <c r="AA35" s="109">
        <v>20</v>
      </c>
      <c r="AB35" s="1"/>
      <c r="AC35" s="109">
        <v>25</v>
      </c>
      <c r="AD35" s="1"/>
      <c r="AE35" s="109">
        <v>20</v>
      </c>
      <c r="AF35" s="1"/>
      <c r="AG35" s="109">
        <v>20</v>
      </c>
      <c r="AH35" s="1"/>
      <c r="AI35" s="109">
        <v>20</v>
      </c>
      <c r="AJ35" s="1"/>
      <c r="AK35" s="109">
        <v>20</v>
      </c>
      <c r="AL35" s="1"/>
      <c r="AM35" s="109">
        <v>20</v>
      </c>
      <c r="AN35" s="1"/>
      <c r="AO35" s="109">
        <v>20</v>
      </c>
      <c r="AQ35" s="108">
        <v>0.05</v>
      </c>
      <c r="AR35" s="108"/>
      <c r="AS35" s="108">
        <v>0.1</v>
      </c>
      <c r="AU35" s="108">
        <v>0.1</v>
      </c>
      <c r="AV35" s="108"/>
      <c r="AW35" s="108">
        <v>5.0000000000000301E-2</v>
      </c>
      <c r="AY35" s="111">
        <v>0.3</v>
      </c>
      <c r="AZ35" s="61"/>
      <c r="BB35" s="1"/>
      <c r="BC35" s="1"/>
    </row>
    <row r="36" spans="1:55">
      <c r="A36" s="1">
        <f>DUCCEM_liveResults!A36</f>
        <v>19</v>
      </c>
      <c r="B36" s="86">
        <f>DUCCEM_liveResults!B36</f>
        <v>45146</v>
      </c>
      <c r="C36" s="69">
        <f>DUCCEM_liveResults!C36</f>
        <v>0.4375</v>
      </c>
      <c r="D36" s="1">
        <f>DUCCEM_liveResults!D36</f>
        <v>68.338099999999997</v>
      </c>
      <c r="E36" s="1">
        <f>DUCCEM_liveResults!E36</f>
        <v>-133.70580000000001</v>
      </c>
      <c r="F36" s="109">
        <v>20.327000000000002</v>
      </c>
      <c r="G36" s="55">
        <v>20</v>
      </c>
      <c r="H36" s="109">
        <v>48.387999999999998</v>
      </c>
      <c r="I36" s="109">
        <v>20</v>
      </c>
      <c r="J36" s="109">
        <v>32.234999999999999</v>
      </c>
      <c r="K36" s="109">
        <v>0.1</v>
      </c>
      <c r="L36" s="109">
        <v>1.0900000000000001</v>
      </c>
      <c r="M36" s="109">
        <v>20</v>
      </c>
      <c r="N36" s="109">
        <v>0.88800000000000001</v>
      </c>
      <c r="O36" s="109">
        <v>0.2</v>
      </c>
      <c r="P36" s="109">
        <v>11.305999999999999</v>
      </c>
      <c r="Q36" s="109">
        <v>0.1</v>
      </c>
      <c r="R36" s="109">
        <v>1.48</v>
      </c>
      <c r="S36" s="109">
        <v>20</v>
      </c>
      <c r="T36" s="109">
        <v>8.9269999999999996</v>
      </c>
      <c r="U36" s="109">
        <v>0.2</v>
      </c>
      <c r="V36" s="109">
        <v>7.1999999999999995E-2</v>
      </c>
      <c r="W36" s="109">
        <v>0.1</v>
      </c>
      <c r="X36" s="109">
        <v>1.6739999999999999</v>
      </c>
      <c r="Y36" s="109">
        <v>0.1</v>
      </c>
      <c r="Z36" s="109">
        <v>233.755</v>
      </c>
      <c r="AA36" s="109">
        <v>20</v>
      </c>
      <c r="AB36" s="109">
        <v>0.875</v>
      </c>
      <c r="AC36" s="109">
        <v>25</v>
      </c>
      <c r="AD36" s="109">
        <v>0.89700000000000002</v>
      </c>
      <c r="AE36" s="109">
        <v>20</v>
      </c>
      <c r="AF36" s="109">
        <v>1.131</v>
      </c>
      <c r="AG36" s="109">
        <v>20</v>
      </c>
      <c r="AH36" s="109">
        <v>1.07</v>
      </c>
      <c r="AI36" s="109">
        <v>20</v>
      </c>
      <c r="AJ36" s="109">
        <v>1.7050000000000001</v>
      </c>
      <c r="AK36" s="109">
        <v>20</v>
      </c>
      <c r="AL36" s="109">
        <v>-1.2969999999999999</v>
      </c>
      <c r="AM36" s="109">
        <v>20</v>
      </c>
      <c r="AN36" s="109">
        <v>4.6449999999999996</v>
      </c>
      <c r="AO36" s="109">
        <v>20</v>
      </c>
      <c r="AP36" s="1">
        <v>9.0899999999999995E-2</v>
      </c>
      <c r="AQ36" s="108">
        <v>0.05</v>
      </c>
      <c r="AR36" s="108">
        <v>8.5770999999999997</v>
      </c>
      <c r="AS36" s="108">
        <v>0.1</v>
      </c>
      <c r="AT36" s="1">
        <v>48.8752</v>
      </c>
      <c r="AU36" s="108">
        <v>0.1</v>
      </c>
      <c r="AV36" s="108"/>
      <c r="AW36" s="108">
        <v>5.0000000000000301E-2</v>
      </c>
      <c r="AX36" s="1">
        <v>4.4999999999999998E-2</v>
      </c>
      <c r="AY36" s="111">
        <v>0.3</v>
      </c>
      <c r="AZ36" s="61"/>
      <c r="BB36" s="61">
        <v>281.5</v>
      </c>
      <c r="BC36" s="61">
        <v>319</v>
      </c>
    </row>
    <row r="37" spans="1:55">
      <c r="A37" s="1" t="str">
        <f>DUCCEM_liveResults!A37</f>
        <v>Discharge 2.1</v>
      </c>
      <c r="B37" s="86">
        <f>DUCCEM_liveResults!B37</f>
        <v>45149</v>
      </c>
      <c r="C37" s="69">
        <f>DUCCEM_liveResults!C37</f>
        <v>0.63472222222222219</v>
      </c>
      <c r="D37" s="1">
        <f>DUCCEM_liveResults!D37</f>
        <v>0</v>
      </c>
      <c r="E37" s="1">
        <f>DUCCEM_liveResults!E37</f>
        <v>0</v>
      </c>
      <c r="F37" s="55"/>
      <c r="G37" s="55">
        <v>20</v>
      </c>
      <c r="H37" s="1"/>
      <c r="I37" s="109">
        <v>20</v>
      </c>
      <c r="J37" s="1"/>
      <c r="K37" s="109">
        <v>0.1</v>
      </c>
      <c r="L37" s="1"/>
      <c r="M37" s="109">
        <v>20</v>
      </c>
      <c r="N37" s="1"/>
      <c r="O37" s="109">
        <v>0.2</v>
      </c>
      <c r="P37" s="1"/>
      <c r="Q37" s="109">
        <v>0.1</v>
      </c>
      <c r="R37" s="1"/>
      <c r="S37" s="109">
        <v>20</v>
      </c>
      <c r="T37" s="1"/>
      <c r="U37" s="109">
        <v>0.2</v>
      </c>
      <c r="V37" s="1"/>
      <c r="W37" s="109">
        <v>0.1</v>
      </c>
      <c r="X37" s="1"/>
      <c r="Y37" s="109">
        <v>0.1</v>
      </c>
      <c r="Z37" s="1"/>
      <c r="AA37" s="109">
        <v>20</v>
      </c>
      <c r="AB37" s="1"/>
      <c r="AC37" s="109">
        <v>25</v>
      </c>
      <c r="AD37" s="1"/>
      <c r="AE37" s="109">
        <v>20</v>
      </c>
      <c r="AF37" s="1"/>
      <c r="AG37" s="109">
        <v>20</v>
      </c>
      <c r="AH37" s="1"/>
      <c r="AI37" s="109">
        <v>20</v>
      </c>
      <c r="AJ37" s="1"/>
      <c r="AK37" s="109">
        <v>20</v>
      </c>
      <c r="AL37" s="1"/>
      <c r="AM37" s="109">
        <v>20</v>
      </c>
      <c r="AN37" s="1"/>
      <c r="AO37" s="109">
        <v>20</v>
      </c>
      <c r="AQ37" s="108">
        <v>0.05</v>
      </c>
      <c r="AS37" s="108">
        <v>0.1</v>
      </c>
      <c r="AU37" s="108">
        <v>0.1</v>
      </c>
      <c r="AW37" s="108">
        <v>0.05</v>
      </c>
      <c r="AY37" s="111">
        <v>0.3</v>
      </c>
      <c r="BB37" s="1"/>
      <c r="BC37" s="1"/>
    </row>
    <row r="38" spans="1:55">
      <c r="A38" s="1" t="str">
        <f>DUCCEM_liveResults!A38</f>
        <v>Discharge 2.2</v>
      </c>
      <c r="B38" s="86">
        <f>DUCCEM_liveResults!B38</f>
        <v>45149</v>
      </c>
      <c r="C38" s="69">
        <f>DUCCEM_liveResults!C38</f>
        <v>0.63749999999999996</v>
      </c>
      <c r="D38" s="1">
        <f>DUCCEM_liveResults!D38</f>
        <v>0</v>
      </c>
      <c r="E38" s="1">
        <f>DUCCEM_liveResults!E38</f>
        <v>0</v>
      </c>
      <c r="F38" s="55"/>
      <c r="G38" s="55">
        <v>20</v>
      </c>
      <c r="I38" s="109">
        <v>20</v>
      </c>
      <c r="K38" s="109">
        <v>0.1</v>
      </c>
      <c r="M38" s="109">
        <v>20</v>
      </c>
      <c r="O38" s="109">
        <v>0.2</v>
      </c>
      <c r="Q38" s="109">
        <v>0.1</v>
      </c>
      <c r="S38" s="109">
        <v>20</v>
      </c>
      <c r="U38" s="109">
        <v>0.2</v>
      </c>
      <c r="W38" s="109">
        <v>0.1</v>
      </c>
      <c r="Y38" s="109">
        <v>0.1</v>
      </c>
      <c r="AA38" s="109">
        <v>20</v>
      </c>
      <c r="AC38" s="109">
        <v>25</v>
      </c>
      <c r="AE38" s="109">
        <v>20</v>
      </c>
      <c r="AG38" s="109">
        <v>20</v>
      </c>
      <c r="AI38" s="109">
        <v>20</v>
      </c>
      <c r="AK38" s="109">
        <v>20</v>
      </c>
      <c r="AM38" s="109">
        <v>20</v>
      </c>
      <c r="AO38" s="109">
        <v>20</v>
      </c>
      <c r="AQ38" s="108">
        <v>0.05</v>
      </c>
      <c r="AS38" s="108">
        <v>0.1</v>
      </c>
      <c r="AU38" s="108">
        <v>0.1</v>
      </c>
      <c r="AW38" s="108">
        <v>0.05</v>
      </c>
      <c r="AY38" s="111">
        <v>0.3</v>
      </c>
    </row>
    <row r="39" spans="1:55">
      <c r="A39" s="1" t="str">
        <f>DUCCEM_liveResults!A39</f>
        <v>Discharge 2.3</v>
      </c>
      <c r="B39" s="86">
        <f>DUCCEM_liveResults!B39</f>
        <v>45149</v>
      </c>
      <c r="C39" s="69">
        <f>DUCCEM_liveResults!C39</f>
        <v>0.65416666666666667</v>
      </c>
      <c r="D39" s="1">
        <f>DUCCEM_liveResults!D39</f>
        <v>0</v>
      </c>
      <c r="E39" s="1">
        <f>DUCCEM_liveResults!E39</f>
        <v>0</v>
      </c>
      <c r="F39" s="55"/>
      <c r="G39" s="55">
        <v>20</v>
      </c>
      <c r="H39" s="1"/>
      <c r="I39" s="109">
        <v>20</v>
      </c>
      <c r="J39" s="1"/>
      <c r="K39" s="109">
        <v>0.1</v>
      </c>
      <c r="L39" s="1"/>
      <c r="M39" s="109">
        <v>20</v>
      </c>
      <c r="N39" s="1"/>
      <c r="O39" s="109">
        <v>0.2</v>
      </c>
      <c r="P39" s="1"/>
      <c r="Q39" s="109">
        <v>0.1</v>
      </c>
      <c r="R39" s="1"/>
      <c r="S39" s="109">
        <v>20</v>
      </c>
      <c r="T39" s="1"/>
      <c r="U39" s="109">
        <v>0.2</v>
      </c>
      <c r="V39" s="1"/>
      <c r="W39" s="109">
        <v>0.1</v>
      </c>
      <c r="X39" s="1"/>
      <c r="Y39" s="109">
        <v>0.1</v>
      </c>
      <c r="Z39" s="1"/>
      <c r="AA39" s="109">
        <v>20</v>
      </c>
      <c r="AB39" s="1"/>
      <c r="AC39" s="109">
        <v>25</v>
      </c>
      <c r="AD39" s="1"/>
      <c r="AE39" s="109">
        <v>20</v>
      </c>
      <c r="AF39" s="1"/>
      <c r="AG39" s="109">
        <v>20</v>
      </c>
      <c r="AH39" s="1"/>
      <c r="AI39" s="109">
        <v>20</v>
      </c>
      <c r="AJ39" s="1"/>
      <c r="AK39" s="109">
        <v>20</v>
      </c>
      <c r="AL39" s="1"/>
      <c r="AM39" s="109">
        <v>20</v>
      </c>
      <c r="AN39" s="1"/>
      <c r="AO39" s="109">
        <v>20</v>
      </c>
      <c r="AQ39" s="108">
        <v>0.05</v>
      </c>
      <c r="AS39" s="108">
        <v>0.1</v>
      </c>
      <c r="AU39" s="108">
        <v>0.1</v>
      </c>
      <c r="AW39" s="108">
        <v>0.05</v>
      </c>
      <c r="AY39" s="111">
        <v>0.3</v>
      </c>
      <c r="BB39" s="1"/>
      <c r="BC39" s="1"/>
    </row>
    <row r="40" spans="1:55">
      <c r="A40" s="1" t="str">
        <f>DUCCEM_liveResults!A40</f>
        <v>Discharge 2.4</v>
      </c>
      <c r="B40" s="86">
        <f>DUCCEM_liveResults!B40</f>
        <v>45149</v>
      </c>
      <c r="C40" s="69">
        <f>DUCCEM_liveResults!C40</f>
        <v>0.65833333333333333</v>
      </c>
      <c r="D40" s="1">
        <f>DUCCEM_liveResults!D40</f>
        <v>0</v>
      </c>
      <c r="E40" s="1">
        <f>DUCCEM_liveResults!E40</f>
        <v>0</v>
      </c>
      <c r="F40" s="55"/>
      <c r="G40" s="55">
        <v>20</v>
      </c>
      <c r="H40" s="1"/>
      <c r="I40" s="109">
        <v>20</v>
      </c>
      <c r="J40" s="1"/>
      <c r="K40" s="109">
        <v>0.1</v>
      </c>
      <c r="L40" s="1"/>
      <c r="M40" s="109">
        <v>20</v>
      </c>
      <c r="N40" s="1"/>
      <c r="O40" s="109">
        <v>0.2</v>
      </c>
      <c r="P40" s="1"/>
      <c r="Q40" s="109">
        <v>0.1</v>
      </c>
      <c r="R40" s="1"/>
      <c r="S40" s="109">
        <v>20</v>
      </c>
      <c r="T40" s="1"/>
      <c r="U40" s="109">
        <v>0.2</v>
      </c>
      <c r="V40" s="1"/>
      <c r="W40" s="109">
        <v>0.1</v>
      </c>
      <c r="X40" s="1"/>
      <c r="Y40" s="109">
        <v>0.1</v>
      </c>
      <c r="Z40" s="1"/>
      <c r="AA40" s="109">
        <v>20</v>
      </c>
      <c r="AB40" s="1"/>
      <c r="AC40" s="109">
        <v>25</v>
      </c>
      <c r="AD40" s="1"/>
      <c r="AE40" s="109">
        <v>20</v>
      </c>
      <c r="AF40" s="1"/>
      <c r="AG40" s="109">
        <v>20</v>
      </c>
      <c r="AH40" s="1"/>
      <c r="AI40" s="109">
        <v>20</v>
      </c>
      <c r="AJ40" s="1"/>
      <c r="AK40" s="109">
        <v>20</v>
      </c>
      <c r="AL40" s="1"/>
      <c r="AM40" s="109">
        <v>20</v>
      </c>
      <c r="AN40" s="1"/>
      <c r="AO40" s="109">
        <v>20</v>
      </c>
      <c r="AQ40" s="108">
        <v>0.05</v>
      </c>
      <c r="AS40" s="108">
        <v>0.1</v>
      </c>
      <c r="AU40" s="108">
        <v>0.1</v>
      </c>
      <c r="AW40" s="108">
        <v>0.05</v>
      </c>
      <c r="AY40" s="111">
        <v>0.3</v>
      </c>
      <c r="BB40" s="1"/>
      <c r="BC40" s="1"/>
    </row>
    <row r="41" spans="1:55">
      <c r="A41" s="1" t="str">
        <f>DUCCEM_liveResults!A41</f>
        <v>Discharge 2.5</v>
      </c>
      <c r="B41" s="86">
        <f>DUCCEM_liveResults!B41</f>
        <v>45149</v>
      </c>
      <c r="C41" s="69">
        <f>DUCCEM_liveResults!C41</f>
        <v>0.66249999999999998</v>
      </c>
      <c r="D41" s="1">
        <f>DUCCEM_liveResults!D41</f>
        <v>0</v>
      </c>
      <c r="E41" s="1">
        <f>DUCCEM_liveResults!E41</f>
        <v>0</v>
      </c>
      <c r="F41" s="55"/>
      <c r="G41" s="55">
        <v>20</v>
      </c>
      <c r="H41" s="1"/>
      <c r="I41" s="109">
        <v>20</v>
      </c>
      <c r="J41" s="1"/>
      <c r="K41" s="109">
        <v>0.1</v>
      </c>
      <c r="L41" s="1"/>
      <c r="M41" s="109">
        <v>20</v>
      </c>
      <c r="N41" s="1"/>
      <c r="O41" s="109">
        <v>0.2</v>
      </c>
      <c r="P41" s="1"/>
      <c r="Q41" s="109">
        <v>0.1</v>
      </c>
      <c r="R41" s="1"/>
      <c r="S41" s="109">
        <v>20</v>
      </c>
      <c r="T41" s="1"/>
      <c r="U41" s="109">
        <v>0.2</v>
      </c>
      <c r="V41" s="1"/>
      <c r="W41" s="109">
        <v>0.1</v>
      </c>
      <c r="X41" s="1"/>
      <c r="Y41" s="109">
        <v>0.1</v>
      </c>
      <c r="Z41" s="1"/>
      <c r="AA41" s="109">
        <v>20</v>
      </c>
      <c r="AB41" s="1"/>
      <c r="AC41" s="109">
        <v>25</v>
      </c>
      <c r="AD41" s="1"/>
      <c r="AE41" s="109">
        <v>20</v>
      </c>
      <c r="AF41" s="1"/>
      <c r="AG41" s="109">
        <v>20</v>
      </c>
      <c r="AH41" s="1"/>
      <c r="AI41" s="109">
        <v>20</v>
      </c>
      <c r="AJ41" s="1"/>
      <c r="AK41" s="109">
        <v>20</v>
      </c>
      <c r="AL41" s="1"/>
      <c r="AM41" s="109">
        <v>20</v>
      </c>
      <c r="AN41" s="1"/>
      <c r="AO41" s="109">
        <v>20</v>
      </c>
      <c r="AQ41" s="108">
        <v>0.05</v>
      </c>
      <c r="AS41" s="108">
        <v>0.1</v>
      </c>
      <c r="AU41" s="108">
        <v>0.1</v>
      </c>
      <c r="AW41" s="108">
        <v>0.05</v>
      </c>
      <c r="AY41" s="111">
        <v>0.3</v>
      </c>
      <c r="BB41" s="1"/>
      <c r="BC41" s="1"/>
    </row>
    <row r="42" spans="1:55">
      <c r="A42" s="1" t="str">
        <f>DUCCEM_liveResults!A42</f>
        <v>Discharge 2.6</v>
      </c>
      <c r="B42" s="86">
        <f>DUCCEM_liveResults!B42</f>
        <v>45149</v>
      </c>
      <c r="C42" s="69">
        <f>DUCCEM_liveResults!C42</f>
        <v>0.6645833333333333</v>
      </c>
      <c r="D42" s="1">
        <f>DUCCEM_liveResults!D42</f>
        <v>0</v>
      </c>
      <c r="E42" s="1">
        <f>DUCCEM_liveResults!E42</f>
        <v>0</v>
      </c>
      <c r="F42" s="55"/>
      <c r="G42" s="55">
        <v>20</v>
      </c>
      <c r="H42" s="1"/>
      <c r="I42" s="109">
        <v>20</v>
      </c>
      <c r="J42" s="1"/>
      <c r="K42" s="109">
        <v>0.1</v>
      </c>
      <c r="L42" s="1"/>
      <c r="M42" s="109">
        <v>20</v>
      </c>
      <c r="N42" s="1"/>
      <c r="O42" s="109">
        <v>0.2</v>
      </c>
      <c r="P42" s="1"/>
      <c r="Q42" s="109">
        <v>0.1</v>
      </c>
      <c r="R42" s="1"/>
      <c r="S42" s="109">
        <v>20</v>
      </c>
      <c r="T42" s="1"/>
      <c r="U42" s="109">
        <v>0.2</v>
      </c>
      <c r="V42" s="1"/>
      <c r="W42" s="109">
        <v>0.1</v>
      </c>
      <c r="X42" s="1"/>
      <c r="Y42" s="109">
        <v>0.1</v>
      </c>
      <c r="Z42" s="1"/>
      <c r="AA42" s="109">
        <v>20</v>
      </c>
      <c r="AB42" s="1"/>
      <c r="AC42" s="109">
        <v>25</v>
      </c>
      <c r="AD42" s="1"/>
      <c r="AE42" s="109">
        <v>20</v>
      </c>
      <c r="AF42" s="1"/>
      <c r="AG42" s="109">
        <v>20</v>
      </c>
      <c r="AH42" s="1"/>
      <c r="AI42" s="109">
        <v>20</v>
      </c>
      <c r="AJ42" s="1"/>
      <c r="AK42" s="109">
        <v>20</v>
      </c>
      <c r="AL42" s="1"/>
      <c r="AM42" s="109">
        <v>20</v>
      </c>
      <c r="AN42" s="1"/>
      <c r="AO42" s="109">
        <v>20</v>
      </c>
      <c r="AQ42" s="108">
        <v>0.05</v>
      </c>
      <c r="AS42" s="108">
        <v>0.1</v>
      </c>
      <c r="AU42" s="108">
        <v>0.1</v>
      </c>
      <c r="AW42" s="108">
        <v>0.05</v>
      </c>
      <c r="AY42" s="111">
        <v>0.3</v>
      </c>
      <c r="BB42" s="1"/>
      <c r="BC42" s="1"/>
    </row>
    <row r="43" spans="1:55">
      <c r="A43" s="1">
        <f>DUCCEM_liveResults!A43</f>
        <v>20</v>
      </c>
      <c r="B43" s="86">
        <f>DUCCEM_liveResults!B43</f>
        <v>45155</v>
      </c>
      <c r="C43" s="69">
        <f>DUCCEM_liveResults!C43</f>
        <v>0.42152777777777778</v>
      </c>
      <c r="D43" s="1">
        <f>DUCCEM_liveResults!D43</f>
        <v>68.338099999999997</v>
      </c>
      <c r="E43" s="1">
        <f>DUCCEM_liveResults!E43</f>
        <v>-133.70580000000001</v>
      </c>
      <c r="F43" s="55">
        <v>8.1989999999999998</v>
      </c>
      <c r="G43" s="55">
        <v>20</v>
      </c>
      <c r="H43" s="55">
        <v>34.409999999999997</v>
      </c>
      <c r="I43" s="109">
        <v>20</v>
      </c>
      <c r="J43" s="1">
        <v>23.623999999999999</v>
      </c>
      <c r="K43" s="109">
        <v>0.1</v>
      </c>
      <c r="L43" s="109">
        <v>-1.165</v>
      </c>
      <c r="M43" s="109">
        <v>20</v>
      </c>
      <c r="N43" s="1">
        <v>0.83299999999999996</v>
      </c>
      <c r="O43" s="109">
        <v>0.2</v>
      </c>
      <c r="P43" s="109">
        <v>11.087</v>
      </c>
      <c r="Q43" s="109">
        <v>0.1</v>
      </c>
      <c r="R43" s="1">
        <v>2.2050000000000001</v>
      </c>
      <c r="S43" s="109">
        <v>20</v>
      </c>
      <c r="T43" s="109">
        <v>8.4969999999999999</v>
      </c>
      <c r="U43" s="109">
        <v>0.2</v>
      </c>
      <c r="V43" s="1">
        <v>-2.1999999999999999E-2</v>
      </c>
      <c r="W43" s="109">
        <v>0.1</v>
      </c>
      <c r="X43" s="109">
        <v>1.52</v>
      </c>
      <c r="Y43" s="109">
        <v>0.1</v>
      </c>
      <c r="Z43" s="1">
        <v>184.465</v>
      </c>
      <c r="AA43" s="109">
        <v>20</v>
      </c>
      <c r="AB43" s="109">
        <v>-2.1379999999999999</v>
      </c>
      <c r="AC43" s="109">
        <v>25</v>
      </c>
      <c r="AD43" s="1">
        <v>1.623</v>
      </c>
      <c r="AE43" s="109">
        <v>20</v>
      </c>
      <c r="AF43" s="109">
        <v>1.9219999999999999</v>
      </c>
      <c r="AG43" s="109">
        <v>20</v>
      </c>
      <c r="AH43" s="1">
        <v>0.91300000000000003</v>
      </c>
      <c r="AI43" s="109">
        <v>20</v>
      </c>
      <c r="AJ43" s="109">
        <v>1.8620000000000001</v>
      </c>
      <c r="AK43" s="109">
        <v>20</v>
      </c>
      <c r="AL43" s="1">
        <v>-0.56399999999999995</v>
      </c>
      <c r="AM43" s="109">
        <v>20</v>
      </c>
      <c r="AN43" s="109">
        <v>2.8450000000000002</v>
      </c>
      <c r="AO43" s="109">
        <v>20</v>
      </c>
      <c r="AP43" s="116">
        <v>6.7000000000000004E-2</v>
      </c>
      <c r="AQ43" s="108">
        <v>0.05</v>
      </c>
      <c r="AR43" s="116">
        <v>7.5903</v>
      </c>
      <c r="AS43" s="108">
        <v>0.1</v>
      </c>
      <c r="AT43" s="55">
        <v>51.156300000000002</v>
      </c>
      <c r="AU43" s="108">
        <v>0.1</v>
      </c>
      <c r="AV43" s="55"/>
      <c r="AW43" s="108">
        <v>0.05</v>
      </c>
      <c r="AX43" s="55">
        <v>0.41199999999999998</v>
      </c>
      <c r="AY43" s="111">
        <v>0.3</v>
      </c>
      <c r="AZ43" s="1"/>
      <c r="BB43" s="1">
        <v>252.16</v>
      </c>
      <c r="BC43" s="1">
        <v>322</v>
      </c>
    </row>
    <row r="44" spans="1:55">
      <c r="A44" s="1">
        <f>DUCCEM_liveResults!A44</f>
        <v>21</v>
      </c>
      <c r="B44" s="86">
        <f>DUCCEM_liveResults!B44</f>
        <v>45160</v>
      </c>
      <c r="C44" s="69">
        <f>DUCCEM_liveResults!C44</f>
        <v>0.57361111111111107</v>
      </c>
      <c r="D44" s="1">
        <f>DUCCEM_liveResults!D44</f>
        <v>68.338099999999997</v>
      </c>
      <c r="E44" s="1">
        <f>DUCCEM_liveResults!E44</f>
        <v>-133.70580000000001</v>
      </c>
      <c r="F44" s="55">
        <v>7.3650000000000002</v>
      </c>
      <c r="G44" s="55">
        <v>20</v>
      </c>
      <c r="H44" s="55">
        <v>30.736999999999998</v>
      </c>
      <c r="I44" s="109">
        <v>20</v>
      </c>
      <c r="J44" s="1">
        <v>22.657</v>
      </c>
      <c r="K44" s="109">
        <v>0.1</v>
      </c>
      <c r="L44" s="109">
        <v>-1.0900000000000001</v>
      </c>
      <c r="M44" s="109">
        <v>20</v>
      </c>
      <c r="N44" s="1">
        <v>0.84599999999999997</v>
      </c>
      <c r="O44" s="109">
        <v>0.2</v>
      </c>
      <c r="P44" s="109">
        <v>10.74</v>
      </c>
      <c r="Q44" s="109">
        <v>0.1</v>
      </c>
      <c r="R44" s="1">
        <v>1.792</v>
      </c>
      <c r="S44" s="109">
        <v>20</v>
      </c>
      <c r="T44" s="109">
        <v>8.3870000000000005</v>
      </c>
      <c r="U44" s="109">
        <v>0.2</v>
      </c>
      <c r="V44" s="1">
        <v>-1.4999999999999999E-2</v>
      </c>
      <c r="W44" s="109">
        <v>0.1</v>
      </c>
      <c r="X44" s="109">
        <v>1.613</v>
      </c>
      <c r="Y44" s="109">
        <v>0.1</v>
      </c>
      <c r="Z44" s="1">
        <v>176.38800000000001</v>
      </c>
      <c r="AA44" s="109">
        <v>20</v>
      </c>
      <c r="AB44" s="109">
        <v>-2.1459999999999999</v>
      </c>
      <c r="AC44" s="109">
        <v>25</v>
      </c>
      <c r="AD44" s="1">
        <v>1.8160000000000001</v>
      </c>
      <c r="AE44" s="109">
        <v>20</v>
      </c>
      <c r="AF44" s="109">
        <v>1.931</v>
      </c>
      <c r="AG44" s="109">
        <v>20</v>
      </c>
      <c r="AH44" s="1">
        <v>1.026</v>
      </c>
      <c r="AI44" s="109">
        <v>20</v>
      </c>
      <c r="AJ44" s="109">
        <v>2.4630000000000001</v>
      </c>
      <c r="AK44" s="109">
        <v>20</v>
      </c>
      <c r="AL44" s="1">
        <v>-0.04</v>
      </c>
      <c r="AM44" s="109">
        <v>20</v>
      </c>
      <c r="AN44" s="109">
        <v>2.73</v>
      </c>
      <c r="AO44" s="109">
        <v>20</v>
      </c>
      <c r="AP44" s="116">
        <v>6.3700000000000007E-2</v>
      </c>
      <c r="AQ44" s="108">
        <v>0.05</v>
      </c>
      <c r="AR44" s="116">
        <v>7.7797000000000001</v>
      </c>
      <c r="AS44" s="108">
        <v>0.1</v>
      </c>
      <c r="AT44" s="55">
        <v>52.327300000000001</v>
      </c>
      <c r="AU44" s="108">
        <v>0.1</v>
      </c>
      <c r="AV44" s="55"/>
      <c r="AW44" s="108">
        <v>0.05</v>
      </c>
      <c r="AX44" s="55">
        <v>0.38129999999999997</v>
      </c>
      <c r="AY44" s="111">
        <v>0.3</v>
      </c>
      <c r="AZ44" s="1"/>
      <c r="BB44" s="1">
        <v>250.96</v>
      </c>
      <c r="BC44" s="1">
        <v>328</v>
      </c>
    </row>
    <row r="45" spans="1:55">
      <c r="A45" s="1" t="str">
        <f>DUCCEM_liveResults!A45</f>
        <v>blank 5</v>
      </c>
      <c r="B45" s="86">
        <f>DUCCEM_liveResults!B45</f>
        <v>45162</v>
      </c>
      <c r="C45" s="69">
        <f>DUCCEM_liveResults!C45</f>
        <v>0</v>
      </c>
      <c r="D45" s="1">
        <f>DUCCEM_liveResults!D45</f>
        <v>0</v>
      </c>
      <c r="E45" s="1">
        <f>DUCCEM_liveResults!E45</f>
        <v>0</v>
      </c>
      <c r="F45" s="55"/>
      <c r="G45" s="55">
        <v>20</v>
      </c>
      <c r="H45" s="1"/>
      <c r="I45" s="109">
        <v>20</v>
      </c>
      <c r="J45" s="1"/>
      <c r="K45" s="109">
        <v>0.1</v>
      </c>
      <c r="L45" s="1"/>
      <c r="M45" s="109">
        <v>20</v>
      </c>
      <c r="N45" s="1"/>
      <c r="O45" s="109">
        <v>0.2</v>
      </c>
      <c r="P45" s="1"/>
      <c r="Q45" s="109">
        <v>0.1</v>
      </c>
      <c r="R45" s="1"/>
      <c r="S45" s="109">
        <v>20</v>
      </c>
      <c r="T45" s="1"/>
      <c r="U45" s="109">
        <v>0.2</v>
      </c>
      <c r="V45" s="1"/>
      <c r="W45" s="109">
        <v>0.1</v>
      </c>
      <c r="X45" s="1"/>
      <c r="Y45" s="109">
        <v>0.1</v>
      </c>
      <c r="Z45" s="1"/>
      <c r="AA45" s="109">
        <v>20</v>
      </c>
      <c r="AB45" s="1"/>
      <c r="AC45" s="109">
        <v>25</v>
      </c>
      <c r="AD45" s="1"/>
      <c r="AE45" s="109">
        <v>20</v>
      </c>
      <c r="AF45" s="1"/>
      <c r="AG45" s="109">
        <v>20</v>
      </c>
      <c r="AH45" s="1"/>
      <c r="AI45" s="109">
        <v>20</v>
      </c>
      <c r="AJ45" s="1"/>
      <c r="AK45" s="109">
        <v>20</v>
      </c>
      <c r="AL45" s="1"/>
      <c r="AM45" s="109">
        <v>20</v>
      </c>
      <c r="AN45" s="1"/>
      <c r="AO45" s="109">
        <v>20</v>
      </c>
      <c r="AQ45" s="108">
        <v>0.05</v>
      </c>
      <c r="AS45" s="108">
        <v>0.1</v>
      </c>
      <c r="AU45" s="108">
        <v>0.1</v>
      </c>
      <c r="AW45" s="108">
        <v>0.05</v>
      </c>
      <c r="AY45" s="111">
        <v>0.3</v>
      </c>
      <c r="BB45" s="1"/>
    </row>
    <row r="46" spans="1:55">
      <c r="A46" s="1" t="str">
        <f>DUCCEM_liveResults!A46</f>
        <v>Transect bottle #1</v>
      </c>
      <c r="B46" s="86">
        <f>DUCCEM_liveResults!B46</f>
        <v>45162</v>
      </c>
      <c r="C46" s="69">
        <f>DUCCEM_liveResults!C46</f>
        <v>0</v>
      </c>
      <c r="D46" s="1">
        <f>DUCCEM_liveResults!D46</f>
        <v>0</v>
      </c>
      <c r="E46" s="1">
        <f>DUCCEM_liveResults!E46</f>
        <v>0</v>
      </c>
      <c r="F46" s="55"/>
      <c r="G46" s="55">
        <v>20</v>
      </c>
      <c r="H46" s="1"/>
      <c r="I46" s="109">
        <v>20</v>
      </c>
      <c r="J46" s="1"/>
      <c r="K46" s="109">
        <v>0.1</v>
      </c>
      <c r="L46" s="1"/>
      <c r="M46" s="109">
        <v>20</v>
      </c>
      <c r="N46" s="1"/>
      <c r="O46" s="109">
        <v>0.2</v>
      </c>
      <c r="P46" s="1"/>
      <c r="Q46" s="109">
        <v>0.1</v>
      </c>
      <c r="R46" s="1"/>
      <c r="S46" s="109">
        <v>20</v>
      </c>
      <c r="T46" s="1"/>
      <c r="U46" s="109">
        <v>0.2</v>
      </c>
      <c r="V46" s="1"/>
      <c r="W46" s="109">
        <v>0.1</v>
      </c>
      <c r="X46" s="1"/>
      <c r="Y46" s="109">
        <v>0.1</v>
      </c>
      <c r="Z46" s="1"/>
      <c r="AA46" s="109">
        <v>20</v>
      </c>
      <c r="AB46" s="1"/>
      <c r="AC46" s="109">
        <v>25</v>
      </c>
      <c r="AD46" s="1"/>
      <c r="AE46" s="109">
        <v>20</v>
      </c>
      <c r="AF46" s="1"/>
      <c r="AG46" s="109">
        <v>20</v>
      </c>
      <c r="AH46" s="1"/>
      <c r="AI46" s="109">
        <v>20</v>
      </c>
      <c r="AJ46" s="1"/>
      <c r="AK46" s="109">
        <v>20</v>
      </c>
      <c r="AL46" s="1"/>
      <c r="AM46" s="109">
        <v>20</v>
      </c>
      <c r="AN46" s="1"/>
      <c r="AO46" s="109">
        <v>20</v>
      </c>
      <c r="AQ46" s="108">
        <v>0.05</v>
      </c>
      <c r="AS46" s="108">
        <v>0.1</v>
      </c>
      <c r="AU46" s="108">
        <v>0.1</v>
      </c>
      <c r="AW46" s="108">
        <v>0.05</v>
      </c>
      <c r="AY46" s="111">
        <v>0.3</v>
      </c>
      <c r="BB46" s="1"/>
    </row>
    <row r="47" spans="1:55">
      <c r="A47" s="1" t="str">
        <f>DUCCEM_liveResults!A47</f>
        <v>Transect bottle #2</v>
      </c>
      <c r="B47" s="86">
        <f>DUCCEM_liveResults!B47</f>
        <v>45162</v>
      </c>
      <c r="C47" s="69">
        <f>DUCCEM_liveResults!C47</f>
        <v>0</v>
      </c>
      <c r="D47" s="1">
        <f>DUCCEM_liveResults!D47</f>
        <v>0</v>
      </c>
      <c r="E47" s="1">
        <f>DUCCEM_liveResults!E47</f>
        <v>0</v>
      </c>
      <c r="F47" s="55"/>
      <c r="G47" s="55">
        <v>20</v>
      </c>
      <c r="H47" s="1"/>
      <c r="I47" s="109">
        <v>20</v>
      </c>
      <c r="J47" s="1"/>
      <c r="K47" s="109">
        <v>0.1</v>
      </c>
      <c r="L47" s="1"/>
      <c r="M47" s="109">
        <v>20</v>
      </c>
      <c r="N47" s="1"/>
      <c r="O47" s="109">
        <v>0.2</v>
      </c>
      <c r="P47" s="1"/>
      <c r="Q47" s="109">
        <v>0.1</v>
      </c>
      <c r="R47" s="1"/>
      <c r="S47" s="109">
        <v>20</v>
      </c>
      <c r="T47" s="1"/>
      <c r="U47" s="109">
        <v>0.2</v>
      </c>
      <c r="V47" s="1"/>
      <c r="W47" s="109">
        <v>0.1</v>
      </c>
      <c r="X47" s="1"/>
      <c r="Y47" s="109">
        <v>0.1</v>
      </c>
      <c r="Z47" s="1"/>
      <c r="AA47" s="109">
        <v>20</v>
      </c>
      <c r="AB47" s="1"/>
      <c r="AC47" s="109">
        <v>25</v>
      </c>
      <c r="AD47" s="1"/>
      <c r="AE47" s="109">
        <v>20</v>
      </c>
      <c r="AF47" s="1"/>
      <c r="AG47" s="109">
        <v>20</v>
      </c>
      <c r="AH47" s="1"/>
      <c r="AI47" s="109">
        <v>20</v>
      </c>
      <c r="AJ47" s="1"/>
      <c r="AK47" s="109">
        <v>20</v>
      </c>
      <c r="AL47" s="1"/>
      <c r="AM47" s="109">
        <v>20</v>
      </c>
      <c r="AN47" s="1"/>
      <c r="AO47" s="109">
        <v>20</v>
      </c>
      <c r="AQ47" s="108">
        <v>0.05</v>
      </c>
      <c r="AS47" s="108">
        <v>0.1</v>
      </c>
      <c r="AU47" s="108">
        <v>0.1</v>
      </c>
      <c r="AW47" s="108">
        <v>0.05</v>
      </c>
      <c r="AY47" s="111">
        <v>0.3</v>
      </c>
      <c r="BB47" s="1"/>
    </row>
    <row r="48" spans="1:55">
      <c r="A48" s="1" t="str">
        <f>DUCCEM_liveResults!A48</f>
        <v>Transect bottle #3</v>
      </c>
      <c r="B48" s="86">
        <f>DUCCEM_liveResults!B48</f>
        <v>45162</v>
      </c>
      <c r="C48" s="69">
        <f>DUCCEM_liveResults!C48</f>
        <v>0</v>
      </c>
      <c r="D48" s="1">
        <f>DUCCEM_liveResults!D48</f>
        <v>0</v>
      </c>
      <c r="E48" s="1">
        <f>DUCCEM_liveResults!E48</f>
        <v>0</v>
      </c>
      <c r="F48" s="55"/>
      <c r="G48" s="55">
        <v>20</v>
      </c>
      <c r="I48" s="109">
        <v>20</v>
      </c>
      <c r="K48" s="109">
        <v>0.1</v>
      </c>
      <c r="M48" s="109">
        <v>20</v>
      </c>
      <c r="O48" s="109">
        <v>0.2</v>
      </c>
      <c r="Q48" s="109">
        <v>0.1</v>
      </c>
      <c r="S48" s="109">
        <v>20</v>
      </c>
      <c r="U48" s="109">
        <v>0.2</v>
      </c>
      <c r="W48" s="109">
        <v>0.1</v>
      </c>
      <c r="Y48" s="109">
        <v>0.1</v>
      </c>
      <c r="AA48" s="109">
        <v>20</v>
      </c>
      <c r="AC48" s="109">
        <v>25</v>
      </c>
      <c r="AE48" s="109">
        <v>20</v>
      </c>
      <c r="AG48" s="109">
        <v>20</v>
      </c>
      <c r="AI48" s="109">
        <v>20</v>
      </c>
      <c r="AK48" s="109">
        <v>20</v>
      </c>
      <c r="AM48" s="109">
        <v>20</v>
      </c>
      <c r="AO48" s="109">
        <v>20</v>
      </c>
      <c r="AQ48" s="108">
        <v>0.05</v>
      </c>
      <c r="AS48" s="108">
        <v>0.1</v>
      </c>
      <c r="AU48" s="108">
        <v>0.1</v>
      </c>
      <c r="AW48" s="108">
        <v>0.05</v>
      </c>
      <c r="AY48" s="111">
        <v>0.30000000000000099</v>
      </c>
    </row>
    <row r="49" spans="1:55">
      <c r="A49" s="1">
        <v>22</v>
      </c>
      <c r="B49" s="20">
        <v>45174</v>
      </c>
      <c r="C49" s="69">
        <v>0.56597222222222221</v>
      </c>
      <c r="F49" s="1">
        <v>8.1880000000000006</v>
      </c>
      <c r="G49" s="55">
        <v>20</v>
      </c>
      <c r="H49" s="1">
        <v>30.788</v>
      </c>
      <c r="I49" s="109">
        <v>20</v>
      </c>
      <c r="J49" s="1">
        <v>22.010999999999999</v>
      </c>
      <c r="K49" s="109">
        <v>0.1</v>
      </c>
      <c r="L49" s="1">
        <v>2.8849999999999998</v>
      </c>
      <c r="M49" s="109">
        <v>20</v>
      </c>
      <c r="N49" s="1">
        <v>0.84899999999999998</v>
      </c>
      <c r="O49" s="109">
        <v>0.2</v>
      </c>
      <c r="P49" s="1">
        <v>10.667999999999999</v>
      </c>
      <c r="Q49" s="109">
        <v>0.1</v>
      </c>
      <c r="R49" s="1">
        <v>2.5510000000000002</v>
      </c>
      <c r="S49" s="109">
        <v>20</v>
      </c>
      <c r="T49" s="1">
        <v>8.484</v>
      </c>
      <c r="U49" s="109">
        <v>0.2</v>
      </c>
      <c r="V49" s="1">
        <v>-1.9E-2</v>
      </c>
      <c r="W49" s="109">
        <v>0.1</v>
      </c>
      <c r="X49" s="1">
        <v>1.44</v>
      </c>
      <c r="Y49" s="109">
        <v>0.1</v>
      </c>
      <c r="Z49" s="1">
        <v>162.988</v>
      </c>
      <c r="AA49" s="109">
        <v>20</v>
      </c>
      <c r="AB49" s="1">
        <v>-0.76500000000000001</v>
      </c>
      <c r="AC49" s="109">
        <v>25</v>
      </c>
      <c r="AD49" s="1">
        <v>1.738</v>
      </c>
      <c r="AE49" s="109">
        <v>20</v>
      </c>
      <c r="AF49" s="1">
        <v>1.9490000000000001</v>
      </c>
      <c r="AG49" s="109">
        <v>20</v>
      </c>
      <c r="AH49" s="1">
        <v>1.115</v>
      </c>
      <c r="AI49" s="109">
        <v>20</v>
      </c>
      <c r="AJ49" s="1">
        <v>2.0920000000000001</v>
      </c>
      <c r="AK49" s="109">
        <v>20</v>
      </c>
      <c r="AL49" s="1">
        <v>-0.54500000000000004</v>
      </c>
      <c r="AM49" s="109">
        <v>20</v>
      </c>
      <c r="AN49" s="1">
        <v>2.625</v>
      </c>
      <c r="AO49" s="109">
        <v>20</v>
      </c>
      <c r="AP49" s="57">
        <v>6.3600000000000004E-2</v>
      </c>
      <c r="AQ49" s="108">
        <v>0.05</v>
      </c>
      <c r="AR49" s="57">
        <v>7.8502000000000001</v>
      </c>
      <c r="AS49" s="108">
        <v>0.1</v>
      </c>
      <c r="AT49" s="55">
        <v>52.320099999999996</v>
      </c>
      <c r="AU49" s="108">
        <v>0.1</v>
      </c>
      <c r="AV49" s="55"/>
      <c r="AW49" s="108">
        <v>0.05</v>
      </c>
      <c r="AX49" s="55">
        <v>0.28999999999999998</v>
      </c>
      <c r="AY49" s="111">
        <v>0.30000000000000099</v>
      </c>
      <c r="AZ49" s="70"/>
      <c r="BB49" s="1">
        <v>247.15</v>
      </c>
      <c r="BC49" s="1">
        <v>325</v>
      </c>
    </row>
    <row r="50" spans="1:55">
      <c r="A50" s="1">
        <v>23</v>
      </c>
      <c r="B50" s="20">
        <v>45187</v>
      </c>
      <c r="C50" s="69">
        <v>0.62152777777777779</v>
      </c>
      <c r="F50" s="1">
        <v>7.7279999999999998</v>
      </c>
      <c r="G50" s="55">
        <v>20</v>
      </c>
      <c r="H50" s="1">
        <v>33.094999999999999</v>
      </c>
      <c r="I50" s="109">
        <v>20</v>
      </c>
      <c r="J50" s="1">
        <v>24.997</v>
      </c>
      <c r="K50" s="109">
        <v>0.1</v>
      </c>
      <c r="L50" s="1">
        <v>-1.099</v>
      </c>
      <c r="M50" s="109">
        <v>20</v>
      </c>
      <c r="N50" s="1">
        <v>0.879</v>
      </c>
      <c r="O50" s="109">
        <v>0.2</v>
      </c>
      <c r="P50" s="1">
        <v>11.106</v>
      </c>
      <c r="Q50" s="109">
        <v>0.1</v>
      </c>
      <c r="R50" s="1">
        <v>2.2570000000000001</v>
      </c>
      <c r="S50" s="109">
        <v>20</v>
      </c>
      <c r="T50" s="1">
        <v>8.7230000000000008</v>
      </c>
      <c r="U50" s="109">
        <v>0.2</v>
      </c>
      <c r="V50" s="1">
        <v>-2.1000000000000001E-2</v>
      </c>
      <c r="W50" s="109">
        <v>0.1</v>
      </c>
      <c r="X50" s="1">
        <v>1.3919999999999999</v>
      </c>
      <c r="Y50" s="109">
        <v>0.1</v>
      </c>
      <c r="Z50" s="1">
        <v>183.38</v>
      </c>
      <c r="AA50" s="109">
        <v>20</v>
      </c>
      <c r="AB50" s="1">
        <v>-1.292</v>
      </c>
      <c r="AC50" s="109">
        <v>25</v>
      </c>
      <c r="AD50" s="1">
        <v>1.665</v>
      </c>
      <c r="AE50" s="109">
        <v>20</v>
      </c>
      <c r="AF50" s="1">
        <v>1.9179999999999999</v>
      </c>
      <c r="AG50" s="109">
        <v>20</v>
      </c>
      <c r="AH50" s="1">
        <v>0.89400000000000002</v>
      </c>
      <c r="AI50" s="109">
        <v>20</v>
      </c>
      <c r="AJ50" s="1">
        <v>2.1320000000000001</v>
      </c>
      <c r="AK50" s="109">
        <v>20</v>
      </c>
      <c r="AL50" s="1">
        <v>-0.84</v>
      </c>
      <c r="AM50" s="109">
        <v>20</v>
      </c>
      <c r="AN50" s="1">
        <v>2.6379999999999999</v>
      </c>
      <c r="AO50" s="109">
        <v>20</v>
      </c>
      <c r="AP50" s="57">
        <v>6.3399999999999998E-2</v>
      </c>
      <c r="AQ50" s="108">
        <v>0.05</v>
      </c>
      <c r="AR50" s="57">
        <v>8.8422999999999998</v>
      </c>
      <c r="AS50" s="108">
        <v>0.1</v>
      </c>
      <c r="AT50" s="55">
        <v>53.678100000000001</v>
      </c>
      <c r="AU50" s="108">
        <v>0.1</v>
      </c>
      <c r="AV50" s="55"/>
      <c r="AW50" s="108">
        <v>0.05</v>
      </c>
      <c r="AX50" s="55">
        <v>0.22070000000000001</v>
      </c>
      <c r="AY50" s="111">
        <v>0.30000000000000099</v>
      </c>
      <c r="AZ50" s="70"/>
      <c r="BB50" s="1">
        <v>269.18</v>
      </c>
      <c r="BC50" s="1">
        <v>332</v>
      </c>
    </row>
    <row r="51" spans="1:55">
      <c r="A51" s="1">
        <v>24</v>
      </c>
      <c r="B51" s="20">
        <v>45195</v>
      </c>
      <c r="C51" s="69">
        <v>0.43055555555555558</v>
      </c>
      <c r="F51" s="1">
        <v>9.1210000000000004</v>
      </c>
      <c r="G51" s="55">
        <v>20</v>
      </c>
      <c r="H51" s="1">
        <v>30.053999999999998</v>
      </c>
      <c r="I51" s="109">
        <v>20</v>
      </c>
      <c r="J51" s="1">
        <v>21.776</v>
      </c>
      <c r="K51" s="109">
        <v>0.1</v>
      </c>
      <c r="L51" s="1">
        <v>2.4750000000000001</v>
      </c>
      <c r="M51" s="109">
        <v>20</v>
      </c>
      <c r="N51" s="1">
        <v>0.89700000000000002</v>
      </c>
      <c r="O51" s="109">
        <v>0.2</v>
      </c>
      <c r="P51" s="1">
        <v>10.525</v>
      </c>
      <c r="Q51" s="109">
        <v>0.1</v>
      </c>
      <c r="R51" s="1">
        <v>2.2429999999999999</v>
      </c>
      <c r="S51" s="109">
        <v>20</v>
      </c>
      <c r="T51" s="1">
        <v>9.4619999999999997</v>
      </c>
      <c r="U51" s="109">
        <v>0.2</v>
      </c>
      <c r="V51" s="1">
        <v>-1.4E-2</v>
      </c>
      <c r="W51" s="109">
        <v>0.1</v>
      </c>
      <c r="X51" s="1">
        <v>1.288</v>
      </c>
      <c r="Y51" s="109">
        <v>0.1</v>
      </c>
      <c r="Z51" s="1">
        <v>169.161</v>
      </c>
      <c r="AA51" s="109">
        <v>20</v>
      </c>
      <c r="AB51" s="1">
        <v>-1.8089999999999999</v>
      </c>
      <c r="AC51" s="109">
        <v>25</v>
      </c>
      <c r="AD51" s="1">
        <v>1.7529999999999999</v>
      </c>
      <c r="AE51" s="109">
        <v>20</v>
      </c>
      <c r="AF51" s="1">
        <v>1.9870000000000001</v>
      </c>
      <c r="AG51" s="109">
        <v>20</v>
      </c>
      <c r="AH51" s="1">
        <v>0.80200000000000005</v>
      </c>
      <c r="AI51" s="109">
        <v>20</v>
      </c>
      <c r="AJ51" s="1">
        <v>2.1040000000000001</v>
      </c>
      <c r="AK51" s="109">
        <v>20</v>
      </c>
      <c r="AL51" s="1">
        <v>-0.92600000000000005</v>
      </c>
      <c r="AM51" s="109">
        <v>20</v>
      </c>
      <c r="AN51" s="1">
        <v>2.6269999999999998</v>
      </c>
      <c r="AO51" s="109">
        <v>20</v>
      </c>
      <c r="AP51" s="57">
        <v>6.4299999999999996E-2</v>
      </c>
      <c r="AQ51" s="108">
        <v>0.05</v>
      </c>
      <c r="AR51" s="57">
        <v>8.7180999999999997</v>
      </c>
      <c r="AS51" s="108">
        <v>0.1</v>
      </c>
      <c r="AT51" s="55">
        <v>50.157499999999999</v>
      </c>
      <c r="AU51" s="108">
        <v>0.1</v>
      </c>
      <c r="AV51" s="55"/>
      <c r="AW51" s="108">
        <v>0.05</v>
      </c>
      <c r="AX51" s="55">
        <v>0.2482</v>
      </c>
      <c r="AY51" s="111">
        <v>0.30000000000000099</v>
      </c>
      <c r="AZ51" s="70"/>
      <c r="BB51" s="1">
        <v>247.15</v>
      </c>
      <c r="BC51" s="1">
        <v>317</v>
      </c>
    </row>
    <row r="52" spans="1:55">
      <c r="A52" s="1">
        <v>25</v>
      </c>
      <c r="B52" s="20">
        <v>45209</v>
      </c>
      <c r="C52" s="69">
        <v>0.43055555555555558</v>
      </c>
      <c r="F52" s="1">
        <v>8.0660000000000007</v>
      </c>
      <c r="G52" s="55">
        <v>20</v>
      </c>
      <c r="H52" s="1">
        <v>28.471</v>
      </c>
      <c r="I52" s="109">
        <v>20</v>
      </c>
      <c r="J52" s="1">
        <v>19.312999999999999</v>
      </c>
      <c r="K52" s="109">
        <v>0.1</v>
      </c>
      <c r="L52" s="1">
        <v>9.6950000000000003</v>
      </c>
      <c r="M52" s="109">
        <v>20</v>
      </c>
      <c r="N52" s="1">
        <v>0.93</v>
      </c>
      <c r="O52" s="109">
        <v>0.2</v>
      </c>
      <c r="P52" s="1">
        <v>9.6150000000000002</v>
      </c>
      <c r="Q52" s="109">
        <v>0.1</v>
      </c>
      <c r="R52" s="1">
        <v>2.5939999999999999</v>
      </c>
      <c r="S52" s="109">
        <v>20</v>
      </c>
      <c r="T52" s="1">
        <v>9.2349999999999994</v>
      </c>
      <c r="U52" s="109">
        <v>0.2</v>
      </c>
      <c r="V52" s="1">
        <v>-1.7999999999999999E-2</v>
      </c>
      <c r="W52" s="109">
        <v>0.1</v>
      </c>
      <c r="X52" s="1">
        <v>1.2669999999999999</v>
      </c>
      <c r="Y52" s="109">
        <v>0.1</v>
      </c>
      <c r="Z52" s="1">
        <v>143.24</v>
      </c>
      <c r="AA52" s="109">
        <v>20</v>
      </c>
      <c r="AB52" s="1">
        <v>-0.41799999999999998</v>
      </c>
      <c r="AC52" s="109">
        <v>25</v>
      </c>
      <c r="AD52" s="1">
        <v>1.6439999999999999</v>
      </c>
      <c r="AE52" s="109">
        <v>20</v>
      </c>
      <c r="AF52" s="1">
        <v>1.8959999999999999</v>
      </c>
      <c r="AG52" s="109">
        <v>20</v>
      </c>
      <c r="AH52" s="1">
        <v>1.1000000000000001</v>
      </c>
      <c r="AI52" s="109">
        <v>20</v>
      </c>
      <c r="AJ52" s="1">
        <v>2.2069999999999999</v>
      </c>
      <c r="AK52" s="109">
        <v>20</v>
      </c>
      <c r="AL52" s="1">
        <v>-0.85</v>
      </c>
      <c r="AM52" s="109">
        <v>20</v>
      </c>
      <c r="AN52" s="1">
        <v>2.5489999999999999</v>
      </c>
      <c r="AO52" s="109">
        <v>20</v>
      </c>
      <c r="AP52" s="57">
        <v>6.1499999999999999E-2</v>
      </c>
      <c r="AQ52" s="108">
        <v>0.05</v>
      </c>
      <c r="AR52" s="57">
        <v>8.6439000000000004</v>
      </c>
      <c r="AS52" s="108">
        <v>0.1</v>
      </c>
      <c r="AT52" s="55">
        <v>44.215600000000002</v>
      </c>
      <c r="AU52" s="108">
        <v>0.1</v>
      </c>
      <c r="AV52" s="55"/>
      <c r="AW52" s="108">
        <v>0.05</v>
      </c>
      <c r="AX52" s="55">
        <v>0.24990000000000001</v>
      </c>
      <c r="AY52" s="111">
        <v>0.30000000000000099</v>
      </c>
      <c r="AZ52" s="70"/>
      <c r="BB52" s="1">
        <v>225.02</v>
      </c>
      <c r="BC52" s="1">
        <v>342</v>
      </c>
    </row>
    <row r="53" spans="1:55">
      <c r="A53" s="1">
        <v>26</v>
      </c>
      <c r="B53" s="20">
        <v>45266</v>
      </c>
      <c r="C53" s="69">
        <v>0.4375</v>
      </c>
      <c r="F53" s="1">
        <v>8.5739999999999998</v>
      </c>
      <c r="G53" s="55">
        <v>20</v>
      </c>
      <c r="H53" s="1">
        <v>33.718000000000004</v>
      </c>
      <c r="I53" s="109">
        <v>20</v>
      </c>
      <c r="J53" s="1">
        <v>23.442</v>
      </c>
      <c r="K53" s="109">
        <v>0.1</v>
      </c>
      <c r="L53" s="1">
        <v>3.3570000000000002</v>
      </c>
      <c r="M53" s="109">
        <v>20</v>
      </c>
      <c r="N53" s="1">
        <v>0.999</v>
      </c>
      <c r="O53" s="109">
        <v>0.2</v>
      </c>
      <c r="P53" s="1">
        <v>10.131</v>
      </c>
      <c r="Q53" s="109">
        <v>0.1</v>
      </c>
      <c r="R53" s="1">
        <v>3.3809999999999998</v>
      </c>
      <c r="S53" s="109">
        <v>20</v>
      </c>
      <c r="T53" s="1">
        <v>9.8019999999999996</v>
      </c>
      <c r="U53" s="109">
        <v>0.2</v>
      </c>
      <c r="V53" s="1">
        <v>-1.4E-2</v>
      </c>
      <c r="W53" s="109">
        <v>0.1</v>
      </c>
      <c r="X53" s="1">
        <v>1.452</v>
      </c>
      <c r="Y53" s="109">
        <v>0.1</v>
      </c>
      <c r="Z53" s="1">
        <v>162.69300000000001</v>
      </c>
      <c r="AA53" s="109">
        <v>20</v>
      </c>
      <c r="AB53" s="1">
        <v>-1.0940000000000001</v>
      </c>
      <c r="AC53" s="109">
        <v>25</v>
      </c>
      <c r="AD53" s="1">
        <v>1.7529999999999999</v>
      </c>
      <c r="AE53" s="109">
        <v>20</v>
      </c>
      <c r="AF53" s="1">
        <v>1.827</v>
      </c>
      <c r="AG53" s="109">
        <v>20</v>
      </c>
      <c r="AH53" s="1">
        <v>0.83199999999999996</v>
      </c>
      <c r="AI53" s="109">
        <v>20</v>
      </c>
      <c r="AJ53" s="1">
        <v>2.4849999999999999</v>
      </c>
      <c r="AK53" s="109">
        <v>20</v>
      </c>
      <c r="AL53" s="1">
        <v>-0.62</v>
      </c>
      <c r="AM53" s="109">
        <v>20</v>
      </c>
      <c r="AN53" s="1">
        <v>3.5990000000000002</v>
      </c>
      <c r="AO53" s="109">
        <v>20</v>
      </c>
      <c r="AP53" s="116">
        <v>6.5000000000000002E-2</v>
      </c>
      <c r="AQ53" s="108">
        <v>0.05</v>
      </c>
      <c r="AR53" s="116">
        <v>9.3734000000000002</v>
      </c>
      <c r="AS53" s="108">
        <v>0.1</v>
      </c>
      <c r="AT53" s="55">
        <v>43.323599999999999</v>
      </c>
      <c r="AU53" s="108">
        <v>0.1</v>
      </c>
      <c r="AV53" s="55"/>
      <c r="AW53" s="108">
        <v>0.05</v>
      </c>
      <c r="AX53" s="55">
        <v>0.33789999999999998</v>
      </c>
      <c r="AY53" s="111">
        <v>0.30000000000000099</v>
      </c>
      <c r="AZ53" s="70"/>
      <c r="BB53" s="1">
        <v>247.75</v>
      </c>
      <c r="BC53" s="1">
        <v>322</v>
      </c>
    </row>
    <row r="54" spans="1:55">
      <c r="A54" s="1">
        <v>27</v>
      </c>
      <c r="B54" s="20">
        <v>45271</v>
      </c>
      <c r="C54" s="69">
        <v>0.4375</v>
      </c>
      <c r="F54" s="1">
        <v>6.7590000000000003</v>
      </c>
      <c r="G54" s="55">
        <v>20</v>
      </c>
      <c r="H54" s="1">
        <v>36.35</v>
      </c>
      <c r="I54" s="109">
        <v>20</v>
      </c>
      <c r="J54" s="1">
        <v>24.344999999999999</v>
      </c>
      <c r="K54" s="109">
        <v>0.1</v>
      </c>
      <c r="L54" s="1">
        <v>3.2909999999999999</v>
      </c>
      <c r="M54" s="109">
        <v>20</v>
      </c>
      <c r="N54" s="1">
        <v>1.032</v>
      </c>
      <c r="O54" s="109">
        <v>0.2</v>
      </c>
      <c r="P54" s="1">
        <v>10.343</v>
      </c>
      <c r="Q54" s="109">
        <v>0.1</v>
      </c>
      <c r="R54" s="1">
        <v>3.9039999999999999</v>
      </c>
      <c r="S54" s="109">
        <v>20</v>
      </c>
      <c r="T54" s="1">
        <v>9.3360000000000003</v>
      </c>
      <c r="U54" s="109">
        <v>0.2</v>
      </c>
      <c r="V54" s="1">
        <v>-0.02</v>
      </c>
      <c r="W54" s="109">
        <v>0.1</v>
      </c>
      <c r="X54" s="1">
        <v>1.482</v>
      </c>
      <c r="Y54" s="109">
        <v>0.1</v>
      </c>
      <c r="Z54" s="1">
        <v>166.93899999999999</v>
      </c>
      <c r="AA54" s="109">
        <v>20</v>
      </c>
      <c r="AB54" s="1">
        <v>-1.1000000000000001</v>
      </c>
      <c r="AC54" s="109">
        <v>25</v>
      </c>
      <c r="AD54" s="1">
        <v>1.59</v>
      </c>
      <c r="AE54" s="109">
        <v>20</v>
      </c>
      <c r="AF54" s="1">
        <v>1.7649999999999999</v>
      </c>
      <c r="AG54" s="109">
        <v>20</v>
      </c>
      <c r="AH54" s="1">
        <v>0.75800000000000001</v>
      </c>
      <c r="AI54" s="109">
        <v>20</v>
      </c>
      <c r="AJ54" s="1">
        <v>2.698</v>
      </c>
      <c r="AK54" s="109">
        <v>20</v>
      </c>
      <c r="AL54" s="1">
        <v>-0.65600000000000003</v>
      </c>
      <c r="AM54" s="109">
        <v>20</v>
      </c>
      <c r="AN54" s="1">
        <v>3.61</v>
      </c>
      <c r="AO54" s="109">
        <v>20</v>
      </c>
      <c r="AP54" s="116">
        <v>6.6199999999999995E-2</v>
      </c>
      <c r="AQ54" s="108">
        <v>0.05</v>
      </c>
      <c r="AR54" s="116">
        <v>9.65</v>
      </c>
      <c r="AS54" s="108">
        <v>0.1</v>
      </c>
      <c r="AT54" s="55">
        <v>43.959699999999998</v>
      </c>
      <c r="AU54" s="108">
        <v>0.1</v>
      </c>
      <c r="AV54" s="55"/>
      <c r="AW54" s="108">
        <v>0.05</v>
      </c>
      <c r="AX54" s="55">
        <v>0.3493</v>
      </c>
      <c r="AY54" s="111">
        <v>0.30000000000000099</v>
      </c>
      <c r="AZ54" s="70"/>
      <c r="BB54" s="1">
        <v>256.66000000000003</v>
      </c>
      <c r="BC54" s="1">
        <v>324</v>
      </c>
    </row>
    <row r="55" spans="1:55">
      <c r="A55" s="1">
        <v>28</v>
      </c>
      <c r="B55" s="20">
        <v>45278</v>
      </c>
      <c r="C55" s="69">
        <v>0.45833333333333331</v>
      </c>
      <c r="F55" s="1">
        <v>5.093</v>
      </c>
      <c r="G55" s="55">
        <v>20</v>
      </c>
      <c r="H55" s="1">
        <v>30.094000000000001</v>
      </c>
      <c r="I55" s="109">
        <v>20</v>
      </c>
      <c r="J55" s="1">
        <v>21.855</v>
      </c>
      <c r="K55" s="109">
        <v>0.1</v>
      </c>
      <c r="L55" s="1">
        <v>1.9870000000000001</v>
      </c>
      <c r="M55" s="109">
        <v>20</v>
      </c>
      <c r="N55" s="1">
        <v>0.99299999999999999</v>
      </c>
      <c r="O55" s="109">
        <v>0.2</v>
      </c>
      <c r="P55" s="1">
        <v>10.202</v>
      </c>
      <c r="Q55" s="109">
        <v>0.1</v>
      </c>
      <c r="R55" s="1">
        <v>3.2850000000000001</v>
      </c>
      <c r="S55" s="109">
        <v>20</v>
      </c>
      <c r="T55" s="1">
        <v>9.3109999999999999</v>
      </c>
      <c r="U55" s="109">
        <v>0.2</v>
      </c>
      <c r="V55" s="1">
        <v>-1.2E-2</v>
      </c>
      <c r="W55" s="109">
        <v>0.1</v>
      </c>
      <c r="X55" s="1">
        <v>1.415</v>
      </c>
      <c r="Y55" s="109">
        <v>0.1</v>
      </c>
      <c r="Z55" s="1">
        <v>155.392</v>
      </c>
      <c r="AA55" s="109">
        <v>20</v>
      </c>
      <c r="AB55" s="1">
        <v>-1.4239999999999999</v>
      </c>
      <c r="AC55" s="109">
        <v>25</v>
      </c>
      <c r="AD55" s="1">
        <v>1.6339999999999999</v>
      </c>
      <c r="AE55" s="109">
        <v>20</v>
      </c>
      <c r="AF55" s="1">
        <v>1.7749999999999999</v>
      </c>
      <c r="AG55" s="109">
        <v>20</v>
      </c>
      <c r="AH55" s="1">
        <v>1.024</v>
      </c>
      <c r="AI55" s="109">
        <v>20</v>
      </c>
      <c r="AJ55" s="1">
        <v>2.9359999999999999</v>
      </c>
      <c r="AK55" s="109">
        <v>20</v>
      </c>
      <c r="AL55" s="1">
        <v>-0.46400000000000002</v>
      </c>
      <c r="AM55" s="109">
        <v>20</v>
      </c>
      <c r="AN55" s="1">
        <v>2.8220000000000001</v>
      </c>
      <c r="AO55" s="109">
        <v>20</v>
      </c>
      <c r="AP55" s="116">
        <v>6.0600000000000001E-2</v>
      </c>
      <c r="AQ55" s="108">
        <v>0.05</v>
      </c>
      <c r="AR55" s="116">
        <v>10.004899999999999</v>
      </c>
      <c r="AS55" s="108">
        <v>0.1</v>
      </c>
      <c r="AT55" s="55">
        <v>44.127800000000001</v>
      </c>
      <c r="AU55" s="108">
        <v>0.1</v>
      </c>
      <c r="AV55" s="55"/>
      <c r="AW55" s="108">
        <v>0.05</v>
      </c>
      <c r="AX55" s="55">
        <v>0.36059999999999998</v>
      </c>
      <c r="AY55" s="111">
        <v>0.30000000000000099</v>
      </c>
      <c r="AZ55" s="70"/>
      <c r="BB55" s="1">
        <v>249.15</v>
      </c>
      <c r="BC55" s="1">
        <v>331</v>
      </c>
    </row>
    <row r="56" spans="1:55">
      <c r="A56" s="1">
        <v>29</v>
      </c>
      <c r="B56" s="20">
        <v>45314</v>
      </c>
      <c r="C56" s="69">
        <v>0.60416666666666663</v>
      </c>
      <c r="F56" s="1">
        <v>5.3780000000000001</v>
      </c>
      <c r="G56" s="55">
        <v>20</v>
      </c>
      <c r="H56" s="1">
        <v>32.877000000000002</v>
      </c>
      <c r="I56" s="109">
        <v>20</v>
      </c>
      <c r="J56" s="1">
        <v>25.364000000000001</v>
      </c>
      <c r="K56" s="109">
        <v>0.1</v>
      </c>
      <c r="L56" s="1">
        <v>-0.16800000000000001</v>
      </c>
      <c r="M56" s="109">
        <v>20</v>
      </c>
      <c r="N56" s="1">
        <v>1.075</v>
      </c>
      <c r="O56" s="109">
        <v>0.2</v>
      </c>
      <c r="P56" s="1">
        <v>12.007</v>
      </c>
      <c r="Q56" s="109">
        <v>0.1</v>
      </c>
      <c r="R56" s="1">
        <v>3.3969999999999998</v>
      </c>
      <c r="S56" s="109">
        <v>20</v>
      </c>
      <c r="T56" s="1">
        <v>11.744999999999999</v>
      </c>
      <c r="U56" s="109">
        <v>0.2</v>
      </c>
      <c r="V56" s="1">
        <v>-2.1000000000000001E-2</v>
      </c>
      <c r="W56" s="109">
        <v>0.1</v>
      </c>
      <c r="X56" s="1">
        <v>1.76</v>
      </c>
      <c r="Y56" s="109">
        <v>0.1</v>
      </c>
      <c r="Z56" s="1">
        <v>195.50299999999999</v>
      </c>
      <c r="AA56" s="109">
        <v>20</v>
      </c>
      <c r="AB56" s="1">
        <v>-0.59799999999999998</v>
      </c>
      <c r="AC56" s="109">
        <v>25</v>
      </c>
      <c r="AD56" s="1">
        <v>1.794</v>
      </c>
      <c r="AE56" s="109">
        <v>20</v>
      </c>
      <c r="AF56" s="1">
        <v>1.8540000000000001</v>
      </c>
      <c r="AG56" s="109">
        <v>20</v>
      </c>
      <c r="AH56" s="1">
        <v>0.94199999999999995</v>
      </c>
      <c r="AI56" s="109">
        <v>20</v>
      </c>
      <c r="AJ56" s="1">
        <v>3.1379999999999999</v>
      </c>
      <c r="AK56" s="109">
        <v>20</v>
      </c>
      <c r="AL56" s="1">
        <v>-0.78400000000000003</v>
      </c>
      <c r="AM56" s="109">
        <v>20</v>
      </c>
      <c r="AN56" s="1">
        <v>3.2829999999999999</v>
      </c>
      <c r="AO56" s="109">
        <v>20</v>
      </c>
      <c r="AP56" s="116">
        <v>6.3200000000000006E-2</v>
      </c>
      <c r="AQ56" s="108">
        <v>0.05</v>
      </c>
      <c r="AR56" s="116">
        <v>13.3409</v>
      </c>
      <c r="AS56" s="108">
        <v>0.1</v>
      </c>
      <c r="AT56" s="55">
        <v>52.477800000000002</v>
      </c>
      <c r="AU56" s="108">
        <v>0.1</v>
      </c>
      <c r="AV56" s="55">
        <v>4.9399999999999999E-2</v>
      </c>
      <c r="AW56" s="108">
        <v>0.05</v>
      </c>
      <c r="AX56" s="55">
        <v>0.49180000000000001</v>
      </c>
      <c r="AY56" s="111">
        <v>0.30000000000000099</v>
      </c>
      <c r="AZ56" s="70"/>
      <c r="BB56" s="1">
        <v>297.12</v>
      </c>
      <c r="BC56" s="1">
        <v>399</v>
      </c>
    </row>
    <row r="57" spans="1:55">
      <c r="A57" s="1">
        <v>30</v>
      </c>
      <c r="B57" s="20">
        <v>45321</v>
      </c>
      <c r="C57" s="69">
        <v>0.4513888888888889</v>
      </c>
      <c r="F57" s="1">
        <v>4.5220000000000002</v>
      </c>
      <c r="G57" s="55">
        <v>20</v>
      </c>
      <c r="H57" s="1">
        <v>28.456</v>
      </c>
      <c r="I57" s="109">
        <v>20</v>
      </c>
      <c r="J57" s="1">
        <v>22.835000000000001</v>
      </c>
      <c r="K57" s="109">
        <v>0.1</v>
      </c>
      <c r="L57" s="1">
        <v>-0.629</v>
      </c>
      <c r="M57" s="109">
        <v>20</v>
      </c>
      <c r="N57" s="1">
        <v>1.08</v>
      </c>
      <c r="O57" s="109">
        <v>0.2</v>
      </c>
      <c r="P57" s="1">
        <v>12.148999999999999</v>
      </c>
      <c r="Q57" s="109">
        <v>0.1</v>
      </c>
      <c r="R57" s="1">
        <v>2.4820000000000002</v>
      </c>
      <c r="S57" s="109">
        <v>20</v>
      </c>
      <c r="T57" s="1">
        <v>12.14</v>
      </c>
      <c r="U57" s="109">
        <v>0.2</v>
      </c>
      <c r="V57" s="1">
        <v>-1.2E-2</v>
      </c>
      <c r="W57" s="109">
        <v>0.1</v>
      </c>
      <c r="X57" s="1">
        <v>1.804</v>
      </c>
      <c r="Y57" s="109">
        <v>0.1</v>
      </c>
      <c r="Z57" s="1">
        <v>184.631</v>
      </c>
      <c r="AA57" s="109">
        <v>20</v>
      </c>
      <c r="AB57" s="1">
        <v>-2.0070000000000001</v>
      </c>
      <c r="AC57" s="109">
        <v>25</v>
      </c>
      <c r="AD57" s="1">
        <v>1.714</v>
      </c>
      <c r="AE57" s="109">
        <v>20</v>
      </c>
      <c r="AF57" s="1">
        <v>1.7969999999999999</v>
      </c>
      <c r="AG57" s="109">
        <v>20</v>
      </c>
      <c r="AH57" s="1">
        <v>0.871</v>
      </c>
      <c r="AI57" s="109">
        <v>20</v>
      </c>
      <c r="AJ57" s="1">
        <v>2.8410000000000002</v>
      </c>
      <c r="AK57" s="109">
        <v>20</v>
      </c>
      <c r="AL57" s="1">
        <v>-1.1000000000000001</v>
      </c>
      <c r="AM57" s="109">
        <v>20</v>
      </c>
      <c r="AN57" s="1">
        <v>2.754</v>
      </c>
      <c r="AO57" s="109">
        <v>20</v>
      </c>
      <c r="AP57" s="116">
        <v>6.0900000000000003E-2</v>
      </c>
      <c r="AQ57" s="108">
        <v>0.05</v>
      </c>
      <c r="AR57" s="116">
        <v>13.7516</v>
      </c>
      <c r="AS57" s="108">
        <v>0.1</v>
      </c>
      <c r="AT57" s="55">
        <v>53.210099999999997</v>
      </c>
      <c r="AU57" s="108">
        <v>0.1</v>
      </c>
      <c r="AV57" s="55">
        <v>5.9700000000000003E-2</v>
      </c>
      <c r="AW57" s="108">
        <v>0.05</v>
      </c>
      <c r="AX57" s="55">
        <v>0.502</v>
      </c>
      <c r="AY57" s="111">
        <v>0.30000000000000099</v>
      </c>
      <c r="AZ57" s="70"/>
      <c r="BB57" s="1">
        <v>291.51</v>
      </c>
      <c r="BC57" s="1">
        <v>405</v>
      </c>
    </row>
    <row r="58" spans="1:55">
      <c r="A58" s="1">
        <v>31</v>
      </c>
      <c r="B58" s="20">
        <v>45335</v>
      </c>
      <c r="C58" s="69">
        <v>0.41666666666666669</v>
      </c>
      <c r="F58" s="1">
        <v>4.8849999999999998</v>
      </c>
      <c r="G58" s="55">
        <v>20</v>
      </c>
      <c r="H58" s="1">
        <v>31.446000000000002</v>
      </c>
      <c r="I58" s="109">
        <v>20</v>
      </c>
      <c r="J58" s="1">
        <v>24.468</v>
      </c>
      <c r="K58" s="109">
        <v>0.1</v>
      </c>
      <c r="L58" s="1">
        <v>-0.98099999999999998</v>
      </c>
      <c r="M58" s="109">
        <v>20</v>
      </c>
      <c r="N58" s="1">
        <v>1.1339999999999999</v>
      </c>
      <c r="O58" s="109">
        <v>0.2</v>
      </c>
      <c r="P58" s="1">
        <v>12.567</v>
      </c>
      <c r="Q58" s="109">
        <v>0.1</v>
      </c>
      <c r="R58" s="1">
        <v>2.399</v>
      </c>
      <c r="S58" s="109">
        <v>20</v>
      </c>
      <c r="T58" s="1">
        <v>13.518000000000001</v>
      </c>
      <c r="U58" s="109">
        <v>0.2</v>
      </c>
      <c r="V58" s="1">
        <v>-2.1999999999999999E-2</v>
      </c>
      <c r="W58" s="109">
        <v>0.1</v>
      </c>
      <c r="X58" s="1">
        <v>1.9059999999999999</v>
      </c>
      <c r="Y58" s="109">
        <v>0.1</v>
      </c>
      <c r="Z58" s="1">
        <v>208.494</v>
      </c>
      <c r="AA58" s="109">
        <v>20</v>
      </c>
      <c r="AB58" s="1">
        <v>-1.272</v>
      </c>
      <c r="AC58" s="109">
        <v>25</v>
      </c>
      <c r="AD58" s="1">
        <v>1.7889999999999999</v>
      </c>
      <c r="AE58" s="109">
        <v>20</v>
      </c>
      <c r="AF58" s="1">
        <v>1.8959999999999999</v>
      </c>
      <c r="AG58" s="109">
        <v>20</v>
      </c>
      <c r="AH58" s="1">
        <v>0.97099999999999997</v>
      </c>
      <c r="AI58" s="109">
        <v>20</v>
      </c>
      <c r="AJ58" s="1">
        <v>2.8929999999999998</v>
      </c>
      <c r="AK58" s="109">
        <v>20</v>
      </c>
      <c r="AL58" s="1">
        <v>-1.099</v>
      </c>
      <c r="AM58" s="109">
        <v>20</v>
      </c>
      <c r="AN58" s="1">
        <v>2.6829999999999998</v>
      </c>
      <c r="AO58" s="109">
        <v>20</v>
      </c>
      <c r="AP58" s="116">
        <v>6.3399999999999998E-2</v>
      </c>
      <c r="AQ58" s="108">
        <v>0.05</v>
      </c>
      <c r="AR58" s="116">
        <v>16.161000000000001</v>
      </c>
      <c r="AS58" s="108">
        <v>0.1</v>
      </c>
      <c r="AT58" s="55">
        <v>58.160600000000002</v>
      </c>
      <c r="AU58" s="108">
        <v>0.1</v>
      </c>
      <c r="AV58" s="55">
        <v>5.79E-2</v>
      </c>
      <c r="AW58" s="108">
        <v>0.05</v>
      </c>
      <c r="AX58" s="55">
        <v>0.56559999999999999</v>
      </c>
      <c r="AY58" s="111">
        <v>0.30000000000000099</v>
      </c>
      <c r="AZ58" s="70"/>
      <c r="BB58" s="1">
        <v>307.23</v>
      </c>
    </row>
    <row r="59" spans="1:55">
      <c r="A59" s="1">
        <v>32</v>
      </c>
      <c r="B59" s="20">
        <v>45352</v>
      </c>
      <c r="C59" s="69">
        <v>0.45833333333333331</v>
      </c>
      <c r="F59" s="1">
        <v>6.0309999999999997</v>
      </c>
      <c r="G59" s="55">
        <v>20</v>
      </c>
      <c r="H59" s="1">
        <v>35.868000000000002</v>
      </c>
      <c r="I59" s="109">
        <v>20</v>
      </c>
      <c r="J59" s="1">
        <v>31.248000000000001</v>
      </c>
      <c r="K59" s="109">
        <v>0.1</v>
      </c>
      <c r="L59" s="1">
        <v>-1.3540000000000001</v>
      </c>
      <c r="M59" s="109">
        <v>20</v>
      </c>
      <c r="N59" s="1">
        <v>1.149</v>
      </c>
      <c r="O59" s="109">
        <v>0.2</v>
      </c>
      <c r="P59" s="1">
        <v>13.263</v>
      </c>
      <c r="Q59" s="109">
        <v>0.1</v>
      </c>
      <c r="R59" s="1">
        <v>4.125</v>
      </c>
      <c r="S59" s="109">
        <v>20</v>
      </c>
      <c r="T59" s="1">
        <v>14.442</v>
      </c>
      <c r="U59" s="109">
        <v>0.2</v>
      </c>
      <c r="V59" s="1">
        <v>-2.1000000000000001E-2</v>
      </c>
      <c r="W59" s="109">
        <v>0.1</v>
      </c>
      <c r="X59" s="1">
        <v>2.0699999999999998</v>
      </c>
      <c r="Y59" s="109">
        <v>0.1</v>
      </c>
      <c r="Z59" s="1">
        <v>262.24599999999998</v>
      </c>
      <c r="AA59" s="109">
        <v>20</v>
      </c>
      <c r="AB59" s="1">
        <v>-1.44</v>
      </c>
      <c r="AC59" s="109">
        <v>25</v>
      </c>
      <c r="AD59" s="1">
        <v>1.8979999999999999</v>
      </c>
      <c r="AE59" s="109">
        <v>20</v>
      </c>
      <c r="AF59" s="1">
        <v>1.8640000000000001</v>
      </c>
      <c r="AG59" s="109">
        <v>20</v>
      </c>
      <c r="AH59" s="1">
        <v>0.66700000000000004</v>
      </c>
      <c r="AI59" s="109">
        <v>20</v>
      </c>
      <c r="AJ59" s="1">
        <v>2.585</v>
      </c>
      <c r="AK59" s="109">
        <v>20</v>
      </c>
      <c r="AL59" s="1">
        <v>-1.06</v>
      </c>
      <c r="AM59" s="109">
        <v>20</v>
      </c>
      <c r="AN59" s="1">
        <v>3.7029999999999998</v>
      </c>
      <c r="AO59" s="109">
        <v>20</v>
      </c>
      <c r="AP59" s="116">
        <v>6.9500000000000006E-2</v>
      </c>
      <c r="AQ59" s="108">
        <v>0.05</v>
      </c>
      <c r="AR59" s="116">
        <v>17.053999999999998</v>
      </c>
      <c r="AS59" s="108">
        <v>0.1</v>
      </c>
      <c r="AT59" s="55">
        <v>60.539499999999997</v>
      </c>
      <c r="AU59" s="108">
        <v>0.1</v>
      </c>
      <c r="AV59" s="55">
        <v>4.9399999999999999E-2</v>
      </c>
      <c r="AW59" s="108">
        <v>0.05</v>
      </c>
      <c r="AX59" s="55">
        <v>0.72760000000000002</v>
      </c>
      <c r="AY59" s="111">
        <v>0.30000000000000099</v>
      </c>
      <c r="AZ59" s="70"/>
      <c r="BB59" s="1">
        <v>343.29</v>
      </c>
    </row>
    <row r="60" spans="1:55">
      <c r="A60" s="1">
        <v>33</v>
      </c>
      <c r="B60" s="20">
        <v>45362</v>
      </c>
      <c r="C60" s="69">
        <v>0.625</v>
      </c>
      <c r="F60" s="1">
        <v>6.718</v>
      </c>
      <c r="G60" s="55">
        <v>20</v>
      </c>
      <c r="H60" s="1">
        <v>40.222000000000001</v>
      </c>
      <c r="I60" s="109">
        <v>20</v>
      </c>
      <c r="J60" s="1">
        <v>35.256</v>
      </c>
      <c r="K60" s="109">
        <v>0.1</v>
      </c>
      <c r="L60" s="1">
        <v>-1.137</v>
      </c>
      <c r="M60" s="109">
        <v>20</v>
      </c>
      <c r="N60" s="1">
        <v>1.2290000000000001</v>
      </c>
      <c r="O60" s="109">
        <v>0.2</v>
      </c>
      <c r="P60" s="1">
        <v>14.387</v>
      </c>
      <c r="Q60" s="109">
        <v>0.1</v>
      </c>
      <c r="R60" s="1">
        <v>5.2629999999999999</v>
      </c>
      <c r="S60" s="109">
        <v>20</v>
      </c>
      <c r="T60" s="1">
        <v>14.967000000000001</v>
      </c>
      <c r="U60" s="109">
        <v>0.2</v>
      </c>
      <c r="V60" s="1">
        <v>-1.9E-2</v>
      </c>
      <c r="W60" s="109">
        <v>0.1</v>
      </c>
      <c r="X60" s="1">
        <v>2.202</v>
      </c>
      <c r="Y60" s="109">
        <v>0.1</v>
      </c>
      <c r="Z60" s="1">
        <v>294.03500000000003</v>
      </c>
      <c r="AA60" s="109">
        <v>20</v>
      </c>
      <c r="AB60" s="1">
        <v>-2.6440000000000001</v>
      </c>
      <c r="AC60" s="109">
        <v>25</v>
      </c>
      <c r="AD60" s="1">
        <v>1.7450000000000001</v>
      </c>
      <c r="AE60" s="109">
        <v>20</v>
      </c>
      <c r="AF60" s="1">
        <v>1.843</v>
      </c>
      <c r="AG60" s="109">
        <v>20</v>
      </c>
      <c r="AH60" s="1">
        <v>0.80700000000000005</v>
      </c>
      <c r="AI60" s="109">
        <v>20</v>
      </c>
      <c r="AJ60" s="1">
        <v>2.9529999999999998</v>
      </c>
      <c r="AK60" s="109">
        <v>20</v>
      </c>
      <c r="AL60" s="1">
        <v>-0.98699999999999999</v>
      </c>
      <c r="AM60" s="109">
        <v>20</v>
      </c>
      <c r="AN60" s="1">
        <v>4.5</v>
      </c>
      <c r="AO60" s="109">
        <v>20</v>
      </c>
      <c r="AP60" s="116">
        <v>7.5300000000000006E-2</v>
      </c>
      <c r="AQ60" s="108">
        <v>0.05</v>
      </c>
      <c r="AR60" s="116">
        <v>17.4162</v>
      </c>
      <c r="AS60" s="108">
        <v>0.1</v>
      </c>
      <c r="AT60" s="55">
        <v>64.7761</v>
      </c>
      <c r="AU60" s="108">
        <v>0.1</v>
      </c>
      <c r="AV60" s="55">
        <v>5.16E-2</v>
      </c>
      <c r="AW60" s="108">
        <v>0.05</v>
      </c>
      <c r="AX60" s="55">
        <v>0.77929999999999999</v>
      </c>
      <c r="AY60" s="111">
        <v>0.30000000000000099</v>
      </c>
      <c r="AZ60" s="70"/>
      <c r="BB60" s="1">
        <v>370.72</v>
      </c>
    </row>
    <row r="61" spans="1:55">
      <c r="A61" s="1">
        <v>34</v>
      </c>
      <c r="B61" s="20">
        <v>45378</v>
      </c>
      <c r="C61" s="69">
        <v>0.38194444444444442</v>
      </c>
      <c r="F61" s="1">
        <v>5.98</v>
      </c>
      <c r="G61" s="55">
        <v>20</v>
      </c>
      <c r="H61" s="1">
        <v>30.905000000000001</v>
      </c>
      <c r="I61" s="109">
        <v>20</v>
      </c>
      <c r="J61" s="1">
        <v>26.306000000000001</v>
      </c>
      <c r="K61" s="109">
        <v>0.1</v>
      </c>
      <c r="L61" s="1">
        <v>-1.004</v>
      </c>
      <c r="M61" s="109">
        <v>20</v>
      </c>
      <c r="N61" s="1">
        <v>1.1479999999999999</v>
      </c>
      <c r="O61" s="109">
        <v>0.2</v>
      </c>
      <c r="P61" s="1">
        <v>13.157999999999999</v>
      </c>
      <c r="Q61" s="109">
        <v>0.1</v>
      </c>
      <c r="R61" s="1">
        <v>3.0840000000000001</v>
      </c>
      <c r="S61" s="109">
        <v>20</v>
      </c>
      <c r="T61" s="1">
        <v>13.46</v>
      </c>
      <c r="U61" s="109">
        <v>0.2</v>
      </c>
      <c r="V61" s="1">
        <v>-2.1999999999999999E-2</v>
      </c>
      <c r="W61" s="109">
        <v>0.1</v>
      </c>
      <c r="X61" s="1">
        <v>2.0489999999999999</v>
      </c>
      <c r="Y61" s="109">
        <v>0.1</v>
      </c>
      <c r="Z61" s="1">
        <v>223.50800000000001</v>
      </c>
      <c r="AA61" s="109">
        <v>20</v>
      </c>
      <c r="AB61" s="1">
        <v>-1.7010000000000001</v>
      </c>
      <c r="AC61" s="109">
        <v>25</v>
      </c>
      <c r="AD61" s="1">
        <v>1.6539999999999999</v>
      </c>
      <c r="AE61" s="109">
        <v>20</v>
      </c>
      <c r="AF61" s="1">
        <v>1.857</v>
      </c>
      <c r="AG61" s="109">
        <v>20</v>
      </c>
      <c r="AH61" s="1">
        <v>0.81599999999999995</v>
      </c>
      <c r="AI61" s="109">
        <v>20</v>
      </c>
      <c r="AJ61" s="1">
        <v>2.5819999999999999</v>
      </c>
      <c r="AK61" s="109">
        <v>20</v>
      </c>
      <c r="AL61" s="1">
        <v>-1.0880000000000001</v>
      </c>
      <c r="AM61" s="109">
        <v>20</v>
      </c>
      <c r="AN61" s="1">
        <v>2.8959999999999999</v>
      </c>
      <c r="AO61" s="109">
        <v>20</v>
      </c>
      <c r="AP61" s="116">
        <v>6.5500000000000003E-2</v>
      </c>
      <c r="AQ61" s="108">
        <v>0.05</v>
      </c>
      <c r="AR61" s="116">
        <v>15.5589</v>
      </c>
      <c r="AS61" s="108">
        <v>0.1</v>
      </c>
      <c r="AT61" s="55">
        <v>55.863100000000003</v>
      </c>
      <c r="AU61" s="108">
        <v>0.1</v>
      </c>
      <c r="AV61" s="55"/>
      <c r="AW61" s="108">
        <v>0.05</v>
      </c>
      <c r="AX61" s="55">
        <v>0.69420000000000004</v>
      </c>
      <c r="AY61" s="111">
        <v>0.30000000000000099</v>
      </c>
      <c r="AZ61" s="70"/>
      <c r="BB61" s="1">
        <v>314.14</v>
      </c>
      <c r="BC61" s="1">
        <v>432</v>
      </c>
    </row>
    <row r="62" spans="1:55">
      <c r="A62" s="1">
        <v>35</v>
      </c>
      <c r="B62" s="86">
        <v>45400</v>
      </c>
      <c r="C62" s="69">
        <v>0.61805555555555558</v>
      </c>
      <c r="F62" s="1">
        <v>5.8620000000000001</v>
      </c>
      <c r="G62" s="55">
        <v>20</v>
      </c>
      <c r="H62" s="1">
        <v>33.244</v>
      </c>
      <c r="I62" s="109">
        <v>20</v>
      </c>
      <c r="J62" s="1">
        <v>29.111000000000001</v>
      </c>
      <c r="K62" s="109">
        <v>0.1</v>
      </c>
      <c r="L62" s="1">
        <v>-1.18</v>
      </c>
      <c r="M62" s="109">
        <v>20</v>
      </c>
      <c r="N62" s="1">
        <v>1.119</v>
      </c>
      <c r="O62" s="109">
        <v>0.2</v>
      </c>
      <c r="P62" s="1">
        <v>12.547000000000001</v>
      </c>
      <c r="Q62" s="109">
        <v>0.1</v>
      </c>
      <c r="R62" s="1">
        <v>3.8540000000000001</v>
      </c>
      <c r="S62" s="109">
        <v>20</v>
      </c>
      <c r="T62" s="1">
        <v>12.615</v>
      </c>
      <c r="U62" s="109">
        <v>0.2</v>
      </c>
      <c r="V62" s="1">
        <v>-1.7000000000000001E-2</v>
      </c>
      <c r="W62" s="109">
        <v>0.1</v>
      </c>
      <c r="X62" s="1">
        <v>2.032</v>
      </c>
      <c r="Y62" s="109">
        <v>0.1</v>
      </c>
      <c r="Z62" s="1">
        <v>234.673</v>
      </c>
      <c r="AA62" s="109">
        <v>20</v>
      </c>
      <c r="AB62" s="1">
        <v>-1.0609999999999999</v>
      </c>
      <c r="AC62" s="109">
        <v>25</v>
      </c>
      <c r="AD62" s="1">
        <v>1.625</v>
      </c>
      <c r="AE62" s="109">
        <v>20</v>
      </c>
      <c r="AF62" s="1">
        <v>1.792</v>
      </c>
      <c r="AG62" s="109">
        <v>20</v>
      </c>
      <c r="AH62" s="1">
        <v>0.77300000000000002</v>
      </c>
      <c r="AI62" s="109">
        <v>20</v>
      </c>
      <c r="AJ62" s="1">
        <v>3.0179999999999998</v>
      </c>
      <c r="AK62" s="109">
        <v>20</v>
      </c>
      <c r="AL62" s="1">
        <v>-1.1879999999999999</v>
      </c>
      <c r="AM62" s="109">
        <v>20</v>
      </c>
      <c r="AN62" s="1">
        <v>2.8969999999999998</v>
      </c>
      <c r="AO62" s="109">
        <v>20</v>
      </c>
      <c r="AP62" s="116">
        <v>6.7500000000000004E-2</v>
      </c>
      <c r="AQ62" s="108">
        <v>0.05</v>
      </c>
      <c r="AR62" s="116">
        <v>14.443099999999999</v>
      </c>
      <c r="AS62" s="108">
        <v>0.1</v>
      </c>
      <c r="AT62" s="55">
        <v>54.004300000000001</v>
      </c>
      <c r="AU62" s="108">
        <v>0.1</v>
      </c>
      <c r="AV62" s="55"/>
      <c r="AW62" s="108">
        <v>0.05</v>
      </c>
      <c r="AX62" s="55">
        <v>0.73650000000000004</v>
      </c>
      <c r="AY62" s="111">
        <v>0.30000000000000099</v>
      </c>
      <c r="AZ62" s="70"/>
      <c r="BB62" s="1">
        <v>317.14999999999998</v>
      </c>
      <c r="BC62" s="1">
        <v>419</v>
      </c>
    </row>
    <row r="63" spans="1:55">
      <c r="A63" s="1">
        <v>36</v>
      </c>
      <c r="B63" s="86">
        <v>45413</v>
      </c>
      <c r="C63" s="69">
        <v>0.59375</v>
      </c>
      <c r="F63" s="117">
        <v>6.1669999999999998</v>
      </c>
      <c r="G63" s="55">
        <v>20</v>
      </c>
      <c r="H63" s="117">
        <v>32.521999999999998</v>
      </c>
      <c r="I63" s="109">
        <v>20</v>
      </c>
      <c r="J63" s="117">
        <v>23.959</v>
      </c>
      <c r="K63" s="109">
        <v>0.1</v>
      </c>
      <c r="L63" s="117">
        <v>1.105</v>
      </c>
      <c r="M63" s="109">
        <v>20</v>
      </c>
      <c r="N63" s="117">
        <v>1.2370000000000001</v>
      </c>
      <c r="O63" s="109">
        <v>0.2</v>
      </c>
      <c r="P63" s="117">
        <v>13.326000000000001</v>
      </c>
      <c r="Q63" s="109">
        <v>0.1</v>
      </c>
      <c r="R63" s="117">
        <v>4.0659999999999998</v>
      </c>
      <c r="S63" s="109">
        <v>20</v>
      </c>
      <c r="T63" s="117">
        <v>13.427</v>
      </c>
      <c r="U63" s="109">
        <v>0.2</v>
      </c>
      <c r="V63" s="117">
        <v>-4.0000000000000001E-3</v>
      </c>
      <c r="W63" s="109">
        <v>0.1</v>
      </c>
      <c r="X63" s="117">
        <v>1.9430000000000001</v>
      </c>
      <c r="Y63" s="109">
        <v>0.1</v>
      </c>
      <c r="Z63" s="117">
        <v>196.90600000000001</v>
      </c>
      <c r="AA63" s="109">
        <v>20</v>
      </c>
      <c r="AB63" s="117">
        <v>-6.2279999999999998</v>
      </c>
      <c r="AC63" s="109">
        <v>25</v>
      </c>
      <c r="AD63" s="117">
        <v>-2.75</v>
      </c>
      <c r="AE63" s="109">
        <v>20</v>
      </c>
      <c r="AF63" s="117">
        <v>-2.8929999999999998</v>
      </c>
      <c r="AG63" s="109">
        <v>20</v>
      </c>
      <c r="AH63" s="117">
        <v>-1.984</v>
      </c>
      <c r="AI63" s="109">
        <v>20</v>
      </c>
      <c r="AJ63" s="117">
        <v>-1.66</v>
      </c>
      <c r="AK63" s="109">
        <v>20</v>
      </c>
      <c r="AL63" s="117">
        <v>-3.4039999999999999</v>
      </c>
      <c r="AM63" s="109">
        <v>20</v>
      </c>
      <c r="AN63" s="117">
        <v>1.33</v>
      </c>
      <c r="AO63" s="109">
        <v>20</v>
      </c>
      <c r="AP63" s="57">
        <v>7.9500000000000001E-2</v>
      </c>
      <c r="AQ63" s="108">
        <v>0.05</v>
      </c>
      <c r="AR63" s="58">
        <v>15298</v>
      </c>
      <c r="AS63" s="108">
        <v>0.1</v>
      </c>
      <c r="AT63" s="57">
        <v>53.766100000000002</v>
      </c>
      <c r="AU63" s="108">
        <v>0.1</v>
      </c>
      <c r="AW63" s="108">
        <v>0.05</v>
      </c>
      <c r="AX63" s="57">
        <v>0.81520000000000004</v>
      </c>
      <c r="AY63" s="111">
        <v>0.30000000000000099</v>
      </c>
    </row>
    <row r="64" spans="1:55">
      <c r="A64" s="1">
        <v>37</v>
      </c>
      <c r="B64" s="86">
        <v>45419</v>
      </c>
      <c r="C64" s="69">
        <v>0.4513888888888889</v>
      </c>
      <c r="F64" s="117">
        <v>4.625</v>
      </c>
      <c r="G64" s="55">
        <v>20</v>
      </c>
      <c r="H64" s="117">
        <v>36.225999999999999</v>
      </c>
      <c r="I64" s="109">
        <v>20</v>
      </c>
      <c r="J64" s="117">
        <v>22.474</v>
      </c>
      <c r="K64" s="109">
        <v>0.1</v>
      </c>
      <c r="L64" s="117">
        <v>1.2849999999999999</v>
      </c>
      <c r="M64" s="109">
        <v>20</v>
      </c>
      <c r="N64" s="117">
        <v>1.22</v>
      </c>
      <c r="O64" s="109">
        <v>0.2</v>
      </c>
      <c r="P64" s="117">
        <v>13</v>
      </c>
      <c r="Q64" s="109">
        <v>0.1</v>
      </c>
      <c r="R64" s="117">
        <v>5.2439999999999998</v>
      </c>
      <c r="S64" s="109">
        <v>20</v>
      </c>
      <c r="T64" s="117">
        <v>13.516999999999999</v>
      </c>
      <c r="U64" s="109">
        <v>0.2</v>
      </c>
      <c r="V64" s="117">
        <v>-6.0000000000000001E-3</v>
      </c>
      <c r="W64" s="109">
        <v>0.1</v>
      </c>
      <c r="X64" s="117">
        <v>1.986</v>
      </c>
      <c r="Y64" s="109">
        <v>0.1</v>
      </c>
      <c r="Z64" s="117">
        <v>188.529</v>
      </c>
      <c r="AA64" s="109">
        <v>20</v>
      </c>
      <c r="AB64" s="117">
        <v>-5.8330000000000002</v>
      </c>
      <c r="AC64" s="109">
        <v>25</v>
      </c>
      <c r="AD64" s="117">
        <v>-3.0270000000000001</v>
      </c>
      <c r="AE64" s="109">
        <v>20</v>
      </c>
      <c r="AF64" s="117">
        <v>-2.843</v>
      </c>
      <c r="AG64" s="109">
        <v>20</v>
      </c>
      <c r="AH64" s="117">
        <v>-1.986</v>
      </c>
      <c r="AI64" s="109">
        <v>20</v>
      </c>
      <c r="AJ64" s="117">
        <v>-1.4590000000000001</v>
      </c>
      <c r="AK64" s="109">
        <v>20</v>
      </c>
      <c r="AL64" s="117">
        <v>-3.3450000000000002</v>
      </c>
      <c r="AM64" s="109">
        <v>20</v>
      </c>
      <c r="AN64" s="117">
        <v>2.14</v>
      </c>
      <c r="AO64" s="109">
        <v>20</v>
      </c>
      <c r="AP64" s="57">
        <v>8.6300000000000002E-2</v>
      </c>
      <c r="AQ64" s="108">
        <v>0.05</v>
      </c>
      <c r="AR64" s="57">
        <v>15.7949</v>
      </c>
      <c r="AS64" s="108">
        <v>0.1</v>
      </c>
      <c r="AT64" s="57">
        <v>53.792900000000003</v>
      </c>
      <c r="AU64" s="108">
        <v>0.1</v>
      </c>
      <c r="AW64" s="108">
        <v>0.05</v>
      </c>
      <c r="AX64" s="57">
        <v>0.85770000000000002</v>
      </c>
      <c r="AY64" s="111">
        <v>0.30000000000000099</v>
      </c>
    </row>
    <row r="65" spans="1:55">
      <c r="A65" s="1">
        <v>38</v>
      </c>
      <c r="B65" s="86">
        <v>45447</v>
      </c>
      <c r="C65" s="69">
        <v>0.45833333333333331</v>
      </c>
      <c r="F65" s="117">
        <v>17.122</v>
      </c>
      <c r="G65" s="55">
        <v>20</v>
      </c>
      <c r="H65" s="117">
        <v>32.930999999999997</v>
      </c>
      <c r="I65" s="109">
        <v>20</v>
      </c>
      <c r="J65" s="117">
        <v>20.385999999999999</v>
      </c>
      <c r="K65" s="109">
        <v>0.1</v>
      </c>
      <c r="L65" s="117">
        <v>77.027000000000001</v>
      </c>
      <c r="M65" s="109">
        <v>20</v>
      </c>
      <c r="N65" s="117">
        <v>1.097</v>
      </c>
      <c r="O65" s="109">
        <v>0.2</v>
      </c>
      <c r="P65" s="117">
        <v>6.2140000000000004</v>
      </c>
      <c r="Q65" s="109">
        <v>0.1</v>
      </c>
      <c r="R65" s="117">
        <v>64.11</v>
      </c>
      <c r="S65" s="109">
        <v>20</v>
      </c>
      <c r="T65" s="117">
        <v>6.7249999999999996</v>
      </c>
      <c r="U65" s="109">
        <v>0.2</v>
      </c>
      <c r="V65" s="117">
        <v>1.2999999999999999E-2</v>
      </c>
      <c r="W65" s="109">
        <v>0.1</v>
      </c>
      <c r="X65" s="117">
        <v>0.76100000000000001</v>
      </c>
      <c r="Y65" s="109">
        <v>0.1</v>
      </c>
      <c r="Z65" s="117">
        <v>105.938</v>
      </c>
      <c r="AA65" s="109">
        <v>20</v>
      </c>
      <c r="AB65" s="117">
        <v>-5.319</v>
      </c>
      <c r="AC65" s="109">
        <v>25</v>
      </c>
      <c r="AD65" s="117">
        <v>-2.831</v>
      </c>
      <c r="AE65" s="109">
        <v>20</v>
      </c>
      <c r="AF65" s="117">
        <v>-2.6019999999999999</v>
      </c>
      <c r="AG65" s="109">
        <v>20</v>
      </c>
      <c r="AH65" s="117">
        <v>-2.0539999999999998</v>
      </c>
      <c r="AI65" s="109">
        <v>20</v>
      </c>
      <c r="AJ65" s="117">
        <v>-2.1440000000000001</v>
      </c>
      <c r="AK65" s="109">
        <v>20</v>
      </c>
      <c r="AL65" s="117">
        <v>-2.2919999999999998</v>
      </c>
      <c r="AM65" s="109">
        <v>20</v>
      </c>
      <c r="AN65" s="117">
        <v>1.5860000000000001</v>
      </c>
      <c r="AO65" s="109">
        <v>20</v>
      </c>
      <c r="AP65" s="57">
        <v>6.7799999999999999E-2</v>
      </c>
      <c r="AQ65" s="108">
        <v>0.05</v>
      </c>
      <c r="AR65" s="57">
        <v>4.9161000000000001</v>
      </c>
      <c r="AS65" s="108">
        <v>0.1</v>
      </c>
      <c r="AT65" s="57">
        <v>27.616900000000001</v>
      </c>
      <c r="AU65" s="108">
        <v>0.1</v>
      </c>
      <c r="AW65" s="108">
        <v>0.05</v>
      </c>
      <c r="AX65" s="57">
        <v>0.4158</v>
      </c>
      <c r="AY65" s="111">
        <v>0.30000000000000099</v>
      </c>
    </row>
    <row r="66" spans="1:55">
      <c r="A66" s="1">
        <v>39</v>
      </c>
      <c r="B66" s="86">
        <v>45456</v>
      </c>
      <c r="C66" s="69">
        <v>0.41666666666666669</v>
      </c>
      <c r="F66" s="117">
        <v>15.566000000000001</v>
      </c>
      <c r="G66" s="55">
        <v>20</v>
      </c>
      <c r="H66" s="117">
        <v>37.514000000000003</v>
      </c>
      <c r="I66" s="109">
        <v>20</v>
      </c>
      <c r="J66" s="117">
        <v>21.47</v>
      </c>
      <c r="K66" s="109">
        <v>0.1</v>
      </c>
      <c r="L66" s="117">
        <v>53.762</v>
      </c>
      <c r="M66" s="109">
        <v>20</v>
      </c>
      <c r="N66" s="117">
        <v>1.024</v>
      </c>
      <c r="O66" s="109">
        <v>0.2</v>
      </c>
      <c r="P66" s="117">
        <v>6.63</v>
      </c>
      <c r="Q66" s="109">
        <v>0.1</v>
      </c>
      <c r="R66" s="117">
        <v>36.390999999999998</v>
      </c>
      <c r="S66" s="109">
        <v>20</v>
      </c>
      <c r="T66" s="117">
        <v>6.7140000000000004</v>
      </c>
      <c r="U66" s="109">
        <v>0.2</v>
      </c>
      <c r="V66" s="117">
        <v>1.0999999999999999E-2</v>
      </c>
      <c r="W66" s="109">
        <v>0.1</v>
      </c>
      <c r="X66" s="117">
        <v>0.91</v>
      </c>
      <c r="Y66" s="109">
        <v>0.1</v>
      </c>
      <c r="Z66" s="117">
        <v>115.88200000000001</v>
      </c>
      <c r="AA66" s="109">
        <v>20</v>
      </c>
      <c r="AB66" s="117">
        <v>-7.01</v>
      </c>
      <c r="AC66" s="109">
        <v>25</v>
      </c>
      <c r="AD66" s="117">
        <v>-2.8439999999999999</v>
      </c>
      <c r="AE66" s="109">
        <v>20</v>
      </c>
      <c r="AF66" s="117">
        <v>-2.831</v>
      </c>
      <c r="AG66" s="109">
        <v>20</v>
      </c>
      <c r="AH66" s="117">
        <v>-2.0459999999999998</v>
      </c>
      <c r="AI66" s="109">
        <v>20</v>
      </c>
      <c r="AJ66" s="117">
        <v>-2.3660000000000001</v>
      </c>
      <c r="AK66" s="109">
        <v>20</v>
      </c>
      <c r="AL66" s="117">
        <v>-2.7130000000000001</v>
      </c>
      <c r="AM66" s="109">
        <v>20</v>
      </c>
      <c r="AN66" s="117">
        <v>1.611</v>
      </c>
      <c r="AO66" s="109">
        <v>20</v>
      </c>
      <c r="AP66" s="57">
        <v>7.2300000000000003E-2</v>
      </c>
      <c r="AQ66" s="108">
        <v>0.05</v>
      </c>
      <c r="AR66" s="57">
        <v>5.46</v>
      </c>
      <c r="AS66" s="108">
        <v>0.1</v>
      </c>
      <c r="AT66" s="57">
        <v>29.866299999999999</v>
      </c>
      <c r="AU66" s="108">
        <v>0.1</v>
      </c>
      <c r="AW66" s="108">
        <v>0.05</v>
      </c>
      <c r="AX66" s="57">
        <v>0.37940000000000002</v>
      </c>
      <c r="AY66" s="111">
        <v>0.30000000000000099</v>
      </c>
    </row>
    <row r="67" spans="1:55">
      <c r="A67" s="1">
        <v>40</v>
      </c>
      <c r="B67" s="86">
        <v>45463</v>
      </c>
      <c r="C67" s="69">
        <v>0.6020833333333333</v>
      </c>
      <c r="F67" s="117">
        <v>15.407999999999999</v>
      </c>
      <c r="G67" s="55">
        <v>20</v>
      </c>
      <c r="H67" s="117">
        <v>34.962000000000003</v>
      </c>
      <c r="I67" s="109">
        <v>20</v>
      </c>
      <c r="J67" s="117">
        <v>21.741</v>
      </c>
      <c r="K67" s="109">
        <v>0.1</v>
      </c>
      <c r="L67" s="117">
        <v>10.692</v>
      </c>
      <c r="M67" s="109">
        <v>20</v>
      </c>
      <c r="N67" s="117">
        <v>0.95</v>
      </c>
      <c r="O67" s="109">
        <v>0.2</v>
      </c>
      <c r="P67" s="117">
        <v>8.6189999999999998</v>
      </c>
      <c r="Q67" s="109">
        <v>0.1</v>
      </c>
      <c r="R67" s="117">
        <v>9.0820000000000007</v>
      </c>
      <c r="S67" s="109">
        <v>20</v>
      </c>
      <c r="T67" s="117">
        <v>6.9429999999999996</v>
      </c>
      <c r="U67" s="109">
        <v>0.2</v>
      </c>
      <c r="V67" s="117">
        <v>-1E-3</v>
      </c>
      <c r="W67" s="109">
        <v>0.1</v>
      </c>
      <c r="X67" s="117">
        <v>1.2729999999999999</v>
      </c>
      <c r="Y67" s="109">
        <v>0.1</v>
      </c>
      <c r="Z67" s="117">
        <v>139.36699999999999</v>
      </c>
      <c r="AA67" s="109">
        <v>20</v>
      </c>
      <c r="AB67" s="117">
        <v>-5.7240000000000002</v>
      </c>
      <c r="AC67" s="109">
        <v>25</v>
      </c>
      <c r="AD67" s="117">
        <v>-2.649</v>
      </c>
      <c r="AE67" s="109">
        <v>20</v>
      </c>
      <c r="AF67" s="117">
        <v>-2.7839999999999998</v>
      </c>
      <c r="AG67" s="109">
        <v>20</v>
      </c>
      <c r="AH67" s="117">
        <v>-2.0939999999999999</v>
      </c>
      <c r="AI67" s="109">
        <v>20</v>
      </c>
      <c r="AJ67" s="117">
        <v>-1.478</v>
      </c>
      <c r="AK67" s="109">
        <v>20</v>
      </c>
      <c r="AL67" s="117">
        <v>-1.9279999999999999</v>
      </c>
      <c r="AM67" s="109">
        <v>20</v>
      </c>
      <c r="AN67" s="117">
        <v>1.306</v>
      </c>
      <c r="AO67" s="109">
        <v>20</v>
      </c>
      <c r="AP67" s="57">
        <v>8.4400000000000003E-2</v>
      </c>
      <c r="AQ67" s="108">
        <v>0.05</v>
      </c>
      <c r="AR67" s="57">
        <v>6.2923999999999998</v>
      </c>
      <c r="AS67" s="108">
        <v>0.1</v>
      </c>
      <c r="AT67" s="57">
        <v>38.853499999999997</v>
      </c>
      <c r="AU67" s="108">
        <v>0.1</v>
      </c>
      <c r="AW67" s="108">
        <v>0.05</v>
      </c>
      <c r="AX67" s="57">
        <v>0.42559999999999998</v>
      </c>
      <c r="AY67" s="111">
        <v>0.30000000000000099</v>
      </c>
    </row>
    <row r="68" spans="1:55">
      <c r="A68" s="1" t="s">
        <v>259</v>
      </c>
      <c r="B68" s="86">
        <v>45463</v>
      </c>
      <c r="C68" s="69"/>
      <c r="F68" s="117"/>
      <c r="G68" s="55">
        <v>20</v>
      </c>
      <c r="H68" s="117"/>
      <c r="I68" s="109">
        <v>20</v>
      </c>
      <c r="J68" s="117"/>
      <c r="K68" s="109">
        <v>0.1</v>
      </c>
      <c r="L68" s="117"/>
      <c r="M68" s="109">
        <v>20</v>
      </c>
      <c r="N68" s="117"/>
      <c r="O68" s="109">
        <v>0.2</v>
      </c>
      <c r="P68" s="117"/>
      <c r="Q68" s="109">
        <v>0.1</v>
      </c>
      <c r="R68" s="117"/>
      <c r="S68" s="109">
        <v>20</v>
      </c>
      <c r="T68" s="117"/>
      <c r="U68" s="109">
        <v>0.2</v>
      </c>
      <c r="V68" s="117"/>
      <c r="W68" s="109">
        <v>0.1</v>
      </c>
      <c r="X68" s="117"/>
      <c r="Y68" s="109">
        <v>0.1</v>
      </c>
      <c r="Z68" s="117"/>
      <c r="AA68" s="109">
        <v>20</v>
      </c>
      <c r="AB68" s="117"/>
      <c r="AC68" s="109">
        <v>25</v>
      </c>
      <c r="AD68" s="117"/>
      <c r="AE68" s="109">
        <v>20</v>
      </c>
      <c r="AF68" s="117"/>
      <c r="AG68" s="109">
        <v>20</v>
      </c>
      <c r="AH68" s="117"/>
      <c r="AI68" s="109">
        <v>20</v>
      </c>
      <c r="AJ68" s="117"/>
      <c r="AK68" s="109">
        <v>20</v>
      </c>
      <c r="AL68" s="117"/>
      <c r="AM68" s="109">
        <v>20</v>
      </c>
      <c r="AN68" s="117"/>
      <c r="AO68" s="109">
        <v>20</v>
      </c>
      <c r="AQ68" s="108">
        <v>0.05</v>
      </c>
      <c r="AR68" s="57"/>
      <c r="AS68" s="108">
        <v>0.1</v>
      </c>
      <c r="AU68" s="108">
        <v>0.1</v>
      </c>
      <c r="AW68" s="108">
        <v>0.05</v>
      </c>
      <c r="AY68" s="111">
        <v>0.30000000000000099</v>
      </c>
    </row>
    <row r="69" spans="1:55">
      <c r="A69" s="1" t="s">
        <v>261</v>
      </c>
      <c r="B69" s="86">
        <v>45463</v>
      </c>
      <c r="C69" s="69"/>
      <c r="F69" s="117"/>
      <c r="G69" s="55">
        <v>20</v>
      </c>
      <c r="H69" s="117"/>
      <c r="I69" s="109">
        <v>20</v>
      </c>
      <c r="J69" s="117"/>
      <c r="K69" s="109">
        <v>0.1</v>
      </c>
      <c r="L69" s="117"/>
      <c r="M69" s="109">
        <v>20</v>
      </c>
      <c r="N69" s="117"/>
      <c r="O69" s="109">
        <v>0.2</v>
      </c>
      <c r="P69" s="117"/>
      <c r="Q69" s="109">
        <v>0.1</v>
      </c>
      <c r="R69" s="117"/>
      <c r="S69" s="109">
        <v>20</v>
      </c>
      <c r="T69" s="117"/>
      <c r="U69" s="109">
        <v>0.2</v>
      </c>
      <c r="V69" s="117"/>
      <c r="W69" s="109">
        <v>0.1</v>
      </c>
      <c r="X69" s="117"/>
      <c r="Y69" s="109">
        <v>0.1</v>
      </c>
      <c r="Z69" s="117"/>
      <c r="AA69" s="109">
        <v>20</v>
      </c>
      <c r="AB69" s="117"/>
      <c r="AC69" s="109">
        <v>25</v>
      </c>
      <c r="AD69" s="117"/>
      <c r="AE69" s="109">
        <v>20</v>
      </c>
      <c r="AF69" s="117"/>
      <c r="AG69" s="109">
        <v>20</v>
      </c>
      <c r="AH69" s="117"/>
      <c r="AI69" s="109">
        <v>20</v>
      </c>
      <c r="AJ69" s="117"/>
      <c r="AK69" s="109">
        <v>20</v>
      </c>
      <c r="AL69" s="117"/>
      <c r="AM69" s="109">
        <v>20</v>
      </c>
      <c r="AN69" s="117"/>
      <c r="AO69" s="109">
        <v>20</v>
      </c>
      <c r="AQ69" s="108">
        <v>0.05</v>
      </c>
      <c r="AR69" s="57"/>
      <c r="AS69" s="108">
        <v>0.1</v>
      </c>
      <c r="AU69" s="108">
        <v>0.1</v>
      </c>
      <c r="AW69" s="108">
        <v>0.05</v>
      </c>
      <c r="AY69" s="111">
        <v>0.30000000000000099</v>
      </c>
    </row>
    <row r="70" spans="1:55">
      <c r="A70" s="1">
        <v>41</v>
      </c>
      <c r="B70" s="86">
        <v>45470</v>
      </c>
      <c r="C70" s="69">
        <v>0.41666666666666669</v>
      </c>
      <c r="F70" s="117">
        <v>16.408000000000001</v>
      </c>
      <c r="G70" s="55">
        <v>20</v>
      </c>
      <c r="H70" s="117">
        <v>32.429000000000002</v>
      </c>
      <c r="I70" s="109">
        <v>20</v>
      </c>
      <c r="J70" s="117">
        <v>20.077999999999999</v>
      </c>
      <c r="K70" s="109">
        <v>0.1</v>
      </c>
      <c r="L70" s="117">
        <v>4.08</v>
      </c>
      <c r="M70" s="109">
        <v>20</v>
      </c>
      <c r="N70" s="117">
        <v>0.89700000000000002</v>
      </c>
      <c r="O70" s="109">
        <v>0.2</v>
      </c>
      <c r="P70" s="117">
        <v>9.7170000000000005</v>
      </c>
      <c r="Q70" s="109">
        <v>0.1</v>
      </c>
      <c r="R70" s="117">
        <v>3.6309999999999998</v>
      </c>
      <c r="S70" s="109">
        <v>20</v>
      </c>
      <c r="T70" s="117">
        <v>6.681</v>
      </c>
      <c r="U70" s="109">
        <v>0.2</v>
      </c>
      <c r="V70" s="117">
        <v>-5.0000000000000001E-3</v>
      </c>
      <c r="W70" s="109">
        <v>0.1</v>
      </c>
      <c r="X70" s="117">
        <v>1.389</v>
      </c>
      <c r="Y70" s="109">
        <v>0.1</v>
      </c>
      <c r="Z70" s="117">
        <v>145.98599999999999</v>
      </c>
      <c r="AA70" s="109">
        <v>20</v>
      </c>
      <c r="AB70" s="117">
        <v>-5.7279999999999998</v>
      </c>
      <c r="AC70" s="109">
        <v>25</v>
      </c>
      <c r="AD70" s="117">
        <v>-2.9409999999999998</v>
      </c>
      <c r="AE70" s="109">
        <v>20</v>
      </c>
      <c r="AF70" s="117">
        <v>-2.7749999999999999</v>
      </c>
      <c r="AG70" s="109">
        <v>20</v>
      </c>
      <c r="AH70" s="117">
        <v>-2.2469999999999999</v>
      </c>
      <c r="AI70" s="109">
        <v>20</v>
      </c>
      <c r="AJ70" s="117">
        <v>-2.327</v>
      </c>
      <c r="AK70" s="109">
        <v>20</v>
      </c>
      <c r="AL70" s="117">
        <v>-3.2679999999999998</v>
      </c>
      <c r="AM70" s="109">
        <v>20</v>
      </c>
      <c r="AN70" s="117">
        <v>-0.32600000000000001</v>
      </c>
      <c r="AO70" s="109">
        <v>20</v>
      </c>
      <c r="AP70" s="57">
        <v>7.9000000000000001E-2</v>
      </c>
      <c r="AQ70" s="108">
        <v>0.05</v>
      </c>
      <c r="AR70" s="57">
        <v>5.8581000000000003</v>
      </c>
      <c r="AS70" s="108">
        <v>0.1</v>
      </c>
      <c r="AT70" s="57">
        <v>43.6571</v>
      </c>
      <c r="AU70" s="108">
        <v>0.1</v>
      </c>
      <c r="AW70" s="108">
        <v>0.05</v>
      </c>
      <c r="AX70" s="57">
        <v>0.40639999999999998</v>
      </c>
      <c r="AY70" s="111">
        <v>0.30000000000000099</v>
      </c>
    </row>
    <row r="71" spans="1:55">
      <c r="A71" s="1" t="s">
        <v>259</v>
      </c>
      <c r="B71" s="86">
        <v>45470</v>
      </c>
      <c r="C71" s="69"/>
      <c r="F71" s="117"/>
      <c r="G71" s="55">
        <v>20</v>
      </c>
      <c r="H71" s="117"/>
      <c r="I71" s="109">
        <v>20</v>
      </c>
      <c r="J71" s="117"/>
      <c r="K71" s="109">
        <v>0.1</v>
      </c>
      <c r="L71" s="117"/>
      <c r="M71" s="109">
        <v>20</v>
      </c>
      <c r="N71" s="117"/>
      <c r="O71" s="109">
        <v>0.2</v>
      </c>
      <c r="P71" s="117"/>
      <c r="Q71" s="109">
        <v>0.1</v>
      </c>
      <c r="R71" s="117"/>
      <c r="S71" s="109">
        <v>20</v>
      </c>
      <c r="T71" s="117"/>
      <c r="U71" s="109">
        <v>0.2</v>
      </c>
      <c r="V71" s="117"/>
      <c r="W71" s="109">
        <v>0.1</v>
      </c>
      <c r="X71" s="117"/>
      <c r="Y71" s="109">
        <v>0.1</v>
      </c>
      <c r="Z71" s="117"/>
      <c r="AA71" s="109">
        <v>20</v>
      </c>
      <c r="AB71" s="117"/>
      <c r="AC71" s="109">
        <v>25</v>
      </c>
      <c r="AD71" s="117"/>
      <c r="AE71" s="109">
        <v>20</v>
      </c>
      <c r="AF71" s="117"/>
      <c r="AG71" s="109">
        <v>20</v>
      </c>
      <c r="AH71" s="117"/>
      <c r="AI71" s="109">
        <v>20</v>
      </c>
      <c r="AJ71" s="117"/>
      <c r="AK71" s="109">
        <v>20</v>
      </c>
      <c r="AL71" s="117"/>
      <c r="AM71" s="109">
        <v>20</v>
      </c>
      <c r="AN71" s="117"/>
      <c r="AO71" s="109">
        <v>20</v>
      </c>
      <c r="AQ71" s="108">
        <v>0.05</v>
      </c>
      <c r="AR71" s="57"/>
      <c r="AS71" s="108">
        <v>0.1</v>
      </c>
      <c r="AU71" s="108">
        <v>0.1</v>
      </c>
      <c r="AW71" s="108">
        <v>0.05</v>
      </c>
      <c r="AY71" s="111">
        <v>0.30000000000000099</v>
      </c>
      <c r="BB71" s="61">
        <v>296.62</v>
      </c>
      <c r="BC71" s="62" t="s">
        <v>651</v>
      </c>
    </row>
    <row r="72" spans="1:55">
      <c r="A72" s="1" t="s">
        <v>261</v>
      </c>
      <c r="B72" s="86">
        <v>45470</v>
      </c>
      <c r="C72" s="69"/>
      <c r="F72" s="117"/>
      <c r="G72" s="55">
        <v>20</v>
      </c>
      <c r="H72" s="117"/>
      <c r="I72" s="109">
        <v>20</v>
      </c>
      <c r="J72" s="117"/>
      <c r="K72" s="109">
        <v>0.1</v>
      </c>
      <c r="L72" s="117"/>
      <c r="M72" s="109">
        <v>20</v>
      </c>
      <c r="N72" s="117"/>
      <c r="O72" s="109">
        <v>0.2</v>
      </c>
      <c r="P72" s="117"/>
      <c r="Q72" s="109">
        <v>0.1</v>
      </c>
      <c r="R72" s="117"/>
      <c r="S72" s="109">
        <v>20</v>
      </c>
      <c r="T72" s="117"/>
      <c r="U72" s="109">
        <v>0.2</v>
      </c>
      <c r="V72" s="117"/>
      <c r="W72" s="109">
        <v>0.1</v>
      </c>
      <c r="X72" s="117"/>
      <c r="Y72" s="109">
        <v>0.1</v>
      </c>
      <c r="Z72" s="117"/>
      <c r="AA72" s="109">
        <v>20</v>
      </c>
      <c r="AB72" s="117"/>
      <c r="AC72" s="109">
        <v>25</v>
      </c>
      <c r="AD72" s="117"/>
      <c r="AE72" s="109">
        <v>20</v>
      </c>
      <c r="AF72" s="117"/>
      <c r="AG72" s="109">
        <v>20</v>
      </c>
      <c r="AH72" s="117"/>
      <c r="AI72" s="109">
        <v>20</v>
      </c>
      <c r="AJ72" s="117"/>
      <c r="AK72" s="109">
        <v>20</v>
      </c>
      <c r="AL72" s="117"/>
      <c r="AM72" s="109">
        <v>20</v>
      </c>
      <c r="AN72" s="117"/>
      <c r="AO72" s="109">
        <v>20</v>
      </c>
      <c r="AQ72" s="108">
        <v>0.05</v>
      </c>
      <c r="AR72" s="57"/>
      <c r="AS72" s="108">
        <v>0.1</v>
      </c>
      <c r="AU72" s="108">
        <v>0.1</v>
      </c>
      <c r="AW72" s="108">
        <v>0.05</v>
      </c>
      <c r="AY72" s="111">
        <v>0.30000000000000099</v>
      </c>
      <c r="BB72" s="61">
        <v>296.62</v>
      </c>
      <c r="BC72" s="62" t="s">
        <v>651</v>
      </c>
    </row>
    <row r="73" spans="1:55">
      <c r="A73" s="1">
        <v>42</v>
      </c>
      <c r="B73" s="86">
        <v>45475</v>
      </c>
      <c r="C73" s="69">
        <v>0.44930555555555557</v>
      </c>
      <c r="F73" s="117">
        <v>14.638</v>
      </c>
      <c r="G73" s="55">
        <v>20</v>
      </c>
      <c r="H73" s="117">
        <v>33.764000000000003</v>
      </c>
      <c r="I73" s="109">
        <v>20</v>
      </c>
      <c r="J73" s="117">
        <v>21.058</v>
      </c>
      <c r="K73" s="109">
        <v>0.1</v>
      </c>
      <c r="L73" s="117">
        <v>1.597</v>
      </c>
      <c r="M73" s="109">
        <v>20</v>
      </c>
      <c r="N73" s="117">
        <v>0.85199999999999998</v>
      </c>
      <c r="O73" s="109">
        <v>0.2</v>
      </c>
      <c r="P73" s="117">
        <v>10.035</v>
      </c>
      <c r="Q73" s="109">
        <v>0.1</v>
      </c>
      <c r="R73" s="117">
        <v>3.4049999999999998</v>
      </c>
      <c r="S73" s="109">
        <v>20</v>
      </c>
      <c r="T73" s="117">
        <v>6.9530000000000003</v>
      </c>
      <c r="U73" s="109">
        <v>0.2</v>
      </c>
      <c r="V73" s="117">
        <v>0</v>
      </c>
      <c r="W73" s="109">
        <v>0.1</v>
      </c>
      <c r="X73" s="117">
        <v>1.538</v>
      </c>
      <c r="Y73" s="109">
        <v>0.1</v>
      </c>
      <c r="Z73" s="117">
        <v>148.221</v>
      </c>
      <c r="AA73" s="109">
        <v>20</v>
      </c>
      <c r="AB73" s="117">
        <v>-5.7859999999999996</v>
      </c>
      <c r="AC73" s="109">
        <v>25</v>
      </c>
      <c r="AD73" s="117">
        <v>-2.75</v>
      </c>
      <c r="AE73" s="109">
        <v>20</v>
      </c>
      <c r="AF73" s="117">
        <v>-2.8340000000000001</v>
      </c>
      <c r="AG73" s="109">
        <v>20</v>
      </c>
      <c r="AH73" s="117">
        <v>-1.952</v>
      </c>
      <c r="AI73" s="109">
        <v>20</v>
      </c>
      <c r="AJ73" s="117">
        <v>-1.9510000000000001</v>
      </c>
      <c r="AK73" s="109">
        <v>20</v>
      </c>
      <c r="AL73" s="117">
        <v>-3.286</v>
      </c>
      <c r="AM73" s="109">
        <v>20</v>
      </c>
      <c r="AN73" s="117">
        <v>1.359</v>
      </c>
      <c r="AO73" s="109">
        <v>20</v>
      </c>
      <c r="AP73" s="57">
        <v>8.5800000000000001E-2</v>
      </c>
      <c r="AQ73" s="108">
        <v>0.05</v>
      </c>
      <c r="AR73" s="57">
        <v>5.9984000000000002</v>
      </c>
      <c r="AS73" s="108">
        <v>0.1</v>
      </c>
      <c r="AT73" s="57">
        <v>47.928600000000003</v>
      </c>
      <c r="AU73" s="108">
        <v>0.1</v>
      </c>
      <c r="AW73" s="108">
        <v>0.05</v>
      </c>
      <c r="AX73" s="57">
        <v>0.47649999999999998</v>
      </c>
      <c r="AY73" s="111">
        <v>0.30000000000000099</v>
      </c>
      <c r="BB73" s="61">
        <v>296.22000000000003</v>
      </c>
      <c r="BC73" s="62" t="s">
        <v>651</v>
      </c>
    </row>
    <row r="74" spans="1:55">
      <c r="A74" s="1">
        <v>43</v>
      </c>
      <c r="B74" s="86">
        <v>45484</v>
      </c>
      <c r="C74" s="69">
        <v>0.36458333333333331</v>
      </c>
      <c r="F74" s="117">
        <v>16.364000000000001</v>
      </c>
      <c r="G74" s="55">
        <v>20</v>
      </c>
      <c r="H74" s="117">
        <v>36.551000000000002</v>
      </c>
      <c r="I74" s="109">
        <v>20</v>
      </c>
      <c r="J74" s="117">
        <v>23.387</v>
      </c>
      <c r="K74" s="109">
        <v>0.1</v>
      </c>
      <c r="L74" s="117">
        <v>9.2650000000000006</v>
      </c>
      <c r="M74" s="109">
        <v>20</v>
      </c>
      <c r="N74" s="117">
        <v>0.90900000000000003</v>
      </c>
      <c r="O74" s="109">
        <v>0.2</v>
      </c>
      <c r="P74" s="117">
        <v>9.4809999999999999</v>
      </c>
      <c r="Q74" s="109">
        <v>0.1</v>
      </c>
      <c r="R74" s="117">
        <v>5.4749999999999996</v>
      </c>
      <c r="S74" s="109">
        <v>20</v>
      </c>
      <c r="T74" s="117">
        <v>7.7910000000000004</v>
      </c>
      <c r="U74" s="109">
        <v>0.2</v>
      </c>
      <c r="V74" s="117">
        <v>4.0000000000000001E-3</v>
      </c>
      <c r="W74" s="109">
        <v>0.1</v>
      </c>
      <c r="X74" s="117">
        <v>1.31</v>
      </c>
      <c r="Y74" s="109">
        <v>0.1</v>
      </c>
      <c r="Z74" s="117">
        <v>155.39599999999999</v>
      </c>
      <c r="AA74" s="109">
        <v>20</v>
      </c>
      <c r="AB74" s="117">
        <v>-6.8010000000000002</v>
      </c>
      <c r="AC74" s="109">
        <v>25</v>
      </c>
      <c r="AD74" s="117">
        <v>-2.891</v>
      </c>
      <c r="AE74" s="109">
        <v>20</v>
      </c>
      <c r="AF74" s="117">
        <v>-2.7349999999999999</v>
      </c>
      <c r="AG74" s="109">
        <v>20</v>
      </c>
      <c r="AH74" s="117">
        <v>-2.1120000000000001</v>
      </c>
      <c r="AI74" s="109">
        <v>20</v>
      </c>
      <c r="AJ74" s="117">
        <v>-2.3740000000000001</v>
      </c>
      <c r="AK74" s="109">
        <v>20</v>
      </c>
      <c r="AL74" s="117">
        <v>-3.1659999999999999</v>
      </c>
      <c r="AM74" s="109">
        <v>20</v>
      </c>
      <c r="AN74" s="117">
        <v>1.329</v>
      </c>
      <c r="AO74" s="109">
        <v>20</v>
      </c>
      <c r="AP74" s="57">
        <v>8.3799999999999999E-2</v>
      </c>
      <c r="AQ74" s="108">
        <v>0.05</v>
      </c>
      <c r="AR74" s="57">
        <v>6.5347999999999997</v>
      </c>
      <c r="AS74" s="108">
        <v>0.1</v>
      </c>
      <c r="AT74" s="57">
        <v>45.512999999999998</v>
      </c>
      <c r="AU74" s="108">
        <v>0.1</v>
      </c>
      <c r="AW74" s="108">
        <v>0.05</v>
      </c>
      <c r="AX74" s="57">
        <v>0.43259999999999998</v>
      </c>
      <c r="AY74" s="111">
        <v>0.30000000000000099</v>
      </c>
      <c r="BB74" s="61">
        <v>292.51</v>
      </c>
      <c r="BC74" s="62" t="s">
        <v>651</v>
      </c>
    </row>
    <row r="75" spans="1:55">
      <c r="A75" s="1">
        <v>44</v>
      </c>
      <c r="B75" s="86">
        <v>45490</v>
      </c>
      <c r="C75" s="69">
        <v>0.375</v>
      </c>
      <c r="F75" s="117">
        <v>11.090999999999999</v>
      </c>
      <c r="G75" s="55">
        <v>20</v>
      </c>
      <c r="H75" s="117">
        <v>46.526000000000003</v>
      </c>
      <c r="I75" s="109">
        <v>20</v>
      </c>
      <c r="J75" s="117">
        <v>28.274000000000001</v>
      </c>
      <c r="K75" s="109">
        <v>0.1</v>
      </c>
      <c r="L75" s="117">
        <v>5.7549999999999999</v>
      </c>
      <c r="M75" s="109">
        <v>20</v>
      </c>
      <c r="N75" s="117">
        <v>0.99199999999999999</v>
      </c>
      <c r="O75" s="109">
        <v>0.2</v>
      </c>
      <c r="P75" s="117">
        <v>10.032</v>
      </c>
      <c r="Q75" s="109">
        <v>0.1</v>
      </c>
      <c r="R75" s="117">
        <v>4.8129999999999997</v>
      </c>
      <c r="S75" s="109">
        <v>20</v>
      </c>
      <c r="T75" s="117">
        <v>7.7350000000000003</v>
      </c>
      <c r="U75" s="109">
        <v>0.2</v>
      </c>
      <c r="V75" s="117">
        <v>4.0000000000000001E-3</v>
      </c>
      <c r="W75" s="109">
        <v>0.1</v>
      </c>
      <c r="X75" s="117">
        <v>1.155</v>
      </c>
      <c r="Y75" s="109">
        <v>0.1</v>
      </c>
      <c r="Z75" s="117">
        <v>178.01599999999999</v>
      </c>
      <c r="AA75" s="109">
        <v>20</v>
      </c>
      <c r="AB75" s="117">
        <v>-6.2080000000000002</v>
      </c>
      <c r="AC75" s="109">
        <v>25</v>
      </c>
      <c r="AD75" s="117">
        <v>-2.7429999999999999</v>
      </c>
      <c r="AE75" s="109">
        <v>20</v>
      </c>
      <c r="AF75" s="117">
        <v>-2.7549999999999999</v>
      </c>
      <c r="AG75" s="109">
        <v>20</v>
      </c>
      <c r="AH75" s="117">
        <v>-2.161</v>
      </c>
      <c r="AI75" s="109">
        <v>20</v>
      </c>
      <c r="AJ75" s="117">
        <v>-2.7280000000000002</v>
      </c>
      <c r="AK75" s="109">
        <v>20</v>
      </c>
      <c r="AL75" s="117">
        <v>-2.9340000000000002</v>
      </c>
      <c r="AM75" s="109">
        <v>20</v>
      </c>
      <c r="AN75" s="117">
        <v>2.6819999999999999</v>
      </c>
      <c r="AO75" s="109">
        <v>20</v>
      </c>
      <c r="AP75" s="57">
        <v>8.0799999999999997E-2</v>
      </c>
      <c r="AQ75" s="108">
        <v>0.05</v>
      </c>
      <c r="AR75" s="57">
        <v>6.79</v>
      </c>
      <c r="AS75" s="108">
        <v>0.1</v>
      </c>
      <c r="AT75" s="57">
        <v>45.963500000000003</v>
      </c>
      <c r="AU75" s="108">
        <v>0.1</v>
      </c>
      <c r="AW75" s="108">
        <v>0.05</v>
      </c>
      <c r="AX75" s="57">
        <v>0.40350000000000003</v>
      </c>
      <c r="AY75" s="111">
        <v>0.30000000000000099</v>
      </c>
      <c r="BB75" s="61">
        <v>317.35000000000002</v>
      </c>
      <c r="BC75" s="62" t="s">
        <v>651</v>
      </c>
    </row>
    <row r="76" spans="1:55">
      <c r="A76" s="1">
        <v>45</v>
      </c>
      <c r="B76" s="86">
        <v>45497</v>
      </c>
      <c r="C76" s="69">
        <v>0.39583333333333331</v>
      </c>
      <c r="F76" s="117">
        <v>10.292</v>
      </c>
      <c r="G76" s="55">
        <v>20</v>
      </c>
      <c r="H76" s="117">
        <v>42.512999999999998</v>
      </c>
      <c r="I76" s="109">
        <v>20</v>
      </c>
      <c r="J76" s="117">
        <v>27.86</v>
      </c>
      <c r="K76" s="109">
        <v>0.1</v>
      </c>
      <c r="L76" s="117">
        <v>2.069</v>
      </c>
      <c r="M76" s="109">
        <v>20</v>
      </c>
      <c r="N76" s="117">
        <v>0.82199999999999995</v>
      </c>
      <c r="O76" s="109">
        <v>0.2</v>
      </c>
      <c r="P76" s="117">
        <v>10.64</v>
      </c>
      <c r="Q76" s="109">
        <v>0.1</v>
      </c>
      <c r="R76" s="117">
        <v>4.7229999999999999</v>
      </c>
      <c r="S76" s="109">
        <v>20</v>
      </c>
      <c r="T76" s="117">
        <v>7.524</v>
      </c>
      <c r="U76" s="109">
        <v>0.2</v>
      </c>
      <c r="V76" s="117">
        <v>-4.0000000000000001E-3</v>
      </c>
      <c r="W76" s="109">
        <v>0.1</v>
      </c>
      <c r="X76" s="117">
        <v>1.389</v>
      </c>
      <c r="Y76" s="109">
        <v>0.1</v>
      </c>
      <c r="Z76" s="117">
        <v>180.96299999999999</v>
      </c>
      <c r="AA76" s="109">
        <v>20</v>
      </c>
      <c r="AB76" s="117">
        <v>-6.81</v>
      </c>
      <c r="AC76" s="109">
        <v>25</v>
      </c>
      <c r="AD76" s="117">
        <v>-2.9180000000000001</v>
      </c>
      <c r="AE76" s="109">
        <v>20</v>
      </c>
      <c r="AF76" s="117">
        <v>-2.766</v>
      </c>
      <c r="AG76" s="109">
        <v>20</v>
      </c>
      <c r="AH76" s="117">
        <v>-2.0430000000000001</v>
      </c>
      <c r="AI76" s="109">
        <v>20</v>
      </c>
      <c r="AJ76" s="117">
        <v>-2.2989999999999999</v>
      </c>
      <c r="AK76" s="109">
        <v>20</v>
      </c>
      <c r="AL76" s="117">
        <v>-3.2090000000000001</v>
      </c>
      <c r="AM76" s="109">
        <v>20</v>
      </c>
      <c r="AN76" s="117">
        <v>32.079000000000001</v>
      </c>
      <c r="AO76" s="109">
        <v>20</v>
      </c>
      <c r="AP76" s="57">
        <v>8.6099999999999996E-2</v>
      </c>
      <c r="AQ76" s="108">
        <v>0.05</v>
      </c>
      <c r="AR76" s="57">
        <v>6.62</v>
      </c>
      <c r="AS76" s="108">
        <v>0.1</v>
      </c>
      <c r="AT76" s="57">
        <v>53.761099999999999</v>
      </c>
      <c r="AU76" s="108">
        <v>0.1</v>
      </c>
      <c r="AW76" s="108">
        <v>0.05</v>
      </c>
      <c r="AX76" s="57">
        <v>0.36680000000000001</v>
      </c>
      <c r="AY76" s="111">
        <v>0.30000000000000099</v>
      </c>
      <c r="BB76" s="61">
        <v>310.33999999999997</v>
      </c>
      <c r="BC76" s="62" t="s">
        <v>651</v>
      </c>
    </row>
    <row r="77" spans="1:55">
      <c r="A77" s="1">
        <v>46</v>
      </c>
      <c r="B77" s="86">
        <v>45510</v>
      </c>
      <c r="C77" s="69">
        <v>0.46458333333333335</v>
      </c>
      <c r="F77" s="117">
        <v>7.633</v>
      </c>
      <c r="G77" s="55">
        <v>20</v>
      </c>
      <c r="H77" s="117">
        <v>38.521999999999998</v>
      </c>
      <c r="I77" s="109">
        <v>20</v>
      </c>
      <c r="J77" s="117">
        <v>27.815000000000001</v>
      </c>
      <c r="K77" s="109">
        <v>0.1</v>
      </c>
      <c r="L77" s="117">
        <v>0.308</v>
      </c>
      <c r="M77" s="109">
        <v>20</v>
      </c>
      <c r="N77" s="117">
        <v>0.79200000000000004</v>
      </c>
      <c r="O77" s="109">
        <v>0.2</v>
      </c>
      <c r="P77" s="117">
        <v>11.159000000000001</v>
      </c>
      <c r="Q77" s="109">
        <v>0.1</v>
      </c>
      <c r="R77" s="117">
        <v>2.903</v>
      </c>
      <c r="S77" s="109">
        <v>20</v>
      </c>
      <c r="T77" s="117">
        <v>8.2080000000000002</v>
      </c>
      <c r="U77" s="109">
        <v>0.2</v>
      </c>
      <c r="V77" s="117">
        <v>-7.0000000000000001E-3</v>
      </c>
      <c r="W77" s="109">
        <v>0.1</v>
      </c>
      <c r="X77" s="117">
        <v>1.218</v>
      </c>
      <c r="Y77" s="109">
        <v>0.1</v>
      </c>
      <c r="Z77" s="117">
        <v>184.89</v>
      </c>
      <c r="AA77" s="109">
        <v>20</v>
      </c>
      <c r="AB77" s="117">
        <v>-7.1319999999999997</v>
      </c>
      <c r="AC77" s="109">
        <v>25</v>
      </c>
      <c r="AD77" s="117">
        <v>-2.7480000000000002</v>
      </c>
      <c r="AE77" s="109">
        <v>20</v>
      </c>
      <c r="AF77" s="117">
        <v>-2.8359999999999999</v>
      </c>
      <c r="AG77" s="109">
        <v>20</v>
      </c>
      <c r="AH77" s="117">
        <v>-2.2730000000000001</v>
      </c>
      <c r="AI77" s="109">
        <v>20</v>
      </c>
      <c r="AJ77" s="117">
        <v>-2.4510000000000001</v>
      </c>
      <c r="AK77" s="109">
        <v>20</v>
      </c>
      <c r="AL77" s="117">
        <v>-1.958</v>
      </c>
      <c r="AM77" s="109">
        <v>20</v>
      </c>
      <c r="AN77" s="117">
        <v>0.79200000000000004</v>
      </c>
      <c r="AO77" s="109">
        <v>20</v>
      </c>
      <c r="AP77" s="57">
        <v>8.48E-2</v>
      </c>
      <c r="AQ77" s="108">
        <v>0.05</v>
      </c>
      <c r="AR77" s="57">
        <v>7.6097999999999999</v>
      </c>
      <c r="AS77" s="108">
        <v>0.1</v>
      </c>
      <c r="AT77" s="57">
        <v>57.514299999999999</v>
      </c>
      <c r="AU77" s="108">
        <v>0.1</v>
      </c>
      <c r="AW77" s="108">
        <v>0.05</v>
      </c>
      <c r="AX77" s="57">
        <v>0.29270000000000002</v>
      </c>
      <c r="AY77" s="111">
        <v>0.30000000000000099</v>
      </c>
    </row>
    <row r="78" spans="1:55">
      <c r="A78" s="1">
        <v>47</v>
      </c>
      <c r="B78" s="86">
        <v>45517</v>
      </c>
      <c r="C78" s="69">
        <v>0.41666666666666669</v>
      </c>
      <c r="F78" s="117">
        <v>7.1289999999999996</v>
      </c>
      <c r="G78" s="55">
        <v>20</v>
      </c>
      <c r="H78" s="117">
        <v>34.499000000000002</v>
      </c>
      <c r="I78" s="109">
        <v>20</v>
      </c>
      <c r="J78" s="117">
        <v>25.486000000000001</v>
      </c>
      <c r="K78" s="109">
        <v>0.1</v>
      </c>
      <c r="L78" s="117">
        <v>0.63</v>
      </c>
      <c r="M78" s="109">
        <v>20</v>
      </c>
      <c r="N78" s="117">
        <v>0.79100000000000004</v>
      </c>
      <c r="O78" s="109">
        <v>0.2</v>
      </c>
      <c r="P78" s="117">
        <v>11.323</v>
      </c>
      <c r="Q78" s="109">
        <v>0.1</v>
      </c>
      <c r="R78" s="117">
        <v>2.4</v>
      </c>
      <c r="S78" s="109">
        <v>20</v>
      </c>
      <c r="T78" s="117">
        <v>8.0679999999999996</v>
      </c>
      <c r="U78" s="109">
        <v>0.2</v>
      </c>
      <c r="V78" s="117">
        <v>-4.0000000000000001E-3</v>
      </c>
      <c r="W78" s="109">
        <v>0.1</v>
      </c>
      <c r="X78" s="117">
        <v>1.341</v>
      </c>
      <c r="Y78" s="109">
        <v>0.1</v>
      </c>
      <c r="Z78" s="117">
        <v>175.57900000000001</v>
      </c>
      <c r="AA78" s="109">
        <v>20</v>
      </c>
      <c r="AB78" s="117">
        <v>-5.798</v>
      </c>
      <c r="AC78" s="109">
        <v>25</v>
      </c>
      <c r="AD78" s="117">
        <v>-2.9529999999999998</v>
      </c>
      <c r="AE78" s="109">
        <v>20</v>
      </c>
      <c r="AF78" s="117">
        <v>-2.79</v>
      </c>
      <c r="AG78" s="109">
        <v>20</v>
      </c>
      <c r="AH78" s="117">
        <v>-2.1389999999999998</v>
      </c>
      <c r="AI78" s="109">
        <v>20</v>
      </c>
      <c r="AJ78" s="117">
        <v>-2.153</v>
      </c>
      <c r="AK78" s="109">
        <v>20</v>
      </c>
      <c r="AL78" s="117">
        <v>-2.694</v>
      </c>
      <c r="AM78" s="109">
        <v>20</v>
      </c>
      <c r="AN78" s="117">
        <v>0.93200000000000005</v>
      </c>
      <c r="AO78" s="109">
        <v>20</v>
      </c>
      <c r="AP78" s="57">
        <v>8.2600000000000007E-2</v>
      </c>
      <c r="AQ78" s="108">
        <v>0.05</v>
      </c>
      <c r="AR78" s="57">
        <v>7.3334999999999999</v>
      </c>
      <c r="AS78" s="108">
        <v>0.1</v>
      </c>
      <c r="AT78" s="57">
        <v>56.6235</v>
      </c>
      <c r="AU78" s="108">
        <v>0.1</v>
      </c>
      <c r="AW78" s="108">
        <v>0.05</v>
      </c>
      <c r="AX78" s="57">
        <v>0.435</v>
      </c>
      <c r="AY78" s="111">
        <v>0.30000000000000099</v>
      </c>
    </row>
    <row r="79" spans="1:55">
      <c r="A79" s="1">
        <v>48</v>
      </c>
      <c r="B79" s="86">
        <v>45518</v>
      </c>
      <c r="C79" s="69">
        <v>0.38541666666666669</v>
      </c>
      <c r="F79" s="117">
        <v>12.44</v>
      </c>
      <c r="G79" s="55">
        <v>20</v>
      </c>
      <c r="H79" s="117">
        <v>46.98</v>
      </c>
      <c r="I79" s="109">
        <v>20</v>
      </c>
      <c r="J79" s="117">
        <v>31.463999999999999</v>
      </c>
      <c r="K79" s="109">
        <v>0.1</v>
      </c>
      <c r="L79" s="117">
        <v>4.1859999999999999</v>
      </c>
      <c r="M79" s="109">
        <v>20</v>
      </c>
      <c r="N79" s="117">
        <v>0.82399999999999995</v>
      </c>
      <c r="O79" s="109">
        <v>0.2</v>
      </c>
      <c r="P79" s="117">
        <v>11.632</v>
      </c>
      <c r="Q79" s="109">
        <v>0.1</v>
      </c>
      <c r="R79" s="117">
        <v>4.6959999999999997</v>
      </c>
      <c r="S79" s="109">
        <v>20</v>
      </c>
      <c r="T79" s="117">
        <v>8.1310000000000002</v>
      </c>
      <c r="U79" s="109">
        <v>0.2</v>
      </c>
      <c r="V79" s="117">
        <v>-8.0000000000000002E-3</v>
      </c>
      <c r="W79" s="109">
        <v>0.1</v>
      </c>
      <c r="X79" s="117">
        <v>1.3280000000000001</v>
      </c>
      <c r="Y79" s="109">
        <v>0.1</v>
      </c>
      <c r="Z79" s="117">
        <v>202.28800000000001</v>
      </c>
      <c r="AA79" s="109">
        <v>20</v>
      </c>
      <c r="AB79" s="117">
        <v>-6.5010000000000003</v>
      </c>
      <c r="AC79" s="109">
        <v>25</v>
      </c>
      <c r="AD79" s="117">
        <v>-2.8519999999999999</v>
      </c>
      <c r="AE79" s="109">
        <v>20</v>
      </c>
      <c r="AF79" s="117">
        <v>-2.7469999999999999</v>
      </c>
      <c r="AG79" s="109">
        <v>20</v>
      </c>
      <c r="AH79" s="117">
        <v>-2.0790000000000002</v>
      </c>
      <c r="AI79" s="109">
        <v>20</v>
      </c>
      <c r="AJ79" s="117">
        <v>-2.4529999999999998</v>
      </c>
      <c r="AK79" s="109">
        <v>20</v>
      </c>
      <c r="AL79" s="117">
        <v>-2.92</v>
      </c>
      <c r="AM79" s="109">
        <v>20</v>
      </c>
      <c r="AN79" s="117">
        <v>0.66300000000000003</v>
      </c>
      <c r="AO79" s="109">
        <v>20</v>
      </c>
      <c r="AP79" s="57">
        <v>8.9399999999999993E-2</v>
      </c>
      <c r="AQ79" s="108">
        <v>0.05</v>
      </c>
      <c r="AR79" s="57">
        <v>7.0263</v>
      </c>
      <c r="AS79" s="108">
        <v>0.1</v>
      </c>
      <c r="AT79" s="57">
        <v>56.457799999999999</v>
      </c>
      <c r="AU79" s="108">
        <v>0.1</v>
      </c>
      <c r="AW79" s="108">
        <v>0.05</v>
      </c>
      <c r="AX79" s="57">
        <v>0.501</v>
      </c>
      <c r="AY79" s="111">
        <v>0.30000000000000099</v>
      </c>
    </row>
    <row r="80" spans="1:55">
      <c r="A80" s="1">
        <v>49</v>
      </c>
      <c r="B80" s="86">
        <v>45520</v>
      </c>
      <c r="C80" s="69">
        <v>0.60416666666666663</v>
      </c>
      <c r="F80" s="117">
        <v>11.393000000000001</v>
      </c>
      <c r="G80" s="55">
        <v>20</v>
      </c>
      <c r="H80" s="117">
        <v>31.939</v>
      </c>
      <c r="I80" s="109">
        <v>20</v>
      </c>
      <c r="J80" s="117">
        <v>22.847999999999999</v>
      </c>
      <c r="K80" s="109">
        <v>0.1</v>
      </c>
      <c r="L80" s="117">
        <v>2.996</v>
      </c>
      <c r="M80" s="109">
        <v>20</v>
      </c>
      <c r="N80" s="117">
        <v>0.80300000000000005</v>
      </c>
      <c r="O80" s="109">
        <v>0.2</v>
      </c>
      <c r="P80" s="117">
        <v>11.420999999999999</v>
      </c>
      <c r="Q80" s="109">
        <v>0.1</v>
      </c>
      <c r="R80" s="117">
        <v>3.2810000000000001</v>
      </c>
      <c r="S80" s="109">
        <v>20</v>
      </c>
      <c r="T80" s="117">
        <v>8.2089999999999996</v>
      </c>
      <c r="U80" s="109">
        <v>0.2</v>
      </c>
      <c r="V80" s="117">
        <v>-5.0000000000000001E-3</v>
      </c>
      <c r="W80" s="109">
        <v>0.1</v>
      </c>
      <c r="X80" s="117">
        <v>1.216</v>
      </c>
      <c r="Y80" s="109">
        <v>0.1</v>
      </c>
      <c r="Z80" s="117">
        <v>161.77799999999999</v>
      </c>
      <c r="AA80" s="109">
        <v>20</v>
      </c>
      <c r="AB80" s="117">
        <v>-7.1079999999999997</v>
      </c>
      <c r="AC80" s="109">
        <v>25</v>
      </c>
      <c r="AD80" s="117">
        <v>-2.802</v>
      </c>
      <c r="AE80" s="109">
        <v>20</v>
      </c>
      <c r="AF80" s="117">
        <v>-2.766</v>
      </c>
      <c r="AG80" s="109">
        <v>20</v>
      </c>
      <c r="AH80" s="117">
        <v>-2.15</v>
      </c>
      <c r="AI80" s="109">
        <v>20</v>
      </c>
      <c r="AJ80" s="117">
        <v>-1.9350000000000001</v>
      </c>
      <c r="AK80" s="109">
        <v>20</v>
      </c>
      <c r="AL80" s="117">
        <v>-2.8220000000000001</v>
      </c>
      <c r="AM80" s="109">
        <v>20</v>
      </c>
      <c r="AN80" s="117">
        <v>-0.159</v>
      </c>
      <c r="AO80" s="109">
        <v>20</v>
      </c>
      <c r="AP80" s="57">
        <v>7.8899999999999998E-2</v>
      </c>
      <c r="AQ80" s="108">
        <v>0.05</v>
      </c>
      <c r="AR80" s="57">
        <v>7.4321000000000002</v>
      </c>
      <c r="AS80" s="108">
        <v>0.1</v>
      </c>
      <c r="AT80" s="57">
        <v>55.195799999999998</v>
      </c>
      <c r="AU80" s="108">
        <v>0.1</v>
      </c>
      <c r="AW80" s="108">
        <v>0.05</v>
      </c>
      <c r="AX80" s="57">
        <v>0.46760000000000002</v>
      </c>
      <c r="AY80" s="111">
        <v>0.30000000000000099</v>
      </c>
    </row>
    <row r="81" spans="1:51">
      <c r="A81" s="1">
        <v>50</v>
      </c>
      <c r="B81" s="86">
        <v>45522</v>
      </c>
      <c r="C81" s="69">
        <v>0.61111111111111116</v>
      </c>
      <c r="F81" s="117">
        <v>17.582000000000001</v>
      </c>
      <c r="G81" s="55">
        <v>20</v>
      </c>
      <c r="H81" s="117">
        <v>44.847999999999999</v>
      </c>
      <c r="I81" s="109">
        <v>20</v>
      </c>
      <c r="J81" s="117">
        <v>30.427</v>
      </c>
      <c r="K81" s="109">
        <v>0.1</v>
      </c>
      <c r="L81" s="117">
        <v>6.5060000000000002</v>
      </c>
      <c r="M81" s="109">
        <v>20</v>
      </c>
      <c r="N81" s="117">
        <v>0.84499999999999997</v>
      </c>
      <c r="O81" s="109">
        <v>0.2</v>
      </c>
      <c r="P81" s="117">
        <v>11.505000000000001</v>
      </c>
      <c r="Q81" s="109">
        <v>0.1</v>
      </c>
      <c r="R81" s="117">
        <v>4.9779999999999998</v>
      </c>
      <c r="S81" s="109">
        <v>20</v>
      </c>
      <c r="T81" s="117">
        <v>7.5369999999999999</v>
      </c>
      <c r="U81" s="109">
        <v>0.2</v>
      </c>
      <c r="V81" s="117">
        <v>-5.0000000000000001E-3</v>
      </c>
      <c r="W81" s="109">
        <v>0.1</v>
      </c>
      <c r="X81" s="117">
        <v>1.429</v>
      </c>
      <c r="Y81" s="109">
        <v>0.1</v>
      </c>
      <c r="Z81" s="117">
        <v>194.60400000000001</v>
      </c>
      <c r="AA81" s="109">
        <v>20</v>
      </c>
      <c r="AB81" s="117">
        <v>-7.5640000000000001</v>
      </c>
      <c r="AC81" s="109">
        <v>25</v>
      </c>
      <c r="AD81" s="117">
        <v>-2.81</v>
      </c>
      <c r="AE81" s="109">
        <v>20</v>
      </c>
      <c r="AF81" s="117">
        <v>-2.867</v>
      </c>
      <c r="AG81" s="109">
        <v>20</v>
      </c>
      <c r="AH81" s="117">
        <v>-2.2719999999999998</v>
      </c>
      <c r="AI81" s="109">
        <v>20</v>
      </c>
      <c r="AJ81" s="117">
        <v>-2.4849999999999999</v>
      </c>
      <c r="AK81" s="109">
        <v>20</v>
      </c>
      <c r="AL81" s="117">
        <v>-2.8180000000000001</v>
      </c>
      <c r="AM81" s="109">
        <v>20</v>
      </c>
      <c r="AN81" s="117">
        <v>0.125</v>
      </c>
      <c r="AO81" s="109">
        <v>20</v>
      </c>
      <c r="AP81" s="57">
        <v>8.4699999999999998E-2</v>
      </c>
      <c r="AQ81" s="108">
        <v>0.05</v>
      </c>
      <c r="AR81" s="57">
        <v>6.4410999999999996</v>
      </c>
      <c r="AS81" s="108">
        <v>0.1</v>
      </c>
      <c r="AT81" s="57">
        <v>56.6631</v>
      </c>
      <c r="AU81" s="108">
        <v>0.1</v>
      </c>
      <c r="AW81" s="108">
        <v>0.05</v>
      </c>
      <c r="AX81" s="57">
        <v>0.50870000000000004</v>
      </c>
      <c r="AY81" s="111">
        <v>0.30000000000000099</v>
      </c>
    </row>
    <row r="82" spans="1:51">
      <c r="A82" s="1">
        <v>51</v>
      </c>
      <c r="B82" s="86">
        <v>45524</v>
      </c>
      <c r="C82" s="69">
        <v>0.60069444444444442</v>
      </c>
      <c r="F82" s="117">
        <v>12.898</v>
      </c>
      <c r="G82" s="55">
        <v>20</v>
      </c>
      <c r="H82" s="117">
        <v>45.185000000000002</v>
      </c>
      <c r="I82" s="109">
        <v>20</v>
      </c>
      <c r="J82" s="117">
        <v>23.864000000000001</v>
      </c>
      <c r="K82" s="109">
        <v>0.1</v>
      </c>
      <c r="L82" s="117">
        <v>5.6520000000000001</v>
      </c>
      <c r="M82" s="109">
        <v>20</v>
      </c>
      <c r="N82" s="117">
        <v>0.86099999999999999</v>
      </c>
      <c r="O82" s="109">
        <v>0.2</v>
      </c>
      <c r="P82" s="117">
        <v>11.276</v>
      </c>
      <c r="Q82" s="109">
        <v>0.1</v>
      </c>
      <c r="R82" s="117">
        <v>9.3879999999999999</v>
      </c>
      <c r="S82" s="109">
        <v>20</v>
      </c>
      <c r="T82" s="117">
        <v>7.43</v>
      </c>
      <c r="U82" s="109">
        <v>0.2</v>
      </c>
      <c r="V82" s="117">
        <v>-5.0000000000000001E-3</v>
      </c>
      <c r="W82" s="109">
        <v>0.1</v>
      </c>
      <c r="X82" s="117">
        <v>1.3720000000000001</v>
      </c>
      <c r="Y82" s="109">
        <v>0.1</v>
      </c>
      <c r="Z82" s="117">
        <v>165.47800000000001</v>
      </c>
      <c r="AA82" s="109">
        <v>20</v>
      </c>
      <c r="AB82" s="117">
        <v>-5.4690000000000003</v>
      </c>
      <c r="AC82" s="109">
        <v>25</v>
      </c>
      <c r="AD82" s="117">
        <v>-2.863</v>
      </c>
      <c r="AE82" s="109">
        <v>20</v>
      </c>
      <c r="AF82" s="117">
        <v>-2.7280000000000002</v>
      </c>
      <c r="AG82" s="109">
        <v>20</v>
      </c>
      <c r="AH82" s="117">
        <v>-1.885</v>
      </c>
      <c r="AI82" s="109">
        <v>20</v>
      </c>
      <c r="AJ82" s="117">
        <v>-2.2829999999999999</v>
      </c>
      <c r="AK82" s="109">
        <v>20</v>
      </c>
      <c r="AL82" s="117">
        <v>-2.6280000000000001</v>
      </c>
      <c r="AM82" s="109">
        <v>20</v>
      </c>
      <c r="AN82" s="117">
        <v>-0.55800000000000005</v>
      </c>
      <c r="AO82" s="109">
        <v>20</v>
      </c>
      <c r="AP82" s="57">
        <v>7.7299999999999994E-2</v>
      </c>
      <c r="AQ82" s="108">
        <v>0.05</v>
      </c>
      <c r="AR82" s="57">
        <v>6.5186000000000002</v>
      </c>
      <c r="AS82" s="108">
        <v>0.1</v>
      </c>
      <c r="AT82" s="57">
        <v>53.591999999999999</v>
      </c>
      <c r="AU82" s="108">
        <v>0.1</v>
      </c>
      <c r="AW82" s="108">
        <v>0.05</v>
      </c>
      <c r="AX82" s="57">
        <v>0.51349999999999996</v>
      </c>
      <c r="AY82" s="111">
        <v>0.30000000000000099</v>
      </c>
    </row>
    <row r="83" spans="1:51">
      <c r="A83" s="1">
        <v>52</v>
      </c>
      <c r="B83" s="86">
        <v>45526</v>
      </c>
      <c r="C83" s="69">
        <v>0.61458333333333337</v>
      </c>
      <c r="F83" s="117">
        <v>10.664</v>
      </c>
      <c r="G83" s="55">
        <v>20</v>
      </c>
      <c r="H83" s="117">
        <v>48.052</v>
      </c>
      <c r="I83" s="109">
        <v>20</v>
      </c>
      <c r="J83" s="117">
        <v>32.332000000000001</v>
      </c>
      <c r="K83" s="109">
        <v>0.1</v>
      </c>
      <c r="L83" s="117">
        <v>3.823</v>
      </c>
      <c r="M83" s="109">
        <v>20</v>
      </c>
      <c r="N83" s="117">
        <v>0.878</v>
      </c>
      <c r="O83" s="109">
        <v>0.2</v>
      </c>
      <c r="P83" s="117">
        <v>12.106</v>
      </c>
      <c r="Q83" s="109">
        <v>0.1</v>
      </c>
      <c r="R83" s="117">
        <v>7.1139999999999999</v>
      </c>
      <c r="S83" s="109">
        <v>20</v>
      </c>
      <c r="T83" s="117">
        <v>8.0809999999999995</v>
      </c>
      <c r="U83" s="109">
        <v>0.2</v>
      </c>
      <c r="V83" s="117">
        <v>-3.0000000000000001E-3</v>
      </c>
      <c r="W83" s="109">
        <v>0.1</v>
      </c>
      <c r="X83" s="117">
        <v>1.3859999999999999</v>
      </c>
      <c r="Y83" s="109">
        <v>0.1</v>
      </c>
      <c r="Z83" s="117">
        <v>210.619</v>
      </c>
      <c r="AA83" s="109">
        <v>20</v>
      </c>
      <c r="AB83" s="117">
        <v>-6.6369999999999996</v>
      </c>
      <c r="AC83" s="109">
        <v>25</v>
      </c>
      <c r="AD83" s="117">
        <v>-2.9089999999999998</v>
      </c>
      <c r="AE83" s="109">
        <v>20</v>
      </c>
      <c r="AF83" s="117">
        <v>-2.681</v>
      </c>
      <c r="AG83" s="109">
        <v>20</v>
      </c>
      <c r="AH83" s="117">
        <v>-2.0299999999999998</v>
      </c>
      <c r="AI83" s="109">
        <v>20</v>
      </c>
      <c r="AJ83" s="117">
        <v>-2.8140000000000001</v>
      </c>
      <c r="AK83" s="109">
        <v>20</v>
      </c>
      <c r="AL83" s="117">
        <v>-2.996</v>
      </c>
      <c r="AM83" s="109">
        <v>20</v>
      </c>
      <c r="AN83" s="117">
        <v>0.34100000000000003</v>
      </c>
      <c r="AO83" s="109">
        <v>20</v>
      </c>
      <c r="AP83" s="57">
        <v>8.8200000000000001E-2</v>
      </c>
      <c r="AQ83" s="108">
        <v>0.05</v>
      </c>
      <c r="AR83" s="57">
        <v>6.9869000000000003</v>
      </c>
      <c r="AS83" s="108">
        <v>0.1</v>
      </c>
      <c r="AT83" s="57">
        <v>56.811500000000002</v>
      </c>
      <c r="AU83" s="108">
        <v>0.1</v>
      </c>
      <c r="AW83" s="108">
        <v>0.05</v>
      </c>
      <c r="AX83" s="57">
        <v>0.4728</v>
      </c>
      <c r="AY83" s="111">
        <v>0.30000000000000099</v>
      </c>
    </row>
    <row r="84" spans="1:51">
      <c r="A84" s="1">
        <v>57</v>
      </c>
      <c r="B84" s="86">
        <v>45530</v>
      </c>
      <c r="C84" s="69">
        <v>0.5</v>
      </c>
      <c r="F84" s="117">
        <v>5.8179999999999996</v>
      </c>
      <c r="G84" s="55">
        <v>20</v>
      </c>
      <c r="H84" s="117">
        <v>33.25</v>
      </c>
      <c r="I84" s="109">
        <v>20</v>
      </c>
      <c r="J84" s="117">
        <v>21.934000000000001</v>
      </c>
      <c r="K84" s="109">
        <v>0.1</v>
      </c>
      <c r="L84" s="117">
        <v>-4.8000000000000001E-2</v>
      </c>
      <c r="M84" s="109">
        <v>20</v>
      </c>
      <c r="N84" s="117">
        <v>0.86</v>
      </c>
      <c r="O84" s="109">
        <v>0.2</v>
      </c>
      <c r="P84" s="117">
        <v>12.693</v>
      </c>
      <c r="Q84" s="109">
        <v>0.1</v>
      </c>
      <c r="R84" s="117">
        <v>1.7030000000000001</v>
      </c>
      <c r="S84" s="109">
        <v>20</v>
      </c>
      <c r="T84" s="117">
        <v>8.4890000000000008</v>
      </c>
      <c r="U84" s="109">
        <v>0.2</v>
      </c>
      <c r="V84" s="117">
        <v>-4.0000000000000001E-3</v>
      </c>
      <c r="W84" s="109">
        <v>0.1</v>
      </c>
      <c r="X84" s="117">
        <v>1.2849999999999999</v>
      </c>
      <c r="Y84" s="109">
        <v>0.1</v>
      </c>
      <c r="Z84" s="117">
        <v>188.14699999999999</v>
      </c>
      <c r="AA84" s="109">
        <v>20</v>
      </c>
      <c r="AB84" s="117">
        <v>-6.0350000000000001</v>
      </c>
      <c r="AC84" s="109">
        <v>25</v>
      </c>
      <c r="AD84" s="117">
        <v>-2.9279999999999999</v>
      </c>
      <c r="AE84" s="109">
        <v>20</v>
      </c>
      <c r="AF84" s="117">
        <v>-2.6880000000000002</v>
      </c>
      <c r="AG84" s="109">
        <v>20</v>
      </c>
      <c r="AH84" s="117">
        <v>-2.177</v>
      </c>
      <c r="AI84" s="109">
        <v>20</v>
      </c>
      <c r="AJ84" s="117">
        <v>-2.2679999999999998</v>
      </c>
      <c r="AK84" s="109">
        <v>20</v>
      </c>
      <c r="AL84" s="117">
        <v>-1.5620000000000001</v>
      </c>
      <c r="AM84" s="109">
        <v>20</v>
      </c>
      <c r="AN84" s="117">
        <v>-0.5</v>
      </c>
      <c r="AO84" s="109">
        <v>20</v>
      </c>
      <c r="AP84" s="57">
        <v>8.3299999999999999E-2</v>
      </c>
      <c r="AQ84" s="108">
        <v>0.05</v>
      </c>
      <c r="AR84" s="57">
        <v>7.5589000000000004</v>
      </c>
      <c r="AS84" s="108">
        <v>0.1</v>
      </c>
      <c r="AT84" s="57">
        <v>57.834699999999998</v>
      </c>
      <c r="AU84" s="108">
        <v>0.1</v>
      </c>
      <c r="AW84" s="108">
        <v>0.05</v>
      </c>
      <c r="AX84" s="57">
        <v>0.33679999999999999</v>
      </c>
      <c r="AY84" s="111">
        <v>0.30000000000000099</v>
      </c>
    </row>
    <row r="85" spans="1:51">
      <c r="A85" s="1">
        <v>53</v>
      </c>
      <c r="B85" s="86">
        <v>45533</v>
      </c>
      <c r="C85" s="69">
        <v>0.39583333333333331</v>
      </c>
      <c r="F85" s="117">
        <v>7.327</v>
      </c>
      <c r="G85" s="55">
        <v>20</v>
      </c>
      <c r="H85" s="117">
        <v>24.97</v>
      </c>
      <c r="I85" s="109">
        <v>20</v>
      </c>
      <c r="J85" s="117">
        <v>27.643000000000001</v>
      </c>
      <c r="K85" s="109">
        <v>0.1</v>
      </c>
      <c r="L85" s="117">
        <v>-0.08</v>
      </c>
      <c r="M85" s="109">
        <v>20</v>
      </c>
      <c r="N85" s="117">
        <v>0.85399999999999998</v>
      </c>
      <c r="O85" s="109">
        <v>0.2</v>
      </c>
      <c r="P85" s="117">
        <v>11.425000000000001</v>
      </c>
      <c r="Q85" s="109">
        <v>0.1</v>
      </c>
      <c r="R85" s="117">
        <v>1.42</v>
      </c>
      <c r="S85" s="109">
        <v>20</v>
      </c>
      <c r="T85" s="117">
        <v>9.1549999999999994</v>
      </c>
      <c r="U85" s="109">
        <v>0.2</v>
      </c>
      <c r="V85" s="117">
        <v>-8.0000000000000002E-3</v>
      </c>
      <c r="W85" s="109">
        <v>0.1</v>
      </c>
      <c r="X85" s="117">
        <v>1.1020000000000001</v>
      </c>
      <c r="Y85" s="109">
        <v>0.1</v>
      </c>
      <c r="Z85" s="117">
        <v>165.00899999999999</v>
      </c>
      <c r="AA85" s="109">
        <v>20</v>
      </c>
      <c r="AB85" s="117">
        <v>-6.1349999999999998</v>
      </c>
      <c r="AC85" s="109">
        <v>25</v>
      </c>
      <c r="AD85" s="117">
        <v>-2.84</v>
      </c>
      <c r="AE85" s="109">
        <v>20</v>
      </c>
      <c r="AF85" s="117">
        <v>-2.661</v>
      </c>
      <c r="AG85" s="109">
        <v>20</v>
      </c>
      <c r="AH85" s="117">
        <v>-1.8939999999999999</v>
      </c>
      <c r="AI85" s="109">
        <v>20</v>
      </c>
      <c r="AJ85" s="117">
        <v>-2.7229999999999999</v>
      </c>
      <c r="AK85" s="109">
        <v>20</v>
      </c>
      <c r="AL85" s="117">
        <v>-2.972</v>
      </c>
      <c r="AM85" s="109">
        <v>20</v>
      </c>
      <c r="AN85" s="117">
        <v>-0.13700000000000001</v>
      </c>
      <c r="AO85" s="109">
        <v>20</v>
      </c>
      <c r="AP85" s="57">
        <v>7.4300000000000005E-2</v>
      </c>
      <c r="AQ85" s="108">
        <v>0.05</v>
      </c>
      <c r="AR85" s="57">
        <v>8.5911000000000008</v>
      </c>
      <c r="AS85" s="108">
        <v>0.1</v>
      </c>
      <c r="AT85" s="57">
        <v>60.826000000000001</v>
      </c>
      <c r="AU85" s="108">
        <v>0.1</v>
      </c>
      <c r="AW85" s="108">
        <v>0.05</v>
      </c>
      <c r="AX85" s="57">
        <v>3.1699999999999999E-2</v>
      </c>
      <c r="AY85" s="111">
        <v>0.30000000000000099</v>
      </c>
    </row>
    <row r="86" spans="1:51">
      <c r="A86" s="1">
        <v>58</v>
      </c>
      <c r="B86" s="86">
        <v>45534</v>
      </c>
      <c r="C86" s="69">
        <v>0.42708333333333331</v>
      </c>
      <c r="F86" s="117">
        <v>7.5650000000000004</v>
      </c>
      <c r="G86" s="55">
        <v>20</v>
      </c>
      <c r="H86" s="117">
        <v>38.012999999999998</v>
      </c>
      <c r="I86" s="109">
        <v>20</v>
      </c>
      <c r="J86" s="117">
        <v>29.216000000000001</v>
      </c>
      <c r="K86" s="109">
        <v>0.1</v>
      </c>
      <c r="L86" s="117">
        <v>9.9000000000000005E-2</v>
      </c>
      <c r="M86" s="109">
        <v>20</v>
      </c>
      <c r="N86" s="117">
        <v>0.85799999999999998</v>
      </c>
      <c r="O86" s="109">
        <v>0.2</v>
      </c>
      <c r="P86" s="117">
        <v>13.201000000000001</v>
      </c>
      <c r="Q86" s="109">
        <v>0.1</v>
      </c>
      <c r="R86" s="117">
        <v>2.5659999999999998</v>
      </c>
      <c r="S86" s="109">
        <v>20</v>
      </c>
      <c r="T86" s="117">
        <v>8.76</v>
      </c>
      <c r="U86" s="109">
        <v>0.2</v>
      </c>
      <c r="V86" s="117">
        <v>0</v>
      </c>
      <c r="W86" s="109">
        <v>0.1</v>
      </c>
      <c r="X86" s="117">
        <v>1.1639999999999999</v>
      </c>
      <c r="Y86" s="109">
        <v>0.1</v>
      </c>
      <c r="Z86" s="117">
        <v>205.11699999999999</v>
      </c>
      <c r="AA86" s="109">
        <v>20</v>
      </c>
      <c r="AB86" s="117">
        <v>-6.4080000000000004</v>
      </c>
      <c r="AC86" s="109">
        <v>25</v>
      </c>
      <c r="AD86" s="117">
        <v>-2.879</v>
      </c>
      <c r="AE86" s="109">
        <v>20</v>
      </c>
      <c r="AF86" s="117">
        <v>-2.7250000000000001</v>
      </c>
      <c r="AG86" s="109">
        <v>20</v>
      </c>
      <c r="AH86" s="117">
        <v>-2.0640000000000001</v>
      </c>
      <c r="AI86" s="109">
        <v>20</v>
      </c>
      <c r="AJ86" s="117">
        <v>-2.9079999999999999</v>
      </c>
      <c r="AK86" s="109">
        <v>20</v>
      </c>
      <c r="AL86" s="117">
        <v>-2.988</v>
      </c>
      <c r="AM86" s="109">
        <v>20</v>
      </c>
      <c r="AN86" s="117">
        <v>0.28000000000000003</v>
      </c>
      <c r="AO86" s="109">
        <v>20</v>
      </c>
      <c r="AP86" s="57">
        <v>8.5999999999999993E-2</v>
      </c>
      <c r="AQ86" s="108">
        <v>0.05</v>
      </c>
      <c r="AR86" s="57">
        <v>8.1029999999999998</v>
      </c>
      <c r="AS86" s="108">
        <v>0.1</v>
      </c>
      <c r="AT86" s="57">
        <v>67.765000000000001</v>
      </c>
      <c r="AU86" s="108">
        <v>0.1</v>
      </c>
      <c r="AW86" s="108">
        <v>0.05</v>
      </c>
      <c r="AX86" s="57">
        <v>0.37890000000000001</v>
      </c>
      <c r="AY86" s="111">
        <v>0.30000000000000099</v>
      </c>
    </row>
    <row r="87" spans="1:51">
      <c r="A87" s="1">
        <v>56</v>
      </c>
      <c r="B87" s="86">
        <v>45536</v>
      </c>
      <c r="C87" s="69">
        <v>0.57638888888888884</v>
      </c>
      <c r="F87" s="117">
        <v>8.69</v>
      </c>
      <c r="G87" s="55">
        <v>20</v>
      </c>
      <c r="H87" s="117">
        <v>22.867000000000001</v>
      </c>
      <c r="I87" s="109">
        <v>20</v>
      </c>
      <c r="J87" s="117">
        <v>20.170000000000002</v>
      </c>
      <c r="K87" s="109">
        <v>0.1</v>
      </c>
      <c r="L87" s="117">
        <v>0.54200000000000004</v>
      </c>
      <c r="M87" s="109">
        <v>20</v>
      </c>
      <c r="N87" s="117">
        <v>0.84399999999999997</v>
      </c>
      <c r="O87" s="109">
        <v>0.2</v>
      </c>
      <c r="P87" s="117">
        <v>12.21</v>
      </c>
      <c r="Q87" s="109">
        <v>0.1</v>
      </c>
      <c r="R87" s="117">
        <v>1.7350000000000001</v>
      </c>
      <c r="S87" s="109">
        <v>20</v>
      </c>
      <c r="T87" s="117">
        <v>8.3450000000000006</v>
      </c>
      <c r="U87" s="109">
        <v>0.2</v>
      </c>
      <c r="V87" s="117">
        <v>-5.0000000000000001E-3</v>
      </c>
      <c r="W87" s="109">
        <v>0.1</v>
      </c>
      <c r="X87" s="117">
        <v>1.282</v>
      </c>
      <c r="Y87" s="109">
        <v>0.1</v>
      </c>
      <c r="Z87" s="117">
        <v>149.32499999999999</v>
      </c>
      <c r="AA87" s="109">
        <v>20</v>
      </c>
      <c r="AB87" s="117">
        <v>-5.968</v>
      </c>
      <c r="AC87" s="109">
        <v>25</v>
      </c>
      <c r="AD87" s="117">
        <v>-2.8319999999999999</v>
      </c>
      <c r="AE87" s="109">
        <v>20</v>
      </c>
      <c r="AF87" s="117">
        <v>-2.8460000000000001</v>
      </c>
      <c r="AG87" s="109">
        <v>20</v>
      </c>
      <c r="AH87" s="117">
        <v>-2.2949999999999999</v>
      </c>
      <c r="AI87" s="109">
        <v>20</v>
      </c>
      <c r="AJ87" s="117">
        <v>-2.1760000000000002</v>
      </c>
      <c r="AK87" s="109">
        <v>20</v>
      </c>
      <c r="AL87" s="117">
        <v>-2.403</v>
      </c>
      <c r="AM87" s="109">
        <v>20</v>
      </c>
      <c r="AN87" s="117">
        <v>-0.58699999999999997</v>
      </c>
      <c r="AO87" s="109">
        <v>20</v>
      </c>
      <c r="AP87" s="57">
        <v>7.1300000000000002E-2</v>
      </c>
      <c r="AQ87" s="108">
        <v>0.05</v>
      </c>
      <c r="AR87" s="57">
        <v>7.7473000000000001</v>
      </c>
      <c r="AS87" s="108">
        <v>0.1</v>
      </c>
      <c r="AT87" s="57">
        <v>61.492400000000004</v>
      </c>
      <c r="AU87" s="108">
        <v>0.1</v>
      </c>
      <c r="AW87" s="108">
        <v>0.05</v>
      </c>
      <c r="AX87" s="57">
        <v>0.40560000000000002</v>
      </c>
      <c r="AY87" s="111">
        <v>0.30000000000000099</v>
      </c>
    </row>
    <row r="88" spans="1:51">
      <c r="A88" s="1">
        <v>54</v>
      </c>
      <c r="B88" s="86">
        <v>45538</v>
      </c>
      <c r="C88" s="69">
        <v>0.4375</v>
      </c>
      <c r="F88" s="117">
        <v>8.8190000000000008</v>
      </c>
      <c r="G88" s="55">
        <v>20</v>
      </c>
      <c r="H88" s="117">
        <v>46.628999999999998</v>
      </c>
      <c r="I88" s="109">
        <v>20</v>
      </c>
      <c r="J88" s="117">
        <v>27.695</v>
      </c>
      <c r="K88" s="109">
        <v>0.1</v>
      </c>
      <c r="L88" s="117">
        <v>7.1420000000000003</v>
      </c>
      <c r="M88" s="109">
        <v>20</v>
      </c>
      <c r="N88" s="117">
        <v>0.88300000000000001</v>
      </c>
      <c r="O88" s="109">
        <v>0.2</v>
      </c>
      <c r="P88" s="117">
        <v>12.17</v>
      </c>
      <c r="Q88" s="109">
        <v>0.1</v>
      </c>
      <c r="R88" s="117">
        <v>7.1379999999999999</v>
      </c>
      <c r="S88" s="109">
        <v>20</v>
      </c>
      <c r="T88" s="117">
        <v>8.3510000000000009</v>
      </c>
      <c r="U88" s="109">
        <v>0.2</v>
      </c>
      <c r="V88" s="117">
        <v>-7.0000000000000001E-3</v>
      </c>
      <c r="W88" s="109">
        <v>0.1</v>
      </c>
      <c r="X88" s="117">
        <v>1.371</v>
      </c>
      <c r="Y88" s="109">
        <v>0.1</v>
      </c>
      <c r="Z88" s="117">
        <v>175.97399999999999</v>
      </c>
      <c r="AA88" s="109">
        <v>20</v>
      </c>
      <c r="AB88" s="117">
        <v>-7.069</v>
      </c>
      <c r="AC88" s="109">
        <v>25</v>
      </c>
      <c r="AD88" s="117">
        <v>-2.87</v>
      </c>
      <c r="AE88" s="109">
        <v>20</v>
      </c>
      <c r="AF88" s="117">
        <v>-2.742</v>
      </c>
      <c r="AG88" s="109">
        <v>20</v>
      </c>
      <c r="AH88" s="117">
        <v>-2.0609999999999999</v>
      </c>
      <c r="AI88" s="109">
        <v>20</v>
      </c>
      <c r="AJ88" s="117">
        <v>-2.1139999999999999</v>
      </c>
      <c r="AK88" s="109">
        <v>20</v>
      </c>
      <c r="AL88" s="117">
        <v>-2.411</v>
      </c>
      <c r="AM88" s="109">
        <v>20</v>
      </c>
      <c r="AN88" s="117">
        <v>-0.84899999999999998</v>
      </c>
      <c r="AO88" s="109">
        <v>20</v>
      </c>
      <c r="AP88" s="57">
        <v>8.43E-2</v>
      </c>
      <c r="AQ88" s="108">
        <v>0.05</v>
      </c>
      <c r="AR88" s="57">
        <v>6.9839000000000002</v>
      </c>
      <c r="AS88" s="108">
        <v>0.1</v>
      </c>
      <c r="AT88" s="57">
        <v>57.592799999999997</v>
      </c>
      <c r="AU88" s="108">
        <v>0.1</v>
      </c>
      <c r="AW88" s="108">
        <v>0.05</v>
      </c>
      <c r="AX88" s="57">
        <v>0.35</v>
      </c>
      <c r="AY88" s="111">
        <v>0.30000000000000099</v>
      </c>
    </row>
    <row r="89" spans="1:51">
      <c r="A89" s="1">
        <v>55</v>
      </c>
      <c r="B89" s="86">
        <v>45544</v>
      </c>
      <c r="C89" s="69">
        <v>0.41666666666666669</v>
      </c>
      <c r="F89" s="117">
        <v>7.218</v>
      </c>
      <c r="G89" s="55">
        <v>20</v>
      </c>
      <c r="H89" s="117">
        <v>36.003</v>
      </c>
      <c r="I89" s="109">
        <v>20</v>
      </c>
      <c r="J89" s="117">
        <v>31.812999999999999</v>
      </c>
      <c r="K89" s="109">
        <v>0.1</v>
      </c>
      <c r="L89" s="117">
        <v>0.97199999999999998</v>
      </c>
      <c r="M89" s="109">
        <v>20</v>
      </c>
      <c r="N89" s="117">
        <v>0.86699999999999999</v>
      </c>
      <c r="O89" s="109">
        <v>0.2</v>
      </c>
      <c r="P89" s="117">
        <v>13.176</v>
      </c>
      <c r="Q89" s="109">
        <v>0.1</v>
      </c>
      <c r="R89" s="117">
        <v>3.37</v>
      </c>
      <c r="S89" s="109">
        <v>20</v>
      </c>
      <c r="T89" s="117">
        <v>9.0039999999999996</v>
      </c>
      <c r="U89" s="109">
        <v>0.2</v>
      </c>
      <c r="V89" s="117">
        <v>1E-3</v>
      </c>
      <c r="W89" s="109">
        <v>0.1</v>
      </c>
      <c r="X89" s="117">
        <v>1.2509999999999999</v>
      </c>
      <c r="Y89" s="109">
        <v>0.1</v>
      </c>
      <c r="Z89" s="117">
        <v>195.56299999999999</v>
      </c>
      <c r="AA89" s="109">
        <v>20</v>
      </c>
      <c r="AB89" s="117">
        <v>-7.2210000000000001</v>
      </c>
      <c r="AC89" s="109">
        <v>25</v>
      </c>
      <c r="AD89" s="117">
        <v>-2.8</v>
      </c>
      <c r="AE89" s="109">
        <v>20</v>
      </c>
      <c r="AF89" s="117">
        <v>-2.9009999999999998</v>
      </c>
      <c r="AG89" s="109">
        <v>20</v>
      </c>
      <c r="AH89" s="117">
        <v>-2.0830000000000002</v>
      </c>
      <c r="AI89" s="109">
        <v>20</v>
      </c>
      <c r="AJ89" s="117">
        <v>-2.673</v>
      </c>
      <c r="AK89" s="109">
        <v>20</v>
      </c>
      <c r="AL89" s="117">
        <v>-2.2200000000000002</v>
      </c>
      <c r="AM89" s="109">
        <v>20</v>
      </c>
      <c r="AN89" s="117">
        <v>0.82099999999999995</v>
      </c>
      <c r="AO89" s="109">
        <v>20</v>
      </c>
      <c r="AP89" s="57">
        <v>8.1000000000000003E-2</v>
      </c>
      <c r="AQ89" s="108">
        <v>0.05</v>
      </c>
      <c r="AR89" s="57">
        <v>8.1597000000000008</v>
      </c>
      <c r="AS89" s="108">
        <v>0.1</v>
      </c>
      <c r="AT89" s="57">
        <v>66.191800000000001</v>
      </c>
      <c r="AU89" s="108">
        <v>0.1</v>
      </c>
      <c r="AW89" s="108">
        <v>0.05</v>
      </c>
      <c r="AX89" s="57">
        <v>0.3785</v>
      </c>
      <c r="AY89" s="111">
        <v>0.30000000000000099</v>
      </c>
    </row>
    <row r="90" spans="1:51">
      <c r="A90" s="1">
        <v>59</v>
      </c>
      <c r="B90" s="86">
        <v>45546</v>
      </c>
      <c r="C90" s="69">
        <v>0.55833333333333335</v>
      </c>
      <c r="F90" s="117">
        <v>6.6230000000000002</v>
      </c>
      <c r="G90" s="55">
        <v>20</v>
      </c>
      <c r="H90" s="117">
        <v>46.872999999999998</v>
      </c>
      <c r="I90" s="109">
        <v>20</v>
      </c>
      <c r="J90" s="117">
        <v>30.792999999999999</v>
      </c>
      <c r="K90" s="109">
        <v>0.1</v>
      </c>
      <c r="L90" s="117">
        <v>2.6659999999999999</v>
      </c>
      <c r="M90" s="109">
        <v>20</v>
      </c>
      <c r="N90" s="117">
        <v>0.91900000000000004</v>
      </c>
      <c r="O90" s="109">
        <v>0.2</v>
      </c>
      <c r="P90" s="117">
        <v>12.334</v>
      </c>
      <c r="Q90" s="109">
        <v>0.1</v>
      </c>
      <c r="R90" s="117">
        <v>5.7690000000000001</v>
      </c>
      <c r="S90" s="109">
        <v>20</v>
      </c>
      <c r="T90" s="117">
        <v>9.75</v>
      </c>
      <c r="U90" s="109">
        <v>0.2</v>
      </c>
      <c r="V90" s="117">
        <v>-2E-3</v>
      </c>
      <c r="W90" s="109">
        <v>0.1</v>
      </c>
      <c r="X90" s="117">
        <v>0.78400000000000003</v>
      </c>
      <c r="Y90" s="109">
        <v>0.1</v>
      </c>
      <c r="Z90" s="117">
        <v>198.744</v>
      </c>
      <c r="AA90" s="109">
        <v>20</v>
      </c>
      <c r="AB90" s="117">
        <v>-7.2210000000000001</v>
      </c>
      <c r="AC90" s="109">
        <v>25</v>
      </c>
      <c r="AD90" s="117">
        <v>-2.7890000000000001</v>
      </c>
      <c r="AE90" s="109">
        <v>20</v>
      </c>
      <c r="AF90" s="117">
        <v>-2.8210000000000002</v>
      </c>
      <c r="AG90" s="109">
        <v>20</v>
      </c>
      <c r="AH90" s="117">
        <v>-2.16</v>
      </c>
      <c r="AI90" s="109">
        <v>20</v>
      </c>
      <c r="AJ90" s="117">
        <v>-3.0710000000000002</v>
      </c>
      <c r="AK90" s="109">
        <v>20</v>
      </c>
      <c r="AL90" s="117">
        <v>-2.7010000000000001</v>
      </c>
      <c r="AM90" s="109">
        <v>20</v>
      </c>
      <c r="AN90" s="117">
        <v>-0.32400000000000001</v>
      </c>
      <c r="AO90" s="109">
        <v>20</v>
      </c>
      <c r="AP90" s="57">
        <v>8.8599999999999998E-2</v>
      </c>
      <c r="AQ90" s="108">
        <v>0.05</v>
      </c>
      <c r="AR90" s="57">
        <v>9.0245999999999995</v>
      </c>
      <c r="AS90" s="108">
        <v>0.1</v>
      </c>
      <c r="AT90" s="57">
        <v>61.112400000000001</v>
      </c>
      <c r="AU90" s="108">
        <v>0.1</v>
      </c>
      <c r="AW90" s="108">
        <v>0.05</v>
      </c>
      <c r="AX90" s="57">
        <v>0.32179999999999997</v>
      </c>
      <c r="AY90" s="111">
        <v>0.30000000000000099</v>
      </c>
    </row>
    <row r="91" spans="1:51">
      <c r="A91" s="1" t="s">
        <v>695</v>
      </c>
      <c r="B91" s="86">
        <v>45546</v>
      </c>
      <c r="C91" s="69">
        <v>0.75</v>
      </c>
      <c r="F91" s="117"/>
      <c r="G91" s="55"/>
      <c r="H91" s="117"/>
      <c r="I91" s="109"/>
      <c r="J91" s="117"/>
      <c r="K91" s="109"/>
      <c r="L91" s="117"/>
      <c r="M91" s="109"/>
      <c r="N91" s="117"/>
      <c r="O91" s="109"/>
      <c r="P91" s="117"/>
      <c r="Q91" s="109"/>
      <c r="R91" s="117"/>
      <c r="S91" s="109"/>
      <c r="T91" s="117"/>
      <c r="U91" s="109"/>
      <c r="V91" s="117"/>
      <c r="W91" s="109"/>
      <c r="X91" s="117"/>
      <c r="Y91" s="109"/>
      <c r="Z91" s="117"/>
      <c r="AA91" s="109"/>
      <c r="AB91" s="117"/>
      <c r="AC91" s="109"/>
      <c r="AD91" s="117"/>
      <c r="AE91" s="109"/>
      <c r="AF91" s="117"/>
      <c r="AG91" s="109"/>
      <c r="AH91" s="117"/>
      <c r="AI91" s="109"/>
      <c r="AJ91" s="117"/>
      <c r="AK91" s="109"/>
      <c r="AL91" s="117"/>
      <c r="AM91" s="109"/>
      <c r="AN91" s="117"/>
      <c r="AO91" s="109"/>
      <c r="AQ91" s="108">
        <v>0.05</v>
      </c>
      <c r="AR91" s="57"/>
      <c r="AS91" s="108">
        <v>0.1</v>
      </c>
      <c r="AU91" s="108">
        <v>0.1</v>
      </c>
      <c r="AW91" s="108">
        <v>0.05</v>
      </c>
      <c r="AY91" s="111">
        <v>0.30000000000000099</v>
      </c>
    </row>
    <row r="92" spans="1:51">
      <c r="A92" s="1">
        <v>60</v>
      </c>
      <c r="B92" s="86">
        <v>45548</v>
      </c>
      <c r="C92" s="69">
        <v>0.5</v>
      </c>
      <c r="F92" s="117">
        <v>6.6050000000000004</v>
      </c>
      <c r="G92" s="55">
        <v>20</v>
      </c>
      <c r="H92" s="117">
        <v>41.158999999999999</v>
      </c>
      <c r="I92" s="109">
        <v>20</v>
      </c>
      <c r="J92" s="117">
        <v>31.782</v>
      </c>
      <c r="K92" s="109">
        <v>0.1</v>
      </c>
      <c r="L92" s="117">
        <v>1.3280000000000001</v>
      </c>
      <c r="M92" s="109">
        <v>20</v>
      </c>
      <c r="N92" s="117">
        <v>0.86699999999999999</v>
      </c>
      <c r="O92" s="109">
        <v>0.2</v>
      </c>
      <c r="P92" s="117">
        <v>12.878</v>
      </c>
      <c r="Q92" s="109">
        <v>0.1</v>
      </c>
      <c r="R92" s="117">
        <v>3.9809999999999999</v>
      </c>
      <c r="S92" s="109">
        <v>20</v>
      </c>
      <c r="T92" s="117">
        <v>9.1750000000000007</v>
      </c>
      <c r="U92" s="109">
        <v>0.2</v>
      </c>
      <c r="V92" s="117">
        <v>-4.0000000000000001E-3</v>
      </c>
      <c r="W92" s="109">
        <v>0.1</v>
      </c>
      <c r="X92" s="117">
        <v>0.96399999999999997</v>
      </c>
      <c r="Y92" s="109">
        <v>0.1</v>
      </c>
      <c r="Z92" s="117">
        <v>205.63800000000001</v>
      </c>
      <c r="AA92" s="109">
        <v>20</v>
      </c>
      <c r="AB92" s="117">
        <v>-6.8179999999999996</v>
      </c>
      <c r="AC92" s="109">
        <v>25</v>
      </c>
      <c r="AD92" s="117">
        <v>-2.9830000000000001</v>
      </c>
      <c r="AE92" s="109">
        <v>20</v>
      </c>
      <c r="AF92" s="117">
        <v>-2.8239999999999998</v>
      </c>
      <c r="AG92" s="109">
        <v>20</v>
      </c>
      <c r="AH92" s="117">
        <v>-2.181</v>
      </c>
      <c r="AI92" s="109">
        <v>20</v>
      </c>
      <c r="AJ92" s="117">
        <v>-2.9849999999999999</v>
      </c>
      <c r="AK92" s="109">
        <v>20</v>
      </c>
      <c r="AL92" s="117">
        <v>-2.6970000000000001</v>
      </c>
      <c r="AM92" s="109">
        <v>20</v>
      </c>
      <c r="AN92" s="117">
        <v>0.56999999999999995</v>
      </c>
      <c r="AO92" s="109">
        <v>20</v>
      </c>
      <c r="AP92" s="57">
        <v>8.8900000000000007E-2</v>
      </c>
      <c r="AQ92" s="108">
        <v>0.05</v>
      </c>
      <c r="AR92" s="57">
        <v>8.5808999999999997</v>
      </c>
      <c r="AS92" s="108">
        <v>0.1</v>
      </c>
      <c r="AT92" s="57">
        <v>64.993899999999996</v>
      </c>
      <c r="AU92" s="108">
        <v>0.1</v>
      </c>
      <c r="AW92" s="108">
        <v>0.05</v>
      </c>
      <c r="AX92" s="57">
        <v>0.36230000000000001</v>
      </c>
      <c r="AY92" s="111">
        <v>0.30000000000000099</v>
      </c>
    </row>
    <row r="93" spans="1:51">
      <c r="A93" s="1">
        <v>61</v>
      </c>
      <c r="B93" s="86">
        <v>45566</v>
      </c>
      <c r="C93" s="69">
        <v>0.59375</v>
      </c>
      <c r="F93" s="117">
        <v>13.215</v>
      </c>
      <c r="G93" s="55">
        <v>20</v>
      </c>
      <c r="H93" s="117">
        <v>40.832999999999998</v>
      </c>
      <c r="I93" s="109">
        <v>20</v>
      </c>
      <c r="J93" s="117">
        <v>28.460999999999999</v>
      </c>
      <c r="K93" s="109">
        <v>0.1</v>
      </c>
      <c r="L93" s="117">
        <v>17.436</v>
      </c>
      <c r="M93" s="109">
        <v>20</v>
      </c>
      <c r="N93" s="117">
        <v>0.86599999999999999</v>
      </c>
      <c r="O93" s="109">
        <v>0.2</v>
      </c>
      <c r="P93" s="117">
        <v>10.468999999999999</v>
      </c>
      <c r="Q93" s="109">
        <v>0.1</v>
      </c>
      <c r="R93" s="117">
        <v>6.0140000000000002</v>
      </c>
      <c r="S93" s="109">
        <v>20</v>
      </c>
      <c r="T93" s="117">
        <v>8.4290000000000003</v>
      </c>
      <c r="U93" s="109">
        <v>0.2</v>
      </c>
      <c r="V93" s="117">
        <v>-4.0000000000000001E-3</v>
      </c>
      <c r="W93" s="109">
        <v>0.1</v>
      </c>
      <c r="X93" s="117">
        <v>1.161</v>
      </c>
      <c r="Y93" s="109">
        <v>0.1</v>
      </c>
      <c r="Z93" s="117">
        <v>174.988</v>
      </c>
      <c r="AA93" s="109">
        <v>20</v>
      </c>
      <c r="AB93" s="117">
        <v>-1.7689999999999999</v>
      </c>
      <c r="AC93" s="109">
        <v>25</v>
      </c>
      <c r="AD93" s="117">
        <v>1.171</v>
      </c>
      <c r="AE93" s="109">
        <v>20</v>
      </c>
      <c r="AF93" s="117">
        <v>1.2609999999999999</v>
      </c>
      <c r="AG93" s="109">
        <v>20</v>
      </c>
      <c r="AH93" s="117">
        <v>0.83399999999999996</v>
      </c>
      <c r="AI93" s="109">
        <v>20</v>
      </c>
      <c r="AJ93" s="117">
        <v>2.0390000000000001</v>
      </c>
      <c r="AK93" s="109">
        <v>20</v>
      </c>
      <c r="AL93" s="117">
        <v>0.81100000000000005</v>
      </c>
      <c r="AM93" s="109">
        <v>20</v>
      </c>
      <c r="AN93" s="117">
        <v>2.62</v>
      </c>
      <c r="AO93" s="109">
        <v>20</v>
      </c>
      <c r="AP93" s="57">
        <v>9.7299999999999998E-2</v>
      </c>
      <c r="AQ93" s="108">
        <v>0.05</v>
      </c>
      <c r="AR93" s="57">
        <v>7.1597</v>
      </c>
      <c r="AS93" s="108">
        <v>0.1</v>
      </c>
      <c r="AT93" s="57">
        <v>58.2819</v>
      </c>
      <c r="AU93" s="108">
        <v>0.1</v>
      </c>
      <c r="AV93" s="57"/>
      <c r="AW93" s="108">
        <v>0.05</v>
      </c>
      <c r="AX93" s="57">
        <v>0.19239999999999999</v>
      </c>
      <c r="AY93" s="111">
        <v>0.30000000000000099</v>
      </c>
    </row>
    <row r="94" spans="1:51">
      <c r="A94" s="1">
        <v>62</v>
      </c>
      <c r="B94" s="86">
        <v>45574</v>
      </c>
      <c r="C94" s="69">
        <v>0.4513888888888889</v>
      </c>
      <c r="F94" s="117">
        <v>12.334</v>
      </c>
      <c r="G94" s="55">
        <v>20</v>
      </c>
      <c r="H94" s="117">
        <v>41.485999999999997</v>
      </c>
      <c r="I94" s="109">
        <v>20</v>
      </c>
      <c r="J94" s="117">
        <v>26.404</v>
      </c>
      <c r="K94" s="109">
        <v>0.1</v>
      </c>
      <c r="L94" s="117">
        <v>12.503</v>
      </c>
      <c r="M94" s="109">
        <v>20</v>
      </c>
      <c r="N94" s="117">
        <v>0.89200000000000002</v>
      </c>
      <c r="O94" s="109">
        <v>0.2</v>
      </c>
      <c r="P94" s="117">
        <v>9.0839999999999996</v>
      </c>
      <c r="Q94" s="109">
        <v>0.1</v>
      </c>
      <c r="R94" s="117">
        <v>6.8819999999999997</v>
      </c>
      <c r="S94" s="109">
        <v>20</v>
      </c>
      <c r="T94" s="117">
        <v>7.4470000000000001</v>
      </c>
      <c r="U94" s="109">
        <v>0.2</v>
      </c>
      <c r="V94" s="117">
        <v>-0.01</v>
      </c>
      <c r="W94" s="109">
        <v>0.1</v>
      </c>
      <c r="X94" s="117">
        <v>1.073</v>
      </c>
      <c r="Y94" s="109">
        <v>0.1</v>
      </c>
      <c r="Z94" s="117">
        <v>156.68</v>
      </c>
      <c r="AA94" s="109">
        <v>20</v>
      </c>
      <c r="AB94" s="117">
        <v>-3.3980000000000001</v>
      </c>
      <c r="AC94" s="109">
        <v>25</v>
      </c>
      <c r="AD94" s="117">
        <v>0.93899999999999995</v>
      </c>
      <c r="AE94" s="109">
        <v>20</v>
      </c>
      <c r="AF94" s="117">
        <v>1.121</v>
      </c>
      <c r="AG94" s="109">
        <v>20</v>
      </c>
      <c r="AH94" s="117">
        <v>1.103</v>
      </c>
      <c r="AI94" s="109">
        <v>20</v>
      </c>
      <c r="AJ94" s="117">
        <v>1.9710000000000001</v>
      </c>
      <c r="AK94" s="109">
        <v>20</v>
      </c>
      <c r="AL94" s="117">
        <v>1.018</v>
      </c>
      <c r="AM94" s="109">
        <v>20</v>
      </c>
      <c r="AN94" s="117">
        <v>3.2690000000000001</v>
      </c>
      <c r="AO94" s="109">
        <v>20</v>
      </c>
      <c r="AP94" s="57">
        <v>9.1200000000000003E-2</v>
      </c>
      <c r="AQ94" s="108">
        <v>0.05</v>
      </c>
      <c r="AR94" s="57">
        <v>6.4767999999999999</v>
      </c>
      <c r="AS94" s="108">
        <v>0.1</v>
      </c>
      <c r="AT94" s="57">
        <v>47.868600000000001</v>
      </c>
      <c r="AU94" s="108">
        <v>0.1</v>
      </c>
      <c r="AV94" s="57"/>
      <c r="AW94" s="108">
        <v>0.05</v>
      </c>
      <c r="AX94" s="57">
        <v>0.22009999999999999</v>
      </c>
      <c r="AY94" s="111">
        <v>0.30000000000000099</v>
      </c>
    </row>
    <row r="95" spans="1:51">
      <c r="A95" s="1">
        <v>63</v>
      </c>
      <c r="B95" s="86">
        <v>45580</v>
      </c>
      <c r="C95" s="69">
        <v>0.47916666666666669</v>
      </c>
      <c r="F95" s="117">
        <v>13.17</v>
      </c>
      <c r="G95" s="55">
        <v>20</v>
      </c>
      <c r="H95" s="117">
        <v>31.373000000000001</v>
      </c>
      <c r="I95" s="109">
        <v>20</v>
      </c>
      <c r="J95" s="117">
        <v>24.041</v>
      </c>
      <c r="K95" s="109">
        <v>0.1</v>
      </c>
      <c r="L95" s="117">
        <v>7.5620000000000003</v>
      </c>
      <c r="M95" s="109">
        <v>20</v>
      </c>
      <c r="N95" s="117">
        <v>0.88600000000000001</v>
      </c>
      <c r="O95" s="109">
        <v>0.2</v>
      </c>
      <c r="P95" s="117">
        <v>9.8339999999999996</v>
      </c>
      <c r="Q95" s="109">
        <v>0.1</v>
      </c>
      <c r="R95" s="117">
        <v>4.6100000000000003</v>
      </c>
      <c r="S95" s="109">
        <v>20</v>
      </c>
      <c r="T95" s="117">
        <v>8.4689999999999994</v>
      </c>
      <c r="U95" s="109">
        <v>0.2</v>
      </c>
      <c r="V95" s="117">
        <v>-1.0999999999999999E-2</v>
      </c>
      <c r="W95" s="109">
        <v>0.1</v>
      </c>
      <c r="X95" s="117">
        <v>1.1259999999999999</v>
      </c>
      <c r="Y95" s="109">
        <v>0.1</v>
      </c>
      <c r="Z95" s="117">
        <v>158.79300000000001</v>
      </c>
      <c r="AA95" s="109">
        <v>20</v>
      </c>
      <c r="AB95" s="117">
        <v>-2.3380000000000001</v>
      </c>
      <c r="AC95" s="109">
        <v>25</v>
      </c>
      <c r="AD95" s="117">
        <v>0.91400000000000003</v>
      </c>
      <c r="AE95" s="109">
        <v>20</v>
      </c>
      <c r="AF95" s="117">
        <v>1.044</v>
      </c>
      <c r="AG95" s="109">
        <v>20</v>
      </c>
      <c r="AH95" s="117">
        <v>0.85399999999999998</v>
      </c>
      <c r="AI95" s="109">
        <v>20</v>
      </c>
      <c r="AJ95" s="117">
        <v>1.97</v>
      </c>
      <c r="AK95" s="109">
        <v>20</v>
      </c>
      <c r="AL95" s="117">
        <v>0.875</v>
      </c>
      <c r="AM95" s="109">
        <v>20</v>
      </c>
      <c r="AN95" s="117">
        <v>2.165</v>
      </c>
      <c r="AO95" s="109">
        <v>20</v>
      </c>
      <c r="AP95" s="57">
        <v>9.4700000000000006E-2</v>
      </c>
      <c r="AQ95" s="108">
        <v>0.05</v>
      </c>
      <c r="AR95" s="57">
        <v>7.6235999999999997</v>
      </c>
      <c r="AS95" s="108">
        <v>0.1</v>
      </c>
      <c r="AT95" s="57">
        <v>50.850299999999997</v>
      </c>
      <c r="AU95" s="108">
        <v>0.1</v>
      </c>
      <c r="AV95" s="57"/>
      <c r="AW95" s="108">
        <v>0.05</v>
      </c>
      <c r="AX95" s="57">
        <v>0.23980000000000001</v>
      </c>
      <c r="AY95" s="111">
        <v>0.30000000000000099</v>
      </c>
    </row>
    <row r="96" spans="1:51">
      <c r="A96" s="1">
        <v>64</v>
      </c>
      <c r="B96" s="86">
        <v>45597</v>
      </c>
      <c r="C96" s="69">
        <v>0.4375</v>
      </c>
      <c r="F96" s="117">
        <v>8.36</v>
      </c>
      <c r="G96" s="55">
        <v>20</v>
      </c>
      <c r="H96" s="117">
        <v>49.609000000000002</v>
      </c>
      <c r="I96" s="109">
        <v>20</v>
      </c>
      <c r="J96" s="117">
        <v>29.477</v>
      </c>
      <c r="K96" s="109">
        <v>0.1</v>
      </c>
      <c r="L96" s="117">
        <v>5.2309999999999999</v>
      </c>
      <c r="M96" s="109">
        <v>20</v>
      </c>
      <c r="N96" s="117">
        <v>1.0509999999999999</v>
      </c>
      <c r="O96" s="109">
        <v>0.2</v>
      </c>
      <c r="P96" s="117">
        <v>10.843</v>
      </c>
      <c r="Q96" s="109">
        <v>0.1</v>
      </c>
      <c r="R96" s="117">
        <v>8.9610000000000003</v>
      </c>
      <c r="S96" s="109">
        <v>20</v>
      </c>
      <c r="T96" s="117">
        <v>9.984</v>
      </c>
      <c r="U96" s="109">
        <v>0.2</v>
      </c>
      <c r="V96" s="117">
        <v>-1.2E-2</v>
      </c>
      <c r="W96" s="109">
        <v>0.1</v>
      </c>
      <c r="X96" s="117">
        <v>1.099</v>
      </c>
      <c r="Y96" s="109">
        <v>0.1</v>
      </c>
      <c r="Z96" s="117">
        <v>174.25700000000001</v>
      </c>
      <c r="AA96" s="109">
        <v>20</v>
      </c>
      <c r="AB96" s="117">
        <v>-3.2389999999999999</v>
      </c>
      <c r="AC96" s="109">
        <v>25</v>
      </c>
      <c r="AD96" s="117">
        <v>1.0009999999999999</v>
      </c>
      <c r="AE96" s="109">
        <v>20</v>
      </c>
      <c r="AF96" s="117">
        <v>1.204</v>
      </c>
      <c r="AG96" s="109">
        <v>20</v>
      </c>
      <c r="AH96" s="117">
        <v>0.92600000000000005</v>
      </c>
      <c r="AI96" s="109">
        <v>20</v>
      </c>
      <c r="AJ96" s="117">
        <v>1.5780000000000001</v>
      </c>
      <c r="AK96" s="109">
        <v>20</v>
      </c>
      <c r="AL96" s="117">
        <v>0.59099999999999997</v>
      </c>
      <c r="AM96" s="109">
        <v>20</v>
      </c>
      <c r="AN96" s="117">
        <v>3.3450000000000002</v>
      </c>
      <c r="AO96" s="109">
        <v>20</v>
      </c>
      <c r="AP96" s="57">
        <v>0.1022</v>
      </c>
      <c r="AQ96" s="108">
        <v>0.05</v>
      </c>
      <c r="AR96" s="57">
        <v>10.1828</v>
      </c>
      <c r="AS96" s="108">
        <v>0.1</v>
      </c>
      <c r="AT96" s="57">
        <v>53.2012</v>
      </c>
      <c r="AU96" s="108">
        <v>0.1</v>
      </c>
      <c r="AV96" s="57"/>
      <c r="AW96" s="108">
        <v>0.05</v>
      </c>
      <c r="AX96" s="57">
        <v>0.26090000000000002</v>
      </c>
      <c r="AY96" s="111">
        <v>0.30000000000000099</v>
      </c>
    </row>
    <row r="97" spans="1:51">
      <c r="A97" s="1">
        <v>65</v>
      </c>
      <c r="B97" s="86">
        <v>45608</v>
      </c>
      <c r="C97" s="69">
        <v>0.4513888888888889</v>
      </c>
      <c r="F97" s="117">
        <v>9.468</v>
      </c>
      <c r="G97" s="55">
        <v>20</v>
      </c>
      <c r="H97" s="117">
        <v>44.243000000000002</v>
      </c>
      <c r="I97" s="109">
        <v>20</v>
      </c>
      <c r="J97" s="117">
        <v>29.821999999999999</v>
      </c>
      <c r="K97" s="109">
        <v>0.1</v>
      </c>
      <c r="L97" s="117">
        <v>10.476000000000001</v>
      </c>
      <c r="M97" s="109">
        <v>20</v>
      </c>
      <c r="N97" s="117">
        <v>1.0429999999999999</v>
      </c>
      <c r="O97" s="109">
        <v>0.2</v>
      </c>
      <c r="P97" s="117">
        <v>10.523999999999999</v>
      </c>
      <c r="Q97" s="109">
        <v>0.1</v>
      </c>
      <c r="R97" s="117">
        <v>10.747</v>
      </c>
      <c r="S97" s="109">
        <v>20</v>
      </c>
      <c r="T97" s="117">
        <v>9.9060000000000006</v>
      </c>
      <c r="U97" s="109">
        <v>0.2</v>
      </c>
      <c r="V97" s="117">
        <v>-1.2E-2</v>
      </c>
      <c r="W97" s="109">
        <v>0.1</v>
      </c>
      <c r="X97" s="117">
        <v>1.264</v>
      </c>
      <c r="Y97" s="109">
        <v>0.1</v>
      </c>
      <c r="Z97" s="117">
        <v>181.346</v>
      </c>
      <c r="AA97" s="109">
        <v>20</v>
      </c>
      <c r="AB97" s="117">
        <v>-3.3159999999999998</v>
      </c>
      <c r="AC97" s="109">
        <v>25</v>
      </c>
      <c r="AD97" s="117">
        <v>0.91500000000000004</v>
      </c>
      <c r="AE97" s="109">
        <v>20</v>
      </c>
      <c r="AF97" s="117">
        <v>1.0089999999999999</v>
      </c>
      <c r="AG97" s="109">
        <v>20</v>
      </c>
      <c r="AH97" s="117">
        <v>0.96599999999999997</v>
      </c>
      <c r="AI97" s="109">
        <v>20</v>
      </c>
      <c r="AJ97" s="117">
        <v>2.2120000000000002</v>
      </c>
      <c r="AK97" s="109">
        <v>20</v>
      </c>
      <c r="AL97" s="117">
        <v>2.589</v>
      </c>
      <c r="AM97" s="109">
        <v>20</v>
      </c>
      <c r="AN97" s="117">
        <v>2.2879999999999998</v>
      </c>
      <c r="AO97" s="109">
        <v>20</v>
      </c>
      <c r="AP97" s="57">
        <v>0.1011</v>
      </c>
      <c r="AQ97" s="108">
        <v>0.05</v>
      </c>
      <c r="AR97" s="57">
        <v>9.2524999999999995</v>
      </c>
      <c r="AS97" s="108">
        <v>0.1</v>
      </c>
      <c r="AT97" s="57">
        <v>49.7271</v>
      </c>
      <c r="AU97" s="108">
        <v>0.1</v>
      </c>
      <c r="AV97" s="57">
        <v>5.1400000000000001E-2</v>
      </c>
      <c r="AW97" s="108">
        <v>0.05</v>
      </c>
      <c r="AX97" s="57">
        <v>0.28910000000000002</v>
      </c>
      <c r="AY97" s="111">
        <v>0.30000000000000099</v>
      </c>
    </row>
    <row r="98" spans="1:51">
      <c r="A98" s="1">
        <v>66</v>
      </c>
      <c r="B98" s="86">
        <v>45622</v>
      </c>
      <c r="C98" s="69">
        <v>0.57291666666666663</v>
      </c>
      <c r="F98" s="117">
        <v>10.959</v>
      </c>
      <c r="G98" s="55">
        <v>20</v>
      </c>
      <c r="H98" s="117">
        <v>40.253999999999998</v>
      </c>
      <c r="I98" s="109">
        <v>20</v>
      </c>
      <c r="J98" s="117">
        <v>24.343</v>
      </c>
      <c r="K98" s="109">
        <v>0.1</v>
      </c>
      <c r="L98" s="117">
        <v>14.859</v>
      </c>
      <c r="M98" s="109">
        <v>20</v>
      </c>
      <c r="N98" s="117">
        <v>1.0189999999999999</v>
      </c>
      <c r="O98" s="109">
        <v>0.2</v>
      </c>
      <c r="P98" s="117">
        <v>8.625</v>
      </c>
      <c r="Q98" s="109">
        <v>0.1</v>
      </c>
      <c r="R98" s="117">
        <v>7.6749999999999998</v>
      </c>
      <c r="S98" s="109">
        <v>20</v>
      </c>
      <c r="T98" s="117">
        <v>7.99</v>
      </c>
      <c r="U98" s="109">
        <v>0.2</v>
      </c>
      <c r="V98" s="117">
        <v>-8.9999999999999993E-3</v>
      </c>
      <c r="W98" s="109">
        <v>0.1</v>
      </c>
      <c r="X98" s="117">
        <v>1.145</v>
      </c>
      <c r="Y98" s="109">
        <v>0.1</v>
      </c>
      <c r="Z98" s="117">
        <v>139.77500000000001</v>
      </c>
      <c r="AA98" s="109">
        <v>20</v>
      </c>
      <c r="AB98" s="117">
        <v>-1.8879999999999999</v>
      </c>
      <c r="AC98" s="109">
        <v>25</v>
      </c>
      <c r="AD98" s="117">
        <v>1.147</v>
      </c>
      <c r="AE98" s="109">
        <v>20</v>
      </c>
      <c r="AF98" s="117">
        <v>1.0349999999999999</v>
      </c>
      <c r="AG98" s="109">
        <v>20</v>
      </c>
      <c r="AH98" s="117">
        <v>0.67200000000000004</v>
      </c>
      <c r="AI98" s="109">
        <v>20</v>
      </c>
      <c r="AJ98" s="117">
        <v>2.2269999999999999</v>
      </c>
      <c r="AK98" s="109">
        <v>20</v>
      </c>
      <c r="AL98" s="117">
        <v>1.091</v>
      </c>
      <c r="AM98" s="109">
        <v>20</v>
      </c>
      <c r="AN98" s="117">
        <v>21.076000000000001</v>
      </c>
      <c r="AO98" s="109">
        <v>20</v>
      </c>
      <c r="AP98" s="57">
        <v>9.4700000000000006E-2</v>
      </c>
      <c r="AQ98" s="108">
        <v>0.05</v>
      </c>
      <c r="AR98" s="57">
        <v>7.2370000000000001</v>
      </c>
      <c r="AS98" s="108">
        <v>0.1</v>
      </c>
      <c r="AT98" s="57">
        <v>40.864899999999999</v>
      </c>
      <c r="AU98" s="108">
        <v>0.1</v>
      </c>
      <c r="AV98" s="57"/>
      <c r="AW98" s="108">
        <v>0.05</v>
      </c>
      <c r="AX98" s="57">
        <v>0.2742</v>
      </c>
      <c r="AY98" s="111">
        <v>0.30000000000000099</v>
      </c>
    </row>
    <row r="99" spans="1:51">
      <c r="A99" s="1">
        <v>67</v>
      </c>
      <c r="B99" s="86">
        <v>45636</v>
      </c>
      <c r="C99" s="69">
        <v>0.46875</v>
      </c>
      <c r="F99" s="117">
        <v>12.625999999999999</v>
      </c>
      <c r="G99" s="55">
        <v>20</v>
      </c>
      <c r="H99" s="117">
        <v>38.201000000000001</v>
      </c>
      <c r="I99" s="109">
        <v>20</v>
      </c>
      <c r="J99" s="117">
        <v>23.414000000000001</v>
      </c>
      <c r="K99" s="109">
        <v>0.1</v>
      </c>
      <c r="L99" s="117">
        <v>12.788</v>
      </c>
      <c r="M99" s="109">
        <v>20</v>
      </c>
      <c r="N99" s="117">
        <v>1.052</v>
      </c>
      <c r="O99" s="109">
        <v>0.2</v>
      </c>
      <c r="P99" s="117">
        <v>8.7929999999999993</v>
      </c>
      <c r="Q99" s="109">
        <v>0.1</v>
      </c>
      <c r="R99" s="117">
        <v>3.661</v>
      </c>
      <c r="S99" s="109">
        <v>20</v>
      </c>
      <c r="T99" s="117">
        <v>8.3390000000000004</v>
      </c>
      <c r="U99" s="109">
        <v>0.2</v>
      </c>
      <c r="V99" s="117">
        <v>-1.2999999999999999E-2</v>
      </c>
      <c r="W99" s="109">
        <v>0.1</v>
      </c>
      <c r="X99" s="117">
        <v>1.248</v>
      </c>
      <c r="Y99" s="109">
        <v>0.1</v>
      </c>
      <c r="Z99" s="117">
        <v>137.78200000000001</v>
      </c>
      <c r="AA99" s="109">
        <v>20</v>
      </c>
      <c r="AB99" s="117">
        <v>-3.5059999999999998</v>
      </c>
      <c r="AC99" s="109">
        <v>25</v>
      </c>
      <c r="AD99" s="117">
        <v>1.004</v>
      </c>
      <c r="AE99" s="109">
        <v>20</v>
      </c>
      <c r="AF99" s="117">
        <v>0.96799999999999997</v>
      </c>
      <c r="AG99" s="109">
        <v>20</v>
      </c>
      <c r="AH99" s="117">
        <v>0.78300000000000003</v>
      </c>
      <c r="AI99" s="109">
        <v>20</v>
      </c>
      <c r="AJ99" s="117">
        <v>2.4860000000000002</v>
      </c>
      <c r="AK99" s="109">
        <v>20</v>
      </c>
      <c r="AL99" s="117">
        <v>1.1539999999999999</v>
      </c>
      <c r="AM99" s="109">
        <v>20</v>
      </c>
      <c r="AN99" s="117">
        <v>2.7789999999999999</v>
      </c>
      <c r="AO99" s="109">
        <v>20</v>
      </c>
      <c r="AP99" s="57">
        <v>9.7500000000000003E-2</v>
      </c>
      <c r="AQ99" s="108">
        <v>0.05</v>
      </c>
      <c r="AR99" s="57">
        <v>7.8003</v>
      </c>
      <c r="AS99" s="108">
        <v>0.1</v>
      </c>
      <c r="AT99" s="57">
        <v>41.570799999999998</v>
      </c>
      <c r="AU99" s="108">
        <v>0.1</v>
      </c>
      <c r="AV99" s="57"/>
      <c r="AW99" s="108">
        <v>0.05</v>
      </c>
      <c r="AX99" s="57">
        <v>0.27839999999999998</v>
      </c>
      <c r="AY99" s="111">
        <v>0.30000000000000099</v>
      </c>
    </row>
    <row r="100" spans="1:51">
      <c r="A100" s="1">
        <v>68</v>
      </c>
      <c r="B100" s="86">
        <v>45645</v>
      </c>
      <c r="C100" s="69">
        <v>0.5625</v>
      </c>
      <c r="F100" s="117">
        <v>9.06</v>
      </c>
      <c r="G100" s="55">
        <v>20</v>
      </c>
      <c r="H100" s="117">
        <v>45.674999999999997</v>
      </c>
      <c r="I100" s="109">
        <v>20</v>
      </c>
      <c r="J100" s="117">
        <v>27.905999999999999</v>
      </c>
      <c r="K100" s="109">
        <v>0.1</v>
      </c>
      <c r="L100" s="117">
        <v>13.365</v>
      </c>
      <c r="M100" s="109">
        <v>20</v>
      </c>
      <c r="N100" s="117">
        <v>1.071</v>
      </c>
      <c r="O100" s="109">
        <v>0.2</v>
      </c>
      <c r="P100" s="117">
        <v>9.484</v>
      </c>
      <c r="Q100" s="109">
        <v>0.1</v>
      </c>
      <c r="R100" s="117">
        <v>4.8410000000000002</v>
      </c>
      <c r="S100" s="109">
        <v>20</v>
      </c>
      <c r="T100" s="117">
        <v>9.2070000000000007</v>
      </c>
      <c r="U100" s="109">
        <v>0.2</v>
      </c>
      <c r="V100" s="117">
        <v>-1.2999999999999999E-2</v>
      </c>
      <c r="W100" s="109">
        <v>0.1</v>
      </c>
      <c r="X100" s="117">
        <v>1.286</v>
      </c>
      <c r="Y100" s="109">
        <v>0.1</v>
      </c>
      <c r="Z100" s="117">
        <v>164.38300000000001</v>
      </c>
      <c r="AA100" s="109">
        <v>20</v>
      </c>
      <c r="AB100" s="117">
        <v>-2.7509999999999999</v>
      </c>
      <c r="AC100" s="109">
        <v>25</v>
      </c>
      <c r="AD100" s="117">
        <v>0.88700000000000001</v>
      </c>
      <c r="AE100" s="109">
        <v>20</v>
      </c>
      <c r="AF100" s="117">
        <v>1.0960000000000001</v>
      </c>
      <c r="AG100" s="109">
        <v>20</v>
      </c>
      <c r="AH100" s="117">
        <v>0.64400000000000002</v>
      </c>
      <c r="AI100" s="109">
        <v>20</v>
      </c>
      <c r="AJ100" s="117">
        <v>2.4159999999999999</v>
      </c>
      <c r="AK100" s="109">
        <v>20</v>
      </c>
      <c r="AL100" s="117">
        <v>0.81100000000000005</v>
      </c>
      <c r="AM100" s="109">
        <v>20</v>
      </c>
      <c r="AN100" s="117">
        <v>3.496</v>
      </c>
      <c r="AO100" s="109">
        <v>20</v>
      </c>
      <c r="AP100" s="57">
        <v>0.1022</v>
      </c>
      <c r="AQ100" s="108">
        <v>0.05</v>
      </c>
      <c r="AR100" s="57">
        <v>8.5815000000000001</v>
      </c>
      <c r="AS100" s="108">
        <v>0.1</v>
      </c>
      <c r="AT100" s="57">
        <v>44.150700000000001</v>
      </c>
      <c r="AU100" s="108">
        <v>0.1</v>
      </c>
      <c r="AV100" s="57"/>
      <c r="AW100" s="108">
        <v>0.05</v>
      </c>
      <c r="AX100" s="57">
        <v>0.3075</v>
      </c>
      <c r="AY100" s="111">
        <v>0.30000000000000099</v>
      </c>
    </row>
    <row r="101" spans="1:51">
      <c r="A101" s="1">
        <v>69</v>
      </c>
      <c r="B101" s="86">
        <v>45666</v>
      </c>
      <c r="C101" s="69">
        <v>0.58333333333333337</v>
      </c>
      <c r="F101" s="117">
        <v>9.8699999999999992</v>
      </c>
      <c r="G101" s="55">
        <v>20</v>
      </c>
      <c r="H101" s="117">
        <v>42.866999999999997</v>
      </c>
      <c r="I101" s="109">
        <v>20</v>
      </c>
      <c r="J101" s="117">
        <v>24.631</v>
      </c>
      <c r="K101" s="109">
        <v>0.1</v>
      </c>
      <c r="L101" s="117">
        <v>8.9450000000000003</v>
      </c>
      <c r="M101" s="109">
        <v>20</v>
      </c>
      <c r="N101" s="117">
        <v>1.0640000000000001</v>
      </c>
      <c r="O101" s="109">
        <v>0.2</v>
      </c>
      <c r="P101" s="117">
        <v>9.3249999999999993</v>
      </c>
      <c r="Q101" s="109">
        <v>0.1</v>
      </c>
      <c r="R101" s="117">
        <v>5.2089999999999996</v>
      </c>
      <c r="S101" s="109">
        <v>20</v>
      </c>
      <c r="T101" s="117">
        <v>8.8249999999999993</v>
      </c>
      <c r="U101" s="109">
        <v>0.2</v>
      </c>
      <c r="V101" s="117">
        <v>-0.01</v>
      </c>
      <c r="W101" s="109">
        <v>0.1</v>
      </c>
      <c r="X101" s="117">
        <v>1.2709999999999999</v>
      </c>
      <c r="Y101" s="109">
        <v>0.1</v>
      </c>
      <c r="Z101" s="117">
        <v>148.99600000000001</v>
      </c>
      <c r="AA101" s="109">
        <v>20</v>
      </c>
      <c r="AB101" s="117">
        <v>-3.0179999999999998</v>
      </c>
      <c r="AC101" s="109">
        <v>25</v>
      </c>
      <c r="AD101" s="117">
        <v>1.0389999999999999</v>
      </c>
      <c r="AE101" s="109">
        <v>20</v>
      </c>
      <c r="AF101" s="117">
        <v>1.004</v>
      </c>
      <c r="AG101" s="109">
        <v>20</v>
      </c>
      <c r="AH101" s="117">
        <v>0.74399999999999999</v>
      </c>
      <c r="AI101" s="109">
        <v>20</v>
      </c>
      <c r="AJ101" s="117">
        <v>2.75</v>
      </c>
      <c r="AK101" s="109">
        <v>20</v>
      </c>
      <c r="AL101" s="117">
        <v>1.2050000000000001</v>
      </c>
      <c r="AM101" s="109">
        <v>20</v>
      </c>
      <c r="AN101" s="117">
        <v>1.9339999999999999</v>
      </c>
      <c r="AO101" s="109">
        <v>20</v>
      </c>
      <c r="AP101" s="57">
        <v>9.6699999999999994E-2</v>
      </c>
      <c r="AQ101" s="108">
        <v>0.05</v>
      </c>
      <c r="AR101" s="57">
        <v>8.3156999999999996</v>
      </c>
      <c r="AS101" s="108">
        <v>0.1</v>
      </c>
      <c r="AT101" s="57">
        <v>41.969700000000003</v>
      </c>
      <c r="AU101" s="108">
        <v>0.1</v>
      </c>
      <c r="AV101" s="57"/>
      <c r="AW101" s="108">
        <v>0.05</v>
      </c>
      <c r="AX101" s="57">
        <v>0.3175</v>
      </c>
      <c r="AY101" s="111">
        <v>0.30000000000000099</v>
      </c>
    </row>
    <row r="102" spans="1:51">
      <c r="A102" s="1">
        <v>70</v>
      </c>
      <c r="B102" s="86">
        <v>45678</v>
      </c>
      <c r="C102" s="69">
        <v>0.44791666666666669</v>
      </c>
      <c r="F102" s="117">
        <v>9.7759999999999998</v>
      </c>
      <c r="G102" s="55">
        <v>20</v>
      </c>
      <c r="H102" s="117">
        <v>41.079000000000001</v>
      </c>
      <c r="I102" s="109">
        <v>20</v>
      </c>
      <c r="J102" s="117">
        <v>25.503</v>
      </c>
      <c r="K102" s="109">
        <v>0.1</v>
      </c>
      <c r="L102" s="117">
        <v>7.5060000000000002</v>
      </c>
      <c r="M102" s="109">
        <v>20</v>
      </c>
      <c r="N102" s="117">
        <v>1.1080000000000001</v>
      </c>
      <c r="O102" s="109">
        <v>0.2</v>
      </c>
      <c r="P102" s="117">
        <v>10.057</v>
      </c>
      <c r="Q102" s="109">
        <v>0.1</v>
      </c>
      <c r="R102" s="117">
        <v>5.12</v>
      </c>
      <c r="S102" s="109">
        <v>20</v>
      </c>
      <c r="T102" s="117">
        <v>9.3870000000000005</v>
      </c>
      <c r="U102" s="109">
        <v>0.2</v>
      </c>
      <c r="V102" s="117">
        <v>-1.4999999999999999E-2</v>
      </c>
      <c r="W102" s="109">
        <v>0.1</v>
      </c>
      <c r="X102" s="117">
        <v>1.343</v>
      </c>
      <c r="Y102" s="109">
        <v>0.1</v>
      </c>
      <c r="Z102" s="117">
        <v>158.09800000000001</v>
      </c>
      <c r="AA102" s="109">
        <v>20</v>
      </c>
      <c r="AB102" s="117">
        <v>-3.8319999999999999</v>
      </c>
      <c r="AC102" s="109">
        <v>25</v>
      </c>
      <c r="AD102" s="117">
        <v>0.96799999999999997</v>
      </c>
      <c r="AE102" s="109">
        <v>20</v>
      </c>
      <c r="AF102" s="117">
        <v>0.92200000000000004</v>
      </c>
      <c r="AG102" s="109">
        <v>20</v>
      </c>
      <c r="AH102" s="117">
        <v>0.92900000000000005</v>
      </c>
      <c r="AI102" s="109">
        <v>20</v>
      </c>
      <c r="AJ102" s="117">
        <v>2.524</v>
      </c>
      <c r="AK102" s="109">
        <v>20</v>
      </c>
      <c r="AL102" s="117">
        <v>1.8640000000000001</v>
      </c>
      <c r="AM102" s="109">
        <v>20</v>
      </c>
      <c r="AN102" s="117">
        <v>4.8170000000000002</v>
      </c>
      <c r="AO102" s="109">
        <v>20</v>
      </c>
      <c r="AP102" s="57">
        <v>9.3700000000000006E-2</v>
      </c>
      <c r="AQ102" s="108">
        <v>0.05</v>
      </c>
      <c r="AR102" s="57">
        <v>8.8284000000000002</v>
      </c>
      <c r="AS102" s="108">
        <v>0.1</v>
      </c>
      <c r="AT102" s="57">
        <v>44.448599999999999</v>
      </c>
      <c r="AU102" s="108">
        <v>0.1</v>
      </c>
      <c r="AV102" s="57"/>
      <c r="AW102" s="108">
        <v>0.05</v>
      </c>
      <c r="AX102" s="57">
        <v>0.34539999999999998</v>
      </c>
      <c r="AY102" s="111">
        <v>0.30000000000000099</v>
      </c>
    </row>
    <row r="103" spans="1:51">
      <c r="A103" s="1">
        <v>71</v>
      </c>
      <c r="B103" s="86">
        <v>45692</v>
      </c>
      <c r="C103" s="69">
        <v>0.4375</v>
      </c>
      <c r="F103" s="117">
        <v>8.3230000000000004</v>
      </c>
      <c r="G103" s="55">
        <v>20</v>
      </c>
      <c r="H103" s="117">
        <v>59.722000000000001</v>
      </c>
      <c r="I103" s="109">
        <v>20</v>
      </c>
      <c r="J103" s="117">
        <v>40.372999999999998</v>
      </c>
      <c r="K103" s="109">
        <v>0.1</v>
      </c>
      <c r="L103" s="117">
        <v>2.7250000000000001</v>
      </c>
      <c r="M103" s="109">
        <v>20</v>
      </c>
      <c r="N103" s="117">
        <v>1.119</v>
      </c>
      <c r="O103" s="109">
        <v>0.2</v>
      </c>
      <c r="P103" s="117">
        <v>12.06</v>
      </c>
      <c r="Q103" s="109">
        <v>0.1</v>
      </c>
      <c r="R103" s="117">
        <v>11.699</v>
      </c>
      <c r="S103" s="109">
        <v>20</v>
      </c>
      <c r="T103" s="117">
        <v>10.893000000000001</v>
      </c>
      <c r="U103" s="109">
        <v>0.2</v>
      </c>
      <c r="V103" s="117">
        <v>-8.9999999999999993E-3</v>
      </c>
      <c r="W103" s="109">
        <v>0.1</v>
      </c>
      <c r="X103" s="117">
        <v>1.5309999999999999</v>
      </c>
      <c r="Y103" s="109">
        <v>0.1</v>
      </c>
      <c r="Z103" s="117">
        <v>242.01900000000001</v>
      </c>
      <c r="AA103" s="109">
        <v>20</v>
      </c>
      <c r="AB103" s="117">
        <v>-3.569</v>
      </c>
      <c r="AC103" s="109">
        <v>25</v>
      </c>
      <c r="AD103" s="117">
        <v>0.90500000000000003</v>
      </c>
      <c r="AE103" s="109">
        <v>20</v>
      </c>
      <c r="AF103" s="117">
        <v>1.0369999999999999</v>
      </c>
      <c r="AG103" s="109">
        <v>20</v>
      </c>
      <c r="AH103" s="117">
        <v>0.66400000000000003</v>
      </c>
      <c r="AI103" s="109">
        <v>20</v>
      </c>
      <c r="AJ103" s="117">
        <v>2.1869999999999998</v>
      </c>
      <c r="AK103" s="109">
        <v>20</v>
      </c>
      <c r="AL103" s="117">
        <v>1.1539999999999999</v>
      </c>
      <c r="AM103" s="109">
        <v>20</v>
      </c>
      <c r="AN103" s="117">
        <v>4.0810000000000004</v>
      </c>
      <c r="AO103" s="109">
        <v>20</v>
      </c>
      <c r="AP103" s="57">
        <v>0.1144</v>
      </c>
      <c r="AQ103" s="108">
        <v>0.05</v>
      </c>
      <c r="AR103" s="57">
        <v>11.408099999999999</v>
      </c>
      <c r="AS103" s="108">
        <v>0.1</v>
      </c>
      <c r="AT103" s="57">
        <v>53.683199999999999</v>
      </c>
      <c r="AU103" s="108">
        <v>0.1</v>
      </c>
      <c r="AV103" s="57"/>
      <c r="AW103" s="108">
        <v>0.05</v>
      </c>
      <c r="AX103" s="57">
        <v>0.43319999999999997</v>
      </c>
      <c r="AY103" s="111">
        <v>0.30000000000000099</v>
      </c>
    </row>
    <row r="104" spans="1:51">
      <c r="A104" s="1">
        <v>72</v>
      </c>
      <c r="B104" s="86">
        <v>45705</v>
      </c>
      <c r="C104" s="69">
        <v>0.625</v>
      </c>
      <c r="F104" s="117">
        <v>7.1429999999999998</v>
      </c>
      <c r="G104" s="55">
        <v>20</v>
      </c>
      <c r="H104" s="117">
        <v>36.61</v>
      </c>
      <c r="I104" s="109">
        <v>20</v>
      </c>
      <c r="J104" s="117">
        <v>30.841999999999999</v>
      </c>
      <c r="K104" s="109">
        <v>0.1</v>
      </c>
      <c r="L104" s="117">
        <v>-1.093</v>
      </c>
      <c r="M104" s="109">
        <v>20</v>
      </c>
      <c r="N104" s="117">
        <v>1.2330000000000001</v>
      </c>
      <c r="O104" s="109">
        <v>0.2</v>
      </c>
      <c r="P104" s="117">
        <v>13.246</v>
      </c>
      <c r="Q104" s="109">
        <v>0.1</v>
      </c>
      <c r="R104" s="117">
        <v>4.173</v>
      </c>
      <c r="S104" s="109">
        <v>20</v>
      </c>
      <c r="T104" s="117">
        <v>12.935</v>
      </c>
      <c r="U104" s="109">
        <v>0.2</v>
      </c>
      <c r="V104" s="117">
        <v>-1.9E-2</v>
      </c>
      <c r="W104" s="109">
        <v>0.1</v>
      </c>
      <c r="X104" s="117">
        <v>1.7529999999999999</v>
      </c>
      <c r="Y104" s="109">
        <v>0.1</v>
      </c>
      <c r="Z104" s="117">
        <v>217.565</v>
      </c>
      <c r="AA104" s="109">
        <v>20</v>
      </c>
      <c r="AB104" s="117">
        <v>-3.786</v>
      </c>
      <c r="AC104" s="109">
        <v>25</v>
      </c>
      <c r="AD104" s="117">
        <v>1.026</v>
      </c>
      <c r="AE104" s="109">
        <v>20</v>
      </c>
      <c r="AF104" s="117">
        <v>1.0029999999999999</v>
      </c>
      <c r="AG104" s="109">
        <v>20</v>
      </c>
      <c r="AH104" s="117">
        <v>0.98199999999999998</v>
      </c>
      <c r="AI104" s="109">
        <v>20</v>
      </c>
      <c r="AJ104" s="117">
        <v>2.4089999999999998</v>
      </c>
      <c r="AK104" s="109">
        <v>20</v>
      </c>
      <c r="AL104" s="117">
        <v>0.95899999999999996</v>
      </c>
      <c r="AM104" s="109">
        <v>20</v>
      </c>
      <c r="AN104" s="117">
        <v>2.06</v>
      </c>
      <c r="AO104" s="109">
        <v>20</v>
      </c>
      <c r="AP104" s="57">
        <v>8.9099999999999999E-2</v>
      </c>
      <c r="AQ104" s="108">
        <v>0.05</v>
      </c>
      <c r="AR104" s="57">
        <v>14.151</v>
      </c>
      <c r="AS104" s="108">
        <v>0.1</v>
      </c>
      <c r="AT104" s="57">
        <v>58.269599999999997</v>
      </c>
      <c r="AU104" s="108">
        <v>0.1</v>
      </c>
      <c r="AV104" s="57"/>
      <c r="AW104" s="108">
        <v>0.05</v>
      </c>
      <c r="AX104" s="57">
        <v>0.49940000000000001</v>
      </c>
      <c r="AY104" s="111">
        <v>0.30000000000000099</v>
      </c>
    </row>
    <row r="105" spans="1:51">
      <c r="A105" s="1">
        <v>73</v>
      </c>
      <c r="B105" s="86">
        <v>45719</v>
      </c>
      <c r="C105" s="69">
        <v>0.65625</v>
      </c>
      <c r="F105" s="117">
        <v>7.5730000000000004</v>
      </c>
      <c r="G105" s="55">
        <v>20</v>
      </c>
      <c r="H105" s="117">
        <v>48.595999999999997</v>
      </c>
      <c r="I105" s="109">
        <v>20</v>
      </c>
      <c r="J105" s="117">
        <v>36.637999999999998</v>
      </c>
      <c r="K105" s="109">
        <v>0.1</v>
      </c>
      <c r="L105" s="117">
        <v>-0.39800000000000002</v>
      </c>
      <c r="M105" s="109">
        <v>20</v>
      </c>
      <c r="N105" s="117">
        <v>1.2190000000000001</v>
      </c>
      <c r="O105" s="109">
        <v>0.2</v>
      </c>
      <c r="P105" s="117">
        <v>13.048999999999999</v>
      </c>
      <c r="Q105" s="109">
        <v>0.1</v>
      </c>
      <c r="R105" s="117">
        <v>7.492</v>
      </c>
      <c r="S105" s="109">
        <v>20</v>
      </c>
      <c r="T105" s="117">
        <v>13.032</v>
      </c>
      <c r="U105" s="109">
        <v>0.2</v>
      </c>
      <c r="V105" s="117">
        <v>-7.0000000000000001E-3</v>
      </c>
      <c r="W105" s="109">
        <v>0.1</v>
      </c>
      <c r="X105" s="117">
        <v>1.76</v>
      </c>
      <c r="Y105" s="109">
        <v>0.1</v>
      </c>
      <c r="Z105" s="117">
        <v>251.36799999999999</v>
      </c>
      <c r="AA105" s="109">
        <v>20</v>
      </c>
      <c r="AB105" s="117">
        <v>-3.2309999999999999</v>
      </c>
      <c r="AC105" s="109">
        <v>25</v>
      </c>
      <c r="AD105" s="117">
        <v>0.97</v>
      </c>
      <c r="AE105" s="109">
        <v>20</v>
      </c>
      <c r="AF105" s="117">
        <v>1.1100000000000001</v>
      </c>
      <c r="AG105" s="109">
        <v>20</v>
      </c>
      <c r="AH105" s="117">
        <v>0.65700000000000003</v>
      </c>
      <c r="AI105" s="109">
        <v>20</v>
      </c>
      <c r="AJ105" s="117">
        <v>2.339</v>
      </c>
      <c r="AK105" s="109">
        <v>20</v>
      </c>
      <c r="AL105" s="117">
        <v>0.69399999999999995</v>
      </c>
      <c r="AM105" s="109">
        <v>20</v>
      </c>
      <c r="AN105" s="117">
        <v>3.7850000000000001</v>
      </c>
      <c r="AO105" s="109">
        <v>20</v>
      </c>
      <c r="AP105" s="57">
        <v>9.9699999999999997E-2</v>
      </c>
      <c r="AQ105" s="108">
        <v>0.05</v>
      </c>
      <c r="AR105" s="57">
        <v>14.472200000000001</v>
      </c>
      <c r="AS105" s="108">
        <v>0.1</v>
      </c>
      <c r="AT105" s="57">
        <v>59.403500000000001</v>
      </c>
      <c r="AU105" s="108">
        <v>0.1</v>
      </c>
      <c r="AV105" s="57"/>
      <c r="AW105" s="108">
        <v>0.05</v>
      </c>
      <c r="AX105" s="57">
        <v>0.55710000000000004</v>
      </c>
      <c r="AY105" s="111">
        <v>0.30000000000000099</v>
      </c>
    </row>
    <row r="106" spans="1:51">
      <c r="A106" s="1">
        <v>74</v>
      </c>
      <c r="B106" s="86">
        <v>45733</v>
      </c>
      <c r="C106" s="69">
        <v>0.60416666666666663</v>
      </c>
      <c r="F106" s="117">
        <v>6.8310000000000004</v>
      </c>
      <c r="G106" s="55">
        <v>20</v>
      </c>
      <c r="H106" s="117">
        <v>42.64</v>
      </c>
      <c r="I106" s="109">
        <v>20</v>
      </c>
      <c r="J106" s="117">
        <v>35.219000000000001</v>
      </c>
      <c r="K106" s="109">
        <v>0.1</v>
      </c>
      <c r="L106" s="117">
        <v>-1.0169999999999999</v>
      </c>
      <c r="M106" s="109">
        <v>20</v>
      </c>
      <c r="N106" s="117">
        <v>1.18</v>
      </c>
      <c r="O106" s="109">
        <v>0.2</v>
      </c>
      <c r="P106" s="117">
        <v>12.962</v>
      </c>
      <c r="Q106" s="109">
        <v>0.1</v>
      </c>
      <c r="R106" s="117">
        <v>5.9829999999999997</v>
      </c>
      <c r="S106" s="109">
        <v>20</v>
      </c>
      <c r="T106" s="117">
        <v>12.66</v>
      </c>
      <c r="U106" s="109">
        <v>0.2</v>
      </c>
      <c r="V106" s="117">
        <v>-1.7000000000000001E-2</v>
      </c>
      <c r="W106" s="109">
        <v>0.1</v>
      </c>
      <c r="X106" s="117">
        <v>1.806</v>
      </c>
      <c r="Y106" s="109">
        <v>0.1</v>
      </c>
      <c r="Z106" s="117">
        <v>243.006</v>
      </c>
      <c r="AA106" s="109">
        <v>20</v>
      </c>
      <c r="AB106" s="117">
        <v>-3.4060000000000001</v>
      </c>
      <c r="AC106" s="109">
        <v>25</v>
      </c>
      <c r="AD106" s="117">
        <v>1.081</v>
      </c>
      <c r="AE106" s="109">
        <v>20</v>
      </c>
      <c r="AF106" s="117">
        <v>1.173</v>
      </c>
      <c r="AG106" s="109">
        <v>20</v>
      </c>
      <c r="AH106" s="117">
        <v>0.876</v>
      </c>
      <c r="AI106" s="109">
        <v>20</v>
      </c>
      <c r="AJ106" s="117">
        <v>2.3450000000000002</v>
      </c>
      <c r="AK106" s="109">
        <v>20</v>
      </c>
      <c r="AL106" s="117">
        <v>0.55700000000000005</v>
      </c>
      <c r="AM106" s="109">
        <v>20</v>
      </c>
      <c r="AN106" s="117">
        <v>4.3849999999999998</v>
      </c>
      <c r="AO106" s="109">
        <v>20</v>
      </c>
      <c r="AP106" s="57">
        <v>0.10630000000000001</v>
      </c>
      <c r="AQ106" s="108">
        <v>0.05</v>
      </c>
      <c r="AR106" s="57">
        <v>13.9674</v>
      </c>
      <c r="AS106" s="108">
        <v>0.1</v>
      </c>
      <c r="AT106" s="57">
        <v>58.653700000000001</v>
      </c>
      <c r="AU106" s="108">
        <v>0.1</v>
      </c>
      <c r="AV106" s="57"/>
      <c r="AW106" s="108">
        <v>0.05</v>
      </c>
      <c r="AX106" s="57">
        <v>0.60709999999999997</v>
      </c>
      <c r="AY106" s="111">
        <v>0.30000000000000099</v>
      </c>
    </row>
    <row r="107" spans="1:51">
      <c r="A107" s="1">
        <v>75</v>
      </c>
      <c r="B107" s="86">
        <v>45744</v>
      </c>
      <c r="C107" s="69">
        <v>0.59375</v>
      </c>
      <c r="F107" s="117">
        <v>6.8929999999999998</v>
      </c>
      <c r="G107" s="55">
        <v>20</v>
      </c>
      <c r="H107" s="117">
        <v>26.068000000000001</v>
      </c>
      <c r="I107" s="109">
        <v>20</v>
      </c>
      <c r="J107" s="117">
        <v>24.344999999999999</v>
      </c>
      <c r="K107" s="109">
        <v>0.1</v>
      </c>
      <c r="L107" s="117">
        <v>-7.6999999999999999E-2</v>
      </c>
      <c r="M107" s="109">
        <v>20</v>
      </c>
      <c r="N107" s="117">
        <v>1.1719999999999999</v>
      </c>
      <c r="O107" s="109">
        <v>0.2</v>
      </c>
      <c r="P107" s="117">
        <v>12.685</v>
      </c>
      <c r="Q107" s="109">
        <v>0.1</v>
      </c>
      <c r="R107" s="117">
        <v>1.861</v>
      </c>
      <c r="S107" s="109">
        <v>20</v>
      </c>
      <c r="T107" s="117">
        <v>12.409000000000001</v>
      </c>
      <c r="U107" s="109">
        <v>0.2</v>
      </c>
      <c r="V107" s="117">
        <v>-1.0999999999999999E-2</v>
      </c>
      <c r="W107" s="109">
        <v>0.1</v>
      </c>
      <c r="X107" s="117">
        <v>1.899</v>
      </c>
      <c r="Y107" s="109">
        <v>0.1</v>
      </c>
      <c r="Z107" s="117">
        <v>197.584</v>
      </c>
      <c r="AA107" s="109">
        <v>20</v>
      </c>
      <c r="AB107" s="117">
        <v>-2.3940000000000001</v>
      </c>
      <c r="AC107" s="109">
        <v>25</v>
      </c>
      <c r="AD107" s="117">
        <v>1.0449999999999999</v>
      </c>
      <c r="AE107" s="109">
        <v>20</v>
      </c>
      <c r="AF107" s="117">
        <v>1.109</v>
      </c>
      <c r="AG107" s="109">
        <v>20</v>
      </c>
      <c r="AH107" s="117">
        <v>0.76900000000000002</v>
      </c>
      <c r="AI107" s="109">
        <v>20</v>
      </c>
      <c r="AJ107" s="117">
        <v>2.58</v>
      </c>
      <c r="AK107" s="109">
        <v>20</v>
      </c>
      <c r="AL107" s="117">
        <v>0.52400000000000002</v>
      </c>
      <c r="AM107" s="109">
        <v>20</v>
      </c>
      <c r="AN107" s="117">
        <v>3.0129999999999999</v>
      </c>
      <c r="AO107" s="109">
        <v>20</v>
      </c>
      <c r="AP107" s="57">
        <v>0.85399999999999998</v>
      </c>
      <c r="AQ107" s="108">
        <v>0.05</v>
      </c>
      <c r="AR107" s="57">
        <v>13.804</v>
      </c>
      <c r="AS107" s="108">
        <v>0.1</v>
      </c>
      <c r="AT107" s="57">
        <v>58.080399999999997</v>
      </c>
      <c r="AU107" s="108">
        <v>0.1</v>
      </c>
      <c r="AV107" s="57"/>
      <c r="AW107" s="108">
        <v>0.05</v>
      </c>
      <c r="AX107" s="57">
        <v>0.69</v>
      </c>
      <c r="AY107" s="111">
        <v>0.30000000000000099</v>
      </c>
    </row>
    <row r="108" spans="1:51">
      <c r="B108" s="86"/>
      <c r="F108" s="109"/>
      <c r="G108" s="55"/>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Q108" s="108"/>
    </row>
    <row r="109" spans="1:51">
      <c r="B109" s="86"/>
      <c r="F109" s="109"/>
      <c r="G109" s="55"/>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c r="AK109" s="109"/>
      <c r="AL109" s="109"/>
      <c r="AM109" s="109"/>
      <c r="AN109" s="109"/>
      <c r="AO109" s="109"/>
    </row>
    <row r="110" spans="1:51">
      <c r="B110" s="86"/>
      <c r="F110" s="109"/>
      <c r="G110" s="55"/>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c r="AL110" s="109"/>
      <c r="AM110" s="109"/>
      <c r="AN110" s="109"/>
      <c r="AO110" s="109"/>
    </row>
    <row r="111" spans="1:51">
      <c r="B111" s="86"/>
      <c r="F111" s="109"/>
      <c r="G111" s="55"/>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c r="AM111" s="109"/>
      <c r="AN111" s="109"/>
      <c r="AO111" s="109"/>
    </row>
    <row r="112" spans="1:51">
      <c r="B112" s="86"/>
      <c r="F112" s="109"/>
      <c r="G112" s="55"/>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c r="AN112" s="109"/>
      <c r="AO112" s="109"/>
    </row>
    <row r="113" spans="2:41">
      <c r="B113" s="86"/>
      <c r="F113" s="109"/>
      <c r="G113" s="55"/>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82"/>
  <sheetViews>
    <sheetView workbookViewId="0"/>
  </sheetViews>
  <sheetFormatPr baseColWidth="10" defaultColWidth="14.5" defaultRowHeight="15" customHeight="1"/>
  <cols>
    <col min="2" max="2" width="28.6640625" customWidth="1"/>
    <col min="4" max="4" width="16.1640625" customWidth="1"/>
    <col min="5" max="5" width="20.33203125" customWidth="1"/>
    <col min="8" max="8" width="24.1640625" customWidth="1"/>
  </cols>
  <sheetData>
    <row r="1" spans="1:27">
      <c r="A1" s="92" t="s">
        <v>925</v>
      </c>
      <c r="B1" s="92" t="s">
        <v>2362</v>
      </c>
      <c r="C1" s="92" t="s">
        <v>2363</v>
      </c>
      <c r="D1" s="92" t="s">
        <v>2364</v>
      </c>
      <c r="E1" s="92" t="s">
        <v>2365</v>
      </c>
      <c r="F1" s="92"/>
      <c r="G1" s="92" t="s">
        <v>1</v>
      </c>
      <c r="H1" s="92"/>
      <c r="I1" s="92"/>
      <c r="J1" s="92"/>
      <c r="K1" s="92"/>
      <c r="L1" s="92"/>
      <c r="M1" s="92"/>
      <c r="N1" s="92"/>
      <c r="O1" s="92"/>
      <c r="P1" s="92"/>
      <c r="Q1" s="92"/>
      <c r="R1" s="92"/>
      <c r="S1" s="92"/>
      <c r="T1" s="92"/>
      <c r="U1" s="92"/>
      <c r="V1" s="92"/>
      <c r="W1" s="92"/>
      <c r="X1" s="92"/>
      <c r="Y1" s="92"/>
      <c r="Z1" s="92"/>
      <c r="AA1" s="92"/>
    </row>
    <row r="2" spans="1:27">
      <c r="A2" s="20">
        <v>45050</v>
      </c>
      <c r="B2" s="1" t="s">
        <v>2366</v>
      </c>
      <c r="C2" s="1" t="s">
        <v>2367</v>
      </c>
      <c r="D2" s="1" t="s">
        <v>2368</v>
      </c>
      <c r="E2" s="1">
        <v>0</v>
      </c>
    </row>
    <row r="3" spans="1:27">
      <c r="A3" s="20">
        <v>45051</v>
      </c>
      <c r="B3" s="1" t="s">
        <v>2366</v>
      </c>
      <c r="C3" s="1" t="s">
        <v>2369</v>
      </c>
      <c r="D3" s="1" t="s">
        <v>2368</v>
      </c>
      <c r="E3" s="1">
        <v>0</v>
      </c>
    </row>
    <row r="4" spans="1:27">
      <c r="A4" s="20">
        <v>45054</v>
      </c>
      <c r="B4" s="1" t="s">
        <v>2366</v>
      </c>
      <c r="C4" s="1" t="s">
        <v>2369</v>
      </c>
      <c r="D4" s="1" t="s">
        <v>2368</v>
      </c>
      <c r="E4" s="1">
        <v>0</v>
      </c>
    </row>
    <row r="5" spans="1:27">
      <c r="A5" s="20">
        <v>45055</v>
      </c>
      <c r="B5" s="1" t="s">
        <v>2366</v>
      </c>
      <c r="C5" s="1" t="s">
        <v>2367</v>
      </c>
      <c r="D5" s="1" t="s">
        <v>2368</v>
      </c>
      <c r="E5" s="1">
        <v>0</v>
      </c>
    </row>
    <row r="6" spans="1:27">
      <c r="A6" s="20">
        <v>45056</v>
      </c>
      <c r="B6" s="1" t="s">
        <v>2366</v>
      </c>
      <c r="C6" s="1" t="s">
        <v>2369</v>
      </c>
      <c r="D6" s="1" t="s">
        <v>2368</v>
      </c>
      <c r="E6" s="1">
        <v>0</v>
      </c>
    </row>
    <row r="7" spans="1:27">
      <c r="A7" s="20">
        <v>45062</v>
      </c>
      <c r="B7" s="1" t="s">
        <v>2366</v>
      </c>
      <c r="C7" s="1" t="s">
        <v>2370</v>
      </c>
      <c r="D7" s="1" t="s">
        <v>2371</v>
      </c>
      <c r="E7" s="1">
        <v>0</v>
      </c>
    </row>
    <row r="8" spans="1:27">
      <c r="A8" s="20">
        <v>45069</v>
      </c>
      <c r="B8" s="1" t="s">
        <v>2366</v>
      </c>
      <c r="C8" s="1" t="s">
        <v>2370</v>
      </c>
      <c r="D8" s="1" t="s">
        <v>2372</v>
      </c>
      <c r="E8" s="1">
        <v>0</v>
      </c>
    </row>
    <row r="9" spans="1:27">
      <c r="A9" s="20">
        <v>45072</v>
      </c>
      <c r="B9" s="1" t="s">
        <v>2366</v>
      </c>
      <c r="C9" s="1" t="s">
        <v>2370</v>
      </c>
      <c r="D9" s="1" t="s">
        <v>2373</v>
      </c>
      <c r="E9" s="1">
        <v>0</v>
      </c>
    </row>
    <row r="10" spans="1:27">
      <c r="A10" s="20">
        <v>45076</v>
      </c>
      <c r="B10" s="1" t="s">
        <v>2366</v>
      </c>
      <c r="C10" s="1" t="s">
        <v>2370</v>
      </c>
      <c r="D10" s="1" t="s">
        <v>2374</v>
      </c>
      <c r="E10" s="1">
        <v>0</v>
      </c>
    </row>
    <row r="11" spans="1:27">
      <c r="A11" s="20">
        <v>45083</v>
      </c>
      <c r="B11" s="1" t="s">
        <v>2366</v>
      </c>
      <c r="C11" s="1" t="s">
        <v>2370</v>
      </c>
      <c r="D11" s="1" t="s">
        <v>2375</v>
      </c>
      <c r="E11" s="1">
        <v>0</v>
      </c>
    </row>
    <row r="12" spans="1:27">
      <c r="A12" s="20">
        <v>45086</v>
      </c>
      <c r="B12" s="1" t="s">
        <v>2376</v>
      </c>
      <c r="C12" s="1" t="s">
        <v>2370</v>
      </c>
      <c r="E12" s="1">
        <v>0</v>
      </c>
      <c r="G12" s="1" t="s">
        <v>2377</v>
      </c>
    </row>
    <row r="13" spans="1:27">
      <c r="A13" s="20">
        <v>45090</v>
      </c>
      <c r="B13" s="1" t="s">
        <v>2366</v>
      </c>
      <c r="C13" s="1" t="s">
        <v>2370</v>
      </c>
      <c r="D13" s="1" t="s">
        <v>2378</v>
      </c>
      <c r="E13" s="1">
        <v>0</v>
      </c>
    </row>
    <row r="14" spans="1:27">
      <c r="A14" s="20">
        <v>45097</v>
      </c>
      <c r="B14" s="1" t="s">
        <v>2366</v>
      </c>
      <c r="C14" s="1" t="s">
        <v>2370</v>
      </c>
      <c r="D14" s="1" t="s">
        <v>2379</v>
      </c>
      <c r="E14" s="1">
        <v>0</v>
      </c>
    </row>
    <row r="15" spans="1:27">
      <c r="A15" s="20">
        <v>45104</v>
      </c>
      <c r="B15" s="1" t="s">
        <v>2380</v>
      </c>
      <c r="C15" s="1" t="s">
        <v>2370</v>
      </c>
      <c r="D15" s="1" t="s">
        <v>2381</v>
      </c>
      <c r="E15" s="1">
        <v>0</v>
      </c>
    </row>
    <row r="16" spans="1:27">
      <c r="A16" s="20">
        <v>45111</v>
      </c>
      <c r="B16" s="1" t="s">
        <v>2366</v>
      </c>
      <c r="C16" s="1" t="s">
        <v>2370</v>
      </c>
      <c r="D16" s="1" t="s">
        <v>2382</v>
      </c>
      <c r="E16" s="1">
        <v>0</v>
      </c>
    </row>
    <row r="17" spans="1:7">
      <c r="A17" s="20">
        <v>45118</v>
      </c>
      <c r="B17" s="1" t="s">
        <v>2366</v>
      </c>
      <c r="C17" s="1" t="s">
        <v>2370</v>
      </c>
      <c r="D17" s="1" t="s">
        <v>2383</v>
      </c>
      <c r="E17" s="1">
        <v>0</v>
      </c>
    </row>
    <row r="18" spans="1:7">
      <c r="A18" s="20">
        <v>45125</v>
      </c>
      <c r="B18" s="1" t="s">
        <v>2366</v>
      </c>
      <c r="C18" s="1" t="s">
        <v>2370</v>
      </c>
      <c r="D18" s="1" t="s">
        <v>2384</v>
      </c>
      <c r="E18" s="1">
        <v>0</v>
      </c>
    </row>
    <row r="19" spans="1:7">
      <c r="A19" s="20">
        <v>45132</v>
      </c>
      <c r="B19" s="1" t="s">
        <v>2380</v>
      </c>
      <c r="C19" s="1" t="s">
        <v>2370</v>
      </c>
      <c r="D19" s="1" t="s">
        <v>2385</v>
      </c>
      <c r="E19" s="1">
        <v>0</v>
      </c>
    </row>
    <row r="20" spans="1:7">
      <c r="A20" s="20">
        <v>45139</v>
      </c>
      <c r="B20" s="1" t="s">
        <v>2366</v>
      </c>
      <c r="C20" s="1" t="s">
        <v>2367</v>
      </c>
      <c r="D20" s="1" t="s">
        <v>2386</v>
      </c>
      <c r="E20" s="1">
        <v>0</v>
      </c>
    </row>
    <row r="21" spans="1:7">
      <c r="A21" s="20">
        <v>45140</v>
      </c>
      <c r="B21" s="1" t="s">
        <v>926</v>
      </c>
      <c r="C21" s="1" t="s">
        <v>2387</v>
      </c>
      <c r="E21" s="1">
        <v>0</v>
      </c>
    </row>
    <row r="22" spans="1:7">
      <c r="A22" s="20">
        <v>45146</v>
      </c>
      <c r="B22" s="1" t="s">
        <v>2366</v>
      </c>
      <c r="C22" s="1" t="s">
        <v>2370</v>
      </c>
      <c r="D22" s="1" t="s">
        <v>2388</v>
      </c>
      <c r="E22" s="1">
        <v>0</v>
      </c>
    </row>
    <row r="23" spans="1:7">
      <c r="A23" s="20">
        <v>45149</v>
      </c>
      <c r="B23" s="1" t="s">
        <v>926</v>
      </c>
      <c r="C23" s="1" t="s">
        <v>2387</v>
      </c>
      <c r="E23" s="1">
        <v>0</v>
      </c>
    </row>
    <row r="24" spans="1:7">
      <c r="A24" s="86">
        <v>45155</v>
      </c>
      <c r="B24" s="1" t="s">
        <v>2366</v>
      </c>
      <c r="C24" s="1" t="s">
        <v>2370</v>
      </c>
      <c r="D24" s="1" t="s">
        <v>2389</v>
      </c>
      <c r="E24" s="1">
        <v>0</v>
      </c>
    </row>
    <row r="25" spans="1:7">
      <c r="A25" s="86">
        <v>45160</v>
      </c>
      <c r="B25" s="1" t="s">
        <v>2366</v>
      </c>
      <c r="C25" s="1" t="s">
        <v>2370</v>
      </c>
      <c r="D25" s="1" t="s">
        <v>2390</v>
      </c>
      <c r="E25" s="1">
        <v>0</v>
      </c>
    </row>
    <row r="26" spans="1:7">
      <c r="A26" s="86">
        <v>45162</v>
      </c>
      <c r="B26" s="1" t="s">
        <v>2376</v>
      </c>
      <c r="C26" s="1" t="s">
        <v>2370</v>
      </c>
      <c r="E26" s="1">
        <v>0</v>
      </c>
      <c r="G26" s="1" t="s">
        <v>2377</v>
      </c>
    </row>
    <row r="27" spans="1:7">
      <c r="A27" s="86">
        <v>45167</v>
      </c>
      <c r="B27" s="1" t="s">
        <v>2366</v>
      </c>
      <c r="C27" s="1" t="s">
        <v>2370</v>
      </c>
      <c r="D27" s="1" t="s">
        <v>2391</v>
      </c>
      <c r="E27" s="1">
        <v>0</v>
      </c>
    </row>
    <row r="28" spans="1:7">
      <c r="A28" s="86">
        <v>45174</v>
      </c>
      <c r="B28" s="1" t="s">
        <v>2366</v>
      </c>
      <c r="C28" s="1" t="s">
        <v>2370</v>
      </c>
      <c r="D28" s="1" t="s">
        <v>2392</v>
      </c>
      <c r="E28" s="1">
        <v>0</v>
      </c>
    </row>
    <row r="29" spans="1:7">
      <c r="A29" s="86">
        <v>45181</v>
      </c>
      <c r="B29" s="1" t="s">
        <v>2366</v>
      </c>
      <c r="C29" s="1" t="s">
        <v>2370</v>
      </c>
      <c r="D29" s="1" t="s">
        <v>2393</v>
      </c>
      <c r="E29" s="1">
        <v>0</v>
      </c>
    </row>
    <row r="30" spans="1:7">
      <c r="A30" s="86">
        <v>45188</v>
      </c>
      <c r="B30" s="1" t="s">
        <v>2366</v>
      </c>
      <c r="C30" s="1" t="s">
        <v>2370</v>
      </c>
      <c r="D30" s="1" t="s">
        <v>2394</v>
      </c>
      <c r="E30" s="1">
        <v>0</v>
      </c>
      <c r="G30" s="1" t="s">
        <v>2395</v>
      </c>
    </row>
    <row r="31" spans="1:7">
      <c r="A31" s="86">
        <v>45195</v>
      </c>
      <c r="B31" s="1" t="s">
        <v>2366</v>
      </c>
      <c r="C31" s="1" t="s">
        <v>2370</v>
      </c>
      <c r="D31" s="1" t="s">
        <v>2369</v>
      </c>
      <c r="E31" s="118">
        <f t="shared" ref="E31:E77" si="0">212.5+(212.5*5/100)</f>
        <v>223.125</v>
      </c>
      <c r="F31" s="119">
        <f t="shared" ref="F31:F77" si="1">E31*0.69</f>
        <v>153.95624999999998</v>
      </c>
    </row>
    <row r="32" spans="1:7">
      <c r="A32" s="86">
        <v>45202</v>
      </c>
      <c r="B32" s="1" t="s">
        <v>2366</v>
      </c>
      <c r="C32" s="1" t="s">
        <v>2370</v>
      </c>
      <c r="D32" s="1" t="s">
        <v>2369</v>
      </c>
      <c r="E32" s="118">
        <f t="shared" si="0"/>
        <v>223.125</v>
      </c>
      <c r="F32" s="119">
        <f t="shared" si="1"/>
        <v>153.95624999999998</v>
      </c>
    </row>
    <row r="33" spans="1:9">
      <c r="A33" s="86">
        <v>45209</v>
      </c>
      <c r="B33" s="1" t="s">
        <v>2366</v>
      </c>
      <c r="C33" s="1" t="s">
        <v>2370</v>
      </c>
      <c r="D33" s="1" t="s">
        <v>2369</v>
      </c>
      <c r="E33" s="118">
        <f t="shared" si="0"/>
        <v>223.125</v>
      </c>
      <c r="F33" s="119">
        <f t="shared" si="1"/>
        <v>153.95624999999998</v>
      </c>
    </row>
    <row r="34" spans="1:9">
      <c r="A34" s="86">
        <v>45216</v>
      </c>
      <c r="B34" s="1" t="s">
        <v>2366</v>
      </c>
      <c r="C34" s="1" t="s">
        <v>2370</v>
      </c>
      <c r="D34" s="1" t="s">
        <v>2369</v>
      </c>
      <c r="E34" s="118">
        <f t="shared" si="0"/>
        <v>223.125</v>
      </c>
      <c r="F34" s="119">
        <f t="shared" si="1"/>
        <v>153.95624999999998</v>
      </c>
    </row>
    <row r="35" spans="1:9">
      <c r="A35" s="86">
        <v>45230</v>
      </c>
      <c r="B35" s="1" t="s">
        <v>2366</v>
      </c>
      <c r="C35" s="1" t="s">
        <v>2370</v>
      </c>
      <c r="D35" s="1" t="s">
        <v>2369</v>
      </c>
      <c r="E35" s="118">
        <f t="shared" si="0"/>
        <v>223.125</v>
      </c>
      <c r="F35" s="119">
        <f t="shared" si="1"/>
        <v>153.95624999999998</v>
      </c>
    </row>
    <row r="36" spans="1:9">
      <c r="A36" s="86">
        <v>45244</v>
      </c>
      <c r="B36" s="1" t="s">
        <v>2366</v>
      </c>
      <c r="C36" s="1" t="s">
        <v>2370</v>
      </c>
      <c r="D36" s="1" t="s">
        <v>2369</v>
      </c>
      <c r="E36" s="118">
        <f t="shared" si="0"/>
        <v>223.125</v>
      </c>
      <c r="F36" s="119">
        <f t="shared" si="1"/>
        <v>153.95624999999998</v>
      </c>
    </row>
    <row r="37" spans="1:9">
      <c r="A37" s="86">
        <v>45258</v>
      </c>
      <c r="B37" s="1" t="s">
        <v>2366</v>
      </c>
      <c r="C37" s="1" t="s">
        <v>2370</v>
      </c>
      <c r="D37" s="1" t="s">
        <v>2369</v>
      </c>
      <c r="E37" s="118">
        <f t="shared" si="0"/>
        <v>223.125</v>
      </c>
      <c r="F37" s="119">
        <f t="shared" si="1"/>
        <v>153.95624999999998</v>
      </c>
    </row>
    <row r="38" spans="1:9">
      <c r="A38" s="86">
        <v>45272</v>
      </c>
      <c r="B38" s="1" t="s">
        <v>2366</v>
      </c>
      <c r="C38" s="1" t="s">
        <v>2370</v>
      </c>
      <c r="D38" s="1" t="s">
        <v>2369</v>
      </c>
      <c r="E38" s="118">
        <f t="shared" si="0"/>
        <v>223.125</v>
      </c>
      <c r="F38" s="119">
        <f t="shared" si="1"/>
        <v>153.95624999999998</v>
      </c>
    </row>
    <row r="39" spans="1:9">
      <c r="A39" s="86">
        <v>45286</v>
      </c>
      <c r="B39" s="1" t="s">
        <v>2366</v>
      </c>
      <c r="C39" s="1" t="s">
        <v>2370</v>
      </c>
      <c r="D39" s="1" t="s">
        <v>2369</v>
      </c>
      <c r="E39" s="118">
        <f t="shared" si="0"/>
        <v>223.125</v>
      </c>
      <c r="F39" s="119">
        <f t="shared" si="1"/>
        <v>153.95624999999998</v>
      </c>
      <c r="H39" s="9" t="s">
        <v>2396</v>
      </c>
      <c r="I39" s="120">
        <f>SUM(F31:F39)</f>
        <v>1385.6062499999998</v>
      </c>
    </row>
    <row r="40" spans="1:9">
      <c r="A40" s="86">
        <v>45300</v>
      </c>
      <c r="B40" s="1" t="s">
        <v>2366</v>
      </c>
      <c r="C40" s="1" t="s">
        <v>2370</v>
      </c>
      <c r="D40" s="1" t="s">
        <v>2369</v>
      </c>
      <c r="E40" s="118">
        <f t="shared" si="0"/>
        <v>223.125</v>
      </c>
      <c r="F40" s="119">
        <f t="shared" si="1"/>
        <v>153.95624999999998</v>
      </c>
    </row>
    <row r="41" spans="1:9">
      <c r="A41" s="86">
        <v>45314</v>
      </c>
      <c r="B41" s="1" t="s">
        <v>2366</v>
      </c>
      <c r="C41" s="1" t="s">
        <v>2370</v>
      </c>
      <c r="D41" s="1" t="s">
        <v>2369</v>
      </c>
      <c r="E41" s="118">
        <f t="shared" si="0"/>
        <v>223.125</v>
      </c>
      <c r="F41" s="119">
        <f t="shared" si="1"/>
        <v>153.95624999999998</v>
      </c>
    </row>
    <row r="42" spans="1:9">
      <c r="A42" s="86">
        <v>45328</v>
      </c>
      <c r="B42" s="1" t="s">
        <v>2366</v>
      </c>
      <c r="C42" s="1" t="s">
        <v>2370</v>
      </c>
      <c r="D42" s="1" t="s">
        <v>2369</v>
      </c>
      <c r="E42" s="118">
        <f t="shared" si="0"/>
        <v>223.125</v>
      </c>
      <c r="F42" s="119">
        <f t="shared" si="1"/>
        <v>153.95624999999998</v>
      </c>
    </row>
    <row r="43" spans="1:9">
      <c r="A43" s="86">
        <v>45342</v>
      </c>
      <c r="B43" s="1" t="s">
        <v>2366</v>
      </c>
      <c r="C43" s="1" t="s">
        <v>2370</v>
      </c>
      <c r="D43" s="1" t="s">
        <v>2369</v>
      </c>
      <c r="E43" s="118">
        <f t="shared" si="0"/>
        <v>223.125</v>
      </c>
      <c r="F43" s="119">
        <f t="shared" si="1"/>
        <v>153.95624999999998</v>
      </c>
    </row>
    <row r="44" spans="1:9">
      <c r="A44" s="86">
        <v>45356</v>
      </c>
      <c r="B44" s="1" t="s">
        <v>2366</v>
      </c>
      <c r="C44" s="1" t="s">
        <v>2370</v>
      </c>
      <c r="D44" s="1" t="s">
        <v>2369</v>
      </c>
      <c r="E44" s="118">
        <f t="shared" si="0"/>
        <v>223.125</v>
      </c>
      <c r="F44" s="119">
        <f t="shared" si="1"/>
        <v>153.95624999999998</v>
      </c>
    </row>
    <row r="45" spans="1:9">
      <c r="A45" s="86">
        <v>45370</v>
      </c>
      <c r="B45" s="1" t="s">
        <v>2366</v>
      </c>
      <c r="C45" s="1" t="s">
        <v>2370</v>
      </c>
      <c r="D45" s="1" t="s">
        <v>2369</v>
      </c>
      <c r="E45" s="118">
        <f t="shared" si="0"/>
        <v>223.125</v>
      </c>
      <c r="F45" s="119">
        <f t="shared" si="1"/>
        <v>153.95624999999998</v>
      </c>
    </row>
    <row r="46" spans="1:9">
      <c r="A46" s="86">
        <v>45384</v>
      </c>
      <c r="B46" s="1" t="s">
        <v>2366</v>
      </c>
      <c r="C46" s="1" t="s">
        <v>2370</v>
      </c>
      <c r="D46" s="1" t="s">
        <v>2369</v>
      </c>
      <c r="E46" s="118">
        <f t="shared" si="0"/>
        <v>223.125</v>
      </c>
      <c r="F46" s="119">
        <f t="shared" si="1"/>
        <v>153.95624999999998</v>
      </c>
    </row>
    <row r="47" spans="1:9">
      <c r="A47" s="86">
        <v>45398</v>
      </c>
      <c r="B47" s="1" t="s">
        <v>2366</v>
      </c>
      <c r="C47" s="1" t="s">
        <v>2370</v>
      </c>
      <c r="D47" s="1" t="s">
        <v>2369</v>
      </c>
      <c r="E47" s="118">
        <f t="shared" si="0"/>
        <v>223.125</v>
      </c>
      <c r="F47" s="119">
        <f t="shared" si="1"/>
        <v>153.95624999999998</v>
      </c>
    </row>
    <row r="48" spans="1:9">
      <c r="A48" s="86">
        <v>45412</v>
      </c>
      <c r="B48" s="1" t="s">
        <v>2366</v>
      </c>
      <c r="C48" s="1" t="s">
        <v>2370</v>
      </c>
      <c r="D48" s="1" t="s">
        <v>2369</v>
      </c>
      <c r="E48" s="118">
        <f t="shared" si="0"/>
        <v>223.125</v>
      </c>
      <c r="F48" s="119">
        <f t="shared" si="1"/>
        <v>153.95624999999998</v>
      </c>
    </row>
    <row r="49" spans="1:6">
      <c r="A49" s="86">
        <v>45419</v>
      </c>
      <c r="B49" s="1" t="s">
        <v>2366</v>
      </c>
      <c r="C49" s="1" t="s">
        <v>2370</v>
      </c>
      <c r="D49" s="1" t="s">
        <v>2369</v>
      </c>
      <c r="E49" s="118">
        <f t="shared" si="0"/>
        <v>223.125</v>
      </c>
      <c r="F49" s="119">
        <f t="shared" si="1"/>
        <v>153.95624999999998</v>
      </c>
    </row>
    <row r="50" spans="1:6">
      <c r="A50" s="86">
        <v>45426</v>
      </c>
      <c r="B50" s="1" t="s">
        <v>2366</v>
      </c>
      <c r="C50" s="1" t="s">
        <v>2370</v>
      </c>
      <c r="D50" s="1" t="s">
        <v>2369</v>
      </c>
      <c r="E50" s="118">
        <f t="shared" si="0"/>
        <v>223.125</v>
      </c>
      <c r="F50" s="119">
        <f t="shared" si="1"/>
        <v>153.95624999999998</v>
      </c>
    </row>
    <row r="51" spans="1:6">
      <c r="A51" s="86">
        <v>45433</v>
      </c>
      <c r="B51" s="1" t="s">
        <v>2366</v>
      </c>
      <c r="C51" s="1" t="s">
        <v>2370</v>
      </c>
      <c r="D51" s="1" t="s">
        <v>2369</v>
      </c>
      <c r="E51" s="118">
        <f t="shared" si="0"/>
        <v>223.125</v>
      </c>
      <c r="F51" s="119">
        <f t="shared" si="1"/>
        <v>153.95624999999998</v>
      </c>
    </row>
    <row r="52" spans="1:6">
      <c r="A52" s="86">
        <v>45440</v>
      </c>
      <c r="B52" s="1" t="s">
        <v>2366</v>
      </c>
      <c r="C52" s="1" t="s">
        <v>2370</v>
      </c>
      <c r="D52" s="1" t="s">
        <v>2369</v>
      </c>
      <c r="E52" s="118">
        <f t="shared" si="0"/>
        <v>223.125</v>
      </c>
      <c r="F52" s="119">
        <f t="shared" si="1"/>
        <v>153.95624999999998</v>
      </c>
    </row>
    <row r="53" spans="1:6">
      <c r="A53" s="86">
        <v>45447</v>
      </c>
      <c r="B53" s="1" t="s">
        <v>2366</v>
      </c>
      <c r="C53" s="1" t="s">
        <v>2370</v>
      </c>
      <c r="D53" s="1" t="s">
        <v>2369</v>
      </c>
      <c r="E53" s="118">
        <f t="shared" si="0"/>
        <v>223.125</v>
      </c>
      <c r="F53" s="119">
        <f t="shared" si="1"/>
        <v>153.95624999999998</v>
      </c>
    </row>
    <row r="54" spans="1:6">
      <c r="A54" s="86">
        <v>45454</v>
      </c>
      <c r="B54" s="1" t="s">
        <v>2366</v>
      </c>
      <c r="C54" s="1" t="s">
        <v>2370</v>
      </c>
      <c r="D54" s="1" t="s">
        <v>2369</v>
      </c>
      <c r="E54" s="118">
        <f t="shared" si="0"/>
        <v>223.125</v>
      </c>
      <c r="F54" s="119">
        <f t="shared" si="1"/>
        <v>153.95624999999998</v>
      </c>
    </row>
    <row r="55" spans="1:6">
      <c r="A55" s="86">
        <v>45461</v>
      </c>
      <c r="B55" s="1" t="s">
        <v>2366</v>
      </c>
      <c r="C55" s="1" t="s">
        <v>2370</v>
      </c>
      <c r="D55" s="1" t="s">
        <v>2369</v>
      </c>
      <c r="E55" s="118">
        <f t="shared" si="0"/>
        <v>223.125</v>
      </c>
      <c r="F55" s="119">
        <f t="shared" si="1"/>
        <v>153.95624999999998</v>
      </c>
    </row>
    <row r="56" spans="1:6">
      <c r="A56" s="86">
        <v>45468</v>
      </c>
      <c r="B56" s="1" t="s">
        <v>2366</v>
      </c>
      <c r="C56" s="1" t="s">
        <v>2370</v>
      </c>
      <c r="D56" s="1" t="s">
        <v>2369</v>
      </c>
      <c r="E56" s="118">
        <f t="shared" si="0"/>
        <v>223.125</v>
      </c>
      <c r="F56" s="119">
        <f t="shared" si="1"/>
        <v>153.95624999999998</v>
      </c>
    </row>
    <row r="57" spans="1:6">
      <c r="A57" s="86">
        <v>45475</v>
      </c>
      <c r="B57" s="1" t="s">
        <v>2366</v>
      </c>
      <c r="C57" s="1" t="s">
        <v>2370</v>
      </c>
      <c r="D57" s="1" t="s">
        <v>2369</v>
      </c>
      <c r="E57" s="118">
        <f t="shared" si="0"/>
        <v>223.125</v>
      </c>
      <c r="F57" s="119">
        <f t="shared" si="1"/>
        <v>153.95624999999998</v>
      </c>
    </row>
    <row r="58" spans="1:6">
      <c r="A58" s="86">
        <v>45482</v>
      </c>
      <c r="B58" s="1" t="s">
        <v>2366</v>
      </c>
      <c r="C58" s="1" t="s">
        <v>2370</v>
      </c>
      <c r="D58" s="1" t="s">
        <v>2369</v>
      </c>
      <c r="E58" s="118">
        <f t="shared" si="0"/>
        <v>223.125</v>
      </c>
      <c r="F58" s="119">
        <f t="shared" si="1"/>
        <v>153.95624999999998</v>
      </c>
    </row>
    <row r="59" spans="1:6">
      <c r="A59" s="86">
        <v>45489</v>
      </c>
      <c r="B59" s="1" t="s">
        <v>2366</v>
      </c>
      <c r="C59" s="1" t="s">
        <v>2370</v>
      </c>
      <c r="D59" s="1" t="s">
        <v>2369</v>
      </c>
      <c r="E59" s="118">
        <f t="shared" si="0"/>
        <v>223.125</v>
      </c>
      <c r="F59" s="119">
        <f t="shared" si="1"/>
        <v>153.95624999999998</v>
      </c>
    </row>
    <row r="60" spans="1:6">
      <c r="A60" s="86">
        <v>45496</v>
      </c>
      <c r="B60" s="1" t="s">
        <v>2366</v>
      </c>
      <c r="C60" s="1" t="s">
        <v>2370</v>
      </c>
      <c r="D60" s="1" t="s">
        <v>2369</v>
      </c>
      <c r="E60" s="118">
        <f t="shared" si="0"/>
        <v>223.125</v>
      </c>
      <c r="F60" s="119">
        <f t="shared" si="1"/>
        <v>153.95624999999998</v>
      </c>
    </row>
    <row r="61" spans="1:6">
      <c r="A61" s="86">
        <v>45503</v>
      </c>
      <c r="B61" s="1" t="s">
        <v>2366</v>
      </c>
      <c r="C61" s="1" t="s">
        <v>2370</v>
      </c>
      <c r="D61" s="1" t="s">
        <v>2369</v>
      </c>
      <c r="E61" s="118">
        <f t="shared" si="0"/>
        <v>223.125</v>
      </c>
      <c r="F61" s="119">
        <f t="shared" si="1"/>
        <v>153.95624999999998</v>
      </c>
    </row>
    <row r="62" spans="1:6">
      <c r="A62" s="86">
        <v>45510</v>
      </c>
      <c r="B62" s="1" t="s">
        <v>2366</v>
      </c>
      <c r="C62" s="1" t="s">
        <v>2370</v>
      </c>
      <c r="D62" s="1" t="s">
        <v>2369</v>
      </c>
      <c r="E62" s="118">
        <f t="shared" si="0"/>
        <v>223.125</v>
      </c>
      <c r="F62" s="119">
        <f t="shared" si="1"/>
        <v>153.95624999999998</v>
      </c>
    </row>
    <row r="63" spans="1:6">
      <c r="A63" s="86">
        <v>45517</v>
      </c>
      <c r="B63" s="1" t="s">
        <v>2366</v>
      </c>
      <c r="C63" s="1" t="s">
        <v>2370</v>
      </c>
      <c r="D63" s="1" t="s">
        <v>2369</v>
      </c>
      <c r="E63" s="118">
        <f t="shared" si="0"/>
        <v>223.125</v>
      </c>
      <c r="F63" s="119">
        <f t="shared" si="1"/>
        <v>153.95624999999998</v>
      </c>
    </row>
    <row r="64" spans="1:6">
      <c r="A64" s="86">
        <v>45524</v>
      </c>
      <c r="B64" s="1" t="s">
        <v>2366</v>
      </c>
      <c r="C64" s="1" t="s">
        <v>2370</v>
      </c>
      <c r="D64" s="1" t="s">
        <v>2369</v>
      </c>
      <c r="E64" s="118">
        <f t="shared" si="0"/>
        <v>223.125</v>
      </c>
      <c r="F64" s="119">
        <f t="shared" si="1"/>
        <v>153.95624999999998</v>
      </c>
    </row>
    <row r="65" spans="1:8">
      <c r="A65" s="86">
        <v>45531</v>
      </c>
      <c r="B65" s="1" t="s">
        <v>2366</v>
      </c>
      <c r="C65" s="1" t="s">
        <v>2370</v>
      </c>
      <c r="D65" s="1" t="s">
        <v>2369</v>
      </c>
      <c r="E65" s="118">
        <f t="shared" si="0"/>
        <v>223.125</v>
      </c>
      <c r="F65" s="119">
        <f t="shared" si="1"/>
        <v>153.95624999999998</v>
      </c>
    </row>
    <row r="66" spans="1:8">
      <c r="A66" s="86">
        <v>45538</v>
      </c>
      <c r="B66" s="1" t="s">
        <v>2366</v>
      </c>
      <c r="C66" s="1" t="s">
        <v>2370</v>
      </c>
      <c r="D66" s="1" t="s">
        <v>2369</v>
      </c>
      <c r="E66" s="118">
        <f t="shared" si="0"/>
        <v>223.125</v>
      </c>
      <c r="F66" s="119">
        <f t="shared" si="1"/>
        <v>153.95624999999998</v>
      </c>
    </row>
    <row r="67" spans="1:8">
      <c r="A67" s="86">
        <v>45545</v>
      </c>
      <c r="B67" s="1" t="s">
        <v>2366</v>
      </c>
      <c r="C67" s="1" t="s">
        <v>2370</v>
      </c>
      <c r="D67" s="1" t="s">
        <v>2369</v>
      </c>
      <c r="E67" s="118">
        <f t="shared" si="0"/>
        <v>223.125</v>
      </c>
      <c r="F67" s="119">
        <f t="shared" si="1"/>
        <v>153.95624999999998</v>
      </c>
    </row>
    <row r="68" spans="1:8">
      <c r="A68" s="86">
        <v>45552</v>
      </c>
      <c r="B68" s="1" t="s">
        <v>2366</v>
      </c>
      <c r="C68" s="1" t="s">
        <v>2370</v>
      </c>
      <c r="D68" s="1" t="s">
        <v>2369</v>
      </c>
      <c r="E68" s="118">
        <f t="shared" si="0"/>
        <v>223.125</v>
      </c>
      <c r="F68" s="119">
        <f t="shared" si="1"/>
        <v>153.95624999999998</v>
      </c>
    </row>
    <row r="69" spans="1:8">
      <c r="A69" s="86">
        <v>45559</v>
      </c>
      <c r="B69" s="1" t="s">
        <v>2366</v>
      </c>
      <c r="C69" s="1" t="s">
        <v>2370</v>
      </c>
      <c r="D69" s="1" t="s">
        <v>2369</v>
      </c>
      <c r="E69" s="118">
        <f t="shared" si="0"/>
        <v>223.125</v>
      </c>
      <c r="F69" s="119">
        <f t="shared" si="1"/>
        <v>153.95624999999998</v>
      </c>
    </row>
    <row r="70" spans="1:8">
      <c r="A70" s="86">
        <v>45566</v>
      </c>
      <c r="B70" s="1" t="s">
        <v>2366</v>
      </c>
      <c r="C70" s="1" t="s">
        <v>2370</v>
      </c>
      <c r="D70" s="1" t="s">
        <v>2369</v>
      </c>
      <c r="E70" s="118">
        <f t="shared" si="0"/>
        <v>223.125</v>
      </c>
      <c r="F70" s="119">
        <f t="shared" si="1"/>
        <v>153.95624999999998</v>
      </c>
    </row>
    <row r="71" spans="1:8">
      <c r="A71" s="86">
        <v>45573</v>
      </c>
      <c r="B71" s="1" t="s">
        <v>2366</v>
      </c>
      <c r="C71" s="1" t="s">
        <v>2370</v>
      </c>
      <c r="D71" s="1" t="s">
        <v>2369</v>
      </c>
      <c r="E71" s="118">
        <f t="shared" si="0"/>
        <v>223.125</v>
      </c>
      <c r="F71" s="119">
        <f t="shared" si="1"/>
        <v>153.95624999999998</v>
      </c>
    </row>
    <row r="72" spans="1:8">
      <c r="A72" s="86">
        <v>45580</v>
      </c>
      <c r="B72" s="1" t="s">
        <v>2366</v>
      </c>
      <c r="C72" s="1" t="s">
        <v>2370</v>
      </c>
      <c r="D72" s="1" t="s">
        <v>2369</v>
      </c>
      <c r="E72" s="118">
        <f t="shared" si="0"/>
        <v>223.125</v>
      </c>
      <c r="F72" s="119">
        <f t="shared" si="1"/>
        <v>153.95624999999998</v>
      </c>
    </row>
    <row r="73" spans="1:8">
      <c r="A73" s="86">
        <v>45594</v>
      </c>
      <c r="B73" s="1" t="s">
        <v>2366</v>
      </c>
      <c r="C73" s="1" t="s">
        <v>2370</v>
      </c>
      <c r="D73" s="1" t="s">
        <v>2369</v>
      </c>
      <c r="E73" s="118">
        <f t="shared" si="0"/>
        <v>223.125</v>
      </c>
      <c r="F73" s="119">
        <f t="shared" si="1"/>
        <v>153.95624999999998</v>
      </c>
    </row>
    <row r="74" spans="1:8">
      <c r="A74" s="86">
        <v>45608</v>
      </c>
      <c r="B74" s="1" t="s">
        <v>2366</v>
      </c>
      <c r="C74" s="1" t="s">
        <v>2370</v>
      </c>
      <c r="D74" s="1" t="s">
        <v>2369</v>
      </c>
      <c r="E74" s="118">
        <f t="shared" si="0"/>
        <v>223.125</v>
      </c>
      <c r="F74" s="119">
        <f t="shared" si="1"/>
        <v>153.95624999999998</v>
      </c>
    </row>
    <row r="75" spans="1:8">
      <c r="A75" s="86">
        <v>45622</v>
      </c>
      <c r="B75" s="1" t="s">
        <v>2366</v>
      </c>
      <c r="C75" s="1" t="s">
        <v>2370</v>
      </c>
      <c r="D75" s="1" t="s">
        <v>2369</v>
      </c>
      <c r="E75" s="118">
        <f t="shared" si="0"/>
        <v>223.125</v>
      </c>
      <c r="F75" s="119">
        <f t="shared" si="1"/>
        <v>153.95624999999998</v>
      </c>
    </row>
    <row r="76" spans="1:8">
      <c r="A76" s="86">
        <v>45636</v>
      </c>
      <c r="B76" s="1" t="s">
        <v>2366</v>
      </c>
      <c r="C76" s="1" t="s">
        <v>2370</v>
      </c>
      <c r="D76" s="1" t="s">
        <v>2369</v>
      </c>
      <c r="E76" s="118">
        <f t="shared" si="0"/>
        <v>223.125</v>
      </c>
      <c r="F76" s="119">
        <f t="shared" si="1"/>
        <v>153.95624999999998</v>
      </c>
    </row>
    <row r="77" spans="1:8">
      <c r="A77" s="86">
        <v>45645</v>
      </c>
      <c r="B77" s="1" t="s">
        <v>2366</v>
      </c>
      <c r="C77" s="1" t="s">
        <v>2370</v>
      </c>
      <c r="D77" s="1" t="s">
        <v>2369</v>
      </c>
      <c r="E77" s="118">
        <f t="shared" si="0"/>
        <v>223.125</v>
      </c>
      <c r="F77" s="119">
        <f t="shared" si="1"/>
        <v>153.95624999999998</v>
      </c>
    </row>
    <row r="78" spans="1:8">
      <c r="A78" s="86"/>
    </row>
    <row r="79" spans="1:8">
      <c r="D79" s="1" t="s">
        <v>2397</v>
      </c>
      <c r="E79" s="121">
        <f>SUM(E40:E77)</f>
        <v>8478.75</v>
      </c>
      <c r="F79" s="119">
        <f>E79*0.69</f>
        <v>5850.3374999999996</v>
      </c>
      <c r="H79" s="1" t="s">
        <v>2398</v>
      </c>
    </row>
    <row r="80" spans="1:8">
      <c r="H80" s="1">
        <v>6400</v>
      </c>
    </row>
    <row r="81" spans="6:6">
      <c r="F81" s="1" t="s">
        <v>2399</v>
      </c>
    </row>
    <row r="82" spans="6:6">
      <c r="F82" s="119">
        <f>F79+I39</f>
        <v>7235.9437499999995</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40"/>
  <sheetViews>
    <sheetView workbookViewId="0"/>
  </sheetViews>
  <sheetFormatPr baseColWidth="10" defaultColWidth="14.5" defaultRowHeight="15" customHeight="1"/>
  <cols>
    <col min="1" max="1" width="17.33203125" customWidth="1"/>
    <col min="6" max="6" width="25.6640625" customWidth="1"/>
  </cols>
  <sheetData>
    <row r="1" spans="1:26" ht="15" customHeight="1">
      <c r="A1" s="122" t="s">
        <v>2400</v>
      </c>
      <c r="B1" s="122" t="s">
        <v>2401</v>
      </c>
      <c r="C1" s="122"/>
      <c r="D1" s="122"/>
      <c r="E1" s="122"/>
      <c r="F1" s="122" t="s">
        <v>2402</v>
      </c>
      <c r="G1" s="122" t="s">
        <v>2403</v>
      </c>
      <c r="H1" s="122"/>
      <c r="I1" s="122"/>
      <c r="J1" s="122"/>
      <c r="K1" s="122"/>
      <c r="L1" s="122"/>
      <c r="M1" s="122"/>
      <c r="N1" s="122"/>
      <c r="O1" s="122"/>
      <c r="P1" s="122"/>
      <c r="Q1" s="122"/>
      <c r="R1" s="122"/>
      <c r="S1" s="122"/>
      <c r="T1" s="122"/>
      <c r="U1" s="122"/>
      <c r="V1" s="122"/>
      <c r="W1" s="122"/>
      <c r="X1" s="122"/>
      <c r="Y1" s="122"/>
      <c r="Z1" s="122"/>
    </row>
    <row r="2" spans="1:26">
      <c r="A2" s="86">
        <v>45664</v>
      </c>
      <c r="B2" s="121">
        <v>267.73</v>
      </c>
      <c r="C2" s="123">
        <f t="shared" ref="C2:C39" si="0">B2*0.665</f>
        <v>178.04045000000002</v>
      </c>
      <c r="F2" s="86">
        <v>45666</v>
      </c>
    </row>
    <row r="3" spans="1:26">
      <c r="A3" s="86">
        <v>45678</v>
      </c>
      <c r="B3" s="121">
        <v>267.73</v>
      </c>
      <c r="C3" s="123">
        <f t="shared" si="0"/>
        <v>178.04045000000002</v>
      </c>
      <c r="F3" s="86">
        <v>45678</v>
      </c>
    </row>
    <row r="4" spans="1:26">
      <c r="A4" s="86">
        <v>45692</v>
      </c>
      <c r="B4" s="121">
        <v>267.73</v>
      </c>
      <c r="C4" s="123">
        <f t="shared" si="0"/>
        <v>178.04045000000002</v>
      </c>
      <c r="F4" s="86">
        <v>45692</v>
      </c>
    </row>
    <row r="5" spans="1:26">
      <c r="A5" s="86">
        <v>45706</v>
      </c>
      <c r="B5" s="121">
        <v>267.73</v>
      </c>
      <c r="C5" s="123">
        <f t="shared" si="0"/>
        <v>178.04045000000002</v>
      </c>
      <c r="F5" s="86">
        <v>45705</v>
      </c>
    </row>
    <row r="6" spans="1:26">
      <c r="A6" s="86">
        <v>45720</v>
      </c>
      <c r="B6" s="121">
        <v>267.73</v>
      </c>
      <c r="C6" s="123">
        <f t="shared" si="0"/>
        <v>178.04045000000002</v>
      </c>
      <c r="F6" s="86">
        <v>45719</v>
      </c>
    </row>
    <row r="7" spans="1:26">
      <c r="A7" s="86">
        <v>45734</v>
      </c>
      <c r="B7" s="121">
        <v>267.73</v>
      </c>
      <c r="C7" s="123">
        <f t="shared" si="0"/>
        <v>178.04045000000002</v>
      </c>
      <c r="F7" s="86">
        <v>45733</v>
      </c>
    </row>
    <row r="8" spans="1:26">
      <c r="A8" s="86">
        <v>45748</v>
      </c>
      <c r="B8" s="121">
        <v>267.73</v>
      </c>
      <c r="C8" s="123">
        <f t="shared" si="0"/>
        <v>178.04045000000002</v>
      </c>
      <c r="F8" s="86">
        <v>45744</v>
      </c>
    </row>
    <row r="9" spans="1:26">
      <c r="A9" s="86">
        <v>45762</v>
      </c>
      <c r="B9" s="121">
        <v>267.73</v>
      </c>
      <c r="C9" s="123">
        <f t="shared" si="0"/>
        <v>178.04045000000002</v>
      </c>
      <c r="F9" s="86">
        <v>45762</v>
      </c>
    </row>
    <row r="10" spans="1:26">
      <c r="A10" s="86">
        <v>45776</v>
      </c>
      <c r="B10" s="121">
        <v>267.73</v>
      </c>
      <c r="C10" s="123">
        <f t="shared" si="0"/>
        <v>178.04045000000002</v>
      </c>
      <c r="F10" s="86">
        <v>45776</v>
      </c>
    </row>
    <row r="11" spans="1:26">
      <c r="A11" s="86">
        <v>45783</v>
      </c>
      <c r="B11" s="121">
        <v>267.73</v>
      </c>
      <c r="C11" s="123">
        <f t="shared" si="0"/>
        <v>178.04045000000002</v>
      </c>
      <c r="F11" s="86">
        <v>45783</v>
      </c>
    </row>
    <row r="12" spans="1:26">
      <c r="A12" s="86">
        <v>45790</v>
      </c>
      <c r="B12" s="121">
        <v>267.73</v>
      </c>
      <c r="C12" s="123">
        <f t="shared" si="0"/>
        <v>178.04045000000002</v>
      </c>
      <c r="F12" s="86">
        <v>45814</v>
      </c>
    </row>
    <row r="13" spans="1:26">
      <c r="A13" s="86">
        <v>45797</v>
      </c>
      <c r="B13" s="121">
        <v>267.73</v>
      </c>
      <c r="C13" s="123">
        <f t="shared" si="0"/>
        <v>178.04045000000002</v>
      </c>
      <c r="F13" s="86">
        <v>45818</v>
      </c>
    </row>
    <row r="14" spans="1:26">
      <c r="A14" s="86">
        <v>45804</v>
      </c>
      <c r="B14" s="121">
        <v>267.73</v>
      </c>
      <c r="C14" s="123">
        <f t="shared" si="0"/>
        <v>178.04045000000002</v>
      </c>
      <c r="F14" s="86">
        <v>45825</v>
      </c>
    </row>
    <row r="15" spans="1:26">
      <c r="A15" s="86">
        <v>45811</v>
      </c>
      <c r="B15" s="121">
        <v>267.73</v>
      </c>
      <c r="C15" s="123">
        <f t="shared" si="0"/>
        <v>178.04045000000002</v>
      </c>
      <c r="F15" s="86">
        <v>45832</v>
      </c>
    </row>
    <row r="16" spans="1:26">
      <c r="A16" s="86">
        <v>45818</v>
      </c>
      <c r="B16" s="121">
        <v>267.73</v>
      </c>
      <c r="C16" s="123">
        <f t="shared" si="0"/>
        <v>178.04045000000002</v>
      </c>
      <c r="F16" s="86">
        <v>45838</v>
      </c>
    </row>
    <row r="17" spans="1:6">
      <c r="A17" s="86">
        <v>45825</v>
      </c>
      <c r="B17" s="121">
        <v>267.73</v>
      </c>
      <c r="C17" s="123">
        <f t="shared" si="0"/>
        <v>178.04045000000002</v>
      </c>
      <c r="F17" s="86">
        <v>45846</v>
      </c>
    </row>
    <row r="18" spans="1:6">
      <c r="A18" s="86">
        <v>45832</v>
      </c>
      <c r="B18" s="121">
        <v>267.73</v>
      </c>
      <c r="C18" s="123">
        <f t="shared" si="0"/>
        <v>178.04045000000002</v>
      </c>
      <c r="F18" s="86">
        <v>45853</v>
      </c>
    </row>
    <row r="19" spans="1:6">
      <c r="A19" s="86">
        <v>45839</v>
      </c>
      <c r="B19" s="121">
        <v>267.73</v>
      </c>
      <c r="C19" s="123">
        <f t="shared" si="0"/>
        <v>178.04045000000002</v>
      </c>
      <c r="F19" s="86">
        <v>45860</v>
      </c>
    </row>
    <row r="20" spans="1:6">
      <c r="A20" s="86">
        <v>45846</v>
      </c>
      <c r="B20" s="121">
        <v>267.73</v>
      </c>
      <c r="C20" s="123">
        <f t="shared" si="0"/>
        <v>178.04045000000002</v>
      </c>
      <c r="F20" s="86">
        <v>45874</v>
      </c>
    </row>
    <row r="21" spans="1:6">
      <c r="A21" s="86">
        <v>45853</v>
      </c>
      <c r="B21" s="121">
        <v>267.73</v>
      </c>
      <c r="C21" s="123">
        <f t="shared" si="0"/>
        <v>178.04045000000002</v>
      </c>
      <c r="F21" s="86">
        <v>45882</v>
      </c>
    </row>
    <row r="22" spans="1:6">
      <c r="A22" s="86">
        <v>45860</v>
      </c>
      <c r="B22" s="121">
        <v>267.73</v>
      </c>
      <c r="C22" s="123">
        <f t="shared" si="0"/>
        <v>178.04045000000002</v>
      </c>
    </row>
    <row r="23" spans="1:6">
      <c r="A23" s="86">
        <v>45867</v>
      </c>
      <c r="B23" s="121">
        <v>267.73</v>
      </c>
      <c r="C23" s="123">
        <f t="shared" si="0"/>
        <v>178.04045000000002</v>
      </c>
    </row>
    <row r="24" spans="1:6">
      <c r="A24" s="86">
        <v>45874</v>
      </c>
      <c r="B24" s="121">
        <v>267.73</v>
      </c>
      <c r="C24" s="123">
        <f t="shared" si="0"/>
        <v>178.04045000000002</v>
      </c>
    </row>
    <row r="25" spans="1:6">
      <c r="A25" s="86">
        <v>45881</v>
      </c>
      <c r="B25" s="121">
        <v>267.73</v>
      </c>
      <c r="C25" s="123">
        <f t="shared" si="0"/>
        <v>178.04045000000002</v>
      </c>
    </row>
    <row r="26" spans="1:6">
      <c r="A26" s="86">
        <v>45888</v>
      </c>
      <c r="B26" s="121">
        <v>267.73</v>
      </c>
      <c r="C26" s="123">
        <f t="shared" si="0"/>
        <v>178.04045000000002</v>
      </c>
    </row>
    <row r="27" spans="1:6">
      <c r="A27" s="86">
        <v>45895</v>
      </c>
      <c r="B27" s="121">
        <v>267.73</v>
      </c>
      <c r="C27" s="123">
        <f t="shared" si="0"/>
        <v>178.04045000000002</v>
      </c>
    </row>
    <row r="28" spans="1:6">
      <c r="A28" s="86">
        <v>45902</v>
      </c>
      <c r="B28" s="121">
        <v>267.73</v>
      </c>
      <c r="C28" s="123">
        <f t="shared" si="0"/>
        <v>178.04045000000002</v>
      </c>
    </row>
    <row r="29" spans="1:6">
      <c r="A29" s="86">
        <v>45909</v>
      </c>
      <c r="B29" s="121">
        <v>267.73</v>
      </c>
      <c r="C29" s="123">
        <f t="shared" si="0"/>
        <v>178.04045000000002</v>
      </c>
    </row>
    <row r="30" spans="1:6">
      <c r="A30" s="86">
        <v>45916</v>
      </c>
      <c r="B30" s="121">
        <v>267.73</v>
      </c>
      <c r="C30" s="123">
        <f t="shared" si="0"/>
        <v>178.04045000000002</v>
      </c>
    </row>
    <row r="31" spans="1:6">
      <c r="A31" s="86">
        <v>45923</v>
      </c>
      <c r="B31" s="121">
        <v>267.73</v>
      </c>
      <c r="C31" s="123">
        <f t="shared" si="0"/>
        <v>178.04045000000002</v>
      </c>
    </row>
    <row r="32" spans="1:6">
      <c r="A32" s="86">
        <v>45930</v>
      </c>
      <c r="B32" s="121">
        <v>267.73</v>
      </c>
      <c r="C32" s="123">
        <f t="shared" si="0"/>
        <v>178.04045000000002</v>
      </c>
    </row>
    <row r="33" spans="1:3">
      <c r="A33" s="86">
        <v>45937</v>
      </c>
      <c r="B33" s="121">
        <v>267.73</v>
      </c>
      <c r="C33" s="123">
        <f t="shared" si="0"/>
        <v>178.04045000000002</v>
      </c>
    </row>
    <row r="34" spans="1:3">
      <c r="A34" s="86">
        <v>45944</v>
      </c>
      <c r="B34" s="121">
        <v>267.73</v>
      </c>
      <c r="C34" s="123">
        <f t="shared" si="0"/>
        <v>178.04045000000002</v>
      </c>
    </row>
    <row r="35" spans="1:3">
      <c r="A35" s="86">
        <v>45958</v>
      </c>
      <c r="B35" s="121">
        <v>267.73</v>
      </c>
      <c r="C35" s="123">
        <f t="shared" si="0"/>
        <v>178.04045000000002</v>
      </c>
    </row>
    <row r="36" spans="1:3">
      <c r="A36" s="86">
        <v>45972</v>
      </c>
      <c r="B36" s="121">
        <v>267.73</v>
      </c>
      <c r="C36" s="123">
        <f t="shared" si="0"/>
        <v>178.04045000000002</v>
      </c>
    </row>
    <row r="37" spans="1:3">
      <c r="A37" s="86">
        <v>45986</v>
      </c>
      <c r="B37" s="121">
        <v>267.73</v>
      </c>
      <c r="C37" s="123">
        <f t="shared" si="0"/>
        <v>178.04045000000002</v>
      </c>
    </row>
    <row r="38" spans="1:3">
      <c r="A38" s="86">
        <v>46000</v>
      </c>
      <c r="B38" s="121">
        <v>267.73</v>
      </c>
      <c r="C38" s="123">
        <f t="shared" si="0"/>
        <v>178.04045000000002</v>
      </c>
    </row>
    <row r="39" spans="1:3">
      <c r="A39" s="86">
        <v>46014</v>
      </c>
      <c r="B39" s="121">
        <v>267.73</v>
      </c>
      <c r="C39" s="123">
        <f t="shared" si="0"/>
        <v>178.04045000000002</v>
      </c>
    </row>
    <row r="40" spans="1:3">
      <c r="A40" s="124"/>
      <c r="B40" s="125">
        <f t="shared" ref="B40:C40" si="1">SUM(B2:B39)</f>
        <v>10173.739999999991</v>
      </c>
      <c r="C40" s="126">
        <f t="shared" si="1"/>
        <v>6765.5371000000059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12</vt:i4>
      </vt:variant>
    </vt:vector>
  </HeadingPairs>
  <TitlesOfParts>
    <vt:vector size="12" baseType="lpstr">
      <vt:lpstr>INFO liveLog</vt:lpstr>
      <vt:lpstr>Parameter_Info</vt:lpstr>
      <vt:lpstr>DUCCEM_liveResults</vt:lpstr>
      <vt:lpstr>otherSites_liveResults</vt:lpstr>
      <vt:lpstr>Discharge_Gauge</vt:lpstr>
      <vt:lpstr>Isoptopes_full</vt:lpstr>
      <vt:lpstr>POC_full</vt:lpstr>
      <vt:lpstr>DUCCEM_full_CDOM</vt:lpstr>
      <vt:lpstr>DUCCEM_full_SPM</vt:lpstr>
      <vt:lpstr>DUCCEM_full_cations+anions</vt:lpstr>
      <vt:lpstr>Budget_calculation_2023-24</vt:lpstr>
      <vt:lpstr>Budget_calculation_2025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Morgenstern</dc:creator>
  <cp:lastModifiedBy>Marie Jacobi</cp:lastModifiedBy>
  <dcterms:created xsi:type="dcterms:W3CDTF">2023-05-06T22:59:44Z</dcterms:created>
  <dcterms:modified xsi:type="dcterms:W3CDTF">2025-08-22T11:54:25Z</dcterms:modified>
</cp:coreProperties>
</file>